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435"/>
  </bookViews>
  <sheets>
    <sheet name="Sheet1" sheetId="1" r:id="rId1"/>
  </sheets>
  <definedNames>
    <definedName name="_xlnm._FilterDatabase" localSheetId="0" hidden="1">Sheet1!$A$12:$I$1745</definedName>
  </definedNames>
  <calcPr calcId="152511"/>
</workbook>
</file>

<file path=xl/calcChain.xml><?xml version="1.0" encoding="utf-8"?>
<calcChain xmlns="http://schemas.openxmlformats.org/spreadsheetml/2006/main">
  <c r="H1071" i="1" l="1"/>
  <c r="H1502" i="1"/>
  <c r="H705" i="1"/>
  <c r="H767" i="1"/>
  <c r="H6373" i="1" l="1"/>
  <c r="H1620" i="1" l="1"/>
  <c r="H1575" i="1" l="1"/>
  <c r="H1578" i="1" l="1"/>
  <c r="H405" i="1" l="1"/>
  <c r="H962" i="1"/>
  <c r="H977" i="1" l="1"/>
  <c r="H368" i="1" l="1"/>
  <c r="H369" i="1"/>
  <c r="H782" i="1"/>
  <c r="H491" i="1" l="1"/>
  <c r="H774" i="1" l="1"/>
  <c r="H496" i="1"/>
  <c r="H2142" i="1" l="1"/>
  <c r="H470" i="1" l="1"/>
  <c r="H701" i="1" l="1"/>
  <c r="H1514" i="1" l="1"/>
  <c r="H859" i="1" l="1"/>
  <c r="H963" i="1"/>
  <c r="H1512" i="1" l="1"/>
  <c r="H1511" i="1"/>
  <c r="H1510" i="1"/>
  <c r="H6256" i="1" l="1"/>
  <c r="H6255" i="1"/>
  <c r="H6253" i="1"/>
  <c r="H6252" i="1"/>
  <c r="H6251" i="1"/>
  <c r="H6250" i="1"/>
  <c r="H6246" i="1"/>
  <c r="H6245" i="1"/>
  <c r="H6018" i="1"/>
  <c r="H5862" i="1"/>
  <c r="H5527" i="1"/>
  <c r="H5526" i="1" s="1"/>
  <c r="H5525" i="1" s="1"/>
  <c r="H5524" i="1"/>
  <c r="H5523" i="1"/>
  <c r="H5514" i="1"/>
  <c r="H5513" i="1" s="1"/>
  <c r="H5512" i="1" s="1"/>
  <c r="H5511" i="1"/>
  <c r="H5510" i="1"/>
  <c r="H5509" i="1"/>
  <c r="H5508" i="1"/>
  <c r="H5507" i="1"/>
  <c r="H5506" i="1"/>
  <c r="H5505" i="1"/>
  <c r="H5503" i="1"/>
  <c r="H5502" i="1" s="1"/>
  <c r="H5501" i="1"/>
  <c r="H5500" i="1"/>
  <c r="H5499" i="1"/>
  <c r="H5498" i="1"/>
  <c r="H5497" i="1"/>
  <c r="H5494" i="1"/>
  <c r="H5493" i="1"/>
  <c r="H5491" i="1"/>
  <c r="H5490" i="1" s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0" i="1"/>
  <c r="H5459" i="1" s="1"/>
  <c r="H5457" i="1"/>
  <c r="H5456" i="1"/>
  <c r="H5455" i="1"/>
  <c r="H5454" i="1"/>
  <c r="H5453" i="1"/>
  <c r="H5452" i="1"/>
  <c r="H5451" i="1"/>
  <c r="H5450" i="1"/>
  <c r="H5449" i="1"/>
  <c r="H5448" i="1"/>
  <c r="H5445" i="1"/>
  <c r="H5444" i="1" s="1"/>
  <c r="H5443" i="1"/>
  <c r="H5442" i="1" s="1"/>
  <c r="H5440" i="1"/>
  <c r="H5439" i="1"/>
  <c r="H5438" i="1"/>
  <c r="H5437" i="1"/>
  <c r="H5436" i="1"/>
  <c r="H5435" i="1"/>
  <c r="H5434" i="1"/>
  <c r="H5433" i="1"/>
  <c r="H5431" i="1"/>
  <c r="H5430" i="1"/>
  <c r="H5429" i="1"/>
  <c r="H5428" i="1"/>
  <c r="H5418" i="1"/>
  <c r="H5417" i="1"/>
  <c r="H5416" i="1"/>
  <c r="H5415" i="1"/>
  <c r="H5414" i="1"/>
  <c r="H5370" i="1"/>
  <c r="H5367" i="1"/>
  <c r="H5366" i="1" s="1"/>
  <c r="H5365" i="1"/>
  <c r="H5364" i="1" s="1"/>
  <c r="H5362" i="1"/>
  <c r="H5361" i="1"/>
  <c r="H5359" i="1"/>
  <c r="H5358" i="1" s="1"/>
  <c r="H5356" i="1"/>
  <c r="H5355" i="1"/>
  <c r="H5347" i="1"/>
  <c r="H5346" i="1"/>
  <c r="H5343" i="1"/>
  <c r="H5342" i="1"/>
  <c r="H5340" i="1"/>
  <c r="H5339" i="1" s="1"/>
  <c r="H5337" i="1"/>
  <c r="H5336" i="1"/>
  <c r="H5334" i="1"/>
  <c r="H5333" i="1" s="1"/>
  <c r="H5331" i="1"/>
  <c r="H5330" i="1" s="1"/>
  <c r="H5329" i="1"/>
  <c r="H5328" i="1" s="1"/>
  <c r="H5326" i="1"/>
  <c r="H5325" i="1" s="1"/>
  <c r="H5324" i="1"/>
  <c r="H5323" i="1" s="1"/>
  <c r="H5321" i="1"/>
  <c r="H5320" i="1" s="1"/>
  <c r="H5319" i="1" s="1"/>
  <c r="H5317" i="1"/>
  <c r="H5316" i="1"/>
  <c r="H5315" i="1"/>
  <c r="H5314" i="1"/>
  <c r="H5313" i="1"/>
  <c r="H5311" i="1"/>
  <c r="H5310" i="1"/>
  <c r="H5309" i="1"/>
  <c r="H5308" i="1"/>
  <c r="H5307" i="1"/>
  <c r="H5304" i="1"/>
  <c r="H5303" i="1" s="1"/>
  <c r="H5302" i="1"/>
  <c r="H5301" i="1" s="1"/>
  <c r="H5299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0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78" i="1"/>
  <c r="H5177" i="1" s="1"/>
  <c r="H5176" i="1" s="1"/>
  <c r="H5175" i="1"/>
  <c r="H5174" i="1"/>
  <c r="H517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39" i="1"/>
  <c r="H5138" i="1" s="1"/>
  <c r="H5136" i="1"/>
  <c r="H5135" i="1"/>
  <c r="H5134" i="1"/>
  <c r="H5133" i="1"/>
  <c r="H5132" i="1"/>
  <c r="H5131" i="1"/>
  <c r="H5128" i="1"/>
  <c r="H5127" i="1"/>
  <c r="H5125" i="1"/>
  <c r="H5124" i="1" s="1"/>
  <c r="H5122" i="1"/>
  <c r="H5121" i="1" s="1"/>
  <c r="H5120" i="1"/>
  <c r="H5119" i="1" s="1"/>
  <c r="H5117" i="1"/>
  <c r="H5116" i="1"/>
  <c r="H5115" i="1"/>
  <c r="H5114" i="1"/>
  <c r="H5113" i="1"/>
  <c r="H5112" i="1"/>
  <c r="H5111" i="1"/>
  <c r="H5110" i="1"/>
  <c r="H5109" i="1"/>
  <c r="H5108" i="1"/>
  <c r="H5106" i="1"/>
  <c r="H5105" i="1"/>
  <c r="H5104" i="1"/>
  <c r="H5103" i="1"/>
  <c r="H5102" i="1"/>
  <c r="H5101" i="1"/>
  <c r="H5100" i="1"/>
  <c r="H5099" i="1"/>
  <c r="H5098" i="1"/>
  <c r="H5097" i="1"/>
  <c r="H5096" i="1"/>
  <c r="H5094" i="1"/>
  <c r="H5093" i="1"/>
  <c r="H5092" i="1"/>
  <c r="H5091" i="1"/>
  <c r="H5090" i="1"/>
  <c r="H5089" i="1"/>
  <c r="H5088" i="1"/>
  <c r="H5087" i="1"/>
  <c r="H5086" i="1"/>
  <c r="H5085" i="1"/>
  <c r="H5084" i="1"/>
  <c r="H5082" i="1"/>
  <c r="H5081" i="1"/>
  <c r="H5080" i="1"/>
  <c r="H5077" i="1"/>
  <c r="H5076" i="1" s="1"/>
  <c r="H5075" i="1" s="1"/>
  <c r="H5074" i="1"/>
  <c r="H5073" i="1" s="1"/>
  <c r="H5072" i="1"/>
  <c r="H5071" i="1" s="1"/>
  <c r="H5069" i="1"/>
  <c r="H5068" i="1" s="1"/>
  <c r="H5067" i="1" s="1"/>
  <c r="H5066" i="1"/>
  <c r="H5065" i="1"/>
  <c r="H5063" i="1"/>
  <c r="H5062" i="1" s="1"/>
  <c r="H5060" i="1"/>
  <c r="H5059" i="1" s="1"/>
  <c r="H5058" i="1"/>
  <c r="H5057" i="1"/>
  <c r="H5056" i="1"/>
  <c r="H5055" i="1"/>
  <c r="H5054" i="1"/>
  <c r="H5053" i="1"/>
  <c r="H5052" i="1"/>
  <c r="H5051" i="1"/>
  <c r="H5050" i="1"/>
  <c r="H5049" i="1"/>
  <c r="H5048" i="1"/>
  <c r="H5045" i="1"/>
  <c r="H5044" i="1"/>
  <c r="H5042" i="1"/>
  <c r="H5041" i="1" s="1"/>
  <c r="H5039" i="1"/>
  <c r="H5038" i="1" s="1"/>
  <c r="H5037" i="1"/>
  <c r="H5036" i="1" s="1"/>
  <c r="H5034" i="1"/>
  <c r="H5033" i="1"/>
  <c r="H5031" i="1"/>
  <c r="H5030" i="1" s="1"/>
  <c r="H5028" i="1"/>
  <c r="H5027" i="1" s="1"/>
  <c r="H5026" i="1"/>
  <c r="H5025" i="1" s="1"/>
  <c r="H5023" i="1"/>
  <c r="H5022" i="1" s="1"/>
  <c r="H5021" i="1"/>
  <c r="H5020" i="1" s="1"/>
  <c r="H5018" i="1"/>
  <c r="H5017" i="1"/>
  <c r="H5014" i="1"/>
  <c r="H5013" i="1" s="1"/>
  <c r="H5012" i="1"/>
  <c r="H4996" i="1" s="1"/>
  <c r="H4994" i="1"/>
  <c r="H4993" i="1"/>
  <c r="H4991" i="1"/>
  <c r="H4990" i="1" s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785" i="1"/>
  <c r="H4784" i="1"/>
  <c r="H4494" i="1"/>
  <c r="H4493" i="1"/>
  <c r="H4087" i="1"/>
  <c r="H3768" i="1"/>
  <c r="H3537" i="1"/>
  <c r="H3533" i="1"/>
  <c r="H3387" i="1"/>
  <c r="H3203" i="1"/>
  <c r="H3202" i="1"/>
  <c r="H3201" i="1"/>
  <c r="H3200" i="1"/>
  <c r="H2935" i="1"/>
  <c r="H2687" i="1"/>
  <c r="H2672" i="1"/>
  <c r="H2671" i="1"/>
  <c r="H2670" i="1"/>
  <c r="H2669" i="1"/>
  <c r="H2668" i="1"/>
  <c r="H2667" i="1"/>
  <c r="H2191" i="1"/>
  <c r="H2140" i="1"/>
  <c r="H1744" i="1"/>
  <c r="H1743" i="1"/>
  <c r="H1740" i="1"/>
  <c r="H1739" i="1" s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670" i="1"/>
  <c r="H1669" i="1"/>
  <c r="H1668" i="1"/>
  <c r="H1667" i="1"/>
  <c r="H1663" i="1"/>
  <c r="H1662" i="1" s="1"/>
  <c r="H1661" i="1"/>
  <c r="H1660" i="1"/>
  <c r="H1659" i="1"/>
  <c r="H1656" i="1"/>
  <c r="H1655" i="1"/>
  <c r="H1654" i="1"/>
  <c r="H1653" i="1"/>
  <c r="H1652" i="1"/>
  <c r="H1651" i="1"/>
  <c r="H1650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1" i="1"/>
  <c r="H1625" i="1"/>
  <c r="H1624" i="1"/>
  <c r="H1623" i="1"/>
  <c r="H1622" i="1"/>
  <c r="H1617" i="1"/>
  <c r="H1616" i="1"/>
  <c r="H1615" i="1"/>
  <c r="G1613" i="1"/>
  <c r="G1612" i="1"/>
  <c r="H1611" i="1"/>
  <c r="H1609" i="1"/>
  <c r="H1608" i="1"/>
  <c r="H1603" i="1"/>
  <c r="H1602" i="1" s="1"/>
  <c r="H1601" i="1" s="1"/>
  <c r="H1599" i="1"/>
  <c r="H1598" i="1"/>
  <c r="H1567" i="1"/>
  <c r="H1566" i="1"/>
  <c r="H1560" i="1"/>
  <c r="H1559" i="1"/>
  <c r="H1558" i="1"/>
  <c r="H1557" i="1"/>
  <c r="H1556" i="1"/>
  <c r="H1555" i="1"/>
  <c r="H1554" i="1"/>
  <c r="H1553" i="1"/>
  <c r="H1551" i="1"/>
  <c r="H1550" i="1"/>
  <c r="H1549" i="1"/>
  <c r="H1540" i="1"/>
  <c r="H1537" i="1"/>
  <c r="H1525" i="1"/>
  <c r="H1524" i="1"/>
  <c r="H1523" i="1"/>
  <c r="H1522" i="1"/>
  <c r="H1521" i="1"/>
  <c r="H1520" i="1"/>
  <c r="H1519" i="1"/>
  <c r="H1518" i="1"/>
  <c r="H1517" i="1"/>
  <c r="H1516" i="1"/>
  <c r="H1515" i="1"/>
  <c r="H1513" i="1"/>
  <c r="H1509" i="1"/>
  <c r="H1505" i="1"/>
  <c r="H1500" i="1"/>
  <c r="H1499" i="1" s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5" i="1"/>
  <c r="H1434" i="1" s="1"/>
  <c r="H1433" i="1" s="1"/>
  <c r="H1167" i="1"/>
  <c r="H1165" i="1"/>
  <c r="H1163" i="1" s="1"/>
  <c r="H1162" i="1" s="1"/>
  <c r="H1161" i="1"/>
  <c r="H1160" i="1" s="1"/>
  <c r="H1159" i="1"/>
  <c r="H1158" i="1" s="1"/>
  <c r="H1156" i="1"/>
  <c r="H1155" i="1"/>
  <c r="H1154" i="1"/>
  <c r="H1153" i="1"/>
  <c r="H1152" i="1"/>
  <c r="H1151" i="1"/>
  <c r="H1149" i="1"/>
  <c r="H1148" i="1"/>
  <c r="H1147" i="1"/>
  <c r="H1146" i="1"/>
  <c r="H1145" i="1"/>
  <c r="H1144" i="1"/>
  <c r="H1143" i="1"/>
  <c r="H1142" i="1"/>
  <c r="H1130" i="1"/>
  <c r="H1129" i="1"/>
  <c r="H1128" i="1"/>
  <c r="H1127" i="1"/>
  <c r="H1126" i="1"/>
  <c r="H1125" i="1"/>
  <c r="H1124" i="1"/>
  <c r="H1123" i="1"/>
  <c r="H1122" i="1"/>
  <c r="H1121" i="1"/>
  <c r="H1113" i="1"/>
  <c r="H1111" i="1"/>
  <c r="H1108" i="1"/>
  <c r="H1107" i="1"/>
  <c r="H1103" i="1"/>
  <c r="H1102" i="1" s="1"/>
  <c r="H1100" i="1"/>
  <c r="H1099" i="1"/>
  <c r="H1098" i="1"/>
  <c r="H1096" i="1"/>
  <c r="H1094" i="1" s="1"/>
  <c r="H1088" i="1"/>
  <c r="H1085" i="1"/>
  <c r="H1084" i="1"/>
  <c r="H1083" i="1"/>
  <c r="H1082" i="1"/>
  <c r="H1081" i="1"/>
  <c r="H1080" i="1"/>
  <c r="H1079" i="1"/>
  <c r="H1075" i="1"/>
  <c r="H1073" i="1"/>
  <c r="H1072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1" i="1"/>
  <c r="H1010" i="1"/>
  <c r="H1009" i="1"/>
  <c r="H1008" i="1"/>
  <c r="H1005" i="1"/>
  <c r="H1000" i="1" s="1"/>
  <c r="H994" i="1"/>
  <c r="H983" i="1"/>
  <c r="H982" i="1"/>
  <c r="H979" i="1"/>
  <c r="H978" i="1"/>
  <c r="H975" i="1"/>
  <c r="H974" i="1" s="1"/>
  <c r="H968" i="1"/>
  <c r="H967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1" i="1"/>
  <c r="H930" i="1"/>
  <c r="H928" i="1"/>
  <c r="H926" i="1" s="1"/>
  <c r="H924" i="1"/>
  <c r="H923" i="1"/>
  <c r="H920" i="1"/>
  <c r="H919" i="1" s="1"/>
  <c r="H918" i="1" s="1"/>
  <c r="H912" i="1"/>
  <c r="H909" i="1"/>
  <c r="H908" i="1"/>
  <c r="H907" i="1"/>
  <c r="H905" i="1"/>
  <c r="H904" i="1"/>
  <c r="H903" i="1"/>
  <c r="H902" i="1"/>
  <c r="H900" i="1"/>
  <c r="H899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75" i="1"/>
  <c r="H868" i="1"/>
  <c r="H865" i="1" s="1"/>
  <c r="H861" i="1"/>
  <c r="H860" i="1"/>
  <c r="H858" i="1"/>
  <c r="H855" i="1"/>
  <c r="H854" i="1"/>
  <c r="H853" i="1"/>
  <c r="H852" i="1"/>
  <c r="H850" i="1"/>
  <c r="H849" i="1"/>
  <c r="H842" i="1"/>
  <c r="H841" i="1"/>
  <c r="H839" i="1"/>
  <c r="H838" i="1"/>
  <c r="H835" i="1"/>
  <c r="H834" i="1" s="1"/>
  <c r="H833" i="1"/>
  <c r="H832" i="1" s="1"/>
  <c r="H830" i="1"/>
  <c r="H828" i="1" s="1"/>
  <c r="H827" i="1"/>
  <c r="H826" i="1" s="1"/>
  <c r="H824" i="1"/>
  <c r="H823" i="1"/>
  <c r="H822" i="1"/>
  <c r="H821" i="1"/>
  <c r="H820" i="1"/>
  <c r="H819" i="1"/>
  <c r="H816" i="1"/>
  <c r="H815" i="1" s="1"/>
  <c r="H814" i="1"/>
  <c r="H812" i="1" s="1"/>
  <c r="H811" i="1"/>
  <c r="H809" i="1"/>
  <c r="H794" i="1"/>
  <c r="H793" i="1"/>
  <c r="H792" i="1"/>
  <c r="H791" i="1"/>
  <c r="H790" i="1"/>
  <c r="H786" i="1"/>
  <c r="H785" i="1"/>
  <c r="H784" i="1"/>
  <c r="H783" i="1"/>
  <c r="H781" i="1"/>
  <c r="H776" i="1"/>
  <c r="H775" i="1"/>
  <c r="H773" i="1"/>
  <c r="H772" i="1"/>
  <c r="H770" i="1"/>
  <c r="H769" i="1"/>
  <c r="H765" i="1"/>
  <c r="H764" i="1"/>
  <c r="H763" i="1"/>
  <c r="H762" i="1"/>
  <c r="H759" i="1"/>
  <c r="H721" i="1"/>
  <c r="H720" i="1" s="1"/>
  <c r="H719" i="1" s="1"/>
  <c r="H718" i="1"/>
  <c r="H717" i="1"/>
  <c r="H715" i="1"/>
  <c r="H714" i="1"/>
  <c r="H710" i="1"/>
  <c r="H709" i="1"/>
  <c r="H703" i="1"/>
  <c r="H702" i="1"/>
  <c r="H694" i="1"/>
  <c r="H693" i="1" s="1"/>
  <c r="H692" i="1"/>
  <c r="H691" i="1"/>
  <c r="H690" i="1"/>
  <c r="H687" i="1"/>
  <c r="H686" i="1"/>
  <c r="H685" i="1"/>
  <c r="H684" i="1"/>
  <c r="H683" i="1"/>
  <c r="H682" i="1"/>
  <c r="H681" i="1"/>
  <c r="H680" i="1"/>
  <c r="H679" i="1"/>
  <c r="H678" i="1"/>
  <c r="H676" i="1"/>
  <c r="H675" i="1"/>
  <c r="H674" i="1"/>
  <c r="H673" i="1"/>
  <c r="H672" i="1"/>
  <c r="H671" i="1"/>
  <c r="H670" i="1"/>
  <c r="H669" i="1"/>
  <c r="H668" i="1"/>
  <c r="H667" i="1"/>
  <c r="H664" i="1"/>
  <c r="H663" i="1" s="1"/>
  <c r="H661" i="1"/>
  <c r="H658" i="1"/>
  <c r="H657" i="1"/>
  <c r="H655" i="1"/>
  <c r="H654" i="1"/>
  <c r="H653" i="1"/>
  <c r="H647" i="1"/>
  <c r="H646" i="1"/>
  <c r="H639" i="1"/>
  <c r="H637" i="1"/>
  <c r="H622" i="1"/>
  <c r="H621" i="1"/>
  <c r="H618" i="1"/>
  <c r="H617" i="1" s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6" i="1"/>
  <c r="H595" i="1"/>
  <c r="H594" i="1"/>
  <c r="H593" i="1"/>
  <c r="H592" i="1"/>
  <c r="H591" i="1"/>
  <c r="H587" i="1"/>
  <c r="H538" i="1"/>
  <c r="H536" i="1"/>
  <c r="H535" i="1"/>
  <c r="H534" i="1"/>
  <c r="H531" i="1"/>
  <c r="H527" i="1"/>
  <c r="H523" i="1"/>
  <c r="H522" i="1"/>
  <c r="H521" i="1"/>
  <c r="H518" i="1"/>
  <c r="H517" i="1"/>
  <c r="H516" i="1"/>
  <c r="H515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5" i="1"/>
  <c r="H494" i="1"/>
  <c r="H493" i="1"/>
  <c r="H492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69" i="1"/>
  <c r="H468" i="1"/>
  <c r="H467" i="1"/>
  <c r="H464" i="1"/>
  <c r="H462" i="1"/>
  <c r="H459" i="1"/>
  <c r="H458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4" i="1"/>
  <c r="H403" i="1"/>
  <c r="H392" i="1"/>
  <c r="H391" i="1"/>
  <c r="H390" i="1"/>
  <c r="H389" i="1"/>
  <c r="H388" i="1"/>
  <c r="H387" i="1"/>
  <c r="H386" i="1"/>
  <c r="H383" i="1"/>
  <c r="H381" i="1"/>
  <c r="H380" i="1"/>
  <c r="H378" i="1"/>
  <c r="H376" i="1"/>
  <c r="H372" i="1"/>
  <c r="H367" i="1"/>
  <c r="H366" i="1"/>
  <c r="H362" i="1"/>
  <c r="H361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297" i="1"/>
  <c r="H296" i="1"/>
  <c r="H295" i="1"/>
  <c r="H293" i="1"/>
  <c r="H288" i="1"/>
  <c r="H286" i="1"/>
  <c r="H285" i="1"/>
  <c r="H284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6" i="1"/>
  <c r="H125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53" i="1"/>
  <c r="H52" i="1"/>
  <c r="H51" i="1"/>
  <c r="H50" i="1"/>
  <c r="H47" i="1"/>
  <c r="H38" i="1"/>
  <c r="H37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840" i="1" l="1"/>
  <c r="H898" i="1"/>
  <c r="H960" i="1"/>
  <c r="H959" i="1" s="1"/>
  <c r="H1607" i="1"/>
  <c r="H1606" i="1" s="1"/>
  <c r="H5126" i="1"/>
  <c r="H5363" i="1"/>
  <c r="H713" i="1"/>
  <c r="H922" i="1"/>
  <c r="H921" i="1" s="1"/>
  <c r="H848" i="1"/>
  <c r="H5032" i="1"/>
  <c r="H5029" i="1" s="1"/>
  <c r="H5335" i="1"/>
  <c r="H5332" i="1" s="1"/>
  <c r="H5173" i="1"/>
  <c r="H5170" i="1" s="1"/>
  <c r="H513" i="1"/>
  <c r="H512" i="1" s="1"/>
  <c r="H650" i="1"/>
  <c r="H837" i="1"/>
  <c r="H5345" i="1"/>
  <c r="H5070" i="1"/>
  <c r="H5354" i="1"/>
  <c r="H5369" i="1"/>
  <c r="H620" i="1"/>
  <c r="H619" i="1" s="1"/>
  <c r="H642" i="1"/>
  <c r="H1741" i="1"/>
  <c r="H1738" i="1" s="1"/>
  <c r="H4995" i="1"/>
  <c r="H5019" i="1"/>
  <c r="H5130" i="1"/>
  <c r="H5129" i="1" s="1"/>
  <c r="H758" i="1"/>
  <c r="H778" i="1"/>
  <c r="H1104" i="1"/>
  <c r="H1101" i="1" s="1"/>
  <c r="H1532" i="1"/>
  <c r="H4992" i="1"/>
  <c r="H4989" i="1" s="1"/>
  <c r="H5043" i="1"/>
  <c r="H5040" i="1" s="1"/>
  <c r="H656" i="1"/>
  <c r="H665" i="1"/>
  <c r="H689" i="1"/>
  <c r="H688" i="1" s="1"/>
  <c r="H696" i="1"/>
  <c r="H716" i="1"/>
  <c r="H825" i="1"/>
  <c r="H906" i="1"/>
  <c r="H946" i="1"/>
  <c r="H993" i="1"/>
  <c r="H1501" i="1"/>
  <c r="H1565" i="1"/>
  <c r="H1564" i="1" s="1"/>
  <c r="H1704" i="1"/>
  <c r="H5024" i="1"/>
  <c r="H5118" i="1"/>
  <c r="H5327" i="1"/>
  <c r="H5341" i="1"/>
  <c r="H5338" i="1" s="1"/>
  <c r="H5461" i="1"/>
  <c r="H5458" i="1" s="1"/>
  <c r="H5492" i="1"/>
  <c r="H5489" i="1" s="1"/>
  <c r="H1614" i="1"/>
  <c r="H1610" i="1" s="1"/>
  <c r="H4834" i="1"/>
  <c r="H5035" i="1"/>
  <c r="H5123" i="1"/>
  <c r="H5312" i="1"/>
  <c r="H787" i="1"/>
  <c r="H379" i="1"/>
  <c r="H933" i="1"/>
  <c r="H1437" i="1"/>
  <c r="H1664" i="1"/>
  <c r="H5186" i="1"/>
  <c r="H5441" i="1"/>
  <c r="H364" i="1"/>
  <c r="H624" i="1"/>
  <c r="H808" i="1"/>
  <c r="H901" i="1"/>
  <c r="H1070" i="1"/>
  <c r="H1077" i="1"/>
  <c r="H5064" i="1"/>
  <c r="H5061" i="1" s="1"/>
  <c r="H5083" i="1"/>
  <c r="H5140" i="1"/>
  <c r="H5137" i="1" s="1"/>
  <c r="H5284" i="1"/>
  <c r="H5322" i="1"/>
  <c r="H5432" i="1"/>
  <c r="H5504" i="1"/>
  <c r="H5522" i="1"/>
  <c r="H5521" i="1" s="1"/>
  <c r="H766" i="1"/>
  <c r="H981" i="1"/>
  <c r="H980" i="1" s="1"/>
  <c r="H1723" i="1"/>
  <c r="H5016" i="1"/>
  <c r="H5015" i="1" s="1"/>
  <c r="H5095" i="1"/>
  <c r="H16" i="1"/>
  <c r="H677" i="1"/>
  <c r="H704" i="1"/>
  <c r="H818" i="1"/>
  <c r="H817" i="1" s="1"/>
  <c r="H851" i="1"/>
  <c r="H857" i="1"/>
  <c r="H856" i="1" s="1"/>
  <c r="H929" i="1"/>
  <c r="H925" i="1" s="1"/>
  <c r="H976" i="1"/>
  <c r="H973" i="1" s="1"/>
  <c r="H1007" i="1"/>
  <c r="H1006" i="1" s="1"/>
  <c r="H1013" i="1"/>
  <c r="H1012" i="1" s="1"/>
  <c r="H1097" i="1"/>
  <c r="H1093" i="1" s="1"/>
  <c r="H1508" i="1"/>
  <c r="H1597" i="1"/>
  <c r="H1596" i="1" s="1"/>
  <c r="H1619" i="1"/>
  <c r="H4956" i="1"/>
  <c r="H5047" i="1"/>
  <c r="H5046" i="1" s="1"/>
  <c r="H5079" i="1"/>
  <c r="H5306" i="1"/>
  <c r="H5360" i="1"/>
  <c r="H5357" i="1" s="1"/>
  <c r="H5419" i="1"/>
  <c r="H5447" i="1"/>
  <c r="H5446" i="1" s="1"/>
  <c r="H5496" i="1"/>
  <c r="H831" i="1"/>
  <c r="H1157" i="1"/>
  <c r="H5300" i="1"/>
  <c r="H1618" i="1" l="1"/>
  <c r="H836" i="1"/>
  <c r="H5344" i="1"/>
  <c r="H847" i="1"/>
  <c r="H662" i="1"/>
  <c r="H623" i="1"/>
  <c r="H1507" i="1"/>
  <c r="H757" i="1"/>
  <c r="H712" i="1"/>
  <c r="H5078" i="1"/>
  <c r="H648" i="1"/>
  <c r="H4833" i="1"/>
  <c r="H1703" i="1"/>
  <c r="H5368" i="1"/>
  <c r="H777" i="1"/>
  <c r="H897" i="1"/>
  <c r="H15" i="1"/>
  <c r="H695" i="1"/>
  <c r="H5185" i="1"/>
  <c r="H5495" i="1"/>
  <c r="H1436" i="1"/>
  <c r="H5305" i="1"/>
  <c r="H932" i="1"/>
  <c r="H1069" i="1"/>
  <c r="H5179" i="1" l="1"/>
  <c r="H1745" i="1"/>
  <c r="H5528" i="1"/>
</calcChain>
</file>

<file path=xl/sharedStrings.xml><?xml version="1.0" encoding="utf-8"?>
<sst xmlns="http://schemas.openxmlformats.org/spreadsheetml/2006/main" count="38739" uniqueCount="7591">
  <si>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</si>
  <si>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</si>
  <si>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</si>
  <si>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</si>
  <si>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</si>
  <si>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</si>
  <si>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</si>
  <si>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</si>
  <si>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</si>
  <si>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</si>
  <si>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</si>
  <si>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</si>
  <si>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</si>
  <si>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</si>
  <si>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</si>
  <si>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</si>
  <si>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</si>
  <si>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</si>
  <si>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</si>
  <si>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</si>
  <si>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</si>
  <si>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</si>
  <si>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</si>
  <si>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</si>
  <si>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</si>
  <si>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</si>
  <si>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</si>
  <si>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</si>
  <si>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</si>
  <si>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</si>
  <si>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</si>
  <si>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</si>
  <si>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</si>
  <si>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</si>
  <si>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</si>
  <si>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</si>
  <si>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</si>
  <si>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</si>
  <si>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</si>
  <si>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</si>
  <si>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</si>
  <si>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</si>
  <si>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</si>
  <si>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</si>
  <si>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</si>
  <si>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</si>
  <si>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</si>
  <si>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</si>
  <si>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</si>
  <si>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</si>
  <si>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</si>
  <si>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</si>
  <si>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</si>
  <si>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</si>
  <si>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</si>
  <si>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</si>
  <si>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</si>
  <si>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</si>
  <si>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</si>
  <si>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</si>
  <si>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</si>
  <si>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</si>
  <si>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</si>
  <si>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</si>
  <si>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</si>
  <si>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</si>
  <si>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</si>
  <si>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</si>
  <si>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</si>
  <si>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</si>
  <si>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</si>
  <si>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</si>
  <si>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</si>
  <si>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</si>
  <si>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</si>
  <si>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</si>
  <si>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</si>
  <si>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</si>
  <si>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</si>
  <si>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</si>
  <si>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</si>
  <si>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</si>
  <si>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</si>
  <si>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</si>
  <si>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</si>
  <si>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</si>
  <si>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</si>
  <si>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</si>
  <si>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</si>
  <si>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</si>
  <si>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</si>
  <si>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</si>
  <si>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</si>
  <si>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</si>
  <si>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</si>
  <si>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</si>
  <si>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</si>
  <si>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</si>
  <si>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</si>
  <si>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</si>
  <si>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</si>
  <si>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</si>
  <si>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</si>
  <si>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</si>
  <si>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</si>
  <si>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</si>
  <si>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</si>
  <si>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</si>
  <si>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</si>
  <si>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</si>
  <si>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</si>
  <si>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</si>
  <si>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</si>
  <si>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</si>
  <si>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</si>
  <si>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</si>
  <si>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</si>
  <si>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</si>
  <si>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</si>
  <si>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</si>
  <si>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</si>
  <si>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</si>
  <si>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</si>
  <si>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</si>
  <si>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</si>
  <si>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</si>
  <si>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</si>
  <si>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</si>
  <si>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</si>
  <si>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</si>
  <si>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</si>
  <si>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</si>
  <si>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</si>
  <si>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</si>
  <si>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</si>
  <si>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</si>
  <si>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</si>
  <si>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</si>
  <si>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</si>
  <si>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</si>
  <si>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</si>
  <si>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</si>
  <si>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</si>
  <si>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</si>
  <si>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</si>
  <si>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</si>
  <si>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</si>
  <si>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</si>
  <si>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</si>
  <si>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</si>
  <si>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</si>
  <si>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</si>
  <si>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</si>
  <si>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</si>
  <si>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</si>
  <si>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</si>
  <si>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</si>
  <si>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</si>
  <si>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</si>
  <si>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</si>
  <si>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</si>
  <si>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</si>
  <si>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</si>
  <si>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</si>
  <si>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</si>
  <si>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</si>
  <si>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</si>
  <si>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</si>
  <si>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</si>
  <si>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</si>
  <si>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</si>
  <si>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</si>
  <si>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</si>
  <si>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</si>
  <si>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</si>
  <si>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</si>
  <si>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</si>
  <si>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</si>
  <si>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</si>
  <si>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</si>
  <si>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</si>
  <si>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</si>
  <si>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</si>
  <si>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</si>
  <si>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</si>
  <si>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</si>
  <si>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</si>
  <si>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</si>
  <si>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</si>
  <si>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</si>
  <si>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</si>
  <si>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</si>
  <si>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</si>
  <si>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</si>
  <si>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</si>
  <si>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</si>
  <si>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</si>
  <si>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</si>
  <si>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</si>
  <si>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</si>
  <si>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</si>
  <si>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</si>
  <si>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</si>
  <si>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</si>
  <si>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</si>
  <si>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</si>
  <si>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</si>
  <si>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</si>
  <si>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</si>
  <si>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</si>
  <si>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</si>
  <si>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</si>
  <si>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</si>
  <si>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</si>
  <si>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</si>
  <si>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</si>
  <si>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</si>
  <si>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</si>
  <si>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</si>
  <si>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</si>
  <si>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</si>
  <si>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</si>
  <si>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</si>
  <si>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</si>
  <si>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</si>
  <si>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</si>
  <si>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</si>
  <si>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</si>
  <si>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</si>
  <si>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</si>
  <si>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</si>
  <si>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</si>
  <si>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</si>
  <si>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</si>
  <si>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</si>
  <si>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</si>
  <si>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</si>
  <si>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</si>
  <si>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</si>
  <si>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</si>
  <si>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</si>
  <si>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</si>
  <si>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</si>
  <si>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</si>
  <si>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</si>
  <si>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</si>
  <si>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</si>
  <si>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</si>
  <si>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</si>
  <si>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</si>
  <si>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</si>
  <si>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</si>
  <si>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</si>
  <si>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</si>
  <si>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</si>
  <si>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</si>
  <si>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</si>
  <si>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</si>
  <si>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</si>
  <si>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</si>
  <si>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</si>
  <si>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</si>
  <si>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</si>
  <si>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</si>
  <si>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</si>
  <si>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</si>
  <si>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</si>
  <si>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</si>
  <si>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</si>
  <si>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</si>
  <si>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</si>
  <si>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</si>
  <si>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</si>
  <si>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</si>
  <si>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</si>
  <si>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>15897200/6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</si>
  <si>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</si>
  <si>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</si>
  <si>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</si>
  <si>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</si>
  <si>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</si>
  <si>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</si>
  <si>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</si>
  <si>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</si>
  <si>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</si>
  <si>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</si>
  <si>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</si>
  <si>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</si>
  <si>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</si>
  <si>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</si>
  <si>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</si>
  <si>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</si>
  <si>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</si>
  <si>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</si>
  <si>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</si>
  <si>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</si>
  <si>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</si>
  <si>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</si>
  <si>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</si>
  <si>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</si>
  <si>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</si>
  <si>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</si>
  <si>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</si>
  <si>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</si>
  <si>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</si>
  <si>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</si>
  <si>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</si>
  <si>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</si>
  <si>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</si>
  <si>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</si>
  <si>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</si>
  <si>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</si>
  <si>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</si>
  <si>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</si>
  <si>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</si>
  <si>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</si>
  <si>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</si>
  <si>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</si>
  <si>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</si>
  <si>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</si>
  <si>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</si>
  <si>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</si>
  <si>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</si>
  <si>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</si>
  <si>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</si>
  <si>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</si>
  <si>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</si>
  <si>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</si>
  <si>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</si>
  <si>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</si>
  <si>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</si>
  <si>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</si>
  <si>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</si>
  <si>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</si>
  <si>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</si>
  <si>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</si>
  <si>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</si>
  <si>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</si>
  <si>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</si>
  <si>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</si>
  <si>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</si>
  <si>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</si>
  <si>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</si>
  <si>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</si>
  <si>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</si>
  <si>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</si>
  <si>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</si>
  <si>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</si>
  <si>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</si>
  <si>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</si>
  <si>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</si>
  <si>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</si>
  <si>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</si>
  <si>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</si>
  <si>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</si>
  <si>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</si>
  <si>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</si>
  <si>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</si>
  <si>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</si>
  <si>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</si>
  <si>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</si>
  <si>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</si>
  <si>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</si>
  <si>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</si>
  <si>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</si>
  <si>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</si>
  <si>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</si>
  <si>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</si>
  <si>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</si>
  <si>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</si>
  <si>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</si>
  <si>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</si>
  <si>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</si>
  <si>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</si>
  <si>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</si>
  <si>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</si>
  <si>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</si>
  <si>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</si>
  <si>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</si>
  <si>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</si>
  <si>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</si>
  <si>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</si>
  <si>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</si>
  <si>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</si>
  <si>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</si>
  <si>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</si>
  <si>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</si>
  <si>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</si>
  <si>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</si>
  <si>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</si>
  <si>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</si>
  <si>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</si>
  <si>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</si>
  <si>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</si>
  <si>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</si>
  <si>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</si>
  <si>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</si>
  <si>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</si>
  <si>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</si>
  <si>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</si>
  <si>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</si>
  <si>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</si>
  <si>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</si>
  <si>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</si>
  <si>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</si>
  <si>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</si>
  <si>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</si>
  <si>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</si>
  <si>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</si>
  <si>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</si>
  <si>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</si>
  <si>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</si>
  <si>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</si>
  <si>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</si>
  <si>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</si>
  <si>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</si>
  <si>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</si>
  <si>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</si>
  <si>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</si>
  <si>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</si>
  <si>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</si>
  <si>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</si>
  <si>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</si>
  <si>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</si>
  <si>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</si>
  <si>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</si>
  <si>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</si>
  <si>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</si>
  <si>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</si>
  <si>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</si>
  <si>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</si>
  <si>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</si>
  <si>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</si>
  <si>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</si>
  <si>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</si>
  <si>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</si>
  <si>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</si>
  <si>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</si>
  <si>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</si>
  <si>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</si>
  <si>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</si>
  <si>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</si>
  <si>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</si>
  <si>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</si>
  <si>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</si>
  <si>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</si>
  <si>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</si>
  <si>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</si>
  <si>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</si>
  <si>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</si>
  <si>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</si>
  <si>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</si>
  <si>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</si>
  <si>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</si>
  <si>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</si>
  <si>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</si>
  <si>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</si>
  <si>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</si>
  <si>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</si>
  <si>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</si>
  <si>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</si>
  <si>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</si>
  <si>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</si>
  <si>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</si>
  <si>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</si>
  <si>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</si>
  <si>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</si>
  <si>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</si>
  <si>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</si>
  <si>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</si>
  <si>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</si>
  <si>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</si>
  <si>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</si>
  <si>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</si>
  <si>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</si>
  <si>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</si>
  <si>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</si>
  <si>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</si>
  <si>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</si>
  <si>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</si>
  <si>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</si>
  <si>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</si>
  <si>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</si>
  <si>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</si>
  <si>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</si>
  <si>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</si>
  <si>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</si>
  <si>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</si>
  <si>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</si>
  <si>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</si>
  <si>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</si>
  <si>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</si>
  <si>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</si>
  <si>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</si>
  <si>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</si>
  <si>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</si>
  <si>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</si>
  <si>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</si>
  <si>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</si>
  <si>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</si>
  <si>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</si>
  <si>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</si>
  <si>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</si>
  <si>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</si>
  <si>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</si>
  <si>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</si>
  <si>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</si>
  <si>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</si>
  <si>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</si>
  <si>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</si>
  <si>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</si>
  <si>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</si>
  <si>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</si>
  <si>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</si>
  <si>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</si>
  <si>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</si>
  <si>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</si>
  <si>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</si>
  <si>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</si>
  <si>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</si>
  <si>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</si>
  <si>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</si>
  <si>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</si>
  <si>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</si>
  <si>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</si>
  <si>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</si>
  <si>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</si>
  <si>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</si>
  <si>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</si>
  <si>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</si>
  <si>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</si>
  <si>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</si>
  <si>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</si>
  <si>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</si>
  <si>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</si>
  <si>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</si>
  <si>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</si>
  <si>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</si>
  <si>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</si>
  <si>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</si>
  <si>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</si>
  <si>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</si>
  <si>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</si>
  <si>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</si>
  <si>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</si>
  <si>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</si>
  <si>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</si>
  <si>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</si>
  <si>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</si>
  <si>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</si>
  <si>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</si>
  <si>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</si>
  <si>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</si>
  <si>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</si>
  <si>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</si>
  <si>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</si>
  <si>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</si>
  <si>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</si>
  <si>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</si>
  <si>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</si>
  <si>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</si>
  <si>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</si>
  <si>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</si>
  <si>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</si>
  <si>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</si>
  <si>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</si>
  <si>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</si>
  <si>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</si>
  <si>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</si>
  <si>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</si>
  <si>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</si>
  <si>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</si>
  <si>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</si>
  <si>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</si>
  <si>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</si>
  <si>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</si>
  <si>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</si>
  <si>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</si>
  <si>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</si>
  <si>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</si>
  <si>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</si>
  <si>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</si>
  <si>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</si>
  <si>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</si>
  <si>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</si>
  <si>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</si>
  <si>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</si>
  <si>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</si>
  <si>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</si>
  <si>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</si>
  <si>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</si>
  <si>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</si>
  <si>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</si>
  <si>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</si>
  <si>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</si>
  <si>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</si>
  <si>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</si>
  <si>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</si>
  <si>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</si>
  <si>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</si>
  <si>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</si>
  <si>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</si>
  <si>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</si>
  <si>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</si>
  <si>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</si>
  <si>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</si>
  <si>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</si>
  <si>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</si>
  <si>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</si>
  <si>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</si>
  <si>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</si>
  <si>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</si>
  <si>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</si>
  <si>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</si>
  <si>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</si>
  <si>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</si>
  <si>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</si>
  <si>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</si>
  <si>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</si>
  <si>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</si>
  <si>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</si>
  <si>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</si>
  <si>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</si>
  <si>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</si>
  <si>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</si>
  <si>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</si>
  <si>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</si>
  <si>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</si>
  <si>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</si>
  <si>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</si>
  <si>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</si>
  <si>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</si>
  <si>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</si>
  <si>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</si>
  <si>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</si>
  <si>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</si>
  <si>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</si>
  <si>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</si>
  <si>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</si>
  <si>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</si>
  <si>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</si>
  <si>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</si>
  <si>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</si>
  <si>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</si>
  <si>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</si>
  <si>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</si>
  <si>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</si>
  <si>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</si>
  <si>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</si>
  <si>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</si>
  <si>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</si>
  <si>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</si>
  <si>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</si>
  <si>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</si>
  <si>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</si>
  <si>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</si>
  <si>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</si>
  <si>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</si>
  <si>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</si>
  <si>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</si>
  <si>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</si>
  <si>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</si>
  <si>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</si>
  <si>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</si>
  <si>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</si>
  <si>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</si>
  <si>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</si>
  <si>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</si>
  <si>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</si>
  <si>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</si>
  <si>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</si>
  <si>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</si>
  <si>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</si>
  <si>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</si>
  <si>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</si>
  <si>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</si>
  <si>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</si>
  <si>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</si>
  <si>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</si>
  <si>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</si>
  <si>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</si>
  <si>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</si>
  <si>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</si>
  <si>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</si>
  <si>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</si>
  <si>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</si>
  <si>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</si>
  <si>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</si>
  <si>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</si>
  <si>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</si>
  <si>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</si>
  <si>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</si>
  <si>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</si>
  <si>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</si>
  <si>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</si>
  <si>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</si>
  <si>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</si>
  <si>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</si>
  <si>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</si>
  <si>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</si>
  <si>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</si>
  <si>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</si>
  <si>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</si>
  <si>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</si>
  <si>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</si>
  <si>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</si>
  <si>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</si>
  <si>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</si>
  <si>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</si>
  <si>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</si>
  <si>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</si>
  <si>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</si>
  <si>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</si>
  <si>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</si>
  <si>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</si>
  <si>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</si>
  <si>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</si>
  <si>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</si>
  <si>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</si>
  <si>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</si>
  <si>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</si>
  <si>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</si>
  <si>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</si>
  <si>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</si>
  <si>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</si>
  <si>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էլեկտրական էներգիայի հետ կապված ծառայություններ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</si>
  <si>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</si>
  <si>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</si>
  <si>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</si>
  <si>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</si>
  <si>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</si>
  <si>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</si>
  <si>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</si>
  <si>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</si>
  <si>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</si>
  <si>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</si>
  <si>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</si>
  <si>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</si>
  <si>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</si>
  <si>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</si>
  <si>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</si>
  <si>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</si>
  <si>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</si>
  <si>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</si>
  <si>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</si>
  <si>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</si>
  <si>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</si>
  <si>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</si>
  <si>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</si>
  <si>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</si>
  <si>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</si>
  <si>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</si>
  <si>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</si>
  <si>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</si>
  <si>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</si>
  <si>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</si>
  <si>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</si>
  <si>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</si>
  <si>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 xml:space="preserve"> տեխնիկական հսկողության ծառայություններ/ վարչական շենքի ընթացիկ նորոգման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</si>
  <si>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</si>
  <si>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</si>
  <si>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</si>
  <si>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</si>
  <si>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</si>
  <si>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</si>
  <si>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</si>
  <si>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</si>
  <si>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</si>
  <si>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</si>
  <si>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</si>
  <si>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</si>
  <si>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</si>
  <si>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</si>
  <si>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</si>
  <si>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</si>
  <si>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</si>
  <si>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</si>
  <si>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</si>
  <si>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</si>
  <si>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</si>
  <si>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</si>
  <si>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</si>
  <si>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</si>
  <si>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</si>
  <si>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</si>
  <si>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</si>
  <si>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</si>
  <si>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</si>
  <si>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</si>
  <si>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</si>
  <si>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</si>
  <si>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</si>
  <si>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</si>
  <si>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</si>
  <si>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</si>
  <si>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</si>
  <si>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</si>
  <si>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</si>
  <si>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</si>
  <si>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</si>
  <si>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</si>
  <si>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</si>
  <si>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</si>
  <si>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</si>
  <si>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</si>
  <si>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</si>
  <si>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</si>
  <si>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</si>
  <si>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</si>
  <si>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</si>
  <si>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</si>
  <si>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</si>
  <si>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</si>
  <si>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</si>
  <si>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</si>
  <si>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</si>
  <si>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</si>
  <si>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</si>
  <si>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</si>
  <si>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</si>
  <si>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</si>
  <si>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</si>
  <si>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</si>
  <si>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</si>
  <si>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</si>
  <si>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</si>
  <si>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</si>
  <si>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</si>
  <si>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</si>
  <si>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</si>
  <si>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</si>
  <si>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</si>
  <si>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</si>
  <si>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</si>
  <si>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</si>
  <si>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</si>
  <si>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</si>
  <si>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</si>
  <si>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</si>
  <si>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</si>
  <si>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</si>
  <si>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</si>
  <si>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</si>
  <si>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</si>
  <si>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</si>
  <si>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</si>
  <si>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</si>
  <si>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</si>
  <si>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</si>
  <si>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</si>
  <si>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</si>
  <si>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</si>
  <si>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</si>
  <si>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</si>
  <si>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</si>
  <si>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</si>
  <si>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</si>
  <si>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</si>
  <si>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</si>
  <si>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</si>
  <si>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</si>
  <si>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</si>
  <si>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</si>
  <si>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</si>
  <si>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</si>
  <si>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</si>
  <si>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</si>
  <si>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</si>
  <si>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</si>
  <si>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</si>
  <si>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</si>
  <si>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</si>
  <si>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</si>
  <si>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</si>
  <si>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</si>
  <si>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</si>
  <si>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</si>
  <si>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</si>
  <si>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</si>
  <si>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</si>
  <si>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</si>
  <si>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</si>
  <si>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</si>
  <si>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</si>
  <si>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</si>
  <si>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</si>
  <si>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</si>
  <si>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</si>
  <si>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</si>
  <si>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</si>
  <si>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</si>
  <si>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</si>
  <si>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</si>
  <si>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</si>
  <si>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</si>
  <si>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</si>
  <si>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</si>
  <si>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</si>
  <si>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</si>
  <si>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</si>
  <si>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</si>
  <si>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</si>
  <si>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</si>
  <si>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</si>
  <si>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</si>
  <si>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</si>
  <si>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</si>
  <si>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</si>
  <si>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</si>
  <si>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</si>
  <si>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</si>
  <si>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</si>
  <si>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</si>
  <si>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</si>
  <si>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</si>
  <si>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</si>
  <si>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</si>
  <si>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</si>
  <si>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</si>
  <si>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</si>
  <si>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</si>
  <si>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</si>
  <si>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</si>
  <si>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</si>
  <si>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</si>
  <si>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</si>
  <si>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</si>
  <si>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</si>
  <si>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</si>
  <si>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</si>
  <si>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</si>
  <si>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</si>
  <si>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</si>
  <si>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</si>
  <si>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</si>
  <si>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</si>
  <si>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</si>
  <si>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</si>
  <si>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</si>
  <si>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</si>
  <si>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</si>
  <si>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</si>
  <si>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</si>
  <si>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</si>
  <si>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</si>
  <si>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</si>
  <si>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</si>
  <si>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</si>
  <si>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</si>
  <si>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</si>
  <si>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</si>
  <si>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</si>
  <si>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</si>
  <si>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</si>
  <si>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</si>
  <si>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</si>
  <si>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</si>
  <si>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</si>
  <si>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</si>
  <si>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</si>
  <si>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</si>
  <si>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</si>
  <si>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</si>
  <si>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</si>
  <si>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</si>
  <si>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</si>
  <si>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</si>
  <si>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</si>
  <si>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</si>
  <si>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 xml:space="preserve"> սննդի ծանրոցներ/ քաղցրավենիք/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</si>
  <si>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</si>
  <si>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</si>
  <si>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</si>
  <si>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</si>
  <si>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</si>
  <si>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</si>
  <si>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</si>
  <si>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</si>
  <si>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</si>
  <si>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</si>
  <si>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</si>
  <si>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</si>
  <si>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</si>
  <si>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</si>
  <si>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</si>
  <si>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</si>
  <si>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</si>
  <si>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</si>
  <si>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</si>
  <si>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</si>
  <si>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</si>
  <si>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</si>
  <si>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</si>
  <si>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</si>
  <si>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</si>
  <si>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</si>
  <si>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</si>
  <si>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</si>
  <si>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 xml:space="preserve"> ննջասենյակի կահույք</t>
  </si>
  <si>
    <t>98371100/525</t>
  </si>
  <si>
    <t xml:space="preserve"> գազային սարքեր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</si>
  <si>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</si>
  <si>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</si>
  <si>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</si>
  <si>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</si>
  <si>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</si>
  <si>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</si>
  <si>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</si>
  <si>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</si>
  <si>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</si>
  <si>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</si>
  <si>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</si>
  <si>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</si>
  <si>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</si>
  <si>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</si>
  <si>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</si>
  <si>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</si>
  <si>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</si>
  <si>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</si>
  <si>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</si>
  <si>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</si>
  <si>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</si>
  <si>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</si>
  <si>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</si>
  <si>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</si>
  <si>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</si>
  <si>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</si>
  <si>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</si>
  <si>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</si>
  <si>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</si>
  <si>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</si>
  <si>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</si>
  <si>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</si>
  <si>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</si>
  <si>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</si>
  <si>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</si>
  <si>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</si>
  <si>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</si>
  <si>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</si>
  <si>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</si>
  <si>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</si>
  <si>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</si>
  <si>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</si>
  <si>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</si>
  <si>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</si>
  <si>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</si>
  <si>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</si>
  <si>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</si>
  <si>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</si>
  <si>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</si>
  <si>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</si>
  <si>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</si>
  <si>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</si>
  <si>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</si>
  <si>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</si>
  <si>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</si>
  <si>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</si>
  <si>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</si>
  <si>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</si>
  <si>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</si>
  <si>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</si>
  <si>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</si>
  <si>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</si>
  <si>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</si>
  <si>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</si>
  <si>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</si>
  <si>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</si>
  <si>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</si>
  <si>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</si>
  <si>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</si>
  <si>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</si>
  <si>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</si>
  <si>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</si>
  <si>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</si>
  <si>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</si>
  <si>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</si>
  <si>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</si>
  <si>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</si>
  <si>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</si>
  <si>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</si>
  <si>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</si>
  <si>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</si>
  <si>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</si>
  <si>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</si>
  <si>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</si>
  <si>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</si>
  <si>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</si>
  <si>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</si>
  <si>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</si>
  <si>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</si>
  <si>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</si>
  <si>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</si>
  <si>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</si>
  <si>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</si>
  <si>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</si>
  <si>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</si>
  <si>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</si>
  <si>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</si>
  <si>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</si>
  <si>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</si>
  <si>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</si>
  <si>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</si>
  <si>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</si>
  <si>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</si>
  <si>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</si>
  <si>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</si>
  <si>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</si>
  <si>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</si>
  <si>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</si>
  <si>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</si>
  <si>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</si>
  <si>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</si>
  <si>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</si>
  <si>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</si>
  <si>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</si>
  <si>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</si>
  <si>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</si>
  <si>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</si>
  <si>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</si>
  <si>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</si>
  <si>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</si>
  <si>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</si>
  <si>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</si>
  <si>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</si>
  <si>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</si>
  <si>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</si>
  <si>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</si>
  <si>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</si>
  <si>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</si>
  <si>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</si>
  <si>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</si>
  <si>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</si>
  <si>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</si>
  <si>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</si>
  <si>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</si>
  <si>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</si>
  <si>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</si>
  <si>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</si>
  <si>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</si>
  <si>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</si>
  <si>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</si>
  <si>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</si>
  <si>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</si>
  <si>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</si>
  <si>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</si>
  <si>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</si>
  <si>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</si>
  <si>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</si>
  <si>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</si>
  <si>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</si>
  <si>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</si>
  <si>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</si>
  <si>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</si>
  <si>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</si>
  <si>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</si>
  <si>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</si>
  <si>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</si>
  <si>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</si>
  <si>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</si>
  <si>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</si>
  <si>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</si>
  <si>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</si>
  <si>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</si>
  <si>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</si>
  <si>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</si>
  <si>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</si>
  <si>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</si>
  <si>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</si>
  <si>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</si>
  <si>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</si>
  <si>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</si>
  <si>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</si>
  <si>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</si>
  <si>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</si>
  <si>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</si>
  <si>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</si>
  <si>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</si>
  <si>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</si>
  <si>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</si>
  <si>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</si>
  <si>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</si>
  <si>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</si>
  <si>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</si>
  <si>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</si>
  <si>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</si>
  <si>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</si>
  <si>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</si>
  <si>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</si>
  <si>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</si>
  <si>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</si>
  <si>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</si>
  <si>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</si>
  <si>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</si>
  <si>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</si>
  <si>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</si>
  <si>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</si>
  <si>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</si>
  <si>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</si>
  <si>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</si>
  <si>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</si>
  <si>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</si>
  <si>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</si>
  <si>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</si>
  <si>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</si>
  <si>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</si>
  <si>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</si>
  <si>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</si>
  <si>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</si>
  <si>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</si>
  <si>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</si>
  <si>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</si>
  <si>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</si>
  <si>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</si>
  <si>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</si>
  <si>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</si>
  <si>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</si>
  <si>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</si>
  <si>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</si>
  <si>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</si>
  <si>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</si>
  <si>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</si>
  <si>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</si>
  <si>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</si>
  <si>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</si>
  <si>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</si>
  <si>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</si>
  <si>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</si>
  <si>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</si>
  <si>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</si>
  <si>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</si>
  <si>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</si>
  <si>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</si>
  <si>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</si>
  <si>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</si>
  <si>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</si>
  <si>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</si>
  <si>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</si>
  <si>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</si>
  <si>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</si>
  <si>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</si>
  <si>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</si>
  <si>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</si>
  <si>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</si>
  <si>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</si>
  <si>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</si>
  <si>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</si>
  <si>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</si>
  <si>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</si>
  <si>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</si>
  <si>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</si>
  <si>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</si>
  <si>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</si>
  <si>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</si>
  <si>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</si>
  <si>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</si>
  <si>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</si>
  <si>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</si>
  <si>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</si>
  <si>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</si>
  <si>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</si>
  <si>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</si>
  <si>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</si>
  <si>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</si>
  <si>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</si>
  <si>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</si>
  <si>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</si>
  <si>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</si>
  <si>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</si>
  <si>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</si>
  <si>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</si>
  <si>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</si>
  <si>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</si>
  <si>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</si>
  <si>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</si>
  <si>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</si>
  <si>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</si>
  <si>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</si>
  <si>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</si>
  <si>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</si>
  <si>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</si>
  <si>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</si>
  <si>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</si>
  <si>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</si>
  <si>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</si>
  <si>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</si>
  <si>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</si>
  <si>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</si>
  <si>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</si>
  <si>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</si>
  <si>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</si>
  <si>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</si>
  <si>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</si>
  <si>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</si>
  <si>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</si>
  <si>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</si>
  <si>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</si>
  <si>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</si>
  <si>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</si>
  <si>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</si>
  <si>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</si>
  <si>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</si>
  <si>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</si>
  <si>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</si>
  <si>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</si>
  <si>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</si>
  <si>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</si>
  <si>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</si>
  <si>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</si>
  <si>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</si>
  <si>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</si>
  <si>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</si>
  <si>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</si>
  <si>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</si>
  <si>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</si>
  <si>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</si>
  <si>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</si>
  <si>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</si>
  <si>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</si>
  <si>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</si>
  <si>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</si>
  <si>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</si>
  <si>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</si>
  <si>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</si>
  <si>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</si>
  <si>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</si>
  <si>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</si>
  <si>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</si>
  <si>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</si>
  <si>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</si>
  <si>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</si>
  <si>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</si>
  <si>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</si>
  <si>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</si>
  <si>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</si>
  <si>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</si>
  <si>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</si>
  <si>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</si>
  <si>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</si>
  <si>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</si>
  <si>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</si>
  <si>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</si>
  <si>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</si>
  <si>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</si>
  <si>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</si>
  <si>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</si>
  <si>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</si>
  <si>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</si>
  <si>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</si>
  <si>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</si>
  <si>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</si>
  <si>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</si>
  <si>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</si>
  <si>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</si>
  <si>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</si>
  <si>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</si>
  <si>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</si>
  <si>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</si>
  <si>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</si>
  <si>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</si>
  <si>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</si>
  <si>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</si>
  <si>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</si>
  <si>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</si>
  <si>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</si>
  <si>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</si>
  <si>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</si>
  <si>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</si>
  <si>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</si>
  <si>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</si>
  <si>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</si>
  <si>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</si>
  <si>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</si>
  <si>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</si>
  <si>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</si>
  <si>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</si>
  <si>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</si>
  <si>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</si>
  <si>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</si>
  <si>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</si>
  <si>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</si>
  <si>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</si>
  <si>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</si>
  <si>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</si>
  <si>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</si>
  <si>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</si>
  <si>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</si>
  <si>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</si>
  <si>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</si>
  <si>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</si>
  <si>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</si>
  <si>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</si>
  <si>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</si>
  <si>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</si>
  <si>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</si>
  <si>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</si>
  <si>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</si>
  <si>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</si>
  <si>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</si>
  <si>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</si>
  <si>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</si>
  <si>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</si>
  <si>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</si>
  <si>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</si>
  <si>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</si>
  <si>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</si>
  <si>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</si>
  <si>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</si>
  <si>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</si>
  <si>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</si>
  <si>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</si>
  <si>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</si>
  <si>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</si>
  <si>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</si>
  <si>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</si>
  <si>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</si>
  <si>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</si>
  <si>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</si>
  <si>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</si>
  <si>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</si>
  <si>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</si>
  <si>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</si>
  <si>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</si>
  <si>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</si>
  <si>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</si>
  <si>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</si>
  <si>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</si>
  <si>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</si>
  <si>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</si>
  <si>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</si>
  <si>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</si>
  <si>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</si>
  <si>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</si>
  <si>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</si>
  <si>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</si>
  <si>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</si>
  <si>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</si>
  <si>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</si>
  <si>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</si>
  <si>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</si>
  <si>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</si>
  <si>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</si>
  <si>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</si>
  <si>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</si>
  <si>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</si>
  <si>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</si>
  <si>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</si>
  <si>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</si>
  <si>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</si>
  <si>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</si>
  <si>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</si>
  <si>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</si>
  <si>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</si>
  <si>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</si>
  <si>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</si>
  <si>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</si>
  <si>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</si>
  <si>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</si>
  <si>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</si>
  <si>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</si>
  <si>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</si>
  <si>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</si>
  <si>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</si>
  <si>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</si>
  <si>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</si>
  <si>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</si>
  <si>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</si>
  <si>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</si>
  <si>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</si>
  <si>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</si>
  <si>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</si>
  <si>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</si>
  <si>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</si>
  <si>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</si>
  <si>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</si>
  <si>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</si>
  <si>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</si>
  <si>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</si>
  <si>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</si>
  <si>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</si>
  <si>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</si>
  <si>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</si>
  <si>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</si>
  <si>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</si>
  <si>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</si>
  <si>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</si>
  <si>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</si>
  <si>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</si>
  <si>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</si>
  <si>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</si>
  <si>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</si>
  <si>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</si>
  <si>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</si>
  <si>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</si>
  <si>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</si>
  <si>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</si>
  <si>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</si>
  <si>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</si>
  <si>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</si>
  <si>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</si>
  <si>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</si>
  <si>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</si>
  <si>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</si>
  <si>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</si>
  <si>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</si>
  <si>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</si>
  <si>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</si>
  <si>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</si>
  <si>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</si>
  <si>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</si>
  <si>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</si>
  <si>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</si>
  <si>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</si>
  <si>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</si>
  <si>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</si>
  <si>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</si>
  <si>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</si>
  <si>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</si>
  <si>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</si>
  <si>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</si>
  <si>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</si>
  <si>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</si>
  <si>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</si>
  <si>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</si>
  <si>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</si>
  <si>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</si>
  <si>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</si>
  <si>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</si>
  <si>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</si>
  <si>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</si>
  <si>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</si>
  <si>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</si>
  <si>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</si>
  <si>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</si>
  <si>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</si>
  <si>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</si>
  <si>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</si>
  <si>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</si>
  <si>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</si>
  <si>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</si>
  <si>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</si>
  <si>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</si>
  <si>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</si>
  <si>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</si>
  <si>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</si>
  <si>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</si>
  <si>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</si>
  <si>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</si>
  <si>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</si>
  <si>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</si>
  <si>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</si>
  <si>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</si>
  <si>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</si>
  <si>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</si>
  <si>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</si>
  <si>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</si>
  <si>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</si>
  <si>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</si>
  <si>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</si>
  <si>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</si>
  <si>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</si>
  <si>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</si>
  <si>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</si>
  <si>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</si>
  <si>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</si>
  <si>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</si>
  <si>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</si>
  <si>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</si>
  <si>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</si>
  <si>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</si>
  <si>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</si>
  <si>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</si>
  <si>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</si>
  <si>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</si>
  <si>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</si>
  <si>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</si>
  <si>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</si>
  <si>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</si>
  <si>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</si>
  <si>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</si>
  <si>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</si>
  <si>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</si>
  <si>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</si>
  <si>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</si>
  <si>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</si>
  <si>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</si>
  <si>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</si>
  <si>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</si>
  <si>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</si>
  <si>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</si>
  <si>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</si>
  <si>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</si>
  <si>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</si>
  <si>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</si>
  <si>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</si>
  <si>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</si>
  <si>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</si>
  <si>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</si>
  <si>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</si>
  <si>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</si>
  <si>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</si>
  <si>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</si>
  <si>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</si>
  <si>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</si>
  <si>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</si>
  <si>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</si>
  <si>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</si>
  <si>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 xml:space="preserve"> սննդի ծանրոցներ/ Նախադպրոցական տարիքի երեխաների համար Ամանորյա նվերներ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</si>
  <si>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</si>
  <si>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</si>
  <si>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</si>
  <si>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</si>
  <si>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</si>
  <si>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</si>
  <si>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</si>
  <si>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</si>
  <si>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</si>
  <si>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</si>
  <si>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</si>
  <si>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</si>
  <si>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</si>
  <si>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</si>
  <si>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</si>
  <si>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</si>
  <si>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</si>
  <si>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</si>
  <si>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</si>
  <si>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</si>
  <si>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</si>
  <si>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</si>
  <si>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</si>
  <si>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</si>
  <si>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</si>
  <si>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</si>
  <si>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</si>
  <si>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</si>
  <si>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</si>
  <si>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</si>
  <si>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</si>
  <si>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</si>
  <si>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</si>
  <si>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</si>
  <si>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</si>
  <si>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</si>
  <si>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</si>
  <si>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</si>
  <si>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</si>
  <si>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</si>
  <si>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</si>
  <si>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</si>
  <si>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</si>
  <si>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</si>
  <si>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</si>
  <si>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</si>
  <si>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</si>
  <si>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</si>
  <si>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</si>
  <si>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</si>
  <si>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</si>
  <si>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</si>
  <si>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</si>
  <si>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</si>
  <si>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</si>
  <si>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</si>
  <si>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</si>
  <si>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</si>
  <si>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</si>
  <si>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</si>
  <si>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</si>
  <si>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</si>
  <si>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</si>
  <si>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</si>
  <si>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</si>
  <si>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</si>
  <si>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</si>
  <si>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</si>
  <si>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</si>
  <si>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</si>
  <si>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</si>
  <si>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</si>
  <si>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</si>
  <si>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</si>
  <si>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</si>
  <si>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</si>
  <si>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</si>
  <si>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</si>
  <si>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</si>
  <si>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</si>
  <si>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</si>
  <si>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</si>
  <si>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</si>
  <si>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</si>
  <si>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</si>
  <si>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</si>
  <si>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</si>
  <si>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</si>
  <si>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</si>
  <si>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</si>
  <si>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</si>
  <si>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</si>
  <si>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</si>
  <si>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</si>
  <si>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</si>
  <si>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</si>
  <si>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</si>
  <si>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</si>
  <si>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</si>
  <si>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</si>
  <si>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</si>
  <si>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</si>
  <si>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</si>
  <si>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</si>
  <si>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</si>
  <si>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</si>
  <si>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</si>
  <si>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</si>
  <si>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</si>
  <si>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</si>
  <si>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</si>
  <si>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</si>
  <si>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</si>
  <si>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</si>
  <si>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</si>
  <si>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</si>
  <si>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</si>
  <si>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</si>
  <si>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</si>
  <si>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</si>
  <si>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</si>
  <si>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</si>
  <si>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</si>
  <si>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</si>
  <si>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</si>
  <si>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</si>
  <si>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</si>
  <si>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</si>
  <si>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</si>
  <si>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</si>
  <si>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</si>
  <si>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</si>
  <si>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</si>
  <si>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</si>
  <si>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</si>
  <si>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</si>
  <si>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</si>
  <si>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</si>
  <si>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</si>
  <si>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</si>
  <si>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</si>
  <si>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</si>
  <si>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</si>
  <si>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</si>
  <si>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</si>
  <si>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</si>
  <si>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</si>
  <si>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</si>
  <si>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</si>
  <si>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</si>
  <si>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</si>
  <si>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</si>
  <si>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</si>
  <si>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</si>
  <si>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</si>
  <si>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34351200/4</t>
  </si>
  <si>
    <t xml:space="preserve"> ավտոմեքենաների անիվներ/ R 265 X 65 X 17 ձմեռային/</t>
  </si>
  <si>
    <t>34351200/5</t>
  </si>
  <si>
    <t xml:space="preserve"> ավտոմեքենաների անիվներ/ 175x80x16 ձմեռային/</t>
  </si>
  <si>
    <t>34351200/6</t>
  </si>
  <si>
    <t xml:space="preserve"> ավտոմեքենաների անիվներ/ 205x65x15 ամառային/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</si>
  <si>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</si>
  <si>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</si>
  <si>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</si>
  <si>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</si>
  <si>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</si>
  <si>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</si>
  <si>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</si>
  <si>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</si>
  <si>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</si>
  <si>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</si>
  <si>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</si>
  <si>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</si>
  <si>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</si>
  <si>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</si>
  <si>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</si>
  <si>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</si>
  <si>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</si>
  <si>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</si>
  <si>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</si>
  <si>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</si>
  <si>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</si>
  <si>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</si>
  <si>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</si>
  <si>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</si>
  <si>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</si>
  <si>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</si>
  <si>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</si>
  <si>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</si>
  <si>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</si>
  <si>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</si>
  <si>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</si>
  <si>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</si>
  <si>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</si>
  <si>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</si>
  <si>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</si>
  <si>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</si>
  <si>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</si>
  <si>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</si>
  <si>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</si>
  <si>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</si>
  <si>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</si>
  <si>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</si>
  <si>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</si>
  <si>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</si>
  <si>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</si>
  <si>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</si>
  <si>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</si>
  <si>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</si>
  <si>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</si>
  <si>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</si>
  <si>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</si>
  <si>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</si>
  <si>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</si>
  <si>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</si>
  <si>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</si>
  <si>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</si>
  <si>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</si>
  <si>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</si>
  <si>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</si>
  <si>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</si>
  <si>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</si>
  <si>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</si>
  <si>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</si>
  <si>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</si>
  <si>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</si>
  <si>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</si>
  <si>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</si>
  <si>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</si>
  <si>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</si>
  <si>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</si>
  <si>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</si>
  <si>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</si>
  <si>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</si>
  <si>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</si>
  <si>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</si>
  <si>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</si>
  <si>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</si>
  <si>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</si>
  <si>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</si>
  <si>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</si>
  <si>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</si>
  <si>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</si>
  <si>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</si>
  <si>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</si>
  <si>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</si>
  <si>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</si>
  <si>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</si>
  <si>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</si>
  <si>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</si>
  <si>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</si>
  <si>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</si>
  <si>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</si>
  <si>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</si>
  <si>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</si>
  <si>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</si>
  <si>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</si>
  <si>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</si>
  <si>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</si>
  <si>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</si>
  <si>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</si>
  <si>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</si>
  <si>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</si>
  <si>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</si>
  <si>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</si>
  <si>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</si>
  <si>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</si>
  <si>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</si>
  <si>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</si>
  <si>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</si>
  <si>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</si>
  <si>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</si>
  <si>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</si>
  <si>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</si>
  <si>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</si>
  <si>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</si>
  <si>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</si>
  <si>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</si>
  <si>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</si>
  <si>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</si>
  <si>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</si>
  <si>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</si>
  <si>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</si>
  <si>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</si>
  <si>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</si>
  <si>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</si>
  <si>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</si>
  <si>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</si>
  <si>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</si>
  <si>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</si>
  <si>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</si>
  <si>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</si>
  <si>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</si>
  <si>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</si>
  <si>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</si>
  <si>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</si>
  <si>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</si>
  <si>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</si>
  <si>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</si>
  <si>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</si>
  <si>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</si>
  <si>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</si>
  <si>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</si>
  <si>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</si>
  <si>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</si>
  <si>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</si>
  <si>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</si>
  <si>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</si>
  <si>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</si>
  <si>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</si>
  <si>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</si>
  <si>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</si>
  <si>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</si>
  <si>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</si>
  <si>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</si>
  <si>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</si>
  <si>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</si>
  <si>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</si>
  <si>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</si>
  <si>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</si>
  <si>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</si>
  <si>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</si>
  <si>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</si>
  <si>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</si>
  <si>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</si>
  <si>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</si>
  <si>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</si>
  <si>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</si>
  <si>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</si>
  <si>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</si>
  <si>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</si>
  <si>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</si>
  <si>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</si>
  <si>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</si>
  <si>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</si>
  <si>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</si>
  <si>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</si>
  <si>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</si>
  <si>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</si>
  <si>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</si>
  <si>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</si>
  <si>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</si>
  <si>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</si>
  <si>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</si>
  <si>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</si>
  <si>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</si>
  <si>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</si>
  <si>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</si>
  <si>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</si>
  <si>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</si>
  <si>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</si>
  <si>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</si>
  <si>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</si>
  <si>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</si>
  <si>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</si>
  <si>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</si>
  <si>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</si>
  <si>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</si>
  <si>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</si>
  <si>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</si>
  <si>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</si>
  <si>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</si>
  <si>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</si>
  <si>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</si>
  <si>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</si>
  <si>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</si>
  <si>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</si>
  <si>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</si>
  <si>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</si>
  <si>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</si>
  <si>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</si>
  <si>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</si>
  <si>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</si>
  <si>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</si>
  <si>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</si>
  <si>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</si>
  <si>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</si>
  <si>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</si>
  <si>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</si>
  <si>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</si>
  <si>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</si>
  <si>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</si>
  <si>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</si>
  <si>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</si>
  <si>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</si>
  <si>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</si>
  <si>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</si>
  <si>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</si>
  <si>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</si>
  <si>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</si>
  <si>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</si>
  <si>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</si>
  <si>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</si>
  <si>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</si>
  <si>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</si>
  <si>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</si>
  <si>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</si>
  <si>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</si>
  <si>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</si>
  <si>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</si>
  <si>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</si>
  <si>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</si>
  <si>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</si>
  <si>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</si>
  <si>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</si>
  <si>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</si>
  <si>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</si>
  <si>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</si>
  <si>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</si>
  <si>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</si>
  <si>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</si>
  <si>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</si>
  <si>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</si>
  <si>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</si>
  <si>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</si>
  <si>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</si>
  <si>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</si>
  <si>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</si>
  <si>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</si>
  <si>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</si>
  <si>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</si>
  <si>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</si>
  <si>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</si>
  <si>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</si>
  <si>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</si>
  <si>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</si>
  <si>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</si>
  <si>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</si>
  <si>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</si>
  <si>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</si>
  <si>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</si>
  <si>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</si>
  <si>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</si>
  <si>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</si>
  <si>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</si>
  <si>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</si>
  <si>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</si>
  <si>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</si>
  <si>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</si>
  <si>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</si>
  <si>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</si>
  <si>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</si>
  <si>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</si>
  <si>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</si>
  <si>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</si>
  <si>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</si>
  <si>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</si>
  <si>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</si>
  <si>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</si>
  <si>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</si>
  <si>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</si>
  <si>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</si>
  <si>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</si>
  <si>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</si>
  <si>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</si>
  <si>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</si>
  <si>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</si>
  <si>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</si>
  <si>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</si>
  <si>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</si>
  <si>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</si>
  <si>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</si>
  <si>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</si>
  <si>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</si>
  <si>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</si>
  <si>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</si>
  <si>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</si>
  <si>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</si>
  <si>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</si>
  <si>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</si>
  <si>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</si>
  <si>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</si>
  <si>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</si>
  <si>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</si>
  <si>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</si>
  <si>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</si>
  <si>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</si>
  <si>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</si>
  <si>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</si>
  <si>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</si>
  <si>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</si>
  <si>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</si>
  <si>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</si>
  <si>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</si>
  <si>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</si>
  <si>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</si>
  <si>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</si>
  <si>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</si>
  <si>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</si>
  <si>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</si>
  <si>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</si>
  <si>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</si>
  <si>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</si>
  <si>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</si>
  <si>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</si>
  <si>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</si>
  <si>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</si>
  <si>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</si>
  <si>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</si>
  <si>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</si>
  <si>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</si>
  <si>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</si>
  <si>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</si>
  <si>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</si>
  <si>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</si>
  <si>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</si>
  <si>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</si>
  <si>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</si>
  <si>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</si>
  <si>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</si>
  <si>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</si>
  <si>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</si>
  <si>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</si>
  <si>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</si>
  <si>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</si>
  <si>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</si>
  <si>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</si>
  <si>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</si>
  <si>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</si>
  <si>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</si>
  <si>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</si>
  <si>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</si>
  <si>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</si>
  <si>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</si>
  <si>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</si>
  <si>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</si>
  <si>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</si>
  <si>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</si>
  <si>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</si>
  <si>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</si>
  <si>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</si>
  <si>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</si>
  <si>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</si>
  <si>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</si>
  <si>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</si>
  <si>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</si>
  <si>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</si>
  <si>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</si>
  <si>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</si>
  <si>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</si>
  <si>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</si>
  <si>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</si>
  <si>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</si>
  <si>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</si>
  <si>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</si>
  <si>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</si>
  <si>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</si>
  <si>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</si>
  <si>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</si>
  <si>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</si>
  <si>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</si>
  <si>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</si>
  <si>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</si>
  <si>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</si>
  <si>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</si>
  <si>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</si>
  <si>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</si>
  <si>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</si>
  <si>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</si>
  <si>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</si>
  <si>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</si>
  <si>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</si>
  <si>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</si>
  <si>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</si>
  <si>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</si>
  <si>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</si>
  <si>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</si>
  <si>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</si>
  <si>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</si>
  <si>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</si>
  <si>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</si>
  <si>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</si>
  <si>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</si>
  <si>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</si>
  <si>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</si>
  <si>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</si>
  <si>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</si>
  <si>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</si>
  <si>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</si>
  <si>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</si>
  <si>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</si>
  <si>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</si>
  <si>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</si>
  <si>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</si>
  <si>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</si>
  <si>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</si>
  <si>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</si>
  <si>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</si>
  <si>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</si>
  <si>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</si>
  <si>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</si>
  <si>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</si>
  <si>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</si>
  <si>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</si>
  <si>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</si>
  <si>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</si>
  <si>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</si>
  <si>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</si>
  <si>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</si>
  <si>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</si>
  <si>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</si>
  <si>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</si>
  <si>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 xml:space="preserve"> սննդի ծանրոցներ/ կոնֆետների փաթեթներ/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</si>
  <si>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</si>
  <si>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</si>
  <si>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</si>
  <si>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</si>
  <si>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</si>
  <si>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</si>
  <si>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</si>
  <si>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</si>
  <si>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</si>
  <si>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</si>
  <si>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</si>
  <si>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</si>
  <si>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</si>
  <si>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</si>
  <si>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</si>
  <si>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</si>
  <si>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</si>
  <si>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</si>
  <si>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</si>
  <si>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</si>
  <si>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</si>
  <si>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</si>
  <si>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</si>
  <si>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</si>
  <si>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</si>
  <si>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</si>
  <si>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</si>
  <si>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</si>
  <si>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</si>
  <si>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</si>
  <si>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</si>
  <si>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</si>
  <si>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</si>
  <si>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</si>
  <si>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</si>
  <si>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</si>
  <si>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</si>
  <si>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</si>
  <si>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</si>
  <si>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</si>
  <si>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</si>
  <si>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</si>
  <si>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</si>
  <si>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</si>
  <si>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</si>
  <si>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</si>
  <si>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</si>
  <si>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</si>
  <si>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</si>
  <si>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</si>
  <si>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</si>
  <si>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</si>
  <si>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</si>
  <si>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</si>
  <si>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</si>
  <si>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</si>
  <si>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</si>
  <si>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</si>
  <si>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</si>
  <si>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</si>
  <si>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</si>
  <si>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</si>
  <si>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</si>
  <si>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</si>
  <si>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</si>
  <si>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</si>
  <si>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</si>
  <si>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</si>
  <si>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</si>
  <si>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</si>
  <si>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</si>
  <si>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</si>
  <si>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</si>
  <si>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</si>
  <si>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</si>
  <si>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</si>
  <si>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</si>
  <si>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</si>
  <si>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</si>
  <si>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</si>
  <si>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</si>
  <si>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</si>
  <si>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</si>
  <si>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</si>
  <si>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</si>
  <si>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</si>
  <si>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</si>
  <si>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</si>
  <si>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</si>
  <si>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</si>
  <si>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</si>
  <si>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</si>
  <si>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</si>
  <si>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</si>
  <si>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</si>
  <si>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</si>
  <si>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</si>
  <si>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</si>
  <si>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</si>
  <si>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</si>
  <si>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</si>
  <si>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</si>
  <si>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</si>
  <si>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</si>
  <si>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</si>
  <si>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</si>
  <si>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</si>
  <si>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</si>
  <si>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</si>
  <si>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</si>
  <si>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</si>
  <si>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</si>
  <si>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</si>
  <si>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</si>
  <si>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</si>
  <si>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</si>
  <si>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</si>
  <si>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</si>
  <si>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</si>
  <si>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</si>
  <si>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</si>
  <si>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</si>
  <si>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</si>
  <si>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</si>
  <si>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</si>
  <si>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</si>
  <si>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</si>
  <si>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</si>
  <si>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</si>
  <si>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</si>
  <si>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</si>
  <si>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</si>
  <si>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</si>
  <si>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</si>
  <si>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</si>
  <si>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</si>
  <si>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</si>
  <si>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</si>
  <si>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</si>
  <si>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</si>
  <si>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</si>
  <si>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</si>
  <si>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</si>
  <si>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</si>
  <si>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</si>
  <si>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</si>
  <si>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</si>
  <si>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</si>
  <si>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</si>
  <si>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</si>
  <si>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</si>
  <si>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</si>
  <si>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</si>
  <si>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</si>
  <si>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</si>
  <si>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</si>
  <si>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</si>
  <si>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</si>
  <si>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</si>
  <si>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</si>
  <si>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</si>
  <si>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</si>
  <si>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</si>
  <si>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</si>
  <si>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</si>
  <si>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</si>
  <si>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</si>
  <si>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</si>
  <si>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</si>
  <si>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</si>
  <si>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</si>
  <si>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</si>
  <si>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</si>
  <si>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</si>
  <si>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</si>
  <si>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</si>
  <si>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</si>
  <si>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</si>
  <si>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</si>
  <si>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</si>
  <si>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</si>
  <si>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</si>
  <si>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</si>
  <si>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</si>
  <si>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</si>
  <si>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</si>
  <si>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</si>
  <si>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</si>
  <si>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</si>
  <si>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</si>
  <si>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</si>
  <si>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</si>
  <si>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</si>
  <si>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</si>
  <si>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</si>
  <si>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</si>
  <si>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</si>
  <si>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</si>
  <si>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</si>
  <si>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</si>
  <si>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</si>
  <si>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</si>
  <si>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</si>
  <si>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</si>
  <si>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</si>
  <si>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</si>
  <si>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</si>
  <si>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</si>
  <si>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</si>
  <si>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</si>
  <si>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</si>
  <si>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</si>
  <si>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</si>
  <si>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</si>
  <si>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</si>
  <si>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</si>
  <si>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</si>
  <si>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</si>
  <si>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</si>
  <si>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</si>
  <si>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</si>
  <si>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</si>
  <si>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</si>
  <si>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</si>
  <si>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</si>
  <si>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</si>
  <si>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</si>
  <si>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</si>
  <si>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</si>
  <si>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</si>
  <si>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</si>
  <si>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</si>
  <si>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</si>
  <si>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</si>
  <si>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</si>
  <si>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</si>
  <si>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</si>
  <si>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</si>
  <si>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</si>
  <si>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</si>
  <si>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</si>
  <si>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</si>
  <si>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</si>
  <si>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</si>
  <si>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</si>
  <si>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</si>
  <si>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</si>
  <si>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</si>
  <si>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</si>
  <si>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</si>
  <si>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</si>
  <si>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</si>
  <si>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</si>
  <si>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</si>
  <si>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</si>
  <si>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</si>
  <si>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</si>
  <si>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</si>
  <si>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</si>
  <si>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</si>
  <si>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</si>
  <si>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</si>
  <si>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</si>
  <si>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</si>
  <si>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</si>
  <si>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</si>
  <si>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</si>
  <si>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</si>
  <si>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</si>
  <si>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</si>
  <si>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</si>
  <si>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</si>
  <si>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</si>
  <si>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</si>
  <si>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</si>
  <si>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</si>
  <si>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</si>
  <si>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</si>
  <si>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</si>
  <si>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</si>
  <si>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</si>
  <si>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</si>
  <si>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</si>
  <si>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</si>
  <si>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</si>
  <si>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</si>
  <si>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</si>
  <si>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</si>
  <si>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</si>
  <si>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</si>
  <si>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</si>
  <si>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</si>
  <si>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</si>
  <si>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</si>
  <si>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</si>
  <si>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</si>
  <si>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</si>
  <si>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</si>
  <si>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</si>
  <si>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</si>
  <si>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</si>
  <si>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</si>
  <si>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</si>
  <si>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</si>
  <si>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</si>
  <si>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</si>
  <si>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</si>
  <si>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</si>
  <si>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</si>
  <si>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</si>
  <si>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</si>
  <si>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</si>
  <si>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</si>
  <si>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</si>
  <si>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</si>
  <si>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</si>
  <si>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</si>
  <si>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</si>
  <si>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</si>
  <si>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</si>
  <si>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</si>
  <si>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</si>
  <si>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</si>
  <si>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</si>
  <si>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</si>
  <si>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</si>
  <si>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</si>
  <si>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</si>
  <si>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</si>
  <si>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</si>
  <si>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</si>
  <si>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</si>
  <si>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</si>
  <si>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</si>
  <si>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</si>
  <si>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</si>
  <si>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</si>
  <si>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</si>
  <si>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</si>
  <si>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</si>
  <si>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</si>
  <si>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</si>
  <si>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</si>
  <si>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</si>
  <si>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</si>
  <si>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</si>
  <si>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</si>
  <si>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</si>
  <si>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</si>
  <si>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</si>
  <si>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</si>
  <si>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</si>
  <si>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</si>
  <si>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</si>
  <si>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</si>
  <si>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</si>
  <si>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</si>
  <si>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</si>
  <si>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</si>
  <si>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</si>
  <si>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</si>
  <si>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</si>
  <si>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</si>
  <si>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</si>
  <si>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</si>
  <si>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</si>
  <si>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</si>
  <si>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</si>
  <si>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</si>
  <si>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</si>
  <si>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</si>
  <si>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</si>
  <si>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</si>
  <si>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</si>
  <si>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</si>
  <si>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</si>
  <si>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</si>
  <si>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</si>
  <si>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</si>
  <si>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</si>
  <si>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</si>
  <si>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</si>
  <si>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</si>
  <si>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</si>
  <si>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</si>
  <si>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</si>
  <si>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</si>
  <si>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</si>
  <si>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</si>
  <si>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</si>
  <si>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</si>
  <si>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</si>
  <si>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</si>
  <si>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</si>
  <si>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</si>
  <si>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</si>
  <si>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</si>
  <si>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</si>
  <si>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</si>
  <si>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</si>
  <si>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</si>
  <si>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</si>
  <si>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</si>
  <si>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</si>
  <si>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</si>
  <si>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</si>
  <si>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</si>
  <si>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</si>
  <si>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</si>
  <si>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</si>
  <si>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</si>
  <si>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</si>
  <si>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</si>
  <si>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</si>
  <si>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</si>
  <si>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</si>
  <si>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</si>
  <si>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</si>
  <si>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</si>
  <si>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</si>
  <si>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</si>
  <si>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</si>
  <si>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</si>
  <si>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</si>
  <si>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</si>
  <si>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</si>
  <si>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</si>
  <si>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</si>
  <si>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</si>
  <si>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</si>
  <si>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</si>
  <si>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</si>
  <si>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</si>
  <si>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</si>
  <si>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</si>
  <si>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</si>
  <si>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</si>
  <si>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</si>
  <si>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</si>
  <si>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</si>
  <si>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</si>
  <si>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</si>
  <si>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</si>
  <si>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</si>
  <si>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</si>
  <si>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</si>
  <si>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</si>
  <si>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</si>
  <si>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</si>
  <si>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</si>
  <si>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</si>
  <si>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</si>
  <si>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</si>
  <si>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</si>
  <si>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</si>
  <si>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</si>
  <si>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</si>
  <si>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</si>
  <si>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</si>
  <si>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</si>
  <si>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</si>
  <si>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</si>
  <si>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</si>
  <si>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</si>
  <si>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</si>
  <si>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</si>
  <si>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</si>
  <si>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</si>
  <si>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</si>
  <si>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</si>
  <si>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</si>
  <si>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</si>
  <si>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</si>
  <si>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</si>
  <si>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</si>
  <si>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</si>
  <si>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</si>
  <si>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</si>
  <si>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</si>
  <si>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</si>
  <si>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</si>
  <si>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</si>
  <si>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</si>
  <si>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</si>
  <si>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</si>
  <si>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</si>
  <si>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</si>
  <si>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</si>
  <si>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</si>
  <si>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</si>
  <si>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</si>
  <si>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</si>
  <si>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</si>
  <si>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</si>
  <si>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</si>
  <si>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</si>
  <si>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</si>
  <si>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</si>
  <si>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</si>
  <si>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</si>
  <si>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</si>
  <si>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</si>
  <si>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</si>
  <si>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</si>
  <si>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</si>
  <si>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</si>
  <si>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</si>
  <si>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</si>
  <si>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</si>
  <si>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</si>
  <si>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</si>
  <si>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</si>
  <si>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</si>
  <si>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</si>
  <si>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</si>
  <si>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</si>
  <si>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</si>
  <si>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</si>
  <si>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</si>
  <si>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</si>
  <si>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</si>
  <si>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</si>
  <si>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</si>
  <si>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</si>
  <si>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</si>
  <si>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</si>
  <si>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</si>
  <si>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</si>
  <si>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</si>
  <si>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</si>
  <si>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</si>
  <si>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</si>
  <si>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</si>
  <si>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</si>
  <si>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</si>
  <si>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</si>
  <si>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</si>
  <si>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</si>
  <si>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</si>
  <si>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</si>
  <si>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</si>
  <si>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</si>
  <si>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</si>
  <si>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</si>
  <si>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</si>
  <si>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</si>
  <si>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</si>
  <si>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</si>
  <si>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</si>
  <si>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</si>
  <si>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</si>
  <si>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</si>
  <si>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</si>
  <si>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</si>
  <si>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</si>
  <si>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</si>
  <si>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</si>
  <si>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</si>
  <si>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</si>
  <si>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</si>
  <si>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</si>
  <si>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</si>
  <si>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</si>
  <si>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</si>
  <si>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</si>
  <si>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</si>
  <si>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</si>
  <si>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</si>
  <si>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</si>
  <si>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</si>
  <si>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</si>
  <si>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</si>
  <si>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</si>
  <si>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</si>
  <si>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</si>
  <si>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</si>
  <si>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</si>
  <si>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</si>
  <si>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</si>
  <si>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</si>
  <si>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</si>
  <si>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</si>
  <si>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</si>
  <si>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</si>
  <si>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</si>
  <si>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</si>
  <si>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</si>
  <si>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</si>
  <si>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</si>
  <si>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</si>
  <si>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</si>
  <si>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</si>
  <si>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</si>
  <si>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</si>
  <si>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</si>
  <si>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</si>
  <si>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</si>
  <si>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</si>
  <si>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</si>
  <si>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</si>
  <si>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</si>
  <si>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</si>
  <si>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</si>
  <si>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</si>
  <si>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</si>
  <si>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</si>
  <si>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</si>
  <si>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</si>
  <si>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</si>
  <si>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</si>
  <si>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</si>
  <si>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</si>
  <si>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</si>
  <si>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</si>
  <si>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</si>
  <si>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</si>
  <si>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</si>
  <si>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</si>
  <si>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</si>
  <si>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</si>
  <si>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</si>
  <si>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</si>
  <si>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</si>
  <si>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</si>
  <si>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</si>
  <si>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</si>
  <si>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</si>
  <si>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</si>
  <si>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</si>
  <si>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</si>
  <si>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</si>
  <si>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</si>
  <si>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</si>
  <si>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</si>
  <si>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</si>
  <si>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</si>
  <si>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</si>
  <si>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</si>
  <si>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</si>
  <si>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</si>
  <si>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</si>
  <si>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</si>
  <si>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</si>
  <si>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</si>
  <si>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</si>
  <si>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</si>
  <si>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</si>
  <si>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</si>
  <si>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</si>
  <si>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</si>
  <si>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</si>
  <si>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</si>
  <si>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</si>
  <si>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</si>
  <si>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</si>
  <si>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</si>
  <si>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</si>
  <si>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</si>
  <si>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</si>
  <si>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</si>
  <si>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</si>
  <si>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</si>
  <si>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</si>
  <si>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</si>
  <si>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</si>
  <si>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</si>
  <si>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</si>
  <si>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</si>
  <si>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</si>
  <si>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</si>
  <si>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</si>
  <si>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</si>
  <si>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</si>
  <si>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</si>
  <si>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</si>
  <si>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</si>
  <si>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</si>
  <si>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</si>
  <si>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</si>
  <si>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</si>
  <si>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</si>
  <si>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</si>
  <si>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</si>
  <si>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</si>
  <si>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</si>
  <si>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</si>
  <si>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</si>
  <si>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</si>
  <si>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</si>
  <si>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</si>
  <si>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</si>
  <si>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</si>
  <si>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</si>
  <si>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</si>
  <si>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</si>
  <si>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</si>
  <si>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</si>
  <si>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</si>
  <si>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</si>
  <si>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</si>
  <si>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</si>
  <si>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</si>
  <si>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</si>
  <si>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</si>
  <si>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</si>
  <si>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</si>
  <si>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</si>
  <si>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</si>
  <si>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</si>
  <si>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</si>
  <si>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</si>
  <si>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</si>
  <si>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</si>
  <si>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</si>
  <si>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</si>
  <si>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</si>
  <si>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</si>
  <si>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</si>
  <si>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</si>
  <si>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</si>
  <si>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</si>
  <si>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</si>
  <si>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</si>
  <si>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</si>
  <si>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</si>
  <si>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</si>
  <si>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</si>
  <si>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</si>
  <si>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</si>
  <si>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</si>
  <si>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</si>
  <si>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</si>
  <si>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</si>
  <si>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</si>
  <si>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</si>
  <si>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</si>
  <si>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</si>
  <si>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</si>
  <si>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</si>
  <si>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</si>
  <si>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</si>
  <si>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</si>
  <si>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</si>
  <si>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</si>
  <si>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</si>
  <si>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</si>
  <si>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</si>
  <si>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</si>
  <si>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</si>
  <si>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</si>
  <si>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</si>
  <si>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</si>
  <si>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</si>
  <si>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</si>
  <si>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</si>
  <si>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</si>
  <si>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</si>
  <si>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</si>
  <si>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</si>
  <si>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</si>
  <si>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</si>
  <si>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</si>
  <si>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</si>
  <si>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</si>
  <si>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</si>
  <si>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</si>
  <si>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</si>
  <si>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</si>
  <si>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</si>
  <si>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</si>
  <si>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</si>
  <si>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</si>
  <si>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</si>
  <si>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</si>
  <si>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</si>
  <si>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</si>
  <si>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</si>
  <si>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</si>
  <si>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</si>
  <si>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</si>
  <si>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</si>
  <si>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</si>
  <si>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</si>
  <si>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</si>
  <si>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</si>
  <si>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</si>
  <si>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</si>
  <si>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</si>
  <si>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</si>
  <si>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</si>
  <si>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</si>
  <si>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</si>
  <si>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</si>
  <si>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</si>
  <si>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</si>
  <si>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</si>
  <si>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</si>
  <si>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</si>
  <si>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</si>
  <si>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</si>
  <si>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</si>
  <si>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</si>
  <si>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</si>
  <si>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</si>
  <si>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</si>
  <si>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</si>
  <si>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</si>
  <si>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</si>
  <si>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</si>
  <si>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</si>
  <si>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</si>
  <si>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</si>
  <si>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</si>
  <si>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</si>
  <si>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</si>
  <si>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</si>
  <si>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</si>
  <si>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</si>
  <si>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</si>
  <si>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</si>
  <si>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</si>
  <si>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</si>
  <si>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</si>
  <si>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</si>
  <si>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</si>
  <si>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</si>
  <si>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</si>
  <si>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</si>
  <si>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</si>
  <si>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</si>
  <si>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</si>
  <si>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</si>
  <si>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</si>
  <si>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</si>
  <si>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</si>
  <si>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</si>
  <si>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</si>
  <si>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</si>
  <si>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</si>
  <si>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</si>
  <si>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</si>
  <si>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</si>
  <si>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</si>
  <si>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</si>
  <si>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</si>
  <si>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</si>
  <si>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</si>
  <si>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</si>
  <si>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</si>
  <si>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</si>
  <si>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</si>
  <si>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</si>
  <si>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</si>
  <si>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</si>
  <si>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</si>
  <si>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</si>
  <si>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</si>
  <si>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</si>
  <si>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</si>
  <si>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</si>
  <si>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</si>
  <si>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</si>
  <si>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</si>
  <si>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</si>
  <si>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</si>
  <si>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</si>
  <si>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</si>
  <si>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</si>
  <si>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</si>
  <si>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</si>
  <si>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</si>
  <si>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</si>
  <si>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</si>
  <si>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</si>
  <si>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</si>
  <si>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</si>
  <si>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</si>
  <si>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</si>
  <si>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</si>
  <si>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</si>
  <si>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</si>
  <si>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</si>
  <si>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</si>
  <si>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</si>
  <si>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</si>
  <si>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</si>
  <si>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</si>
  <si>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</si>
  <si>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</si>
  <si>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</si>
  <si>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</si>
  <si>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</si>
  <si>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</si>
  <si>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</si>
  <si>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</si>
  <si>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</si>
  <si>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</si>
  <si>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</si>
  <si>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</si>
  <si>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</si>
  <si>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</si>
  <si>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</si>
  <si>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</si>
  <si>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</si>
  <si>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</si>
  <si>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</si>
  <si>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</si>
  <si>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</si>
  <si>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</si>
  <si>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</si>
  <si>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</si>
  <si>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</si>
  <si>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</si>
  <si>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</si>
  <si>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</si>
  <si>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</si>
  <si>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</si>
  <si>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</si>
  <si>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</si>
  <si>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</si>
  <si>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</si>
  <si>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</si>
  <si>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</si>
  <si>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</si>
  <si>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</si>
  <si>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</si>
  <si>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</si>
  <si>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</si>
  <si>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</si>
  <si>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</si>
  <si>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</si>
  <si>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</si>
  <si>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</si>
  <si>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</si>
  <si>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</si>
  <si>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</si>
  <si>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</si>
  <si>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</si>
  <si>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</si>
  <si>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</si>
  <si>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</si>
  <si>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</si>
  <si>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</si>
  <si>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</si>
  <si>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</si>
  <si>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</si>
  <si>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</si>
  <si>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</si>
  <si>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</si>
  <si>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</si>
  <si>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</si>
  <si>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</si>
  <si>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</si>
  <si>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</si>
  <si>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</si>
  <si>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</si>
  <si>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</si>
  <si>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</si>
  <si>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</si>
  <si>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</si>
  <si>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</si>
  <si>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</si>
  <si>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</si>
  <si>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</si>
  <si>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</si>
  <si>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</si>
  <si>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</si>
  <si>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</si>
  <si>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</si>
  <si>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</si>
  <si>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</si>
  <si>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</si>
  <si>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</si>
  <si>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</si>
  <si>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</si>
  <si>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</si>
  <si>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</si>
  <si>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</si>
  <si>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</si>
  <si>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</si>
  <si>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</si>
  <si>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</si>
  <si>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</si>
  <si>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</si>
  <si>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</si>
  <si>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</si>
  <si>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</si>
  <si>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</si>
  <si>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</si>
  <si>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</si>
  <si>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</si>
  <si>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</si>
  <si>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</si>
  <si>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</si>
  <si>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</si>
  <si>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</si>
  <si>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</si>
  <si>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</si>
  <si>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</si>
  <si>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</si>
  <si>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</si>
  <si>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</si>
  <si>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</si>
  <si>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</si>
  <si>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</si>
  <si>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</si>
  <si>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</si>
  <si>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</si>
  <si>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</si>
  <si>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</si>
  <si>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</si>
  <si>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</si>
  <si>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</si>
  <si>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</si>
  <si>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</si>
  <si>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</si>
  <si>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</si>
  <si>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</si>
  <si>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</si>
  <si>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</si>
  <si>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</si>
  <si>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</si>
  <si>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</si>
  <si>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</si>
  <si>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</si>
  <si>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</si>
  <si>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</si>
  <si>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</si>
  <si>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</si>
  <si>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</si>
  <si>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</si>
  <si>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</si>
  <si>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</si>
  <si>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</si>
  <si>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</si>
  <si>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</si>
  <si>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</si>
  <si>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</si>
  <si>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</si>
  <si>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</si>
  <si>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</si>
  <si>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</si>
  <si>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</si>
  <si>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</si>
  <si>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</si>
  <si>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</si>
  <si>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</si>
  <si>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</si>
  <si>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</si>
  <si>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</si>
  <si>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</si>
  <si>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</si>
  <si>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</si>
  <si>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</si>
  <si>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</si>
  <si>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</si>
  <si>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</si>
  <si>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</si>
  <si>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</si>
  <si>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</si>
  <si>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</si>
  <si>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</si>
  <si>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</si>
  <si>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</si>
  <si>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</si>
  <si>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</si>
  <si>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</si>
  <si>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</si>
  <si>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</si>
  <si>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</si>
  <si>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</si>
  <si>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</si>
  <si>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</si>
  <si>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</si>
  <si>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</si>
  <si>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</si>
  <si>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</si>
  <si>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</si>
  <si>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</si>
  <si>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</si>
  <si>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</si>
  <si>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</si>
  <si>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</si>
  <si>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</si>
  <si>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</si>
  <si>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</si>
  <si>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</si>
  <si>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</si>
  <si>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</si>
  <si>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</si>
  <si>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</si>
  <si>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</si>
  <si>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</si>
  <si>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</si>
  <si>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</si>
  <si>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</si>
  <si>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</si>
  <si>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</si>
  <si>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</si>
  <si>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</si>
  <si>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</si>
  <si>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</si>
  <si>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</si>
  <si>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</si>
  <si>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</si>
  <si>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</si>
  <si>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</si>
  <si>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</si>
  <si>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</si>
  <si>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</si>
  <si>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</si>
  <si>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</si>
  <si>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</si>
  <si>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</si>
  <si>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</si>
  <si>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</si>
  <si>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</si>
  <si>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</si>
  <si>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</si>
  <si>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</si>
  <si>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</si>
  <si>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</si>
  <si>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</si>
  <si>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</si>
  <si>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</si>
  <si>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</si>
  <si>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</si>
  <si>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</si>
  <si>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</si>
  <si>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</si>
  <si>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</si>
  <si>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</si>
  <si>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</si>
  <si>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</si>
  <si>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</si>
  <si>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</si>
  <si>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</si>
  <si>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</si>
  <si>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</si>
  <si>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</si>
  <si>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</si>
  <si>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</si>
  <si>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</si>
  <si>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</si>
  <si>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</si>
  <si>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</si>
  <si>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</si>
  <si>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</si>
  <si>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</si>
  <si>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</si>
  <si>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</si>
  <si>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</si>
  <si>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</si>
  <si>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</si>
  <si>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</si>
  <si>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</si>
  <si>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</si>
  <si>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</si>
  <si>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</si>
  <si>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</si>
  <si>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</si>
  <si>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</si>
  <si>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</si>
  <si>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</si>
  <si>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</si>
  <si>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</si>
  <si>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</si>
  <si>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</si>
  <si>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</si>
  <si>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</si>
  <si>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</si>
  <si>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</si>
  <si>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</si>
  <si>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</si>
  <si>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</si>
  <si>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</si>
  <si>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</si>
  <si>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</si>
  <si>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</si>
  <si>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</si>
  <si>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</si>
  <si>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</si>
  <si>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</si>
  <si>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</si>
  <si>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</si>
  <si>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</si>
  <si>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</si>
  <si>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</si>
  <si>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</si>
  <si>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</si>
  <si>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</si>
  <si>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</si>
  <si>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</si>
  <si>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</si>
  <si>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</si>
  <si>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</si>
  <si>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</si>
  <si>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</si>
  <si>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</si>
  <si>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</si>
  <si>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</si>
  <si>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</si>
  <si>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</si>
  <si>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</si>
  <si>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</si>
  <si>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</si>
  <si>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</si>
  <si>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</si>
  <si>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</si>
  <si>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</si>
  <si>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</si>
  <si>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</si>
  <si>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</si>
  <si>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</si>
  <si>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</si>
  <si>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</si>
  <si>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</si>
  <si>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</si>
  <si>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</si>
  <si>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</si>
  <si>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</si>
  <si>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</si>
  <si>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</si>
  <si>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</si>
  <si>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</si>
  <si>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</si>
  <si>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</si>
  <si>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</si>
  <si>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</si>
  <si>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</si>
  <si>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</si>
  <si>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</si>
  <si>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</si>
  <si>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</si>
  <si>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</si>
  <si>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</si>
  <si>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</si>
  <si>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</si>
  <si>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</si>
  <si>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</si>
  <si>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</si>
  <si>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</si>
  <si>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</si>
  <si>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</si>
  <si>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</si>
  <si>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</si>
  <si>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</si>
  <si>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</si>
  <si>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</si>
  <si>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</si>
  <si>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</si>
  <si>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</si>
  <si>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</si>
  <si>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</si>
  <si>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</si>
  <si>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</si>
  <si>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</si>
  <si>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</si>
  <si>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</si>
  <si>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</si>
  <si>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</si>
  <si>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</si>
  <si>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</si>
  <si>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</si>
  <si>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</si>
  <si>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</si>
  <si>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</si>
  <si>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</si>
  <si>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</si>
  <si>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</si>
  <si>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</si>
  <si>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</si>
  <si>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</si>
  <si>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</si>
  <si>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</si>
  <si>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</si>
  <si>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</si>
  <si>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</si>
  <si>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</si>
  <si>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</si>
  <si>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</si>
  <si>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</si>
  <si>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</si>
  <si>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</si>
  <si>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</si>
  <si>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</si>
  <si>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</si>
  <si>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</si>
  <si>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</si>
  <si>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</si>
  <si>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</si>
  <si>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</si>
  <si>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</si>
  <si>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</si>
  <si>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</si>
  <si>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</si>
  <si>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</si>
  <si>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</si>
  <si>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</si>
  <si>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</si>
  <si>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</si>
  <si>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</si>
  <si>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</si>
  <si>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</si>
  <si>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</si>
  <si>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</si>
  <si>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</si>
  <si>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</si>
  <si>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</si>
  <si>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</si>
  <si>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</si>
  <si>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</si>
  <si>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</si>
  <si>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</si>
  <si>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</si>
  <si>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</si>
  <si>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</si>
  <si>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</si>
  <si>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</si>
  <si>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</si>
  <si>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</si>
  <si>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</si>
  <si>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</si>
  <si>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</si>
  <si>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</si>
  <si>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</si>
  <si>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</si>
  <si>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</si>
  <si>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</si>
  <si>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</si>
  <si>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</si>
  <si>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</si>
  <si>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</si>
  <si>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</si>
  <si>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</si>
  <si>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</si>
  <si>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</si>
  <si>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</si>
  <si>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</si>
  <si>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</si>
  <si>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</si>
  <si>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</si>
  <si>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</si>
  <si>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</si>
  <si>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</si>
  <si>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</si>
  <si>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</si>
  <si>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</si>
  <si>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</si>
  <si>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</si>
  <si>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</si>
  <si>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</si>
  <si>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</si>
  <si>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</si>
  <si>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</si>
  <si>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</si>
  <si>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</si>
  <si>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</si>
  <si>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</si>
  <si>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</si>
  <si>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</si>
  <si>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</si>
  <si>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</si>
  <si>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</si>
  <si>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</si>
  <si>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</si>
  <si>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</si>
  <si>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</si>
  <si>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</si>
  <si>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</si>
  <si>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</si>
  <si>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</si>
  <si>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</si>
  <si>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</si>
  <si>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</si>
  <si>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</si>
  <si>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</si>
  <si>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</si>
  <si>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</si>
  <si>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</si>
  <si>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</si>
  <si>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</si>
  <si>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</si>
  <si>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</si>
  <si>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</si>
  <si>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</si>
  <si>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</si>
  <si>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</si>
  <si>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</si>
  <si>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</si>
  <si>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</si>
  <si>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</si>
  <si>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</si>
  <si>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</si>
  <si>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</si>
  <si>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</si>
  <si>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</si>
  <si>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</si>
  <si>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</si>
  <si>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</si>
  <si>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</si>
  <si>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</si>
  <si>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</si>
  <si>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</si>
  <si>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</si>
  <si>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</si>
  <si>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</si>
  <si>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</si>
  <si>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</si>
  <si>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</si>
  <si>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</si>
  <si>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</si>
  <si>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</si>
  <si>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</si>
  <si>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</si>
  <si>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</si>
  <si>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</si>
  <si>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</si>
  <si>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</si>
  <si>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</si>
  <si>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</si>
  <si>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</si>
  <si>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</si>
  <si>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</si>
  <si>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</si>
  <si>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</si>
  <si>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</si>
  <si>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</si>
  <si>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</si>
  <si>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</si>
  <si>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</si>
  <si>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</si>
  <si>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</si>
  <si>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</si>
  <si>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</si>
  <si>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</si>
  <si>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</si>
  <si>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</si>
  <si>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</si>
  <si>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</si>
  <si>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</si>
  <si>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</si>
  <si>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</si>
  <si>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</si>
  <si>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</si>
  <si>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</si>
  <si>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</si>
  <si>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</si>
  <si>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</si>
  <si>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</si>
  <si>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</si>
  <si>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</si>
  <si>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</si>
  <si>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</si>
  <si>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</si>
  <si>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</si>
  <si>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</si>
  <si>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</si>
  <si>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</si>
  <si>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</si>
  <si>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</si>
  <si>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</si>
  <si>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</si>
  <si>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</si>
  <si>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</si>
  <si>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</si>
  <si>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</si>
  <si>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</si>
  <si>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</si>
  <si>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</si>
  <si>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</si>
  <si>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</si>
  <si>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</si>
  <si>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</si>
  <si>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</si>
  <si>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</si>
  <si>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</si>
  <si>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</si>
  <si>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</si>
  <si>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</si>
  <si>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</si>
  <si>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</si>
  <si>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</si>
  <si>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</si>
  <si>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</si>
  <si>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</si>
  <si>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</si>
  <si>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</si>
  <si>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</si>
  <si>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</si>
  <si>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</si>
  <si>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</si>
  <si>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</si>
  <si>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</si>
  <si>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</si>
  <si>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</si>
  <si>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</si>
  <si>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</si>
  <si>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</si>
  <si>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</si>
  <si>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</si>
  <si>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</si>
  <si>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</si>
  <si>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</si>
  <si>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</si>
  <si>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</si>
  <si>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</si>
  <si>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</si>
  <si>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</si>
  <si>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</si>
  <si>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</si>
  <si>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</si>
  <si>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</si>
  <si>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</si>
  <si>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</si>
  <si>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</si>
  <si>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</si>
  <si>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</si>
  <si>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</si>
  <si>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</si>
  <si>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</si>
  <si>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</si>
  <si>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</si>
  <si>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</si>
  <si>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</si>
  <si>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</si>
  <si>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</si>
  <si>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</si>
  <si>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</si>
  <si>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</si>
  <si>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</si>
  <si>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</si>
  <si>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</si>
  <si>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</si>
  <si>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</si>
  <si>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</si>
  <si>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</si>
  <si>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</si>
  <si>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</si>
  <si>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</si>
  <si>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</si>
  <si>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</si>
  <si>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</si>
  <si>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</si>
  <si>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</si>
  <si>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</si>
  <si>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</si>
  <si>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</si>
  <si>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</si>
  <si>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</si>
  <si>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</si>
  <si>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</si>
  <si>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</si>
  <si>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</si>
  <si>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</si>
  <si>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</si>
  <si>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</si>
  <si>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</si>
  <si>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</si>
  <si>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</si>
  <si>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</si>
  <si>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</si>
  <si>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</si>
  <si>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</si>
  <si>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</si>
  <si>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</si>
  <si>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</si>
  <si>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</si>
  <si>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</si>
  <si>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</si>
  <si>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</si>
  <si>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</si>
  <si>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</si>
  <si>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</si>
  <si>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</si>
  <si>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</si>
  <si>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</si>
  <si>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</si>
  <si>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</si>
  <si>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</si>
  <si>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</si>
  <si>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</si>
  <si>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</si>
  <si>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</si>
  <si>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</si>
  <si>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</si>
  <si>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</si>
  <si>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</si>
  <si>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</si>
  <si>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</si>
  <si>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</si>
  <si>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</si>
  <si>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</si>
  <si>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</si>
  <si>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</si>
  <si>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</si>
  <si>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</si>
  <si>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</si>
  <si>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</si>
  <si>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</si>
  <si>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</si>
  <si>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</si>
  <si>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</si>
  <si>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</si>
  <si>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</si>
  <si>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</si>
  <si>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</si>
  <si>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</si>
  <si>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</si>
  <si>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</si>
  <si>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</si>
  <si>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</si>
  <si>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</si>
  <si>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</si>
  <si>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</si>
  <si>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</si>
  <si>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</si>
  <si>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</si>
  <si>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</si>
  <si>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</si>
  <si>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</si>
  <si>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</si>
  <si>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</si>
  <si>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</si>
  <si>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</si>
  <si>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</si>
  <si>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</si>
  <si>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</si>
  <si>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</si>
  <si>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</si>
  <si>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</si>
  <si>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</si>
  <si>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</si>
  <si>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</si>
  <si>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</si>
  <si>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</si>
  <si>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</si>
  <si>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</si>
  <si>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</si>
  <si>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</si>
  <si>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</si>
  <si>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</si>
  <si>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</si>
  <si>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</si>
  <si>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</si>
  <si>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</si>
  <si>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</si>
  <si>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</si>
  <si>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</si>
  <si>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</si>
  <si>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</si>
  <si>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</si>
  <si>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</si>
  <si>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</si>
  <si>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</si>
  <si>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</si>
  <si>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</si>
  <si>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</si>
  <si>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</si>
  <si>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</si>
  <si>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</si>
  <si>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</si>
  <si>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</si>
  <si>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</si>
  <si>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</si>
  <si>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</si>
  <si>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</si>
  <si>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</si>
  <si>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</si>
  <si>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</si>
  <si>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</si>
  <si>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</si>
  <si>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</si>
  <si>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</si>
  <si>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</si>
  <si>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</si>
  <si>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</si>
  <si>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</si>
  <si>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</si>
  <si>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</si>
  <si>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</si>
  <si>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</si>
  <si>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</si>
  <si>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</si>
  <si>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</si>
  <si>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</si>
  <si>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</si>
  <si>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</si>
  <si>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</si>
  <si>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</si>
  <si>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</si>
  <si>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</si>
  <si>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</si>
  <si>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</si>
  <si>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</si>
  <si>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</si>
  <si>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</si>
  <si>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</si>
  <si>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</si>
  <si>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</si>
  <si>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</si>
  <si>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</si>
  <si>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</si>
  <si>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</si>
  <si>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</si>
  <si>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</si>
  <si>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</si>
  <si>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</si>
  <si>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</si>
  <si>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</si>
  <si>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</si>
  <si>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</si>
  <si>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</si>
  <si>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</si>
  <si>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</si>
  <si>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</si>
  <si>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</si>
  <si>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</si>
  <si>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</si>
  <si>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</si>
  <si>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</si>
  <si>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</si>
  <si>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</si>
  <si>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</si>
  <si>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</si>
  <si>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</si>
  <si>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</si>
  <si>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</si>
  <si>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</si>
  <si>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</si>
  <si>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</si>
  <si>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</si>
  <si>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</si>
  <si>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</si>
  <si>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</si>
  <si>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</si>
  <si>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</si>
  <si>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</si>
  <si>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</si>
  <si>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</si>
  <si>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</si>
  <si>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</si>
  <si>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</si>
  <si>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</si>
  <si>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</si>
  <si>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</si>
  <si>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</si>
  <si>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</si>
  <si>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</si>
  <si>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</si>
  <si>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</si>
  <si>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</si>
  <si>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</si>
  <si>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</si>
  <si>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</si>
  <si>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</si>
  <si>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</si>
  <si>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</si>
  <si>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</si>
  <si>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</si>
  <si>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</si>
  <si>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</si>
  <si>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</si>
  <si>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</si>
  <si>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</si>
  <si>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</si>
  <si>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</si>
  <si>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</si>
  <si>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</si>
  <si>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</si>
  <si>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</si>
  <si>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</si>
  <si>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</si>
  <si>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</si>
  <si>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</si>
  <si>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</si>
  <si>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</si>
  <si>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</si>
  <si>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</si>
  <si>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</si>
  <si>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</si>
  <si>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</si>
  <si>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</si>
  <si>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</si>
  <si>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</si>
  <si>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</si>
  <si>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</si>
  <si>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</si>
  <si>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</si>
  <si>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</si>
  <si>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</si>
  <si>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</si>
  <si>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</si>
  <si>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39111320/12</t>
  </si>
  <si>
    <t>նստարաններ</t>
  </si>
  <si>
    <t>39224342/1</t>
  </si>
  <si>
    <t>աղբարկղ մետաղյա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</si>
  <si>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</si>
  <si>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</si>
  <si>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</si>
  <si>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</si>
  <si>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</si>
  <si>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</si>
  <si>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</si>
  <si>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</si>
  <si>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</si>
  <si>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</si>
  <si>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</si>
  <si>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</si>
  <si>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</si>
  <si>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</si>
  <si>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</si>
  <si>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</si>
  <si>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</si>
  <si>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</si>
  <si>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</si>
  <si>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</si>
  <si>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</si>
  <si>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</si>
  <si>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</si>
  <si>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</si>
  <si>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</si>
  <si>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</si>
  <si>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</si>
  <si>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</si>
  <si>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</si>
  <si>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</si>
  <si>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</si>
  <si>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</si>
  <si>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</si>
  <si>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</si>
  <si>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</si>
  <si>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</si>
  <si>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</si>
  <si>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</si>
  <si>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</si>
  <si>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</si>
  <si>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</si>
  <si>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</si>
  <si>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</si>
  <si>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</si>
  <si>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</si>
  <si>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</si>
  <si>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</si>
  <si>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</si>
  <si>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</si>
  <si>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</si>
  <si>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</si>
  <si>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</si>
  <si>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</si>
  <si>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</si>
  <si>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</si>
  <si>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</si>
  <si>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</si>
  <si>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</si>
  <si>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</si>
  <si>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</si>
  <si>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</si>
  <si>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</si>
  <si>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</si>
  <si>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</si>
  <si>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</si>
  <si>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</si>
  <si>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</si>
  <si>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</si>
  <si>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</si>
  <si>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</si>
  <si>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</si>
  <si>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</si>
  <si>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</si>
  <si>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</si>
  <si>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</si>
  <si>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</si>
  <si>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</si>
  <si>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</si>
  <si>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</si>
  <si>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</si>
  <si>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</si>
  <si>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</si>
  <si>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</si>
  <si>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</si>
  <si>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</si>
  <si>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</si>
  <si>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</si>
  <si>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</si>
  <si>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</si>
  <si>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</si>
  <si>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</si>
  <si>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</si>
  <si>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</si>
  <si>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</si>
  <si>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</si>
  <si>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</si>
  <si>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</si>
  <si>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</si>
  <si>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</si>
  <si>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</si>
  <si>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</si>
  <si>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</si>
  <si>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</si>
  <si>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</si>
  <si>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</si>
  <si>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</si>
  <si>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</si>
  <si>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</si>
  <si>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</si>
  <si>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</si>
  <si>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</si>
  <si>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</si>
  <si>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</si>
  <si>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</si>
  <si>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</si>
  <si>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</si>
  <si>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</si>
  <si>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</si>
  <si>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</si>
  <si>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</si>
  <si>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</si>
  <si>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</si>
  <si>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</si>
  <si>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</si>
  <si>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</si>
  <si>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</si>
  <si>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</si>
  <si>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</si>
  <si>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</si>
  <si>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</si>
  <si>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</si>
  <si>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</si>
  <si>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</si>
  <si>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</si>
  <si>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</si>
  <si>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</si>
  <si>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</si>
  <si>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</si>
  <si>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</si>
  <si>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</si>
  <si>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</si>
  <si>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</si>
  <si>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</si>
  <si>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</si>
  <si>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</si>
  <si>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</si>
  <si>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</si>
  <si>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</si>
  <si>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</si>
  <si>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</si>
  <si>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</si>
  <si>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</si>
  <si>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</si>
  <si>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</si>
  <si>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</si>
  <si>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</si>
  <si>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</si>
  <si>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</si>
  <si>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</si>
  <si>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</si>
  <si>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</si>
  <si>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</si>
  <si>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</si>
  <si>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</si>
  <si>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</si>
  <si>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</si>
  <si>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</si>
  <si>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</si>
  <si>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</si>
  <si>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</si>
  <si>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</si>
  <si>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</si>
  <si>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</si>
  <si>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</si>
  <si>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</si>
  <si>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</si>
  <si>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</si>
  <si>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</si>
  <si>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</si>
  <si>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</si>
  <si>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</si>
  <si>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</si>
  <si>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</si>
  <si>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</si>
  <si>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</si>
  <si>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</si>
  <si>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</si>
  <si>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</si>
  <si>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</si>
  <si>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</si>
  <si>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</si>
  <si>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</si>
  <si>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</si>
  <si>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</si>
  <si>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</si>
  <si>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</si>
  <si>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</si>
  <si>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</si>
  <si>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</si>
  <si>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</si>
  <si>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</si>
  <si>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</si>
  <si>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</si>
  <si>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</si>
  <si>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</si>
  <si>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</si>
  <si>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</si>
  <si>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</si>
  <si>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</si>
  <si>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</si>
  <si>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</si>
  <si>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</si>
  <si>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</si>
  <si>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</si>
  <si>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</si>
  <si>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</si>
  <si>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</si>
  <si>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</si>
  <si>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</si>
  <si>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</si>
  <si>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</si>
  <si>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</si>
  <si>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</si>
  <si>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</si>
  <si>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</si>
  <si>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</si>
  <si>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</si>
  <si>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</si>
  <si>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</si>
  <si>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</si>
  <si>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</si>
  <si>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</si>
  <si>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</si>
  <si>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</si>
  <si>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</si>
  <si>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</si>
  <si>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</si>
  <si>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</si>
  <si>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</si>
  <si>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</si>
  <si>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</si>
  <si>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</si>
  <si>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</si>
  <si>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</si>
  <si>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</si>
  <si>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</si>
  <si>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</si>
  <si>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</si>
  <si>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</si>
  <si>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</si>
  <si>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</si>
  <si>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</si>
  <si>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</si>
  <si>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</si>
  <si>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</si>
  <si>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</si>
  <si>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</si>
  <si>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</si>
  <si>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</si>
  <si>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</si>
  <si>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</si>
  <si>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</si>
  <si>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</si>
  <si>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</si>
  <si>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</si>
  <si>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</si>
  <si>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</si>
  <si>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</si>
  <si>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</si>
  <si>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</si>
  <si>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</si>
  <si>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</si>
  <si>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</si>
  <si>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</si>
  <si>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</si>
  <si>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</si>
  <si>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</si>
  <si>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</si>
  <si>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</si>
  <si>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</si>
  <si>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</si>
  <si>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</si>
  <si>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</si>
  <si>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</si>
  <si>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</si>
  <si>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</si>
  <si>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</si>
  <si>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</si>
  <si>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</si>
  <si>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</si>
  <si>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</si>
  <si>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</si>
  <si>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</si>
  <si>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</si>
  <si>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</si>
  <si>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</si>
  <si>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</si>
  <si>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</si>
  <si>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</si>
  <si>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</si>
  <si>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</si>
  <si>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</si>
  <si>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</si>
  <si>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</si>
  <si>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</si>
  <si>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</si>
  <si>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</si>
  <si>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</si>
  <si>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</si>
  <si>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</si>
  <si>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</si>
  <si>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</si>
  <si>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</si>
  <si>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</si>
  <si>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</si>
  <si>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</si>
  <si>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</si>
  <si>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</si>
  <si>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</si>
  <si>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</si>
  <si>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</si>
  <si>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</si>
  <si>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</si>
  <si>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</si>
  <si>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</si>
  <si>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</si>
  <si>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</si>
  <si>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</si>
  <si>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</si>
  <si>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</si>
  <si>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</si>
  <si>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</si>
  <si>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</si>
  <si>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</si>
  <si>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</si>
  <si>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</si>
  <si>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</si>
  <si>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</si>
  <si>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</si>
  <si>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</si>
  <si>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</si>
  <si>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</si>
  <si>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</si>
  <si>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</si>
  <si>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</si>
  <si>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</si>
  <si>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</si>
  <si>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</si>
  <si>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</si>
  <si>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</si>
  <si>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</si>
  <si>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պատվավոր մանկավարժ հուշամեդալ  տուփով</t>
  </si>
  <si>
    <t>մեդալներ, կրծքանշաններ/ Երևան քաղաքի պատվավոր բժիշկ հուշամեդալ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</si>
  <si>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</si>
  <si>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</si>
  <si>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</si>
  <si>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</si>
  <si>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</si>
  <si>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</si>
  <si>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</si>
  <si>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</si>
  <si>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</si>
  <si>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</si>
  <si>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</si>
  <si>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</si>
  <si>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</si>
  <si>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</si>
  <si>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</si>
  <si>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</si>
  <si>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</si>
  <si>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</si>
  <si>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</si>
  <si>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</si>
  <si>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</si>
  <si>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</si>
  <si>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</si>
  <si>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</si>
  <si>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</si>
  <si>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</si>
  <si>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</si>
  <si>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</si>
  <si>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</si>
  <si>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</si>
  <si>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</si>
  <si>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</si>
  <si>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</si>
  <si>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</si>
  <si>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</si>
  <si>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</si>
  <si>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</si>
  <si>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</si>
  <si>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</si>
  <si>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</si>
  <si>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</si>
  <si>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</si>
  <si>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</si>
  <si>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</si>
  <si>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</si>
  <si>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</si>
  <si>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</si>
  <si>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</si>
  <si>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</si>
  <si>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</si>
  <si>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</si>
  <si>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</si>
  <si>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</si>
  <si>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</si>
  <si>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</si>
  <si>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</si>
  <si>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</si>
  <si>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</si>
  <si>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</si>
  <si>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</si>
  <si>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</si>
  <si>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</si>
  <si>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</si>
  <si>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</si>
  <si>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</si>
  <si>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</si>
  <si>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</si>
  <si>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</si>
  <si>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</si>
  <si>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</si>
  <si>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</si>
  <si>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</si>
  <si>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</si>
  <si>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</si>
  <si>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</si>
  <si>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</si>
  <si>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</si>
  <si>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</si>
  <si>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</si>
  <si>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</si>
  <si>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</si>
  <si>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</si>
  <si>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</si>
  <si>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</si>
  <si>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</si>
  <si>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</si>
  <si>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</si>
  <si>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</si>
  <si>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</si>
  <si>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</si>
  <si>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</si>
  <si>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</si>
  <si>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</si>
  <si>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</si>
  <si>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</si>
  <si>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</si>
  <si>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</si>
  <si>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</si>
  <si>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</si>
  <si>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</si>
  <si>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</si>
  <si>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</si>
  <si>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</si>
  <si>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</si>
  <si>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</si>
  <si>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</si>
  <si>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</si>
  <si>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</si>
  <si>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</si>
  <si>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</si>
  <si>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</si>
  <si>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</si>
  <si>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</si>
  <si>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</si>
  <si>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</si>
  <si>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</si>
  <si>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</si>
  <si>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</si>
  <si>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</si>
  <si>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</si>
  <si>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</si>
  <si>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</si>
  <si>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</si>
  <si>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</si>
  <si>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</si>
  <si>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</si>
  <si>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</si>
  <si>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</si>
  <si>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</si>
  <si>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</si>
  <si>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</si>
  <si>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</si>
  <si>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</si>
  <si>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</si>
  <si>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</si>
  <si>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</si>
  <si>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</si>
  <si>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</si>
  <si>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</si>
  <si>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</si>
  <si>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</si>
  <si>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</si>
  <si>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</si>
  <si>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</si>
  <si>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</si>
  <si>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</si>
  <si>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</si>
  <si>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</si>
  <si>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</si>
  <si>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</si>
  <si>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</si>
  <si>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</si>
  <si>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</si>
  <si>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</si>
  <si>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</si>
  <si>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</si>
  <si>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</si>
  <si>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</si>
  <si>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</si>
  <si>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</si>
  <si>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</si>
  <si>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</si>
  <si>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</si>
  <si>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</si>
  <si>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</si>
  <si>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</si>
  <si>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</si>
  <si>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</si>
  <si>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</si>
  <si>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</si>
  <si>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</si>
  <si>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</si>
  <si>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</si>
  <si>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</si>
  <si>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</si>
  <si>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</si>
  <si>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</si>
  <si>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</si>
  <si>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</si>
  <si>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</si>
  <si>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</si>
  <si>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</si>
  <si>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</si>
  <si>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</si>
  <si>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</si>
  <si>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</si>
  <si>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</si>
  <si>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</si>
  <si>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</si>
  <si>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պաշտոնական ամսագրեր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</si>
  <si>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</si>
  <si>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</si>
  <si>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</si>
  <si>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</si>
  <si>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</si>
  <si>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</si>
  <si>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</si>
  <si>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</si>
  <si>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</si>
  <si>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</si>
  <si>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</si>
  <si>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</si>
  <si>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</si>
  <si>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</si>
  <si>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</si>
  <si>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</si>
  <si>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</si>
  <si>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</si>
  <si>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</si>
  <si>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</si>
  <si>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</si>
  <si>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</si>
  <si>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</si>
  <si>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</si>
  <si>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</si>
  <si>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</si>
  <si>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</si>
  <si>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</si>
  <si>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</si>
  <si>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</si>
  <si>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</si>
  <si>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</si>
  <si>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</si>
  <si>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</si>
  <si>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</si>
  <si>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</si>
  <si>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</si>
  <si>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</si>
  <si>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</si>
  <si>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</si>
  <si>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</si>
  <si>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</si>
  <si>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</si>
  <si>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</si>
  <si>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</si>
  <si>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</si>
  <si>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</si>
  <si>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</si>
  <si>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</si>
  <si>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</si>
  <si>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</si>
  <si>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</si>
  <si>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</si>
  <si>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տոպրակ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</si>
  <si>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</si>
  <si>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</si>
  <si>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</si>
  <si>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</si>
  <si>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</si>
  <si>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</si>
  <si>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</si>
  <si>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</si>
  <si>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</si>
  <si>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</si>
  <si>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</si>
  <si>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</si>
  <si>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</si>
  <si>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</si>
  <si>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</si>
  <si>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</si>
  <si>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</si>
  <si>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</si>
  <si>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</si>
  <si>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</si>
  <si>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</si>
  <si>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</si>
  <si>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</si>
  <si>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</si>
  <si>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</si>
  <si>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</si>
  <si>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</si>
  <si>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</si>
  <si>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</si>
  <si>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</si>
  <si>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</si>
  <si>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</si>
  <si>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</si>
  <si>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</si>
  <si>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նախագծերի պատրաստում, ծախսերի գնահատում/ Շենգավիթ վարչական շրջանի համալիր մարզաձևերի մանկապատանեկան մարզադպրոցի ֆոտովոլտային համակարգի և արևային ջրատաքացման  համակարգերի տեղադրման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</si>
  <si>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</si>
  <si>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</si>
  <si>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</si>
  <si>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</si>
  <si>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</si>
  <si>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</si>
  <si>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</si>
  <si>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</si>
  <si>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</si>
  <si>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</si>
  <si>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</si>
  <si>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</si>
  <si>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</si>
  <si>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</si>
  <si>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</si>
  <si>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</si>
  <si>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</si>
  <si>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</si>
  <si>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</si>
  <si>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</si>
  <si>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</si>
  <si>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</si>
  <si>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</si>
  <si>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</si>
  <si>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</si>
  <si>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</si>
  <si>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</si>
  <si>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</si>
  <si>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</si>
  <si>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</si>
  <si>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</si>
  <si>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</si>
  <si>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</si>
  <si>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</si>
  <si>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</si>
  <si>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</si>
  <si>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</si>
  <si>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</si>
  <si>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</si>
  <si>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</si>
  <si>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</si>
  <si>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</si>
  <si>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</si>
  <si>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</si>
  <si>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</si>
  <si>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</si>
  <si>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</si>
  <si>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</si>
  <si>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</si>
  <si>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</si>
  <si>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</si>
  <si>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</si>
  <si>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</si>
  <si>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</si>
  <si>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</si>
  <si>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</si>
  <si>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</si>
  <si>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</si>
  <si>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</si>
  <si>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</si>
  <si>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</si>
  <si>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</si>
  <si>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</si>
  <si>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</si>
  <si>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</si>
  <si>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</si>
  <si>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</si>
  <si>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</si>
  <si>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</si>
  <si>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</si>
  <si>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</si>
  <si>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</si>
  <si>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</si>
  <si>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</si>
  <si>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</si>
  <si>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</si>
  <si>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</si>
  <si>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</si>
  <si>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</si>
  <si>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</si>
  <si>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</si>
  <si>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</si>
  <si>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</si>
  <si>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</si>
  <si>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</si>
  <si>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</si>
  <si>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</si>
  <si>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</si>
  <si>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</si>
  <si>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</si>
  <si>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</si>
  <si>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</si>
  <si>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</si>
  <si>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</si>
  <si>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</si>
  <si>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</si>
  <si>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</si>
  <si>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</si>
  <si>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</si>
  <si>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</si>
  <si>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</si>
  <si>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</si>
  <si>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</si>
  <si>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</si>
  <si>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</si>
  <si>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</si>
  <si>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</si>
  <si>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</si>
  <si>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</si>
  <si>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</si>
  <si>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</si>
  <si>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</si>
  <si>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</si>
  <si>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</si>
  <si>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</si>
  <si>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</si>
  <si>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</si>
  <si>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</si>
  <si>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</si>
  <si>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</si>
  <si>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</si>
  <si>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</si>
  <si>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</si>
  <si>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</si>
  <si>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</si>
  <si>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</si>
  <si>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</si>
  <si>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</si>
  <si>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</si>
  <si>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</si>
  <si>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</si>
  <si>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</si>
  <si>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</si>
  <si>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</si>
  <si>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</si>
  <si>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</si>
  <si>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</si>
  <si>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</si>
  <si>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</si>
  <si>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</si>
  <si>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</si>
  <si>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</si>
  <si>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</si>
  <si>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</si>
  <si>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</si>
  <si>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</si>
  <si>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</si>
  <si>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</si>
  <si>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</si>
  <si>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</si>
  <si>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</si>
  <si>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</si>
  <si>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</si>
  <si>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</si>
  <si>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</si>
  <si>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</si>
  <si>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</si>
  <si>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</si>
  <si>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</si>
  <si>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</si>
  <si>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</si>
  <si>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</si>
  <si>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</si>
  <si>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</si>
  <si>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</si>
  <si>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</si>
  <si>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</si>
  <si>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</si>
  <si>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</si>
  <si>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</si>
  <si>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</si>
  <si>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</si>
  <si>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</si>
  <si>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</si>
  <si>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</si>
  <si>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</si>
  <si>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</si>
  <si>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</si>
  <si>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</si>
  <si>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</si>
  <si>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</si>
  <si>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</si>
  <si>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</si>
  <si>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</si>
  <si>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</si>
  <si>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</si>
  <si>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</si>
  <si>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</si>
  <si>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</si>
  <si>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</si>
  <si>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</si>
  <si>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</si>
  <si>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</si>
  <si>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</si>
  <si>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</si>
  <si>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</si>
  <si>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</si>
  <si>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</si>
  <si>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</si>
  <si>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</si>
  <si>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</si>
  <si>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</si>
  <si>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</si>
  <si>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</si>
  <si>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</si>
  <si>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</si>
  <si>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</si>
  <si>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</si>
  <si>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</si>
  <si>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</si>
  <si>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</si>
  <si>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</si>
  <si>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</si>
  <si>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</si>
  <si>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</si>
  <si>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</si>
  <si>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</si>
  <si>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</si>
  <si>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</si>
  <si>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</si>
  <si>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</si>
  <si>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</si>
  <si>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</si>
  <si>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</si>
  <si>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</si>
  <si>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</si>
  <si>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</si>
  <si>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</si>
  <si>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</si>
  <si>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</si>
  <si>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</si>
  <si>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</si>
  <si>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</si>
  <si>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</si>
  <si>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</si>
  <si>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</si>
  <si>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</si>
  <si>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</si>
  <si>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</si>
  <si>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</si>
  <si>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</si>
  <si>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</si>
  <si>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</si>
  <si>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</si>
  <si>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</si>
  <si>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</si>
  <si>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</si>
  <si>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</si>
  <si>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</si>
  <si>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</si>
  <si>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</si>
  <si>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երեխաների խաղահրապարակների տարածքների հարթեցման աշխատանքներ/ Բակային տարածքների խաղահրապարակներում ռետինե հատակների տեղադրում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</si>
  <si>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</si>
  <si>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</si>
  <si>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</si>
  <si>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</si>
  <si>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</si>
  <si>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</si>
  <si>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</si>
  <si>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</si>
  <si>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</si>
  <si>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</si>
  <si>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</si>
  <si>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</si>
  <si>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</si>
  <si>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</si>
  <si>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</si>
  <si>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</si>
  <si>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</si>
  <si>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</si>
  <si>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</si>
  <si>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</si>
  <si>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</si>
  <si>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 xml:space="preserve"> հանգստի տարածքների վերանորոգման աշխատանքներ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</si>
  <si>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</si>
  <si>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</si>
  <si>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</si>
  <si>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</si>
  <si>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</si>
  <si>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</si>
  <si>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</si>
  <si>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</si>
  <si>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</si>
  <si>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</si>
  <si>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</si>
  <si>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</si>
  <si>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</si>
  <si>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</si>
  <si>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</si>
  <si>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</si>
  <si>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</si>
  <si>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</si>
  <si>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</si>
  <si>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</si>
  <si>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</si>
  <si>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</si>
  <si>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</si>
  <si>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</si>
  <si>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</si>
  <si>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</si>
  <si>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</si>
  <si>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 xml:space="preserve"> մշակութային միջոցառումների կազմակերպման ծառայություններ/ Հայոց բանակի տոնին նվիրված ձևավորման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</si>
  <si>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</si>
  <si>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</si>
  <si>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</si>
  <si>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</si>
  <si>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</si>
  <si>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</si>
  <si>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</si>
  <si>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</si>
  <si>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</si>
  <si>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</si>
  <si>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</si>
  <si>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</si>
  <si>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</si>
  <si>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</si>
  <si>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</si>
  <si>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</si>
  <si>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</si>
  <si>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</si>
  <si>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</si>
  <si>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</si>
  <si>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</si>
  <si>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</si>
  <si>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</si>
  <si>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</si>
  <si>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</si>
  <si>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</si>
  <si>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</si>
  <si>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</si>
  <si>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</si>
  <si>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</si>
  <si>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</si>
  <si>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</si>
  <si>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</si>
  <si>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</si>
  <si>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</si>
  <si>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</si>
  <si>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</si>
  <si>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</si>
  <si>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</si>
  <si>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</si>
  <si>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</si>
  <si>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</si>
  <si>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</si>
  <si>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</si>
  <si>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</si>
  <si>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</si>
  <si>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</si>
  <si>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</si>
  <si>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</si>
  <si>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</si>
  <si>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</si>
  <si>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</si>
  <si>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</si>
  <si>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</si>
  <si>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</si>
  <si>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</si>
  <si>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</si>
  <si>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</si>
  <si>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</si>
  <si>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</si>
  <si>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</si>
  <si>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</si>
  <si>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</si>
  <si>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</si>
  <si>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</si>
  <si>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</si>
  <si>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</si>
  <si>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</si>
  <si>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</si>
  <si>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</si>
  <si>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</si>
  <si>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</si>
  <si>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</si>
  <si>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</si>
  <si>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</si>
  <si>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</si>
  <si>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</si>
  <si>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</si>
  <si>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</si>
  <si>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</si>
  <si>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</si>
  <si>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</si>
  <si>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</si>
  <si>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</si>
  <si>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</si>
  <si>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</si>
  <si>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</si>
  <si>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</si>
  <si>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</si>
  <si>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</si>
  <si>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</si>
  <si>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</si>
  <si>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</si>
  <si>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</si>
  <si>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</si>
  <si>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</si>
  <si>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</si>
  <si>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</si>
  <si>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</si>
  <si>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</si>
  <si>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</si>
  <si>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</si>
  <si>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</si>
  <si>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</si>
  <si>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</si>
  <si>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</si>
  <si>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</si>
  <si>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</si>
  <si>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</si>
  <si>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</si>
  <si>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</si>
  <si>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</si>
  <si>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</si>
  <si>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</si>
  <si>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</si>
  <si>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</si>
  <si>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</si>
  <si>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</si>
  <si>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</si>
  <si>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</si>
  <si>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</si>
  <si>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</si>
  <si>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</si>
  <si>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</si>
  <si>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</si>
  <si>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</si>
  <si>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</si>
  <si>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</si>
  <si>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</si>
  <si>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</si>
  <si>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</si>
  <si>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</si>
  <si>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</si>
  <si>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</si>
  <si>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</si>
  <si>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</si>
  <si>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</si>
  <si>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</si>
  <si>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</si>
  <si>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</si>
  <si>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</si>
  <si>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</si>
  <si>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</si>
  <si>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</si>
  <si>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</si>
  <si>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</si>
  <si>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</si>
  <si>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</si>
  <si>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</si>
  <si>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</si>
  <si>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</si>
  <si>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</si>
  <si>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</si>
  <si>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</si>
  <si>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</si>
  <si>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</si>
  <si>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</si>
  <si>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</si>
  <si>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</si>
  <si>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</si>
  <si>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</si>
  <si>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</si>
  <si>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</si>
  <si>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</si>
  <si>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</si>
  <si>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</si>
  <si>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</si>
  <si>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</si>
  <si>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</si>
  <si>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</si>
  <si>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</si>
  <si>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</si>
  <si>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</si>
  <si>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</si>
  <si>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</si>
  <si>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</si>
  <si>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</si>
  <si>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</si>
  <si>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</si>
  <si>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</si>
  <si>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</si>
  <si>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</si>
  <si>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</si>
  <si>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</si>
  <si>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</si>
  <si>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</si>
  <si>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</si>
  <si>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</si>
  <si>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</si>
  <si>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</si>
  <si>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</si>
  <si>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</si>
  <si>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</si>
  <si>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</si>
  <si>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</si>
  <si>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</si>
  <si>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</si>
  <si>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</si>
  <si>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</si>
  <si>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</si>
  <si>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</si>
  <si>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</si>
  <si>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</si>
  <si>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</si>
  <si>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</si>
  <si>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</si>
  <si>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</si>
  <si>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</si>
  <si>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</si>
  <si>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</si>
  <si>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</si>
  <si>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</si>
  <si>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</si>
  <si>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</si>
  <si>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</si>
  <si>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</si>
  <si>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</si>
  <si>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</si>
  <si>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</si>
  <si>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</si>
  <si>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</si>
  <si>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</si>
  <si>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</si>
  <si>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</si>
  <si>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</si>
  <si>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</si>
  <si>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</si>
  <si>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</si>
  <si>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</si>
  <si>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</si>
  <si>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</si>
  <si>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</si>
  <si>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</si>
  <si>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</si>
  <si>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</si>
  <si>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</si>
  <si>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</si>
  <si>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</si>
  <si>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</si>
  <si>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</si>
  <si>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</si>
  <si>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</si>
  <si>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</si>
  <si>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</si>
  <si>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</si>
  <si>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</si>
  <si>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</si>
  <si>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</si>
  <si>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</si>
  <si>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</si>
  <si>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</si>
  <si>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</si>
  <si>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</si>
  <si>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</si>
  <si>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</si>
  <si>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</si>
  <si>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</si>
  <si>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</si>
  <si>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</si>
  <si>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</si>
  <si>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</si>
  <si>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</si>
  <si>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</si>
  <si>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</si>
  <si>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</si>
  <si>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</si>
  <si>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</si>
  <si>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</si>
  <si>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</si>
  <si>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</si>
  <si>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</si>
  <si>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</si>
  <si>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</si>
  <si>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</si>
  <si>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</si>
  <si>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</si>
  <si>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</si>
  <si>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</si>
  <si>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</si>
  <si>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</si>
  <si>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</si>
  <si>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</si>
  <si>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</si>
  <si>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</si>
  <si>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</si>
  <si>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</si>
  <si>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</si>
  <si>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</si>
  <si>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</si>
  <si>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</si>
  <si>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</si>
  <si>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</si>
  <si>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</si>
  <si>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</si>
  <si>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</si>
  <si>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</si>
  <si>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</si>
  <si>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</si>
  <si>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</si>
  <si>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</si>
  <si>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</si>
  <si>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</si>
  <si>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</si>
  <si>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</si>
  <si>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</si>
  <si>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</si>
  <si>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</si>
  <si>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</si>
  <si>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</si>
  <si>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</si>
  <si>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</si>
  <si>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</si>
  <si>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</si>
  <si>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</si>
  <si>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</si>
  <si>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</si>
  <si>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</si>
  <si>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</si>
  <si>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</si>
  <si>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</si>
  <si>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</si>
  <si>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</si>
  <si>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</si>
  <si>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</si>
  <si>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</si>
  <si>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</si>
  <si>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</si>
  <si>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</si>
  <si>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</si>
  <si>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</si>
  <si>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</si>
  <si>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</si>
  <si>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</si>
  <si>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</si>
  <si>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</si>
  <si>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</si>
  <si>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</si>
  <si>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</si>
  <si>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</si>
  <si>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</si>
  <si>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</si>
  <si>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71351540/274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</si>
  <si>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</si>
  <si>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</si>
  <si>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</si>
  <si>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</si>
  <si>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</si>
  <si>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</si>
  <si>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</si>
  <si>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</si>
  <si>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</si>
  <si>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</si>
  <si>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</si>
  <si>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</si>
  <si>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</si>
  <si>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</si>
  <si>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</si>
  <si>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</si>
  <si>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</si>
  <si>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</si>
  <si>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</si>
  <si>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</si>
  <si>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</si>
  <si>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</si>
  <si>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</si>
  <si>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</si>
  <si>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</si>
  <si>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</si>
  <si>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</si>
  <si>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</si>
  <si>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</si>
  <si>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</si>
  <si>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</si>
  <si>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</si>
  <si>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</si>
  <si>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</si>
  <si>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</si>
  <si>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</si>
  <si>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</si>
  <si>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</si>
  <si>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</si>
  <si>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</si>
  <si>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</si>
  <si>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</si>
  <si>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</si>
  <si>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</si>
  <si>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</si>
  <si>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</si>
  <si>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71351540/277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</si>
  <si>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</si>
  <si>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</si>
  <si>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</si>
  <si>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</si>
  <si>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</si>
  <si>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</si>
  <si>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</si>
  <si>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</si>
  <si>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</si>
  <si>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</si>
  <si>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</si>
  <si>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</si>
  <si>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</si>
  <si>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</si>
  <si>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</si>
  <si>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</si>
  <si>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</si>
  <si>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</si>
  <si>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</si>
  <si>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</si>
  <si>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</si>
  <si>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</si>
  <si>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</si>
  <si>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</si>
  <si>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</si>
  <si>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</si>
  <si>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</si>
  <si>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</si>
  <si>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</si>
  <si>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</si>
  <si>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</si>
  <si>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</si>
  <si>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</si>
  <si>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</si>
  <si>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</si>
  <si>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</si>
  <si>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</si>
  <si>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</si>
  <si>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</si>
  <si>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</si>
  <si>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</si>
  <si>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</si>
  <si>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</si>
  <si>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</si>
  <si>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</si>
  <si>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</si>
  <si>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</si>
  <si>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</si>
  <si>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</si>
  <si>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</si>
  <si>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</si>
  <si>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</si>
  <si>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</si>
  <si>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</si>
  <si>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</si>
  <si>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</si>
  <si>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</si>
  <si>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</si>
  <si>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</si>
  <si>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</si>
  <si>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</si>
  <si>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</si>
  <si>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</si>
  <si>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</si>
  <si>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</si>
  <si>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</si>
  <si>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</si>
  <si>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</si>
  <si>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</si>
  <si>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</si>
  <si>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</si>
  <si>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</si>
  <si>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</si>
  <si>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</si>
  <si>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</si>
  <si>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</si>
  <si>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</si>
  <si>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</si>
  <si>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</si>
  <si>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</si>
  <si>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</si>
  <si>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</si>
  <si>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</si>
  <si>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</si>
  <si>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</si>
  <si>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</si>
  <si>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</si>
  <si>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</si>
  <si>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</si>
  <si>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</si>
  <si>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</si>
  <si>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</si>
  <si>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</si>
  <si>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</si>
  <si>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</si>
  <si>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</si>
  <si>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</si>
  <si>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</si>
  <si>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</si>
  <si>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</si>
  <si>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</si>
  <si>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</si>
  <si>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</si>
  <si>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</si>
  <si>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</si>
  <si>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</si>
  <si>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</si>
  <si>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</si>
  <si>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</si>
  <si>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</si>
  <si>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</si>
  <si>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</si>
  <si>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</si>
  <si>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</si>
  <si>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</si>
  <si>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</si>
  <si>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</si>
  <si>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</si>
  <si>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</si>
  <si>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</si>
  <si>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</si>
  <si>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</si>
  <si>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</si>
  <si>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</si>
  <si>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</si>
  <si>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</si>
  <si>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</si>
  <si>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</si>
  <si>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</si>
  <si>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</si>
  <si>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</si>
  <si>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</si>
  <si>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</si>
  <si>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</si>
  <si>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</si>
  <si>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</si>
  <si>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</si>
  <si>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</si>
  <si>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</si>
  <si>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</si>
  <si>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</si>
  <si>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</si>
  <si>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</si>
  <si>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</si>
  <si>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</si>
  <si>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</si>
  <si>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</si>
  <si>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</si>
  <si>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</si>
  <si>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</si>
  <si>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</si>
  <si>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</si>
  <si>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</si>
  <si>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</si>
  <si>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</si>
  <si>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</si>
  <si>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</si>
  <si>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</si>
  <si>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</si>
  <si>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</si>
  <si>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</si>
  <si>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</si>
  <si>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</si>
  <si>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</si>
  <si>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</si>
  <si>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</si>
  <si>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</si>
  <si>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</si>
  <si>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</si>
  <si>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</si>
  <si>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</si>
  <si>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</si>
  <si>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</si>
  <si>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</si>
  <si>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</si>
  <si>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</si>
  <si>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</si>
  <si>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</si>
  <si>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</si>
  <si>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</si>
  <si>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</si>
  <si>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</si>
  <si>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</si>
  <si>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</si>
  <si>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</si>
  <si>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</si>
  <si>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</si>
  <si>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</si>
  <si>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</si>
  <si>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</si>
  <si>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</si>
  <si>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</si>
  <si>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</si>
  <si>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</si>
  <si>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</si>
  <si>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</si>
  <si>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</si>
  <si>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</si>
  <si>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</si>
  <si>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</si>
  <si>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</si>
  <si>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</si>
  <si>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</si>
  <si>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</si>
  <si>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</si>
  <si>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</si>
  <si>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</si>
  <si>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</si>
  <si>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</si>
  <si>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60171100/10</t>
  </si>
  <si>
    <t>60171100/11</t>
  </si>
  <si>
    <t>ուղ―որափոխադրող ավտոմեքենաների վարձակալություն` վարորդի հետ միասին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</si>
  <si>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</si>
  <si>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</si>
  <si>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</si>
  <si>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</si>
  <si>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</si>
  <si>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</si>
  <si>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</si>
  <si>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</si>
  <si>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</si>
  <si>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</si>
  <si>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</si>
  <si>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</si>
  <si>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</si>
  <si>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</si>
  <si>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</si>
  <si>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</si>
  <si>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</si>
  <si>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</si>
  <si>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</si>
  <si>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</si>
  <si>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</si>
  <si>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</si>
  <si>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</si>
  <si>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</si>
  <si>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</si>
  <si>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</si>
  <si>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</si>
  <si>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</si>
  <si>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</si>
  <si>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</si>
  <si>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</si>
  <si>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</si>
  <si>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</si>
  <si>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</si>
  <si>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</si>
  <si>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</si>
  <si>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</si>
  <si>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</si>
  <si>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</si>
  <si>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</si>
  <si>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</si>
  <si>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</si>
  <si>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</si>
  <si>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</si>
  <si>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</si>
  <si>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</si>
  <si>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</si>
  <si>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</si>
  <si>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</si>
  <si>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</si>
  <si>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</si>
  <si>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</si>
  <si>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</si>
  <si>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</si>
  <si>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</si>
  <si>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</si>
  <si>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</si>
  <si>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</si>
  <si>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</si>
  <si>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</si>
  <si>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</si>
  <si>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</si>
  <si>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</si>
  <si>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</si>
  <si>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</si>
  <si>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</si>
  <si>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</si>
  <si>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</si>
  <si>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</si>
  <si>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</si>
  <si>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</si>
  <si>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</si>
  <si>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</si>
  <si>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</si>
  <si>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</si>
  <si>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</si>
  <si>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</si>
  <si>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</si>
  <si>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</si>
  <si>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</si>
  <si>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</si>
  <si>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</si>
  <si>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</si>
  <si>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</si>
  <si>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</si>
  <si>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</si>
  <si>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</si>
  <si>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</si>
  <si>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</si>
  <si>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</si>
  <si>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</si>
  <si>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</si>
  <si>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</si>
  <si>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</si>
  <si>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</si>
  <si>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</si>
  <si>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</si>
  <si>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</si>
  <si>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</si>
  <si>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</si>
  <si>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</si>
  <si>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</si>
  <si>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</si>
  <si>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</si>
  <si>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</si>
  <si>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</si>
  <si>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</si>
  <si>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</si>
  <si>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</si>
  <si>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</si>
  <si>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</si>
  <si>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</si>
  <si>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</si>
  <si>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</si>
  <si>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</si>
  <si>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</si>
  <si>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</si>
  <si>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</si>
  <si>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</si>
  <si>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</si>
  <si>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</si>
  <si>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</si>
  <si>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</si>
  <si>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</si>
  <si>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</si>
  <si>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</si>
  <si>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</si>
  <si>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</si>
  <si>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</si>
  <si>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</si>
  <si>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</si>
  <si>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</si>
  <si>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</si>
  <si>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</si>
  <si>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</si>
  <si>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</si>
  <si>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</si>
  <si>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</si>
  <si>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</si>
  <si>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</si>
  <si>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</si>
  <si>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</si>
  <si>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</si>
  <si>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</si>
  <si>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</si>
  <si>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</si>
  <si>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</si>
  <si>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</si>
  <si>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</si>
  <si>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</si>
  <si>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</si>
  <si>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</si>
  <si>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</si>
  <si>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</si>
  <si>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</si>
  <si>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</si>
  <si>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</si>
  <si>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45221142/49</t>
  </si>
  <si>
    <t>57.442,660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</si>
  <si>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</si>
  <si>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</si>
  <si>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</si>
  <si>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</si>
  <si>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</si>
  <si>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</si>
  <si>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</si>
  <si>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</si>
  <si>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</si>
  <si>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</si>
  <si>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</si>
  <si>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</si>
  <si>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</si>
  <si>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</si>
  <si>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</si>
  <si>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</si>
  <si>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</si>
  <si>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</si>
  <si>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</si>
  <si>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</si>
  <si>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</si>
  <si>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</si>
  <si>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</si>
  <si>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</si>
  <si>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</si>
  <si>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</si>
  <si>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</si>
  <si>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</si>
  <si>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</si>
  <si>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</si>
  <si>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</si>
  <si>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</si>
  <si>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</si>
  <si>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</si>
  <si>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</si>
  <si>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</si>
  <si>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</si>
  <si>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</si>
  <si>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</si>
  <si>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</si>
  <si>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</si>
  <si>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</si>
  <si>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</si>
  <si>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</si>
  <si>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</si>
  <si>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</si>
  <si>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</si>
  <si>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</si>
  <si>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</si>
  <si>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</si>
  <si>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</si>
  <si>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</si>
  <si>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</si>
  <si>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</si>
  <si>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</si>
  <si>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</si>
  <si>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</si>
  <si>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</si>
  <si>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</si>
  <si>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</si>
  <si>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</si>
  <si>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</si>
  <si>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</si>
  <si>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</si>
  <si>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</si>
  <si>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</si>
  <si>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</si>
  <si>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</si>
  <si>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</si>
  <si>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</si>
  <si>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</si>
  <si>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</si>
  <si>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</si>
  <si>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</si>
  <si>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</si>
  <si>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</si>
  <si>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</si>
  <si>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</si>
  <si>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</si>
  <si>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</si>
  <si>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</si>
  <si>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</si>
  <si>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</si>
  <si>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</si>
  <si>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</si>
  <si>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</si>
  <si>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</si>
  <si>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</si>
  <si>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</si>
  <si>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</si>
  <si>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</si>
  <si>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</si>
  <si>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</si>
  <si>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</si>
  <si>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</si>
  <si>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</si>
  <si>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</si>
  <si>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</si>
  <si>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</si>
  <si>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</si>
  <si>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</si>
  <si>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</si>
  <si>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</si>
  <si>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</si>
  <si>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</si>
  <si>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</si>
  <si>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</si>
  <si>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</si>
  <si>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</si>
  <si>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</si>
  <si>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</si>
  <si>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</si>
  <si>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</si>
  <si>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</si>
  <si>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</si>
  <si>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</si>
  <si>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</si>
  <si>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</si>
  <si>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</si>
  <si>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</si>
  <si>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</si>
  <si>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</si>
  <si>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</si>
  <si>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</si>
  <si>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</si>
  <si>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</si>
  <si>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</si>
  <si>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</si>
  <si>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</si>
  <si>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</si>
  <si>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</si>
  <si>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</si>
  <si>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</si>
  <si>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</si>
  <si>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</si>
  <si>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</si>
  <si>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</si>
  <si>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</si>
  <si>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</si>
  <si>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</si>
  <si>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</si>
  <si>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</si>
  <si>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</si>
  <si>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</si>
  <si>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</si>
  <si>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</si>
  <si>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</si>
  <si>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</si>
  <si>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</si>
  <si>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</si>
  <si>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</si>
  <si>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</si>
  <si>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</si>
  <si>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</si>
  <si>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</si>
  <si>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</si>
  <si>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</si>
  <si>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</si>
  <si>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</si>
  <si>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</si>
  <si>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</si>
  <si>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</si>
  <si>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</si>
  <si>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</si>
  <si>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</si>
  <si>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</si>
  <si>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</si>
  <si>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</si>
  <si>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</si>
  <si>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</si>
  <si>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</si>
  <si>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</si>
  <si>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</si>
  <si>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</si>
  <si>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</si>
  <si>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</si>
  <si>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</si>
  <si>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</si>
  <si>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</si>
  <si>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</si>
  <si>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</si>
  <si>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</si>
  <si>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</si>
  <si>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</si>
  <si>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</si>
  <si>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</si>
  <si>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</si>
  <si>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</si>
  <si>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</si>
  <si>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</si>
  <si>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</si>
  <si>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</si>
  <si>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</si>
  <si>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</si>
  <si>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</si>
  <si>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</si>
  <si>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</si>
  <si>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</si>
  <si>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</si>
  <si>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</si>
  <si>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</si>
  <si>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</si>
  <si>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</si>
  <si>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</si>
  <si>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</si>
  <si>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</si>
  <si>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</si>
  <si>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</si>
  <si>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</si>
  <si>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</si>
  <si>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</si>
  <si>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</si>
  <si>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</si>
  <si>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</si>
  <si>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</si>
  <si>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</si>
  <si>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</si>
  <si>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</si>
  <si>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</si>
  <si>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</si>
  <si>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</si>
  <si>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</si>
  <si>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</si>
  <si>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</si>
  <si>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</si>
  <si>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</si>
  <si>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</si>
  <si>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</si>
  <si>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</si>
  <si>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</si>
  <si>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</si>
  <si>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</si>
  <si>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</si>
  <si>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</si>
  <si>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</si>
  <si>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</si>
  <si>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</si>
  <si>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</si>
  <si>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</si>
  <si>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</si>
  <si>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</si>
  <si>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</si>
  <si>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</si>
  <si>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</si>
  <si>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</si>
  <si>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</si>
  <si>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</si>
  <si>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</si>
  <si>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</si>
  <si>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</si>
  <si>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</si>
  <si>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</si>
  <si>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</si>
  <si>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</si>
  <si>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</si>
  <si>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</si>
  <si>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</si>
  <si>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</si>
  <si>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</si>
  <si>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</si>
  <si>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</si>
  <si>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</si>
  <si>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</si>
  <si>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</si>
  <si>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</si>
  <si>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</si>
  <si>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</si>
  <si>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</si>
  <si>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</si>
  <si>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</si>
  <si>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</si>
  <si>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</si>
  <si>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</si>
  <si>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</si>
  <si>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</si>
  <si>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</si>
  <si>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</si>
  <si>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</si>
  <si>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</si>
  <si>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</si>
  <si>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</si>
  <si>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</si>
  <si>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</si>
  <si>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</si>
  <si>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</si>
  <si>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</si>
  <si>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</si>
  <si>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</si>
  <si>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</si>
  <si>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</si>
  <si>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</si>
  <si>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</si>
  <si>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</si>
  <si>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</si>
  <si>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</si>
  <si>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</si>
  <si>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</si>
  <si>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</si>
  <si>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</si>
  <si>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</si>
  <si>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</si>
  <si>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</si>
  <si>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</si>
  <si>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</si>
  <si>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</si>
  <si>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</si>
  <si>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</si>
  <si>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</si>
  <si>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</si>
  <si>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</si>
  <si>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</si>
  <si>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</si>
  <si>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</si>
  <si>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</si>
  <si>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</si>
  <si>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</si>
  <si>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</si>
  <si>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</si>
  <si>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</si>
  <si>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</si>
  <si>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</si>
  <si>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</si>
  <si>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</si>
  <si>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</si>
  <si>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</si>
  <si>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</si>
  <si>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</si>
  <si>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</si>
  <si>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</si>
  <si>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</si>
  <si>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</si>
  <si>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</si>
  <si>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</si>
  <si>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</si>
  <si>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</si>
  <si>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</si>
  <si>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</si>
  <si>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</si>
  <si>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</si>
  <si>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</si>
  <si>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</si>
  <si>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</si>
  <si>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</si>
  <si>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</si>
  <si>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</si>
  <si>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</si>
  <si>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</si>
  <si>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</si>
  <si>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</si>
  <si>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</si>
  <si>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</si>
  <si>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</si>
  <si>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</si>
  <si>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</si>
  <si>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</si>
  <si>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</si>
  <si>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</si>
  <si>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</si>
  <si>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</si>
  <si>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</si>
  <si>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</si>
  <si>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</si>
  <si>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</si>
  <si>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</si>
  <si>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</si>
  <si>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</si>
  <si>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</si>
  <si>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</si>
  <si>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</si>
  <si>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</si>
  <si>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</si>
  <si>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</si>
  <si>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</si>
  <si>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</si>
  <si>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</si>
  <si>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</si>
  <si>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</si>
  <si>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</si>
  <si>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</si>
  <si>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</si>
  <si>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</si>
  <si>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</si>
  <si>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</si>
  <si>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</si>
  <si>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</si>
  <si>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</si>
  <si>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</si>
  <si>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</si>
  <si>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</si>
  <si>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</si>
  <si>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</si>
  <si>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</si>
  <si>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</si>
  <si>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</si>
  <si>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</si>
  <si>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</si>
  <si>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</si>
  <si>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</si>
  <si>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</si>
  <si>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</si>
  <si>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</si>
  <si>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</si>
  <si>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</si>
  <si>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</si>
  <si>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</si>
  <si>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</si>
  <si>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</si>
  <si>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</si>
  <si>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</si>
  <si>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</si>
  <si>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</si>
  <si>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</si>
  <si>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</si>
  <si>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</si>
  <si>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</si>
  <si>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</si>
  <si>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</si>
  <si>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</si>
  <si>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</si>
  <si>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</si>
  <si>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</si>
  <si>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</si>
  <si>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</si>
  <si>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</si>
  <si>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</si>
  <si>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</si>
  <si>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</si>
  <si>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</si>
  <si>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</si>
  <si>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</si>
  <si>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</si>
  <si>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</si>
  <si>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</si>
  <si>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</si>
  <si>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</si>
  <si>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</si>
  <si>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</si>
  <si>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</si>
  <si>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</si>
  <si>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</si>
  <si>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</si>
  <si>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</si>
  <si>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</si>
  <si>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</si>
  <si>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</si>
  <si>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</si>
  <si>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</si>
  <si>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</si>
  <si>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</si>
  <si>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</si>
  <si>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</si>
  <si>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</si>
  <si>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</si>
  <si>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</si>
  <si>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</si>
  <si>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</si>
  <si>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</si>
  <si>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</si>
  <si>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</si>
  <si>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</si>
  <si>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</si>
  <si>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</si>
  <si>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</si>
  <si>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</si>
  <si>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</si>
  <si>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</si>
  <si>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</si>
  <si>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</si>
  <si>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</si>
  <si>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</si>
  <si>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</si>
  <si>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</si>
  <si>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</si>
  <si>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</si>
  <si>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</si>
  <si>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</si>
  <si>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</si>
  <si>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</si>
  <si>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</si>
  <si>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</si>
  <si>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</si>
  <si>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</si>
  <si>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</si>
  <si>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</si>
  <si>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</si>
  <si>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</si>
  <si>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</si>
  <si>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</si>
  <si>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</si>
  <si>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</si>
  <si>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</si>
  <si>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</si>
  <si>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</si>
  <si>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</si>
  <si>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</si>
  <si>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</si>
  <si>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</si>
  <si>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</si>
  <si>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</si>
  <si>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</si>
  <si>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</si>
  <si>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</si>
  <si>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</si>
  <si>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</si>
  <si>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</si>
  <si>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</si>
  <si>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</si>
  <si>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</si>
  <si>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</si>
  <si>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</si>
  <si>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</si>
  <si>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</si>
  <si>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</si>
  <si>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</si>
  <si>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</si>
  <si>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</si>
  <si>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</si>
  <si>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</si>
  <si>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</si>
  <si>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</si>
  <si>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</si>
  <si>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</si>
  <si>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</si>
  <si>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</si>
  <si>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</si>
  <si>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</si>
  <si>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</si>
  <si>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</si>
  <si>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</si>
  <si>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</si>
  <si>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</si>
  <si>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</si>
  <si>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</si>
  <si>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</si>
  <si>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</si>
  <si>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</si>
  <si>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</si>
  <si>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</si>
  <si>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</si>
  <si>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</si>
  <si>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</si>
  <si>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</si>
  <si>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</si>
  <si>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</si>
  <si>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</si>
  <si>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</si>
  <si>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</si>
  <si>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</si>
  <si>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</si>
  <si>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</si>
  <si>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</si>
  <si>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</si>
  <si>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</si>
  <si>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</si>
  <si>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</si>
  <si>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</si>
  <si>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</si>
  <si>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</si>
  <si>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</si>
  <si>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</si>
  <si>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</si>
  <si>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</si>
  <si>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</si>
  <si>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</si>
  <si>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</si>
  <si>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</si>
  <si>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</si>
  <si>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</si>
  <si>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</si>
  <si>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</si>
  <si>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</si>
  <si>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</si>
  <si>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</si>
  <si>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</si>
  <si>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</si>
  <si>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</si>
  <si>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</si>
  <si>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</si>
  <si>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</si>
  <si>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</si>
  <si>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</si>
  <si>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</si>
  <si>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</si>
  <si>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</si>
  <si>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</si>
  <si>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</si>
  <si>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</si>
  <si>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</si>
  <si>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</si>
  <si>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</si>
  <si>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</si>
  <si>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</si>
  <si>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</si>
  <si>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</si>
  <si>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</si>
  <si>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</si>
  <si>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</si>
  <si>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</si>
  <si>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</si>
  <si>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</si>
  <si>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</si>
  <si>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</si>
  <si>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</si>
  <si>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</si>
  <si>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</si>
  <si>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</si>
  <si>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</si>
  <si>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</si>
  <si>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</si>
  <si>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</si>
  <si>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39131200/501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</si>
  <si>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</si>
  <si>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</si>
  <si>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</si>
  <si>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</si>
  <si>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</si>
  <si>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</si>
  <si>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</si>
  <si>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</si>
  <si>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</si>
  <si>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</si>
  <si>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</si>
  <si>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</si>
  <si>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</si>
  <si>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</si>
  <si>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</si>
  <si>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</si>
  <si>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</si>
  <si>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</si>
  <si>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</si>
  <si>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35121320/2</t>
  </si>
  <si>
    <t>անվտանգության տեսախցիկներ</t>
  </si>
  <si>
    <t>32551170/6</t>
  </si>
  <si>
    <t>32321200/1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</si>
  <si>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</si>
  <si>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</si>
  <si>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</si>
  <si>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</si>
  <si>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</si>
  <si>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</si>
  <si>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</si>
  <si>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</si>
  <si>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</si>
  <si>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</si>
  <si>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</si>
  <si>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</si>
  <si>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</si>
  <si>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</si>
  <si>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</si>
  <si>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</si>
  <si>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</si>
  <si>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35121320/3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</si>
  <si>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</si>
  <si>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</si>
  <si>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</si>
  <si>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</si>
  <si>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</si>
  <si>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</si>
  <si>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</si>
  <si>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</si>
  <si>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</si>
  <si>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</si>
  <si>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</si>
  <si>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</si>
  <si>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</si>
  <si>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</si>
  <si>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</si>
  <si>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</si>
  <si>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</si>
  <si>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</si>
  <si>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</si>
  <si>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</si>
  <si>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</si>
  <si>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</si>
  <si>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</si>
  <si>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</si>
  <si>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</si>
  <si>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</si>
  <si>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</si>
  <si>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</si>
  <si>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</si>
  <si>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</si>
  <si>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</si>
  <si>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</si>
  <si>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</si>
  <si>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</si>
  <si>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</si>
  <si>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</si>
  <si>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</si>
  <si>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</si>
  <si>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</si>
  <si>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</si>
  <si>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</si>
  <si>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</si>
  <si>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</si>
  <si>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</si>
  <si>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</si>
  <si>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</si>
  <si>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</si>
  <si>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</si>
  <si>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</si>
  <si>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</si>
  <si>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</si>
  <si>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</si>
  <si>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</si>
  <si>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</si>
  <si>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</si>
  <si>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</si>
  <si>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</si>
  <si>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</si>
  <si>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</si>
  <si>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</si>
  <si>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</si>
  <si>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</si>
  <si>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</si>
  <si>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</si>
  <si>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</si>
  <si>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</si>
  <si>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</si>
  <si>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</si>
  <si>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</si>
  <si>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</si>
  <si>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</si>
  <si>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</si>
  <si>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</si>
  <si>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</si>
  <si>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</si>
  <si>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</si>
  <si>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</si>
  <si>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</si>
  <si>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</si>
  <si>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</si>
  <si>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</si>
  <si>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</si>
  <si>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</si>
  <si>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</si>
  <si>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</si>
  <si>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</si>
  <si>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</si>
  <si>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</si>
  <si>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</si>
  <si>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</si>
  <si>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</si>
  <si>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</si>
  <si>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</si>
  <si>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</si>
  <si>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</si>
  <si>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</si>
  <si>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</si>
  <si>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</si>
  <si>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</si>
  <si>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</si>
  <si>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</si>
  <si>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</si>
  <si>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</si>
  <si>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</si>
  <si>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</si>
  <si>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</si>
  <si>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</si>
  <si>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</si>
  <si>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</si>
  <si>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</si>
  <si>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</si>
  <si>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</si>
  <si>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</si>
  <si>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</si>
  <si>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</si>
  <si>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</si>
  <si>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</si>
  <si>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</si>
  <si>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</si>
  <si>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</si>
  <si>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</si>
  <si>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</si>
  <si>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</si>
  <si>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</si>
  <si>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</si>
  <si>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</si>
  <si>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</si>
  <si>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</si>
  <si>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</si>
  <si>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</si>
  <si>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</si>
  <si>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</si>
  <si>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</si>
  <si>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</si>
  <si>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</si>
  <si>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</si>
  <si>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</si>
  <si>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</si>
  <si>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</si>
  <si>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</si>
  <si>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</si>
  <si>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</si>
  <si>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</si>
  <si>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</si>
  <si>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</si>
  <si>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</si>
  <si>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</si>
  <si>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</si>
  <si>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</si>
  <si>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</si>
  <si>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</si>
  <si>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</si>
  <si>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</si>
  <si>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</si>
  <si>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</si>
  <si>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</si>
  <si>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</si>
  <si>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</si>
  <si>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</si>
  <si>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</si>
  <si>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</si>
  <si>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</si>
  <si>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</si>
  <si>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</si>
  <si>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</si>
  <si>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</si>
  <si>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</si>
  <si>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</si>
  <si>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</si>
  <si>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</si>
  <si>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</si>
  <si>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</si>
  <si>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</si>
  <si>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</si>
  <si>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</si>
  <si>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</si>
  <si>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</si>
  <si>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</si>
  <si>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</si>
  <si>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</si>
  <si>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</si>
  <si>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</si>
  <si>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</si>
  <si>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</si>
  <si>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</si>
  <si>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</si>
  <si>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</si>
  <si>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</si>
  <si>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</si>
  <si>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</si>
  <si>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</si>
  <si>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</si>
  <si>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</si>
  <si>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</si>
  <si>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</si>
  <si>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</si>
  <si>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</si>
  <si>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</si>
  <si>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</si>
  <si>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</si>
  <si>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</si>
  <si>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</si>
  <si>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</si>
  <si>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</si>
  <si>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</si>
  <si>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</si>
  <si>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</si>
  <si>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</si>
  <si>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</si>
  <si>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</si>
  <si>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</si>
  <si>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</si>
  <si>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</si>
  <si>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</si>
  <si>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</si>
  <si>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</si>
  <si>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</si>
  <si>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</si>
  <si>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</si>
  <si>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</si>
  <si>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</si>
  <si>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</si>
  <si>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</si>
  <si>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</si>
  <si>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</si>
  <si>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</si>
  <si>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</si>
  <si>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</si>
  <si>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</si>
  <si>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</si>
  <si>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</si>
  <si>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</si>
  <si>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</si>
  <si>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</si>
  <si>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</si>
  <si>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</si>
  <si>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</si>
  <si>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</si>
  <si>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</si>
  <si>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</si>
  <si>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</si>
  <si>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</si>
  <si>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</si>
  <si>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</si>
  <si>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</si>
  <si>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</si>
  <si>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</si>
  <si>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</si>
  <si>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</si>
  <si>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</si>
  <si>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</si>
  <si>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</si>
  <si>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</si>
  <si>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</si>
  <si>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</si>
  <si>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</si>
  <si>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</si>
  <si>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</si>
  <si>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</si>
  <si>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</si>
  <si>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</si>
  <si>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</si>
  <si>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</si>
  <si>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</si>
  <si>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</si>
  <si>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</si>
  <si>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</si>
  <si>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</si>
  <si>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</si>
  <si>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</si>
  <si>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</si>
  <si>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</si>
  <si>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</si>
  <si>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</si>
  <si>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</si>
  <si>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</si>
  <si>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</si>
  <si>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</si>
  <si>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</si>
  <si>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</si>
  <si>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</si>
  <si>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</si>
  <si>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</si>
  <si>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</si>
  <si>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</si>
  <si>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</si>
  <si>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</si>
  <si>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</si>
  <si>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</si>
  <si>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</si>
  <si>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</si>
  <si>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</si>
  <si>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</si>
  <si>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</si>
  <si>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</si>
  <si>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</si>
  <si>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</si>
  <si>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</si>
  <si>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</si>
  <si>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</si>
  <si>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</si>
  <si>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</si>
  <si>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</si>
  <si>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</si>
  <si>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</si>
  <si>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</si>
  <si>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</si>
  <si>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</si>
  <si>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32321200/2</t>
  </si>
  <si>
    <r>
      <t>տեսահսկողության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</t>
    </r>
  </si>
  <si>
    <t>39714200/9</t>
  </si>
  <si>
    <t>1 046,500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</si>
  <si>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</si>
  <si>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</si>
  <si>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</si>
  <si>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</si>
  <si>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</si>
  <si>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</si>
  <si>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</si>
  <si>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</si>
  <si>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</si>
  <si>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</si>
  <si>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</si>
  <si>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</si>
  <si>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</si>
  <si>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</si>
  <si>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</si>
  <si>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</si>
  <si>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</si>
  <si>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</si>
  <si>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</si>
  <si>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</si>
  <si>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</si>
  <si>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</si>
  <si>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</si>
  <si>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</si>
  <si>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</si>
  <si>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</si>
  <si>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</si>
  <si>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</si>
  <si>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</si>
  <si>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</si>
  <si>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</si>
  <si>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</si>
  <si>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</si>
  <si>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</si>
  <si>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</si>
  <si>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</si>
  <si>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</si>
  <si>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</si>
  <si>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</si>
  <si>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</si>
  <si>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</si>
  <si>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</si>
  <si>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</si>
  <si>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</si>
  <si>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</si>
  <si>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</si>
  <si>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</si>
  <si>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</si>
  <si>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</si>
  <si>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</si>
  <si>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</si>
  <si>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</si>
  <si>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</si>
  <si>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</si>
  <si>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</si>
  <si>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</si>
  <si>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</si>
  <si>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</si>
  <si>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</si>
  <si>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</si>
  <si>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</si>
  <si>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</si>
  <si>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</si>
  <si>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</si>
  <si>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</si>
  <si>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</si>
  <si>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</si>
  <si>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</si>
  <si>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</si>
  <si>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</si>
  <si>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</si>
  <si>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</si>
  <si>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</si>
  <si>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</si>
  <si>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</si>
  <si>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</si>
  <si>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</si>
  <si>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</si>
  <si>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</si>
  <si>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</si>
  <si>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</si>
  <si>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</si>
  <si>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</si>
  <si>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</si>
  <si>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</si>
  <si>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</si>
  <si>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</si>
  <si>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</si>
  <si>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</si>
  <si>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</si>
  <si>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</si>
  <si>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</si>
  <si>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</si>
  <si>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</si>
  <si>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</si>
  <si>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</si>
  <si>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</si>
  <si>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</si>
  <si>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</si>
  <si>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</si>
  <si>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</si>
  <si>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</si>
  <si>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39714220/7</t>
  </si>
  <si>
    <t>30232132/3</t>
  </si>
  <si>
    <t>30216110/14</t>
  </si>
  <si>
    <t>32551160/10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</si>
  <si>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</si>
  <si>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</si>
  <si>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</si>
  <si>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</si>
  <si>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</si>
  <si>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</si>
  <si>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</si>
  <si>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</si>
  <si>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</si>
  <si>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</si>
  <si>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</si>
  <si>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</si>
  <si>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</si>
  <si>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</si>
  <si>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</si>
  <si>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</si>
  <si>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</si>
  <si>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</si>
  <si>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</si>
  <si>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</si>
  <si>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</si>
  <si>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</si>
  <si>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</si>
  <si>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</si>
  <si>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</si>
  <si>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</si>
  <si>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</si>
  <si>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</si>
  <si>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</si>
  <si>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</si>
  <si>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</si>
  <si>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</si>
  <si>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</si>
  <si>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</si>
  <si>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</si>
  <si>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</si>
  <si>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</si>
  <si>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</si>
  <si>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</si>
  <si>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</si>
  <si>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</si>
  <si>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</si>
  <si>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</si>
  <si>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</si>
  <si>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</si>
  <si>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</si>
  <si>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</si>
  <si>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</si>
  <si>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</si>
  <si>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</si>
  <si>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</si>
  <si>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</si>
  <si>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</si>
  <si>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</si>
  <si>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</si>
  <si>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</si>
  <si>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</si>
  <si>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</si>
  <si>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</si>
  <si>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</si>
  <si>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</si>
  <si>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</si>
  <si>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</si>
  <si>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</si>
  <si>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</si>
  <si>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</si>
  <si>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</si>
  <si>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</si>
  <si>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</si>
  <si>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</si>
  <si>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</si>
  <si>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</si>
  <si>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</si>
  <si>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</si>
  <si>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</si>
  <si>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</si>
  <si>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</si>
  <si>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</si>
  <si>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</si>
  <si>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</si>
  <si>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</si>
  <si>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</si>
  <si>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</si>
  <si>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</si>
  <si>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</si>
  <si>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</si>
  <si>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</si>
  <si>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</si>
  <si>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</si>
  <si>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</si>
  <si>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</si>
  <si>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</si>
  <si>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</si>
  <si>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</si>
  <si>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</si>
  <si>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</si>
  <si>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</si>
  <si>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</si>
  <si>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</si>
  <si>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</si>
  <si>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</si>
  <si>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</si>
  <si>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</si>
  <si>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</si>
  <si>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</si>
  <si>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</si>
  <si>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</si>
  <si>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</si>
  <si>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</si>
  <si>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</si>
  <si>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</si>
  <si>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</si>
  <si>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</si>
  <si>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</si>
  <si>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</si>
  <si>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</si>
  <si>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</si>
  <si>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</si>
  <si>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</si>
  <si>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</si>
  <si>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</si>
  <si>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</si>
  <si>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</si>
  <si>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</si>
  <si>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</si>
  <si>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</si>
  <si>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</si>
  <si>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</si>
  <si>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</si>
  <si>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</si>
  <si>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</si>
  <si>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</si>
  <si>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</si>
  <si>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</si>
  <si>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</si>
  <si>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</si>
  <si>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</si>
  <si>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</si>
  <si>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</si>
  <si>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</si>
  <si>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</si>
  <si>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</si>
  <si>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</si>
  <si>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</si>
  <si>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</si>
  <si>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</si>
  <si>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</si>
  <si>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</si>
  <si>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</si>
  <si>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</si>
  <si>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</si>
  <si>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</si>
  <si>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</si>
  <si>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</si>
  <si>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</si>
  <si>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</si>
  <si>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</si>
  <si>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</si>
  <si>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</si>
  <si>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</si>
  <si>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</si>
  <si>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</si>
  <si>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</si>
  <si>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</si>
  <si>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</si>
  <si>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</si>
  <si>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</si>
  <si>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</si>
  <si>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</si>
  <si>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</si>
  <si>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</si>
  <si>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</si>
  <si>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</si>
  <si>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</si>
  <si>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</si>
  <si>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</si>
  <si>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</si>
  <si>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</si>
  <si>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</si>
  <si>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</si>
  <si>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</si>
  <si>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</si>
  <si>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</si>
  <si>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</si>
  <si>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</si>
  <si>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</si>
  <si>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</si>
  <si>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</si>
  <si>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</si>
  <si>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</si>
  <si>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</si>
  <si>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</si>
  <si>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</si>
  <si>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</si>
  <si>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</si>
  <si>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</si>
  <si>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</si>
  <si>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</si>
  <si>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</si>
  <si>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</si>
  <si>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</si>
  <si>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</si>
  <si>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</si>
  <si>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</si>
  <si>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</si>
  <si>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</si>
  <si>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</si>
  <si>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</si>
  <si>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</si>
  <si>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</si>
  <si>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</si>
  <si>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</si>
  <si>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</si>
  <si>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</si>
  <si>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</si>
  <si>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</si>
  <si>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</si>
  <si>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</si>
  <si>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</si>
  <si>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</si>
  <si>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</si>
  <si>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</si>
  <si>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</si>
  <si>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</si>
  <si>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</si>
  <si>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</si>
  <si>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</si>
  <si>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</si>
  <si>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</si>
  <si>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</si>
  <si>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</si>
  <si>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</si>
  <si>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</si>
  <si>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</si>
  <si>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</si>
  <si>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</si>
  <si>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</si>
  <si>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</si>
  <si>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</si>
  <si>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</si>
  <si>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</si>
  <si>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</si>
  <si>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</si>
  <si>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</si>
  <si>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</si>
  <si>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</si>
  <si>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</si>
  <si>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</si>
  <si>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</si>
  <si>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</si>
  <si>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</si>
  <si>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</si>
  <si>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</si>
  <si>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</si>
  <si>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</si>
  <si>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</si>
  <si>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</si>
  <si>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</si>
  <si>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</si>
  <si>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</si>
  <si>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</si>
  <si>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</si>
  <si>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</si>
  <si>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</si>
  <si>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</si>
  <si>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</si>
  <si>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</si>
  <si>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</si>
  <si>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</si>
  <si>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</si>
  <si>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</si>
  <si>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</si>
  <si>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</si>
  <si>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</si>
  <si>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</si>
  <si>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</si>
  <si>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</si>
  <si>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</si>
  <si>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</si>
  <si>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</si>
  <si>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</si>
  <si>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</si>
  <si>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</si>
  <si>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</si>
  <si>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</si>
  <si>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</si>
  <si>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</si>
  <si>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</si>
  <si>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</si>
  <si>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</si>
  <si>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</si>
  <si>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30197643/5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</si>
  <si>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</si>
  <si>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</si>
  <si>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</si>
  <si>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</si>
  <si>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</si>
  <si>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</si>
  <si>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</si>
  <si>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</si>
  <si>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</si>
  <si>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</si>
  <si>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</si>
  <si>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</si>
  <si>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</si>
  <si>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</si>
  <si>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</si>
  <si>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</si>
  <si>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</si>
  <si>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</si>
  <si>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</si>
  <si>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</si>
  <si>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</si>
  <si>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</si>
  <si>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</si>
  <si>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</si>
  <si>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</si>
  <si>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</si>
  <si>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</si>
  <si>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</si>
  <si>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</si>
  <si>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</si>
  <si>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</si>
  <si>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</si>
  <si>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</si>
  <si>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</si>
  <si>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</si>
  <si>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</si>
  <si>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</si>
  <si>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</si>
  <si>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</si>
  <si>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</si>
  <si>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</si>
  <si>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</si>
  <si>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</si>
  <si>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</si>
  <si>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</si>
  <si>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</si>
  <si>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</si>
  <si>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</si>
  <si>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</si>
  <si>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</si>
  <si>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</si>
  <si>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</si>
  <si>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</si>
  <si>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</si>
  <si>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</si>
  <si>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</si>
  <si>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</si>
  <si>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</si>
  <si>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</si>
  <si>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</si>
  <si>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</si>
  <si>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</si>
  <si>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</si>
  <si>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</si>
  <si>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</si>
  <si>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</si>
  <si>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</si>
  <si>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</si>
  <si>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</si>
  <si>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</si>
  <si>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</si>
  <si>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</si>
  <si>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</si>
  <si>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</si>
  <si>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</si>
  <si>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</si>
  <si>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</si>
  <si>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</si>
  <si>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</si>
  <si>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</si>
  <si>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</si>
  <si>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</si>
  <si>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</si>
  <si>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</si>
  <si>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</si>
  <si>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</si>
  <si>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</si>
  <si>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</si>
  <si>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</si>
  <si>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</si>
  <si>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</si>
  <si>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</si>
  <si>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</si>
  <si>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</si>
  <si>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</si>
  <si>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</si>
  <si>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</si>
  <si>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</si>
  <si>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</si>
  <si>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</si>
  <si>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</si>
  <si>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</si>
  <si>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</si>
  <si>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</si>
  <si>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</si>
  <si>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</si>
  <si>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</si>
  <si>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</si>
  <si>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</si>
  <si>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</si>
  <si>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</si>
  <si>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39721410/3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</si>
  <si>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</si>
  <si>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</si>
  <si>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</si>
  <si>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</si>
  <si>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</si>
  <si>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</si>
  <si>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</si>
  <si>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</si>
  <si>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</si>
  <si>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</si>
  <si>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</si>
  <si>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</si>
  <si>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</si>
  <si>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</si>
  <si>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</si>
  <si>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</si>
  <si>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</si>
  <si>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</si>
  <si>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</si>
  <si>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</si>
  <si>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</si>
  <si>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</si>
  <si>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</si>
  <si>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</si>
  <si>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</si>
  <si>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</si>
  <si>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</si>
  <si>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</si>
  <si>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</si>
  <si>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</si>
  <si>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</si>
  <si>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</si>
  <si>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</si>
  <si>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</si>
  <si>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</si>
  <si>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</si>
  <si>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</si>
  <si>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</si>
  <si>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</si>
  <si>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</si>
  <si>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</si>
  <si>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</si>
  <si>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</si>
  <si>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</si>
  <si>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</si>
  <si>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</si>
  <si>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</si>
  <si>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</si>
  <si>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</si>
  <si>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</si>
  <si>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</si>
  <si>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</si>
  <si>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</si>
  <si>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</si>
  <si>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</si>
  <si>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</si>
  <si>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</si>
  <si>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</si>
  <si>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</si>
  <si>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</si>
  <si>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</si>
  <si>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</si>
  <si>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</si>
  <si>
    <t>71241200/1092</t>
  </si>
  <si>
    <t>45221142/602</t>
  </si>
  <si>
    <t>71241200/1035</t>
  </si>
  <si>
    <t>71241200/1039</t>
  </si>
  <si>
    <t>71241200/1040</t>
  </si>
  <si>
    <t>71241200/1041</t>
  </si>
  <si>
    <t>71241200/1042</t>
  </si>
  <si>
    <t>71241200/1059</t>
  </si>
  <si>
    <t>71241200/1060</t>
  </si>
  <si>
    <t>71241200/1061</t>
  </si>
  <si>
    <t>71241200/1062</t>
  </si>
  <si>
    <t>71241200/1063</t>
  </si>
  <si>
    <t>71241200/1064</t>
  </si>
  <si>
    <t>71241200/1065</t>
  </si>
  <si>
    <t>71241200/1066</t>
  </si>
  <si>
    <t>71241200/1067</t>
  </si>
  <si>
    <t>71241200/1068</t>
  </si>
  <si>
    <t>71241200/1069</t>
  </si>
  <si>
    <t>71241200/1070</t>
  </si>
  <si>
    <t>71241200/1109</t>
  </si>
  <si>
    <t>38651110/6</t>
  </si>
  <si>
    <t>38651110/504</t>
  </si>
  <si>
    <t>38651110/505</t>
  </si>
  <si>
    <t>71241200/1110</t>
  </si>
  <si>
    <t>71241200/1111</t>
  </si>
  <si>
    <t>50531140/77</t>
  </si>
  <si>
    <t>71241200/1106</t>
  </si>
  <si>
    <t>71241200/1108</t>
  </si>
  <si>
    <t>71241200/1097</t>
  </si>
  <si>
    <t>71241200/1096</t>
  </si>
  <si>
    <t>71241200/1095</t>
  </si>
  <si>
    <t>71241200/1094</t>
  </si>
  <si>
    <t>71241200/1093</t>
  </si>
  <si>
    <t>45211143/501</t>
  </si>
  <si>
    <t>մարզական օբյեկտների վերանորոգման ― սպասարկման աշխատանքներ</t>
  </si>
  <si>
    <t>բաժին 10, խումբ 7, դաս 1, Բնակիչների կենսամակարդակի բարելավման ուղղված նպատակային ծրագրեր</t>
  </si>
  <si>
    <t>79951100/55</t>
  </si>
  <si>
    <t>79951100/56</t>
  </si>
  <si>
    <t>42961290/1</t>
  </si>
  <si>
    <t>ըմպելիքների դիսպենսերներ</t>
  </si>
  <si>
    <t>45611300/141</t>
  </si>
  <si>
    <t>45611300/142</t>
  </si>
  <si>
    <t>45611300/143</t>
  </si>
  <si>
    <t>45611300/144</t>
  </si>
  <si>
    <t>45611300/145</t>
  </si>
  <si>
    <t>71241200/1113</t>
  </si>
  <si>
    <t>բաժին 10, խումբ 07, դաս 1 Հայրենադարձ և փախստական ընտանիքներին աջակցություն</t>
  </si>
  <si>
    <t>բաժին 08, խումբ 2, դաս 2, Թանգարանների նորոգում</t>
  </si>
  <si>
    <t>45211148/501</t>
  </si>
  <si>
    <t>թանգարանների շինարարական աշխատանքներ</t>
  </si>
  <si>
    <t>45221142/106</t>
  </si>
  <si>
    <t>45221142/107</t>
  </si>
  <si>
    <t>39511120/3</t>
  </si>
  <si>
    <t>98111140/222</t>
  </si>
  <si>
    <t>98111140/223</t>
  </si>
  <si>
    <t>98111140/224</t>
  </si>
  <si>
    <t>45611300/140</t>
  </si>
  <si>
    <t>45611300/146</t>
  </si>
  <si>
    <t>45611300/147</t>
  </si>
  <si>
    <t>71241200/1099</t>
  </si>
  <si>
    <t>71241200/1100</t>
  </si>
  <si>
    <t>71241200/1101</t>
  </si>
  <si>
    <t>71241200/1102</t>
  </si>
  <si>
    <t>71241200/1103</t>
  </si>
  <si>
    <t>71241200/1105</t>
  </si>
  <si>
    <t>50531140/75</t>
  </si>
  <si>
    <t>71241200/1112</t>
  </si>
  <si>
    <t>39111320/16</t>
  </si>
  <si>
    <t>30192700/16</t>
  </si>
  <si>
    <t>բաժին 04, խումբ 9, դաս 1, Հրատապ լուծում պահանջող ընթացիկ աշխատանքների իրականացում</t>
  </si>
  <si>
    <t>45221142/110</t>
  </si>
  <si>
    <t>71241200/1114</t>
  </si>
  <si>
    <t>34621500/502</t>
  </si>
  <si>
    <t>տրոլեյբուսներ</t>
  </si>
  <si>
    <t>60411200/11</t>
  </si>
  <si>
    <t>45221142/608</t>
  </si>
  <si>
    <t>45221142/609</t>
  </si>
  <si>
    <t>42941110/3</t>
  </si>
  <si>
    <t>վառարաններ ― դրանց պարագաներ</t>
  </si>
  <si>
    <t>39711140/11</t>
  </si>
  <si>
    <t>39711270/2</t>
  </si>
  <si>
    <t>ջեռոցներ</t>
  </si>
  <si>
    <t>39721410/4</t>
  </si>
  <si>
    <t>39138120/5</t>
  </si>
  <si>
    <t>աթոռ փայտյա</t>
  </si>
  <si>
    <t>39141170/2</t>
  </si>
  <si>
    <t>39141170/3</t>
  </si>
  <si>
    <t>39141300/1</t>
  </si>
  <si>
    <t>ճաշասեղաններ</t>
  </si>
  <si>
    <t>98111140/227</t>
  </si>
  <si>
    <t>98111140/226</t>
  </si>
  <si>
    <t>98111140/225</t>
  </si>
  <si>
    <t>33111100/4</t>
  </si>
  <si>
    <t>ռենտգեն սարքեր</t>
  </si>
  <si>
    <t>33111100/2</t>
  </si>
  <si>
    <t>33111100/3</t>
  </si>
  <si>
    <t>33191110/3</t>
  </si>
  <si>
    <t>ավտոկլավներ</t>
  </si>
  <si>
    <t>33111360/6</t>
  </si>
  <si>
    <t>ուլտրաձայնային սարքավորումներ</t>
  </si>
  <si>
    <t>33191110/4</t>
  </si>
  <si>
    <t>33111360/5</t>
  </si>
  <si>
    <t>66511170/17</t>
  </si>
  <si>
    <t>4215</t>
  </si>
  <si>
    <t>79951150/2</t>
  </si>
  <si>
    <t>80521200/1</t>
  </si>
  <si>
    <t>ուսուցողական սեմինարներ</t>
  </si>
  <si>
    <t>30192700/15</t>
  </si>
  <si>
    <t>45221142/111</t>
  </si>
  <si>
    <t>45221142/112</t>
  </si>
  <si>
    <t>45221142/113</t>
  </si>
  <si>
    <t>45221142/114</t>
  </si>
  <si>
    <t>37531200/57</t>
  </si>
  <si>
    <t>45611300/148</t>
  </si>
  <si>
    <t>71241200/1115</t>
  </si>
  <si>
    <t>90511150/505</t>
  </si>
  <si>
    <t>աղբի փոխադրման ծառայություններ</t>
  </si>
  <si>
    <t>71241200/1178</t>
  </si>
  <si>
    <t>39831246/3</t>
  </si>
  <si>
    <t>օճառ հեղուկ</t>
  </si>
  <si>
    <t>39831281/3</t>
  </si>
  <si>
    <t>44163172/1</t>
  </si>
  <si>
    <t>ռետինե խողովակ 2, 3/4'</t>
  </si>
  <si>
    <t>33761600/6</t>
  </si>
  <si>
    <t>39221490/5</t>
  </si>
  <si>
    <t>սպունգներ</t>
  </si>
  <si>
    <t>18221100/1</t>
  </si>
  <si>
    <t>անջրանցիկ հագուստ</t>
  </si>
  <si>
    <t>24951130/6</t>
  </si>
  <si>
    <t>31531100/13</t>
  </si>
  <si>
    <t>39221420/1</t>
  </si>
  <si>
    <t>խոզանակներ</t>
  </si>
  <si>
    <t>18811210/1</t>
  </si>
  <si>
    <t>ճտքավոր կոշիկներ</t>
  </si>
  <si>
    <t>բաժին 10, խումբ 07, դաս 1. Բազմազավակ, երիտասարդ և այլ խմբերին պատկանող ընտանիքներին աջակցություն</t>
  </si>
  <si>
    <t>39141170/11</t>
  </si>
  <si>
    <t>39715100/1</t>
  </si>
  <si>
    <t>հոսող կամ կուտակած ջրի տաքացուցիչներ ― եռոցներ</t>
  </si>
  <si>
    <t>42711170/7</t>
  </si>
  <si>
    <t>71241200/1177</t>
  </si>
  <si>
    <t>45211148/502</t>
  </si>
  <si>
    <t>45221142/615</t>
  </si>
  <si>
    <t>98111140/228</t>
  </si>
  <si>
    <t>98111140/230</t>
  </si>
  <si>
    <t>98111140/229</t>
  </si>
  <si>
    <t>71241200/1176</t>
  </si>
  <si>
    <t>71241200/1146</t>
  </si>
  <si>
    <t>71241200/1138</t>
  </si>
  <si>
    <t>71241200/1122</t>
  </si>
  <si>
    <t>71241200/1174</t>
  </si>
  <si>
    <t>71241200/1144</t>
  </si>
  <si>
    <t>71241200/1118</t>
  </si>
  <si>
    <t>71241200/1130</t>
  </si>
  <si>
    <t>71241200/1142</t>
  </si>
  <si>
    <t>71241200/1164</t>
  </si>
  <si>
    <t>71241200/1167</t>
  </si>
  <si>
    <t>71241200/1117</t>
  </si>
  <si>
    <t>71241200/1127</t>
  </si>
  <si>
    <t>71241200/1165</t>
  </si>
  <si>
    <t>71241200/1170</t>
  </si>
  <si>
    <t>71241200/1134</t>
  </si>
  <si>
    <t>71241200/1141</t>
  </si>
  <si>
    <t>71241200/1158</t>
  </si>
  <si>
    <t>71241200/1131</t>
  </si>
  <si>
    <t>71241200/1166</t>
  </si>
  <si>
    <t>71241200/1140</t>
  </si>
  <si>
    <t>71241200/1172</t>
  </si>
  <si>
    <t>71241200/1163</t>
  </si>
  <si>
    <t>71241200/1149</t>
  </si>
  <si>
    <t>71241200/1148</t>
  </si>
  <si>
    <t>71241200/1154</t>
  </si>
  <si>
    <t>71241200/1157</t>
  </si>
  <si>
    <t>71241200/1119</t>
  </si>
  <si>
    <t>71241200/1171</t>
  </si>
  <si>
    <t>71241200/1151</t>
  </si>
  <si>
    <t>71241200/1160</t>
  </si>
  <si>
    <t>71241200/1135</t>
  </si>
  <si>
    <t>71241200/1133</t>
  </si>
  <si>
    <t>71241200/1153</t>
  </si>
  <si>
    <t>71241200/1147</t>
  </si>
  <si>
    <t>71241200/1129</t>
  </si>
  <si>
    <t>71241200/1132</t>
  </si>
  <si>
    <t>71241200/1143</t>
  </si>
  <si>
    <t>71241200/1116</t>
  </si>
  <si>
    <t>71241200/1159</t>
  </si>
  <si>
    <t>71241200/1175</t>
  </si>
  <si>
    <t>71241200/1145</t>
  </si>
  <si>
    <t>71241200/1152</t>
  </si>
  <si>
    <t>71241200/1168</t>
  </si>
  <si>
    <t>71241200/1173</t>
  </si>
  <si>
    <t>71241200/1156</t>
  </si>
  <si>
    <t>71241200/1120</t>
  </si>
  <si>
    <t>71241200/1136</t>
  </si>
  <si>
    <t>71241200/1139</t>
  </si>
  <si>
    <t>71241200/1162</t>
  </si>
  <si>
    <t>71241200/1169</t>
  </si>
  <si>
    <t>71241200/1155</t>
  </si>
  <si>
    <t>71241200/1161</t>
  </si>
  <si>
    <t>71241200/1150</t>
  </si>
  <si>
    <t>30211220/21</t>
  </si>
  <si>
    <t>30239120/9</t>
  </si>
  <si>
    <t>71351540/415</t>
  </si>
  <si>
    <t>71351540/413</t>
  </si>
  <si>
    <t>71351540/414</t>
  </si>
  <si>
    <t>71351540/412</t>
  </si>
  <si>
    <t>45221142/117</t>
  </si>
  <si>
    <t>39141170/15</t>
  </si>
  <si>
    <t>30211220/24</t>
  </si>
  <si>
    <t>30232231/8</t>
  </si>
  <si>
    <t>30211220/23</t>
  </si>
  <si>
    <t>30239110/6</t>
  </si>
  <si>
    <t>45611300/686</t>
  </si>
  <si>
    <t>98111140/234</t>
  </si>
  <si>
    <t>45421112/3</t>
  </si>
  <si>
    <t>39111320/17</t>
  </si>
  <si>
    <t>34921440/30</t>
  </si>
  <si>
    <t>37521160/41</t>
  </si>
  <si>
    <t>դասական խաղեր</t>
  </si>
  <si>
    <t>37521160/37</t>
  </si>
  <si>
    <t>37521160/33</t>
  </si>
  <si>
    <t>37521160/36</t>
  </si>
  <si>
    <t>37521160/35</t>
  </si>
  <si>
    <t>37521160/39</t>
  </si>
  <si>
    <t>37521160/38</t>
  </si>
  <si>
    <t>37521160/34</t>
  </si>
  <si>
    <t>37521160/31</t>
  </si>
  <si>
    <t>37521160/42</t>
  </si>
  <si>
    <t>37521160/30</t>
  </si>
  <si>
    <t>37521160/32</t>
  </si>
  <si>
    <t>37521160/40</t>
  </si>
  <si>
    <t>39714200/13</t>
  </si>
  <si>
    <t>45611300/168</t>
  </si>
  <si>
    <t>45611300/169</t>
  </si>
  <si>
    <t>45611300/170</t>
  </si>
  <si>
    <t>45611300/171</t>
  </si>
  <si>
    <t>39721510/7</t>
  </si>
  <si>
    <t>39221290/3</t>
  </si>
  <si>
    <t>թեյնիկ</t>
  </si>
  <si>
    <t>39711110/5</t>
  </si>
  <si>
    <t>34921210/502</t>
  </si>
  <si>
    <t>ճանապարհային կահույք</t>
  </si>
  <si>
    <t>45211140/4</t>
  </si>
  <si>
    <t>98111140/233</t>
  </si>
  <si>
    <t>79971120/7</t>
  </si>
  <si>
    <t>գրքի կազմման ծառայություններ</t>
  </si>
  <si>
    <t>4231</t>
  </si>
  <si>
    <t>45261170/9</t>
  </si>
  <si>
    <t>50311250/1</t>
  </si>
  <si>
    <t>պատճենահանող սարքերի պահպանման ծառայություններ</t>
  </si>
  <si>
    <t>50311250/2</t>
  </si>
  <si>
    <t>39281100/34</t>
  </si>
  <si>
    <t>39281100/35</t>
  </si>
  <si>
    <t>42711140/1</t>
  </si>
  <si>
    <t>կարի մեքենաներ</t>
  </si>
  <si>
    <t>30211220/22</t>
  </si>
  <si>
    <t>32324900/11</t>
  </si>
  <si>
    <t>39141170/14</t>
  </si>
  <si>
    <t>39141240/7</t>
  </si>
  <si>
    <t>39711140/12</t>
  </si>
  <si>
    <t>42711170/8</t>
  </si>
  <si>
    <t>64111200/2</t>
  </si>
  <si>
    <t>4214</t>
  </si>
  <si>
    <t>39714210/3</t>
  </si>
  <si>
    <t>օդորակիչ, 9000 BTU</t>
  </si>
  <si>
    <t>66511170/18</t>
  </si>
  <si>
    <t>45611300/149</t>
  </si>
  <si>
    <t>98111140/232</t>
  </si>
  <si>
    <t>39281100/31</t>
  </si>
  <si>
    <t>39281100/32</t>
  </si>
  <si>
    <t>39281100/33</t>
  </si>
  <si>
    <t>45231126/504</t>
  </si>
  <si>
    <t>ոռոգման խողովակաշարերի կառուցման աշխատանքներ</t>
  </si>
  <si>
    <t>45231126/3</t>
  </si>
  <si>
    <t>66511170/13</t>
  </si>
  <si>
    <t>66511170/14</t>
  </si>
  <si>
    <t>66511170/15</t>
  </si>
  <si>
    <t>66511170/16</t>
  </si>
  <si>
    <t>71351540/416</t>
  </si>
  <si>
    <t>31711160/5</t>
  </si>
  <si>
    <t>էլեկտրոդներ</t>
  </si>
  <si>
    <t>44118400/13</t>
  </si>
  <si>
    <t>44118400/14</t>
  </si>
  <si>
    <t>44161250/3</t>
  </si>
  <si>
    <t>44531130/9</t>
  </si>
  <si>
    <t>պտուտակագամ</t>
  </si>
  <si>
    <t>45421119/1</t>
  </si>
  <si>
    <t>ներկառուցված կահույքի պատրաստման ― տեղադրման աշխատանքներ</t>
  </si>
  <si>
    <t>98111140/236</t>
  </si>
  <si>
    <t>71241200/1186</t>
  </si>
  <si>
    <t>71241200/1188</t>
  </si>
  <si>
    <t>71241200/1189</t>
  </si>
  <si>
    <t>71241200/1193</t>
  </si>
  <si>
    <t>71241200/1185</t>
  </si>
  <si>
    <t>71241200/1183</t>
  </si>
  <si>
    <t>71241200/1191</t>
  </si>
  <si>
    <t>71241200/1187</t>
  </si>
  <si>
    <t>71241200/1181</t>
  </si>
  <si>
    <t>71241200/1190</t>
  </si>
  <si>
    <t>71241200/1184</t>
  </si>
  <si>
    <t>71241200/1179</t>
  </si>
  <si>
    <t>71241200/1182</t>
  </si>
  <si>
    <t>71241200/1180</t>
  </si>
  <si>
    <t>71241200/1192</t>
  </si>
  <si>
    <t>98111140/239</t>
  </si>
  <si>
    <t>98111140/237</t>
  </si>
  <si>
    <t>98111140/241</t>
  </si>
  <si>
    <t>98111140/238</t>
  </si>
  <si>
    <t>98111140/240</t>
  </si>
  <si>
    <t>71351540/925</t>
  </si>
  <si>
    <t>71351540/924</t>
  </si>
  <si>
    <t>71351540/926</t>
  </si>
  <si>
    <t>71351540/930</t>
  </si>
  <si>
    <t>71351540/927</t>
  </si>
  <si>
    <t>71351540/928</t>
  </si>
  <si>
    <t>71241200/1194</t>
  </si>
  <si>
    <t>50531140/78</t>
  </si>
  <si>
    <t>60 000</t>
  </si>
  <si>
    <t>71351540/920</t>
  </si>
  <si>
    <t>71351540/922</t>
  </si>
  <si>
    <t>71351540/421</t>
  </si>
  <si>
    <t>71351540/419</t>
  </si>
  <si>
    <t>71351540/918</t>
  </si>
  <si>
    <t>71351540/417</t>
  </si>
  <si>
    <t>98111140/235</t>
  </si>
  <si>
    <t>45221142/618</t>
  </si>
  <si>
    <t>50341500/2</t>
  </si>
  <si>
    <t>37421210/41</t>
  </si>
  <si>
    <t>վարժասարքեր</t>
  </si>
  <si>
    <t>37421210/44</t>
  </si>
  <si>
    <t>37421210/43</t>
  </si>
  <si>
    <t>37431220/3</t>
  </si>
  <si>
    <t>մարզման ցատկացանցեր (բատուտներ)</t>
  </si>
  <si>
    <t>37421210/42</t>
  </si>
  <si>
    <t>37421210/40</t>
  </si>
  <si>
    <t>37421210/38</t>
  </si>
  <si>
    <t>37421210/39</t>
  </si>
  <si>
    <t>45611300/209</t>
  </si>
  <si>
    <t>45611300/208</t>
  </si>
  <si>
    <t>45611300/697</t>
  </si>
  <si>
    <t>45611300/698</t>
  </si>
  <si>
    <t>45611300/699</t>
  </si>
  <si>
    <t>45611300/694</t>
  </si>
  <si>
    <t>45611300/696</t>
  </si>
  <si>
    <t>45611300/695</t>
  </si>
  <si>
    <t>45611300/205</t>
  </si>
  <si>
    <t>45611300/204</t>
  </si>
  <si>
    <t>45611300/203</t>
  </si>
  <si>
    <t>45611300/207</t>
  </si>
  <si>
    <t>45611300/200</t>
  </si>
  <si>
    <t>45611300/202</t>
  </si>
  <si>
    <t>45611300/206</t>
  </si>
  <si>
    <t>45611300/201</t>
  </si>
  <si>
    <t>45221142/119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</si>
</sst>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GHEA Grapalat"/>
      <family val="3"/>
    </font>
    <font>
      <sz val="7"/>
      <name val="Arial"/>
      <family val="2"/>
    </font>
    <font>
      <sz val="7"/>
      <name val="Arial"/>
      <family val="2"/>
    </font>
    <font>
      <sz val="7"/>
      <name val="Arial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5F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1025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right" vertical="center" wrapText="1"/>
    </xf>
    <xf numFmtId="0" fontId="0" fillId="0" borderId="6" xfId="0" applyFill="1" applyBorder="1" applyAlignment="1" applyProtection="1">
      <alignment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9" fillId="0" borderId="23" xfId="0" applyNumberFormat="1" applyFont="1" applyBorder="1" applyAlignment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8" borderId="2" xfId="2" applyFont="1" applyFill="1" applyBorder="1" applyAlignment="1" applyProtection="1">
      <alignment horizontal="center" vertical="top" wrapText="1"/>
    </xf>
    <xf numFmtId="164" fontId="2" fillId="8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vertical="center" wrapText="1"/>
    </xf>
    <xf numFmtId="0" fontId="15" fillId="0" borderId="6" xfId="2" applyFont="1" applyFill="1" applyBorder="1" applyAlignment="1" applyProtection="1">
      <alignment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7" fillId="0" borderId="0" xfId="0" applyFont="1" applyFill="1" applyBorder="1" applyAlignment="1" applyProtection="1">
      <alignment horizontal="left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4" xfId="0" applyFill="1" applyBorder="1" applyAlignment="1" applyProtection="1">
      <alignment vertical="center" wrapText="1"/>
    </xf>
    <xf numFmtId="0" fontId="0" fillId="0" borderId="5" xfId="0" applyFill="1" applyBorder="1" applyAlignment="1" applyProtection="1">
      <alignment vertical="center" wrapText="1"/>
    </xf>
    <xf numFmtId="0" fontId="0" fillId="0" borderId="10" xfId="0" applyFill="1" applyBorder="1" applyAlignment="1" applyProtection="1">
      <alignment vertical="center" wrapText="1"/>
    </xf>
    <xf numFmtId="0" fontId="0" fillId="0" borderId="15" xfId="0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left" vertical="top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168" fontId="68" fillId="0" borderId="16" xfId="0" applyNumberFormat="1" applyFont="1" applyBorder="1" applyAlignment="1">
      <alignment horizontal="center" vertical="center" wrapText="1"/>
    </xf>
    <xf numFmtId="166" fontId="68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center" vertical="center" wrapText="1"/>
    </xf>
    <xf numFmtId="165" fontId="68" fillId="0" borderId="16" xfId="0" applyNumberFormat="1" applyFont="1" applyBorder="1" applyAlignment="1">
      <alignment horizontal="center" vertical="center" wrapText="1"/>
    </xf>
    <xf numFmtId="166" fontId="68" fillId="0" borderId="0" xfId="0" applyNumberFormat="1" applyFont="1" applyBorder="1" applyAlignment="1">
      <alignment horizontal="center" vertical="center" wrapText="1"/>
    </xf>
    <xf numFmtId="166" fontId="69" fillId="0" borderId="16" xfId="0" applyNumberFormat="1" applyFont="1" applyBorder="1" applyAlignment="1">
      <alignment horizontal="center" vertical="center" wrapText="1"/>
    </xf>
    <xf numFmtId="0" fontId="25" fillId="10" borderId="27" xfId="0" applyFont="1" applyFill="1" applyBorder="1" applyAlignment="1">
      <alignment horizontal="center" vertical="top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166" fontId="70" fillId="0" borderId="16" xfId="0" applyNumberFormat="1" applyFont="1" applyBorder="1" applyAlignment="1">
      <alignment horizontal="center" vertical="center" wrapText="1"/>
    </xf>
    <xf numFmtId="168" fontId="70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6" fillId="0" borderId="0" xfId="0" applyNumberFormat="1" applyFont="1" applyBorder="1" applyAlignment="1">
      <alignment horizontal="right" vertical="center" wrapText="1"/>
    </xf>
    <xf numFmtId="165" fontId="70" fillId="0" borderId="16" xfId="0" applyNumberFormat="1" applyFont="1" applyBorder="1" applyAlignment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71" fillId="0" borderId="16" xfId="0" applyNumberFormat="1" applyFont="1" applyBorder="1" applyAlignment="1">
      <alignment horizontal="center" vertical="center" wrapText="1"/>
    </xf>
    <xf numFmtId="4" fontId="35" fillId="0" borderId="1" xfId="0" applyNumberFormat="1" applyFont="1" applyFill="1" applyBorder="1" applyAlignment="1">
      <alignment horizontal="center" vertical="center"/>
    </xf>
    <xf numFmtId="0" fontId="14" fillId="0" borderId="12" xfId="3" applyFont="1" applyFill="1" applyBorder="1" applyAlignment="1" applyProtection="1">
      <alignment horizontal="center" vertical="center" wrapText="1"/>
    </xf>
    <xf numFmtId="0" fontId="61" fillId="0" borderId="11" xfId="0" applyFont="1" applyBorder="1" applyAlignment="1">
      <alignment horizontal="center" vertical="center" wrapText="1"/>
    </xf>
    <xf numFmtId="0" fontId="22" fillId="4" borderId="13" xfId="3" applyFill="1" applyBorder="1" applyAlignment="1" applyProtection="1">
      <alignment horizontal="left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165" fontId="72" fillId="0" borderId="16" xfId="0" applyNumberFormat="1" applyFont="1" applyBorder="1" applyAlignment="1">
      <alignment horizontal="center" vertical="center" wrapText="1"/>
    </xf>
    <xf numFmtId="166" fontId="72" fillId="0" borderId="16" xfId="0" applyNumberFormat="1" applyFont="1" applyBorder="1" applyAlignment="1">
      <alignment horizontal="center" vertical="center" wrapText="1"/>
    </xf>
    <xf numFmtId="168" fontId="72" fillId="0" borderId="16" xfId="0" applyNumberFormat="1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2" fillId="9" borderId="2" xfId="2" applyFont="1" applyFill="1" applyBorder="1" applyAlignment="1" applyProtection="1">
      <alignment horizontal="center" vertical="center" wrapText="1"/>
    </xf>
    <xf numFmtId="0" fontId="2" fillId="9" borderId="13" xfId="2" applyFont="1" applyFill="1" applyBorder="1" applyAlignment="1" applyProtection="1">
      <alignment horizontal="center" vertical="center" wrapText="1"/>
    </xf>
    <xf numFmtId="0" fontId="2" fillId="9" borderId="3" xfId="2" applyFont="1" applyFill="1" applyBorder="1" applyAlignment="1" applyProtection="1">
      <alignment horizontal="center" vertical="center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5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vertical="center" wrapText="1"/>
    </xf>
    <xf numFmtId="0" fontId="0" fillId="0" borderId="0" xfId="0" applyAlignment="1">
      <alignment vertical="center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2" fillId="0" borderId="9" xfId="3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23" fillId="0" borderId="7" xfId="3" applyFont="1" applyFill="1" applyBorder="1" applyAlignment="1" applyProtection="1">
      <alignment horizontal="center" vertical="center" wrapText="1"/>
    </xf>
    <xf numFmtId="0" fontId="23" fillId="0" borderId="8" xfId="3" applyFont="1" applyFill="1" applyBorder="1" applyAlignment="1" applyProtection="1">
      <alignment horizontal="center" vertical="center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0" fontId="1" fillId="0" borderId="9" xfId="3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2" fillId="0" borderId="10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2" fillId="0" borderId="1" xfId="2" applyFont="1" applyFill="1" applyBorder="1" applyAlignment="1" applyProtection="1">
      <alignment horizontal="center" vertical="center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6613"/>
  <sheetViews>
    <sheetView tabSelected="1" zoomScale="130" zoomScaleNormal="130" zoomScaleSheetLayoutView="100" workbookViewId="0">
      <selection activeCell="E3" sqref="E3"/>
    </sheetView>
  </sheetViews>
  <sheetFormatPr defaultRowHeight="15" x14ac:dyDescent="0.25"/>
  <cols>
    <col min="1" max="1" width="21.42578125" style="88" customWidth="1"/>
    <col min="2" max="2" width="11.7109375" customWidth="1"/>
    <col min="3" max="3" width="15.7109375" style="185" customWidth="1"/>
    <col min="4" max="4" width="39.140625" style="185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7" customFormat="1" ht="6" customHeight="1" x14ac:dyDescent="0.25">
      <c r="A1" s="89"/>
      <c r="C1" s="116"/>
      <c r="D1" s="116"/>
      <c r="G1" s="82"/>
      <c r="H1" s="82"/>
      <c r="I1" s="82"/>
    </row>
    <row r="2" spans="1:9" s="77" customFormat="1" ht="27" customHeight="1" x14ac:dyDescent="0.25">
      <c r="A2" s="89"/>
      <c r="C2" s="116"/>
      <c r="D2" s="116"/>
      <c r="E2" s="955" t="s">
        <v>4088</v>
      </c>
      <c r="F2" s="955"/>
      <c r="G2" s="955"/>
      <c r="H2" s="955"/>
      <c r="I2" s="82"/>
    </row>
    <row r="3" spans="1:9" s="77" customFormat="1" ht="15" customHeight="1" x14ac:dyDescent="0.25">
      <c r="A3" s="89"/>
      <c r="B3" s="977" t="s">
        <v>4089</v>
      </c>
      <c r="C3" s="977"/>
      <c r="D3" s="977"/>
      <c r="G3" s="82"/>
      <c r="H3" s="82"/>
      <c r="I3" s="82"/>
    </row>
    <row r="4" spans="1:9" s="77" customFormat="1" x14ac:dyDescent="0.25">
      <c r="A4" s="89"/>
      <c r="B4" s="977"/>
      <c r="C4" s="977"/>
      <c r="D4" s="977"/>
      <c r="G4" s="82"/>
      <c r="H4" s="82" t="s">
        <v>5279</v>
      </c>
      <c r="I4" s="82"/>
    </row>
    <row r="5" spans="1:9" s="77" customFormat="1" x14ac:dyDescent="0.25">
      <c r="A5" s="89"/>
      <c r="B5" s="977"/>
      <c r="C5" s="977"/>
      <c r="D5" s="977"/>
      <c r="G5" s="82"/>
      <c r="H5" s="82"/>
      <c r="I5" s="82"/>
    </row>
    <row r="6" spans="1:9" s="77" customFormat="1" x14ac:dyDescent="0.25">
      <c r="A6" s="89"/>
      <c r="B6" s="977"/>
      <c r="C6" s="977"/>
      <c r="D6" s="977"/>
      <c r="G6" s="82"/>
      <c r="H6" s="82"/>
      <c r="I6" s="82"/>
    </row>
    <row r="7" spans="1:9" s="77" customFormat="1" x14ac:dyDescent="0.25">
      <c r="A7" s="89"/>
      <c r="C7" s="116"/>
      <c r="D7" s="116"/>
      <c r="G7" s="82"/>
      <c r="H7" s="82"/>
      <c r="I7" s="82"/>
    </row>
    <row r="8" spans="1:9" s="77" customFormat="1" x14ac:dyDescent="0.25">
      <c r="A8" s="89"/>
      <c r="B8" s="86"/>
      <c r="C8" s="117"/>
      <c r="D8" s="117"/>
      <c r="E8" s="86"/>
      <c r="F8" s="86"/>
      <c r="G8" s="55"/>
      <c r="H8" s="55"/>
      <c r="I8" s="55"/>
    </row>
    <row r="9" spans="1:9" s="77" customFormat="1" ht="24.75" customHeight="1" x14ac:dyDescent="0.25">
      <c r="A9" s="89"/>
      <c r="B9" s="955" t="s">
        <v>4090</v>
      </c>
      <c r="C9" s="955"/>
      <c r="D9" s="955"/>
      <c r="E9" s="955"/>
      <c r="F9" s="955"/>
      <c r="G9" s="955"/>
      <c r="H9" s="955"/>
      <c r="I9" s="955"/>
    </row>
    <row r="10" spans="1:9" s="77" customFormat="1" x14ac:dyDescent="0.25">
      <c r="A10" s="89"/>
      <c r="B10" s="955" t="s">
        <v>4091</v>
      </c>
      <c r="C10" s="955"/>
      <c r="D10" s="955"/>
      <c r="E10" s="955"/>
      <c r="F10" s="955"/>
      <c r="G10" s="955"/>
      <c r="H10" s="955"/>
      <c r="I10" s="955"/>
    </row>
    <row r="11" spans="1:9" s="77" customFormat="1" x14ac:dyDescent="0.25">
      <c r="A11" s="89"/>
      <c r="B11" s="86"/>
      <c r="C11" s="117"/>
      <c r="D11" s="117"/>
      <c r="E11" s="86"/>
      <c r="F11" s="86"/>
      <c r="G11" s="55"/>
      <c r="H11" s="55"/>
      <c r="I11" s="55"/>
    </row>
    <row r="12" spans="1:9" s="77" customFormat="1" x14ac:dyDescent="0.25">
      <c r="A12" s="825" t="s">
        <v>6158</v>
      </c>
      <c r="B12" s="786" t="s">
        <v>1</v>
      </c>
      <c r="C12" s="839" t="s">
        <v>2</v>
      </c>
      <c r="D12" s="839"/>
      <c r="E12" s="786" t="s">
        <v>3</v>
      </c>
      <c r="F12" s="786" t="s">
        <v>4</v>
      </c>
      <c r="G12" s="787" t="s">
        <v>5</v>
      </c>
      <c r="H12" s="787" t="s">
        <v>6</v>
      </c>
      <c r="I12" s="787" t="s">
        <v>7</v>
      </c>
    </row>
    <row r="13" spans="1:9" s="77" customFormat="1" ht="64.5" customHeight="1" x14ac:dyDescent="0.25">
      <c r="A13" s="825"/>
      <c r="B13" s="786"/>
      <c r="C13" s="118" t="s">
        <v>8</v>
      </c>
      <c r="D13" s="118" t="s">
        <v>9</v>
      </c>
      <c r="E13" s="786"/>
      <c r="F13" s="786"/>
      <c r="G13" s="787"/>
      <c r="H13" s="787"/>
      <c r="I13" s="787"/>
    </row>
    <row r="14" spans="1:9" s="77" customFormat="1" x14ac:dyDescent="0.25">
      <c r="A14" s="825"/>
      <c r="B14" s="76"/>
      <c r="C14" s="118">
        <v>1</v>
      </c>
      <c r="D14" s="118">
        <v>2</v>
      </c>
      <c r="E14" s="76">
        <v>3</v>
      </c>
      <c r="F14" s="76">
        <v>4</v>
      </c>
      <c r="G14" s="72">
        <v>5</v>
      </c>
      <c r="H14" s="72">
        <v>6</v>
      </c>
      <c r="I14" s="72">
        <v>7</v>
      </c>
    </row>
    <row r="15" spans="1:9" s="77" customFormat="1" ht="29.25" customHeight="1" x14ac:dyDescent="0.25">
      <c r="A15" s="825"/>
      <c r="B15" s="785" t="s">
        <v>10</v>
      </c>
      <c r="C15" s="785"/>
      <c r="D15" s="785"/>
      <c r="E15" s="785"/>
      <c r="F15" s="785"/>
      <c r="G15" s="785"/>
      <c r="H15" s="2">
        <f>SUM(H16+H364+H379)</f>
        <v>800128435.40999997</v>
      </c>
      <c r="I15" s="2"/>
    </row>
    <row r="16" spans="1:9" s="77" customFormat="1" x14ac:dyDescent="0.25">
      <c r="A16" s="825"/>
      <c r="B16" s="786" t="s">
        <v>11</v>
      </c>
      <c r="C16" s="786"/>
      <c r="D16" s="786"/>
      <c r="E16" s="786"/>
      <c r="F16" s="786"/>
      <c r="G16" s="786"/>
      <c r="H16" s="72">
        <f>SUM(H17:H361)</f>
        <v>168754605</v>
      </c>
      <c r="I16" s="72"/>
    </row>
    <row r="17" spans="1:9" s="77" customFormat="1" x14ac:dyDescent="0.25">
      <c r="A17" s="825"/>
      <c r="B17" s="756">
        <v>4237</v>
      </c>
      <c r="C17" s="119" t="s">
        <v>4092</v>
      </c>
      <c r="D17" s="120" t="s">
        <v>4093</v>
      </c>
      <c r="E17" s="271" t="s">
        <v>14</v>
      </c>
      <c r="F17" s="271" t="s">
        <v>49</v>
      </c>
      <c r="G17" s="3">
        <v>11000</v>
      </c>
      <c r="H17" s="3">
        <f t="shared" ref="H17:H113" si="0">G17*I17</f>
        <v>275000</v>
      </c>
      <c r="I17" s="3">
        <v>25</v>
      </c>
    </row>
    <row r="18" spans="1:9" s="77" customFormat="1" x14ac:dyDescent="0.25">
      <c r="A18" s="825"/>
      <c r="B18" s="757"/>
      <c r="C18" s="121" t="s">
        <v>4094</v>
      </c>
      <c r="D18" s="120" t="s">
        <v>4095</v>
      </c>
      <c r="E18" s="271" t="s">
        <v>14</v>
      </c>
      <c r="F18" s="271" t="s">
        <v>49</v>
      </c>
      <c r="G18" s="3">
        <v>9000</v>
      </c>
      <c r="H18" s="3">
        <f t="shared" si="0"/>
        <v>180000</v>
      </c>
      <c r="I18" s="3">
        <v>20</v>
      </c>
    </row>
    <row r="19" spans="1:9" s="77" customFormat="1" x14ac:dyDescent="0.25">
      <c r="A19" s="825"/>
      <c r="B19" s="757"/>
      <c r="C19" s="122" t="s">
        <v>4096</v>
      </c>
      <c r="D19" s="120" t="s">
        <v>4097</v>
      </c>
      <c r="E19" s="271" t="s">
        <v>14</v>
      </c>
      <c r="F19" s="271" t="s">
        <v>49</v>
      </c>
      <c r="G19" s="3">
        <v>500</v>
      </c>
      <c r="H19" s="3">
        <f t="shared" si="0"/>
        <v>5000</v>
      </c>
      <c r="I19" s="3">
        <v>10</v>
      </c>
    </row>
    <row r="20" spans="1:9" s="77" customFormat="1" x14ac:dyDescent="0.25">
      <c r="A20" s="825"/>
      <c r="B20" s="757"/>
      <c r="C20" s="122" t="s">
        <v>4098</v>
      </c>
      <c r="D20" s="120" t="s">
        <v>4099</v>
      </c>
      <c r="E20" s="271" t="s">
        <v>14</v>
      </c>
      <c r="F20" s="271" t="s">
        <v>49</v>
      </c>
      <c r="G20" s="3">
        <v>1000</v>
      </c>
      <c r="H20" s="3">
        <f t="shared" si="0"/>
        <v>5000</v>
      </c>
      <c r="I20" s="3">
        <v>5</v>
      </c>
    </row>
    <row r="21" spans="1:9" s="77" customFormat="1" x14ac:dyDescent="0.25">
      <c r="A21" s="825"/>
      <c r="B21" s="757"/>
      <c r="C21" s="122" t="s">
        <v>4100</v>
      </c>
      <c r="D21" s="120" t="s">
        <v>4101</v>
      </c>
      <c r="E21" s="271" t="s">
        <v>14</v>
      </c>
      <c r="F21" s="271" t="s">
        <v>49</v>
      </c>
      <c r="G21" s="3">
        <v>10000</v>
      </c>
      <c r="H21" s="3">
        <f t="shared" si="0"/>
        <v>150000</v>
      </c>
      <c r="I21" s="3">
        <v>15</v>
      </c>
    </row>
    <row r="22" spans="1:9" s="77" customFormat="1" x14ac:dyDescent="0.25">
      <c r="A22" s="825"/>
      <c r="B22" s="757"/>
      <c r="C22" s="122" t="s">
        <v>4102</v>
      </c>
      <c r="D22" s="120" t="s">
        <v>4103</v>
      </c>
      <c r="E22" s="271" t="s">
        <v>14</v>
      </c>
      <c r="F22" s="271" t="s">
        <v>49</v>
      </c>
      <c r="G22" s="3">
        <v>9000</v>
      </c>
      <c r="H22" s="3">
        <f t="shared" si="0"/>
        <v>90000</v>
      </c>
      <c r="I22" s="3">
        <v>10</v>
      </c>
    </row>
    <row r="23" spans="1:9" s="77" customFormat="1" x14ac:dyDescent="0.25">
      <c r="A23" s="825"/>
      <c r="B23" s="757"/>
      <c r="C23" s="122" t="s">
        <v>4104</v>
      </c>
      <c r="D23" s="120" t="s">
        <v>4105</v>
      </c>
      <c r="E23" s="271" t="s">
        <v>14</v>
      </c>
      <c r="F23" s="271" t="s">
        <v>66</v>
      </c>
      <c r="G23" s="3">
        <v>40000</v>
      </c>
      <c r="H23" s="3">
        <f t="shared" si="0"/>
        <v>40000</v>
      </c>
      <c r="I23" s="3">
        <v>1</v>
      </c>
    </row>
    <row r="24" spans="1:9" s="77" customFormat="1" x14ac:dyDescent="0.25">
      <c r="A24" s="825"/>
      <c r="B24" s="757"/>
      <c r="C24" s="122" t="s">
        <v>4106</v>
      </c>
      <c r="D24" s="120" t="s">
        <v>4107</v>
      </c>
      <c r="E24" s="271" t="s">
        <v>14</v>
      </c>
      <c r="F24" s="271" t="s">
        <v>49</v>
      </c>
      <c r="G24" s="3">
        <v>18000</v>
      </c>
      <c r="H24" s="3">
        <f t="shared" si="0"/>
        <v>18000</v>
      </c>
      <c r="I24" s="3">
        <v>1</v>
      </c>
    </row>
    <row r="25" spans="1:9" s="77" customFormat="1" x14ac:dyDescent="0.25">
      <c r="A25" s="825"/>
      <c r="B25" s="757"/>
      <c r="C25" s="122" t="s">
        <v>4108</v>
      </c>
      <c r="D25" s="120" t="s">
        <v>4109</v>
      </c>
      <c r="E25" s="271" t="s">
        <v>14</v>
      </c>
      <c r="F25" s="271" t="s">
        <v>49</v>
      </c>
      <c r="G25" s="3">
        <v>18000</v>
      </c>
      <c r="H25" s="3">
        <f t="shared" si="0"/>
        <v>18000</v>
      </c>
      <c r="I25" s="3">
        <v>1</v>
      </c>
    </row>
    <row r="26" spans="1:9" s="77" customFormat="1" x14ac:dyDescent="0.25">
      <c r="A26" s="825"/>
      <c r="B26" s="757"/>
      <c r="C26" s="119" t="s">
        <v>4110</v>
      </c>
      <c r="D26" s="120" t="s">
        <v>4111</v>
      </c>
      <c r="E26" s="271" t="s">
        <v>126</v>
      </c>
      <c r="F26" s="271" t="s">
        <v>15</v>
      </c>
      <c r="G26" s="3">
        <v>500</v>
      </c>
      <c r="H26" s="3">
        <f t="shared" si="0"/>
        <v>200000</v>
      </c>
      <c r="I26" s="3">
        <v>400</v>
      </c>
    </row>
    <row r="27" spans="1:9" s="77" customFormat="1" x14ac:dyDescent="0.25">
      <c r="A27" s="825"/>
      <c r="B27" s="757"/>
      <c r="C27" s="119" t="s">
        <v>4112</v>
      </c>
      <c r="D27" s="120" t="s">
        <v>4113</v>
      </c>
      <c r="E27" s="271" t="s">
        <v>126</v>
      </c>
      <c r="F27" s="271" t="s">
        <v>15</v>
      </c>
      <c r="G27" s="3">
        <v>500</v>
      </c>
      <c r="H27" s="3">
        <f t="shared" si="0"/>
        <v>300000</v>
      </c>
      <c r="I27" s="3">
        <v>600</v>
      </c>
    </row>
    <row r="28" spans="1:9" s="77" customFormat="1" x14ac:dyDescent="0.25">
      <c r="A28" s="825"/>
      <c r="B28" s="757"/>
      <c r="C28" s="122" t="s">
        <v>4114</v>
      </c>
      <c r="D28" s="120" t="s">
        <v>4115</v>
      </c>
      <c r="E28" s="271" t="s">
        <v>120</v>
      </c>
      <c r="F28" s="271" t="s">
        <v>15</v>
      </c>
      <c r="G28" s="3">
        <v>12500</v>
      </c>
      <c r="H28" s="3">
        <f t="shared" si="0"/>
        <v>37500</v>
      </c>
      <c r="I28" s="3">
        <v>3</v>
      </c>
    </row>
    <row r="29" spans="1:9" s="77" customFormat="1" x14ac:dyDescent="0.25">
      <c r="A29" s="825"/>
      <c r="B29" s="757"/>
      <c r="C29" s="122" t="s">
        <v>4116</v>
      </c>
      <c r="D29" s="120" t="s">
        <v>4117</v>
      </c>
      <c r="E29" s="271" t="s">
        <v>120</v>
      </c>
      <c r="F29" s="271" t="s">
        <v>15</v>
      </c>
      <c r="G29" s="3">
        <v>25000</v>
      </c>
      <c r="H29" s="3">
        <f t="shared" si="0"/>
        <v>25000</v>
      </c>
      <c r="I29" s="3">
        <v>1</v>
      </c>
    </row>
    <row r="30" spans="1:9" s="552" customFormat="1" x14ac:dyDescent="0.25">
      <c r="A30" s="825"/>
      <c r="B30" s="757"/>
      <c r="C30" s="120" t="s">
        <v>6790</v>
      </c>
      <c r="D30" s="120" t="s">
        <v>6791</v>
      </c>
      <c r="E30" s="551" t="s">
        <v>14</v>
      </c>
      <c r="F30" s="551" t="s">
        <v>49</v>
      </c>
      <c r="G30" s="3">
        <v>11000</v>
      </c>
      <c r="H30" s="399">
        <v>275</v>
      </c>
      <c r="I30" s="3">
        <v>25</v>
      </c>
    </row>
    <row r="31" spans="1:9" s="552" customFormat="1" x14ac:dyDescent="0.25">
      <c r="A31" s="825"/>
      <c r="B31" s="757"/>
      <c r="C31" s="120" t="s">
        <v>6792</v>
      </c>
      <c r="D31" s="120" t="s">
        <v>6793</v>
      </c>
      <c r="E31" s="551" t="s">
        <v>14</v>
      </c>
      <c r="F31" s="551" t="s">
        <v>49</v>
      </c>
      <c r="G31" s="3">
        <v>9000</v>
      </c>
      <c r="H31" s="399">
        <v>180</v>
      </c>
      <c r="I31" s="3">
        <v>20</v>
      </c>
    </row>
    <row r="32" spans="1:9" s="552" customFormat="1" x14ac:dyDescent="0.25">
      <c r="A32" s="825"/>
      <c r="B32" s="757"/>
      <c r="C32" s="120" t="s">
        <v>6794</v>
      </c>
      <c r="D32" s="120" t="s">
        <v>6795</v>
      </c>
      <c r="E32" s="551" t="s">
        <v>14</v>
      </c>
      <c r="F32" s="551" t="s">
        <v>49</v>
      </c>
      <c r="G32" s="3">
        <v>10000</v>
      </c>
      <c r="H32" s="399">
        <v>150</v>
      </c>
      <c r="I32" s="3">
        <v>15</v>
      </c>
    </row>
    <row r="33" spans="1:9" s="552" customFormat="1" x14ac:dyDescent="0.25">
      <c r="A33" s="825"/>
      <c r="B33" s="757"/>
      <c r="C33" s="120" t="s">
        <v>6796</v>
      </c>
      <c r="D33" s="120" t="s">
        <v>6797</v>
      </c>
      <c r="E33" s="551" t="s">
        <v>14</v>
      </c>
      <c r="F33" s="551" t="s">
        <v>49</v>
      </c>
      <c r="G33" s="3">
        <v>9000</v>
      </c>
      <c r="H33" s="399">
        <v>90</v>
      </c>
      <c r="I33" s="3">
        <v>10</v>
      </c>
    </row>
    <row r="34" spans="1:9" s="552" customFormat="1" x14ac:dyDescent="0.25">
      <c r="A34" s="825"/>
      <c r="B34" s="757"/>
      <c r="C34" s="120" t="s">
        <v>6798</v>
      </c>
      <c r="D34" s="120" t="s">
        <v>6799</v>
      </c>
      <c r="E34" s="551" t="s">
        <v>14</v>
      </c>
      <c r="F34" s="551" t="s">
        <v>49</v>
      </c>
      <c r="G34" s="3">
        <v>40000</v>
      </c>
      <c r="H34" s="399">
        <v>40</v>
      </c>
      <c r="I34" s="3">
        <v>1</v>
      </c>
    </row>
    <row r="35" spans="1:9" s="552" customFormat="1" x14ac:dyDescent="0.25">
      <c r="A35" s="825"/>
      <c r="B35" s="757"/>
      <c r="C35" s="120" t="s">
        <v>6800</v>
      </c>
      <c r="D35" s="120" t="s">
        <v>6801</v>
      </c>
      <c r="E35" s="551" t="s">
        <v>14</v>
      </c>
      <c r="F35" s="551" t="s">
        <v>49</v>
      </c>
      <c r="G35" s="3">
        <v>10000</v>
      </c>
      <c r="H35" s="399">
        <v>20</v>
      </c>
      <c r="I35" s="3">
        <v>2</v>
      </c>
    </row>
    <row r="36" spans="1:9" s="552" customFormat="1" x14ac:dyDescent="0.25">
      <c r="A36" s="825"/>
      <c r="B36" s="757"/>
      <c r="C36" s="120" t="s">
        <v>6802</v>
      </c>
      <c r="D36" s="120" t="s">
        <v>4109</v>
      </c>
      <c r="E36" s="551" t="s">
        <v>14</v>
      </c>
      <c r="F36" s="551" t="s">
        <v>49</v>
      </c>
      <c r="G36" s="3">
        <v>10000</v>
      </c>
      <c r="H36" s="399">
        <v>20</v>
      </c>
      <c r="I36" s="3">
        <v>2</v>
      </c>
    </row>
    <row r="37" spans="1:9" s="77" customFormat="1" x14ac:dyDescent="0.25">
      <c r="A37" s="825"/>
      <c r="B37" s="757"/>
      <c r="C37" s="120" t="s">
        <v>4118</v>
      </c>
      <c r="D37" s="120" t="s">
        <v>4119</v>
      </c>
      <c r="E37" s="119" t="s">
        <v>120</v>
      </c>
      <c r="F37" s="119" t="s">
        <v>15</v>
      </c>
      <c r="G37" s="3">
        <v>10000</v>
      </c>
      <c r="H37" s="119">
        <f t="shared" si="0"/>
        <v>10000</v>
      </c>
      <c r="I37" s="3">
        <v>1</v>
      </c>
    </row>
    <row r="38" spans="1:9" s="77" customFormat="1" x14ac:dyDescent="0.25">
      <c r="A38" s="825"/>
      <c r="B38" s="757"/>
      <c r="C38" s="120">
        <v>39281100</v>
      </c>
      <c r="D38" s="120" t="s">
        <v>4120</v>
      </c>
      <c r="E38" s="119" t="s">
        <v>120</v>
      </c>
      <c r="F38" s="119" t="s">
        <v>15</v>
      </c>
      <c r="G38" s="119">
        <v>7000</v>
      </c>
      <c r="H38" s="119">
        <f t="shared" si="0"/>
        <v>14000</v>
      </c>
      <c r="I38" s="119">
        <v>2</v>
      </c>
    </row>
    <row r="39" spans="1:9" s="533" customFormat="1" x14ac:dyDescent="0.25">
      <c r="A39" s="825"/>
      <c r="B39" s="757"/>
      <c r="C39" s="120" t="s">
        <v>6736</v>
      </c>
      <c r="D39" s="120" t="s">
        <v>4123</v>
      </c>
      <c r="E39" s="119" t="s">
        <v>120</v>
      </c>
      <c r="F39" s="119" t="s">
        <v>15</v>
      </c>
      <c r="G39" s="119">
        <v>40000</v>
      </c>
      <c r="H39" s="119">
        <v>40000</v>
      </c>
      <c r="I39" s="119">
        <v>1</v>
      </c>
    </row>
    <row r="40" spans="1:9" s="533" customFormat="1" x14ac:dyDescent="0.25">
      <c r="A40" s="825"/>
      <c r="B40" s="757"/>
      <c r="C40" s="120" t="s">
        <v>6737</v>
      </c>
      <c r="D40" s="120" t="s">
        <v>4123</v>
      </c>
      <c r="E40" s="119" t="s">
        <v>120</v>
      </c>
      <c r="F40" s="119" t="s">
        <v>15</v>
      </c>
      <c r="G40" s="119">
        <v>73000</v>
      </c>
      <c r="H40" s="119">
        <v>146000</v>
      </c>
      <c r="I40" s="119">
        <v>2</v>
      </c>
    </row>
    <row r="41" spans="1:9" s="533" customFormat="1" x14ac:dyDescent="0.25">
      <c r="A41" s="825"/>
      <c r="B41" s="757"/>
      <c r="C41" s="120" t="s">
        <v>6738</v>
      </c>
      <c r="D41" s="120" t="s">
        <v>4123</v>
      </c>
      <c r="E41" s="119" t="s">
        <v>120</v>
      </c>
      <c r="F41" s="119" t="s">
        <v>15</v>
      </c>
      <c r="G41" s="119">
        <v>10000</v>
      </c>
      <c r="H41" s="119">
        <v>20000</v>
      </c>
      <c r="I41" s="119">
        <v>2</v>
      </c>
    </row>
    <row r="42" spans="1:9" s="518" customFormat="1" x14ac:dyDescent="0.25">
      <c r="A42" s="825"/>
      <c r="B42" s="757"/>
      <c r="C42" s="119" t="s">
        <v>6713</v>
      </c>
      <c r="D42" s="120" t="s">
        <v>4123</v>
      </c>
      <c r="E42" s="119" t="s">
        <v>120</v>
      </c>
      <c r="F42" s="119" t="s">
        <v>15</v>
      </c>
      <c r="G42" s="530">
        <v>25000</v>
      </c>
      <c r="H42" s="529">
        <v>50</v>
      </c>
      <c r="I42" s="119">
        <v>2</v>
      </c>
    </row>
    <row r="43" spans="1:9" s="518" customFormat="1" x14ac:dyDescent="0.25">
      <c r="A43" s="825"/>
      <c r="B43" s="757"/>
      <c r="C43" s="119" t="s">
        <v>6714</v>
      </c>
      <c r="D43" s="120" t="s">
        <v>4123</v>
      </c>
      <c r="E43" s="119" t="s">
        <v>120</v>
      </c>
      <c r="F43" s="119" t="s">
        <v>15</v>
      </c>
      <c r="G43" s="530">
        <v>25000</v>
      </c>
      <c r="H43" s="529">
        <v>50</v>
      </c>
      <c r="I43" s="119">
        <v>2</v>
      </c>
    </row>
    <row r="44" spans="1:9" s="518" customFormat="1" x14ac:dyDescent="0.25">
      <c r="A44" s="825"/>
      <c r="B44" s="757"/>
      <c r="C44" s="119" t="s">
        <v>6715</v>
      </c>
      <c r="D44" s="120" t="s">
        <v>4123</v>
      </c>
      <c r="E44" s="119" t="s">
        <v>120</v>
      </c>
      <c r="F44" s="119" t="s">
        <v>15</v>
      </c>
      <c r="G44" s="530">
        <v>25000</v>
      </c>
      <c r="H44" s="529">
        <v>75</v>
      </c>
      <c r="I44" s="119">
        <v>3</v>
      </c>
    </row>
    <row r="45" spans="1:9" s="518" customFormat="1" x14ac:dyDescent="0.25">
      <c r="A45" s="825"/>
      <c r="B45" s="757"/>
      <c r="C45" s="119" t="s">
        <v>6716</v>
      </c>
      <c r="D45" s="120" t="s">
        <v>4123</v>
      </c>
      <c r="E45" s="119" t="s">
        <v>120</v>
      </c>
      <c r="F45" s="119" t="s">
        <v>15</v>
      </c>
      <c r="G45" s="530">
        <v>25000</v>
      </c>
      <c r="H45" s="529">
        <v>50</v>
      </c>
      <c r="I45" s="119">
        <v>2</v>
      </c>
    </row>
    <row r="46" spans="1:9" s="518" customFormat="1" x14ac:dyDescent="0.25">
      <c r="A46" s="825"/>
      <c r="B46" s="757"/>
      <c r="C46" s="119" t="s">
        <v>6717</v>
      </c>
      <c r="D46" s="120" t="s">
        <v>4123</v>
      </c>
      <c r="E46" s="119" t="s">
        <v>120</v>
      </c>
      <c r="F46" s="119" t="s">
        <v>15</v>
      </c>
      <c r="G46" s="530">
        <v>25000</v>
      </c>
      <c r="H46" s="529">
        <v>75</v>
      </c>
      <c r="I46" s="530">
        <v>3</v>
      </c>
    </row>
    <row r="47" spans="1:9" s="77" customFormat="1" x14ac:dyDescent="0.25">
      <c r="A47" s="825"/>
      <c r="B47" s="757"/>
      <c r="C47" s="122" t="s">
        <v>4121</v>
      </c>
      <c r="D47" s="123" t="s">
        <v>4120</v>
      </c>
      <c r="E47" s="271" t="s">
        <v>120</v>
      </c>
      <c r="F47" s="271" t="s">
        <v>15</v>
      </c>
      <c r="G47" s="3">
        <v>4000</v>
      </c>
      <c r="H47" s="3">
        <f t="shared" si="0"/>
        <v>8000</v>
      </c>
      <c r="I47" s="530">
        <v>2</v>
      </c>
    </row>
    <row r="48" spans="1:9" s="729" customFormat="1" x14ac:dyDescent="0.25">
      <c r="A48" s="825"/>
      <c r="B48" s="757"/>
      <c r="C48" s="120" t="s">
        <v>7488</v>
      </c>
      <c r="D48" s="120" t="s">
        <v>4123</v>
      </c>
      <c r="E48" s="120" t="s">
        <v>120</v>
      </c>
      <c r="F48" s="120" t="s">
        <v>15</v>
      </c>
      <c r="G48" s="3">
        <v>40000</v>
      </c>
      <c r="H48" s="3">
        <v>40000</v>
      </c>
      <c r="I48" s="530">
        <v>1</v>
      </c>
    </row>
    <row r="49" spans="1:9" s="729" customFormat="1" x14ac:dyDescent="0.25">
      <c r="A49" s="825"/>
      <c r="B49" s="757"/>
      <c r="C49" s="120" t="s">
        <v>7489</v>
      </c>
      <c r="D49" s="120" t="s">
        <v>4123</v>
      </c>
      <c r="E49" s="120" t="s">
        <v>120</v>
      </c>
      <c r="F49" s="120" t="s">
        <v>15</v>
      </c>
      <c r="G49" s="3">
        <v>40000</v>
      </c>
      <c r="H49" s="3">
        <v>40000</v>
      </c>
      <c r="I49" s="530">
        <v>1</v>
      </c>
    </row>
    <row r="50" spans="1:9" s="77" customFormat="1" x14ac:dyDescent="0.25">
      <c r="A50" s="825"/>
      <c r="B50" s="757"/>
      <c r="C50" s="120" t="s">
        <v>4122</v>
      </c>
      <c r="D50" s="120" t="s">
        <v>4123</v>
      </c>
      <c r="E50" s="120" t="s">
        <v>120</v>
      </c>
      <c r="F50" s="120" t="s">
        <v>15</v>
      </c>
      <c r="G50" s="3">
        <v>33500</v>
      </c>
      <c r="H50" s="3">
        <f t="shared" si="0"/>
        <v>33500</v>
      </c>
      <c r="I50" s="530">
        <v>1</v>
      </c>
    </row>
    <row r="51" spans="1:9" s="77" customFormat="1" x14ac:dyDescent="0.25">
      <c r="A51" s="825"/>
      <c r="B51" s="757"/>
      <c r="C51" s="122" t="s">
        <v>4124</v>
      </c>
      <c r="D51" s="120" t="s">
        <v>4123</v>
      </c>
      <c r="E51" s="271" t="s">
        <v>120</v>
      </c>
      <c r="F51" s="271" t="s">
        <v>15</v>
      </c>
      <c r="G51" s="3">
        <v>10000</v>
      </c>
      <c r="H51" s="3">
        <f t="shared" si="0"/>
        <v>20000</v>
      </c>
      <c r="I51" s="3">
        <v>2</v>
      </c>
    </row>
    <row r="52" spans="1:9" s="77" customFormat="1" x14ac:dyDescent="0.25">
      <c r="A52" s="825"/>
      <c r="B52" s="757"/>
      <c r="C52" s="122" t="s">
        <v>4125</v>
      </c>
      <c r="D52" s="120" t="s">
        <v>4123</v>
      </c>
      <c r="E52" s="271" t="s">
        <v>120</v>
      </c>
      <c r="F52" s="271" t="s">
        <v>15</v>
      </c>
      <c r="G52" s="3">
        <v>20000</v>
      </c>
      <c r="H52" s="3">
        <f t="shared" si="0"/>
        <v>40000</v>
      </c>
      <c r="I52" s="3">
        <v>2</v>
      </c>
    </row>
    <row r="53" spans="1:9" s="77" customFormat="1" x14ac:dyDescent="0.25">
      <c r="A53" s="825"/>
      <c r="B53" s="757"/>
      <c r="C53" s="122" t="s">
        <v>4126</v>
      </c>
      <c r="D53" s="120" t="s">
        <v>4123</v>
      </c>
      <c r="E53" s="271" t="s">
        <v>120</v>
      </c>
      <c r="F53" s="271" t="s">
        <v>15</v>
      </c>
      <c r="G53" s="3">
        <v>10000</v>
      </c>
      <c r="H53" s="3">
        <f t="shared" si="0"/>
        <v>10000</v>
      </c>
      <c r="I53" s="3">
        <v>1</v>
      </c>
    </row>
    <row r="54" spans="1:9" s="220" customFormat="1" x14ac:dyDescent="0.2">
      <c r="A54" s="825"/>
      <c r="B54" s="757"/>
      <c r="C54" s="105" t="s">
        <v>5509</v>
      </c>
      <c r="D54" s="1" t="s">
        <v>4123</v>
      </c>
      <c r="E54" s="271" t="s">
        <v>120</v>
      </c>
      <c r="F54" s="271" t="s">
        <v>15</v>
      </c>
      <c r="G54" s="229">
        <v>20000</v>
      </c>
      <c r="H54" s="229">
        <v>20000</v>
      </c>
      <c r="I54" s="230">
        <v>1</v>
      </c>
    </row>
    <row r="55" spans="1:9" s="220" customFormat="1" x14ac:dyDescent="0.2">
      <c r="A55" s="825"/>
      <c r="B55" s="757"/>
      <c r="C55" s="105" t="s">
        <v>5510</v>
      </c>
      <c r="D55" s="1" t="s">
        <v>4123</v>
      </c>
      <c r="E55" s="271" t="s">
        <v>120</v>
      </c>
      <c r="F55" s="271" t="s">
        <v>15</v>
      </c>
      <c r="G55" s="229">
        <v>30000</v>
      </c>
      <c r="H55" s="229">
        <v>30000</v>
      </c>
      <c r="I55" s="230">
        <v>1</v>
      </c>
    </row>
    <row r="56" spans="1:9" s="729" customFormat="1" x14ac:dyDescent="0.25">
      <c r="A56" s="825"/>
      <c r="B56" s="757"/>
      <c r="C56" s="1" t="s">
        <v>7505</v>
      </c>
      <c r="D56" s="1" t="s">
        <v>4123</v>
      </c>
      <c r="E56" s="1" t="s">
        <v>120</v>
      </c>
      <c r="F56" s="1" t="s">
        <v>15</v>
      </c>
      <c r="G56" s="1">
        <v>12500</v>
      </c>
      <c r="H56" s="399">
        <v>25</v>
      </c>
      <c r="I56" s="100">
        <v>2</v>
      </c>
    </row>
    <row r="57" spans="1:9" s="729" customFormat="1" x14ac:dyDescent="0.25">
      <c r="A57" s="825"/>
      <c r="B57" s="757"/>
      <c r="C57" s="1" t="s">
        <v>7506</v>
      </c>
      <c r="D57" s="1" t="s">
        <v>4123</v>
      </c>
      <c r="E57" s="1" t="s">
        <v>120</v>
      </c>
      <c r="F57" s="1" t="s">
        <v>15</v>
      </c>
      <c r="G57" s="1">
        <v>25000</v>
      </c>
      <c r="H57" s="399">
        <v>50</v>
      </c>
      <c r="I57" s="100">
        <v>2</v>
      </c>
    </row>
    <row r="58" spans="1:9" s="729" customFormat="1" x14ac:dyDescent="0.25">
      <c r="A58" s="825"/>
      <c r="B58" s="757"/>
      <c r="C58" s="1" t="s">
        <v>7507</v>
      </c>
      <c r="D58" s="1" t="s">
        <v>4123</v>
      </c>
      <c r="E58" s="1" t="s">
        <v>120</v>
      </c>
      <c r="F58" s="1" t="s">
        <v>15</v>
      </c>
      <c r="G58" s="1">
        <v>3000</v>
      </c>
      <c r="H58" s="399">
        <v>6</v>
      </c>
      <c r="I58" s="100">
        <v>2</v>
      </c>
    </row>
    <row r="59" spans="1:9" s="220" customFormat="1" x14ac:dyDescent="0.2">
      <c r="A59" s="825"/>
      <c r="B59" s="757"/>
      <c r="C59" s="105" t="s">
        <v>5511</v>
      </c>
      <c r="D59" s="1" t="s">
        <v>4123</v>
      </c>
      <c r="E59" s="271" t="s">
        <v>120</v>
      </c>
      <c r="F59" s="271" t="s">
        <v>15</v>
      </c>
      <c r="G59" s="229">
        <v>12500</v>
      </c>
      <c r="H59" s="229">
        <v>25000</v>
      </c>
      <c r="I59" s="230">
        <v>2</v>
      </c>
    </row>
    <row r="60" spans="1:9" s="220" customFormat="1" x14ac:dyDescent="0.2">
      <c r="A60" s="825"/>
      <c r="B60" s="757"/>
      <c r="C60" s="105" t="s">
        <v>5512</v>
      </c>
      <c r="D60" s="1" t="s">
        <v>4123</v>
      </c>
      <c r="E60" s="271" t="s">
        <v>120</v>
      </c>
      <c r="F60" s="271" t="s">
        <v>15</v>
      </c>
      <c r="G60" s="229">
        <v>25000</v>
      </c>
      <c r="H60" s="229">
        <v>25000</v>
      </c>
      <c r="I60" s="230">
        <v>1</v>
      </c>
    </row>
    <row r="61" spans="1:9" s="220" customFormat="1" x14ac:dyDescent="0.2">
      <c r="A61" s="825"/>
      <c r="B61" s="757"/>
      <c r="C61" s="105" t="s">
        <v>5513</v>
      </c>
      <c r="D61" s="1" t="s">
        <v>4123</v>
      </c>
      <c r="E61" s="271" t="s">
        <v>120</v>
      </c>
      <c r="F61" s="271" t="s">
        <v>15</v>
      </c>
      <c r="G61" s="229">
        <v>10000</v>
      </c>
      <c r="H61" s="229">
        <v>20000</v>
      </c>
      <c r="I61" s="230">
        <v>2</v>
      </c>
    </row>
    <row r="62" spans="1:9" s="220" customFormat="1" x14ac:dyDescent="0.2">
      <c r="A62" s="825"/>
      <c r="B62" s="757"/>
      <c r="C62" s="105" t="s">
        <v>5514</v>
      </c>
      <c r="D62" s="1" t="s">
        <v>4123</v>
      </c>
      <c r="E62" s="271" t="s">
        <v>120</v>
      </c>
      <c r="F62" s="271" t="s">
        <v>15</v>
      </c>
      <c r="G62" s="229">
        <v>4000</v>
      </c>
      <c r="H62" s="229">
        <v>12000</v>
      </c>
      <c r="I62" s="230">
        <v>3</v>
      </c>
    </row>
    <row r="63" spans="1:9" s="220" customFormat="1" x14ac:dyDescent="0.2">
      <c r="A63" s="825"/>
      <c r="B63" s="757"/>
      <c r="C63" s="105" t="s">
        <v>5515</v>
      </c>
      <c r="D63" s="1" t="s">
        <v>4123</v>
      </c>
      <c r="E63" s="271" t="s">
        <v>120</v>
      </c>
      <c r="F63" s="271" t="s">
        <v>15</v>
      </c>
      <c r="G63" s="229">
        <v>10000</v>
      </c>
      <c r="H63" s="229">
        <v>10000</v>
      </c>
      <c r="I63" s="230">
        <v>1</v>
      </c>
    </row>
    <row r="64" spans="1:9" s="77" customFormat="1" x14ac:dyDescent="0.25">
      <c r="A64" s="825"/>
      <c r="B64" s="758"/>
      <c r="C64" s="455" t="s">
        <v>6718</v>
      </c>
      <c r="D64" s="1" t="s">
        <v>4127</v>
      </c>
      <c r="E64" s="271" t="s">
        <v>14</v>
      </c>
      <c r="F64" s="271" t="s">
        <v>66</v>
      </c>
      <c r="G64" s="100">
        <v>400</v>
      </c>
      <c r="H64" s="3">
        <f t="shared" si="0"/>
        <v>50000</v>
      </c>
      <c r="I64" s="100">
        <v>125</v>
      </c>
    </row>
    <row r="65" spans="1:9" s="77" customFormat="1" x14ac:dyDescent="0.25">
      <c r="A65" s="825"/>
      <c r="B65" s="756">
        <v>4261</v>
      </c>
      <c r="C65" s="122" t="s">
        <v>4128</v>
      </c>
      <c r="D65" s="120" t="s">
        <v>4129</v>
      </c>
      <c r="E65" s="271" t="s">
        <v>14</v>
      </c>
      <c r="F65" s="271" t="s">
        <v>15</v>
      </c>
      <c r="G65" s="3">
        <v>500</v>
      </c>
      <c r="H65" s="3">
        <f t="shared" si="0"/>
        <v>50000</v>
      </c>
      <c r="I65" s="3">
        <v>100</v>
      </c>
    </row>
    <row r="66" spans="1:9" s="77" customFormat="1" x14ac:dyDescent="0.25">
      <c r="A66" s="825"/>
      <c r="B66" s="757"/>
      <c r="C66" s="122" t="s">
        <v>4130</v>
      </c>
      <c r="D66" s="120" t="s">
        <v>308</v>
      </c>
      <c r="E66" s="271" t="s">
        <v>14</v>
      </c>
      <c r="F66" s="271" t="s">
        <v>15</v>
      </c>
      <c r="G66" s="3">
        <v>250</v>
      </c>
      <c r="H66" s="3">
        <f t="shared" si="0"/>
        <v>100000</v>
      </c>
      <c r="I66" s="3">
        <v>400</v>
      </c>
    </row>
    <row r="67" spans="1:9" s="77" customFormat="1" x14ac:dyDescent="0.25">
      <c r="A67" s="825"/>
      <c r="B67" s="757"/>
      <c r="C67" s="122" t="s">
        <v>4131</v>
      </c>
      <c r="D67" s="120" t="s">
        <v>4132</v>
      </c>
      <c r="E67" s="271" t="s">
        <v>14</v>
      </c>
      <c r="F67" s="271" t="s">
        <v>15</v>
      </c>
      <c r="G67" s="3">
        <v>1000</v>
      </c>
      <c r="H67" s="3">
        <f t="shared" si="0"/>
        <v>100000</v>
      </c>
      <c r="I67" s="3">
        <v>100</v>
      </c>
    </row>
    <row r="68" spans="1:9" s="77" customFormat="1" ht="30" x14ac:dyDescent="0.25">
      <c r="A68" s="825"/>
      <c r="B68" s="757"/>
      <c r="C68" s="122" t="s">
        <v>4133</v>
      </c>
      <c r="D68" s="120" t="s">
        <v>4134</v>
      </c>
      <c r="E68" s="271" t="s">
        <v>14</v>
      </c>
      <c r="F68" s="271" t="s">
        <v>15</v>
      </c>
      <c r="G68" s="3">
        <v>28000</v>
      </c>
      <c r="H68" s="3">
        <f t="shared" si="0"/>
        <v>4200000</v>
      </c>
      <c r="I68" s="3">
        <v>150</v>
      </c>
    </row>
    <row r="69" spans="1:9" s="77" customFormat="1" ht="30" x14ac:dyDescent="0.25">
      <c r="A69" s="825"/>
      <c r="B69" s="757"/>
      <c r="C69" s="122" t="s">
        <v>4135</v>
      </c>
      <c r="D69" s="120" t="s">
        <v>1006</v>
      </c>
      <c r="E69" s="271" t="s">
        <v>14</v>
      </c>
      <c r="F69" s="271" t="s">
        <v>15</v>
      </c>
      <c r="G69" s="3">
        <v>1500</v>
      </c>
      <c r="H69" s="3">
        <f t="shared" si="0"/>
        <v>300000</v>
      </c>
      <c r="I69" s="3">
        <v>200</v>
      </c>
    </row>
    <row r="70" spans="1:9" s="77" customFormat="1" x14ac:dyDescent="0.25">
      <c r="A70" s="825"/>
      <c r="B70" s="757"/>
      <c r="C70" s="122" t="s">
        <v>4136</v>
      </c>
      <c r="D70" s="120" t="s">
        <v>1674</v>
      </c>
      <c r="E70" s="271" t="s">
        <v>14</v>
      </c>
      <c r="F70" s="271" t="s">
        <v>15</v>
      </c>
      <c r="G70" s="3">
        <v>3000</v>
      </c>
      <c r="H70" s="3">
        <f t="shared" si="0"/>
        <v>360000</v>
      </c>
      <c r="I70" s="3">
        <v>120</v>
      </c>
    </row>
    <row r="71" spans="1:9" s="77" customFormat="1" x14ac:dyDescent="0.25">
      <c r="A71" s="825"/>
      <c r="B71" s="757"/>
      <c r="C71" s="122" t="s">
        <v>4137</v>
      </c>
      <c r="D71" s="120" t="s">
        <v>310</v>
      </c>
      <c r="E71" s="271" t="s">
        <v>14</v>
      </c>
      <c r="F71" s="271" t="s">
        <v>15</v>
      </c>
      <c r="G71" s="3">
        <v>150</v>
      </c>
      <c r="H71" s="3">
        <f t="shared" si="0"/>
        <v>30000</v>
      </c>
      <c r="I71" s="3">
        <v>200</v>
      </c>
    </row>
    <row r="72" spans="1:9" s="77" customFormat="1" ht="60" x14ac:dyDescent="0.25">
      <c r="A72" s="825"/>
      <c r="B72" s="757"/>
      <c r="C72" s="122" t="s">
        <v>4138</v>
      </c>
      <c r="D72" s="120" t="s">
        <v>4139</v>
      </c>
      <c r="E72" s="271" t="s">
        <v>14</v>
      </c>
      <c r="F72" s="271" t="s">
        <v>15</v>
      </c>
      <c r="G72" s="3">
        <v>3000</v>
      </c>
      <c r="H72" s="3">
        <f t="shared" si="0"/>
        <v>72000</v>
      </c>
      <c r="I72" s="3">
        <v>24</v>
      </c>
    </row>
    <row r="73" spans="1:9" s="77" customFormat="1" ht="60" x14ac:dyDescent="0.25">
      <c r="A73" s="825"/>
      <c r="B73" s="757"/>
      <c r="C73" s="122" t="s">
        <v>4140</v>
      </c>
      <c r="D73" s="120" t="s">
        <v>4141</v>
      </c>
      <c r="E73" s="271" t="s">
        <v>14</v>
      </c>
      <c r="F73" s="271" t="s">
        <v>15</v>
      </c>
      <c r="G73" s="3">
        <v>3000</v>
      </c>
      <c r="H73" s="3">
        <f t="shared" si="0"/>
        <v>36000</v>
      </c>
      <c r="I73" s="3">
        <v>12</v>
      </c>
    </row>
    <row r="74" spans="1:9" s="77" customFormat="1" ht="45" x14ac:dyDescent="0.25">
      <c r="A74" s="825"/>
      <c r="B74" s="757"/>
      <c r="C74" s="122" t="s">
        <v>4142</v>
      </c>
      <c r="D74" s="120" t="s">
        <v>4143</v>
      </c>
      <c r="E74" s="271" t="s">
        <v>14</v>
      </c>
      <c r="F74" s="271" t="s">
        <v>15</v>
      </c>
      <c r="G74" s="3">
        <v>81000</v>
      </c>
      <c r="H74" s="3">
        <f t="shared" si="0"/>
        <v>81000</v>
      </c>
      <c r="I74" s="3">
        <v>1</v>
      </c>
    </row>
    <row r="75" spans="1:9" s="77" customFormat="1" ht="45" x14ac:dyDescent="0.25">
      <c r="A75" s="825"/>
      <c r="B75" s="757"/>
      <c r="C75" s="122" t="s">
        <v>4144</v>
      </c>
      <c r="D75" s="120" t="s">
        <v>4145</v>
      </c>
      <c r="E75" s="271" t="s">
        <v>14</v>
      </c>
      <c r="F75" s="271" t="s">
        <v>15</v>
      </c>
      <c r="G75" s="3">
        <v>81000</v>
      </c>
      <c r="H75" s="3">
        <f t="shared" si="0"/>
        <v>81000</v>
      </c>
      <c r="I75" s="3">
        <v>1</v>
      </c>
    </row>
    <row r="76" spans="1:9" s="77" customFormat="1" ht="45" x14ac:dyDescent="0.25">
      <c r="A76" s="825"/>
      <c r="B76" s="757"/>
      <c r="C76" s="122" t="s">
        <v>4146</v>
      </c>
      <c r="D76" s="120" t="s">
        <v>4147</v>
      </c>
      <c r="E76" s="271" t="s">
        <v>14</v>
      </c>
      <c r="F76" s="271" t="s">
        <v>15</v>
      </c>
      <c r="G76" s="3">
        <v>30000</v>
      </c>
      <c r="H76" s="3">
        <f t="shared" si="0"/>
        <v>60000</v>
      </c>
      <c r="I76" s="3">
        <v>2</v>
      </c>
    </row>
    <row r="77" spans="1:9" s="77" customFormat="1" ht="45" x14ac:dyDescent="0.25">
      <c r="A77" s="825"/>
      <c r="B77" s="757"/>
      <c r="C77" s="122" t="s">
        <v>4148</v>
      </c>
      <c r="D77" s="120" t="s">
        <v>4149</v>
      </c>
      <c r="E77" s="271" t="s">
        <v>14</v>
      </c>
      <c r="F77" s="271" t="s">
        <v>15</v>
      </c>
      <c r="G77" s="3">
        <v>74000</v>
      </c>
      <c r="H77" s="3">
        <f t="shared" si="0"/>
        <v>148000</v>
      </c>
      <c r="I77" s="3">
        <v>2</v>
      </c>
    </row>
    <row r="78" spans="1:9" s="77" customFormat="1" ht="45" x14ac:dyDescent="0.25">
      <c r="A78" s="825"/>
      <c r="B78" s="757"/>
      <c r="C78" s="122" t="s">
        <v>4150</v>
      </c>
      <c r="D78" s="120" t="s">
        <v>4151</v>
      </c>
      <c r="E78" s="271" t="s">
        <v>14</v>
      </c>
      <c r="F78" s="271" t="s">
        <v>15</v>
      </c>
      <c r="G78" s="3">
        <v>30000</v>
      </c>
      <c r="H78" s="3">
        <f t="shared" si="0"/>
        <v>30000</v>
      </c>
      <c r="I78" s="3">
        <v>1</v>
      </c>
    </row>
    <row r="79" spans="1:9" s="77" customFormat="1" ht="45" x14ac:dyDescent="0.25">
      <c r="A79" s="825"/>
      <c r="B79" s="757"/>
      <c r="C79" s="122" t="s">
        <v>4152</v>
      </c>
      <c r="D79" s="120" t="s">
        <v>4153</v>
      </c>
      <c r="E79" s="271" t="s">
        <v>14</v>
      </c>
      <c r="F79" s="271" t="s">
        <v>15</v>
      </c>
      <c r="G79" s="3">
        <v>120000</v>
      </c>
      <c r="H79" s="3">
        <f t="shared" si="0"/>
        <v>120000</v>
      </c>
      <c r="I79" s="3">
        <v>1</v>
      </c>
    </row>
    <row r="80" spans="1:9" s="77" customFormat="1" ht="60" x14ac:dyDescent="0.25">
      <c r="A80" s="825"/>
      <c r="B80" s="757"/>
      <c r="C80" s="122" t="s">
        <v>4154</v>
      </c>
      <c r="D80" s="120" t="s">
        <v>4155</v>
      </c>
      <c r="E80" s="271" t="s">
        <v>14</v>
      </c>
      <c r="F80" s="271" t="s">
        <v>15</v>
      </c>
      <c r="G80" s="3">
        <v>80000</v>
      </c>
      <c r="H80" s="3">
        <f t="shared" si="0"/>
        <v>80000</v>
      </c>
      <c r="I80" s="3">
        <v>1</v>
      </c>
    </row>
    <row r="81" spans="1:9" s="77" customFormat="1" ht="45" x14ac:dyDescent="0.25">
      <c r="A81" s="825"/>
      <c r="B81" s="757"/>
      <c r="C81" s="122" t="s">
        <v>4156</v>
      </c>
      <c r="D81" s="120" t="s">
        <v>4157</v>
      </c>
      <c r="E81" s="271" t="s">
        <v>14</v>
      </c>
      <c r="F81" s="271" t="s">
        <v>15</v>
      </c>
      <c r="G81" s="3">
        <v>65000</v>
      </c>
      <c r="H81" s="3">
        <f t="shared" si="0"/>
        <v>65000</v>
      </c>
      <c r="I81" s="3">
        <v>1</v>
      </c>
    </row>
    <row r="82" spans="1:9" s="77" customFormat="1" ht="30" x14ac:dyDescent="0.25">
      <c r="A82" s="825"/>
      <c r="B82" s="757"/>
      <c r="C82" s="122" t="s">
        <v>4158</v>
      </c>
      <c r="D82" s="123" t="s">
        <v>4159</v>
      </c>
      <c r="E82" s="271" t="s">
        <v>14</v>
      </c>
      <c r="F82" s="271" t="s">
        <v>15</v>
      </c>
      <c r="G82" s="3">
        <v>42000</v>
      </c>
      <c r="H82" s="3">
        <f t="shared" si="0"/>
        <v>420000</v>
      </c>
      <c r="I82" s="3">
        <v>10</v>
      </c>
    </row>
    <row r="83" spans="1:9" s="84" customFormat="1" ht="30" x14ac:dyDescent="0.25">
      <c r="A83" s="825"/>
      <c r="B83" s="757"/>
      <c r="C83" s="124">
        <v>30121460</v>
      </c>
      <c r="D83" s="125" t="s">
        <v>4160</v>
      </c>
      <c r="E83" s="276" t="s">
        <v>14</v>
      </c>
      <c r="F83" s="276" t="s">
        <v>15</v>
      </c>
      <c r="G83" s="7">
        <v>50000</v>
      </c>
      <c r="H83" s="7">
        <f t="shared" si="0"/>
        <v>150000</v>
      </c>
      <c r="I83" s="7">
        <v>3</v>
      </c>
    </row>
    <row r="84" spans="1:9" s="77" customFormat="1" x14ac:dyDescent="0.25">
      <c r="A84" s="825"/>
      <c r="B84" s="757"/>
      <c r="C84" s="122" t="s">
        <v>4161</v>
      </c>
      <c r="D84" s="120" t="s">
        <v>4162</v>
      </c>
      <c r="E84" s="271" t="s">
        <v>14</v>
      </c>
      <c r="F84" s="271" t="s">
        <v>15</v>
      </c>
      <c r="G84" s="3">
        <v>50000</v>
      </c>
      <c r="H84" s="3">
        <f t="shared" si="0"/>
        <v>850000</v>
      </c>
      <c r="I84" s="3">
        <v>17</v>
      </c>
    </row>
    <row r="85" spans="1:9" s="77" customFormat="1" ht="60" x14ac:dyDescent="0.25">
      <c r="A85" s="825"/>
      <c r="B85" s="757"/>
      <c r="C85" s="122" t="s">
        <v>4163</v>
      </c>
      <c r="D85" s="120" t="s">
        <v>4164</v>
      </c>
      <c r="E85" s="271" t="s">
        <v>14</v>
      </c>
      <c r="F85" s="271" t="s">
        <v>15</v>
      </c>
      <c r="G85" s="3">
        <v>30000</v>
      </c>
      <c r="H85" s="3">
        <f t="shared" si="0"/>
        <v>300000</v>
      </c>
      <c r="I85" s="3">
        <v>10</v>
      </c>
    </row>
    <row r="86" spans="1:9" s="77" customFormat="1" ht="60" x14ac:dyDescent="0.25">
      <c r="A86" s="825"/>
      <c r="B86" s="757"/>
      <c r="C86" s="122" t="s">
        <v>4165</v>
      </c>
      <c r="D86" s="120" t="s">
        <v>4166</v>
      </c>
      <c r="E86" s="271" t="s">
        <v>14</v>
      </c>
      <c r="F86" s="271" t="s">
        <v>15</v>
      </c>
      <c r="G86" s="3">
        <v>40000</v>
      </c>
      <c r="H86" s="3">
        <f t="shared" si="0"/>
        <v>480000</v>
      </c>
      <c r="I86" s="3">
        <v>12</v>
      </c>
    </row>
    <row r="87" spans="1:9" s="77" customFormat="1" x14ac:dyDescent="0.25">
      <c r="A87" s="825"/>
      <c r="B87" s="757"/>
      <c r="C87" s="122" t="s">
        <v>4167</v>
      </c>
      <c r="D87" s="120" t="s">
        <v>13</v>
      </c>
      <c r="E87" s="271" t="s">
        <v>14</v>
      </c>
      <c r="F87" s="271" t="s">
        <v>15</v>
      </c>
      <c r="G87" s="3">
        <v>10000</v>
      </c>
      <c r="H87" s="3">
        <f t="shared" si="0"/>
        <v>200000</v>
      </c>
      <c r="I87" s="3">
        <v>20</v>
      </c>
    </row>
    <row r="88" spans="1:9" s="77" customFormat="1" x14ac:dyDescent="0.25">
      <c r="A88" s="825"/>
      <c r="B88" s="757"/>
      <c r="C88" s="122" t="s">
        <v>4168</v>
      </c>
      <c r="D88" s="120" t="s">
        <v>4169</v>
      </c>
      <c r="E88" s="271" t="s">
        <v>14</v>
      </c>
      <c r="F88" s="271" t="s">
        <v>15</v>
      </c>
      <c r="G88" s="3">
        <v>1000</v>
      </c>
      <c r="H88" s="3">
        <f t="shared" si="0"/>
        <v>50000</v>
      </c>
      <c r="I88" s="3">
        <v>50</v>
      </c>
    </row>
    <row r="89" spans="1:9" s="77" customFormat="1" x14ac:dyDescent="0.25">
      <c r="A89" s="825"/>
      <c r="B89" s="757"/>
      <c r="C89" s="122" t="s">
        <v>4170</v>
      </c>
      <c r="D89" s="120" t="s">
        <v>313</v>
      </c>
      <c r="E89" s="271" t="s">
        <v>14</v>
      </c>
      <c r="F89" s="271" t="s">
        <v>15</v>
      </c>
      <c r="G89" s="3">
        <v>70</v>
      </c>
      <c r="H89" s="3">
        <f t="shared" si="0"/>
        <v>14000</v>
      </c>
      <c r="I89" s="3">
        <v>200</v>
      </c>
    </row>
    <row r="90" spans="1:9" s="77" customFormat="1" ht="30" x14ac:dyDescent="0.25">
      <c r="A90" s="825"/>
      <c r="B90" s="757"/>
      <c r="C90" s="122" t="s">
        <v>4171</v>
      </c>
      <c r="D90" s="120" t="s">
        <v>4172</v>
      </c>
      <c r="E90" s="271" t="s">
        <v>14</v>
      </c>
      <c r="F90" s="271" t="s">
        <v>15</v>
      </c>
      <c r="G90" s="3">
        <v>8000</v>
      </c>
      <c r="H90" s="3">
        <f t="shared" si="0"/>
        <v>288000</v>
      </c>
      <c r="I90" s="3">
        <v>36</v>
      </c>
    </row>
    <row r="91" spans="1:9" s="77" customFormat="1" ht="30" x14ac:dyDescent="0.25">
      <c r="A91" s="825"/>
      <c r="B91" s="757"/>
      <c r="C91" s="122" t="s">
        <v>4173</v>
      </c>
      <c r="D91" s="120" t="s">
        <v>4174</v>
      </c>
      <c r="E91" s="271" t="s">
        <v>14</v>
      </c>
      <c r="F91" s="271" t="s">
        <v>15</v>
      </c>
      <c r="G91" s="3">
        <v>7000</v>
      </c>
      <c r="H91" s="3">
        <f t="shared" si="0"/>
        <v>168000</v>
      </c>
      <c r="I91" s="3">
        <v>24</v>
      </c>
    </row>
    <row r="92" spans="1:9" s="77" customFormat="1" x14ac:dyDescent="0.25">
      <c r="A92" s="825"/>
      <c r="B92" s="757"/>
      <c r="C92" s="122" t="s">
        <v>4175</v>
      </c>
      <c r="D92" s="120" t="s">
        <v>317</v>
      </c>
      <c r="E92" s="271" t="s">
        <v>14</v>
      </c>
      <c r="F92" s="271" t="s">
        <v>15</v>
      </c>
      <c r="G92" s="3">
        <v>200</v>
      </c>
      <c r="H92" s="3">
        <f t="shared" si="0"/>
        <v>16000</v>
      </c>
      <c r="I92" s="3">
        <v>80</v>
      </c>
    </row>
    <row r="93" spans="1:9" s="77" customFormat="1" x14ac:dyDescent="0.25">
      <c r="A93" s="825"/>
      <c r="B93" s="757"/>
      <c r="C93" s="122" t="s">
        <v>4176</v>
      </c>
      <c r="D93" s="120" t="s">
        <v>17</v>
      </c>
      <c r="E93" s="271" t="s">
        <v>14</v>
      </c>
      <c r="F93" s="271" t="s">
        <v>15</v>
      </c>
      <c r="G93" s="3">
        <v>100</v>
      </c>
      <c r="H93" s="3">
        <f t="shared" si="0"/>
        <v>500000</v>
      </c>
      <c r="I93" s="3">
        <v>5000</v>
      </c>
    </row>
    <row r="94" spans="1:9" s="77" customFormat="1" x14ac:dyDescent="0.25">
      <c r="A94" s="825"/>
      <c r="B94" s="757"/>
      <c r="C94" s="122" t="s">
        <v>4177</v>
      </c>
      <c r="D94" s="120" t="s">
        <v>19</v>
      </c>
      <c r="E94" s="271" t="s">
        <v>14</v>
      </c>
      <c r="F94" s="271" t="s">
        <v>15</v>
      </c>
      <c r="G94" s="3">
        <v>100</v>
      </c>
      <c r="H94" s="3">
        <f t="shared" si="0"/>
        <v>100000</v>
      </c>
      <c r="I94" s="3">
        <v>1000</v>
      </c>
    </row>
    <row r="95" spans="1:9" s="77" customFormat="1" x14ac:dyDescent="0.25">
      <c r="A95" s="825"/>
      <c r="B95" s="757"/>
      <c r="C95" s="122" t="s">
        <v>4178</v>
      </c>
      <c r="D95" s="120" t="s">
        <v>21</v>
      </c>
      <c r="E95" s="271" t="s">
        <v>14</v>
      </c>
      <c r="F95" s="271" t="s">
        <v>15</v>
      </c>
      <c r="G95" s="3">
        <v>30</v>
      </c>
      <c r="H95" s="3">
        <f t="shared" si="0"/>
        <v>30000</v>
      </c>
      <c r="I95" s="3">
        <v>1000</v>
      </c>
    </row>
    <row r="96" spans="1:9" s="77" customFormat="1" x14ac:dyDescent="0.25">
      <c r="A96" s="825"/>
      <c r="B96" s="757"/>
      <c r="C96" s="122" t="s">
        <v>4179</v>
      </c>
      <c r="D96" s="120" t="s">
        <v>320</v>
      </c>
      <c r="E96" s="271" t="s">
        <v>14</v>
      </c>
      <c r="F96" s="271" t="s">
        <v>15</v>
      </c>
      <c r="G96" s="3">
        <v>50</v>
      </c>
      <c r="H96" s="3">
        <f t="shared" si="0"/>
        <v>5000</v>
      </c>
      <c r="I96" s="3">
        <v>100</v>
      </c>
    </row>
    <row r="97" spans="1:9" s="77" customFormat="1" x14ac:dyDescent="0.25">
      <c r="A97" s="825"/>
      <c r="B97" s="757"/>
      <c r="C97" s="122" t="s">
        <v>4180</v>
      </c>
      <c r="D97" s="120" t="s">
        <v>4181</v>
      </c>
      <c r="E97" s="271" t="s">
        <v>14</v>
      </c>
      <c r="F97" s="271" t="s">
        <v>15</v>
      </c>
      <c r="G97" s="3">
        <v>10000</v>
      </c>
      <c r="H97" s="3">
        <f t="shared" si="0"/>
        <v>100000</v>
      </c>
      <c r="I97" s="3">
        <v>10</v>
      </c>
    </row>
    <row r="98" spans="1:9" s="77" customFormat="1" x14ac:dyDescent="0.25">
      <c r="A98" s="825"/>
      <c r="B98" s="757"/>
      <c r="C98" s="122" t="s">
        <v>4182</v>
      </c>
      <c r="D98" s="120" t="s">
        <v>4183</v>
      </c>
      <c r="E98" s="271" t="s">
        <v>14</v>
      </c>
      <c r="F98" s="271" t="s">
        <v>15</v>
      </c>
      <c r="G98" s="3">
        <v>10000</v>
      </c>
      <c r="H98" s="3">
        <f t="shared" si="0"/>
        <v>100000</v>
      </c>
      <c r="I98" s="3">
        <v>10</v>
      </c>
    </row>
    <row r="99" spans="1:9" s="77" customFormat="1" x14ac:dyDescent="0.25">
      <c r="A99" s="825"/>
      <c r="B99" s="757"/>
      <c r="C99" s="122" t="s">
        <v>4184</v>
      </c>
      <c r="D99" s="120" t="s">
        <v>27</v>
      </c>
      <c r="E99" s="271" t="s">
        <v>14</v>
      </c>
      <c r="F99" s="271" t="s">
        <v>15</v>
      </c>
      <c r="G99" s="3">
        <v>150</v>
      </c>
      <c r="H99" s="3">
        <f t="shared" si="0"/>
        <v>150000</v>
      </c>
      <c r="I99" s="3">
        <v>1000</v>
      </c>
    </row>
    <row r="100" spans="1:9" s="77" customFormat="1" x14ac:dyDescent="0.25">
      <c r="A100" s="825"/>
      <c r="B100" s="757"/>
      <c r="C100" s="122" t="s">
        <v>4185</v>
      </c>
      <c r="D100" s="120" t="s">
        <v>4186</v>
      </c>
      <c r="E100" s="271" t="s">
        <v>14</v>
      </c>
      <c r="F100" s="271" t="s">
        <v>15</v>
      </c>
      <c r="G100" s="3">
        <v>200</v>
      </c>
      <c r="H100" s="3">
        <f t="shared" si="0"/>
        <v>140000</v>
      </c>
      <c r="I100" s="3">
        <v>700</v>
      </c>
    </row>
    <row r="101" spans="1:9" s="77" customFormat="1" x14ac:dyDescent="0.25">
      <c r="A101" s="825"/>
      <c r="B101" s="757"/>
      <c r="C101" s="122" t="s">
        <v>4187</v>
      </c>
      <c r="D101" s="120" t="s">
        <v>4188</v>
      </c>
      <c r="E101" s="271" t="s">
        <v>14</v>
      </c>
      <c r="F101" s="271" t="s">
        <v>15</v>
      </c>
      <c r="G101" s="3">
        <v>200</v>
      </c>
      <c r="H101" s="3">
        <f t="shared" si="0"/>
        <v>60000</v>
      </c>
      <c r="I101" s="3">
        <v>300</v>
      </c>
    </row>
    <row r="102" spans="1:9" s="77" customFormat="1" x14ac:dyDescent="0.25">
      <c r="A102" s="825"/>
      <c r="B102" s="757"/>
      <c r="C102" s="122" t="s">
        <v>4189</v>
      </c>
      <c r="D102" s="120" t="s">
        <v>4190</v>
      </c>
      <c r="E102" s="271" t="s">
        <v>14</v>
      </c>
      <c r="F102" s="271" t="s">
        <v>15</v>
      </c>
      <c r="G102" s="3">
        <v>200</v>
      </c>
      <c r="H102" s="3">
        <f t="shared" si="0"/>
        <v>10000</v>
      </c>
      <c r="I102" s="3">
        <v>50</v>
      </c>
    </row>
    <row r="103" spans="1:9" s="77" customFormat="1" x14ac:dyDescent="0.25">
      <c r="A103" s="825"/>
      <c r="B103" s="757"/>
      <c r="C103" s="122" t="s">
        <v>4191</v>
      </c>
      <c r="D103" s="120" t="s">
        <v>1700</v>
      </c>
      <c r="E103" s="271" t="s">
        <v>14</v>
      </c>
      <c r="F103" s="271" t="s">
        <v>15</v>
      </c>
      <c r="G103" s="3">
        <v>3000</v>
      </c>
      <c r="H103" s="3">
        <f t="shared" si="0"/>
        <v>150000</v>
      </c>
      <c r="I103" s="3">
        <v>50</v>
      </c>
    </row>
    <row r="104" spans="1:9" s="77" customFormat="1" x14ac:dyDescent="0.25">
      <c r="A104" s="825"/>
      <c r="B104" s="757"/>
      <c r="C104" s="122" t="s">
        <v>4192</v>
      </c>
      <c r="D104" s="120" t="s">
        <v>329</v>
      </c>
      <c r="E104" s="271" t="s">
        <v>14</v>
      </c>
      <c r="F104" s="271" t="s">
        <v>30</v>
      </c>
      <c r="G104" s="3">
        <v>200</v>
      </c>
      <c r="H104" s="3">
        <f t="shared" si="0"/>
        <v>100000</v>
      </c>
      <c r="I104" s="3">
        <v>500</v>
      </c>
    </row>
    <row r="105" spans="1:9" s="77" customFormat="1" x14ac:dyDescent="0.25">
      <c r="A105" s="825"/>
      <c r="B105" s="757"/>
      <c r="C105" s="122" t="s">
        <v>4193</v>
      </c>
      <c r="D105" s="120" t="s">
        <v>34</v>
      </c>
      <c r="E105" s="271" t="s">
        <v>14</v>
      </c>
      <c r="F105" s="271" t="s">
        <v>30</v>
      </c>
      <c r="G105" s="3">
        <v>200</v>
      </c>
      <c r="H105" s="3">
        <f t="shared" si="0"/>
        <v>100000</v>
      </c>
      <c r="I105" s="3">
        <v>500</v>
      </c>
    </row>
    <row r="106" spans="1:9" s="77" customFormat="1" x14ac:dyDescent="0.25">
      <c r="A106" s="825"/>
      <c r="B106" s="757"/>
      <c r="C106" s="122" t="s">
        <v>4194</v>
      </c>
      <c r="D106" s="120" t="s">
        <v>4195</v>
      </c>
      <c r="E106" s="271" t="s">
        <v>14</v>
      </c>
      <c r="F106" s="271" t="s">
        <v>15</v>
      </c>
      <c r="G106" s="3">
        <v>400</v>
      </c>
      <c r="H106" s="3">
        <f t="shared" si="0"/>
        <v>80000</v>
      </c>
      <c r="I106" s="3">
        <v>200</v>
      </c>
    </row>
    <row r="107" spans="1:9" s="77" customFormat="1" x14ac:dyDescent="0.25">
      <c r="A107" s="825"/>
      <c r="B107" s="757"/>
      <c r="C107" s="122" t="s">
        <v>4196</v>
      </c>
      <c r="D107" s="120" t="s">
        <v>4195</v>
      </c>
      <c r="E107" s="271" t="s">
        <v>14</v>
      </c>
      <c r="F107" s="271" t="s">
        <v>15</v>
      </c>
      <c r="G107" s="3">
        <v>600</v>
      </c>
      <c r="H107" s="3">
        <f t="shared" si="0"/>
        <v>1200000</v>
      </c>
      <c r="I107" s="3">
        <v>2000</v>
      </c>
    </row>
    <row r="108" spans="1:9" s="77" customFormat="1" x14ac:dyDescent="0.25">
      <c r="A108" s="825"/>
      <c r="B108" s="757"/>
      <c r="C108" s="122" t="s">
        <v>4197</v>
      </c>
      <c r="D108" s="123" t="s">
        <v>4198</v>
      </c>
      <c r="E108" s="271" t="s">
        <v>14</v>
      </c>
      <c r="F108" s="271" t="s">
        <v>15</v>
      </c>
      <c r="G108" s="3">
        <v>80</v>
      </c>
      <c r="H108" s="3">
        <f t="shared" si="0"/>
        <v>160000</v>
      </c>
      <c r="I108" s="3">
        <v>2000</v>
      </c>
    </row>
    <row r="109" spans="1:9" s="77" customFormat="1" ht="30" x14ac:dyDescent="0.25">
      <c r="A109" s="825"/>
      <c r="B109" s="757"/>
      <c r="C109" s="122" t="s">
        <v>4199</v>
      </c>
      <c r="D109" s="120" t="s">
        <v>36</v>
      </c>
      <c r="E109" s="271" t="s">
        <v>14</v>
      </c>
      <c r="F109" s="271" t="s">
        <v>15</v>
      </c>
      <c r="G109" s="3">
        <v>8</v>
      </c>
      <c r="H109" s="3">
        <f t="shared" si="0"/>
        <v>400000</v>
      </c>
      <c r="I109" s="3">
        <v>50000</v>
      </c>
    </row>
    <row r="110" spans="1:9" s="77" customFormat="1" ht="30" x14ac:dyDescent="0.25">
      <c r="A110" s="825"/>
      <c r="B110" s="757"/>
      <c r="C110" s="122" t="s">
        <v>4200</v>
      </c>
      <c r="D110" s="120" t="s">
        <v>36</v>
      </c>
      <c r="E110" s="271" t="s">
        <v>14</v>
      </c>
      <c r="F110" s="271" t="s">
        <v>15</v>
      </c>
      <c r="G110" s="3">
        <v>20</v>
      </c>
      <c r="H110" s="3">
        <f t="shared" si="0"/>
        <v>20000</v>
      </c>
      <c r="I110" s="3">
        <v>1000</v>
      </c>
    </row>
    <row r="111" spans="1:9" s="77" customFormat="1" x14ac:dyDescent="0.25">
      <c r="A111" s="825"/>
      <c r="B111" s="757"/>
      <c r="C111" s="122" t="s">
        <v>4201</v>
      </c>
      <c r="D111" s="120" t="s">
        <v>38</v>
      </c>
      <c r="E111" s="271" t="s">
        <v>14</v>
      </c>
      <c r="F111" s="271" t="s">
        <v>15</v>
      </c>
      <c r="G111" s="3">
        <v>70</v>
      </c>
      <c r="H111" s="3">
        <f t="shared" si="0"/>
        <v>350000</v>
      </c>
      <c r="I111" s="3">
        <v>5000</v>
      </c>
    </row>
    <row r="112" spans="1:9" s="77" customFormat="1" ht="30" x14ac:dyDescent="0.25">
      <c r="A112" s="825"/>
      <c r="B112" s="757"/>
      <c r="C112" s="122" t="s">
        <v>4202</v>
      </c>
      <c r="D112" s="120" t="s">
        <v>4203</v>
      </c>
      <c r="E112" s="271" t="s">
        <v>14</v>
      </c>
      <c r="F112" s="271" t="s">
        <v>15</v>
      </c>
      <c r="G112" s="3">
        <v>700</v>
      </c>
      <c r="H112" s="3">
        <f t="shared" si="0"/>
        <v>1400000</v>
      </c>
      <c r="I112" s="3">
        <v>2000</v>
      </c>
    </row>
    <row r="113" spans="1:9" s="77" customFormat="1" x14ac:dyDescent="0.25">
      <c r="A113" s="825"/>
      <c r="B113" s="757"/>
      <c r="C113" s="122" t="s">
        <v>4204</v>
      </c>
      <c r="D113" s="120" t="s">
        <v>42</v>
      </c>
      <c r="E113" s="271" t="s">
        <v>14</v>
      </c>
      <c r="F113" s="271" t="s">
        <v>15</v>
      </c>
      <c r="G113" s="3">
        <v>600</v>
      </c>
      <c r="H113" s="3">
        <f t="shared" si="0"/>
        <v>1200000</v>
      </c>
      <c r="I113" s="3">
        <v>2000</v>
      </c>
    </row>
    <row r="114" spans="1:9" s="77" customFormat="1" x14ac:dyDescent="0.25">
      <c r="A114" s="825"/>
      <c r="B114" s="757"/>
      <c r="C114" s="122" t="s">
        <v>4205</v>
      </c>
      <c r="D114" s="120" t="s">
        <v>1712</v>
      </c>
      <c r="E114" s="271" t="s">
        <v>14</v>
      </c>
      <c r="F114" s="271" t="s">
        <v>15</v>
      </c>
      <c r="G114" s="3">
        <v>800</v>
      </c>
      <c r="H114" s="3">
        <f t="shared" ref="H114:H180" si="1">G114*I114</f>
        <v>80000</v>
      </c>
      <c r="I114" s="3">
        <v>100</v>
      </c>
    </row>
    <row r="115" spans="1:9" s="77" customFormat="1" x14ac:dyDescent="0.25">
      <c r="A115" s="825"/>
      <c r="B115" s="757"/>
      <c r="C115" s="122" t="s">
        <v>4206</v>
      </c>
      <c r="D115" s="120" t="s">
        <v>4207</v>
      </c>
      <c r="E115" s="271" t="s">
        <v>14</v>
      </c>
      <c r="F115" s="271" t="s">
        <v>15</v>
      </c>
      <c r="G115" s="3">
        <v>1500</v>
      </c>
      <c r="H115" s="3">
        <f t="shared" si="1"/>
        <v>300000</v>
      </c>
      <c r="I115" s="3">
        <v>200</v>
      </c>
    </row>
    <row r="116" spans="1:9" s="77" customFormat="1" ht="30" x14ac:dyDescent="0.25">
      <c r="A116" s="825"/>
      <c r="B116" s="757"/>
      <c r="C116" s="122" t="s">
        <v>4208</v>
      </c>
      <c r="D116" s="120" t="s">
        <v>4209</v>
      </c>
      <c r="E116" s="271" t="s">
        <v>14</v>
      </c>
      <c r="F116" s="271" t="s">
        <v>15</v>
      </c>
      <c r="G116" s="3">
        <v>200</v>
      </c>
      <c r="H116" s="3">
        <f t="shared" si="1"/>
        <v>20000</v>
      </c>
      <c r="I116" s="3">
        <v>100</v>
      </c>
    </row>
    <row r="117" spans="1:9" s="77" customFormat="1" x14ac:dyDescent="0.25">
      <c r="A117" s="825"/>
      <c r="B117" s="757"/>
      <c r="C117" s="122" t="s">
        <v>4210</v>
      </c>
      <c r="D117" s="120" t="s">
        <v>337</v>
      </c>
      <c r="E117" s="271" t="s">
        <v>14</v>
      </c>
      <c r="F117" s="271" t="s">
        <v>15</v>
      </c>
      <c r="G117" s="3">
        <v>1500</v>
      </c>
      <c r="H117" s="3">
        <f t="shared" si="1"/>
        <v>75000</v>
      </c>
      <c r="I117" s="3">
        <v>50</v>
      </c>
    </row>
    <row r="118" spans="1:9" s="77" customFormat="1" x14ac:dyDescent="0.25">
      <c r="A118" s="825"/>
      <c r="B118" s="757"/>
      <c r="C118" s="122" t="s">
        <v>4211</v>
      </c>
      <c r="D118" s="120" t="s">
        <v>48</v>
      </c>
      <c r="E118" s="271" t="s">
        <v>14</v>
      </c>
      <c r="F118" s="271" t="s">
        <v>49</v>
      </c>
      <c r="G118" s="3">
        <v>700</v>
      </c>
      <c r="H118" s="3">
        <f t="shared" si="1"/>
        <v>11200000</v>
      </c>
      <c r="I118" s="3">
        <v>16000</v>
      </c>
    </row>
    <row r="119" spans="1:9" s="77" customFormat="1" x14ac:dyDescent="0.25">
      <c r="A119" s="825"/>
      <c r="B119" s="757"/>
      <c r="C119" s="122" t="s">
        <v>4212</v>
      </c>
      <c r="D119" s="120" t="s">
        <v>3801</v>
      </c>
      <c r="E119" s="271" t="s">
        <v>14</v>
      </c>
      <c r="F119" s="271" t="s">
        <v>49</v>
      </c>
      <c r="G119" s="3">
        <v>7000</v>
      </c>
      <c r="H119" s="3">
        <f t="shared" si="1"/>
        <v>35000</v>
      </c>
      <c r="I119" s="3">
        <v>5</v>
      </c>
    </row>
    <row r="120" spans="1:9" s="77" customFormat="1" x14ac:dyDescent="0.25">
      <c r="A120" s="825"/>
      <c r="B120" s="757"/>
      <c r="C120" s="122" t="s">
        <v>4213</v>
      </c>
      <c r="D120" s="120" t="s">
        <v>51</v>
      </c>
      <c r="E120" s="271" t="s">
        <v>14</v>
      </c>
      <c r="F120" s="271" t="s">
        <v>49</v>
      </c>
      <c r="G120" s="3">
        <v>900</v>
      </c>
      <c r="H120" s="3">
        <f t="shared" si="1"/>
        <v>360000</v>
      </c>
      <c r="I120" s="3">
        <v>400</v>
      </c>
    </row>
    <row r="121" spans="1:9" s="77" customFormat="1" x14ac:dyDescent="0.25">
      <c r="A121" s="825"/>
      <c r="B121" s="757"/>
      <c r="C121" s="122" t="s">
        <v>4214</v>
      </c>
      <c r="D121" s="120" t="s">
        <v>4215</v>
      </c>
      <c r="E121" s="271" t="s">
        <v>14</v>
      </c>
      <c r="F121" s="271" t="s">
        <v>15</v>
      </c>
      <c r="G121" s="3">
        <v>20</v>
      </c>
      <c r="H121" s="3">
        <f t="shared" si="1"/>
        <v>20000</v>
      </c>
      <c r="I121" s="3">
        <v>1000</v>
      </c>
    </row>
    <row r="122" spans="1:9" s="77" customFormat="1" x14ac:dyDescent="0.25">
      <c r="A122" s="825"/>
      <c r="B122" s="757"/>
      <c r="C122" s="122" t="s">
        <v>4216</v>
      </c>
      <c r="D122" s="120" t="s">
        <v>4217</v>
      </c>
      <c r="E122" s="271" t="s">
        <v>14</v>
      </c>
      <c r="F122" s="271" t="s">
        <v>15</v>
      </c>
      <c r="G122" s="3">
        <v>40</v>
      </c>
      <c r="H122" s="3">
        <f t="shared" si="1"/>
        <v>80000</v>
      </c>
      <c r="I122" s="3">
        <v>2000</v>
      </c>
    </row>
    <row r="123" spans="1:9" s="77" customFormat="1" ht="30" x14ac:dyDescent="0.25">
      <c r="A123" s="825"/>
      <c r="B123" s="757"/>
      <c r="C123" s="122" t="s">
        <v>4218</v>
      </c>
      <c r="D123" s="120" t="s">
        <v>4219</v>
      </c>
      <c r="E123" s="271" t="s">
        <v>14</v>
      </c>
      <c r="F123" s="271" t="s">
        <v>15</v>
      </c>
      <c r="G123" s="3">
        <v>60</v>
      </c>
      <c r="H123" s="3">
        <f t="shared" si="1"/>
        <v>60000</v>
      </c>
      <c r="I123" s="3">
        <v>1000</v>
      </c>
    </row>
    <row r="124" spans="1:9" s="351" customFormat="1" x14ac:dyDescent="0.25">
      <c r="A124" s="825"/>
      <c r="B124" s="757"/>
      <c r="C124" s="122" t="s">
        <v>5832</v>
      </c>
      <c r="D124" s="123" t="s">
        <v>4195</v>
      </c>
      <c r="E124" s="342" t="s">
        <v>14</v>
      </c>
      <c r="F124" s="342" t="s">
        <v>15</v>
      </c>
      <c r="G124" s="317">
        <v>2000</v>
      </c>
      <c r="H124" s="365">
        <v>1000000</v>
      </c>
      <c r="I124" s="317">
        <v>500</v>
      </c>
    </row>
    <row r="125" spans="1:9" s="77" customFormat="1" x14ac:dyDescent="0.25">
      <c r="A125" s="825"/>
      <c r="B125" s="757"/>
      <c r="C125" s="122" t="s">
        <v>4220</v>
      </c>
      <c r="D125" s="120" t="s">
        <v>4221</v>
      </c>
      <c r="E125" s="271" t="s">
        <v>14</v>
      </c>
      <c r="F125" s="271" t="s">
        <v>15</v>
      </c>
      <c r="G125" s="3">
        <v>15</v>
      </c>
      <c r="H125" s="3">
        <f t="shared" si="1"/>
        <v>1500000</v>
      </c>
      <c r="I125" s="3">
        <v>100000</v>
      </c>
    </row>
    <row r="126" spans="1:9" s="77" customFormat="1" x14ac:dyDescent="0.25">
      <c r="A126" s="825"/>
      <c r="B126" s="757"/>
      <c r="C126" s="122" t="s">
        <v>4222</v>
      </c>
      <c r="D126" s="120" t="s">
        <v>4223</v>
      </c>
      <c r="E126" s="271" t="s">
        <v>14</v>
      </c>
      <c r="F126" s="271" t="s">
        <v>15</v>
      </c>
      <c r="G126" s="3">
        <v>60</v>
      </c>
      <c r="H126" s="3">
        <f t="shared" si="1"/>
        <v>6000</v>
      </c>
      <c r="I126" s="3">
        <v>100</v>
      </c>
    </row>
    <row r="127" spans="1:9" s="473" customFormat="1" ht="30" x14ac:dyDescent="0.25">
      <c r="A127" s="825"/>
      <c r="B127" s="757"/>
      <c r="C127" s="122" t="s">
        <v>6547</v>
      </c>
      <c r="D127" s="122" t="s">
        <v>6548</v>
      </c>
      <c r="E127" s="122" t="s">
        <v>14</v>
      </c>
      <c r="F127" s="472" t="s">
        <v>15</v>
      </c>
      <c r="G127" s="100">
        <v>9000</v>
      </c>
      <c r="H127" s="475">
        <v>324</v>
      </c>
      <c r="I127" s="100">
        <v>36</v>
      </c>
    </row>
    <row r="128" spans="1:9" s="473" customFormat="1" ht="30" x14ac:dyDescent="0.25">
      <c r="A128" s="825"/>
      <c r="B128" s="757"/>
      <c r="C128" s="122" t="s">
        <v>6549</v>
      </c>
      <c r="D128" s="122" t="s">
        <v>6550</v>
      </c>
      <c r="E128" s="122" t="s">
        <v>14</v>
      </c>
      <c r="F128" s="472" t="s">
        <v>15</v>
      </c>
      <c r="G128" s="100">
        <v>350</v>
      </c>
      <c r="H128" s="475">
        <v>70</v>
      </c>
      <c r="I128" s="100">
        <v>200</v>
      </c>
    </row>
    <row r="129" spans="1:9" s="77" customFormat="1" x14ac:dyDescent="0.25">
      <c r="A129" s="825"/>
      <c r="B129" s="757"/>
      <c r="C129" s="122" t="s">
        <v>4224</v>
      </c>
      <c r="D129" s="120" t="s">
        <v>4225</v>
      </c>
      <c r="E129" s="271" t="s">
        <v>14</v>
      </c>
      <c r="F129" s="271" t="s">
        <v>15</v>
      </c>
      <c r="G129" s="3">
        <v>20</v>
      </c>
      <c r="H129" s="3">
        <f t="shared" si="1"/>
        <v>10000</v>
      </c>
      <c r="I129" s="3">
        <v>500</v>
      </c>
    </row>
    <row r="130" spans="1:9" s="77" customFormat="1" ht="30" x14ac:dyDescent="0.25">
      <c r="A130" s="825"/>
      <c r="B130" s="757"/>
      <c r="C130" s="122" t="s">
        <v>4226</v>
      </c>
      <c r="D130" s="120" t="s">
        <v>4227</v>
      </c>
      <c r="E130" s="271" t="s">
        <v>14</v>
      </c>
      <c r="F130" s="271" t="s">
        <v>15</v>
      </c>
      <c r="G130" s="3">
        <v>120</v>
      </c>
      <c r="H130" s="3">
        <f t="shared" si="1"/>
        <v>180000</v>
      </c>
      <c r="I130" s="3">
        <v>1500</v>
      </c>
    </row>
    <row r="131" spans="1:9" s="77" customFormat="1" x14ac:dyDescent="0.25">
      <c r="A131" s="825"/>
      <c r="B131" s="757"/>
      <c r="C131" s="122" t="s">
        <v>4228</v>
      </c>
      <c r="D131" s="120" t="s">
        <v>342</v>
      </c>
      <c r="E131" s="271" t="s">
        <v>14</v>
      </c>
      <c r="F131" s="271" t="s">
        <v>15</v>
      </c>
      <c r="G131" s="3">
        <v>1000</v>
      </c>
      <c r="H131" s="3">
        <f t="shared" si="1"/>
        <v>100000</v>
      </c>
      <c r="I131" s="3">
        <v>100</v>
      </c>
    </row>
    <row r="132" spans="1:9" s="77" customFormat="1" ht="30" x14ac:dyDescent="0.25">
      <c r="A132" s="825"/>
      <c r="B132" s="757"/>
      <c r="C132" s="122" t="s">
        <v>4229</v>
      </c>
      <c r="D132" s="120" t="s">
        <v>4230</v>
      </c>
      <c r="E132" s="271" t="s">
        <v>14</v>
      </c>
      <c r="F132" s="271" t="s">
        <v>15</v>
      </c>
      <c r="G132" s="3">
        <v>100</v>
      </c>
      <c r="H132" s="3">
        <f t="shared" si="1"/>
        <v>300000</v>
      </c>
      <c r="I132" s="3">
        <v>3000</v>
      </c>
    </row>
    <row r="133" spans="1:9" s="77" customFormat="1" ht="30" x14ac:dyDescent="0.25">
      <c r="A133" s="825"/>
      <c r="B133" s="757"/>
      <c r="C133" s="122" t="s">
        <v>4231</v>
      </c>
      <c r="D133" s="120" t="s">
        <v>4232</v>
      </c>
      <c r="E133" s="271" t="s">
        <v>14</v>
      </c>
      <c r="F133" s="271" t="s">
        <v>15</v>
      </c>
      <c r="G133" s="3">
        <v>150</v>
      </c>
      <c r="H133" s="3">
        <f t="shared" si="1"/>
        <v>30000</v>
      </c>
      <c r="I133" s="3">
        <v>200</v>
      </c>
    </row>
    <row r="134" spans="1:9" s="77" customFormat="1" ht="30" x14ac:dyDescent="0.25">
      <c r="A134" s="825"/>
      <c r="B134" s="757"/>
      <c r="C134" s="122" t="s">
        <v>4233</v>
      </c>
      <c r="D134" s="120" t="s">
        <v>4234</v>
      </c>
      <c r="E134" s="271" t="s">
        <v>14</v>
      </c>
      <c r="F134" s="271" t="s">
        <v>15</v>
      </c>
      <c r="G134" s="3">
        <v>2500</v>
      </c>
      <c r="H134" s="3">
        <f t="shared" si="1"/>
        <v>50000</v>
      </c>
      <c r="I134" s="3">
        <v>20</v>
      </c>
    </row>
    <row r="135" spans="1:9" s="77" customFormat="1" ht="30" x14ac:dyDescent="0.25">
      <c r="A135" s="825"/>
      <c r="B135" s="757"/>
      <c r="C135" s="122" t="s">
        <v>4235</v>
      </c>
      <c r="D135" s="120" t="s">
        <v>4236</v>
      </c>
      <c r="E135" s="271" t="s">
        <v>14</v>
      </c>
      <c r="F135" s="271" t="s">
        <v>15</v>
      </c>
      <c r="G135" s="3">
        <v>3000</v>
      </c>
      <c r="H135" s="3">
        <f t="shared" si="1"/>
        <v>60000</v>
      </c>
      <c r="I135" s="3">
        <v>20</v>
      </c>
    </row>
    <row r="136" spans="1:9" s="77" customFormat="1" ht="30" x14ac:dyDescent="0.25">
      <c r="A136" s="825"/>
      <c r="B136" s="757"/>
      <c r="C136" s="122" t="s">
        <v>4237</v>
      </c>
      <c r="D136" s="120" t="s">
        <v>4238</v>
      </c>
      <c r="E136" s="271" t="s">
        <v>14</v>
      </c>
      <c r="F136" s="271" t="s">
        <v>15</v>
      </c>
      <c r="G136" s="3">
        <v>3000</v>
      </c>
      <c r="H136" s="3">
        <f t="shared" si="1"/>
        <v>60000</v>
      </c>
      <c r="I136" s="3">
        <v>20</v>
      </c>
    </row>
    <row r="137" spans="1:9" s="77" customFormat="1" ht="30" x14ac:dyDescent="0.25">
      <c r="A137" s="825"/>
      <c r="B137" s="757"/>
      <c r="C137" s="122" t="s">
        <v>4239</v>
      </c>
      <c r="D137" s="120" t="s">
        <v>4240</v>
      </c>
      <c r="E137" s="271" t="s">
        <v>14</v>
      </c>
      <c r="F137" s="271" t="s">
        <v>15</v>
      </c>
      <c r="G137" s="3">
        <v>5000</v>
      </c>
      <c r="H137" s="3">
        <f t="shared" si="1"/>
        <v>100000</v>
      </c>
      <c r="I137" s="3">
        <v>20</v>
      </c>
    </row>
    <row r="138" spans="1:9" s="77" customFormat="1" ht="30" x14ac:dyDescent="0.25">
      <c r="A138" s="825"/>
      <c r="B138" s="757"/>
      <c r="C138" s="122" t="s">
        <v>4241</v>
      </c>
      <c r="D138" s="120" t="s">
        <v>4242</v>
      </c>
      <c r="E138" s="271" t="s">
        <v>14</v>
      </c>
      <c r="F138" s="271" t="s">
        <v>15</v>
      </c>
      <c r="G138" s="3">
        <v>3000</v>
      </c>
      <c r="H138" s="3">
        <f t="shared" si="1"/>
        <v>120000</v>
      </c>
      <c r="I138" s="3">
        <v>40</v>
      </c>
    </row>
    <row r="139" spans="1:9" s="77" customFormat="1" ht="30" x14ac:dyDescent="0.25">
      <c r="A139" s="825"/>
      <c r="B139" s="757"/>
      <c r="C139" s="122" t="s">
        <v>4243</v>
      </c>
      <c r="D139" s="120" t="s">
        <v>4244</v>
      </c>
      <c r="E139" s="271" t="s">
        <v>14</v>
      </c>
      <c r="F139" s="271" t="s">
        <v>15</v>
      </c>
      <c r="G139" s="3">
        <v>2500</v>
      </c>
      <c r="H139" s="3">
        <f t="shared" si="1"/>
        <v>37500</v>
      </c>
      <c r="I139" s="3">
        <v>15</v>
      </c>
    </row>
    <row r="140" spans="1:9" s="77" customFormat="1" ht="30" x14ac:dyDescent="0.25">
      <c r="A140" s="825"/>
      <c r="B140" s="757"/>
      <c r="C140" s="122" t="s">
        <v>4245</v>
      </c>
      <c r="D140" s="120" t="s">
        <v>4246</v>
      </c>
      <c r="E140" s="271" t="s">
        <v>14</v>
      </c>
      <c r="F140" s="271" t="s">
        <v>15</v>
      </c>
      <c r="G140" s="3">
        <v>2000</v>
      </c>
      <c r="H140" s="3">
        <f t="shared" si="1"/>
        <v>20000</v>
      </c>
      <c r="I140" s="3">
        <v>10</v>
      </c>
    </row>
    <row r="141" spans="1:9" s="77" customFormat="1" ht="30" x14ac:dyDescent="0.25">
      <c r="A141" s="825"/>
      <c r="B141" s="757"/>
      <c r="C141" s="122" t="s">
        <v>4247</v>
      </c>
      <c r="D141" s="120" t="s">
        <v>4248</v>
      </c>
      <c r="E141" s="271" t="s">
        <v>14</v>
      </c>
      <c r="F141" s="271" t="s">
        <v>15</v>
      </c>
      <c r="G141" s="3">
        <v>3500</v>
      </c>
      <c r="H141" s="3">
        <f t="shared" si="1"/>
        <v>35000</v>
      </c>
      <c r="I141" s="3">
        <v>10</v>
      </c>
    </row>
    <row r="142" spans="1:9" s="77" customFormat="1" ht="30" x14ac:dyDescent="0.25">
      <c r="A142" s="825"/>
      <c r="B142" s="757"/>
      <c r="C142" s="122" t="s">
        <v>4249</v>
      </c>
      <c r="D142" s="120" t="s">
        <v>4250</v>
      </c>
      <c r="E142" s="271" t="s">
        <v>14</v>
      </c>
      <c r="F142" s="271" t="s">
        <v>15</v>
      </c>
      <c r="G142" s="3">
        <v>7000</v>
      </c>
      <c r="H142" s="3">
        <f t="shared" si="1"/>
        <v>35000</v>
      </c>
      <c r="I142" s="3">
        <v>5</v>
      </c>
    </row>
    <row r="143" spans="1:9" s="77" customFormat="1" x14ac:dyDescent="0.25">
      <c r="A143" s="825"/>
      <c r="B143" s="757"/>
      <c r="C143" s="122" t="s">
        <v>4251</v>
      </c>
      <c r="D143" s="120" t="s">
        <v>4252</v>
      </c>
      <c r="E143" s="271" t="s">
        <v>14</v>
      </c>
      <c r="F143" s="271" t="s">
        <v>15</v>
      </c>
      <c r="G143" s="3">
        <v>500</v>
      </c>
      <c r="H143" s="3">
        <f t="shared" si="1"/>
        <v>25000</v>
      </c>
      <c r="I143" s="3">
        <v>50</v>
      </c>
    </row>
    <row r="144" spans="1:9" s="77" customFormat="1" x14ac:dyDescent="0.25">
      <c r="A144" s="825"/>
      <c r="B144" s="757"/>
      <c r="C144" s="122" t="s">
        <v>4253</v>
      </c>
      <c r="D144" s="120" t="s">
        <v>1787</v>
      </c>
      <c r="E144" s="271" t="s">
        <v>14</v>
      </c>
      <c r="F144" s="271" t="s">
        <v>15</v>
      </c>
      <c r="G144" s="3">
        <v>500</v>
      </c>
      <c r="H144" s="3">
        <f t="shared" si="1"/>
        <v>20000</v>
      </c>
      <c r="I144" s="3">
        <v>40</v>
      </c>
    </row>
    <row r="145" spans="1:9" s="77" customFormat="1" x14ac:dyDescent="0.25">
      <c r="A145" s="825"/>
      <c r="B145" s="757"/>
      <c r="C145" s="122" t="s">
        <v>4254</v>
      </c>
      <c r="D145" s="120" t="s">
        <v>1787</v>
      </c>
      <c r="E145" s="271" t="s">
        <v>14</v>
      </c>
      <c r="F145" s="271" t="s">
        <v>15</v>
      </c>
      <c r="G145" s="3">
        <v>500</v>
      </c>
      <c r="H145" s="3">
        <f t="shared" si="1"/>
        <v>30000</v>
      </c>
      <c r="I145" s="3">
        <v>60</v>
      </c>
    </row>
    <row r="146" spans="1:9" s="77" customFormat="1" ht="45" x14ac:dyDescent="0.25">
      <c r="A146" s="825"/>
      <c r="B146" s="757"/>
      <c r="C146" s="122" t="s">
        <v>4255</v>
      </c>
      <c r="D146" s="120" t="s">
        <v>4256</v>
      </c>
      <c r="E146" s="271" t="s">
        <v>14</v>
      </c>
      <c r="F146" s="271" t="s">
        <v>15</v>
      </c>
      <c r="G146" s="3">
        <v>250</v>
      </c>
      <c r="H146" s="3">
        <f t="shared" si="1"/>
        <v>17500</v>
      </c>
      <c r="I146" s="3">
        <v>70</v>
      </c>
    </row>
    <row r="147" spans="1:9" s="77" customFormat="1" ht="30" x14ac:dyDescent="0.25">
      <c r="A147" s="825"/>
      <c r="B147" s="757"/>
      <c r="C147" s="122" t="s">
        <v>4257</v>
      </c>
      <c r="D147" s="120" t="s">
        <v>4258</v>
      </c>
      <c r="E147" s="271" t="s">
        <v>14</v>
      </c>
      <c r="F147" s="271" t="s">
        <v>15</v>
      </c>
      <c r="G147" s="3">
        <v>9000</v>
      </c>
      <c r="H147" s="3">
        <f t="shared" si="1"/>
        <v>90000</v>
      </c>
      <c r="I147" s="3">
        <v>10</v>
      </c>
    </row>
    <row r="148" spans="1:9" s="77" customFormat="1" ht="30" x14ac:dyDescent="0.25">
      <c r="A148" s="825"/>
      <c r="B148" s="757"/>
      <c r="C148" s="122" t="s">
        <v>4259</v>
      </c>
      <c r="D148" s="120" t="s">
        <v>4260</v>
      </c>
      <c r="E148" s="271" t="s">
        <v>14</v>
      </c>
      <c r="F148" s="271" t="s">
        <v>15</v>
      </c>
      <c r="G148" s="3">
        <v>50</v>
      </c>
      <c r="H148" s="3">
        <f t="shared" si="1"/>
        <v>10000</v>
      </c>
      <c r="I148" s="3">
        <v>200</v>
      </c>
    </row>
    <row r="149" spans="1:9" s="77" customFormat="1" ht="30" x14ac:dyDescent="0.25">
      <c r="A149" s="825"/>
      <c r="B149" s="757"/>
      <c r="C149" s="122" t="s">
        <v>4261</v>
      </c>
      <c r="D149" s="120" t="s">
        <v>4262</v>
      </c>
      <c r="E149" s="271" t="s">
        <v>14</v>
      </c>
      <c r="F149" s="271" t="s">
        <v>15</v>
      </c>
      <c r="G149" s="3">
        <v>50</v>
      </c>
      <c r="H149" s="3">
        <f t="shared" si="1"/>
        <v>10000</v>
      </c>
      <c r="I149" s="3">
        <v>200</v>
      </c>
    </row>
    <row r="150" spans="1:9" s="77" customFormat="1" ht="30" x14ac:dyDescent="0.25">
      <c r="A150" s="825"/>
      <c r="B150" s="757"/>
      <c r="C150" s="122" t="s">
        <v>4263</v>
      </c>
      <c r="D150" s="120" t="s">
        <v>4264</v>
      </c>
      <c r="E150" s="271" t="s">
        <v>14</v>
      </c>
      <c r="F150" s="271" t="s">
        <v>15</v>
      </c>
      <c r="G150" s="3">
        <v>250</v>
      </c>
      <c r="H150" s="3">
        <f t="shared" si="1"/>
        <v>12500</v>
      </c>
      <c r="I150" s="3">
        <v>50</v>
      </c>
    </row>
    <row r="151" spans="1:9" s="77" customFormat="1" ht="30" x14ac:dyDescent="0.25">
      <c r="A151" s="825"/>
      <c r="B151" s="757"/>
      <c r="C151" s="122" t="s">
        <v>4265</v>
      </c>
      <c r="D151" s="120" t="s">
        <v>4266</v>
      </c>
      <c r="E151" s="271" t="s">
        <v>14</v>
      </c>
      <c r="F151" s="271" t="s">
        <v>15</v>
      </c>
      <c r="G151" s="3">
        <v>500</v>
      </c>
      <c r="H151" s="3">
        <f t="shared" si="1"/>
        <v>5000</v>
      </c>
      <c r="I151" s="3">
        <v>10</v>
      </c>
    </row>
    <row r="152" spans="1:9" s="77" customFormat="1" ht="45" x14ac:dyDescent="0.25">
      <c r="A152" s="825"/>
      <c r="B152" s="757"/>
      <c r="C152" s="122" t="s">
        <v>4267</v>
      </c>
      <c r="D152" s="120" t="s">
        <v>4268</v>
      </c>
      <c r="E152" s="271" t="s">
        <v>14</v>
      </c>
      <c r="F152" s="271" t="s">
        <v>15</v>
      </c>
      <c r="G152" s="3">
        <v>43000</v>
      </c>
      <c r="H152" s="3">
        <f t="shared" si="1"/>
        <v>43000</v>
      </c>
      <c r="I152" s="3">
        <v>1</v>
      </c>
    </row>
    <row r="153" spans="1:9" s="77" customFormat="1" ht="45" x14ac:dyDescent="0.25">
      <c r="A153" s="825"/>
      <c r="B153" s="757"/>
      <c r="C153" s="122" t="s">
        <v>4269</v>
      </c>
      <c r="D153" s="120" t="s">
        <v>4270</v>
      </c>
      <c r="E153" s="271" t="s">
        <v>14</v>
      </c>
      <c r="F153" s="271" t="s">
        <v>15</v>
      </c>
      <c r="G153" s="3">
        <v>700</v>
      </c>
      <c r="H153" s="3">
        <f t="shared" si="1"/>
        <v>280000</v>
      </c>
      <c r="I153" s="3">
        <v>400</v>
      </c>
    </row>
    <row r="154" spans="1:9" s="77" customFormat="1" ht="45" x14ac:dyDescent="0.25">
      <c r="A154" s="825"/>
      <c r="B154" s="757"/>
      <c r="C154" s="122" t="s">
        <v>4271</v>
      </c>
      <c r="D154" s="120" t="s">
        <v>4272</v>
      </c>
      <c r="E154" s="271" t="s">
        <v>14</v>
      </c>
      <c r="F154" s="271" t="s">
        <v>15</v>
      </c>
      <c r="G154" s="3">
        <v>1100</v>
      </c>
      <c r="H154" s="3">
        <f t="shared" si="1"/>
        <v>110000</v>
      </c>
      <c r="I154" s="3">
        <v>100</v>
      </c>
    </row>
    <row r="155" spans="1:9" s="77" customFormat="1" ht="30" x14ac:dyDescent="0.25">
      <c r="A155" s="825"/>
      <c r="B155" s="757"/>
      <c r="C155" s="122" t="s">
        <v>4273</v>
      </c>
      <c r="D155" s="120" t="s">
        <v>346</v>
      </c>
      <c r="E155" s="271" t="s">
        <v>14</v>
      </c>
      <c r="F155" s="271" t="s">
        <v>15</v>
      </c>
      <c r="G155" s="3">
        <v>200</v>
      </c>
      <c r="H155" s="3">
        <f t="shared" si="1"/>
        <v>20000</v>
      </c>
      <c r="I155" s="3">
        <v>100</v>
      </c>
    </row>
    <row r="156" spans="1:9" s="77" customFormat="1" x14ac:dyDescent="0.25">
      <c r="A156" s="825"/>
      <c r="B156" s="757"/>
      <c r="C156" s="122" t="s">
        <v>4274</v>
      </c>
      <c r="D156" s="120" t="s">
        <v>348</v>
      </c>
      <c r="E156" s="271" t="s">
        <v>14</v>
      </c>
      <c r="F156" s="271" t="s">
        <v>15</v>
      </c>
      <c r="G156" s="3">
        <v>500</v>
      </c>
      <c r="H156" s="3">
        <f t="shared" si="1"/>
        <v>25000</v>
      </c>
      <c r="I156" s="3">
        <v>50</v>
      </c>
    </row>
    <row r="157" spans="1:9" s="77" customFormat="1" x14ac:dyDescent="0.25">
      <c r="A157" s="825"/>
      <c r="B157" s="757"/>
      <c r="C157" s="122" t="s">
        <v>4275</v>
      </c>
      <c r="D157" s="120" t="s">
        <v>1734</v>
      </c>
      <c r="E157" s="271" t="s">
        <v>14</v>
      </c>
      <c r="F157" s="271" t="s">
        <v>15</v>
      </c>
      <c r="G157" s="3">
        <v>2000</v>
      </c>
      <c r="H157" s="3">
        <f t="shared" si="1"/>
        <v>200000</v>
      </c>
      <c r="I157" s="3">
        <v>100</v>
      </c>
    </row>
    <row r="158" spans="1:9" s="77" customFormat="1" ht="30" x14ac:dyDescent="0.25">
      <c r="A158" s="825"/>
      <c r="B158" s="757"/>
      <c r="C158" s="122" t="s">
        <v>4276</v>
      </c>
      <c r="D158" s="120" t="s">
        <v>57</v>
      </c>
      <c r="E158" s="271" t="s">
        <v>14</v>
      </c>
      <c r="F158" s="271" t="s">
        <v>15</v>
      </c>
      <c r="G158" s="3">
        <v>2000</v>
      </c>
      <c r="H158" s="3">
        <f t="shared" si="1"/>
        <v>100000</v>
      </c>
      <c r="I158" s="3">
        <v>50</v>
      </c>
    </row>
    <row r="159" spans="1:9" s="77" customFormat="1" ht="30" x14ac:dyDescent="0.25">
      <c r="A159" s="825"/>
      <c r="B159" s="757"/>
      <c r="C159" s="122" t="s">
        <v>4277</v>
      </c>
      <c r="D159" s="120" t="s">
        <v>4278</v>
      </c>
      <c r="E159" s="271" t="s">
        <v>14</v>
      </c>
      <c r="F159" s="271" t="s">
        <v>15</v>
      </c>
      <c r="G159" s="3">
        <v>100</v>
      </c>
      <c r="H159" s="3">
        <f t="shared" si="1"/>
        <v>80000</v>
      </c>
      <c r="I159" s="3">
        <v>800</v>
      </c>
    </row>
    <row r="160" spans="1:9" s="77" customFormat="1" x14ac:dyDescent="0.25">
      <c r="A160" s="825"/>
      <c r="B160" s="757"/>
      <c r="C160" s="122" t="s">
        <v>4279</v>
      </c>
      <c r="D160" s="120" t="s">
        <v>352</v>
      </c>
      <c r="E160" s="271" t="s">
        <v>14</v>
      </c>
      <c r="F160" s="271" t="s">
        <v>15</v>
      </c>
      <c r="G160" s="3">
        <v>200</v>
      </c>
      <c r="H160" s="3">
        <f t="shared" si="1"/>
        <v>60000</v>
      </c>
      <c r="I160" s="3">
        <v>300</v>
      </c>
    </row>
    <row r="161" spans="1:9" s="77" customFormat="1" x14ac:dyDescent="0.25">
      <c r="A161" s="825"/>
      <c r="B161" s="757"/>
      <c r="C161" s="122" t="s">
        <v>4280</v>
      </c>
      <c r="D161" s="120" t="s">
        <v>4281</v>
      </c>
      <c r="E161" s="271" t="s">
        <v>14</v>
      </c>
      <c r="F161" s="271" t="s">
        <v>15</v>
      </c>
      <c r="G161" s="3">
        <v>9</v>
      </c>
      <c r="H161" s="3">
        <f t="shared" si="1"/>
        <v>18000</v>
      </c>
      <c r="I161" s="3">
        <v>2000</v>
      </c>
    </row>
    <row r="162" spans="1:9" s="77" customFormat="1" x14ac:dyDescent="0.25">
      <c r="A162" s="825"/>
      <c r="B162" s="757"/>
      <c r="C162" s="122" t="s">
        <v>4282</v>
      </c>
      <c r="D162" s="120" t="s">
        <v>4283</v>
      </c>
      <c r="E162" s="271" t="s">
        <v>14</v>
      </c>
      <c r="F162" s="271" t="s">
        <v>15</v>
      </c>
      <c r="G162" s="3">
        <v>10</v>
      </c>
      <c r="H162" s="3">
        <f t="shared" si="1"/>
        <v>25000</v>
      </c>
      <c r="I162" s="3">
        <v>2500</v>
      </c>
    </row>
    <row r="163" spans="1:9" s="77" customFormat="1" x14ac:dyDescent="0.25">
      <c r="A163" s="825"/>
      <c r="B163" s="757"/>
      <c r="C163" s="122" t="s">
        <v>4284</v>
      </c>
      <c r="D163" s="120" t="s">
        <v>4285</v>
      </c>
      <c r="E163" s="271" t="s">
        <v>14</v>
      </c>
      <c r="F163" s="271" t="s">
        <v>15</v>
      </c>
      <c r="G163" s="3">
        <v>15</v>
      </c>
      <c r="H163" s="3">
        <f t="shared" si="1"/>
        <v>52500</v>
      </c>
      <c r="I163" s="3">
        <v>3500</v>
      </c>
    </row>
    <row r="164" spans="1:9" s="77" customFormat="1" x14ac:dyDescent="0.25">
      <c r="A164" s="825"/>
      <c r="B164" s="757"/>
      <c r="C164" s="122" t="s">
        <v>4286</v>
      </c>
      <c r="D164" s="120" t="s">
        <v>4287</v>
      </c>
      <c r="E164" s="271" t="s">
        <v>14</v>
      </c>
      <c r="F164" s="271" t="s">
        <v>15</v>
      </c>
      <c r="G164" s="3">
        <v>22</v>
      </c>
      <c r="H164" s="3">
        <f t="shared" si="1"/>
        <v>66000</v>
      </c>
      <c r="I164" s="3">
        <v>3000</v>
      </c>
    </row>
    <row r="165" spans="1:9" s="77" customFormat="1" x14ac:dyDescent="0.25">
      <c r="A165" s="825"/>
      <c r="B165" s="757"/>
      <c r="C165" s="122" t="s">
        <v>4288</v>
      </c>
      <c r="D165" s="120" t="s">
        <v>4289</v>
      </c>
      <c r="E165" s="271" t="s">
        <v>14</v>
      </c>
      <c r="F165" s="271" t="s">
        <v>15</v>
      </c>
      <c r="G165" s="3">
        <v>60</v>
      </c>
      <c r="H165" s="3">
        <f t="shared" si="1"/>
        <v>120000</v>
      </c>
      <c r="I165" s="3">
        <v>2000</v>
      </c>
    </row>
    <row r="166" spans="1:9" s="77" customFormat="1" x14ac:dyDescent="0.25">
      <c r="A166" s="825"/>
      <c r="B166" s="757"/>
      <c r="C166" s="122" t="s">
        <v>4290</v>
      </c>
      <c r="D166" s="120" t="s">
        <v>358</v>
      </c>
      <c r="E166" s="271" t="s">
        <v>14</v>
      </c>
      <c r="F166" s="271" t="s">
        <v>15</v>
      </c>
      <c r="G166" s="3">
        <v>120</v>
      </c>
      <c r="H166" s="3">
        <f t="shared" si="1"/>
        <v>24000</v>
      </c>
      <c r="I166" s="3">
        <v>200</v>
      </c>
    </row>
    <row r="167" spans="1:9" s="77" customFormat="1" ht="30" x14ac:dyDescent="0.25">
      <c r="A167" s="825"/>
      <c r="B167" s="757"/>
      <c r="C167" s="122" t="s">
        <v>4291</v>
      </c>
      <c r="D167" s="120" t="s">
        <v>4292</v>
      </c>
      <c r="E167" s="271" t="s">
        <v>14</v>
      </c>
      <c r="F167" s="271" t="s">
        <v>15</v>
      </c>
      <c r="G167" s="3">
        <v>2500</v>
      </c>
      <c r="H167" s="3">
        <f t="shared" si="1"/>
        <v>125000</v>
      </c>
      <c r="I167" s="3">
        <v>50</v>
      </c>
    </row>
    <row r="168" spans="1:9" s="77" customFormat="1" x14ac:dyDescent="0.25">
      <c r="A168" s="825"/>
      <c r="B168" s="757"/>
      <c r="C168" s="122" t="s">
        <v>4293</v>
      </c>
      <c r="D168" s="120" t="s">
        <v>4294</v>
      </c>
      <c r="E168" s="271" t="s">
        <v>14</v>
      </c>
      <c r="F168" s="271" t="s">
        <v>15</v>
      </c>
      <c r="G168" s="3">
        <v>42000</v>
      </c>
      <c r="H168" s="3">
        <f t="shared" si="1"/>
        <v>84000</v>
      </c>
      <c r="I168" s="3">
        <v>2</v>
      </c>
    </row>
    <row r="169" spans="1:9" s="77" customFormat="1" ht="30" x14ac:dyDescent="0.25">
      <c r="A169" s="825"/>
      <c r="B169" s="757"/>
      <c r="C169" s="122" t="s">
        <v>4295</v>
      </c>
      <c r="D169" s="120" t="s">
        <v>4296</v>
      </c>
      <c r="E169" s="271" t="s">
        <v>14</v>
      </c>
      <c r="F169" s="271" t="s">
        <v>15</v>
      </c>
      <c r="G169" s="3">
        <v>47000</v>
      </c>
      <c r="H169" s="3">
        <f t="shared" si="1"/>
        <v>94000</v>
      </c>
      <c r="I169" s="3">
        <v>2</v>
      </c>
    </row>
    <row r="170" spans="1:9" s="77" customFormat="1" ht="30" x14ac:dyDescent="0.25">
      <c r="A170" s="825"/>
      <c r="B170" s="757"/>
      <c r="C170" s="122" t="s">
        <v>4297</v>
      </c>
      <c r="D170" s="120" t="s">
        <v>4298</v>
      </c>
      <c r="E170" s="271" t="s">
        <v>14</v>
      </c>
      <c r="F170" s="271" t="s">
        <v>15</v>
      </c>
      <c r="G170" s="3">
        <v>47000</v>
      </c>
      <c r="H170" s="3">
        <f t="shared" si="1"/>
        <v>94000</v>
      </c>
      <c r="I170" s="3">
        <v>2</v>
      </c>
    </row>
    <row r="171" spans="1:9" s="77" customFormat="1" ht="30" x14ac:dyDescent="0.25">
      <c r="A171" s="825"/>
      <c r="B171" s="757"/>
      <c r="C171" s="122" t="s">
        <v>4299</v>
      </c>
      <c r="D171" s="120" t="s">
        <v>4300</v>
      </c>
      <c r="E171" s="271" t="s">
        <v>14</v>
      </c>
      <c r="F171" s="271" t="s">
        <v>15</v>
      </c>
      <c r="G171" s="3">
        <v>47000</v>
      </c>
      <c r="H171" s="3">
        <f t="shared" si="1"/>
        <v>94000</v>
      </c>
      <c r="I171" s="3">
        <v>2</v>
      </c>
    </row>
    <row r="172" spans="1:9" s="77" customFormat="1" x14ac:dyDescent="0.25">
      <c r="A172" s="825"/>
      <c r="B172" s="757"/>
      <c r="C172" s="122" t="s">
        <v>4301</v>
      </c>
      <c r="D172" s="123" t="s">
        <v>4302</v>
      </c>
      <c r="E172" s="271" t="s">
        <v>14</v>
      </c>
      <c r="F172" s="271" t="s">
        <v>15</v>
      </c>
      <c r="G172" s="3">
        <v>35000</v>
      </c>
      <c r="H172" s="3">
        <f t="shared" si="1"/>
        <v>105000</v>
      </c>
      <c r="I172" s="3">
        <v>3</v>
      </c>
    </row>
    <row r="173" spans="1:9" s="77" customFormat="1" x14ac:dyDescent="0.25">
      <c r="A173" s="825"/>
      <c r="B173" s="757"/>
      <c r="C173" s="122" t="s">
        <v>4303</v>
      </c>
      <c r="D173" s="120" t="s">
        <v>4304</v>
      </c>
      <c r="E173" s="271" t="s">
        <v>14</v>
      </c>
      <c r="F173" s="271" t="s">
        <v>15</v>
      </c>
      <c r="G173" s="3">
        <v>13000</v>
      </c>
      <c r="H173" s="3">
        <f t="shared" si="1"/>
        <v>13000</v>
      </c>
      <c r="I173" s="3">
        <v>1</v>
      </c>
    </row>
    <row r="174" spans="1:9" s="77" customFormat="1" x14ac:dyDescent="0.25">
      <c r="A174" s="825"/>
      <c r="B174" s="757"/>
      <c r="C174" s="122" t="s">
        <v>4305</v>
      </c>
      <c r="D174" s="120" t="s">
        <v>4306</v>
      </c>
      <c r="E174" s="271" t="s">
        <v>14</v>
      </c>
      <c r="F174" s="271" t="s">
        <v>15</v>
      </c>
      <c r="G174" s="3">
        <v>13000</v>
      </c>
      <c r="H174" s="3">
        <f t="shared" si="1"/>
        <v>13000</v>
      </c>
      <c r="I174" s="3">
        <v>1</v>
      </c>
    </row>
    <row r="175" spans="1:9" s="77" customFormat="1" x14ac:dyDescent="0.25">
      <c r="A175" s="825"/>
      <c r="B175" s="757"/>
      <c r="C175" s="122" t="s">
        <v>4307</v>
      </c>
      <c r="D175" s="120" t="s">
        <v>4308</v>
      </c>
      <c r="E175" s="271" t="s">
        <v>14</v>
      </c>
      <c r="F175" s="271" t="s">
        <v>15</v>
      </c>
      <c r="G175" s="3">
        <v>13000</v>
      </c>
      <c r="H175" s="3">
        <f t="shared" si="1"/>
        <v>13000</v>
      </c>
      <c r="I175" s="3">
        <v>1</v>
      </c>
    </row>
    <row r="176" spans="1:9" s="77" customFormat="1" x14ac:dyDescent="0.25">
      <c r="A176" s="825"/>
      <c r="B176" s="757"/>
      <c r="C176" s="122" t="s">
        <v>4309</v>
      </c>
      <c r="D176" s="120" t="s">
        <v>4310</v>
      </c>
      <c r="E176" s="271" t="s">
        <v>14</v>
      </c>
      <c r="F176" s="271" t="s">
        <v>15</v>
      </c>
      <c r="G176" s="3">
        <v>20000</v>
      </c>
      <c r="H176" s="3">
        <f t="shared" si="1"/>
        <v>20000</v>
      </c>
      <c r="I176" s="3">
        <v>1</v>
      </c>
    </row>
    <row r="177" spans="1:9" s="77" customFormat="1" x14ac:dyDescent="0.25">
      <c r="A177" s="825"/>
      <c r="B177" s="757"/>
      <c r="C177" s="122" t="s">
        <v>4311</v>
      </c>
      <c r="D177" s="120" t="s">
        <v>4312</v>
      </c>
      <c r="E177" s="271" t="s">
        <v>14</v>
      </c>
      <c r="F177" s="271" t="s">
        <v>15</v>
      </c>
      <c r="G177" s="3">
        <v>20000</v>
      </c>
      <c r="H177" s="3">
        <f t="shared" si="1"/>
        <v>60000</v>
      </c>
      <c r="I177" s="3">
        <v>3</v>
      </c>
    </row>
    <row r="178" spans="1:9" s="77" customFormat="1" x14ac:dyDescent="0.25">
      <c r="A178" s="825"/>
      <c r="B178" s="757"/>
      <c r="C178" s="122" t="s">
        <v>4313</v>
      </c>
      <c r="D178" s="120" t="s">
        <v>4314</v>
      </c>
      <c r="E178" s="271" t="s">
        <v>14</v>
      </c>
      <c r="F178" s="271" t="s">
        <v>15</v>
      </c>
      <c r="G178" s="3">
        <v>22000</v>
      </c>
      <c r="H178" s="3">
        <f t="shared" si="1"/>
        <v>66000</v>
      </c>
      <c r="I178" s="3">
        <v>3</v>
      </c>
    </row>
    <row r="179" spans="1:9" s="77" customFormat="1" x14ac:dyDescent="0.25">
      <c r="A179" s="825"/>
      <c r="B179" s="757"/>
      <c r="C179" s="122" t="s">
        <v>4315</v>
      </c>
      <c r="D179" s="120" t="s">
        <v>4316</v>
      </c>
      <c r="E179" s="271" t="s">
        <v>14</v>
      </c>
      <c r="F179" s="271" t="s">
        <v>15</v>
      </c>
      <c r="G179" s="3">
        <v>20000</v>
      </c>
      <c r="H179" s="3">
        <f t="shared" si="1"/>
        <v>40000</v>
      </c>
      <c r="I179" s="3">
        <v>2</v>
      </c>
    </row>
    <row r="180" spans="1:9" s="77" customFormat="1" x14ac:dyDescent="0.25">
      <c r="A180" s="825"/>
      <c r="B180" s="757"/>
      <c r="C180" s="122" t="s">
        <v>4317</v>
      </c>
      <c r="D180" s="120" t="s">
        <v>4318</v>
      </c>
      <c r="E180" s="271" t="s">
        <v>14</v>
      </c>
      <c r="F180" s="271" t="s">
        <v>15</v>
      </c>
      <c r="G180" s="3">
        <v>21000</v>
      </c>
      <c r="H180" s="3">
        <f t="shared" si="1"/>
        <v>42000</v>
      </c>
      <c r="I180" s="3">
        <v>2</v>
      </c>
    </row>
    <row r="181" spans="1:9" s="77" customFormat="1" x14ac:dyDescent="0.25">
      <c r="A181" s="825"/>
      <c r="B181" s="757"/>
      <c r="C181" s="122" t="s">
        <v>4319</v>
      </c>
      <c r="D181" s="120" t="s">
        <v>4320</v>
      </c>
      <c r="E181" s="271" t="s">
        <v>14</v>
      </c>
      <c r="F181" s="271" t="s">
        <v>15</v>
      </c>
      <c r="G181" s="3">
        <v>27000</v>
      </c>
      <c r="H181" s="3">
        <f t="shared" ref="H181:H258" si="2">G181*I181</f>
        <v>81000</v>
      </c>
      <c r="I181" s="3">
        <v>3</v>
      </c>
    </row>
    <row r="182" spans="1:9" s="77" customFormat="1" x14ac:dyDescent="0.25">
      <c r="A182" s="825"/>
      <c r="B182" s="757"/>
      <c r="C182" s="122" t="s">
        <v>4321</v>
      </c>
      <c r="D182" s="120" t="s">
        <v>4322</v>
      </c>
      <c r="E182" s="271" t="s">
        <v>14</v>
      </c>
      <c r="F182" s="271" t="s">
        <v>15</v>
      </c>
      <c r="G182" s="3">
        <v>38000</v>
      </c>
      <c r="H182" s="3">
        <f t="shared" si="2"/>
        <v>76000</v>
      </c>
      <c r="I182" s="3">
        <v>2</v>
      </c>
    </row>
    <row r="183" spans="1:9" s="77" customFormat="1" x14ac:dyDescent="0.25">
      <c r="A183" s="825"/>
      <c r="B183" s="757"/>
      <c r="C183" s="122" t="s">
        <v>4323</v>
      </c>
      <c r="D183" s="120" t="s">
        <v>4324</v>
      </c>
      <c r="E183" s="271" t="s">
        <v>14</v>
      </c>
      <c r="F183" s="271" t="s">
        <v>15</v>
      </c>
      <c r="G183" s="3">
        <v>40000</v>
      </c>
      <c r="H183" s="3">
        <f t="shared" si="2"/>
        <v>80000</v>
      </c>
      <c r="I183" s="3">
        <v>2</v>
      </c>
    </row>
    <row r="184" spans="1:9" s="77" customFormat="1" x14ac:dyDescent="0.25">
      <c r="A184" s="825"/>
      <c r="B184" s="757"/>
      <c r="C184" s="122" t="s">
        <v>4325</v>
      </c>
      <c r="D184" s="120" t="s">
        <v>4326</v>
      </c>
      <c r="E184" s="271" t="s">
        <v>14</v>
      </c>
      <c r="F184" s="271" t="s">
        <v>15</v>
      </c>
      <c r="G184" s="3">
        <v>40000</v>
      </c>
      <c r="H184" s="3">
        <f t="shared" si="2"/>
        <v>80000</v>
      </c>
      <c r="I184" s="3">
        <v>2</v>
      </c>
    </row>
    <row r="185" spans="1:9" s="77" customFormat="1" x14ac:dyDescent="0.25">
      <c r="A185" s="825"/>
      <c r="B185" s="757"/>
      <c r="C185" s="122" t="s">
        <v>4327</v>
      </c>
      <c r="D185" s="120" t="s">
        <v>4328</v>
      </c>
      <c r="E185" s="271" t="s">
        <v>14</v>
      </c>
      <c r="F185" s="271" t="s">
        <v>15</v>
      </c>
      <c r="G185" s="3">
        <v>40000</v>
      </c>
      <c r="H185" s="3">
        <f t="shared" si="2"/>
        <v>80000</v>
      </c>
      <c r="I185" s="3">
        <v>2</v>
      </c>
    </row>
    <row r="186" spans="1:9" s="77" customFormat="1" x14ac:dyDescent="0.25">
      <c r="A186" s="825"/>
      <c r="B186" s="757"/>
      <c r="C186" s="122" t="s">
        <v>4329</v>
      </c>
      <c r="D186" s="120" t="s">
        <v>4330</v>
      </c>
      <c r="E186" s="271" t="s">
        <v>14</v>
      </c>
      <c r="F186" s="271" t="s">
        <v>15</v>
      </c>
      <c r="G186" s="3">
        <v>55000</v>
      </c>
      <c r="H186" s="3">
        <f t="shared" si="2"/>
        <v>110000</v>
      </c>
      <c r="I186" s="3">
        <v>2</v>
      </c>
    </row>
    <row r="187" spans="1:9" s="77" customFormat="1" x14ac:dyDescent="0.25">
      <c r="A187" s="825"/>
      <c r="B187" s="757"/>
      <c r="C187" s="122" t="s">
        <v>4331</v>
      </c>
      <c r="D187" s="120" t="s">
        <v>4332</v>
      </c>
      <c r="E187" s="271" t="s">
        <v>14</v>
      </c>
      <c r="F187" s="271" t="s">
        <v>15</v>
      </c>
      <c r="G187" s="3">
        <v>65000</v>
      </c>
      <c r="H187" s="3">
        <f t="shared" si="2"/>
        <v>130000</v>
      </c>
      <c r="I187" s="3">
        <v>2</v>
      </c>
    </row>
    <row r="188" spans="1:9" s="77" customFormat="1" x14ac:dyDescent="0.25">
      <c r="A188" s="825"/>
      <c r="B188" s="757"/>
      <c r="C188" s="122" t="s">
        <v>4333</v>
      </c>
      <c r="D188" s="120" t="s">
        <v>4334</v>
      </c>
      <c r="E188" s="271" t="s">
        <v>14</v>
      </c>
      <c r="F188" s="271" t="s">
        <v>15</v>
      </c>
      <c r="G188" s="3">
        <v>65000</v>
      </c>
      <c r="H188" s="3">
        <f t="shared" si="2"/>
        <v>130000</v>
      </c>
      <c r="I188" s="3">
        <v>2</v>
      </c>
    </row>
    <row r="189" spans="1:9" s="77" customFormat="1" x14ac:dyDescent="0.25">
      <c r="A189" s="825"/>
      <c r="B189" s="757"/>
      <c r="C189" s="122" t="s">
        <v>4335</v>
      </c>
      <c r="D189" s="120" t="s">
        <v>4336</v>
      </c>
      <c r="E189" s="271" t="s">
        <v>14</v>
      </c>
      <c r="F189" s="271" t="s">
        <v>15</v>
      </c>
      <c r="G189" s="3">
        <v>65000</v>
      </c>
      <c r="H189" s="3">
        <f t="shared" si="2"/>
        <v>130000</v>
      </c>
      <c r="I189" s="3">
        <v>2</v>
      </c>
    </row>
    <row r="190" spans="1:9" s="77" customFormat="1" x14ac:dyDescent="0.25">
      <c r="A190" s="825"/>
      <c r="B190" s="758"/>
      <c r="C190" s="122" t="s">
        <v>4337</v>
      </c>
      <c r="D190" s="120" t="s">
        <v>4338</v>
      </c>
      <c r="E190" s="271" t="s">
        <v>14</v>
      </c>
      <c r="F190" s="271" t="s">
        <v>15</v>
      </c>
      <c r="G190" s="3">
        <v>30000</v>
      </c>
      <c r="H190" s="3">
        <f t="shared" si="2"/>
        <v>210000</v>
      </c>
      <c r="I190" s="3">
        <v>7</v>
      </c>
    </row>
    <row r="191" spans="1:9" s="561" customFormat="1" x14ac:dyDescent="0.25">
      <c r="A191" s="825"/>
      <c r="B191" s="756"/>
      <c r="C191" s="122"/>
      <c r="D191" s="123"/>
      <c r="E191" s="559"/>
      <c r="F191" s="559"/>
      <c r="G191" s="3"/>
      <c r="H191" s="3"/>
      <c r="I191" s="3"/>
    </row>
    <row r="192" spans="1:9" s="561" customFormat="1" ht="30" x14ac:dyDescent="0.25">
      <c r="A192" s="825"/>
      <c r="B192" s="758"/>
      <c r="C192" s="120" t="s">
        <v>7356</v>
      </c>
      <c r="D192" s="120" t="s">
        <v>7357</v>
      </c>
      <c r="E192" s="120" t="s">
        <v>14</v>
      </c>
      <c r="F192" s="120" t="s">
        <v>6232</v>
      </c>
      <c r="G192" s="120">
        <v>10000</v>
      </c>
      <c r="H192" s="707">
        <v>300</v>
      </c>
      <c r="I192" s="120">
        <v>30</v>
      </c>
    </row>
    <row r="193" spans="1:9" s="715" customFormat="1" x14ac:dyDescent="0.25">
      <c r="A193" s="825"/>
      <c r="B193" s="756">
        <v>4267</v>
      </c>
      <c r="C193" s="120" t="s">
        <v>7358</v>
      </c>
      <c r="D193" s="120" t="s">
        <v>1035</v>
      </c>
      <c r="E193" s="120" t="s">
        <v>14</v>
      </c>
      <c r="F193" s="120" t="s">
        <v>15</v>
      </c>
      <c r="G193" s="120">
        <v>2500</v>
      </c>
      <c r="H193" s="707">
        <v>50</v>
      </c>
      <c r="I193" s="120">
        <v>20</v>
      </c>
    </row>
    <row r="194" spans="1:9" s="715" customFormat="1" x14ac:dyDescent="0.25">
      <c r="A194" s="825"/>
      <c r="B194" s="757"/>
      <c r="C194" s="120" t="s">
        <v>7359</v>
      </c>
      <c r="D194" s="120" t="s">
        <v>7360</v>
      </c>
      <c r="E194" s="120" t="s">
        <v>14</v>
      </c>
      <c r="F194" s="120" t="s">
        <v>402</v>
      </c>
      <c r="G194" s="120">
        <v>5000</v>
      </c>
      <c r="H194" s="707">
        <v>50</v>
      </c>
      <c r="I194" s="120">
        <v>10</v>
      </c>
    </row>
    <row r="195" spans="1:9" s="715" customFormat="1" x14ac:dyDescent="0.25">
      <c r="A195" s="825"/>
      <c r="B195" s="757"/>
      <c r="C195" s="120" t="s">
        <v>7361</v>
      </c>
      <c r="D195" s="120" t="s">
        <v>685</v>
      </c>
      <c r="E195" s="120" t="s">
        <v>14</v>
      </c>
      <c r="F195" s="120" t="s">
        <v>15</v>
      </c>
      <c r="G195" s="120">
        <v>5000</v>
      </c>
      <c r="H195" s="707">
        <v>50</v>
      </c>
      <c r="I195" s="120">
        <v>10</v>
      </c>
    </row>
    <row r="196" spans="1:9" s="715" customFormat="1" x14ac:dyDescent="0.25">
      <c r="A196" s="825"/>
      <c r="B196" s="757"/>
      <c r="C196" s="120" t="s">
        <v>7362</v>
      </c>
      <c r="D196" s="120" t="s">
        <v>7363</v>
      </c>
      <c r="E196" s="120" t="s">
        <v>14</v>
      </c>
      <c r="F196" s="120" t="s">
        <v>15</v>
      </c>
      <c r="G196" s="120">
        <v>500</v>
      </c>
      <c r="H196" s="707">
        <v>10</v>
      </c>
      <c r="I196" s="120">
        <v>20</v>
      </c>
    </row>
    <row r="197" spans="1:9" s="715" customFormat="1" x14ac:dyDescent="0.25">
      <c r="A197" s="825"/>
      <c r="B197" s="757"/>
      <c r="C197" s="120" t="s">
        <v>7364</v>
      </c>
      <c r="D197" s="120" t="s">
        <v>7365</v>
      </c>
      <c r="E197" s="120" t="s">
        <v>14</v>
      </c>
      <c r="F197" s="120" t="s">
        <v>15</v>
      </c>
      <c r="G197" s="120">
        <v>20000</v>
      </c>
      <c r="H197" s="707">
        <v>40</v>
      </c>
      <c r="I197" s="120">
        <v>2</v>
      </c>
    </row>
    <row r="198" spans="1:9" s="715" customFormat="1" ht="30" x14ac:dyDescent="0.25">
      <c r="A198" s="825"/>
      <c r="B198" s="757"/>
      <c r="C198" s="120" t="s">
        <v>7366</v>
      </c>
      <c r="D198" s="120" t="s">
        <v>5879</v>
      </c>
      <c r="E198" s="120" t="s">
        <v>14</v>
      </c>
      <c r="F198" s="120" t="s">
        <v>6232</v>
      </c>
      <c r="G198" s="120">
        <v>5000</v>
      </c>
      <c r="H198" s="707">
        <v>100</v>
      </c>
      <c r="I198" s="120">
        <v>20</v>
      </c>
    </row>
    <row r="199" spans="1:9" s="715" customFormat="1" x14ac:dyDescent="0.25">
      <c r="A199" s="825"/>
      <c r="B199" s="757"/>
      <c r="C199" s="120" t="s">
        <v>7367</v>
      </c>
      <c r="D199" s="120" t="s">
        <v>6273</v>
      </c>
      <c r="E199" s="120" t="s">
        <v>14</v>
      </c>
      <c r="F199" s="120" t="s">
        <v>15</v>
      </c>
      <c r="G199" s="120">
        <v>5000</v>
      </c>
      <c r="H199" s="707">
        <v>50</v>
      </c>
      <c r="I199" s="120">
        <v>10</v>
      </c>
    </row>
    <row r="200" spans="1:9" s="715" customFormat="1" x14ac:dyDescent="0.25">
      <c r="A200" s="825"/>
      <c r="B200" s="757"/>
      <c r="C200" s="120" t="s">
        <v>7368</v>
      </c>
      <c r="D200" s="120" t="s">
        <v>7369</v>
      </c>
      <c r="E200" s="120" t="s">
        <v>14</v>
      </c>
      <c r="F200" s="120" t="s">
        <v>15</v>
      </c>
      <c r="G200" s="120">
        <v>500</v>
      </c>
      <c r="H200" s="707">
        <v>10</v>
      </c>
      <c r="I200" s="120">
        <v>20</v>
      </c>
    </row>
    <row r="201" spans="1:9" s="715" customFormat="1" x14ac:dyDescent="0.25">
      <c r="A201" s="825"/>
      <c r="B201" s="757"/>
      <c r="C201" s="120" t="s">
        <v>7370</v>
      </c>
      <c r="D201" s="120" t="s">
        <v>7371</v>
      </c>
      <c r="E201" s="120" t="s">
        <v>14</v>
      </c>
      <c r="F201" s="120" t="s">
        <v>366</v>
      </c>
      <c r="G201" s="120">
        <v>10000</v>
      </c>
      <c r="H201" s="707">
        <v>20</v>
      </c>
      <c r="I201" s="120">
        <v>2</v>
      </c>
    </row>
    <row r="202" spans="1:9" s="715" customFormat="1" x14ac:dyDescent="0.25">
      <c r="A202" s="825"/>
      <c r="B202" s="757"/>
      <c r="C202" s="122"/>
      <c r="D202" s="123"/>
      <c r="E202" s="709"/>
      <c r="F202" s="709"/>
      <c r="G202" s="3"/>
      <c r="H202" s="3"/>
      <c r="I202" s="3"/>
    </row>
    <row r="203" spans="1:9" s="77" customFormat="1" x14ac:dyDescent="0.25">
      <c r="A203" s="825"/>
      <c r="B203" s="757"/>
      <c r="C203" s="122" t="s">
        <v>4339</v>
      </c>
      <c r="D203" s="120" t="s">
        <v>4340</v>
      </c>
      <c r="E203" s="271" t="s">
        <v>14</v>
      </c>
      <c r="F203" s="271" t="s">
        <v>49</v>
      </c>
      <c r="G203" s="3">
        <v>2000</v>
      </c>
      <c r="H203" s="3">
        <f t="shared" si="2"/>
        <v>10000</v>
      </c>
      <c r="I203" s="3">
        <v>5</v>
      </c>
    </row>
    <row r="204" spans="1:9" s="77" customFormat="1" ht="30" x14ac:dyDescent="0.25">
      <c r="A204" s="825"/>
      <c r="B204" s="757"/>
      <c r="C204" s="122" t="s">
        <v>4341</v>
      </c>
      <c r="D204" s="120" t="s">
        <v>682</v>
      </c>
      <c r="E204" s="271" t="s">
        <v>14</v>
      </c>
      <c r="F204" s="271" t="s">
        <v>15</v>
      </c>
      <c r="G204" s="3">
        <v>600</v>
      </c>
      <c r="H204" s="3">
        <f t="shared" si="2"/>
        <v>60000</v>
      </c>
      <c r="I204" s="3">
        <v>100</v>
      </c>
    </row>
    <row r="205" spans="1:9" s="77" customFormat="1" x14ac:dyDescent="0.25">
      <c r="A205" s="825"/>
      <c r="B205" s="757"/>
      <c r="C205" s="122" t="s">
        <v>4342</v>
      </c>
      <c r="D205" s="120" t="s">
        <v>78</v>
      </c>
      <c r="E205" s="271" t="s">
        <v>14</v>
      </c>
      <c r="F205" s="271" t="s">
        <v>15</v>
      </c>
      <c r="G205" s="3">
        <v>1500</v>
      </c>
      <c r="H205" s="3">
        <f t="shared" si="2"/>
        <v>195000</v>
      </c>
      <c r="I205" s="3">
        <v>130</v>
      </c>
    </row>
    <row r="206" spans="1:9" s="77" customFormat="1" ht="30" x14ac:dyDescent="0.25">
      <c r="A206" s="825"/>
      <c r="B206" s="757"/>
      <c r="C206" s="122" t="s">
        <v>4343</v>
      </c>
      <c r="D206" s="120" t="s">
        <v>686</v>
      </c>
      <c r="E206" s="271" t="s">
        <v>14</v>
      </c>
      <c r="F206" s="271" t="s">
        <v>15</v>
      </c>
      <c r="G206" s="3">
        <v>10</v>
      </c>
      <c r="H206" s="3">
        <f t="shared" si="2"/>
        <v>1800000</v>
      </c>
      <c r="I206" s="3">
        <v>180000</v>
      </c>
    </row>
    <row r="207" spans="1:9" s="77" customFormat="1" x14ac:dyDescent="0.25">
      <c r="A207" s="825"/>
      <c r="B207" s="757"/>
      <c r="C207" s="122" t="s">
        <v>4344</v>
      </c>
      <c r="D207" s="120" t="s">
        <v>416</v>
      </c>
      <c r="E207" s="271" t="s">
        <v>14</v>
      </c>
      <c r="F207" s="271" t="s">
        <v>15</v>
      </c>
      <c r="G207" s="3">
        <v>450</v>
      </c>
      <c r="H207" s="3">
        <f t="shared" si="2"/>
        <v>135000</v>
      </c>
      <c r="I207" s="3">
        <v>300</v>
      </c>
    </row>
    <row r="208" spans="1:9" s="77" customFormat="1" x14ac:dyDescent="0.25">
      <c r="A208" s="825"/>
      <c r="B208" s="757"/>
      <c r="C208" s="122" t="s">
        <v>4345</v>
      </c>
      <c r="D208" s="120" t="s">
        <v>437</v>
      </c>
      <c r="E208" s="271" t="s">
        <v>14</v>
      </c>
      <c r="F208" s="271" t="s">
        <v>66</v>
      </c>
      <c r="G208" s="3">
        <v>60</v>
      </c>
      <c r="H208" s="3">
        <f t="shared" si="2"/>
        <v>4200000</v>
      </c>
      <c r="I208" s="3">
        <v>70000</v>
      </c>
    </row>
    <row r="209" spans="1:9" s="77" customFormat="1" x14ac:dyDescent="0.25">
      <c r="A209" s="825"/>
      <c r="B209" s="758"/>
      <c r="C209" s="122" t="s">
        <v>4346</v>
      </c>
      <c r="D209" s="120" t="s">
        <v>4347</v>
      </c>
      <c r="E209" s="271" t="s">
        <v>14</v>
      </c>
      <c r="F209" s="271" t="s">
        <v>15</v>
      </c>
      <c r="G209" s="3">
        <v>200</v>
      </c>
      <c r="H209" s="3">
        <f t="shared" si="2"/>
        <v>20000</v>
      </c>
      <c r="I209" s="3">
        <v>100</v>
      </c>
    </row>
    <row r="210" spans="1:9" s="77" customFormat="1" x14ac:dyDescent="0.25">
      <c r="A210" s="825"/>
      <c r="B210" s="756">
        <v>4269</v>
      </c>
      <c r="C210" s="122" t="s">
        <v>4348</v>
      </c>
      <c r="D210" s="120" t="s">
        <v>4349</v>
      </c>
      <c r="E210" s="271" t="s">
        <v>14</v>
      </c>
      <c r="F210" s="271" t="s">
        <v>15</v>
      </c>
      <c r="G210" s="3">
        <v>100</v>
      </c>
      <c r="H210" s="3">
        <f t="shared" si="2"/>
        <v>100000</v>
      </c>
      <c r="I210" s="3">
        <v>1000</v>
      </c>
    </row>
    <row r="211" spans="1:9" s="77" customFormat="1" x14ac:dyDescent="0.25">
      <c r="A211" s="825"/>
      <c r="B211" s="757"/>
      <c r="C211" s="122" t="s">
        <v>4350</v>
      </c>
      <c r="D211" s="120" t="s">
        <v>4351</v>
      </c>
      <c r="E211" s="271" t="s">
        <v>14</v>
      </c>
      <c r="F211" s="271" t="s">
        <v>15</v>
      </c>
      <c r="G211" s="3">
        <v>50000</v>
      </c>
      <c r="H211" s="3">
        <f t="shared" si="2"/>
        <v>4500000</v>
      </c>
      <c r="I211" s="3">
        <v>90</v>
      </c>
    </row>
    <row r="212" spans="1:9" s="77" customFormat="1" x14ac:dyDescent="0.25">
      <c r="A212" s="825"/>
      <c r="B212" s="757"/>
      <c r="C212" s="122" t="s">
        <v>4352</v>
      </c>
      <c r="D212" s="120" t="s">
        <v>4353</v>
      </c>
      <c r="E212" s="271" t="s">
        <v>14</v>
      </c>
      <c r="F212" s="271" t="s">
        <v>15</v>
      </c>
      <c r="G212" s="3">
        <v>30000</v>
      </c>
      <c r="H212" s="3">
        <f t="shared" si="2"/>
        <v>1800000</v>
      </c>
      <c r="I212" s="3">
        <v>60</v>
      </c>
    </row>
    <row r="213" spans="1:9" s="77" customFormat="1" x14ac:dyDescent="0.25">
      <c r="A213" s="825"/>
      <c r="B213" s="757"/>
      <c r="C213" s="122" t="s">
        <v>4354</v>
      </c>
      <c r="D213" s="120" t="s">
        <v>4355</v>
      </c>
      <c r="E213" s="271" t="s">
        <v>14</v>
      </c>
      <c r="F213" s="271" t="s">
        <v>15</v>
      </c>
      <c r="G213" s="3">
        <v>10000</v>
      </c>
      <c r="H213" s="3">
        <f t="shared" si="2"/>
        <v>1600000</v>
      </c>
      <c r="I213" s="3">
        <v>160</v>
      </c>
    </row>
    <row r="214" spans="1:9" s="77" customFormat="1" ht="45" x14ac:dyDescent="0.25">
      <c r="A214" s="825"/>
      <c r="B214" s="757"/>
      <c r="C214" s="122" t="s">
        <v>4356</v>
      </c>
      <c r="D214" s="120" t="s">
        <v>4357</v>
      </c>
      <c r="E214" s="271" t="s">
        <v>126</v>
      </c>
      <c r="F214" s="271" t="s">
        <v>15</v>
      </c>
      <c r="G214" s="3">
        <v>0</v>
      </c>
      <c r="H214" s="3">
        <f t="shared" si="2"/>
        <v>0</v>
      </c>
      <c r="I214" s="3">
        <v>10</v>
      </c>
    </row>
    <row r="215" spans="1:9" s="77" customFormat="1" ht="45" x14ac:dyDescent="0.25">
      <c r="A215" s="825"/>
      <c r="B215" s="757"/>
      <c r="C215" s="126">
        <v>18511180</v>
      </c>
      <c r="D215" s="125" t="s">
        <v>4358</v>
      </c>
      <c r="E215" s="79" t="s">
        <v>126</v>
      </c>
      <c r="F215" s="79" t="s">
        <v>15</v>
      </c>
      <c r="G215" s="16">
        <v>0</v>
      </c>
      <c r="H215" s="16">
        <f t="shared" si="2"/>
        <v>0</v>
      </c>
      <c r="I215" s="16">
        <v>2</v>
      </c>
    </row>
    <row r="216" spans="1:9" s="77" customFormat="1" ht="45" x14ac:dyDescent="0.25">
      <c r="A216" s="825"/>
      <c r="B216" s="757"/>
      <c r="C216" s="126">
        <v>18511180</v>
      </c>
      <c r="D216" s="125" t="s">
        <v>4359</v>
      </c>
      <c r="E216" s="79" t="s">
        <v>126</v>
      </c>
      <c r="F216" s="79" t="s">
        <v>15</v>
      </c>
      <c r="G216" s="16">
        <v>0</v>
      </c>
      <c r="H216" s="16">
        <f t="shared" si="2"/>
        <v>0</v>
      </c>
      <c r="I216" s="16">
        <v>6</v>
      </c>
    </row>
    <row r="217" spans="1:9" s="77" customFormat="1" ht="45" x14ac:dyDescent="0.25">
      <c r="A217" s="825"/>
      <c r="B217" s="757"/>
      <c r="C217" s="126">
        <v>18511180</v>
      </c>
      <c r="D217" s="125" t="s">
        <v>4360</v>
      </c>
      <c r="E217" s="79" t="s">
        <v>126</v>
      </c>
      <c r="F217" s="79" t="s">
        <v>15</v>
      </c>
      <c r="G217" s="16">
        <v>0</v>
      </c>
      <c r="H217" s="16">
        <f t="shared" si="2"/>
        <v>0</v>
      </c>
      <c r="I217" s="16">
        <v>7</v>
      </c>
    </row>
    <row r="218" spans="1:9" s="77" customFormat="1" ht="45" x14ac:dyDescent="0.25">
      <c r="A218" s="825"/>
      <c r="B218" s="757"/>
      <c r="C218" s="126">
        <v>18511180</v>
      </c>
      <c r="D218" s="125" t="s">
        <v>4360</v>
      </c>
      <c r="E218" s="79" t="s">
        <v>126</v>
      </c>
      <c r="F218" s="79" t="s">
        <v>15</v>
      </c>
      <c r="G218" s="16">
        <v>0</v>
      </c>
      <c r="H218" s="16">
        <f t="shared" si="2"/>
        <v>0</v>
      </c>
      <c r="I218" s="16">
        <v>7</v>
      </c>
    </row>
    <row r="219" spans="1:9" s="77" customFormat="1" ht="45" x14ac:dyDescent="0.25">
      <c r="A219" s="825"/>
      <c r="B219" s="757"/>
      <c r="C219" s="126">
        <v>18511180</v>
      </c>
      <c r="D219" s="125" t="s">
        <v>4361</v>
      </c>
      <c r="E219" s="79" t="s">
        <v>126</v>
      </c>
      <c r="F219" s="79" t="s">
        <v>15</v>
      </c>
      <c r="G219" s="16">
        <v>0</v>
      </c>
      <c r="H219" s="16">
        <f t="shared" si="2"/>
        <v>0</v>
      </c>
      <c r="I219" s="16">
        <v>8</v>
      </c>
    </row>
    <row r="220" spans="1:9" s="77" customFormat="1" ht="45" x14ac:dyDescent="0.25">
      <c r="A220" s="825"/>
      <c r="B220" s="757"/>
      <c r="C220" s="126">
        <v>18511180</v>
      </c>
      <c r="D220" s="125" t="s">
        <v>4362</v>
      </c>
      <c r="E220" s="79" t="s">
        <v>126</v>
      </c>
      <c r="F220" s="79" t="s">
        <v>15</v>
      </c>
      <c r="G220" s="16">
        <v>0</v>
      </c>
      <c r="H220" s="16">
        <f t="shared" si="2"/>
        <v>0</v>
      </c>
      <c r="I220" s="16">
        <v>5</v>
      </c>
    </row>
    <row r="221" spans="1:9" s="77" customFormat="1" ht="30" x14ac:dyDescent="0.25">
      <c r="A221" s="825"/>
      <c r="B221" s="757"/>
      <c r="C221" s="122" t="s">
        <v>4356</v>
      </c>
      <c r="D221" s="120" t="s">
        <v>4363</v>
      </c>
      <c r="E221" s="271" t="s">
        <v>14</v>
      </c>
      <c r="F221" s="271" t="s">
        <v>15</v>
      </c>
      <c r="G221" s="3">
        <v>145000</v>
      </c>
      <c r="H221" s="3">
        <f t="shared" si="2"/>
        <v>1450000</v>
      </c>
      <c r="I221" s="3">
        <v>10</v>
      </c>
    </row>
    <row r="222" spans="1:9" s="77" customFormat="1" ht="30" x14ac:dyDescent="0.25">
      <c r="A222" s="825"/>
      <c r="B222" s="757"/>
      <c r="C222" s="122" t="s">
        <v>4364</v>
      </c>
      <c r="D222" s="120" t="s">
        <v>4365</v>
      </c>
      <c r="E222" s="271" t="s">
        <v>14</v>
      </c>
      <c r="F222" s="271" t="s">
        <v>15</v>
      </c>
      <c r="G222" s="3">
        <v>42000</v>
      </c>
      <c r="H222" s="3">
        <f t="shared" si="2"/>
        <v>420000</v>
      </c>
      <c r="I222" s="3">
        <v>10</v>
      </c>
    </row>
    <row r="223" spans="1:9" s="77" customFormat="1" ht="30" x14ac:dyDescent="0.25">
      <c r="A223" s="825"/>
      <c r="B223" s="757"/>
      <c r="C223" s="122" t="s">
        <v>4366</v>
      </c>
      <c r="D223" s="120" t="s">
        <v>4367</v>
      </c>
      <c r="E223" s="271" t="s">
        <v>14</v>
      </c>
      <c r="F223" s="271" t="s">
        <v>15</v>
      </c>
      <c r="G223" s="3">
        <v>55000</v>
      </c>
      <c r="H223" s="3">
        <f t="shared" si="2"/>
        <v>110000</v>
      </c>
      <c r="I223" s="3">
        <v>2</v>
      </c>
    </row>
    <row r="224" spans="1:9" s="77" customFormat="1" ht="30" x14ac:dyDescent="0.25">
      <c r="A224" s="825"/>
      <c r="B224" s="757"/>
      <c r="C224" s="122" t="s">
        <v>4368</v>
      </c>
      <c r="D224" s="120" t="s">
        <v>4369</v>
      </c>
      <c r="E224" s="271" t="s">
        <v>14</v>
      </c>
      <c r="F224" s="271" t="s">
        <v>15</v>
      </c>
      <c r="G224" s="3">
        <v>55000</v>
      </c>
      <c r="H224" s="3">
        <f t="shared" si="2"/>
        <v>220000</v>
      </c>
      <c r="I224" s="3">
        <v>4</v>
      </c>
    </row>
    <row r="225" spans="1:9" s="77" customFormat="1" ht="30" x14ac:dyDescent="0.25">
      <c r="A225" s="825"/>
      <c r="B225" s="757"/>
      <c r="C225" s="122" t="s">
        <v>4370</v>
      </c>
      <c r="D225" s="120" t="s">
        <v>4371</v>
      </c>
      <c r="E225" s="271" t="s">
        <v>14</v>
      </c>
      <c r="F225" s="271" t="s">
        <v>15</v>
      </c>
      <c r="G225" s="3">
        <v>55000</v>
      </c>
      <c r="H225" s="3">
        <f t="shared" si="2"/>
        <v>220000</v>
      </c>
      <c r="I225" s="3">
        <v>4</v>
      </c>
    </row>
    <row r="226" spans="1:9" s="77" customFormat="1" ht="45" x14ac:dyDescent="0.25">
      <c r="A226" s="825"/>
      <c r="B226" s="757"/>
      <c r="C226" s="122" t="s">
        <v>4372</v>
      </c>
      <c r="D226" s="120" t="s">
        <v>4373</v>
      </c>
      <c r="E226" s="271" t="s">
        <v>14</v>
      </c>
      <c r="F226" s="271" t="s">
        <v>15</v>
      </c>
      <c r="G226" s="3">
        <v>55000</v>
      </c>
      <c r="H226" s="3">
        <f t="shared" si="2"/>
        <v>220000</v>
      </c>
      <c r="I226" s="3">
        <v>4</v>
      </c>
    </row>
    <row r="227" spans="1:9" s="77" customFormat="1" ht="30" x14ac:dyDescent="0.25">
      <c r="A227" s="825"/>
      <c r="B227" s="757"/>
      <c r="C227" s="122" t="s">
        <v>4374</v>
      </c>
      <c r="D227" s="120" t="s">
        <v>4375</v>
      </c>
      <c r="E227" s="271" t="s">
        <v>14</v>
      </c>
      <c r="F227" s="271" t="s">
        <v>15</v>
      </c>
      <c r="G227" s="3">
        <v>55000</v>
      </c>
      <c r="H227" s="3">
        <f t="shared" si="2"/>
        <v>220000</v>
      </c>
      <c r="I227" s="3">
        <v>4</v>
      </c>
    </row>
    <row r="228" spans="1:9" s="77" customFormat="1" ht="30" x14ac:dyDescent="0.25">
      <c r="A228" s="825"/>
      <c r="B228" s="758"/>
      <c r="C228" s="122" t="s">
        <v>4376</v>
      </c>
      <c r="D228" s="120" t="s">
        <v>4377</v>
      </c>
      <c r="E228" s="271" t="s">
        <v>14</v>
      </c>
      <c r="F228" s="271" t="s">
        <v>15</v>
      </c>
      <c r="G228" s="3">
        <v>55000</v>
      </c>
      <c r="H228" s="3">
        <f t="shared" si="2"/>
        <v>220000</v>
      </c>
      <c r="I228" s="3">
        <v>4</v>
      </c>
    </row>
    <row r="229" spans="1:9" s="576" customFormat="1" x14ac:dyDescent="0.25">
      <c r="A229" s="825"/>
      <c r="B229" s="570"/>
      <c r="C229" s="120" t="s">
        <v>6887</v>
      </c>
      <c r="D229" s="120" t="s">
        <v>4062</v>
      </c>
      <c r="E229" s="571" t="s">
        <v>14</v>
      </c>
      <c r="F229" s="571" t="s">
        <v>15</v>
      </c>
      <c r="G229" s="3">
        <v>500000</v>
      </c>
      <c r="H229" s="3">
        <v>500000</v>
      </c>
      <c r="I229" s="3">
        <v>1</v>
      </c>
    </row>
    <row r="230" spans="1:9" s="77" customFormat="1" ht="45" x14ac:dyDescent="0.25">
      <c r="A230" s="825"/>
      <c r="B230" s="756">
        <v>5122</v>
      </c>
      <c r="C230" s="119" t="s">
        <v>5340</v>
      </c>
      <c r="D230" s="120" t="s">
        <v>4378</v>
      </c>
      <c r="E230" s="271" t="s">
        <v>14</v>
      </c>
      <c r="F230" s="271" t="s">
        <v>15</v>
      </c>
      <c r="G230" s="3">
        <v>235000</v>
      </c>
      <c r="H230" s="3">
        <f t="shared" si="2"/>
        <v>235000</v>
      </c>
      <c r="I230" s="3">
        <v>1</v>
      </c>
    </row>
    <row r="231" spans="1:9" s="77" customFormat="1" ht="45" x14ac:dyDescent="0.25">
      <c r="A231" s="825"/>
      <c r="B231" s="757"/>
      <c r="C231" s="119" t="s">
        <v>5341</v>
      </c>
      <c r="D231" s="120" t="s">
        <v>4379</v>
      </c>
      <c r="E231" s="271" t="s">
        <v>14</v>
      </c>
      <c r="F231" s="271" t="s">
        <v>15</v>
      </c>
      <c r="G231" s="3">
        <v>235000</v>
      </c>
      <c r="H231" s="3">
        <f t="shared" si="2"/>
        <v>235000</v>
      </c>
      <c r="I231" s="3">
        <v>1</v>
      </c>
    </row>
    <row r="232" spans="1:9" s="77" customFormat="1" x14ac:dyDescent="0.25">
      <c r="A232" s="825"/>
      <c r="B232" s="757"/>
      <c r="C232" s="119">
        <v>30191400</v>
      </c>
      <c r="D232" s="120" t="s">
        <v>4380</v>
      </c>
      <c r="E232" s="271" t="s">
        <v>14</v>
      </c>
      <c r="F232" s="271" t="s">
        <v>15</v>
      </c>
      <c r="G232" s="3">
        <v>45000</v>
      </c>
      <c r="H232" s="3">
        <f t="shared" si="2"/>
        <v>135000</v>
      </c>
      <c r="I232" s="3">
        <v>3</v>
      </c>
    </row>
    <row r="233" spans="1:9" s="77" customFormat="1" ht="30" x14ac:dyDescent="0.25">
      <c r="A233" s="825"/>
      <c r="B233" s="757"/>
      <c r="C233" s="122" t="s">
        <v>4381</v>
      </c>
      <c r="D233" s="120" t="s">
        <v>4382</v>
      </c>
      <c r="E233" s="271" t="s">
        <v>14</v>
      </c>
      <c r="F233" s="271" t="s">
        <v>15</v>
      </c>
      <c r="G233" s="3">
        <v>350000</v>
      </c>
      <c r="H233" s="3">
        <f t="shared" si="2"/>
        <v>3500000</v>
      </c>
      <c r="I233" s="3">
        <v>10</v>
      </c>
    </row>
    <row r="234" spans="1:9" s="77" customFormat="1" ht="30" x14ac:dyDescent="0.25">
      <c r="A234" s="825"/>
      <c r="B234" s="757"/>
      <c r="C234" s="122" t="s">
        <v>4383</v>
      </c>
      <c r="D234" s="120" t="s">
        <v>4384</v>
      </c>
      <c r="E234" s="271" t="s">
        <v>14</v>
      </c>
      <c r="F234" s="271" t="s">
        <v>15</v>
      </c>
      <c r="G234" s="3">
        <v>240000</v>
      </c>
      <c r="H234" s="3">
        <f t="shared" si="2"/>
        <v>8400000</v>
      </c>
      <c r="I234" s="3">
        <v>35</v>
      </c>
    </row>
    <row r="235" spans="1:9" s="77" customFormat="1" ht="30" x14ac:dyDescent="0.25">
      <c r="A235" s="825"/>
      <c r="B235" s="757"/>
      <c r="C235" s="122" t="s">
        <v>4385</v>
      </c>
      <c r="D235" s="120" t="s">
        <v>4386</v>
      </c>
      <c r="E235" s="271" t="s">
        <v>14</v>
      </c>
      <c r="F235" s="271" t="s">
        <v>15</v>
      </c>
      <c r="G235" s="3">
        <v>430000</v>
      </c>
      <c r="H235" s="3">
        <f t="shared" si="2"/>
        <v>4300000</v>
      </c>
      <c r="I235" s="3">
        <v>10</v>
      </c>
    </row>
    <row r="236" spans="1:9" s="77" customFormat="1" x14ac:dyDescent="0.25">
      <c r="A236" s="825"/>
      <c r="B236" s="757"/>
      <c r="C236" s="122" t="s">
        <v>4387</v>
      </c>
      <c r="D236" s="120" t="s">
        <v>115</v>
      </c>
      <c r="E236" s="271" t="s">
        <v>14</v>
      </c>
      <c r="F236" s="271" t="s">
        <v>15</v>
      </c>
      <c r="G236" s="3">
        <v>280000</v>
      </c>
      <c r="H236" s="3">
        <f t="shared" si="2"/>
        <v>3360000</v>
      </c>
      <c r="I236" s="3">
        <v>12</v>
      </c>
    </row>
    <row r="237" spans="1:9" s="77" customFormat="1" ht="30" x14ac:dyDescent="0.25">
      <c r="A237" s="825"/>
      <c r="B237" s="757"/>
      <c r="C237" s="122" t="s">
        <v>4388</v>
      </c>
      <c r="D237" s="120" t="s">
        <v>4389</v>
      </c>
      <c r="E237" s="271" t="s">
        <v>14</v>
      </c>
      <c r="F237" s="271" t="s">
        <v>15</v>
      </c>
      <c r="G237" s="3">
        <v>520000</v>
      </c>
      <c r="H237" s="3">
        <f t="shared" si="2"/>
        <v>5200000</v>
      </c>
      <c r="I237" s="3">
        <v>10</v>
      </c>
    </row>
    <row r="238" spans="1:9" s="77" customFormat="1" x14ac:dyDescent="0.25">
      <c r="A238" s="825"/>
      <c r="B238" s="757"/>
      <c r="C238" s="122" t="s">
        <v>4390</v>
      </c>
      <c r="D238" s="120" t="s">
        <v>706</v>
      </c>
      <c r="E238" s="271" t="s">
        <v>14</v>
      </c>
      <c r="F238" s="271" t="s">
        <v>15</v>
      </c>
      <c r="G238" s="3">
        <v>200000</v>
      </c>
      <c r="H238" s="3">
        <f t="shared" si="2"/>
        <v>3000000</v>
      </c>
      <c r="I238" s="3">
        <v>15</v>
      </c>
    </row>
    <row r="239" spans="1:9" s="77" customFormat="1" x14ac:dyDescent="0.25">
      <c r="A239" s="825"/>
      <c r="B239" s="757"/>
      <c r="C239" s="122" t="s">
        <v>4391</v>
      </c>
      <c r="D239" s="120" t="s">
        <v>4392</v>
      </c>
      <c r="E239" s="271" t="s">
        <v>14</v>
      </c>
      <c r="F239" s="271" t="s">
        <v>15</v>
      </c>
      <c r="G239" s="3">
        <v>220000</v>
      </c>
      <c r="H239" s="3">
        <f t="shared" si="2"/>
        <v>2200000</v>
      </c>
      <c r="I239" s="3">
        <v>10</v>
      </c>
    </row>
    <row r="240" spans="1:9" s="77" customFormat="1" ht="30" x14ac:dyDescent="0.25">
      <c r="A240" s="825"/>
      <c r="B240" s="757"/>
      <c r="C240" s="122" t="s">
        <v>4393</v>
      </c>
      <c r="D240" s="120" t="s">
        <v>4394</v>
      </c>
      <c r="E240" s="271" t="s">
        <v>14</v>
      </c>
      <c r="F240" s="271" t="s">
        <v>15</v>
      </c>
      <c r="G240" s="3">
        <v>220000</v>
      </c>
      <c r="H240" s="3">
        <f t="shared" si="2"/>
        <v>1100000</v>
      </c>
      <c r="I240" s="3">
        <v>5</v>
      </c>
    </row>
    <row r="241" spans="1:9" s="77" customFormat="1" x14ac:dyDescent="0.25">
      <c r="A241" s="825"/>
      <c r="B241" s="757"/>
      <c r="C241" s="122" t="s">
        <v>4395</v>
      </c>
      <c r="D241" s="120" t="s">
        <v>4396</v>
      </c>
      <c r="E241" s="271" t="s">
        <v>14</v>
      </c>
      <c r="F241" s="271" t="s">
        <v>15</v>
      </c>
      <c r="G241" s="3">
        <v>14700000</v>
      </c>
      <c r="H241" s="3">
        <f t="shared" si="2"/>
        <v>14700000</v>
      </c>
      <c r="I241" s="3">
        <v>1</v>
      </c>
    </row>
    <row r="242" spans="1:9" s="98" customFormat="1" x14ac:dyDescent="0.25">
      <c r="A242" s="825"/>
      <c r="B242" s="757"/>
      <c r="C242" s="120" t="s">
        <v>5327</v>
      </c>
      <c r="D242" s="120" t="s">
        <v>5328</v>
      </c>
      <c r="E242" s="271" t="s">
        <v>14</v>
      </c>
      <c r="F242" s="100" t="s">
        <v>15</v>
      </c>
      <c r="G242" s="3">
        <v>5000</v>
      </c>
      <c r="H242" s="3">
        <f t="shared" si="2"/>
        <v>500000</v>
      </c>
      <c r="I242" s="3">
        <v>100</v>
      </c>
    </row>
    <row r="243" spans="1:9" s="77" customFormat="1" ht="30" x14ac:dyDescent="0.25">
      <c r="A243" s="825"/>
      <c r="B243" s="757"/>
      <c r="C243" s="127" t="s">
        <v>5334</v>
      </c>
      <c r="D243" s="128" t="s">
        <v>4397</v>
      </c>
      <c r="E243" s="80" t="s">
        <v>14</v>
      </c>
      <c r="F243" s="80" t="s">
        <v>15</v>
      </c>
      <c r="G243" s="53">
        <v>27000</v>
      </c>
      <c r="H243" s="53">
        <f t="shared" si="2"/>
        <v>135000</v>
      </c>
      <c r="I243" s="53">
        <v>5</v>
      </c>
    </row>
    <row r="244" spans="1:9" s="77" customFormat="1" ht="30" x14ac:dyDescent="0.25">
      <c r="A244" s="825"/>
      <c r="B244" s="757"/>
      <c r="C244" s="126" t="s">
        <v>5335</v>
      </c>
      <c r="D244" s="125" t="s">
        <v>4398</v>
      </c>
      <c r="E244" s="79" t="s">
        <v>14</v>
      </c>
      <c r="F244" s="79" t="s">
        <v>15</v>
      </c>
      <c r="G244" s="16">
        <v>25000</v>
      </c>
      <c r="H244" s="16">
        <f t="shared" si="2"/>
        <v>500000</v>
      </c>
      <c r="I244" s="16">
        <v>20</v>
      </c>
    </row>
    <row r="245" spans="1:9" s="77" customFormat="1" ht="30" x14ac:dyDescent="0.25">
      <c r="A245" s="825"/>
      <c r="B245" s="757"/>
      <c r="C245" s="127" t="s">
        <v>5337</v>
      </c>
      <c r="D245" s="128" t="s">
        <v>4399</v>
      </c>
      <c r="E245" s="80" t="s">
        <v>14</v>
      </c>
      <c r="F245" s="80" t="s">
        <v>15</v>
      </c>
      <c r="G245" s="53">
        <v>30000</v>
      </c>
      <c r="H245" s="53">
        <f t="shared" si="2"/>
        <v>90000</v>
      </c>
      <c r="I245" s="53">
        <v>3</v>
      </c>
    </row>
    <row r="246" spans="1:9" s="77" customFormat="1" ht="30" x14ac:dyDescent="0.25">
      <c r="A246" s="825"/>
      <c r="B246" s="757"/>
      <c r="C246" s="126">
        <v>30232480</v>
      </c>
      <c r="D246" s="125" t="s">
        <v>4400</v>
      </c>
      <c r="E246" s="79" t="s">
        <v>14</v>
      </c>
      <c r="F246" s="79" t="s">
        <v>15</v>
      </c>
      <c r="G246" s="16">
        <v>20000</v>
      </c>
      <c r="H246" s="16">
        <f t="shared" si="2"/>
        <v>100000</v>
      </c>
      <c r="I246" s="16">
        <v>5</v>
      </c>
    </row>
    <row r="247" spans="1:9" s="77" customFormat="1" ht="30" x14ac:dyDescent="0.25">
      <c r="A247" s="825"/>
      <c r="B247" s="757"/>
      <c r="C247" s="126">
        <v>30232480</v>
      </c>
      <c r="D247" s="125" t="s">
        <v>4400</v>
      </c>
      <c r="E247" s="79" t="s">
        <v>14</v>
      </c>
      <c r="F247" s="79" t="s">
        <v>15</v>
      </c>
      <c r="G247" s="16">
        <v>12000</v>
      </c>
      <c r="H247" s="16">
        <f t="shared" si="2"/>
        <v>72000</v>
      </c>
      <c r="I247" s="16">
        <v>6</v>
      </c>
    </row>
    <row r="248" spans="1:9" s="77" customFormat="1" x14ac:dyDescent="0.25">
      <c r="A248" s="825"/>
      <c r="B248" s="757"/>
      <c r="C248" s="127" t="s">
        <v>5336</v>
      </c>
      <c r="D248" s="128" t="s">
        <v>4401</v>
      </c>
      <c r="E248" s="80" t="s">
        <v>14</v>
      </c>
      <c r="F248" s="80" t="s">
        <v>15</v>
      </c>
      <c r="G248" s="53">
        <v>35000</v>
      </c>
      <c r="H248" s="53">
        <f t="shared" si="2"/>
        <v>105000</v>
      </c>
      <c r="I248" s="53">
        <v>3</v>
      </c>
    </row>
    <row r="249" spans="1:9" s="77" customFormat="1" x14ac:dyDescent="0.25">
      <c r="A249" s="825"/>
      <c r="B249" s="757"/>
      <c r="C249" s="127" t="s">
        <v>5338</v>
      </c>
      <c r="D249" s="128" t="s">
        <v>5339</v>
      </c>
      <c r="E249" s="80" t="s">
        <v>14</v>
      </c>
      <c r="F249" s="80" t="s">
        <v>15</v>
      </c>
      <c r="G249" s="53">
        <v>50000</v>
      </c>
      <c r="H249" s="53">
        <f t="shared" si="2"/>
        <v>150000</v>
      </c>
      <c r="I249" s="53">
        <v>3</v>
      </c>
    </row>
    <row r="250" spans="1:9" s="77" customFormat="1" x14ac:dyDescent="0.25">
      <c r="A250" s="825"/>
      <c r="B250" s="757"/>
      <c r="C250" s="126">
        <v>30237240</v>
      </c>
      <c r="D250" s="125" t="s">
        <v>4402</v>
      </c>
      <c r="E250" s="79" t="s">
        <v>14</v>
      </c>
      <c r="F250" s="79" t="s">
        <v>15</v>
      </c>
      <c r="G250" s="16">
        <v>100000</v>
      </c>
      <c r="H250" s="16">
        <f t="shared" si="2"/>
        <v>2000000</v>
      </c>
      <c r="I250" s="16">
        <v>20</v>
      </c>
    </row>
    <row r="251" spans="1:9" s="77" customFormat="1" x14ac:dyDescent="0.25">
      <c r="A251" s="825"/>
      <c r="B251" s="757"/>
      <c r="C251" s="127" t="s">
        <v>5343</v>
      </c>
      <c r="D251" s="128" t="s">
        <v>55</v>
      </c>
      <c r="E251" s="80" t="s">
        <v>14</v>
      </c>
      <c r="F251" s="80" t="s">
        <v>15</v>
      </c>
      <c r="G251" s="53">
        <v>3500</v>
      </c>
      <c r="H251" s="53">
        <f t="shared" si="2"/>
        <v>525000</v>
      </c>
      <c r="I251" s="53">
        <v>150</v>
      </c>
    </row>
    <row r="252" spans="1:9" s="77" customFormat="1" x14ac:dyDescent="0.25">
      <c r="A252" s="825"/>
      <c r="B252" s="757"/>
      <c r="C252" s="127" t="s">
        <v>5344</v>
      </c>
      <c r="D252" s="128" t="s">
        <v>4403</v>
      </c>
      <c r="E252" s="80" t="s">
        <v>14</v>
      </c>
      <c r="F252" s="80" t="s">
        <v>15</v>
      </c>
      <c r="G252" s="53">
        <v>8000</v>
      </c>
      <c r="H252" s="53">
        <f t="shared" si="2"/>
        <v>80000</v>
      </c>
      <c r="I252" s="53">
        <v>10</v>
      </c>
    </row>
    <row r="253" spans="1:9" s="77" customFormat="1" x14ac:dyDescent="0.25">
      <c r="A253" s="825"/>
      <c r="B253" s="757"/>
      <c r="C253" s="127" t="s">
        <v>5342</v>
      </c>
      <c r="D253" s="128" t="s">
        <v>1868</v>
      </c>
      <c r="E253" s="80" t="s">
        <v>14</v>
      </c>
      <c r="F253" s="80" t="s">
        <v>15</v>
      </c>
      <c r="G253" s="53">
        <v>4000</v>
      </c>
      <c r="H253" s="53">
        <f t="shared" si="2"/>
        <v>400000</v>
      </c>
      <c r="I253" s="53">
        <v>100</v>
      </c>
    </row>
    <row r="254" spans="1:9" s="77" customFormat="1" ht="30" x14ac:dyDescent="0.25">
      <c r="A254" s="825"/>
      <c r="B254" s="757"/>
      <c r="C254" s="122" t="s">
        <v>4404</v>
      </c>
      <c r="D254" s="120" t="s">
        <v>1199</v>
      </c>
      <c r="E254" s="271" t="s">
        <v>14</v>
      </c>
      <c r="F254" s="271" t="s">
        <v>15</v>
      </c>
      <c r="G254" s="3">
        <v>75000</v>
      </c>
      <c r="H254" s="3">
        <f t="shared" si="2"/>
        <v>675000</v>
      </c>
      <c r="I254" s="3">
        <v>9</v>
      </c>
    </row>
    <row r="255" spans="1:9" s="77" customFormat="1" ht="30" x14ac:dyDescent="0.25">
      <c r="A255" s="825"/>
      <c r="B255" s="757"/>
      <c r="C255" s="122" t="s">
        <v>4405</v>
      </c>
      <c r="D255" s="120" t="s">
        <v>3588</v>
      </c>
      <c r="E255" s="271" t="s">
        <v>14</v>
      </c>
      <c r="F255" s="271" t="s">
        <v>15</v>
      </c>
      <c r="G255" s="3">
        <v>112200</v>
      </c>
      <c r="H255" s="3">
        <f t="shared" si="2"/>
        <v>1122000</v>
      </c>
      <c r="I255" s="3">
        <v>10</v>
      </c>
    </row>
    <row r="256" spans="1:9" s="77" customFormat="1" ht="30" x14ac:dyDescent="0.25">
      <c r="A256" s="825"/>
      <c r="B256" s="757"/>
      <c r="C256" s="126">
        <v>31151120</v>
      </c>
      <c r="D256" s="125" t="s">
        <v>4406</v>
      </c>
      <c r="E256" s="79" t="s">
        <v>14</v>
      </c>
      <c r="F256" s="79" t="s">
        <v>15</v>
      </c>
      <c r="G256" s="16">
        <v>25000</v>
      </c>
      <c r="H256" s="16">
        <f t="shared" si="2"/>
        <v>500000</v>
      </c>
      <c r="I256" s="16">
        <v>20</v>
      </c>
    </row>
    <row r="257" spans="1:9" s="77" customFormat="1" x14ac:dyDescent="0.25">
      <c r="A257" s="825"/>
      <c r="B257" s="757"/>
      <c r="C257" s="122" t="s">
        <v>4407</v>
      </c>
      <c r="D257" s="120" t="s">
        <v>378</v>
      </c>
      <c r="E257" s="271" t="s">
        <v>14</v>
      </c>
      <c r="F257" s="271" t="s">
        <v>15</v>
      </c>
      <c r="G257" s="3">
        <v>9400</v>
      </c>
      <c r="H257" s="3">
        <f t="shared" si="2"/>
        <v>940000</v>
      </c>
      <c r="I257" s="3">
        <v>100</v>
      </c>
    </row>
    <row r="258" spans="1:9" s="77" customFormat="1" x14ac:dyDescent="0.25">
      <c r="A258" s="825"/>
      <c r="B258" s="757"/>
      <c r="C258" s="122" t="s">
        <v>4408</v>
      </c>
      <c r="D258" s="120" t="s">
        <v>378</v>
      </c>
      <c r="E258" s="271" t="s">
        <v>14</v>
      </c>
      <c r="F258" s="271" t="s">
        <v>15</v>
      </c>
      <c r="G258" s="3">
        <v>6600</v>
      </c>
      <c r="H258" s="3">
        <f t="shared" si="2"/>
        <v>594000</v>
      </c>
      <c r="I258" s="3">
        <v>90</v>
      </c>
    </row>
    <row r="259" spans="1:9" s="77" customFormat="1" x14ac:dyDescent="0.25">
      <c r="A259" s="825"/>
      <c r="B259" s="757"/>
      <c r="C259" s="126">
        <v>32324900</v>
      </c>
      <c r="D259" s="125" t="s">
        <v>4409</v>
      </c>
      <c r="E259" s="79" t="s">
        <v>14</v>
      </c>
      <c r="F259" s="79" t="s">
        <v>15</v>
      </c>
      <c r="G259" s="16">
        <v>400000</v>
      </c>
      <c r="H259" s="16">
        <f t="shared" ref="H259:H361" si="3">G259*I259</f>
        <v>400000</v>
      </c>
      <c r="I259" s="16">
        <v>1</v>
      </c>
    </row>
    <row r="260" spans="1:9" s="77" customFormat="1" x14ac:dyDescent="0.25">
      <c r="A260" s="825"/>
      <c r="B260" s="757"/>
      <c r="C260" s="126">
        <v>32324900</v>
      </c>
      <c r="D260" s="125" t="s">
        <v>4410</v>
      </c>
      <c r="E260" s="79" t="s">
        <v>14</v>
      </c>
      <c r="F260" s="79" t="s">
        <v>15</v>
      </c>
      <c r="G260" s="16">
        <v>400000</v>
      </c>
      <c r="H260" s="16">
        <f t="shared" si="3"/>
        <v>2000000</v>
      </c>
      <c r="I260" s="16">
        <v>5</v>
      </c>
    </row>
    <row r="261" spans="1:9" s="561" customFormat="1" x14ac:dyDescent="0.25">
      <c r="A261" s="825"/>
      <c r="B261" s="757"/>
      <c r="C261" s="559" t="s">
        <v>6812</v>
      </c>
      <c r="D261" s="1" t="s">
        <v>6813</v>
      </c>
      <c r="E261" s="559" t="s">
        <v>126</v>
      </c>
      <c r="F261" s="559" t="s">
        <v>15</v>
      </c>
      <c r="G261" s="559">
        <v>0</v>
      </c>
      <c r="H261" s="559">
        <v>0</v>
      </c>
      <c r="I261" s="559">
        <v>1</v>
      </c>
    </row>
    <row r="262" spans="1:9" s="561" customFormat="1" x14ac:dyDescent="0.25">
      <c r="A262" s="825"/>
      <c r="B262" s="757"/>
      <c r="C262" s="559" t="s">
        <v>6814</v>
      </c>
      <c r="D262" s="1" t="s">
        <v>115</v>
      </c>
      <c r="E262" s="559" t="s">
        <v>14</v>
      </c>
      <c r="F262" s="559" t="s">
        <v>15</v>
      </c>
      <c r="G262" s="559">
        <v>0</v>
      </c>
      <c r="H262" s="559">
        <v>0</v>
      </c>
      <c r="I262" s="559">
        <v>2</v>
      </c>
    </row>
    <row r="263" spans="1:9" s="561" customFormat="1" x14ac:dyDescent="0.25">
      <c r="A263" s="825"/>
      <c r="B263" s="757"/>
      <c r="C263" s="559" t="s">
        <v>6815</v>
      </c>
      <c r="D263" s="1" t="s">
        <v>6816</v>
      </c>
      <c r="E263" s="559" t="s">
        <v>14</v>
      </c>
      <c r="F263" s="559" t="s">
        <v>15</v>
      </c>
      <c r="G263" s="559">
        <v>0</v>
      </c>
      <c r="H263" s="559">
        <v>0</v>
      </c>
      <c r="I263" s="559">
        <v>1</v>
      </c>
    </row>
    <row r="264" spans="1:9" s="561" customFormat="1" x14ac:dyDescent="0.25">
      <c r="A264" s="825"/>
      <c r="B264" s="757"/>
      <c r="C264" s="559" t="s">
        <v>6817</v>
      </c>
      <c r="D264" s="1" t="s">
        <v>6818</v>
      </c>
      <c r="E264" s="559" t="s">
        <v>14</v>
      </c>
      <c r="F264" s="559" t="s">
        <v>15</v>
      </c>
      <c r="G264" s="559">
        <v>75000</v>
      </c>
      <c r="H264" s="559">
        <v>150000</v>
      </c>
      <c r="I264" s="559">
        <v>2</v>
      </c>
    </row>
    <row r="265" spans="1:9" s="561" customFormat="1" x14ac:dyDescent="0.25">
      <c r="A265" s="825"/>
      <c r="B265" s="757"/>
      <c r="C265" s="559" t="s">
        <v>6819</v>
      </c>
      <c r="D265" s="1" t="s">
        <v>4461</v>
      </c>
      <c r="E265" s="559" t="s">
        <v>14</v>
      </c>
      <c r="F265" s="559" t="s">
        <v>15</v>
      </c>
      <c r="G265" s="559">
        <v>0</v>
      </c>
      <c r="H265" s="559">
        <v>0</v>
      </c>
      <c r="I265" s="559">
        <v>1</v>
      </c>
    </row>
    <row r="266" spans="1:9" s="561" customFormat="1" x14ac:dyDescent="0.25">
      <c r="A266" s="825"/>
      <c r="B266" s="757"/>
      <c r="C266" s="559" t="s">
        <v>6820</v>
      </c>
      <c r="D266" s="1" t="s">
        <v>6821</v>
      </c>
      <c r="E266" s="559" t="s">
        <v>126</v>
      </c>
      <c r="F266" s="559" t="s">
        <v>15</v>
      </c>
      <c r="G266" s="559">
        <v>0</v>
      </c>
      <c r="H266" s="559">
        <v>0</v>
      </c>
      <c r="I266" s="559">
        <v>1</v>
      </c>
    </row>
    <row r="267" spans="1:9" s="561" customFormat="1" x14ac:dyDescent="0.25">
      <c r="A267" s="825"/>
      <c r="B267" s="757"/>
      <c r="C267" s="559" t="s">
        <v>6822</v>
      </c>
      <c r="D267" s="1" t="s">
        <v>4461</v>
      </c>
      <c r="E267" s="559" t="s">
        <v>14</v>
      </c>
      <c r="F267" s="559" t="s">
        <v>15</v>
      </c>
      <c r="G267" s="559">
        <v>0</v>
      </c>
      <c r="H267" s="559">
        <v>0</v>
      </c>
      <c r="I267" s="559">
        <v>1</v>
      </c>
    </row>
    <row r="268" spans="1:9" s="561" customFormat="1" ht="30" x14ac:dyDescent="0.25">
      <c r="A268" s="825"/>
      <c r="B268" s="757"/>
      <c r="C268" s="559" t="s">
        <v>6823</v>
      </c>
      <c r="D268" s="1" t="s">
        <v>4463</v>
      </c>
      <c r="E268" s="559" t="s">
        <v>126</v>
      </c>
      <c r="F268" s="559" t="s">
        <v>15</v>
      </c>
      <c r="G268" s="559">
        <v>0</v>
      </c>
      <c r="H268" s="559">
        <v>0</v>
      </c>
      <c r="I268" s="559">
        <v>1</v>
      </c>
    </row>
    <row r="269" spans="1:9" s="561" customFormat="1" ht="45" x14ac:dyDescent="0.25">
      <c r="A269" s="825"/>
      <c r="B269" s="757"/>
      <c r="C269" s="559" t="s">
        <v>6824</v>
      </c>
      <c r="D269" s="1" t="s">
        <v>6825</v>
      </c>
      <c r="E269" s="559" t="s">
        <v>126</v>
      </c>
      <c r="F269" s="559" t="s">
        <v>15</v>
      </c>
      <c r="G269" s="559">
        <v>0</v>
      </c>
      <c r="H269" s="559">
        <v>0</v>
      </c>
      <c r="I269" s="559">
        <v>1</v>
      </c>
    </row>
    <row r="270" spans="1:9" s="561" customFormat="1" x14ac:dyDescent="0.25">
      <c r="A270" s="825"/>
      <c r="B270" s="757"/>
      <c r="C270" s="559" t="s">
        <v>6826</v>
      </c>
      <c r="D270" s="1" t="s">
        <v>4061</v>
      </c>
      <c r="E270" s="559" t="s">
        <v>14</v>
      </c>
      <c r="F270" s="559" t="s">
        <v>15</v>
      </c>
      <c r="G270" s="559">
        <v>0</v>
      </c>
      <c r="H270" s="559">
        <v>0</v>
      </c>
      <c r="I270" s="559">
        <v>1</v>
      </c>
    </row>
    <row r="271" spans="1:9" s="561" customFormat="1" x14ac:dyDescent="0.25">
      <c r="A271" s="825"/>
      <c r="B271" s="757"/>
      <c r="C271" s="559" t="s">
        <v>6827</v>
      </c>
      <c r="D271" s="1" t="s">
        <v>6828</v>
      </c>
      <c r="E271" s="559" t="s">
        <v>14</v>
      </c>
      <c r="F271" s="559" t="s">
        <v>15</v>
      </c>
      <c r="G271" s="559">
        <v>0</v>
      </c>
      <c r="H271" s="559">
        <v>0</v>
      </c>
      <c r="I271" s="559">
        <v>2</v>
      </c>
    </row>
    <row r="272" spans="1:9" s="561" customFormat="1" x14ac:dyDescent="0.25">
      <c r="A272" s="825"/>
      <c r="B272" s="757"/>
      <c r="C272" s="559" t="s">
        <v>6829</v>
      </c>
      <c r="D272" s="1" t="s">
        <v>6830</v>
      </c>
      <c r="E272" s="559" t="s">
        <v>14</v>
      </c>
      <c r="F272" s="559" t="s">
        <v>15</v>
      </c>
      <c r="G272" s="559">
        <v>0</v>
      </c>
      <c r="H272" s="559">
        <v>0</v>
      </c>
      <c r="I272" s="559">
        <v>1</v>
      </c>
    </row>
    <row r="273" spans="1:9" s="561" customFormat="1" x14ac:dyDescent="0.25">
      <c r="A273" s="825"/>
      <c r="B273" s="757"/>
      <c r="C273" s="559" t="s">
        <v>6831</v>
      </c>
      <c r="D273" s="1" t="s">
        <v>6832</v>
      </c>
      <c r="E273" s="559" t="s">
        <v>14</v>
      </c>
      <c r="F273" s="559" t="s">
        <v>15</v>
      </c>
      <c r="G273" s="559">
        <v>0</v>
      </c>
      <c r="H273" s="559">
        <v>0</v>
      </c>
      <c r="I273" s="559">
        <v>50</v>
      </c>
    </row>
    <row r="274" spans="1:9" s="567" customFormat="1" x14ac:dyDescent="0.25">
      <c r="A274" s="825"/>
      <c r="B274" s="757"/>
      <c r="C274" s="565" t="s">
        <v>6863</v>
      </c>
      <c r="D274" s="1" t="s">
        <v>6347</v>
      </c>
      <c r="E274" s="565" t="s">
        <v>14</v>
      </c>
      <c r="F274" s="565" t="s">
        <v>15</v>
      </c>
      <c r="G274" s="565">
        <v>12500</v>
      </c>
      <c r="H274" s="569">
        <v>500</v>
      </c>
      <c r="I274" s="565">
        <v>40</v>
      </c>
    </row>
    <row r="275" spans="1:9" s="660" customFormat="1" ht="30" x14ac:dyDescent="0.25">
      <c r="A275" s="825"/>
      <c r="B275" s="757"/>
      <c r="C275" s="659" t="s">
        <v>7259</v>
      </c>
      <c r="D275" s="1" t="s">
        <v>4463</v>
      </c>
      <c r="E275" s="659" t="s">
        <v>14</v>
      </c>
      <c r="F275" s="659" t="s">
        <v>15</v>
      </c>
      <c r="G275" s="659">
        <v>0</v>
      </c>
      <c r="H275" s="659">
        <v>0</v>
      </c>
      <c r="I275" s="402">
        <v>1</v>
      </c>
    </row>
    <row r="276" spans="1:9" s="660" customFormat="1" ht="30" x14ac:dyDescent="0.25">
      <c r="A276" s="825"/>
      <c r="B276" s="757"/>
      <c r="C276" s="659" t="s">
        <v>7260</v>
      </c>
      <c r="D276" s="1" t="s">
        <v>4463</v>
      </c>
      <c r="E276" s="659" t="s">
        <v>14</v>
      </c>
      <c r="F276" s="659" t="s">
        <v>15</v>
      </c>
      <c r="G276" s="659">
        <v>0</v>
      </c>
      <c r="H276" s="659">
        <v>0</v>
      </c>
      <c r="I276" s="402">
        <v>1</v>
      </c>
    </row>
    <row r="277" spans="1:9" s="660" customFormat="1" ht="30" x14ac:dyDescent="0.25">
      <c r="A277" s="825"/>
      <c r="B277" s="757"/>
      <c r="C277" s="659" t="s">
        <v>7258</v>
      </c>
      <c r="D277" s="1" t="s">
        <v>4463</v>
      </c>
      <c r="E277" s="659" t="s">
        <v>14</v>
      </c>
      <c r="F277" s="659" t="s">
        <v>15</v>
      </c>
      <c r="G277" s="659">
        <v>1500000</v>
      </c>
      <c r="H277" s="659">
        <v>1500000</v>
      </c>
      <c r="I277" s="402">
        <v>1</v>
      </c>
    </row>
    <row r="278" spans="1:9" s="561" customFormat="1" ht="30" x14ac:dyDescent="0.25">
      <c r="A278" s="825"/>
      <c r="B278" s="757"/>
      <c r="C278" s="559" t="s">
        <v>6833</v>
      </c>
      <c r="D278" s="1" t="s">
        <v>4463</v>
      </c>
      <c r="E278" s="559" t="s">
        <v>126</v>
      </c>
      <c r="F278" s="559" t="s">
        <v>15</v>
      </c>
      <c r="G278" s="559">
        <v>0</v>
      </c>
      <c r="H278" s="559">
        <v>0</v>
      </c>
      <c r="I278" s="565">
        <v>1</v>
      </c>
    </row>
    <row r="279" spans="1:9" s="561" customFormat="1" x14ac:dyDescent="0.25">
      <c r="A279" s="825"/>
      <c r="B279" s="757"/>
      <c r="C279" s="559" t="s">
        <v>6834</v>
      </c>
      <c r="D279" s="1" t="s">
        <v>6835</v>
      </c>
      <c r="E279" s="559" t="s">
        <v>14</v>
      </c>
      <c r="F279" s="559" t="s">
        <v>15</v>
      </c>
      <c r="G279" s="559">
        <v>0</v>
      </c>
      <c r="H279" s="559">
        <v>0</v>
      </c>
      <c r="I279" s="559">
        <v>2</v>
      </c>
    </row>
    <row r="280" spans="1:9" s="561" customFormat="1" x14ac:dyDescent="0.25">
      <c r="A280" s="825"/>
      <c r="B280" s="757"/>
      <c r="C280" s="559" t="s">
        <v>6836</v>
      </c>
      <c r="D280" s="1" t="s">
        <v>6837</v>
      </c>
      <c r="E280" s="559" t="s">
        <v>14</v>
      </c>
      <c r="F280" s="559" t="s">
        <v>15</v>
      </c>
      <c r="G280" s="559">
        <v>0</v>
      </c>
      <c r="H280" s="559">
        <v>0</v>
      </c>
      <c r="I280" s="559">
        <v>1</v>
      </c>
    </row>
    <row r="281" spans="1:9" s="561" customFormat="1" x14ac:dyDescent="0.25">
      <c r="A281" s="825"/>
      <c r="B281" s="757"/>
      <c r="C281" s="559" t="s">
        <v>6838</v>
      </c>
      <c r="D281" s="1" t="s">
        <v>6828</v>
      </c>
      <c r="E281" s="559" t="s">
        <v>14</v>
      </c>
      <c r="F281" s="559" t="s">
        <v>15</v>
      </c>
      <c r="G281" s="559">
        <v>0</v>
      </c>
      <c r="H281" s="559">
        <v>0</v>
      </c>
      <c r="I281" s="559">
        <v>2</v>
      </c>
    </row>
    <row r="282" spans="1:9" s="561" customFormat="1" x14ac:dyDescent="0.25">
      <c r="A282" s="825"/>
      <c r="B282" s="757"/>
      <c r="C282" s="559" t="s">
        <v>6839</v>
      </c>
      <c r="D282" s="1" t="s">
        <v>6840</v>
      </c>
      <c r="E282" s="559" t="s">
        <v>14</v>
      </c>
      <c r="F282" s="559" t="s">
        <v>15</v>
      </c>
      <c r="G282" s="559">
        <v>0</v>
      </c>
      <c r="H282" s="719">
        <v>0</v>
      </c>
      <c r="I282" s="559">
        <v>2</v>
      </c>
    </row>
    <row r="283" spans="1:9" s="722" customFormat="1" x14ac:dyDescent="0.25">
      <c r="A283" s="825"/>
      <c r="B283" s="757"/>
      <c r="C283" s="1" t="s">
        <v>7468</v>
      </c>
      <c r="D283" s="1" t="s">
        <v>5300</v>
      </c>
      <c r="E283" s="719" t="s">
        <v>14</v>
      </c>
      <c r="F283" s="719" t="s">
        <v>15</v>
      </c>
      <c r="G283" s="719">
        <v>200000</v>
      </c>
      <c r="H283" s="719">
        <v>200000</v>
      </c>
      <c r="I283" s="719">
        <v>1</v>
      </c>
    </row>
    <row r="284" spans="1:9" s="77" customFormat="1" x14ac:dyDescent="0.25">
      <c r="A284" s="825"/>
      <c r="B284" s="757"/>
      <c r="C284" s="122" t="s">
        <v>4411</v>
      </c>
      <c r="D284" s="120" t="s">
        <v>3217</v>
      </c>
      <c r="E284" s="271" t="s">
        <v>14</v>
      </c>
      <c r="F284" s="271" t="s">
        <v>15</v>
      </c>
      <c r="G284" s="3">
        <v>368000</v>
      </c>
      <c r="H284" s="3">
        <f t="shared" si="3"/>
        <v>368000</v>
      </c>
      <c r="I284" s="3">
        <v>1</v>
      </c>
    </row>
    <row r="285" spans="1:9" s="77" customFormat="1" x14ac:dyDescent="0.25">
      <c r="A285" s="825"/>
      <c r="B285" s="757"/>
      <c r="C285" s="127" t="s">
        <v>5345</v>
      </c>
      <c r="D285" s="128" t="s">
        <v>3088</v>
      </c>
      <c r="E285" s="80" t="s">
        <v>14</v>
      </c>
      <c r="F285" s="80" t="s">
        <v>15</v>
      </c>
      <c r="G285" s="53">
        <v>8000</v>
      </c>
      <c r="H285" s="53">
        <f t="shared" si="3"/>
        <v>160000</v>
      </c>
      <c r="I285" s="53">
        <v>20</v>
      </c>
    </row>
    <row r="286" spans="1:9" s="77" customFormat="1" ht="30" x14ac:dyDescent="0.25">
      <c r="A286" s="825"/>
      <c r="B286" s="757"/>
      <c r="C286" s="128" t="s">
        <v>5349</v>
      </c>
      <c r="D286" s="128" t="s">
        <v>4412</v>
      </c>
      <c r="E286" s="128" t="s">
        <v>14</v>
      </c>
      <c r="F286" s="80" t="s">
        <v>15</v>
      </c>
      <c r="G286" s="53">
        <v>150</v>
      </c>
      <c r="H286" s="53">
        <f t="shared" si="3"/>
        <v>180000</v>
      </c>
      <c r="I286" s="53">
        <v>1200</v>
      </c>
    </row>
    <row r="287" spans="1:9" s="406" customFormat="1" x14ac:dyDescent="0.25">
      <c r="A287" s="825"/>
      <c r="B287" s="757"/>
      <c r="C287" s="128" t="s">
        <v>6296</v>
      </c>
      <c r="D287" s="128" t="s">
        <v>6297</v>
      </c>
      <c r="E287" s="128" t="s">
        <v>14</v>
      </c>
      <c r="F287" s="80" t="s">
        <v>15</v>
      </c>
      <c r="G287" s="357">
        <v>55000</v>
      </c>
      <c r="H287" s="336">
        <v>4400</v>
      </c>
      <c r="I287" s="357">
        <v>80</v>
      </c>
    </row>
    <row r="288" spans="1:9" s="77" customFormat="1" x14ac:dyDescent="0.25">
      <c r="A288" s="825"/>
      <c r="B288" s="757"/>
      <c r="C288" s="127" t="s">
        <v>5332</v>
      </c>
      <c r="D288" s="128" t="s">
        <v>4413</v>
      </c>
      <c r="E288" s="80" t="s">
        <v>14</v>
      </c>
      <c r="F288" s="80" t="s">
        <v>15</v>
      </c>
      <c r="G288" s="53">
        <v>8000</v>
      </c>
      <c r="H288" s="53">
        <f t="shared" si="3"/>
        <v>160000</v>
      </c>
      <c r="I288" s="53">
        <v>20</v>
      </c>
    </row>
    <row r="289" spans="1:13" s="98" customFormat="1" x14ac:dyDescent="0.25">
      <c r="A289" s="825"/>
      <c r="B289" s="757"/>
      <c r="C289" s="127" t="s">
        <v>5346</v>
      </c>
      <c r="D289" s="128" t="s">
        <v>5347</v>
      </c>
      <c r="E289" s="80" t="s">
        <v>14</v>
      </c>
      <c r="F289" s="80" t="s">
        <v>15</v>
      </c>
      <c r="G289" s="53">
        <v>20000</v>
      </c>
      <c r="H289" s="53">
        <v>100000</v>
      </c>
      <c r="I289" s="53">
        <v>5</v>
      </c>
    </row>
    <row r="290" spans="1:13" s="98" customFormat="1" x14ac:dyDescent="0.25">
      <c r="A290" s="825"/>
      <c r="B290" s="757"/>
      <c r="C290" s="127" t="s">
        <v>5348</v>
      </c>
      <c r="D290" s="128" t="s">
        <v>5347</v>
      </c>
      <c r="E290" s="80" t="s">
        <v>14</v>
      </c>
      <c r="F290" s="80" t="s">
        <v>15</v>
      </c>
      <c r="G290" s="53">
        <v>12000</v>
      </c>
      <c r="H290" s="53">
        <v>72000</v>
      </c>
      <c r="I290" s="53">
        <v>6</v>
      </c>
    </row>
    <row r="291" spans="1:13" s="533" customFormat="1" x14ac:dyDescent="0.2">
      <c r="A291" s="825"/>
      <c r="B291" s="757"/>
      <c r="C291" s="539" t="s">
        <v>6758</v>
      </c>
      <c r="D291" s="538" t="s">
        <v>6733</v>
      </c>
      <c r="E291" s="80" t="s">
        <v>126</v>
      </c>
      <c r="F291" s="80" t="s">
        <v>121</v>
      </c>
      <c r="G291" s="391">
        <v>0</v>
      </c>
      <c r="H291" s="391">
        <v>0</v>
      </c>
      <c r="I291" s="391">
        <v>1</v>
      </c>
    </row>
    <row r="292" spans="1:13" s="98" customFormat="1" x14ac:dyDescent="0.25">
      <c r="A292" s="825"/>
      <c r="B292" s="757"/>
      <c r="C292" s="127" t="s">
        <v>6730</v>
      </c>
      <c r="D292" s="127" t="s">
        <v>5829</v>
      </c>
      <c r="E292" s="80" t="s">
        <v>14</v>
      </c>
      <c r="F292" s="80" t="s">
        <v>15</v>
      </c>
      <c r="G292" s="100">
        <v>20000</v>
      </c>
      <c r="H292" s="399">
        <v>160</v>
      </c>
      <c r="I292" s="100">
        <v>8</v>
      </c>
    </row>
    <row r="293" spans="1:13" s="77" customFormat="1" x14ac:dyDescent="0.25">
      <c r="A293" s="825"/>
      <c r="B293" s="757"/>
      <c r="C293" s="127" t="s">
        <v>5333</v>
      </c>
      <c r="D293" s="128" t="s">
        <v>4414</v>
      </c>
      <c r="E293" s="80" t="s">
        <v>14</v>
      </c>
      <c r="F293" s="80" t="s">
        <v>15</v>
      </c>
      <c r="G293" s="53">
        <v>20000</v>
      </c>
      <c r="H293" s="53">
        <f t="shared" si="3"/>
        <v>80000</v>
      </c>
      <c r="I293" s="53">
        <v>4</v>
      </c>
    </row>
    <row r="294" spans="1:13" s="638" customFormat="1" x14ac:dyDescent="0.25">
      <c r="A294" s="825"/>
      <c r="B294" s="757"/>
      <c r="C294" s="128" t="s">
        <v>7210</v>
      </c>
      <c r="D294" s="128" t="s">
        <v>5852</v>
      </c>
      <c r="E294" s="80" t="s">
        <v>14</v>
      </c>
      <c r="F294" s="80" t="s">
        <v>15</v>
      </c>
      <c r="G294" s="128">
        <v>30000</v>
      </c>
      <c r="H294" s="648">
        <v>750</v>
      </c>
      <c r="I294" s="391">
        <v>25</v>
      </c>
    </row>
    <row r="295" spans="1:13" s="77" customFormat="1" x14ac:dyDescent="0.25">
      <c r="A295" s="825"/>
      <c r="B295" s="757"/>
      <c r="C295" s="122" t="s">
        <v>4415</v>
      </c>
      <c r="D295" s="120" t="s">
        <v>1202</v>
      </c>
      <c r="E295" s="271" t="s">
        <v>14</v>
      </c>
      <c r="F295" s="271" t="s">
        <v>15</v>
      </c>
      <c r="G295" s="3">
        <v>40000</v>
      </c>
      <c r="H295" s="3">
        <f t="shared" si="3"/>
        <v>1000000</v>
      </c>
      <c r="I295" s="3">
        <v>25</v>
      </c>
    </row>
    <row r="296" spans="1:13" s="77" customFormat="1" x14ac:dyDescent="0.25">
      <c r="A296" s="825"/>
      <c r="B296" s="757"/>
      <c r="C296" s="122" t="s">
        <v>4416</v>
      </c>
      <c r="D296" s="120" t="s">
        <v>1202</v>
      </c>
      <c r="E296" s="271" t="s">
        <v>14</v>
      </c>
      <c r="F296" s="271" t="s">
        <v>15</v>
      </c>
      <c r="G296" s="3">
        <v>70000</v>
      </c>
      <c r="H296" s="3">
        <f t="shared" si="3"/>
        <v>350000</v>
      </c>
      <c r="I296" s="3">
        <v>5</v>
      </c>
    </row>
    <row r="297" spans="1:13" s="77" customFormat="1" ht="30" x14ac:dyDescent="0.25">
      <c r="A297" s="825"/>
      <c r="B297" s="757"/>
      <c r="C297" s="122" t="s">
        <v>4417</v>
      </c>
      <c r="D297" s="120" t="s">
        <v>465</v>
      </c>
      <c r="E297" s="271" t="s">
        <v>14</v>
      </c>
      <c r="F297" s="271" t="s">
        <v>15</v>
      </c>
      <c r="G297" s="3">
        <v>8000</v>
      </c>
      <c r="H297" s="3">
        <f>G297*I297</f>
        <v>160000</v>
      </c>
      <c r="I297" s="3">
        <v>20</v>
      </c>
    </row>
    <row r="298" spans="1:13" s="470" customFormat="1" x14ac:dyDescent="0.25">
      <c r="A298" s="825"/>
      <c r="B298" s="757"/>
      <c r="C298" s="122" t="s">
        <v>6809</v>
      </c>
      <c r="D298" s="123" t="s">
        <v>5674</v>
      </c>
      <c r="E298" s="122" t="s">
        <v>14</v>
      </c>
      <c r="F298" s="122" t="s">
        <v>15</v>
      </c>
      <c r="G298" s="3">
        <v>70000</v>
      </c>
      <c r="H298" s="336">
        <v>140</v>
      </c>
      <c r="I298" s="3">
        <v>2</v>
      </c>
    </row>
    <row r="299" spans="1:13" s="470" customFormat="1" x14ac:dyDescent="0.25">
      <c r="A299" s="825"/>
      <c r="B299" s="757"/>
      <c r="C299" s="122" t="s">
        <v>6467</v>
      </c>
      <c r="D299" s="123" t="s">
        <v>6468</v>
      </c>
      <c r="E299" s="122" t="s">
        <v>14</v>
      </c>
      <c r="F299" s="122" t="s">
        <v>15</v>
      </c>
      <c r="G299" s="3">
        <v>25000</v>
      </c>
      <c r="H299" s="336">
        <v>150</v>
      </c>
      <c r="I299" s="3">
        <v>6</v>
      </c>
    </row>
    <row r="300" spans="1:13" s="470" customFormat="1" x14ac:dyDescent="0.25">
      <c r="A300" s="825"/>
      <c r="B300" s="757"/>
      <c r="C300" s="122" t="s">
        <v>6469</v>
      </c>
      <c r="D300" s="123" t="s">
        <v>55</v>
      </c>
      <c r="E300" s="122" t="s">
        <v>14</v>
      </c>
      <c r="F300" s="122" t="s">
        <v>15</v>
      </c>
      <c r="G300" s="3">
        <v>3500</v>
      </c>
      <c r="H300" s="336">
        <v>525</v>
      </c>
      <c r="I300" s="3">
        <v>150</v>
      </c>
    </row>
    <row r="301" spans="1:13" s="470" customFormat="1" x14ac:dyDescent="0.25">
      <c r="A301" s="825"/>
      <c r="B301" s="757"/>
      <c r="C301" s="122" t="s">
        <v>6470</v>
      </c>
      <c r="D301" s="123" t="s">
        <v>4403</v>
      </c>
      <c r="E301" s="122" t="s">
        <v>14</v>
      </c>
      <c r="F301" s="122" t="s">
        <v>15</v>
      </c>
      <c r="G301" s="3">
        <v>10000</v>
      </c>
      <c r="H301" s="336">
        <v>100</v>
      </c>
      <c r="I301" s="3">
        <v>10</v>
      </c>
    </row>
    <row r="302" spans="1:13" s="470" customFormat="1" x14ac:dyDescent="0.25">
      <c r="A302" s="825"/>
      <c r="B302" s="757"/>
      <c r="C302" s="122" t="s">
        <v>6471</v>
      </c>
      <c r="D302" s="123" t="s">
        <v>1868</v>
      </c>
      <c r="E302" s="122" t="s">
        <v>14</v>
      </c>
      <c r="F302" s="122" t="s">
        <v>15</v>
      </c>
      <c r="G302" s="3">
        <v>6500</v>
      </c>
      <c r="H302" s="336">
        <v>650</v>
      </c>
      <c r="I302" s="3">
        <v>100</v>
      </c>
    </row>
    <row r="303" spans="1:13" s="77" customFormat="1" ht="30" x14ac:dyDescent="0.25">
      <c r="A303" s="825"/>
      <c r="B303" s="757"/>
      <c r="C303" s="122" t="s">
        <v>6730</v>
      </c>
      <c r="D303" s="120" t="s">
        <v>465</v>
      </c>
      <c r="E303" s="271" t="s">
        <v>14</v>
      </c>
      <c r="F303" s="271" t="s">
        <v>15</v>
      </c>
      <c r="G303" s="3">
        <v>8000</v>
      </c>
      <c r="H303" s="3">
        <f t="shared" si="3"/>
        <v>160000</v>
      </c>
      <c r="I303" s="3">
        <v>20</v>
      </c>
      <c r="M303" s="98"/>
    </row>
    <row r="304" spans="1:13" s="281" customFormat="1" x14ac:dyDescent="0.25">
      <c r="A304" s="825"/>
      <c r="B304" s="757"/>
      <c r="C304" s="122" t="s">
        <v>5613</v>
      </c>
      <c r="D304" s="120" t="s">
        <v>5614</v>
      </c>
      <c r="E304" s="282" t="s">
        <v>14</v>
      </c>
      <c r="F304" s="282" t="s">
        <v>15</v>
      </c>
      <c r="G304" s="3">
        <v>45000</v>
      </c>
      <c r="H304" s="3">
        <f t="shared" ref="H304:H309" si="4">G304*I304</f>
        <v>135000</v>
      </c>
      <c r="I304" s="3">
        <v>3</v>
      </c>
    </row>
    <row r="305" spans="1:9" s="281" customFormat="1" x14ac:dyDescent="0.25">
      <c r="A305" s="825"/>
      <c r="B305" s="757"/>
      <c r="C305" s="122" t="s">
        <v>5615</v>
      </c>
      <c r="D305" s="120" t="s">
        <v>4062</v>
      </c>
      <c r="E305" s="282" t="s">
        <v>14</v>
      </c>
      <c r="F305" s="282" t="s">
        <v>15</v>
      </c>
      <c r="G305" s="3">
        <v>400000</v>
      </c>
      <c r="H305" s="3">
        <f t="shared" si="4"/>
        <v>400000</v>
      </c>
      <c r="I305" s="3">
        <v>1</v>
      </c>
    </row>
    <row r="306" spans="1:9" s="281" customFormat="1" x14ac:dyDescent="0.25">
      <c r="A306" s="825"/>
      <c r="B306" s="757"/>
      <c r="C306" s="122" t="s">
        <v>5616</v>
      </c>
      <c r="D306" s="120" t="s">
        <v>4062</v>
      </c>
      <c r="E306" s="282" t="s">
        <v>14</v>
      </c>
      <c r="F306" s="282" t="s">
        <v>15</v>
      </c>
      <c r="G306" s="3">
        <v>400000</v>
      </c>
      <c r="H306" s="3">
        <f t="shared" si="4"/>
        <v>2000000</v>
      </c>
      <c r="I306" s="3">
        <v>5</v>
      </c>
    </row>
    <row r="307" spans="1:9" s="281" customFormat="1" x14ac:dyDescent="0.25">
      <c r="A307" s="825"/>
      <c r="B307" s="757"/>
      <c r="C307" s="122" t="s">
        <v>5617</v>
      </c>
      <c r="D307" s="120" t="s">
        <v>5618</v>
      </c>
      <c r="E307" s="282" t="s">
        <v>14</v>
      </c>
      <c r="F307" s="282" t="s">
        <v>15</v>
      </c>
      <c r="G307" s="3">
        <v>18000</v>
      </c>
      <c r="H307" s="3">
        <f t="shared" si="4"/>
        <v>360000</v>
      </c>
      <c r="I307" s="3">
        <v>20</v>
      </c>
    </row>
    <row r="308" spans="1:9" s="281" customFormat="1" x14ac:dyDescent="0.25">
      <c r="A308" s="825"/>
      <c r="B308" s="757"/>
      <c r="C308" s="122" t="s">
        <v>5619</v>
      </c>
      <c r="D308" s="120" t="s">
        <v>5620</v>
      </c>
      <c r="E308" s="282" t="s">
        <v>14</v>
      </c>
      <c r="F308" s="282" t="s">
        <v>15</v>
      </c>
      <c r="G308" s="3">
        <v>70000</v>
      </c>
      <c r="H308" s="3">
        <f t="shared" si="4"/>
        <v>2100000</v>
      </c>
      <c r="I308" s="3">
        <v>30</v>
      </c>
    </row>
    <row r="309" spans="1:9" s="281" customFormat="1" x14ac:dyDescent="0.25">
      <c r="A309" s="825"/>
      <c r="B309" s="757"/>
      <c r="C309" s="122" t="s">
        <v>5621</v>
      </c>
      <c r="D309" s="120" t="s">
        <v>4066</v>
      </c>
      <c r="E309" s="282" t="s">
        <v>14</v>
      </c>
      <c r="F309" s="282" t="s">
        <v>15</v>
      </c>
      <c r="G309" s="3">
        <v>80000</v>
      </c>
      <c r="H309" s="3">
        <f t="shared" si="4"/>
        <v>800000</v>
      </c>
      <c r="I309" s="3">
        <v>10</v>
      </c>
    </row>
    <row r="310" spans="1:9" s="77" customFormat="1" x14ac:dyDescent="0.25">
      <c r="A310" s="825"/>
      <c r="B310" s="757"/>
      <c r="C310" s="122" t="s">
        <v>4418</v>
      </c>
      <c r="D310" s="120" t="s">
        <v>4419</v>
      </c>
      <c r="E310" s="271" t="s">
        <v>14</v>
      </c>
      <c r="F310" s="271" t="s">
        <v>15</v>
      </c>
      <c r="G310" s="3">
        <v>90000</v>
      </c>
      <c r="H310" s="3">
        <f t="shared" si="3"/>
        <v>900000</v>
      </c>
      <c r="I310" s="3">
        <v>10</v>
      </c>
    </row>
    <row r="311" spans="1:9" s="77" customFormat="1" x14ac:dyDescent="0.25">
      <c r="A311" s="825"/>
      <c r="B311" s="757"/>
      <c r="C311" s="122" t="s">
        <v>4420</v>
      </c>
      <c r="D311" s="120" t="s">
        <v>466</v>
      </c>
      <c r="E311" s="271" t="s">
        <v>14</v>
      </c>
      <c r="F311" s="271" t="s">
        <v>15</v>
      </c>
      <c r="G311" s="3">
        <v>100000</v>
      </c>
      <c r="H311" s="3">
        <f t="shared" si="3"/>
        <v>1000000</v>
      </c>
      <c r="I311" s="3">
        <v>10</v>
      </c>
    </row>
    <row r="312" spans="1:9" s="77" customFormat="1" x14ac:dyDescent="0.25">
      <c r="A312" s="825"/>
      <c r="B312" s="757"/>
      <c r="C312" s="122" t="s">
        <v>4421</v>
      </c>
      <c r="D312" s="120" t="s">
        <v>466</v>
      </c>
      <c r="E312" s="271" t="s">
        <v>14</v>
      </c>
      <c r="F312" s="271" t="s">
        <v>15</v>
      </c>
      <c r="G312" s="3">
        <v>100000</v>
      </c>
      <c r="H312" s="3">
        <f t="shared" si="3"/>
        <v>500000</v>
      </c>
      <c r="I312" s="3">
        <v>5</v>
      </c>
    </row>
    <row r="313" spans="1:9" s="77" customFormat="1" x14ac:dyDescent="0.25">
      <c r="A313" s="825"/>
      <c r="B313" s="757"/>
      <c r="C313" s="122" t="s">
        <v>4422</v>
      </c>
      <c r="D313" s="120" t="s">
        <v>1874</v>
      </c>
      <c r="E313" s="271" t="s">
        <v>14</v>
      </c>
      <c r="F313" s="271" t="s">
        <v>15</v>
      </c>
      <c r="G313" s="3">
        <v>130000</v>
      </c>
      <c r="H313" s="3">
        <f t="shared" si="3"/>
        <v>390000</v>
      </c>
      <c r="I313" s="3">
        <v>3</v>
      </c>
    </row>
    <row r="314" spans="1:9" s="77" customFormat="1" x14ac:dyDescent="0.25">
      <c r="A314" s="825"/>
      <c r="B314" s="757"/>
      <c r="C314" s="122" t="s">
        <v>4423</v>
      </c>
      <c r="D314" s="120" t="s">
        <v>1874</v>
      </c>
      <c r="E314" s="271" t="s">
        <v>14</v>
      </c>
      <c r="F314" s="271" t="s">
        <v>15</v>
      </c>
      <c r="G314" s="3">
        <v>180000</v>
      </c>
      <c r="H314" s="3">
        <f t="shared" si="3"/>
        <v>360000</v>
      </c>
      <c r="I314" s="3">
        <v>2</v>
      </c>
    </row>
    <row r="315" spans="1:9" s="77" customFormat="1" x14ac:dyDescent="0.25">
      <c r="A315" s="825"/>
      <c r="B315" s="757"/>
      <c r="C315" s="122" t="s">
        <v>4424</v>
      </c>
      <c r="D315" s="120" t="s">
        <v>715</v>
      </c>
      <c r="E315" s="271" t="s">
        <v>14</v>
      </c>
      <c r="F315" s="271" t="s">
        <v>15</v>
      </c>
      <c r="G315" s="3">
        <v>41000</v>
      </c>
      <c r="H315" s="3">
        <f t="shared" si="3"/>
        <v>369000</v>
      </c>
      <c r="I315" s="3">
        <v>9</v>
      </c>
    </row>
    <row r="316" spans="1:9" s="77" customFormat="1" x14ac:dyDescent="0.25">
      <c r="A316" s="825"/>
      <c r="B316" s="757"/>
      <c r="C316" s="122" t="s">
        <v>4425</v>
      </c>
      <c r="D316" s="120" t="s">
        <v>715</v>
      </c>
      <c r="E316" s="271" t="s">
        <v>14</v>
      </c>
      <c r="F316" s="271" t="s">
        <v>15</v>
      </c>
      <c r="G316" s="3">
        <v>53000</v>
      </c>
      <c r="H316" s="3">
        <f t="shared" si="3"/>
        <v>477000</v>
      </c>
      <c r="I316" s="3">
        <v>9</v>
      </c>
    </row>
    <row r="317" spans="1:9" s="77" customFormat="1" x14ac:dyDescent="0.25">
      <c r="A317" s="825"/>
      <c r="B317" s="757"/>
      <c r="C317" s="122" t="s">
        <v>4426</v>
      </c>
      <c r="D317" s="123" t="s">
        <v>4427</v>
      </c>
      <c r="E317" s="271" t="s">
        <v>14</v>
      </c>
      <c r="F317" s="271" t="s">
        <v>15</v>
      </c>
      <c r="G317" s="3">
        <v>40000</v>
      </c>
      <c r="H317" s="3">
        <f t="shared" si="3"/>
        <v>1600000</v>
      </c>
      <c r="I317" s="3">
        <v>40</v>
      </c>
    </row>
    <row r="318" spans="1:9" s="77" customFormat="1" x14ac:dyDescent="0.25">
      <c r="A318" s="825"/>
      <c r="B318" s="757"/>
      <c r="C318" s="122" t="s">
        <v>4428</v>
      </c>
      <c r="D318" s="120" t="s">
        <v>4429</v>
      </c>
      <c r="E318" s="271" t="s">
        <v>14</v>
      </c>
      <c r="F318" s="271" t="s">
        <v>15</v>
      </c>
      <c r="G318" s="3">
        <v>20000</v>
      </c>
      <c r="H318" s="3">
        <f t="shared" si="3"/>
        <v>200000</v>
      </c>
      <c r="I318" s="3">
        <v>10</v>
      </c>
    </row>
    <row r="319" spans="1:9" s="77" customFormat="1" x14ac:dyDescent="0.25">
      <c r="A319" s="825"/>
      <c r="B319" s="757"/>
      <c r="C319" s="122" t="s">
        <v>4430</v>
      </c>
      <c r="D319" s="120" t="s">
        <v>1876</v>
      </c>
      <c r="E319" s="271" t="s">
        <v>14</v>
      </c>
      <c r="F319" s="271" t="s">
        <v>15</v>
      </c>
      <c r="G319" s="3">
        <v>30000</v>
      </c>
      <c r="H319" s="3">
        <f t="shared" si="3"/>
        <v>300000</v>
      </c>
      <c r="I319" s="3">
        <v>10</v>
      </c>
    </row>
    <row r="320" spans="1:9" s="77" customFormat="1" x14ac:dyDescent="0.25">
      <c r="A320" s="825"/>
      <c r="B320" s="757"/>
      <c r="C320" s="122" t="s">
        <v>4431</v>
      </c>
      <c r="D320" s="120" t="s">
        <v>1877</v>
      </c>
      <c r="E320" s="271" t="s">
        <v>14</v>
      </c>
      <c r="F320" s="271" t="s">
        <v>15</v>
      </c>
      <c r="G320" s="3">
        <v>60000</v>
      </c>
      <c r="H320" s="3">
        <f t="shared" si="3"/>
        <v>1800000</v>
      </c>
      <c r="I320" s="3">
        <v>30</v>
      </c>
    </row>
    <row r="321" spans="1:9" s="77" customFormat="1" x14ac:dyDescent="0.25">
      <c r="A321" s="825"/>
      <c r="B321" s="757"/>
      <c r="C321" s="122" t="s">
        <v>4432</v>
      </c>
      <c r="D321" s="120" t="s">
        <v>1877</v>
      </c>
      <c r="E321" s="271" t="s">
        <v>14</v>
      </c>
      <c r="F321" s="271" t="s">
        <v>15</v>
      </c>
      <c r="G321" s="3">
        <v>50000</v>
      </c>
      <c r="H321" s="3">
        <f t="shared" si="3"/>
        <v>450000</v>
      </c>
      <c r="I321" s="3">
        <v>9</v>
      </c>
    </row>
    <row r="322" spans="1:9" s="77" customFormat="1" ht="30" x14ac:dyDescent="0.25">
      <c r="A322" s="825"/>
      <c r="B322" s="757"/>
      <c r="C322" s="122" t="s">
        <v>4433</v>
      </c>
      <c r="D322" s="120" t="s">
        <v>716</v>
      </c>
      <c r="E322" s="271" t="s">
        <v>14</v>
      </c>
      <c r="F322" s="271" t="s">
        <v>15</v>
      </c>
      <c r="G322" s="3">
        <v>50000</v>
      </c>
      <c r="H322" s="3">
        <f t="shared" si="3"/>
        <v>2500000</v>
      </c>
      <c r="I322" s="3">
        <v>50</v>
      </c>
    </row>
    <row r="323" spans="1:9" s="94" customFormat="1" x14ac:dyDescent="0.25">
      <c r="A323" s="825"/>
      <c r="B323" s="757"/>
      <c r="C323" s="122" t="s">
        <v>5320</v>
      </c>
      <c r="D323" s="123" t="s">
        <v>457</v>
      </c>
      <c r="E323" s="271" t="s">
        <v>14</v>
      </c>
      <c r="F323" s="271" t="s">
        <v>15</v>
      </c>
      <c r="G323" s="3">
        <v>950000</v>
      </c>
      <c r="H323" s="3">
        <f t="shared" si="3"/>
        <v>950000</v>
      </c>
      <c r="I323" s="3">
        <v>1</v>
      </c>
    </row>
    <row r="324" spans="1:9" s="77" customFormat="1" ht="30" x14ac:dyDescent="0.25">
      <c r="A324" s="825"/>
      <c r="B324" s="757"/>
      <c r="C324" s="126">
        <v>39132230</v>
      </c>
      <c r="D324" s="125" t="s">
        <v>4434</v>
      </c>
      <c r="E324" s="79" t="s">
        <v>14</v>
      </c>
      <c r="F324" s="79" t="s">
        <v>15</v>
      </c>
      <c r="G324" s="16">
        <v>70000</v>
      </c>
      <c r="H324" s="16">
        <f t="shared" si="3"/>
        <v>2100000</v>
      </c>
      <c r="I324" s="16">
        <v>30</v>
      </c>
    </row>
    <row r="325" spans="1:9" s="77" customFormat="1" x14ac:dyDescent="0.25">
      <c r="A325" s="825"/>
      <c r="B325" s="757"/>
      <c r="C325" s="122" t="s">
        <v>4435</v>
      </c>
      <c r="D325" s="120" t="s">
        <v>2405</v>
      </c>
      <c r="E325" s="271" t="s">
        <v>14</v>
      </c>
      <c r="F325" s="271" t="s">
        <v>15</v>
      </c>
      <c r="G325" s="3">
        <v>60000</v>
      </c>
      <c r="H325" s="3">
        <f t="shared" si="3"/>
        <v>1200000</v>
      </c>
      <c r="I325" s="3">
        <v>20</v>
      </c>
    </row>
    <row r="326" spans="1:9" s="77" customFormat="1" x14ac:dyDescent="0.25">
      <c r="A326" s="825"/>
      <c r="B326" s="757"/>
      <c r="C326" s="122" t="s">
        <v>4418</v>
      </c>
      <c r="D326" s="120" t="s">
        <v>2405</v>
      </c>
      <c r="E326" s="271" t="s">
        <v>14</v>
      </c>
      <c r="F326" s="271" t="s">
        <v>15</v>
      </c>
      <c r="G326" s="3">
        <v>25000</v>
      </c>
      <c r="H326" s="3">
        <f t="shared" si="3"/>
        <v>1000000</v>
      </c>
      <c r="I326" s="3">
        <v>40</v>
      </c>
    </row>
    <row r="327" spans="1:9" s="77" customFormat="1" x14ac:dyDescent="0.25">
      <c r="A327" s="825"/>
      <c r="B327" s="757"/>
      <c r="C327" s="122" t="s">
        <v>4436</v>
      </c>
      <c r="D327" s="120" t="s">
        <v>4437</v>
      </c>
      <c r="E327" s="271" t="s">
        <v>14</v>
      </c>
      <c r="F327" s="271" t="s">
        <v>15</v>
      </c>
      <c r="G327" s="3">
        <v>30000</v>
      </c>
      <c r="H327" s="3">
        <f t="shared" si="3"/>
        <v>300000</v>
      </c>
      <c r="I327" s="3">
        <v>10</v>
      </c>
    </row>
    <row r="328" spans="1:9" s="77" customFormat="1" x14ac:dyDescent="0.25">
      <c r="A328" s="825"/>
      <c r="B328" s="757"/>
      <c r="C328" s="122" t="s">
        <v>4438</v>
      </c>
      <c r="D328" s="120" t="s">
        <v>4437</v>
      </c>
      <c r="E328" s="271" t="s">
        <v>14</v>
      </c>
      <c r="F328" s="271" t="s">
        <v>15</v>
      </c>
      <c r="G328" s="3">
        <v>30000</v>
      </c>
      <c r="H328" s="3">
        <f t="shared" si="3"/>
        <v>600000</v>
      </c>
      <c r="I328" s="3">
        <v>20</v>
      </c>
    </row>
    <row r="329" spans="1:9" s="77" customFormat="1" x14ac:dyDescent="0.25">
      <c r="A329" s="825"/>
      <c r="B329" s="757"/>
      <c r="C329" s="122" t="s">
        <v>4439</v>
      </c>
      <c r="D329" s="120" t="s">
        <v>4440</v>
      </c>
      <c r="E329" s="271" t="s">
        <v>14</v>
      </c>
      <c r="F329" s="271" t="s">
        <v>15</v>
      </c>
      <c r="G329" s="3">
        <v>15500</v>
      </c>
      <c r="H329" s="3">
        <f t="shared" si="3"/>
        <v>1550000</v>
      </c>
      <c r="I329" s="3">
        <v>100</v>
      </c>
    </row>
    <row r="330" spans="1:9" s="77" customFormat="1" x14ac:dyDescent="0.25">
      <c r="A330" s="825"/>
      <c r="B330" s="757"/>
      <c r="C330" s="122" t="s">
        <v>4441</v>
      </c>
      <c r="D330" s="120" t="s">
        <v>1880</v>
      </c>
      <c r="E330" s="271" t="s">
        <v>14</v>
      </c>
      <c r="F330" s="271" t="s">
        <v>15</v>
      </c>
      <c r="G330" s="3">
        <v>60000</v>
      </c>
      <c r="H330" s="3">
        <f t="shared" si="3"/>
        <v>600000</v>
      </c>
      <c r="I330" s="3">
        <v>10</v>
      </c>
    </row>
    <row r="331" spans="1:9" s="77" customFormat="1" x14ac:dyDescent="0.25">
      <c r="A331" s="825"/>
      <c r="B331" s="757"/>
      <c r="C331" s="122" t="s">
        <v>4442</v>
      </c>
      <c r="D331" s="120" t="s">
        <v>1880</v>
      </c>
      <c r="E331" s="271" t="s">
        <v>14</v>
      </c>
      <c r="F331" s="271" t="s">
        <v>15</v>
      </c>
      <c r="G331" s="3">
        <v>45000</v>
      </c>
      <c r="H331" s="3">
        <f t="shared" si="3"/>
        <v>405000</v>
      </c>
      <c r="I331" s="3">
        <v>9</v>
      </c>
    </row>
    <row r="332" spans="1:9" s="77" customFormat="1" x14ac:dyDescent="0.25">
      <c r="A332" s="825"/>
      <c r="B332" s="757"/>
      <c r="C332" s="122" t="s">
        <v>4443</v>
      </c>
      <c r="D332" s="120" t="s">
        <v>3093</v>
      </c>
      <c r="E332" s="271" t="s">
        <v>14</v>
      </c>
      <c r="F332" s="271" t="s">
        <v>15</v>
      </c>
      <c r="G332" s="3">
        <v>295000</v>
      </c>
      <c r="H332" s="3">
        <f t="shared" si="3"/>
        <v>885000</v>
      </c>
      <c r="I332" s="3">
        <v>3</v>
      </c>
    </row>
    <row r="333" spans="1:9" s="77" customFormat="1" x14ac:dyDescent="0.25">
      <c r="A333" s="825"/>
      <c r="B333" s="757"/>
      <c r="C333" s="119">
        <v>39711140</v>
      </c>
      <c r="D333" s="120" t="s">
        <v>1883</v>
      </c>
      <c r="E333" s="271" t="s">
        <v>14</v>
      </c>
      <c r="F333" s="271" t="s">
        <v>15</v>
      </c>
      <c r="G333" s="3">
        <v>80000</v>
      </c>
      <c r="H333" s="3">
        <f t="shared" si="3"/>
        <v>800000</v>
      </c>
      <c r="I333" s="3">
        <v>10</v>
      </c>
    </row>
    <row r="334" spans="1:9" s="77" customFormat="1" x14ac:dyDescent="0.25">
      <c r="A334" s="825"/>
      <c r="B334" s="757"/>
      <c r="C334" s="120" t="s">
        <v>6864</v>
      </c>
      <c r="D334" s="120" t="s">
        <v>722</v>
      </c>
      <c r="E334" s="120" t="s">
        <v>14</v>
      </c>
      <c r="F334" s="120" t="s">
        <v>15</v>
      </c>
      <c r="G334" s="120">
        <v>800000</v>
      </c>
      <c r="H334" s="120">
        <f t="shared" si="3"/>
        <v>800000</v>
      </c>
      <c r="I334" s="120">
        <v>1</v>
      </c>
    </row>
    <row r="335" spans="1:9" s="77" customFormat="1" x14ac:dyDescent="0.25">
      <c r="A335" s="825"/>
      <c r="B335" s="757"/>
      <c r="C335" s="122" t="s">
        <v>4444</v>
      </c>
      <c r="D335" s="120" t="s">
        <v>722</v>
      </c>
      <c r="E335" s="271" t="s">
        <v>14</v>
      </c>
      <c r="F335" s="271" t="s">
        <v>15</v>
      </c>
      <c r="G335" s="3">
        <v>255000</v>
      </c>
      <c r="H335" s="3">
        <f t="shared" si="3"/>
        <v>2295000</v>
      </c>
      <c r="I335" s="3">
        <v>9</v>
      </c>
    </row>
    <row r="336" spans="1:9" s="77" customFormat="1" x14ac:dyDescent="0.25">
      <c r="A336" s="825"/>
      <c r="B336" s="757"/>
      <c r="C336" s="122" t="s">
        <v>4445</v>
      </c>
      <c r="D336" s="120" t="s">
        <v>4446</v>
      </c>
      <c r="E336" s="271" t="s">
        <v>14</v>
      </c>
      <c r="F336" s="271" t="s">
        <v>15</v>
      </c>
      <c r="G336" s="3">
        <v>5000</v>
      </c>
      <c r="H336" s="3">
        <f t="shared" si="3"/>
        <v>150000</v>
      </c>
      <c r="I336" s="3">
        <v>30</v>
      </c>
    </row>
    <row r="337" spans="1:9" s="77" customFormat="1" x14ac:dyDescent="0.25">
      <c r="A337" s="825"/>
      <c r="B337" s="757"/>
      <c r="C337" s="126">
        <v>64211280</v>
      </c>
      <c r="D337" s="125" t="s">
        <v>4447</v>
      </c>
      <c r="E337" s="79" t="s">
        <v>14</v>
      </c>
      <c r="F337" s="79" t="s">
        <v>15</v>
      </c>
      <c r="G337" s="16">
        <v>20000</v>
      </c>
      <c r="H337" s="16">
        <f t="shared" si="3"/>
        <v>360000</v>
      </c>
      <c r="I337" s="16">
        <v>18</v>
      </c>
    </row>
    <row r="338" spans="1:9" s="77" customFormat="1" x14ac:dyDescent="0.25">
      <c r="A338" s="825"/>
      <c r="B338" s="757"/>
      <c r="C338" s="122" t="s">
        <v>4448</v>
      </c>
      <c r="D338" s="120" t="s">
        <v>4449</v>
      </c>
      <c r="E338" s="271" t="s">
        <v>14</v>
      </c>
      <c r="F338" s="271" t="s">
        <v>15</v>
      </c>
      <c r="G338" s="3">
        <v>150000</v>
      </c>
      <c r="H338" s="3">
        <f t="shared" si="3"/>
        <v>900000</v>
      </c>
      <c r="I338" s="3">
        <v>6</v>
      </c>
    </row>
    <row r="339" spans="1:9" s="77" customFormat="1" x14ac:dyDescent="0.25">
      <c r="A339" s="825"/>
      <c r="B339" s="757"/>
      <c r="C339" s="122" t="s">
        <v>4450</v>
      </c>
      <c r="D339" s="120" t="s">
        <v>4451</v>
      </c>
      <c r="E339" s="271" t="s">
        <v>14</v>
      </c>
      <c r="F339" s="271" t="s">
        <v>15</v>
      </c>
      <c r="G339" s="3">
        <v>350000</v>
      </c>
      <c r="H339" s="3">
        <f t="shared" si="3"/>
        <v>700000</v>
      </c>
      <c r="I339" s="3">
        <v>2</v>
      </c>
    </row>
    <row r="340" spans="1:9" s="77" customFormat="1" x14ac:dyDescent="0.25">
      <c r="A340" s="825"/>
      <c r="B340" s="757"/>
      <c r="C340" s="122" t="s">
        <v>4452</v>
      </c>
      <c r="D340" s="120" t="s">
        <v>4453</v>
      </c>
      <c r="E340" s="271" t="s">
        <v>14</v>
      </c>
      <c r="F340" s="271" t="s">
        <v>15</v>
      </c>
      <c r="G340" s="3">
        <v>95000</v>
      </c>
      <c r="H340" s="3">
        <f t="shared" si="3"/>
        <v>3800000</v>
      </c>
      <c r="I340" s="3">
        <v>40</v>
      </c>
    </row>
    <row r="341" spans="1:9" s="77" customFormat="1" x14ac:dyDescent="0.25">
      <c r="A341" s="825"/>
      <c r="B341" s="757"/>
      <c r="C341" s="122" t="s">
        <v>4454</v>
      </c>
      <c r="D341" s="123" t="s">
        <v>4455</v>
      </c>
      <c r="E341" s="271" t="s">
        <v>14</v>
      </c>
      <c r="F341" s="271" t="s">
        <v>15</v>
      </c>
      <c r="G341" s="3">
        <v>375000</v>
      </c>
      <c r="H341" s="3">
        <f t="shared" si="3"/>
        <v>750000</v>
      </c>
      <c r="I341" s="3">
        <v>2</v>
      </c>
    </row>
    <row r="342" spans="1:9" s="77" customFormat="1" ht="30" x14ac:dyDescent="0.25">
      <c r="A342" s="825"/>
      <c r="B342" s="757"/>
      <c r="C342" s="122" t="s">
        <v>4456</v>
      </c>
      <c r="D342" s="123" t="s">
        <v>4457</v>
      </c>
      <c r="E342" s="271" t="s">
        <v>14</v>
      </c>
      <c r="F342" s="271" t="s">
        <v>15</v>
      </c>
      <c r="G342" s="3">
        <v>100000</v>
      </c>
      <c r="H342" s="3">
        <f t="shared" si="3"/>
        <v>100000</v>
      </c>
      <c r="I342" s="3">
        <v>1</v>
      </c>
    </row>
    <row r="343" spans="1:9" s="77" customFormat="1" x14ac:dyDescent="0.25">
      <c r="A343" s="825"/>
      <c r="B343" s="757"/>
      <c r="C343" s="122" t="s">
        <v>4458</v>
      </c>
      <c r="D343" s="123" t="s">
        <v>4459</v>
      </c>
      <c r="E343" s="271" t="s">
        <v>14</v>
      </c>
      <c r="F343" s="271" t="s">
        <v>15</v>
      </c>
      <c r="G343" s="3">
        <v>350000</v>
      </c>
      <c r="H343" s="3">
        <f t="shared" si="3"/>
        <v>350000</v>
      </c>
      <c r="I343" s="3">
        <v>1</v>
      </c>
    </row>
    <row r="344" spans="1:9" s="77" customFormat="1" x14ac:dyDescent="0.25">
      <c r="A344" s="825"/>
      <c r="B344" s="757"/>
      <c r="C344" s="122" t="s">
        <v>4460</v>
      </c>
      <c r="D344" s="123" t="s">
        <v>4461</v>
      </c>
      <c r="E344" s="271" t="s">
        <v>14</v>
      </c>
      <c r="F344" s="271" t="s">
        <v>15</v>
      </c>
      <c r="G344" s="3">
        <v>3000000</v>
      </c>
      <c r="H344" s="3">
        <f t="shared" si="3"/>
        <v>3000000</v>
      </c>
      <c r="I344" s="3">
        <v>1</v>
      </c>
    </row>
    <row r="345" spans="1:9" s="77" customFormat="1" ht="30" x14ac:dyDescent="0.25">
      <c r="A345" s="825"/>
      <c r="B345" s="757"/>
      <c r="C345" s="122" t="s">
        <v>4462</v>
      </c>
      <c r="D345" s="123" t="s">
        <v>4463</v>
      </c>
      <c r="E345" s="271" t="s">
        <v>126</v>
      </c>
      <c r="F345" s="271" t="s">
        <v>15</v>
      </c>
      <c r="G345" s="3">
        <v>1500000</v>
      </c>
      <c r="H345" s="3">
        <f t="shared" si="3"/>
        <v>1500000</v>
      </c>
      <c r="I345" s="3">
        <v>1</v>
      </c>
    </row>
    <row r="346" spans="1:9" s="77" customFormat="1" ht="30" x14ac:dyDescent="0.25">
      <c r="A346" s="825"/>
      <c r="B346" s="758"/>
      <c r="C346" s="126">
        <v>39138400</v>
      </c>
      <c r="D346" s="125" t="s">
        <v>4464</v>
      </c>
      <c r="E346" s="79" t="s">
        <v>14</v>
      </c>
      <c r="F346" s="79" t="s">
        <v>1855</v>
      </c>
      <c r="G346" s="16">
        <v>300000</v>
      </c>
      <c r="H346" s="16">
        <f t="shared" si="3"/>
        <v>1500000</v>
      </c>
      <c r="I346" s="16">
        <v>5</v>
      </c>
    </row>
    <row r="347" spans="1:9" s="77" customFormat="1" ht="30" x14ac:dyDescent="0.25">
      <c r="A347" s="825"/>
      <c r="B347" s="756">
        <v>5129</v>
      </c>
      <c r="C347" s="122" t="s">
        <v>4465</v>
      </c>
      <c r="D347" s="120" t="s">
        <v>4466</v>
      </c>
      <c r="E347" s="271" t="s">
        <v>14</v>
      </c>
      <c r="F347" s="271" t="s">
        <v>15</v>
      </c>
      <c r="G347" s="3">
        <v>639000</v>
      </c>
      <c r="H347" s="3">
        <f t="shared" si="3"/>
        <v>7668000</v>
      </c>
      <c r="I347" s="3">
        <v>12</v>
      </c>
    </row>
    <row r="348" spans="1:9" s="93" customFormat="1" x14ac:dyDescent="0.25">
      <c r="A348" s="825"/>
      <c r="B348" s="757"/>
      <c r="C348" s="120" t="s">
        <v>5290</v>
      </c>
      <c r="D348" s="120" t="s">
        <v>5291</v>
      </c>
      <c r="E348" s="271" t="s">
        <v>14</v>
      </c>
      <c r="F348" s="271" t="s">
        <v>15</v>
      </c>
      <c r="G348" s="3">
        <v>0</v>
      </c>
      <c r="H348" s="3">
        <v>0</v>
      </c>
      <c r="I348" s="3">
        <v>2</v>
      </c>
    </row>
    <row r="349" spans="1:9" s="93" customFormat="1" x14ac:dyDescent="0.25">
      <c r="A349" s="825"/>
      <c r="B349" s="757"/>
      <c r="C349" s="120" t="s">
        <v>5292</v>
      </c>
      <c r="D349" s="120" t="s">
        <v>5291</v>
      </c>
      <c r="E349" s="271" t="s">
        <v>14</v>
      </c>
      <c r="F349" s="271" t="s">
        <v>15</v>
      </c>
      <c r="G349" s="3">
        <v>0</v>
      </c>
      <c r="H349" s="3">
        <v>0</v>
      </c>
      <c r="I349" s="3">
        <v>1</v>
      </c>
    </row>
    <row r="350" spans="1:9" s="93" customFormat="1" x14ac:dyDescent="0.25">
      <c r="A350" s="825"/>
      <c r="B350" s="757"/>
      <c r="C350" s="120" t="s">
        <v>5293</v>
      </c>
      <c r="D350" s="120" t="s">
        <v>5294</v>
      </c>
      <c r="E350" s="271" t="s">
        <v>14</v>
      </c>
      <c r="F350" s="271" t="s">
        <v>15</v>
      </c>
      <c r="G350" s="3">
        <v>0</v>
      </c>
      <c r="H350" s="3">
        <v>0</v>
      </c>
      <c r="I350" s="3">
        <v>60</v>
      </c>
    </row>
    <row r="351" spans="1:9" s="93" customFormat="1" x14ac:dyDescent="0.25">
      <c r="A351" s="825"/>
      <c r="B351" s="757"/>
      <c r="C351" s="120" t="s">
        <v>5295</v>
      </c>
      <c r="D351" s="120" t="s">
        <v>5296</v>
      </c>
      <c r="E351" s="271" t="s">
        <v>14</v>
      </c>
      <c r="F351" s="271" t="s">
        <v>402</v>
      </c>
      <c r="G351" s="3">
        <v>0</v>
      </c>
      <c r="H351" s="3">
        <v>0</v>
      </c>
      <c r="I351" s="3">
        <v>120</v>
      </c>
    </row>
    <row r="352" spans="1:9" s="93" customFormat="1" ht="45" x14ac:dyDescent="0.25">
      <c r="A352" s="825"/>
      <c r="B352" s="757"/>
      <c r="C352" s="120" t="s">
        <v>5297</v>
      </c>
      <c r="D352" s="120" t="s">
        <v>5298</v>
      </c>
      <c r="E352" s="271" t="s">
        <v>14</v>
      </c>
      <c r="F352" s="271" t="s">
        <v>15</v>
      </c>
      <c r="G352" s="3">
        <v>0</v>
      </c>
      <c r="H352" s="3">
        <v>0</v>
      </c>
      <c r="I352" s="3">
        <v>1</v>
      </c>
    </row>
    <row r="353" spans="1:9" s="93" customFormat="1" x14ac:dyDescent="0.25">
      <c r="A353" s="825"/>
      <c r="B353" s="757"/>
      <c r="C353" s="120" t="s">
        <v>5299</v>
      </c>
      <c r="D353" s="120" t="s">
        <v>5300</v>
      </c>
      <c r="E353" s="271" t="s">
        <v>14</v>
      </c>
      <c r="F353" s="271" t="s">
        <v>15</v>
      </c>
      <c r="G353" s="3">
        <v>0</v>
      </c>
      <c r="H353" s="3">
        <v>0</v>
      </c>
      <c r="I353" s="3">
        <v>2</v>
      </c>
    </row>
    <row r="354" spans="1:9" s="93" customFormat="1" x14ac:dyDescent="0.25">
      <c r="A354" s="825"/>
      <c r="B354" s="757"/>
      <c r="C354" s="120" t="s">
        <v>5301</v>
      </c>
      <c r="D354" s="120" t="s">
        <v>5302</v>
      </c>
      <c r="E354" s="271" t="s">
        <v>14</v>
      </c>
      <c r="F354" s="271" t="s">
        <v>15</v>
      </c>
      <c r="G354" s="3">
        <v>0</v>
      </c>
      <c r="H354" s="3">
        <v>0</v>
      </c>
      <c r="I354" s="3">
        <v>1</v>
      </c>
    </row>
    <row r="355" spans="1:9" s="93" customFormat="1" x14ac:dyDescent="0.25">
      <c r="A355" s="825"/>
      <c r="B355" s="757"/>
      <c r="C355" s="120" t="s">
        <v>5303</v>
      </c>
      <c r="D355" s="120" t="s">
        <v>5304</v>
      </c>
      <c r="E355" s="271" t="s">
        <v>14</v>
      </c>
      <c r="F355" s="271" t="s">
        <v>470</v>
      </c>
      <c r="G355" s="3">
        <v>0</v>
      </c>
      <c r="H355" s="3">
        <v>0</v>
      </c>
      <c r="I355" s="3">
        <v>2.8</v>
      </c>
    </row>
    <row r="356" spans="1:9" s="93" customFormat="1" ht="30" x14ac:dyDescent="0.25">
      <c r="A356" s="825"/>
      <c r="B356" s="757"/>
      <c r="C356" s="120" t="s">
        <v>5305</v>
      </c>
      <c r="D356" s="120" t="s">
        <v>5306</v>
      </c>
      <c r="E356" s="271" t="s">
        <v>14</v>
      </c>
      <c r="F356" s="271" t="s">
        <v>1855</v>
      </c>
      <c r="G356" s="3">
        <v>0</v>
      </c>
      <c r="H356" s="3">
        <v>0</v>
      </c>
      <c r="I356" s="3">
        <v>1</v>
      </c>
    </row>
    <row r="357" spans="1:9" s="413" customFormat="1" x14ac:dyDescent="0.25">
      <c r="A357" s="825"/>
      <c r="B357" s="757"/>
      <c r="C357" s="120" t="s">
        <v>6311</v>
      </c>
      <c r="D357" s="120" t="s">
        <v>6312</v>
      </c>
      <c r="E357" s="411" t="s">
        <v>14</v>
      </c>
      <c r="F357" s="411" t="s">
        <v>15</v>
      </c>
      <c r="G357" s="370">
        <v>0</v>
      </c>
      <c r="H357" s="370"/>
      <c r="I357" s="370">
        <v>129</v>
      </c>
    </row>
    <row r="358" spans="1:9" s="312" customFormat="1" ht="30" x14ac:dyDescent="0.25">
      <c r="A358" s="825"/>
      <c r="B358" s="757"/>
      <c r="C358" s="120" t="s">
        <v>5664</v>
      </c>
      <c r="D358" s="120" t="s">
        <v>5326</v>
      </c>
      <c r="E358" s="303" t="s">
        <v>14</v>
      </c>
      <c r="F358" s="303" t="s">
        <v>1855</v>
      </c>
      <c r="G358" s="3">
        <v>0</v>
      </c>
      <c r="H358" s="3">
        <v>0</v>
      </c>
      <c r="I358" s="3">
        <v>1</v>
      </c>
    </row>
    <row r="359" spans="1:9" s="93" customFormat="1" ht="45" x14ac:dyDescent="0.25">
      <c r="A359" s="825"/>
      <c r="B359" s="757"/>
      <c r="C359" s="120" t="s">
        <v>5307</v>
      </c>
      <c r="D359" s="120" t="s">
        <v>5308</v>
      </c>
      <c r="E359" s="271" t="s">
        <v>14</v>
      </c>
      <c r="F359" s="271" t="s">
        <v>121</v>
      </c>
      <c r="G359" s="3">
        <v>0</v>
      </c>
      <c r="H359" s="3">
        <v>0</v>
      </c>
      <c r="I359" s="3" t="s">
        <v>5309</v>
      </c>
    </row>
    <row r="360" spans="1:9" s="98" customFormat="1" ht="30" x14ac:dyDescent="0.25">
      <c r="A360" s="825"/>
      <c r="B360" s="757"/>
      <c r="C360" s="120" t="s">
        <v>5325</v>
      </c>
      <c r="D360" s="120" t="s">
        <v>5326</v>
      </c>
      <c r="E360" s="271" t="s">
        <v>14</v>
      </c>
      <c r="F360" s="271" t="s">
        <v>1855</v>
      </c>
      <c r="G360" s="3">
        <v>0</v>
      </c>
      <c r="H360" s="3">
        <v>0</v>
      </c>
      <c r="I360" s="3">
        <v>1</v>
      </c>
    </row>
    <row r="361" spans="1:9" s="77" customFormat="1" x14ac:dyDescent="0.25">
      <c r="A361" s="825"/>
      <c r="B361" s="757"/>
      <c r="C361" s="123" t="s">
        <v>4467</v>
      </c>
      <c r="D361" s="120" t="s">
        <v>4468</v>
      </c>
      <c r="E361" s="271" t="s">
        <v>126</v>
      </c>
      <c r="F361" s="271" t="s">
        <v>15</v>
      </c>
      <c r="G361" s="100">
        <v>60000</v>
      </c>
      <c r="H361" s="3">
        <f t="shared" si="3"/>
        <v>1500000</v>
      </c>
      <c r="I361" s="3">
        <v>25</v>
      </c>
    </row>
    <row r="362" spans="1:9" s="101" customFormat="1" x14ac:dyDescent="0.25">
      <c r="A362" s="825"/>
      <c r="B362" s="758"/>
      <c r="C362" s="200" t="s">
        <v>5749</v>
      </c>
      <c r="D362" s="201" t="s">
        <v>5446</v>
      </c>
      <c r="E362" s="202" t="s">
        <v>14</v>
      </c>
      <c r="F362" s="202" t="s">
        <v>470</v>
      </c>
      <c r="G362" s="626">
        <v>326667</v>
      </c>
      <c r="H362" s="3">
        <f>G362*I362</f>
        <v>3920004</v>
      </c>
      <c r="I362" s="3">
        <v>12</v>
      </c>
    </row>
    <row r="363" spans="1:9" s="114" customFormat="1" x14ac:dyDescent="0.25">
      <c r="A363" s="825"/>
      <c r="B363" s="109"/>
      <c r="C363" s="116"/>
      <c r="D363" s="116"/>
      <c r="E363" s="271"/>
      <c r="F363" s="271"/>
      <c r="G363" s="3"/>
      <c r="H363" s="3"/>
      <c r="I363" s="3"/>
    </row>
    <row r="364" spans="1:9" s="77" customFormat="1" ht="15" customHeight="1" x14ac:dyDescent="0.25">
      <c r="A364" s="825"/>
      <c r="B364" s="767" t="s">
        <v>154</v>
      </c>
      <c r="C364" s="768"/>
      <c r="D364" s="768"/>
      <c r="E364" s="768"/>
      <c r="F364" s="768"/>
      <c r="G364" s="769"/>
      <c r="H364" s="274">
        <f>SUM(H366:H376)</f>
        <v>98500010.409999996</v>
      </c>
      <c r="I364" s="274"/>
    </row>
    <row r="365" spans="1:9" s="638" customFormat="1" ht="15" customHeight="1" x14ac:dyDescent="0.25">
      <c r="A365" s="825"/>
      <c r="B365" s="645" t="s">
        <v>5281</v>
      </c>
      <c r="C365" s="120" t="s">
        <v>7199</v>
      </c>
      <c r="D365" s="120" t="s">
        <v>4075</v>
      </c>
      <c r="E365" s="120" t="s">
        <v>126</v>
      </c>
      <c r="F365" s="120" t="s">
        <v>121</v>
      </c>
      <c r="G365" s="120">
        <v>2856800</v>
      </c>
      <c r="H365" s="120">
        <v>2856800</v>
      </c>
      <c r="I365" s="637">
        <v>1</v>
      </c>
    </row>
    <row r="366" spans="1:9" s="77" customFormat="1" ht="75" x14ac:dyDescent="0.25">
      <c r="A366" s="825"/>
      <c r="B366" s="756">
        <v>4234</v>
      </c>
      <c r="C366" s="122" t="s">
        <v>4469</v>
      </c>
      <c r="D366" s="120" t="s">
        <v>4470</v>
      </c>
      <c r="E366" s="271" t="s">
        <v>149</v>
      </c>
      <c r="F366" s="271" t="s">
        <v>121</v>
      </c>
      <c r="G366" s="3">
        <v>53000000</v>
      </c>
      <c r="H366" s="3">
        <f t="shared" ref="H366:H378" si="5">G366*I366</f>
        <v>53000000</v>
      </c>
      <c r="I366" s="3">
        <v>1</v>
      </c>
    </row>
    <row r="367" spans="1:9" s="77" customFormat="1" ht="75" x14ac:dyDescent="0.25">
      <c r="A367" s="825"/>
      <c r="B367" s="758"/>
      <c r="C367" s="122" t="s">
        <v>4471</v>
      </c>
      <c r="D367" s="120" t="s">
        <v>4472</v>
      </c>
      <c r="E367" s="271" t="s">
        <v>149</v>
      </c>
      <c r="F367" s="271" t="s">
        <v>121</v>
      </c>
      <c r="G367" s="3">
        <v>0</v>
      </c>
      <c r="H367" s="3">
        <f t="shared" si="5"/>
        <v>0</v>
      </c>
      <c r="I367" s="3">
        <v>1</v>
      </c>
    </row>
    <row r="368" spans="1:9" s="607" customFormat="1" ht="30" x14ac:dyDescent="0.25">
      <c r="A368" s="825"/>
      <c r="B368" s="402">
        <v>5129</v>
      </c>
      <c r="C368" s="122" t="s">
        <v>7008</v>
      </c>
      <c r="D368" s="122" t="s">
        <v>4075</v>
      </c>
      <c r="E368" s="122" t="s">
        <v>126</v>
      </c>
      <c r="F368" s="603" t="s">
        <v>121</v>
      </c>
      <c r="G368" s="3">
        <v>0</v>
      </c>
      <c r="H368" s="3">
        <f t="shared" si="5"/>
        <v>0</v>
      </c>
      <c r="I368" s="3">
        <v>1</v>
      </c>
    </row>
    <row r="369" spans="1:9" s="607" customFormat="1" ht="30" x14ac:dyDescent="0.25">
      <c r="A369" s="825"/>
      <c r="B369" s="402">
        <v>5129</v>
      </c>
      <c r="C369" s="122" t="s">
        <v>7007</v>
      </c>
      <c r="D369" s="122" t="s">
        <v>4075</v>
      </c>
      <c r="E369" s="122" t="s">
        <v>126</v>
      </c>
      <c r="F369" s="603" t="s">
        <v>121</v>
      </c>
      <c r="G369" s="3">
        <v>0</v>
      </c>
      <c r="H369" s="3">
        <f t="shared" ref="H369" si="6">G369*I369</f>
        <v>0</v>
      </c>
      <c r="I369" s="3">
        <v>1</v>
      </c>
    </row>
    <row r="370" spans="1:9" s="394" customFormat="1" ht="30" x14ac:dyDescent="0.25">
      <c r="A370" s="825"/>
      <c r="B370" s="402">
        <v>5129</v>
      </c>
      <c r="C370" s="122" t="s">
        <v>6292</v>
      </c>
      <c r="D370" s="122" t="s">
        <v>4075</v>
      </c>
      <c r="E370" s="393" t="s">
        <v>126</v>
      </c>
      <c r="F370" s="393" t="s">
        <v>121</v>
      </c>
      <c r="G370" s="356">
        <v>65374.41</v>
      </c>
      <c r="H370" s="356">
        <v>65374.41</v>
      </c>
      <c r="I370" s="370">
        <v>1</v>
      </c>
    </row>
    <row r="371" spans="1:9" s="595" customFormat="1" ht="30" x14ac:dyDescent="0.25">
      <c r="A371" s="825"/>
      <c r="B371" s="402">
        <v>5113</v>
      </c>
      <c r="C371" s="122" t="s">
        <v>6929</v>
      </c>
      <c r="D371" s="122" t="s">
        <v>4075</v>
      </c>
      <c r="E371" s="122" t="s">
        <v>126</v>
      </c>
      <c r="F371" s="592" t="s">
        <v>121</v>
      </c>
      <c r="G371" s="562">
        <v>880400</v>
      </c>
      <c r="H371" s="562">
        <v>880400</v>
      </c>
      <c r="I371" s="370">
        <v>1</v>
      </c>
    </row>
    <row r="372" spans="1:9" s="77" customFormat="1" ht="90" x14ac:dyDescent="0.25">
      <c r="A372" s="825"/>
      <c r="B372" s="756">
        <v>5113</v>
      </c>
      <c r="C372" s="122" t="s">
        <v>4473</v>
      </c>
      <c r="D372" s="120" t="s">
        <v>4474</v>
      </c>
      <c r="E372" s="271" t="s">
        <v>126</v>
      </c>
      <c r="F372" s="271" t="s">
        <v>121</v>
      </c>
      <c r="G372" s="3">
        <v>0</v>
      </c>
      <c r="H372" s="3">
        <f t="shared" si="5"/>
        <v>0</v>
      </c>
      <c r="I372" s="3">
        <v>1</v>
      </c>
    </row>
    <row r="373" spans="1:9" s="452" customFormat="1" ht="30" x14ac:dyDescent="0.25">
      <c r="A373" s="825"/>
      <c r="B373" s="757"/>
      <c r="C373" s="122" t="s">
        <v>6415</v>
      </c>
      <c r="D373" s="120" t="s">
        <v>171</v>
      </c>
      <c r="E373" s="448" t="s">
        <v>126</v>
      </c>
      <c r="F373" s="448" t="s">
        <v>121</v>
      </c>
      <c r="G373" s="3">
        <v>28989000</v>
      </c>
      <c r="H373" s="3">
        <v>28989000</v>
      </c>
      <c r="I373" s="3">
        <v>1</v>
      </c>
    </row>
    <row r="374" spans="1:9" s="452" customFormat="1" ht="30" x14ac:dyDescent="0.25">
      <c r="A374" s="825"/>
      <c r="B374" s="757"/>
      <c r="C374" s="122" t="s">
        <v>6416</v>
      </c>
      <c r="D374" s="120" t="s">
        <v>171</v>
      </c>
      <c r="E374" s="448" t="s">
        <v>126</v>
      </c>
      <c r="F374" s="448" t="s">
        <v>121</v>
      </c>
      <c r="G374" s="3" t="s">
        <v>5754</v>
      </c>
      <c r="H374" s="3" t="s">
        <v>5754</v>
      </c>
      <c r="I374" s="3">
        <v>1</v>
      </c>
    </row>
    <row r="375" spans="1:9" s="77" customFormat="1" ht="105" x14ac:dyDescent="0.25">
      <c r="A375" s="825"/>
      <c r="B375" s="757"/>
      <c r="C375" s="122" t="s">
        <v>4475</v>
      </c>
      <c r="D375" s="120" t="s">
        <v>4476</v>
      </c>
      <c r="E375" s="271" t="s">
        <v>126</v>
      </c>
      <c r="F375" s="446" t="s">
        <v>121</v>
      </c>
      <c r="G375" s="453">
        <v>27000</v>
      </c>
      <c r="H375" s="453">
        <v>27000</v>
      </c>
      <c r="I375" s="454">
        <v>1</v>
      </c>
    </row>
    <row r="376" spans="1:9" s="77" customFormat="1" ht="75" x14ac:dyDescent="0.25">
      <c r="A376" s="825"/>
      <c r="B376" s="757"/>
      <c r="C376" s="122" t="s">
        <v>4477</v>
      </c>
      <c r="D376" s="120" t="s">
        <v>4478</v>
      </c>
      <c r="E376" s="271" t="s">
        <v>149</v>
      </c>
      <c r="F376" s="271" t="s">
        <v>121</v>
      </c>
      <c r="G376" s="3">
        <v>15538236</v>
      </c>
      <c r="H376" s="3">
        <f t="shared" si="5"/>
        <v>15538236</v>
      </c>
      <c r="I376" s="3">
        <v>1</v>
      </c>
    </row>
    <row r="377" spans="1:9" s="561" customFormat="1" ht="30.75" customHeight="1" x14ac:dyDescent="0.25">
      <c r="A377" s="825"/>
      <c r="B377" s="757"/>
      <c r="C377" s="122" t="s">
        <v>6849</v>
      </c>
      <c r="D377" s="120" t="s">
        <v>4075</v>
      </c>
      <c r="E377" s="559" t="s">
        <v>126</v>
      </c>
      <c r="F377" s="557" t="s">
        <v>121</v>
      </c>
      <c r="G377" s="3">
        <v>64295290</v>
      </c>
      <c r="H377" s="3">
        <v>64295290</v>
      </c>
      <c r="I377" s="3">
        <v>1</v>
      </c>
    </row>
    <row r="378" spans="1:9" s="216" customFormat="1" ht="60" x14ac:dyDescent="0.25">
      <c r="A378" s="825"/>
      <c r="B378" s="758"/>
      <c r="C378" s="105" t="s">
        <v>5497</v>
      </c>
      <c r="D378" s="1" t="s">
        <v>5498</v>
      </c>
      <c r="E378" s="271" t="s">
        <v>172</v>
      </c>
      <c r="F378" s="271" t="s">
        <v>121</v>
      </c>
      <c r="G378" s="3">
        <v>0</v>
      </c>
      <c r="H378" s="3">
        <f t="shared" si="5"/>
        <v>0</v>
      </c>
      <c r="I378" s="3">
        <v>1</v>
      </c>
    </row>
    <row r="379" spans="1:9" s="77" customFormat="1" ht="15" customHeight="1" x14ac:dyDescent="0.25">
      <c r="A379" s="825"/>
      <c r="B379" s="767" t="s">
        <v>118</v>
      </c>
      <c r="C379" s="768"/>
      <c r="D379" s="768"/>
      <c r="E379" s="768"/>
      <c r="F379" s="768"/>
      <c r="G379" s="769"/>
      <c r="H379" s="274">
        <f>SUM(H380:H511)</f>
        <v>532873820</v>
      </c>
      <c r="I379" s="274"/>
    </row>
    <row r="380" spans="1:9" s="77" customFormat="1" x14ac:dyDescent="0.25">
      <c r="A380" s="825"/>
      <c r="B380" s="756">
        <v>4212</v>
      </c>
      <c r="C380" s="122" t="s">
        <v>4479</v>
      </c>
      <c r="D380" s="120" t="s">
        <v>119</v>
      </c>
      <c r="E380" s="271" t="s">
        <v>120</v>
      </c>
      <c r="F380" s="271" t="s">
        <v>121</v>
      </c>
      <c r="G380" s="3">
        <v>24000000</v>
      </c>
      <c r="H380" s="3">
        <f t="shared" ref="H380:H464" si="7">G380*I380</f>
        <v>24000000</v>
      </c>
      <c r="I380" s="3">
        <v>1</v>
      </c>
    </row>
    <row r="381" spans="1:9" s="77" customFormat="1" x14ac:dyDescent="0.25">
      <c r="A381" s="825"/>
      <c r="B381" s="758"/>
      <c r="C381" s="122" t="s">
        <v>4480</v>
      </c>
      <c r="D381" s="120" t="s">
        <v>122</v>
      </c>
      <c r="E381" s="271" t="s">
        <v>120</v>
      </c>
      <c r="F381" s="271" t="s">
        <v>121</v>
      </c>
      <c r="G381" s="3">
        <v>60785400</v>
      </c>
      <c r="H381" s="3">
        <f t="shared" si="7"/>
        <v>60785400</v>
      </c>
      <c r="I381" s="3">
        <v>1</v>
      </c>
    </row>
    <row r="382" spans="1:9" s="747" customFormat="1" x14ac:dyDescent="0.25">
      <c r="A382" s="825"/>
      <c r="B382" s="736"/>
      <c r="C382" s="455" t="s">
        <v>7561</v>
      </c>
      <c r="D382" s="455" t="s">
        <v>532</v>
      </c>
      <c r="E382" s="740" t="s">
        <v>120</v>
      </c>
      <c r="F382" s="740" t="s">
        <v>121</v>
      </c>
      <c r="G382" s="3"/>
      <c r="H382" s="3"/>
      <c r="I382" s="3">
        <v>1</v>
      </c>
    </row>
    <row r="383" spans="1:9" s="77" customFormat="1" ht="30" x14ac:dyDescent="0.25">
      <c r="A383" s="825"/>
      <c r="B383" s="756">
        <v>4214</v>
      </c>
      <c r="C383" s="122" t="s">
        <v>4481</v>
      </c>
      <c r="D383" s="120" t="s">
        <v>128</v>
      </c>
      <c r="E383" s="271" t="s">
        <v>120</v>
      </c>
      <c r="F383" s="271" t="s">
        <v>121</v>
      </c>
      <c r="G383" s="3">
        <v>60000000</v>
      </c>
      <c r="H383" s="3">
        <f t="shared" si="7"/>
        <v>60000000</v>
      </c>
      <c r="I383" s="3">
        <v>1</v>
      </c>
    </row>
    <row r="384" spans="1:9" s="747" customFormat="1" x14ac:dyDescent="0.25">
      <c r="A384" s="825"/>
      <c r="B384" s="757"/>
      <c r="C384" s="749" t="s">
        <v>7546</v>
      </c>
      <c r="D384" s="749" t="s">
        <v>5277</v>
      </c>
      <c r="E384" s="740" t="s">
        <v>172</v>
      </c>
      <c r="F384" s="740" t="s">
        <v>121</v>
      </c>
      <c r="G384" s="751">
        <v>0</v>
      </c>
      <c r="H384" s="751">
        <v>0</v>
      </c>
      <c r="I384" s="3">
        <v>1</v>
      </c>
    </row>
    <row r="385" spans="1:9" s="747" customFormat="1" x14ac:dyDescent="0.25">
      <c r="A385" s="825"/>
      <c r="B385" s="757"/>
      <c r="C385" s="749" t="s">
        <v>7547</v>
      </c>
      <c r="D385" s="749" t="s">
        <v>5277</v>
      </c>
      <c r="E385" s="740" t="s">
        <v>172</v>
      </c>
      <c r="F385" s="740" t="s">
        <v>121</v>
      </c>
      <c r="G385" s="751">
        <v>0</v>
      </c>
      <c r="H385" s="751">
        <v>0</v>
      </c>
      <c r="I385" s="3">
        <v>1</v>
      </c>
    </row>
    <row r="386" spans="1:9" s="77" customFormat="1" ht="30" x14ac:dyDescent="0.25">
      <c r="A386" s="825"/>
      <c r="B386" s="757"/>
      <c r="C386" s="122" t="s">
        <v>4482</v>
      </c>
      <c r="D386" s="120" t="s">
        <v>3097</v>
      </c>
      <c r="E386" s="271" t="s">
        <v>14</v>
      </c>
      <c r="F386" s="271" t="s">
        <v>121</v>
      </c>
      <c r="G386" s="3">
        <v>15000000</v>
      </c>
      <c r="H386" s="3">
        <f t="shared" si="7"/>
        <v>15000000</v>
      </c>
      <c r="I386" s="3">
        <v>1</v>
      </c>
    </row>
    <row r="387" spans="1:9" s="77" customFormat="1" ht="30" x14ac:dyDescent="0.25">
      <c r="A387" s="825"/>
      <c r="B387" s="757"/>
      <c r="C387" s="119" t="s">
        <v>4483</v>
      </c>
      <c r="D387" s="120" t="s">
        <v>4484</v>
      </c>
      <c r="E387" s="271" t="s">
        <v>126</v>
      </c>
      <c r="F387" s="271" t="s">
        <v>121</v>
      </c>
      <c r="G387" s="3">
        <v>3994600</v>
      </c>
      <c r="H387" s="3">
        <f t="shared" si="7"/>
        <v>3994600</v>
      </c>
      <c r="I387" s="3">
        <v>1</v>
      </c>
    </row>
    <row r="388" spans="1:9" s="77" customFormat="1" ht="30" x14ac:dyDescent="0.25">
      <c r="A388" s="825"/>
      <c r="B388" s="757"/>
      <c r="C388" s="119" t="s">
        <v>4485</v>
      </c>
      <c r="D388" s="120" t="s">
        <v>4486</v>
      </c>
      <c r="E388" s="271" t="s">
        <v>126</v>
      </c>
      <c r="F388" s="271" t="s">
        <v>121</v>
      </c>
      <c r="G388" s="3">
        <v>2500000</v>
      </c>
      <c r="H388" s="3">
        <f t="shared" si="7"/>
        <v>2500000</v>
      </c>
      <c r="I388" s="3">
        <v>1</v>
      </c>
    </row>
    <row r="389" spans="1:9" s="77" customFormat="1" ht="30" x14ac:dyDescent="0.25">
      <c r="A389" s="825"/>
      <c r="B389" s="757"/>
      <c r="C389" s="119" t="s">
        <v>4487</v>
      </c>
      <c r="D389" s="120" t="s">
        <v>4488</v>
      </c>
      <c r="E389" s="271" t="s">
        <v>126</v>
      </c>
      <c r="F389" s="271" t="s">
        <v>121</v>
      </c>
      <c r="G389" s="3">
        <v>720000</v>
      </c>
      <c r="H389" s="3">
        <f t="shared" si="7"/>
        <v>720000</v>
      </c>
      <c r="I389" s="3">
        <v>1</v>
      </c>
    </row>
    <row r="390" spans="1:9" s="77" customFormat="1" ht="30" x14ac:dyDescent="0.25">
      <c r="A390" s="825"/>
      <c r="B390" s="758"/>
      <c r="C390" s="119" t="s">
        <v>4489</v>
      </c>
      <c r="D390" s="120" t="s">
        <v>4490</v>
      </c>
      <c r="E390" s="271" t="s">
        <v>126</v>
      </c>
      <c r="F390" s="271" t="s">
        <v>121</v>
      </c>
      <c r="G390" s="3">
        <v>720000</v>
      </c>
      <c r="H390" s="3">
        <f t="shared" si="7"/>
        <v>720000</v>
      </c>
      <c r="I390" s="3">
        <v>1</v>
      </c>
    </row>
    <row r="391" spans="1:9" s="77" customFormat="1" ht="45" x14ac:dyDescent="0.25">
      <c r="A391" s="825"/>
      <c r="B391" s="756">
        <v>4216</v>
      </c>
      <c r="C391" s="122" t="s">
        <v>4491</v>
      </c>
      <c r="D391" s="120" t="s">
        <v>525</v>
      </c>
      <c r="E391" s="271" t="s">
        <v>126</v>
      </c>
      <c r="F391" s="271" t="s">
        <v>121</v>
      </c>
      <c r="G391" s="3">
        <v>12408000</v>
      </c>
      <c r="H391" s="3">
        <f t="shared" si="7"/>
        <v>12408000</v>
      </c>
      <c r="I391" s="3">
        <v>1</v>
      </c>
    </row>
    <row r="392" spans="1:9" s="77" customFormat="1" ht="30" x14ac:dyDescent="0.25">
      <c r="A392" s="825"/>
      <c r="B392" s="758"/>
      <c r="C392" s="122" t="s">
        <v>4492</v>
      </c>
      <c r="D392" s="120" t="s">
        <v>4493</v>
      </c>
      <c r="E392" s="271" t="s">
        <v>126</v>
      </c>
      <c r="F392" s="271" t="s">
        <v>121</v>
      </c>
      <c r="G392" s="3">
        <v>25152000</v>
      </c>
      <c r="H392" s="3">
        <f t="shared" si="7"/>
        <v>25152000</v>
      </c>
      <c r="I392" s="3">
        <v>1</v>
      </c>
    </row>
    <row r="393" spans="1:9" s="690" customFormat="1" ht="30" x14ac:dyDescent="0.25">
      <c r="A393" s="825"/>
      <c r="B393" s="683"/>
      <c r="C393" s="691" t="s">
        <v>7312</v>
      </c>
      <c r="D393" s="122" t="s">
        <v>138</v>
      </c>
      <c r="E393" s="120" t="s">
        <v>120</v>
      </c>
      <c r="F393" s="120" t="s">
        <v>121</v>
      </c>
      <c r="G393" s="692">
        <v>1800000</v>
      </c>
      <c r="H393" s="692">
        <v>1800000</v>
      </c>
      <c r="I393" s="3">
        <v>1</v>
      </c>
    </row>
    <row r="394" spans="1:9" s="533" customFormat="1" ht="30" x14ac:dyDescent="0.25">
      <c r="A394" s="825"/>
      <c r="B394" s="775" t="s">
        <v>6726</v>
      </c>
      <c r="C394" s="122" t="s">
        <v>6739</v>
      </c>
      <c r="D394" s="122" t="s">
        <v>138</v>
      </c>
      <c r="E394" s="120" t="s">
        <v>120</v>
      </c>
      <c r="F394" s="120" t="s">
        <v>121</v>
      </c>
      <c r="G394" s="536">
        <v>1234</v>
      </c>
      <c r="H394" s="536">
        <v>1234</v>
      </c>
      <c r="I394" s="3">
        <v>1</v>
      </c>
    </row>
    <row r="395" spans="1:9" s="533" customFormat="1" ht="30" x14ac:dyDescent="0.25">
      <c r="A395" s="825"/>
      <c r="B395" s="959"/>
      <c r="C395" s="122" t="s">
        <v>6744</v>
      </c>
      <c r="D395" s="122" t="s">
        <v>138</v>
      </c>
      <c r="E395" s="120" t="s">
        <v>120</v>
      </c>
      <c r="F395" s="120" t="s">
        <v>121</v>
      </c>
      <c r="G395" s="456">
        <v>2407000</v>
      </c>
      <c r="H395" s="456">
        <v>2407000</v>
      </c>
      <c r="I395" s="370">
        <v>1</v>
      </c>
    </row>
    <row r="396" spans="1:9" s="523" customFormat="1" ht="30" x14ac:dyDescent="0.25">
      <c r="A396" s="825"/>
      <c r="B396" s="776"/>
      <c r="C396" s="119" t="s">
        <v>6725</v>
      </c>
      <c r="D396" s="120" t="s">
        <v>138</v>
      </c>
      <c r="E396" s="120" t="s">
        <v>120</v>
      </c>
      <c r="F396" s="120" t="s">
        <v>121</v>
      </c>
      <c r="G396" s="120">
        <v>2500000</v>
      </c>
      <c r="H396" s="120">
        <v>2500000</v>
      </c>
      <c r="I396" s="3">
        <v>1</v>
      </c>
    </row>
    <row r="397" spans="1:9" s="470" customFormat="1" ht="30" x14ac:dyDescent="0.25">
      <c r="A397" s="825"/>
      <c r="B397" s="869">
        <v>4222</v>
      </c>
      <c r="C397" s="120" t="s">
        <v>6492</v>
      </c>
      <c r="D397" s="120" t="s">
        <v>138</v>
      </c>
      <c r="E397" s="120" t="s">
        <v>120</v>
      </c>
      <c r="F397" s="120" t="s">
        <v>121</v>
      </c>
      <c r="G397" s="421">
        <v>1000000</v>
      </c>
      <c r="H397" s="421">
        <v>1000000</v>
      </c>
      <c r="I397" s="3">
        <v>1</v>
      </c>
    </row>
    <row r="398" spans="1:9" s="518" customFormat="1" ht="30" x14ac:dyDescent="0.25">
      <c r="A398" s="825"/>
      <c r="B398" s="870"/>
      <c r="C398" s="120" t="s">
        <v>6651</v>
      </c>
      <c r="D398" s="120" t="s">
        <v>138</v>
      </c>
      <c r="E398" s="120" t="s">
        <v>120</v>
      </c>
      <c r="F398" s="120" t="s">
        <v>121</v>
      </c>
      <c r="G398" s="120">
        <v>3462486</v>
      </c>
      <c r="H398" s="120">
        <v>3462486</v>
      </c>
      <c r="I398" s="3">
        <v>1</v>
      </c>
    </row>
    <row r="399" spans="1:9" s="518" customFormat="1" ht="30" x14ac:dyDescent="0.25">
      <c r="A399" s="825"/>
      <c r="B399" s="870"/>
      <c r="C399" s="120" t="s">
        <v>6652</v>
      </c>
      <c r="D399" s="120" t="s">
        <v>138</v>
      </c>
      <c r="E399" s="120" t="s">
        <v>120</v>
      </c>
      <c r="F399" s="120" t="s">
        <v>121</v>
      </c>
      <c r="G399" s="120">
        <v>1300000</v>
      </c>
      <c r="H399" s="120">
        <v>1300000</v>
      </c>
      <c r="I399" s="3">
        <v>1</v>
      </c>
    </row>
    <row r="400" spans="1:9" s="518" customFormat="1" ht="30" x14ac:dyDescent="0.25">
      <c r="A400" s="825"/>
      <c r="B400" s="870"/>
      <c r="C400" s="120" t="s">
        <v>6653</v>
      </c>
      <c r="D400" s="120" t="s">
        <v>138</v>
      </c>
      <c r="E400" s="120" t="s">
        <v>120</v>
      </c>
      <c r="F400" s="120" t="s">
        <v>121</v>
      </c>
      <c r="G400" s="120">
        <v>1000000</v>
      </c>
      <c r="H400" s="120">
        <v>1000000</v>
      </c>
      <c r="I400" s="3">
        <v>1</v>
      </c>
    </row>
    <row r="401" spans="1:9" s="518" customFormat="1" ht="30" x14ac:dyDescent="0.25">
      <c r="A401" s="825"/>
      <c r="B401" s="870"/>
      <c r="C401" s="120" t="s">
        <v>6654</v>
      </c>
      <c r="D401" s="120" t="s">
        <v>138</v>
      </c>
      <c r="E401" s="120" t="s">
        <v>120</v>
      </c>
      <c r="F401" s="120" t="s">
        <v>121</v>
      </c>
      <c r="G401" s="120">
        <v>700000</v>
      </c>
      <c r="H401" s="120">
        <v>700000</v>
      </c>
      <c r="I401" s="3">
        <v>1</v>
      </c>
    </row>
    <row r="402" spans="1:9" s="518" customFormat="1" ht="30" x14ac:dyDescent="0.25">
      <c r="A402" s="825"/>
      <c r="B402" s="870"/>
      <c r="C402" s="120" t="s">
        <v>6655</v>
      </c>
      <c r="D402" s="120" t="s">
        <v>138</v>
      </c>
      <c r="E402" s="120" t="s">
        <v>120</v>
      </c>
      <c r="F402" s="120" t="s">
        <v>121</v>
      </c>
      <c r="G402" s="120">
        <v>1400000</v>
      </c>
      <c r="H402" s="120">
        <v>1400000</v>
      </c>
      <c r="I402" s="3">
        <v>1</v>
      </c>
    </row>
    <row r="403" spans="1:9" s="84" customFormat="1" ht="75" x14ac:dyDescent="0.25">
      <c r="A403" s="825"/>
      <c r="B403" s="954"/>
      <c r="C403" s="124">
        <v>98391200</v>
      </c>
      <c r="D403" s="129" t="s">
        <v>4494</v>
      </c>
      <c r="E403" s="276" t="s">
        <v>120</v>
      </c>
      <c r="F403" s="276" t="s">
        <v>121</v>
      </c>
      <c r="G403" s="7">
        <v>500000</v>
      </c>
      <c r="H403" s="7">
        <f t="shared" si="7"/>
        <v>500000</v>
      </c>
      <c r="I403" s="7">
        <v>1</v>
      </c>
    </row>
    <row r="404" spans="1:9" s="77" customFormat="1" ht="30" x14ac:dyDescent="0.25">
      <c r="A404" s="825"/>
      <c r="B404" s="756">
        <v>4231</v>
      </c>
      <c r="C404" s="119" t="s">
        <v>4495</v>
      </c>
      <c r="D404" s="120" t="s">
        <v>4496</v>
      </c>
      <c r="E404" s="271" t="s">
        <v>14</v>
      </c>
      <c r="F404" s="271" t="s">
        <v>121</v>
      </c>
      <c r="G404" s="3">
        <v>3090000</v>
      </c>
      <c r="H404" s="3">
        <f t="shared" si="7"/>
        <v>3090000</v>
      </c>
      <c r="I404" s="3">
        <v>1</v>
      </c>
    </row>
    <row r="405" spans="1:9" s="77" customFormat="1" ht="105" x14ac:dyDescent="0.25">
      <c r="A405" s="825"/>
      <c r="B405" s="757"/>
      <c r="C405" s="119" t="s">
        <v>4497</v>
      </c>
      <c r="D405" s="120" t="s">
        <v>4498</v>
      </c>
      <c r="E405" s="271" t="s">
        <v>14</v>
      </c>
      <c r="F405" s="271" t="s">
        <v>121</v>
      </c>
      <c r="G405" s="3">
        <v>1296900</v>
      </c>
      <c r="H405" s="3">
        <f t="shared" si="7"/>
        <v>1296900</v>
      </c>
      <c r="I405" s="3">
        <v>1</v>
      </c>
    </row>
    <row r="406" spans="1:9" s="633" customFormat="1" ht="30" x14ac:dyDescent="0.25">
      <c r="A406" s="825"/>
      <c r="B406" s="757"/>
      <c r="C406" s="120" t="s">
        <v>7171</v>
      </c>
      <c r="D406" s="120" t="s">
        <v>7172</v>
      </c>
      <c r="E406" s="631" t="s">
        <v>14</v>
      </c>
      <c r="F406" s="631" t="s">
        <v>121</v>
      </c>
      <c r="G406" s="456">
        <v>2500000</v>
      </c>
      <c r="H406" s="456">
        <v>2500000</v>
      </c>
      <c r="I406" s="3">
        <v>1</v>
      </c>
    </row>
    <row r="407" spans="1:9" s="77" customFormat="1" ht="60" x14ac:dyDescent="0.25">
      <c r="A407" s="825"/>
      <c r="B407" s="757"/>
      <c r="C407" s="126">
        <v>79531100</v>
      </c>
      <c r="D407" s="125" t="s">
        <v>4499</v>
      </c>
      <c r="E407" s="79" t="s">
        <v>14</v>
      </c>
      <c r="F407" s="79" t="s">
        <v>121</v>
      </c>
      <c r="G407" s="16">
        <v>0</v>
      </c>
      <c r="H407" s="16">
        <f t="shared" si="7"/>
        <v>0</v>
      </c>
      <c r="I407" s="16">
        <v>1</v>
      </c>
    </row>
    <row r="408" spans="1:9" s="77" customFormat="1" ht="45" x14ac:dyDescent="0.25">
      <c r="A408" s="825"/>
      <c r="B408" s="757"/>
      <c r="C408" s="119" t="s">
        <v>4500</v>
      </c>
      <c r="D408" s="120" t="s">
        <v>4501</v>
      </c>
      <c r="E408" s="271" t="s">
        <v>14</v>
      </c>
      <c r="F408" s="271" t="s">
        <v>121</v>
      </c>
      <c r="G408" s="3">
        <v>2000000</v>
      </c>
      <c r="H408" s="3">
        <f t="shared" si="7"/>
        <v>2000000</v>
      </c>
      <c r="I408" s="3">
        <v>1</v>
      </c>
    </row>
    <row r="409" spans="1:9" s="77" customFormat="1" x14ac:dyDescent="0.25">
      <c r="A409" s="825"/>
      <c r="B409" s="757"/>
      <c r="C409" s="126">
        <v>79971120</v>
      </c>
      <c r="D409" s="125" t="s">
        <v>485</v>
      </c>
      <c r="E409" s="79" t="s">
        <v>14</v>
      </c>
      <c r="F409" s="79" t="s">
        <v>121</v>
      </c>
      <c r="G409" s="16">
        <v>2000000</v>
      </c>
      <c r="H409" s="16">
        <f t="shared" si="7"/>
        <v>2000000</v>
      </c>
      <c r="I409" s="16">
        <v>1</v>
      </c>
    </row>
    <row r="410" spans="1:9" s="77" customFormat="1" ht="30" x14ac:dyDescent="0.25">
      <c r="A410" s="825"/>
      <c r="B410" s="758"/>
      <c r="C410" s="122" t="s">
        <v>4502</v>
      </c>
      <c r="D410" s="120" t="s">
        <v>2411</v>
      </c>
      <c r="E410" s="271" t="s">
        <v>126</v>
      </c>
      <c r="F410" s="271" t="s">
        <v>121</v>
      </c>
      <c r="G410" s="3">
        <v>800000</v>
      </c>
      <c r="H410" s="3">
        <f t="shared" si="7"/>
        <v>800000</v>
      </c>
      <c r="I410" s="3">
        <v>1</v>
      </c>
    </row>
    <row r="411" spans="1:9" s="77" customFormat="1" ht="45" x14ac:dyDescent="0.25">
      <c r="A411" s="825"/>
      <c r="B411" s="756">
        <v>4232</v>
      </c>
      <c r="C411" s="122" t="s">
        <v>4503</v>
      </c>
      <c r="D411" s="120" t="s">
        <v>4504</v>
      </c>
      <c r="E411" s="271" t="s">
        <v>120</v>
      </c>
      <c r="F411" s="271" t="s">
        <v>121</v>
      </c>
      <c r="G411" s="3">
        <v>3310000</v>
      </c>
      <c r="H411" s="3">
        <f t="shared" si="7"/>
        <v>3310000</v>
      </c>
      <c r="I411" s="3">
        <v>1</v>
      </c>
    </row>
    <row r="412" spans="1:9" s="77" customFormat="1" ht="45" x14ac:dyDescent="0.25">
      <c r="A412" s="825"/>
      <c r="B412" s="757"/>
      <c r="C412" s="122" t="s">
        <v>4505</v>
      </c>
      <c r="D412" s="120" t="s">
        <v>4506</v>
      </c>
      <c r="E412" s="271" t="s">
        <v>120</v>
      </c>
      <c r="F412" s="271" t="s">
        <v>121</v>
      </c>
      <c r="G412" s="3">
        <v>14160000</v>
      </c>
      <c r="H412" s="3">
        <f t="shared" si="7"/>
        <v>14160000</v>
      </c>
      <c r="I412" s="3">
        <v>1</v>
      </c>
    </row>
    <row r="413" spans="1:9" s="77" customFormat="1" ht="45" x14ac:dyDescent="0.25">
      <c r="A413" s="825"/>
      <c r="B413" s="757"/>
      <c r="C413" s="122" t="s">
        <v>4507</v>
      </c>
      <c r="D413" s="120" t="s">
        <v>4508</v>
      </c>
      <c r="E413" s="271" t="s">
        <v>120</v>
      </c>
      <c r="F413" s="271" t="s">
        <v>121</v>
      </c>
      <c r="G413" s="3">
        <v>680000</v>
      </c>
      <c r="H413" s="3">
        <f t="shared" si="7"/>
        <v>680000</v>
      </c>
      <c r="I413" s="3">
        <v>1</v>
      </c>
    </row>
    <row r="414" spans="1:9" s="77" customFormat="1" ht="75" x14ac:dyDescent="0.25">
      <c r="A414" s="825"/>
      <c r="B414" s="757"/>
      <c r="C414" s="122" t="s">
        <v>4509</v>
      </c>
      <c r="D414" s="120" t="s">
        <v>4510</v>
      </c>
      <c r="E414" s="271" t="s">
        <v>120</v>
      </c>
      <c r="F414" s="271" t="s">
        <v>121</v>
      </c>
      <c r="G414" s="3">
        <v>1250000</v>
      </c>
      <c r="H414" s="3">
        <f t="shared" si="7"/>
        <v>1250000</v>
      </c>
      <c r="I414" s="3">
        <v>1</v>
      </c>
    </row>
    <row r="415" spans="1:9" s="77" customFormat="1" ht="45" x14ac:dyDescent="0.25">
      <c r="A415" s="825"/>
      <c r="B415" s="757"/>
      <c r="C415" s="122" t="s">
        <v>4511</v>
      </c>
      <c r="D415" s="120" t="s">
        <v>4512</v>
      </c>
      <c r="E415" s="271" t="s">
        <v>120</v>
      </c>
      <c r="F415" s="271" t="s">
        <v>121</v>
      </c>
      <c r="G415" s="3">
        <v>600000</v>
      </c>
      <c r="H415" s="3">
        <f t="shared" si="7"/>
        <v>600000</v>
      </c>
      <c r="I415" s="3">
        <v>1</v>
      </c>
    </row>
    <row r="416" spans="1:9" s="77" customFormat="1" ht="45" x14ac:dyDescent="0.25">
      <c r="A416" s="825"/>
      <c r="B416" s="757"/>
      <c r="C416" s="122" t="s">
        <v>4513</v>
      </c>
      <c r="D416" s="120" t="s">
        <v>4514</v>
      </c>
      <c r="E416" s="271" t="s">
        <v>120</v>
      </c>
      <c r="F416" s="271" t="s">
        <v>121</v>
      </c>
      <c r="G416" s="3">
        <v>3200000</v>
      </c>
      <c r="H416" s="3">
        <f t="shared" si="7"/>
        <v>3200000</v>
      </c>
      <c r="I416" s="3">
        <v>1</v>
      </c>
    </row>
    <row r="417" spans="1:9" s="77" customFormat="1" ht="60" x14ac:dyDescent="0.25">
      <c r="A417" s="825"/>
      <c r="B417" s="757"/>
      <c r="C417" s="122" t="s">
        <v>4515</v>
      </c>
      <c r="D417" s="120" t="s">
        <v>4516</v>
      </c>
      <c r="E417" s="271" t="s">
        <v>120</v>
      </c>
      <c r="F417" s="271" t="s">
        <v>121</v>
      </c>
      <c r="G417" s="3">
        <v>1600000</v>
      </c>
      <c r="H417" s="3">
        <f t="shared" si="7"/>
        <v>1600000</v>
      </c>
      <c r="I417" s="3">
        <v>1</v>
      </c>
    </row>
    <row r="418" spans="1:9" s="77" customFormat="1" ht="45" x14ac:dyDescent="0.25">
      <c r="A418" s="825"/>
      <c r="B418" s="757"/>
      <c r="C418" s="122" t="s">
        <v>4517</v>
      </c>
      <c r="D418" s="120" t="s">
        <v>4518</v>
      </c>
      <c r="E418" s="271" t="s">
        <v>120</v>
      </c>
      <c r="F418" s="271" t="s">
        <v>121</v>
      </c>
      <c r="G418" s="3">
        <v>1500000</v>
      </c>
      <c r="H418" s="3">
        <f t="shared" si="7"/>
        <v>1500000</v>
      </c>
      <c r="I418" s="3">
        <v>1</v>
      </c>
    </row>
    <row r="419" spans="1:9" s="77" customFormat="1" ht="60" x14ac:dyDescent="0.25">
      <c r="A419" s="825"/>
      <c r="B419" s="757"/>
      <c r="C419" s="122" t="s">
        <v>4519</v>
      </c>
      <c r="D419" s="120" t="s">
        <v>4520</v>
      </c>
      <c r="E419" s="271" t="s">
        <v>120</v>
      </c>
      <c r="F419" s="271" t="s">
        <v>121</v>
      </c>
      <c r="G419" s="3">
        <v>3493800</v>
      </c>
      <c r="H419" s="3">
        <f t="shared" si="7"/>
        <v>3493800</v>
      </c>
      <c r="I419" s="3">
        <v>1</v>
      </c>
    </row>
    <row r="420" spans="1:9" s="77" customFormat="1" ht="60" x14ac:dyDescent="0.25">
      <c r="A420" s="825"/>
      <c r="B420" s="757"/>
      <c r="C420" s="122" t="s">
        <v>4521</v>
      </c>
      <c r="D420" s="120" t="s">
        <v>4522</v>
      </c>
      <c r="E420" s="271" t="s">
        <v>120</v>
      </c>
      <c r="F420" s="271" t="s">
        <v>121</v>
      </c>
      <c r="G420" s="3">
        <v>702000</v>
      </c>
      <c r="H420" s="3">
        <f t="shared" si="7"/>
        <v>702000</v>
      </c>
      <c r="I420" s="3">
        <v>1</v>
      </c>
    </row>
    <row r="421" spans="1:9" s="77" customFormat="1" ht="45" x14ac:dyDescent="0.25">
      <c r="A421" s="825"/>
      <c r="B421" s="757"/>
      <c r="C421" s="122" t="s">
        <v>4523</v>
      </c>
      <c r="D421" s="120" t="s">
        <v>4524</v>
      </c>
      <c r="E421" s="271" t="s">
        <v>120</v>
      </c>
      <c r="F421" s="271" t="s">
        <v>121</v>
      </c>
      <c r="G421" s="3">
        <v>702000</v>
      </c>
      <c r="H421" s="3">
        <f t="shared" si="7"/>
        <v>702000</v>
      </c>
      <c r="I421" s="3">
        <v>1</v>
      </c>
    </row>
    <row r="422" spans="1:9" s="77" customFormat="1" ht="60" x14ac:dyDescent="0.25">
      <c r="A422" s="825"/>
      <c r="B422" s="757"/>
      <c r="C422" s="122" t="s">
        <v>4525</v>
      </c>
      <c r="D422" s="120" t="s">
        <v>4526</v>
      </c>
      <c r="E422" s="271" t="s">
        <v>120</v>
      </c>
      <c r="F422" s="271" t="s">
        <v>121</v>
      </c>
      <c r="G422" s="3">
        <v>702000</v>
      </c>
      <c r="H422" s="3">
        <f t="shared" si="7"/>
        <v>702000</v>
      </c>
      <c r="I422" s="3">
        <v>1</v>
      </c>
    </row>
    <row r="423" spans="1:9" s="77" customFormat="1" ht="60" x14ac:dyDescent="0.25">
      <c r="A423" s="825"/>
      <c r="B423" s="757"/>
      <c r="C423" s="122" t="s">
        <v>4527</v>
      </c>
      <c r="D423" s="120" t="s">
        <v>4528</v>
      </c>
      <c r="E423" s="271" t="s">
        <v>120</v>
      </c>
      <c r="F423" s="271" t="s">
        <v>121</v>
      </c>
      <c r="G423" s="3">
        <v>702000</v>
      </c>
      <c r="H423" s="3">
        <f t="shared" si="7"/>
        <v>702000</v>
      </c>
      <c r="I423" s="3">
        <v>1</v>
      </c>
    </row>
    <row r="424" spans="1:9" s="444" customFormat="1" ht="45" x14ac:dyDescent="0.25">
      <c r="A424" s="825"/>
      <c r="B424" s="757"/>
      <c r="C424" s="122" t="s">
        <v>6409</v>
      </c>
      <c r="D424" s="122" t="s">
        <v>6410</v>
      </c>
      <c r="E424" s="443" t="s">
        <v>120</v>
      </c>
      <c r="F424" s="443" t="s">
        <v>121</v>
      </c>
      <c r="G424" s="356">
        <v>3000</v>
      </c>
      <c r="H424" s="356">
        <v>3000</v>
      </c>
      <c r="I424" s="3">
        <v>1</v>
      </c>
    </row>
    <row r="425" spans="1:9" s="77" customFormat="1" ht="60" x14ac:dyDescent="0.25">
      <c r="A425" s="825"/>
      <c r="B425" s="757"/>
      <c r="C425" s="122" t="s">
        <v>4529</v>
      </c>
      <c r="D425" s="120" t="s">
        <v>4530</v>
      </c>
      <c r="E425" s="271" t="s">
        <v>120</v>
      </c>
      <c r="F425" s="271" t="s">
        <v>121</v>
      </c>
      <c r="G425" s="3">
        <v>702000</v>
      </c>
      <c r="H425" s="3">
        <f t="shared" si="7"/>
        <v>702000</v>
      </c>
      <c r="I425" s="3">
        <v>1</v>
      </c>
    </row>
    <row r="426" spans="1:9" s="77" customFormat="1" ht="60" x14ac:dyDescent="0.25">
      <c r="A426" s="825"/>
      <c r="B426" s="757"/>
      <c r="C426" s="122" t="s">
        <v>4531</v>
      </c>
      <c r="D426" s="120" t="s">
        <v>4532</v>
      </c>
      <c r="E426" s="271" t="s">
        <v>120</v>
      </c>
      <c r="F426" s="271" t="s">
        <v>121</v>
      </c>
      <c r="G426" s="3">
        <v>702000</v>
      </c>
      <c r="H426" s="3">
        <f t="shared" si="7"/>
        <v>702000</v>
      </c>
      <c r="I426" s="3">
        <v>1</v>
      </c>
    </row>
    <row r="427" spans="1:9" s="77" customFormat="1" ht="60" x14ac:dyDescent="0.25">
      <c r="A427" s="825"/>
      <c r="B427" s="757"/>
      <c r="C427" s="122" t="s">
        <v>4533</v>
      </c>
      <c r="D427" s="120" t="s">
        <v>4534</v>
      </c>
      <c r="E427" s="271" t="s">
        <v>120</v>
      </c>
      <c r="F427" s="271" t="s">
        <v>121</v>
      </c>
      <c r="G427" s="3">
        <v>702000</v>
      </c>
      <c r="H427" s="3">
        <f t="shared" si="7"/>
        <v>702000</v>
      </c>
      <c r="I427" s="3">
        <v>1</v>
      </c>
    </row>
    <row r="428" spans="1:9" s="77" customFormat="1" ht="60" x14ac:dyDescent="0.25">
      <c r="A428" s="825"/>
      <c r="B428" s="757"/>
      <c r="C428" s="122" t="s">
        <v>4535</v>
      </c>
      <c r="D428" s="120" t="s">
        <v>4536</v>
      </c>
      <c r="E428" s="271" t="s">
        <v>120</v>
      </c>
      <c r="F428" s="271" t="s">
        <v>121</v>
      </c>
      <c r="G428" s="3">
        <v>702000</v>
      </c>
      <c r="H428" s="3">
        <f t="shared" si="7"/>
        <v>702000</v>
      </c>
      <c r="I428" s="3">
        <v>1</v>
      </c>
    </row>
    <row r="429" spans="1:9" s="77" customFormat="1" ht="60" x14ac:dyDescent="0.25">
      <c r="A429" s="825"/>
      <c r="B429" s="757"/>
      <c r="C429" s="122" t="s">
        <v>4537</v>
      </c>
      <c r="D429" s="120" t="s">
        <v>4538</v>
      </c>
      <c r="E429" s="271" t="s">
        <v>120</v>
      </c>
      <c r="F429" s="271" t="s">
        <v>121</v>
      </c>
      <c r="G429" s="3">
        <v>702000</v>
      </c>
      <c r="H429" s="3">
        <f t="shared" si="7"/>
        <v>702000</v>
      </c>
      <c r="I429" s="3">
        <v>1</v>
      </c>
    </row>
    <row r="430" spans="1:9" s="77" customFormat="1" ht="60" x14ac:dyDescent="0.25">
      <c r="A430" s="825"/>
      <c r="B430" s="757"/>
      <c r="C430" s="122" t="s">
        <v>4539</v>
      </c>
      <c r="D430" s="120" t="s">
        <v>4540</v>
      </c>
      <c r="E430" s="271" t="s">
        <v>120</v>
      </c>
      <c r="F430" s="271" t="s">
        <v>121</v>
      </c>
      <c r="G430" s="3">
        <v>702000</v>
      </c>
      <c r="H430" s="3">
        <f t="shared" si="7"/>
        <v>702000</v>
      </c>
      <c r="I430" s="3">
        <v>1</v>
      </c>
    </row>
    <row r="431" spans="1:9" s="77" customFormat="1" ht="60" x14ac:dyDescent="0.25">
      <c r="A431" s="825"/>
      <c r="B431" s="757"/>
      <c r="C431" s="122" t="s">
        <v>4541</v>
      </c>
      <c r="D431" s="120" t="s">
        <v>4542</v>
      </c>
      <c r="E431" s="271" t="s">
        <v>120</v>
      </c>
      <c r="F431" s="271" t="s">
        <v>121</v>
      </c>
      <c r="G431" s="3">
        <v>702000</v>
      </c>
      <c r="H431" s="3">
        <f t="shared" si="7"/>
        <v>702000</v>
      </c>
      <c r="I431" s="3">
        <v>1</v>
      </c>
    </row>
    <row r="432" spans="1:9" s="77" customFormat="1" ht="60" x14ac:dyDescent="0.25">
      <c r="A432" s="825"/>
      <c r="B432" s="757"/>
      <c r="C432" s="122" t="s">
        <v>4543</v>
      </c>
      <c r="D432" s="120" t="s">
        <v>4544</v>
      </c>
      <c r="E432" s="271" t="s">
        <v>120</v>
      </c>
      <c r="F432" s="271" t="s">
        <v>121</v>
      </c>
      <c r="G432" s="3">
        <v>702000</v>
      </c>
      <c r="H432" s="3">
        <f t="shared" si="7"/>
        <v>702000</v>
      </c>
      <c r="I432" s="3">
        <v>1</v>
      </c>
    </row>
    <row r="433" spans="1:9" s="77" customFormat="1" ht="60" x14ac:dyDescent="0.25">
      <c r="A433" s="825"/>
      <c r="B433" s="757"/>
      <c r="C433" s="122" t="s">
        <v>4545</v>
      </c>
      <c r="D433" s="120" t="s">
        <v>4546</v>
      </c>
      <c r="E433" s="271" t="s">
        <v>120</v>
      </c>
      <c r="F433" s="271" t="s">
        <v>121</v>
      </c>
      <c r="G433" s="3">
        <v>6000000</v>
      </c>
      <c r="H433" s="3">
        <f t="shared" si="7"/>
        <v>6000000</v>
      </c>
      <c r="I433" s="3">
        <v>1</v>
      </c>
    </row>
    <row r="434" spans="1:9" s="77" customFormat="1" ht="30" x14ac:dyDescent="0.25">
      <c r="A434" s="825"/>
      <c r="B434" s="758"/>
      <c r="C434" s="130" t="s">
        <v>4547</v>
      </c>
      <c r="D434" s="120" t="s">
        <v>4548</v>
      </c>
      <c r="E434" s="271" t="s">
        <v>149</v>
      </c>
      <c r="F434" s="271" t="s">
        <v>121</v>
      </c>
      <c r="G434" s="83">
        <v>6070000</v>
      </c>
      <c r="H434" s="3">
        <f t="shared" si="7"/>
        <v>6070000</v>
      </c>
      <c r="I434" s="3">
        <v>1</v>
      </c>
    </row>
    <row r="435" spans="1:9" s="77" customFormat="1" x14ac:dyDescent="0.25">
      <c r="A435" s="825"/>
      <c r="B435" s="756">
        <v>4234</v>
      </c>
      <c r="C435" s="126">
        <v>22211200</v>
      </c>
      <c r="D435" s="125" t="s">
        <v>4549</v>
      </c>
      <c r="E435" s="79" t="s">
        <v>120</v>
      </c>
      <c r="F435" s="79" t="s">
        <v>121</v>
      </c>
      <c r="G435" s="16">
        <v>1260000</v>
      </c>
      <c r="H435" s="16">
        <f t="shared" si="7"/>
        <v>1260000</v>
      </c>
      <c r="I435" s="16">
        <v>1</v>
      </c>
    </row>
    <row r="436" spans="1:9" s="77" customFormat="1" ht="30" x14ac:dyDescent="0.25">
      <c r="A436" s="825"/>
      <c r="B436" s="757"/>
      <c r="C436" s="122" t="s">
        <v>4550</v>
      </c>
      <c r="D436" s="120" t="s">
        <v>4551</v>
      </c>
      <c r="E436" s="271" t="s">
        <v>14</v>
      </c>
      <c r="F436" s="271" t="s">
        <v>121</v>
      </c>
      <c r="G436" s="3">
        <v>1600000</v>
      </c>
      <c r="H436" s="3">
        <f t="shared" si="7"/>
        <v>1600000</v>
      </c>
      <c r="I436" s="3">
        <v>1</v>
      </c>
    </row>
    <row r="437" spans="1:9" s="77" customFormat="1" ht="45" x14ac:dyDescent="0.25">
      <c r="A437" s="825"/>
      <c r="B437" s="757"/>
      <c r="C437" s="122" t="s">
        <v>4552</v>
      </c>
      <c r="D437" s="120" t="s">
        <v>4553</v>
      </c>
      <c r="E437" s="271" t="s">
        <v>14</v>
      </c>
      <c r="F437" s="271" t="s">
        <v>121</v>
      </c>
      <c r="G437" s="3">
        <v>150000</v>
      </c>
      <c r="H437" s="3">
        <f t="shared" si="7"/>
        <v>150000</v>
      </c>
      <c r="I437" s="3">
        <v>1</v>
      </c>
    </row>
    <row r="438" spans="1:9" s="77" customFormat="1" ht="45" x14ac:dyDescent="0.25">
      <c r="A438" s="825"/>
      <c r="B438" s="757"/>
      <c r="C438" s="122" t="s">
        <v>4554</v>
      </c>
      <c r="D438" s="120" t="s">
        <v>4555</v>
      </c>
      <c r="E438" s="271" t="s">
        <v>14</v>
      </c>
      <c r="F438" s="271" t="s">
        <v>121</v>
      </c>
      <c r="G438" s="3">
        <v>590000</v>
      </c>
      <c r="H438" s="3">
        <f t="shared" si="7"/>
        <v>590000</v>
      </c>
      <c r="I438" s="3">
        <v>1</v>
      </c>
    </row>
    <row r="439" spans="1:9" s="77" customFormat="1" ht="30" x14ac:dyDescent="0.25">
      <c r="A439" s="825"/>
      <c r="B439" s="757"/>
      <c r="C439" s="122" t="s">
        <v>4556</v>
      </c>
      <c r="D439" s="120" t="s">
        <v>4557</v>
      </c>
      <c r="E439" s="271" t="s">
        <v>14</v>
      </c>
      <c r="F439" s="271" t="s">
        <v>121</v>
      </c>
      <c r="G439" s="3">
        <v>1000000</v>
      </c>
      <c r="H439" s="3">
        <f t="shared" si="7"/>
        <v>1000000</v>
      </c>
      <c r="I439" s="3">
        <v>1</v>
      </c>
    </row>
    <row r="440" spans="1:9" s="77" customFormat="1" ht="30" x14ac:dyDescent="0.25">
      <c r="A440" s="825"/>
      <c r="B440" s="757"/>
      <c r="C440" s="122" t="s">
        <v>4558</v>
      </c>
      <c r="D440" s="120" t="s">
        <v>4559</v>
      </c>
      <c r="E440" s="271" t="s">
        <v>14</v>
      </c>
      <c r="F440" s="271" t="s">
        <v>121</v>
      </c>
      <c r="G440" s="3">
        <v>200000</v>
      </c>
      <c r="H440" s="3">
        <f t="shared" si="7"/>
        <v>200000</v>
      </c>
      <c r="I440" s="3">
        <v>1</v>
      </c>
    </row>
    <row r="441" spans="1:9" s="77" customFormat="1" ht="45" x14ac:dyDescent="0.25">
      <c r="A441" s="825"/>
      <c r="B441" s="757"/>
      <c r="C441" s="122" t="s">
        <v>4560</v>
      </c>
      <c r="D441" s="120" t="s">
        <v>4561</v>
      </c>
      <c r="E441" s="271" t="s">
        <v>14</v>
      </c>
      <c r="F441" s="271" t="s">
        <v>121</v>
      </c>
      <c r="G441" s="3">
        <v>240000</v>
      </c>
      <c r="H441" s="3">
        <f t="shared" si="7"/>
        <v>240000</v>
      </c>
      <c r="I441" s="3">
        <v>1</v>
      </c>
    </row>
    <row r="442" spans="1:9" s="77" customFormat="1" ht="45" x14ac:dyDescent="0.25">
      <c r="A442" s="825"/>
      <c r="B442" s="757"/>
      <c r="C442" s="122" t="s">
        <v>5643</v>
      </c>
      <c r="D442" s="120" t="s">
        <v>4562</v>
      </c>
      <c r="E442" s="271" t="s">
        <v>14</v>
      </c>
      <c r="F442" s="271" t="s">
        <v>121</v>
      </c>
      <c r="G442" s="3">
        <v>50000</v>
      </c>
      <c r="H442" s="3">
        <f t="shared" si="7"/>
        <v>50000</v>
      </c>
      <c r="I442" s="3">
        <v>1</v>
      </c>
    </row>
    <row r="443" spans="1:9" s="77" customFormat="1" ht="30" x14ac:dyDescent="0.25">
      <c r="A443" s="825"/>
      <c r="B443" s="757"/>
      <c r="C443" s="122" t="s">
        <v>5642</v>
      </c>
      <c r="D443" s="120" t="s">
        <v>4563</v>
      </c>
      <c r="E443" s="271" t="s">
        <v>14</v>
      </c>
      <c r="F443" s="271" t="s">
        <v>121</v>
      </c>
      <c r="G443" s="3">
        <v>80000</v>
      </c>
      <c r="H443" s="3">
        <f t="shared" si="7"/>
        <v>80000</v>
      </c>
      <c r="I443" s="3">
        <v>1</v>
      </c>
    </row>
    <row r="444" spans="1:9" s="77" customFormat="1" ht="45" x14ac:dyDescent="0.25">
      <c r="A444" s="825"/>
      <c r="B444" s="757"/>
      <c r="C444" s="122" t="s">
        <v>4564</v>
      </c>
      <c r="D444" s="120" t="s">
        <v>744</v>
      </c>
      <c r="E444" s="271" t="s">
        <v>14</v>
      </c>
      <c r="F444" s="271" t="s">
        <v>121</v>
      </c>
      <c r="G444" s="3">
        <v>300000</v>
      </c>
      <c r="H444" s="3">
        <f t="shared" si="7"/>
        <v>300000</v>
      </c>
      <c r="I444" s="3">
        <v>1</v>
      </c>
    </row>
    <row r="445" spans="1:9" s="77" customFormat="1" ht="45" x14ac:dyDescent="0.25">
      <c r="A445" s="825"/>
      <c r="B445" s="757"/>
      <c r="C445" s="122" t="s">
        <v>4565</v>
      </c>
      <c r="D445" s="120" t="s">
        <v>4566</v>
      </c>
      <c r="E445" s="271" t="s">
        <v>14</v>
      </c>
      <c r="F445" s="271" t="s">
        <v>121</v>
      </c>
      <c r="G445" s="3">
        <v>300000</v>
      </c>
      <c r="H445" s="3">
        <f t="shared" si="7"/>
        <v>300000</v>
      </c>
      <c r="I445" s="3">
        <v>1</v>
      </c>
    </row>
    <row r="446" spans="1:9" s="77" customFormat="1" ht="30" x14ac:dyDescent="0.25">
      <c r="A446" s="825"/>
      <c r="B446" s="757"/>
      <c r="C446" s="122" t="s">
        <v>4567</v>
      </c>
      <c r="D446" s="120" t="s">
        <v>4568</v>
      </c>
      <c r="E446" s="271" t="s">
        <v>14</v>
      </c>
      <c r="F446" s="271" t="s">
        <v>121</v>
      </c>
      <c r="G446" s="3">
        <v>40000</v>
      </c>
      <c r="H446" s="3">
        <f t="shared" si="7"/>
        <v>40000</v>
      </c>
      <c r="I446" s="3">
        <v>1</v>
      </c>
    </row>
    <row r="447" spans="1:9" s="77" customFormat="1" ht="30" x14ac:dyDescent="0.25">
      <c r="A447" s="825"/>
      <c r="B447" s="757"/>
      <c r="C447" s="122" t="s">
        <v>4569</v>
      </c>
      <c r="D447" s="120" t="s">
        <v>4570</v>
      </c>
      <c r="E447" s="271" t="s">
        <v>14</v>
      </c>
      <c r="F447" s="271" t="s">
        <v>121</v>
      </c>
      <c r="G447" s="3">
        <v>270000</v>
      </c>
      <c r="H447" s="3">
        <f t="shared" si="7"/>
        <v>270000</v>
      </c>
      <c r="I447" s="3">
        <v>1</v>
      </c>
    </row>
    <row r="448" spans="1:9" s="77" customFormat="1" ht="45" x14ac:dyDescent="0.25">
      <c r="A448" s="825"/>
      <c r="B448" s="757"/>
      <c r="C448" s="122" t="s">
        <v>4571</v>
      </c>
      <c r="D448" s="120" t="s">
        <v>4572</v>
      </c>
      <c r="E448" s="271" t="s">
        <v>14</v>
      </c>
      <c r="F448" s="271" t="s">
        <v>121</v>
      </c>
      <c r="G448" s="3">
        <v>2500000</v>
      </c>
      <c r="H448" s="3">
        <f t="shared" si="7"/>
        <v>2500000</v>
      </c>
      <c r="I448" s="3">
        <v>1</v>
      </c>
    </row>
    <row r="449" spans="1:16384" s="77" customFormat="1" ht="30" x14ac:dyDescent="0.25">
      <c r="A449" s="825"/>
      <c r="B449" s="757"/>
      <c r="C449" s="122" t="s">
        <v>4573</v>
      </c>
      <c r="D449" s="120" t="s">
        <v>4574</v>
      </c>
      <c r="E449" s="271" t="s">
        <v>14</v>
      </c>
      <c r="F449" s="271" t="s">
        <v>121</v>
      </c>
      <c r="G449" s="3">
        <v>175000</v>
      </c>
      <c r="H449" s="3">
        <f t="shared" si="7"/>
        <v>175000</v>
      </c>
      <c r="I449" s="3">
        <v>1</v>
      </c>
    </row>
    <row r="450" spans="1:16384" s="77" customFormat="1" ht="30" x14ac:dyDescent="0.25">
      <c r="A450" s="825"/>
      <c r="B450" s="757"/>
      <c r="C450" s="122" t="s">
        <v>4575</v>
      </c>
      <c r="D450" s="120" t="s">
        <v>4576</v>
      </c>
      <c r="E450" s="271" t="s">
        <v>14</v>
      </c>
      <c r="F450" s="271" t="s">
        <v>121</v>
      </c>
      <c r="G450" s="3">
        <v>150000</v>
      </c>
      <c r="H450" s="3">
        <f t="shared" si="7"/>
        <v>150000</v>
      </c>
      <c r="I450" s="3">
        <v>1</v>
      </c>
    </row>
    <row r="451" spans="1:16384" s="77" customFormat="1" ht="45" x14ac:dyDescent="0.25">
      <c r="A451" s="825"/>
      <c r="B451" s="757"/>
      <c r="C451" s="122" t="s">
        <v>4577</v>
      </c>
      <c r="D451" s="120" t="s">
        <v>4578</v>
      </c>
      <c r="E451" s="271" t="s">
        <v>14</v>
      </c>
      <c r="F451" s="271" t="s">
        <v>121</v>
      </c>
      <c r="G451" s="3">
        <v>200000</v>
      </c>
      <c r="H451" s="3">
        <f t="shared" si="7"/>
        <v>200000</v>
      </c>
      <c r="I451" s="3">
        <v>1</v>
      </c>
    </row>
    <row r="452" spans="1:16384" s="77" customFormat="1" ht="45" x14ac:dyDescent="0.25">
      <c r="A452" s="825"/>
      <c r="B452" s="757"/>
      <c r="C452" s="122" t="s">
        <v>4579</v>
      </c>
      <c r="D452" s="120" t="s">
        <v>4580</v>
      </c>
      <c r="E452" s="271" t="s">
        <v>14</v>
      </c>
      <c r="F452" s="271" t="s">
        <v>121</v>
      </c>
      <c r="G452" s="3">
        <v>240000</v>
      </c>
      <c r="H452" s="3">
        <f t="shared" si="7"/>
        <v>240000</v>
      </c>
      <c r="I452" s="3">
        <v>1</v>
      </c>
    </row>
    <row r="453" spans="1:16384" s="77" customFormat="1" ht="30" x14ac:dyDescent="0.25">
      <c r="A453" s="825"/>
      <c r="B453" s="757"/>
      <c r="C453" s="122" t="s">
        <v>4581</v>
      </c>
      <c r="D453" s="123" t="s">
        <v>4582</v>
      </c>
      <c r="E453" s="271" t="s">
        <v>14</v>
      </c>
      <c r="F453" s="271" t="s">
        <v>121</v>
      </c>
      <c r="G453" s="3">
        <v>2000000</v>
      </c>
      <c r="H453" s="3">
        <f t="shared" si="7"/>
        <v>2000000</v>
      </c>
      <c r="I453" s="3">
        <v>1</v>
      </c>
    </row>
    <row r="454" spans="1:16384" s="77" customFormat="1" ht="30" x14ac:dyDescent="0.25">
      <c r="A454" s="825"/>
      <c r="B454" s="758"/>
      <c r="C454" s="122" t="s">
        <v>4583</v>
      </c>
      <c r="D454" s="120" t="s">
        <v>4584</v>
      </c>
      <c r="E454" s="271" t="s">
        <v>14</v>
      </c>
      <c r="F454" s="271" t="s">
        <v>121</v>
      </c>
      <c r="G454" s="3">
        <v>3000000</v>
      </c>
      <c r="H454" s="3">
        <f t="shared" si="7"/>
        <v>3000000</v>
      </c>
      <c r="I454" s="3">
        <v>1</v>
      </c>
    </row>
    <row r="455" spans="1:16384" s="607" customFormat="1" ht="30" x14ac:dyDescent="0.25">
      <c r="A455" s="825"/>
      <c r="B455" s="455" t="s">
        <v>5718</v>
      </c>
      <c r="C455" s="120" t="s">
        <v>7002</v>
      </c>
      <c r="D455" s="120" t="s">
        <v>532</v>
      </c>
      <c r="E455" s="120" t="s">
        <v>120</v>
      </c>
      <c r="F455" s="120" t="s">
        <v>121</v>
      </c>
      <c r="G455" s="120">
        <v>213000</v>
      </c>
      <c r="H455" s="120">
        <v>213000</v>
      </c>
      <c r="I455" s="120">
        <v>1</v>
      </c>
    </row>
    <row r="456" spans="1:16384" s="607" customFormat="1" ht="30" x14ac:dyDescent="0.25">
      <c r="A456" s="825"/>
      <c r="B456" s="602">
        <v>5113</v>
      </c>
      <c r="C456" s="120" t="s">
        <v>7003</v>
      </c>
      <c r="D456" s="120" t="s">
        <v>532</v>
      </c>
      <c r="E456" s="120" t="s">
        <v>120</v>
      </c>
      <c r="F456" s="120" t="s">
        <v>121</v>
      </c>
      <c r="G456" s="120">
        <v>10000</v>
      </c>
      <c r="H456" s="120">
        <v>10000</v>
      </c>
      <c r="I456" s="3">
        <v>1</v>
      </c>
    </row>
    <row r="457" spans="1:16384" s="625" customFormat="1" x14ac:dyDescent="0.25">
      <c r="A457" s="825"/>
      <c r="B457" s="624"/>
      <c r="C457" s="120" t="s">
        <v>7147</v>
      </c>
      <c r="D457" s="120" t="s">
        <v>7148</v>
      </c>
      <c r="E457" s="122" t="s">
        <v>120</v>
      </c>
      <c r="F457" s="122" t="s">
        <v>121</v>
      </c>
      <c r="G457" s="120">
        <v>80000</v>
      </c>
      <c r="H457" s="120">
        <v>80000</v>
      </c>
      <c r="I457" s="3">
        <v>1</v>
      </c>
    </row>
    <row r="458" spans="1:16384" s="77" customFormat="1" ht="30" x14ac:dyDescent="0.25">
      <c r="A458" s="825"/>
      <c r="B458" s="756">
        <v>4235</v>
      </c>
      <c r="C458" s="122" t="s">
        <v>4585</v>
      </c>
      <c r="D458" s="120" t="s">
        <v>4586</v>
      </c>
      <c r="E458" s="271" t="s">
        <v>126</v>
      </c>
      <c r="F458" s="271" t="s">
        <v>121</v>
      </c>
      <c r="G458" s="3">
        <v>10000000</v>
      </c>
      <c r="H458" s="3">
        <f t="shared" si="7"/>
        <v>10000000</v>
      </c>
      <c r="I458" s="3">
        <v>1</v>
      </c>
    </row>
    <row r="459" spans="1:16384" s="77" customFormat="1" x14ac:dyDescent="0.25">
      <c r="A459" s="825"/>
      <c r="B459" s="758"/>
      <c r="C459" s="122" t="s">
        <v>4587</v>
      </c>
      <c r="D459" s="120" t="s">
        <v>4588</v>
      </c>
      <c r="E459" s="271" t="s">
        <v>149</v>
      </c>
      <c r="F459" s="271" t="s">
        <v>121</v>
      </c>
      <c r="G459" s="3">
        <v>10000000</v>
      </c>
      <c r="H459" s="3">
        <f t="shared" si="7"/>
        <v>10000000</v>
      </c>
      <c r="I459" s="3">
        <v>1</v>
      </c>
    </row>
    <row r="460" spans="1:16384" s="518" customFormat="1" x14ac:dyDescent="0.25">
      <c r="A460" s="825"/>
      <c r="B460" s="455" t="s">
        <v>6711</v>
      </c>
      <c r="C460" s="122" t="s">
        <v>6765</v>
      </c>
      <c r="D460" s="122" t="s">
        <v>518</v>
      </c>
      <c r="E460" s="122" t="s">
        <v>120</v>
      </c>
      <c r="F460" s="122" t="s">
        <v>121</v>
      </c>
      <c r="G460" s="122">
        <v>1000000</v>
      </c>
      <c r="H460" s="122">
        <v>1000000</v>
      </c>
      <c r="I460" s="122">
        <v>1</v>
      </c>
    </row>
    <row r="461" spans="1:16384" s="568" customFormat="1" ht="30" x14ac:dyDescent="0.25">
      <c r="A461" s="825"/>
      <c r="B461" s="960">
        <v>4237</v>
      </c>
      <c r="C461" s="120" t="s">
        <v>6865</v>
      </c>
      <c r="D461" s="120" t="s">
        <v>6866</v>
      </c>
      <c r="E461" s="119" t="s">
        <v>120</v>
      </c>
      <c r="F461" s="119" t="s">
        <v>121</v>
      </c>
      <c r="G461" s="120">
        <v>128000</v>
      </c>
      <c r="H461" s="120">
        <v>128000</v>
      </c>
      <c r="I461" s="120">
        <v>1</v>
      </c>
    </row>
    <row r="462" spans="1:16384" s="77" customFormat="1" ht="45" x14ac:dyDescent="0.25">
      <c r="A462" s="825"/>
      <c r="B462" s="757"/>
      <c r="C462" s="122" t="s">
        <v>4589</v>
      </c>
      <c r="D462" s="120" t="s">
        <v>4590</v>
      </c>
      <c r="E462" s="271" t="s">
        <v>120</v>
      </c>
      <c r="F462" s="271" t="s">
        <v>121</v>
      </c>
      <c r="G462" s="3">
        <v>150000</v>
      </c>
      <c r="H462" s="3">
        <f t="shared" si="7"/>
        <v>150000</v>
      </c>
      <c r="I462" s="3">
        <v>1</v>
      </c>
    </row>
    <row r="463" spans="1:16384" s="280" customFormat="1" ht="45" x14ac:dyDescent="0.25">
      <c r="A463" s="825"/>
      <c r="B463" s="757"/>
      <c r="C463" s="122" t="s">
        <v>5610</v>
      </c>
      <c r="D463" s="120" t="s">
        <v>4590</v>
      </c>
      <c r="E463" s="277" t="s">
        <v>120</v>
      </c>
      <c r="F463" s="277" t="s">
        <v>121</v>
      </c>
      <c r="G463" s="3">
        <v>300000</v>
      </c>
      <c r="H463" s="3">
        <v>300000</v>
      </c>
      <c r="I463" s="3">
        <v>1</v>
      </c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 t="s">
        <v>5610</v>
      </c>
      <c r="CD463" s="292" t="s">
        <v>5610</v>
      </c>
      <c r="CE463" s="292" t="s">
        <v>5610</v>
      </c>
      <c r="CF463" s="292" t="s">
        <v>5610</v>
      </c>
      <c r="CG463" s="292" t="s">
        <v>5610</v>
      </c>
      <c r="CH463" s="292" t="s">
        <v>5610</v>
      </c>
      <c r="CI463" s="292" t="s">
        <v>5610</v>
      </c>
      <c r="CJ463" s="292" t="s">
        <v>5610</v>
      </c>
      <c r="CK463" s="292" t="s">
        <v>5610</v>
      </c>
      <c r="CL463" s="292" t="s">
        <v>5610</v>
      </c>
      <c r="CM463" s="292" t="s">
        <v>5610</v>
      </c>
      <c r="CN463" s="292" t="s">
        <v>5610</v>
      </c>
      <c r="CO463" s="292" t="s">
        <v>5610</v>
      </c>
      <c r="CP463" s="292" t="s">
        <v>5610</v>
      </c>
      <c r="CQ463" s="292" t="s">
        <v>5610</v>
      </c>
      <c r="CR463" s="292" t="s">
        <v>5610</v>
      </c>
      <c r="CS463" s="292" t="s">
        <v>5610</v>
      </c>
      <c r="CT463" s="292" t="s">
        <v>5610</v>
      </c>
      <c r="CU463" s="292" t="s">
        <v>5610</v>
      </c>
      <c r="CV463" s="292" t="s">
        <v>5610</v>
      </c>
      <c r="CW463" s="292" t="s">
        <v>5610</v>
      </c>
      <c r="CX463" s="292" t="s">
        <v>5610</v>
      </c>
      <c r="CY463" s="292" t="s">
        <v>5610</v>
      </c>
      <c r="CZ463" s="292" t="s">
        <v>5610</v>
      </c>
      <c r="DA463" s="292" t="s">
        <v>5610</v>
      </c>
      <c r="DB463" s="292" t="s">
        <v>5610</v>
      </c>
      <c r="DC463" s="292" t="s">
        <v>5610</v>
      </c>
      <c r="DD463" s="292" t="s">
        <v>5610</v>
      </c>
      <c r="DE463" s="292" t="s">
        <v>5610</v>
      </c>
      <c r="DF463" s="292" t="s">
        <v>5610</v>
      </c>
      <c r="DG463" s="292" t="s">
        <v>5610</v>
      </c>
      <c r="DH463" s="292" t="s">
        <v>5610</v>
      </c>
      <c r="DI463" s="292" t="s">
        <v>5610</v>
      </c>
      <c r="DJ463" s="292" t="s">
        <v>5610</v>
      </c>
      <c r="DK463" s="292" t="s">
        <v>5610</v>
      </c>
      <c r="DL463" s="292" t="s">
        <v>5610</v>
      </c>
      <c r="DM463" s="292" t="s">
        <v>5610</v>
      </c>
      <c r="DN463" s="292" t="s">
        <v>5610</v>
      </c>
      <c r="DO463" s="292" t="s">
        <v>5610</v>
      </c>
      <c r="DP463" s="292" t="s">
        <v>5610</v>
      </c>
      <c r="DQ463" s="292" t="s">
        <v>5610</v>
      </c>
      <c r="DR463" s="292" t="s">
        <v>5610</v>
      </c>
      <c r="DS463" s="292" t="s">
        <v>5610</v>
      </c>
      <c r="DT463" s="292" t="s">
        <v>5610</v>
      </c>
      <c r="DU463" s="292" t="s">
        <v>5610</v>
      </c>
      <c r="DV463" s="292" t="s">
        <v>5610</v>
      </c>
      <c r="DW463" s="292" t="s">
        <v>5610</v>
      </c>
      <c r="DX463" s="292" t="s">
        <v>5610</v>
      </c>
      <c r="DY463" s="292" t="s">
        <v>5610</v>
      </c>
      <c r="DZ463" s="292" t="s">
        <v>5610</v>
      </c>
      <c r="EA463" s="292" t="s">
        <v>5610</v>
      </c>
      <c r="EB463" s="292" t="s">
        <v>5610</v>
      </c>
      <c r="EC463" s="292" t="s">
        <v>5610</v>
      </c>
      <c r="ED463" s="292" t="s">
        <v>5610</v>
      </c>
      <c r="EE463" s="292" t="s">
        <v>5610</v>
      </c>
      <c r="EF463" s="292" t="s">
        <v>5610</v>
      </c>
      <c r="EG463" s="292" t="s">
        <v>5610</v>
      </c>
      <c r="EH463" s="292" t="s">
        <v>5610</v>
      </c>
      <c r="EI463" s="292" t="s">
        <v>5610</v>
      </c>
      <c r="EJ463" s="292" t="s">
        <v>5610</v>
      </c>
      <c r="EK463" s="292" t="s">
        <v>5610</v>
      </c>
      <c r="EL463" s="292" t="s">
        <v>5610</v>
      </c>
      <c r="EM463" s="292" t="s">
        <v>5610</v>
      </c>
      <c r="EN463" s="292" t="s">
        <v>5610</v>
      </c>
      <c r="EO463" s="292" t="s">
        <v>5610</v>
      </c>
      <c r="EP463" s="292" t="s">
        <v>5610</v>
      </c>
      <c r="EQ463" s="292" t="s">
        <v>5610</v>
      </c>
      <c r="ER463" s="292" t="s">
        <v>5610</v>
      </c>
      <c r="ES463" s="292" t="s">
        <v>5610</v>
      </c>
      <c r="ET463" s="292" t="s">
        <v>5610</v>
      </c>
      <c r="EU463" s="292" t="s">
        <v>5610</v>
      </c>
      <c r="EV463" s="292" t="s">
        <v>5610</v>
      </c>
      <c r="EW463" s="292" t="s">
        <v>5610</v>
      </c>
      <c r="EX463" s="292" t="s">
        <v>5610</v>
      </c>
      <c r="EY463" s="292" t="s">
        <v>5610</v>
      </c>
      <c r="EZ463" s="292" t="s">
        <v>5610</v>
      </c>
      <c r="FA463" s="292" t="s">
        <v>5610</v>
      </c>
      <c r="FB463" s="292" t="s">
        <v>5610</v>
      </c>
      <c r="FC463" s="292" t="s">
        <v>5610</v>
      </c>
      <c r="FD463" s="292" t="s">
        <v>5610</v>
      </c>
      <c r="FE463" s="292" t="s">
        <v>5610</v>
      </c>
      <c r="FF463" s="292" t="s">
        <v>5610</v>
      </c>
      <c r="FG463" s="292" t="s">
        <v>5610</v>
      </c>
      <c r="FH463" s="292" t="s">
        <v>5610</v>
      </c>
      <c r="FI463" s="292" t="s">
        <v>5610</v>
      </c>
      <c r="FJ463" s="292" t="s">
        <v>5610</v>
      </c>
      <c r="FK463" s="292" t="s">
        <v>5610</v>
      </c>
      <c r="FL463" s="292" t="s">
        <v>5610</v>
      </c>
      <c r="FM463" s="292" t="s">
        <v>5610</v>
      </c>
      <c r="FN463" s="292" t="s">
        <v>5610</v>
      </c>
      <c r="FO463" s="292" t="s">
        <v>5610</v>
      </c>
      <c r="FP463" s="292" t="s">
        <v>5610</v>
      </c>
      <c r="FQ463" s="292" t="s">
        <v>5610</v>
      </c>
      <c r="FR463" s="292" t="s">
        <v>5610</v>
      </c>
      <c r="FS463" s="292" t="s">
        <v>5610</v>
      </c>
      <c r="FT463" s="292" t="s">
        <v>5610</v>
      </c>
      <c r="FU463" s="292" t="s">
        <v>5610</v>
      </c>
      <c r="FV463" s="292" t="s">
        <v>5610</v>
      </c>
      <c r="FW463" s="292" t="s">
        <v>5610</v>
      </c>
      <c r="FX463" s="292" t="s">
        <v>5610</v>
      </c>
      <c r="FY463" s="292" t="s">
        <v>5610</v>
      </c>
      <c r="FZ463" s="292" t="s">
        <v>5610</v>
      </c>
      <c r="GA463" s="292" t="s">
        <v>5610</v>
      </c>
      <c r="GB463" s="292" t="s">
        <v>5610</v>
      </c>
      <c r="GC463" s="292" t="s">
        <v>5610</v>
      </c>
      <c r="GD463" s="292" t="s">
        <v>5610</v>
      </c>
      <c r="GE463" s="292" t="s">
        <v>5610</v>
      </c>
      <c r="GF463" s="292" t="s">
        <v>5610</v>
      </c>
      <c r="GG463" s="292" t="s">
        <v>5610</v>
      </c>
      <c r="GH463" s="292" t="s">
        <v>5610</v>
      </c>
      <c r="GI463" s="292" t="s">
        <v>5610</v>
      </c>
      <c r="GJ463" s="292" t="s">
        <v>5610</v>
      </c>
      <c r="GK463" s="292" t="s">
        <v>5610</v>
      </c>
      <c r="GL463" s="292" t="s">
        <v>5610</v>
      </c>
      <c r="GM463" s="292" t="s">
        <v>5610</v>
      </c>
      <c r="GN463" s="292" t="s">
        <v>5610</v>
      </c>
      <c r="GO463" s="292" t="s">
        <v>5610</v>
      </c>
      <c r="GP463" s="292" t="s">
        <v>5610</v>
      </c>
      <c r="GQ463" s="292" t="s">
        <v>5610</v>
      </c>
      <c r="GR463" s="292" t="s">
        <v>5610</v>
      </c>
      <c r="GS463" s="292" t="s">
        <v>5610</v>
      </c>
      <c r="GT463" s="292" t="s">
        <v>5610</v>
      </c>
      <c r="GU463" s="292" t="s">
        <v>5610</v>
      </c>
      <c r="GV463" s="292" t="s">
        <v>5610</v>
      </c>
      <c r="GW463" s="292" t="s">
        <v>5610</v>
      </c>
      <c r="GX463" s="292" t="s">
        <v>5610</v>
      </c>
      <c r="GY463" s="292" t="s">
        <v>5610</v>
      </c>
      <c r="GZ463" s="292" t="s">
        <v>5610</v>
      </c>
      <c r="HA463" s="292" t="s">
        <v>5610</v>
      </c>
      <c r="HB463" s="292" t="s">
        <v>5610</v>
      </c>
      <c r="HC463" s="292" t="s">
        <v>5610</v>
      </c>
      <c r="HD463" s="292" t="s">
        <v>5610</v>
      </c>
      <c r="HE463" s="292" t="s">
        <v>5610</v>
      </c>
      <c r="HF463" s="292" t="s">
        <v>5610</v>
      </c>
      <c r="HG463" s="292" t="s">
        <v>5610</v>
      </c>
      <c r="HH463" s="292" t="s">
        <v>5610</v>
      </c>
      <c r="HI463" s="292" t="s">
        <v>5610</v>
      </c>
      <c r="HJ463" s="292" t="s">
        <v>5610</v>
      </c>
      <c r="HK463" s="292" t="s">
        <v>5610</v>
      </c>
      <c r="HL463" s="292" t="s">
        <v>5610</v>
      </c>
      <c r="HM463" s="292" t="s">
        <v>5610</v>
      </c>
      <c r="HN463" s="292" t="s">
        <v>5610</v>
      </c>
      <c r="HO463" s="292" t="s">
        <v>5610</v>
      </c>
      <c r="HP463" s="292" t="s">
        <v>5610</v>
      </c>
      <c r="HQ463" s="292" t="s">
        <v>5610</v>
      </c>
      <c r="HR463" s="292" t="s">
        <v>5610</v>
      </c>
      <c r="HS463" s="292" t="s">
        <v>5610</v>
      </c>
      <c r="HT463" s="292" t="s">
        <v>5610</v>
      </c>
      <c r="HU463" s="292" t="s">
        <v>5610</v>
      </c>
      <c r="HV463" s="292" t="s">
        <v>5610</v>
      </c>
      <c r="HW463" s="292" t="s">
        <v>5610</v>
      </c>
      <c r="HX463" s="292" t="s">
        <v>5610</v>
      </c>
      <c r="HY463" s="292" t="s">
        <v>5610</v>
      </c>
      <c r="HZ463" s="292" t="s">
        <v>5610</v>
      </c>
      <c r="IA463" s="292" t="s">
        <v>5610</v>
      </c>
      <c r="IB463" s="292" t="s">
        <v>5610</v>
      </c>
      <c r="IC463" s="292" t="s">
        <v>5610</v>
      </c>
      <c r="ID463" s="292" t="s">
        <v>5610</v>
      </c>
      <c r="IE463" s="292" t="s">
        <v>5610</v>
      </c>
      <c r="IF463" s="292" t="s">
        <v>5610</v>
      </c>
      <c r="IG463" s="292" t="s">
        <v>5610</v>
      </c>
      <c r="IH463" s="292" t="s">
        <v>5610</v>
      </c>
      <c r="II463" s="292" t="s">
        <v>5610</v>
      </c>
      <c r="IJ463" s="292" t="s">
        <v>5610</v>
      </c>
      <c r="IK463" s="292" t="s">
        <v>5610</v>
      </c>
      <c r="IL463" s="292" t="s">
        <v>5610</v>
      </c>
      <c r="IM463" s="292" t="s">
        <v>5610</v>
      </c>
      <c r="IN463" s="292" t="s">
        <v>5610</v>
      </c>
      <c r="IO463" s="292" t="s">
        <v>5610</v>
      </c>
      <c r="IP463" s="292" t="s">
        <v>5610</v>
      </c>
      <c r="IQ463" s="292" t="s">
        <v>5610</v>
      </c>
      <c r="IR463" s="292" t="s">
        <v>5610</v>
      </c>
      <c r="IS463" s="292" t="s">
        <v>5610</v>
      </c>
      <c r="IT463" s="292" t="s">
        <v>5610</v>
      </c>
      <c r="IU463" s="292" t="s">
        <v>5610</v>
      </c>
      <c r="IV463" s="292" t="s">
        <v>5610</v>
      </c>
      <c r="IW463" s="292" t="s">
        <v>5610</v>
      </c>
      <c r="IX463" s="292" t="s">
        <v>5610</v>
      </c>
      <c r="IY463" s="292" t="s">
        <v>5610</v>
      </c>
      <c r="IZ463" s="292" t="s">
        <v>5610</v>
      </c>
      <c r="JA463" s="292" t="s">
        <v>5610</v>
      </c>
      <c r="JB463" s="292" t="s">
        <v>5610</v>
      </c>
      <c r="JC463" s="292" t="s">
        <v>5610</v>
      </c>
      <c r="JD463" s="292" t="s">
        <v>5610</v>
      </c>
      <c r="JE463" s="292" t="s">
        <v>5610</v>
      </c>
      <c r="JF463" s="292" t="s">
        <v>5610</v>
      </c>
      <c r="JG463" s="292" t="s">
        <v>5610</v>
      </c>
      <c r="JH463" s="292" t="s">
        <v>5610</v>
      </c>
      <c r="JI463" s="292" t="s">
        <v>5610</v>
      </c>
      <c r="JJ463" s="292" t="s">
        <v>5610</v>
      </c>
      <c r="JK463" s="292" t="s">
        <v>5610</v>
      </c>
      <c r="JL463" s="292" t="s">
        <v>5610</v>
      </c>
      <c r="JM463" s="292" t="s">
        <v>5610</v>
      </c>
      <c r="JN463" s="292" t="s">
        <v>5610</v>
      </c>
      <c r="JO463" s="292" t="s">
        <v>5610</v>
      </c>
      <c r="JP463" s="292" t="s">
        <v>5610</v>
      </c>
      <c r="JQ463" s="292" t="s">
        <v>5610</v>
      </c>
      <c r="JR463" s="292" t="s">
        <v>5610</v>
      </c>
      <c r="JS463" s="292" t="s">
        <v>5610</v>
      </c>
      <c r="JT463" s="292" t="s">
        <v>5610</v>
      </c>
      <c r="JU463" s="292" t="s">
        <v>5610</v>
      </c>
      <c r="JV463" s="292" t="s">
        <v>5610</v>
      </c>
      <c r="JW463" s="292" t="s">
        <v>5610</v>
      </c>
      <c r="JX463" s="292" t="s">
        <v>5610</v>
      </c>
      <c r="JY463" s="292" t="s">
        <v>5610</v>
      </c>
      <c r="JZ463" s="292" t="s">
        <v>5610</v>
      </c>
      <c r="KA463" s="292" t="s">
        <v>5610</v>
      </c>
      <c r="KB463" s="292" t="s">
        <v>5610</v>
      </c>
      <c r="KC463" s="292" t="s">
        <v>5610</v>
      </c>
      <c r="KD463" s="292" t="s">
        <v>5610</v>
      </c>
      <c r="KE463" s="292" t="s">
        <v>5610</v>
      </c>
      <c r="KF463" s="292" t="s">
        <v>5610</v>
      </c>
      <c r="KG463" s="292" t="s">
        <v>5610</v>
      </c>
      <c r="KH463" s="292" t="s">
        <v>5610</v>
      </c>
      <c r="KI463" s="292" t="s">
        <v>5610</v>
      </c>
      <c r="KJ463" s="292" t="s">
        <v>5610</v>
      </c>
      <c r="KK463" s="292" t="s">
        <v>5610</v>
      </c>
      <c r="KL463" s="292" t="s">
        <v>5610</v>
      </c>
      <c r="KM463" s="292" t="s">
        <v>5610</v>
      </c>
      <c r="KN463" s="292" t="s">
        <v>5610</v>
      </c>
      <c r="KO463" s="292" t="s">
        <v>5610</v>
      </c>
      <c r="KP463" s="292" t="s">
        <v>5610</v>
      </c>
      <c r="KQ463" s="292" t="s">
        <v>5610</v>
      </c>
      <c r="KR463" s="292" t="s">
        <v>5610</v>
      </c>
      <c r="KS463" s="292" t="s">
        <v>5610</v>
      </c>
      <c r="KT463" s="292" t="s">
        <v>5610</v>
      </c>
      <c r="KU463" s="292" t="s">
        <v>5610</v>
      </c>
      <c r="KV463" s="292" t="s">
        <v>5610</v>
      </c>
      <c r="KW463" s="292" t="s">
        <v>5610</v>
      </c>
      <c r="KX463" s="292" t="s">
        <v>5610</v>
      </c>
      <c r="KY463" s="292" t="s">
        <v>5610</v>
      </c>
      <c r="KZ463" s="292" t="s">
        <v>5610</v>
      </c>
      <c r="LA463" s="292" t="s">
        <v>5610</v>
      </c>
      <c r="LB463" s="292" t="s">
        <v>5610</v>
      </c>
      <c r="LC463" s="292" t="s">
        <v>5610</v>
      </c>
      <c r="LD463" s="292" t="s">
        <v>5610</v>
      </c>
      <c r="LE463" s="292" t="s">
        <v>5610</v>
      </c>
      <c r="LF463" s="292" t="s">
        <v>5610</v>
      </c>
      <c r="LG463" s="292" t="s">
        <v>5610</v>
      </c>
      <c r="LH463" s="292" t="s">
        <v>5610</v>
      </c>
      <c r="LI463" s="292" t="s">
        <v>5610</v>
      </c>
      <c r="LJ463" s="292" t="s">
        <v>5610</v>
      </c>
      <c r="LK463" s="292" t="s">
        <v>5610</v>
      </c>
      <c r="LL463" s="292" t="s">
        <v>5610</v>
      </c>
      <c r="LM463" s="292" t="s">
        <v>5610</v>
      </c>
      <c r="LN463" s="292" t="s">
        <v>5610</v>
      </c>
      <c r="LO463" s="292" t="s">
        <v>5610</v>
      </c>
      <c r="LP463" s="292" t="s">
        <v>5610</v>
      </c>
      <c r="LQ463" s="292" t="s">
        <v>5610</v>
      </c>
      <c r="LR463" s="292" t="s">
        <v>5610</v>
      </c>
      <c r="LS463" s="292" t="s">
        <v>5610</v>
      </c>
      <c r="LT463" s="292" t="s">
        <v>5610</v>
      </c>
      <c r="LU463" s="292" t="s">
        <v>5610</v>
      </c>
      <c r="LV463" s="292" t="s">
        <v>5610</v>
      </c>
      <c r="LW463" s="292" t="s">
        <v>5610</v>
      </c>
      <c r="LX463" s="292" t="s">
        <v>5610</v>
      </c>
      <c r="LY463" s="292" t="s">
        <v>5610</v>
      </c>
      <c r="LZ463" s="292" t="s">
        <v>5610</v>
      </c>
      <c r="MA463" s="292" t="s">
        <v>5610</v>
      </c>
      <c r="MB463" s="292" t="s">
        <v>5610</v>
      </c>
      <c r="MC463" s="292" t="s">
        <v>5610</v>
      </c>
      <c r="MD463" s="292" t="s">
        <v>5610</v>
      </c>
      <c r="ME463" s="292" t="s">
        <v>5610</v>
      </c>
      <c r="MF463" s="292" t="s">
        <v>5610</v>
      </c>
      <c r="MG463" s="292" t="s">
        <v>5610</v>
      </c>
      <c r="MH463" s="292" t="s">
        <v>5610</v>
      </c>
      <c r="MI463" s="292" t="s">
        <v>5610</v>
      </c>
      <c r="MJ463" s="292" t="s">
        <v>5610</v>
      </c>
      <c r="MK463" s="292" t="s">
        <v>5610</v>
      </c>
      <c r="ML463" s="292" t="s">
        <v>5610</v>
      </c>
      <c r="MM463" s="292" t="s">
        <v>5610</v>
      </c>
      <c r="MN463" s="292" t="s">
        <v>5610</v>
      </c>
      <c r="MO463" s="292" t="s">
        <v>5610</v>
      </c>
      <c r="MP463" s="292" t="s">
        <v>5610</v>
      </c>
      <c r="MQ463" s="292" t="s">
        <v>5610</v>
      </c>
      <c r="MR463" s="292" t="s">
        <v>5610</v>
      </c>
      <c r="MS463" s="292" t="s">
        <v>5610</v>
      </c>
      <c r="MT463" s="292" t="s">
        <v>5610</v>
      </c>
      <c r="MU463" s="292" t="s">
        <v>5610</v>
      </c>
      <c r="MV463" s="292" t="s">
        <v>5610</v>
      </c>
      <c r="MW463" s="292" t="s">
        <v>5610</v>
      </c>
      <c r="MX463" s="292" t="s">
        <v>5610</v>
      </c>
      <c r="MY463" s="292" t="s">
        <v>5610</v>
      </c>
      <c r="MZ463" s="292" t="s">
        <v>5610</v>
      </c>
      <c r="NA463" s="292" t="s">
        <v>5610</v>
      </c>
      <c r="NB463" s="292" t="s">
        <v>5610</v>
      </c>
      <c r="NC463" s="292" t="s">
        <v>5610</v>
      </c>
      <c r="ND463" s="292" t="s">
        <v>5610</v>
      </c>
      <c r="NE463" s="292" t="s">
        <v>5610</v>
      </c>
      <c r="NF463" s="292" t="s">
        <v>5610</v>
      </c>
      <c r="NG463" s="292" t="s">
        <v>5610</v>
      </c>
      <c r="NH463" s="292" t="s">
        <v>5610</v>
      </c>
      <c r="NI463" s="292" t="s">
        <v>5610</v>
      </c>
      <c r="NJ463" s="292" t="s">
        <v>5610</v>
      </c>
      <c r="NK463" s="292" t="s">
        <v>5610</v>
      </c>
      <c r="NL463" s="292" t="s">
        <v>5610</v>
      </c>
      <c r="NM463" s="292" t="s">
        <v>5610</v>
      </c>
      <c r="NN463" s="292" t="s">
        <v>5610</v>
      </c>
      <c r="NO463" s="292" t="s">
        <v>5610</v>
      </c>
      <c r="NP463" s="292" t="s">
        <v>5610</v>
      </c>
      <c r="NQ463" s="292" t="s">
        <v>5610</v>
      </c>
      <c r="NR463" s="292" t="s">
        <v>5610</v>
      </c>
      <c r="NS463" s="292" t="s">
        <v>5610</v>
      </c>
      <c r="NT463" s="292" t="s">
        <v>5610</v>
      </c>
      <c r="NU463" s="292" t="s">
        <v>5610</v>
      </c>
      <c r="NV463" s="292" t="s">
        <v>5610</v>
      </c>
      <c r="NW463" s="292" t="s">
        <v>5610</v>
      </c>
      <c r="NX463" s="292" t="s">
        <v>5610</v>
      </c>
      <c r="NY463" s="292" t="s">
        <v>5610</v>
      </c>
      <c r="NZ463" s="292" t="s">
        <v>5610</v>
      </c>
      <c r="OA463" s="292" t="s">
        <v>5610</v>
      </c>
      <c r="OB463" s="292" t="s">
        <v>5610</v>
      </c>
      <c r="OC463" s="292" t="s">
        <v>5610</v>
      </c>
      <c r="OD463" s="292" t="s">
        <v>5610</v>
      </c>
      <c r="OE463" s="292" t="s">
        <v>5610</v>
      </c>
      <c r="OF463" s="292" t="s">
        <v>5610</v>
      </c>
      <c r="OG463" s="292" t="s">
        <v>5610</v>
      </c>
      <c r="OH463" s="292" t="s">
        <v>5610</v>
      </c>
      <c r="OI463" s="292" t="s">
        <v>5610</v>
      </c>
      <c r="OJ463" s="292" t="s">
        <v>5610</v>
      </c>
      <c r="OK463" s="292" t="s">
        <v>5610</v>
      </c>
      <c r="OL463" s="292" t="s">
        <v>5610</v>
      </c>
      <c r="OM463" s="292" t="s">
        <v>5610</v>
      </c>
      <c r="ON463" s="292" t="s">
        <v>5610</v>
      </c>
      <c r="OO463" s="292" t="s">
        <v>5610</v>
      </c>
      <c r="OP463" s="292" t="s">
        <v>5610</v>
      </c>
      <c r="OQ463" s="292" t="s">
        <v>5610</v>
      </c>
      <c r="OR463" s="292" t="s">
        <v>5610</v>
      </c>
      <c r="OS463" s="292" t="s">
        <v>5610</v>
      </c>
      <c r="OT463" s="292" t="s">
        <v>5610</v>
      </c>
      <c r="OU463" s="292" t="s">
        <v>5610</v>
      </c>
      <c r="OV463" s="292" t="s">
        <v>5610</v>
      </c>
      <c r="OW463" s="292" t="s">
        <v>5610</v>
      </c>
      <c r="OX463" s="292" t="s">
        <v>5610</v>
      </c>
      <c r="OY463" s="292" t="s">
        <v>5610</v>
      </c>
      <c r="OZ463" s="292" t="s">
        <v>5610</v>
      </c>
      <c r="PA463" s="292" t="s">
        <v>5610</v>
      </c>
      <c r="PB463" s="292" t="s">
        <v>5610</v>
      </c>
      <c r="PC463" s="292" t="s">
        <v>5610</v>
      </c>
      <c r="PD463" s="292" t="s">
        <v>5610</v>
      </c>
      <c r="PE463" s="292" t="s">
        <v>5610</v>
      </c>
      <c r="PF463" s="292" t="s">
        <v>5610</v>
      </c>
      <c r="PG463" s="292" t="s">
        <v>5610</v>
      </c>
      <c r="PH463" s="292" t="s">
        <v>5610</v>
      </c>
      <c r="PI463" s="292" t="s">
        <v>5610</v>
      </c>
      <c r="PJ463" s="292" t="s">
        <v>5610</v>
      </c>
      <c r="PK463" s="292" t="s">
        <v>5610</v>
      </c>
      <c r="PL463" s="292" t="s">
        <v>5610</v>
      </c>
      <c r="PM463" s="292" t="s">
        <v>5610</v>
      </c>
      <c r="PN463" s="292" t="s">
        <v>5610</v>
      </c>
      <c r="PO463" s="292" t="s">
        <v>5610</v>
      </c>
      <c r="PP463" s="292" t="s">
        <v>5610</v>
      </c>
      <c r="PQ463" s="292" t="s">
        <v>5610</v>
      </c>
      <c r="PR463" s="292" t="s">
        <v>5610</v>
      </c>
      <c r="PS463" s="292" t="s">
        <v>5610</v>
      </c>
      <c r="PT463" s="292" t="s">
        <v>5610</v>
      </c>
      <c r="PU463" s="292" t="s">
        <v>5610</v>
      </c>
      <c r="PV463" s="292" t="s">
        <v>5610</v>
      </c>
      <c r="PW463" s="292" t="s">
        <v>5610</v>
      </c>
      <c r="PX463" s="292" t="s">
        <v>5610</v>
      </c>
      <c r="PY463" s="292" t="s">
        <v>5610</v>
      </c>
      <c r="PZ463" s="292" t="s">
        <v>5610</v>
      </c>
      <c r="QA463" s="292" t="s">
        <v>5610</v>
      </c>
      <c r="QB463" s="292" t="s">
        <v>5610</v>
      </c>
      <c r="QC463" s="292" t="s">
        <v>5610</v>
      </c>
      <c r="QD463" s="292" t="s">
        <v>5610</v>
      </c>
      <c r="QE463" s="292" t="s">
        <v>5610</v>
      </c>
      <c r="QF463" s="292" t="s">
        <v>5610</v>
      </c>
      <c r="QG463" s="292" t="s">
        <v>5610</v>
      </c>
      <c r="QH463" s="292" t="s">
        <v>5610</v>
      </c>
      <c r="QI463" s="292" t="s">
        <v>5610</v>
      </c>
      <c r="QJ463" s="292" t="s">
        <v>5610</v>
      </c>
      <c r="QK463" s="292" t="s">
        <v>5610</v>
      </c>
      <c r="QL463" s="292" t="s">
        <v>5610</v>
      </c>
      <c r="QM463" s="292" t="s">
        <v>5610</v>
      </c>
      <c r="QN463" s="292" t="s">
        <v>5610</v>
      </c>
      <c r="QO463" s="292" t="s">
        <v>5610</v>
      </c>
      <c r="QP463" s="292" t="s">
        <v>5610</v>
      </c>
      <c r="QQ463" s="292" t="s">
        <v>5610</v>
      </c>
      <c r="QR463" s="292" t="s">
        <v>5610</v>
      </c>
      <c r="QS463" s="292" t="s">
        <v>5610</v>
      </c>
      <c r="QT463" s="292" t="s">
        <v>5610</v>
      </c>
      <c r="QU463" s="292" t="s">
        <v>5610</v>
      </c>
      <c r="QV463" s="292" t="s">
        <v>5610</v>
      </c>
      <c r="QW463" s="292" t="s">
        <v>5610</v>
      </c>
      <c r="QX463" s="292" t="s">
        <v>5610</v>
      </c>
      <c r="QY463" s="292" t="s">
        <v>5610</v>
      </c>
      <c r="QZ463" s="292" t="s">
        <v>5610</v>
      </c>
      <c r="RA463" s="292" t="s">
        <v>5610</v>
      </c>
      <c r="RB463" s="292" t="s">
        <v>5610</v>
      </c>
      <c r="RC463" s="292" t="s">
        <v>5610</v>
      </c>
      <c r="RD463" s="292" t="s">
        <v>5610</v>
      </c>
      <c r="RE463" s="292" t="s">
        <v>5610</v>
      </c>
      <c r="RF463" s="292" t="s">
        <v>5610</v>
      </c>
      <c r="RG463" s="292" t="s">
        <v>5610</v>
      </c>
      <c r="RH463" s="292" t="s">
        <v>5610</v>
      </c>
      <c r="RI463" s="292" t="s">
        <v>5610</v>
      </c>
      <c r="RJ463" s="292" t="s">
        <v>5610</v>
      </c>
      <c r="RK463" s="292" t="s">
        <v>5610</v>
      </c>
      <c r="RL463" s="292" t="s">
        <v>5610</v>
      </c>
      <c r="RM463" s="292" t="s">
        <v>5610</v>
      </c>
      <c r="RN463" s="292" t="s">
        <v>5610</v>
      </c>
      <c r="RO463" s="292" t="s">
        <v>5610</v>
      </c>
      <c r="RP463" s="292" t="s">
        <v>5610</v>
      </c>
      <c r="RQ463" s="292" t="s">
        <v>5610</v>
      </c>
      <c r="RR463" s="292" t="s">
        <v>5610</v>
      </c>
      <c r="RS463" s="292" t="s">
        <v>5610</v>
      </c>
      <c r="RT463" s="292" t="s">
        <v>5610</v>
      </c>
      <c r="RU463" s="292" t="s">
        <v>5610</v>
      </c>
      <c r="RV463" s="292" t="s">
        <v>5610</v>
      </c>
      <c r="RW463" s="292" t="s">
        <v>5610</v>
      </c>
      <c r="RX463" s="292" t="s">
        <v>5610</v>
      </c>
      <c r="RY463" s="292" t="s">
        <v>5610</v>
      </c>
      <c r="RZ463" s="292" t="s">
        <v>5610</v>
      </c>
      <c r="SA463" s="292" t="s">
        <v>5610</v>
      </c>
      <c r="SB463" s="292" t="s">
        <v>5610</v>
      </c>
      <c r="SC463" s="292" t="s">
        <v>5610</v>
      </c>
      <c r="SD463" s="292" t="s">
        <v>5610</v>
      </c>
      <c r="SE463" s="292" t="s">
        <v>5610</v>
      </c>
      <c r="SF463" s="292" t="s">
        <v>5610</v>
      </c>
      <c r="SG463" s="292" t="s">
        <v>5610</v>
      </c>
      <c r="SH463" s="292" t="s">
        <v>5610</v>
      </c>
      <c r="SI463" s="292" t="s">
        <v>5610</v>
      </c>
      <c r="SJ463" s="292" t="s">
        <v>5610</v>
      </c>
      <c r="SK463" s="292" t="s">
        <v>5610</v>
      </c>
      <c r="SL463" s="292" t="s">
        <v>5610</v>
      </c>
      <c r="SM463" s="292" t="s">
        <v>5610</v>
      </c>
      <c r="SN463" s="292" t="s">
        <v>5610</v>
      </c>
      <c r="SO463" s="292" t="s">
        <v>5610</v>
      </c>
      <c r="SP463" s="292" t="s">
        <v>5610</v>
      </c>
      <c r="SQ463" s="292" t="s">
        <v>5610</v>
      </c>
      <c r="SR463" s="292" t="s">
        <v>5610</v>
      </c>
      <c r="SS463" s="292" t="s">
        <v>5610</v>
      </c>
      <c r="ST463" s="292" t="s">
        <v>5610</v>
      </c>
      <c r="SU463" s="292" t="s">
        <v>5610</v>
      </c>
      <c r="SV463" s="292" t="s">
        <v>5610</v>
      </c>
      <c r="SW463" s="292" t="s">
        <v>5610</v>
      </c>
      <c r="SX463" s="292" t="s">
        <v>5610</v>
      </c>
      <c r="SY463" s="292" t="s">
        <v>5610</v>
      </c>
      <c r="SZ463" s="292" t="s">
        <v>5610</v>
      </c>
      <c r="TA463" s="292" t="s">
        <v>5610</v>
      </c>
      <c r="TB463" s="292" t="s">
        <v>5610</v>
      </c>
      <c r="TC463" s="292" t="s">
        <v>5610</v>
      </c>
      <c r="TD463" s="292" t="s">
        <v>5610</v>
      </c>
      <c r="TE463" s="292" t="s">
        <v>5610</v>
      </c>
      <c r="TF463" s="292" t="s">
        <v>5610</v>
      </c>
      <c r="TG463" s="292" t="s">
        <v>5610</v>
      </c>
      <c r="TH463" s="292" t="s">
        <v>5610</v>
      </c>
      <c r="TI463" s="292" t="s">
        <v>5610</v>
      </c>
      <c r="TJ463" s="292" t="s">
        <v>5610</v>
      </c>
      <c r="TK463" s="292" t="s">
        <v>5610</v>
      </c>
      <c r="TL463" s="292" t="s">
        <v>5610</v>
      </c>
      <c r="TM463" s="292" t="s">
        <v>5610</v>
      </c>
      <c r="TN463" s="292" t="s">
        <v>5610</v>
      </c>
      <c r="TO463" s="292" t="s">
        <v>5610</v>
      </c>
      <c r="TP463" s="292" t="s">
        <v>5610</v>
      </c>
      <c r="TQ463" s="292" t="s">
        <v>5610</v>
      </c>
      <c r="TR463" s="292" t="s">
        <v>5610</v>
      </c>
      <c r="TS463" s="292" t="s">
        <v>5610</v>
      </c>
      <c r="TT463" s="292" t="s">
        <v>5610</v>
      </c>
      <c r="TU463" s="292" t="s">
        <v>5610</v>
      </c>
      <c r="TV463" s="292" t="s">
        <v>5610</v>
      </c>
      <c r="TW463" s="292" t="s">
        <v>5610</v>
      </c>
      <c r="TX463" s="292" t="s">
        <v>5610</v>
      </c>
      <c r="TY463" s="292" t="s">
        <v>5610</v>
      </c>
      <c r="TZ463" s="292" t="s">
        <v>5610</v>
      </c>
      <c r="UA463" s="292" t="s">
        <v>5610</v>
      </c>
      <c r="UB463" s="292" t="s">
        <v>5610</v>
      </c>
      <c r="UC463" s="292" t="s">
        <v>5610</v>
      </c>
      <c r="UD463" s="292" t="s">
        <v>5610</v>
      </c>
      <c r="UE463" s="292" t="s">
        <v>5610</v>
      </c>
      <c r="UF463" s="292" t="s">
        <v>5610</v>
      </c>
      <c r="UG463" s="292" t="s">
        <v>5610</v>
      </c>
      <c r="UH463" s="292" t="s">
        <v>5610</v>
      </c>
      <c r="UI463" s="292" t="s">
        <v>5610</v>
      </c>
      <c r="UJ463" s="292" t="s">
        <v>5610</v>
      </c>
      <c r="UK463" s="292" t="s">
        <v>5610</v>
      </c>
      <c r="UL463" s="292" t="s">
        <v>5610</v>
      </c>
      <c r="UM463" s="292" t="s">
        <v>5610</v>
      </c>
      <c r="UN463" s="292" t="s">
        <v>5610</v>
      </c>
      <c r="UO463" s="292" t="s">
        <v>5610</v>
      </c>
      <c r="UP463" s="292" t="s">
        <v>5610</v>
      </c>
      <c r="UQ463" s="292" t="s">
        <v>5610</v>
      </c>
      <c r="UR463" s="292" t="s">
        <v>5610</v>
      </c>
      <c r="US463" s="292" t="s">
        <v>5610</v>
      </c>
      <c r="UT463" s="292" t="s">
        <v>5610</v>
      </c>
      <c r="UU463" s="292" t="s">
        <v>5610</v>
      </c>
      <c r="UV463" s="292" t="s">
        <v>5610</v>
      </c>
      <c r="UW463" s="292" t="s">
        <v>5610</v>
      </c>
      <c r="UX463" s="292" t="s">
        <v>5610</v>
      </c>
      <c r="UY463" s="292" t="s">
        <v>5610</v>
      </c>
      <c r="UZ463" s="292" t="s">
        <v>5610</v>
      </c>
      <c r="VA463" s="292" t="s">
        <v>5610</v>
      </c>
      <c r="VB463" s="292" t="s">
        <v>5610</v>
      </c>
      <c r="VC463" s="292" t="s">
        <v>5610</v>
      </c>
      <c r="VD463" s="292" t="s">
        <v>5610</v>
      </c>
      <c r="VE463" s="292" t="s">
        <v>5610</v>
      </c>
      <c r="VF463" s="292" t="s">
        <v>5610</v>
      </c>
      <c r="VG463" s="292" t="s">
        <v>5610</v>
      </c>
      <c r="VH463" s="292" t="s">
        <v>5610</v>
      </c>
      <c r="VI463" s="292" t="s">
        <v>5610</v>
      </c>
      <c r="VJ463" s="292" t="s">
        <v>5610</v>
      </c>
      <c r="VK463" s="292" t="s">
        <v>5610</v>
      </c>
      <c r="VL463" s="292" t="s">
        <v>5610</v>
      </c>
      <c r="VM463" s="292" t="s">
        <v>5610</v>
      </c>
      <c r="VN463" s="292" t="s">
        <v>5610</v>
      </c>
      <c r="VO463" s="292" t="s">
        <v>5610</v>
      </c>
      <c r="VP463" s="292" t="s">
        <v>5610</v>
      </c>
      <c r="VQ463" s="292" t="s">
        <v>5610</v>
      </c>
      <c r="VR463" s="292" t="s">
        <v>5610</v>
      </c>
      <c r="VS463" s="292" t="s">
        <v>5610</v>
      </c>
      <c r="VT463" s="292" t="s">
        <v>5610</v>
      </c>
      <c r="VU463" s="292" t="s">
        <v>5610</v>
      </c>
      <c r="VV463" s="292" t="s">
        <v>5610</v>
      </c>
      <c r="VW463" s="292" t="s">
        <v>5610</v>
      </c>
      <c r="VX463" s="292" t="s">
        <v>5610</v>
      </c>
      <c r="VY463" s="292" t="s">
        <v>5610</v>
      </c>
      <c r="VZ463" s="292" t="s">
        <v>5610</v>
      </c>
      <c r="WA463" s="292" t="s">
        <v>5610</v>
      </c>
      <c r="WB463" s="292" t="s">
        <v>5610</v>
      </c>
      <c r="WC463" s="292" t="s">
        <v>5610</v>
      </c>
      <c r="WD463" s="292" t="s">
        <v>5610</v>
      </c>
      <c r="WE463" s="292" t="s">
        <v>5610</v>
      </c>
      <c r="WF463" s="292" t="s">
        <v>5610</v>
      </c>
      <c r="WG463" s="292" t="s">
        <v>5610</v>
      </c>
      <c r="WH463" s="292" t="s">
        <v>5610</v>
      </c>
      <c r="WI463" s="292" t="s">
        <v>5610</v>
      </c>
      <c r="WJ463" s="292" t="s">
        <v>5610</v>
      </c>
      <c r="WK463" s="292" t="s">
        <v>5610</v>
      </c>
      <c r="WL463" s="292" t="s">
        <v>5610</v>
      </c>
      <c r="WM463" s="292" t="s">
        <v>5610</v>
      </c>
      <c r="WN463" s="292" t="s">
        <v>5610</v>
      </c>
      <c r="WO463" s="292" t="s">
        <v>5610</v>
      </c>
      <c r="WP463" s="292" t="s">
        <v>5610</v>
      </c>
      <c r="WQ463" s="292" t="s">
        <v>5610</v>
      </c>
      <c r="WR463" s="292" t="s">
        <v>5610</v>
      </c>
      <c r="WS463" s="292" t="s">
        <v>5610</v>
      </c>
      <c r="WT463" s="292" t="s">
        <v>5610</v>
      </c>
      <c r="WU463" s="292" t="s">
        <v>5610</v>
      </c>
      <c r="WV463" s="292" t="s">
        <v>5610</v>
      </c>
      <c r="WW463" s="292" t="s">
        <v>5610</v>
      </c>
      <c r="WX463" s="292" t="s">
        <v>5610</v>
      </c>
      <c r="WY463" s="292" t="s">
        <v>5610</v>
      </c>
      <c r="WZ463" s="292" t="s">
        <v>5610</v>
      </c>
      <c r="XA463" s="292" t="s">
        <v>5610</v>
      </c>
      <c r="XB463" s="292" t="s">
        <v>5610</v>
      </c>
      <c r="XC463" s="292" t="s">
        <v>5610</v>
      </c>
      <c r="XD463" s="292" t="s">
        <v>5610</v>
      </c>
      <c r="XE463" s="292" t="s">
        <v>5610</v>
      </c>
      <c r="XF463" s="292" t="s">
        <v>5610</v>
      </c>
      <c r="XG463" s="292" t="s">
        <v>5610</v>
      </c>
      <c r="XH463" s="292" t="s">
        <v>5610</v>
      </c>
      <c r="XI463" s="292" t="s">
        <v>5610</v>
      </c>
      <c r="XJ463" s="292" t="s">
        <v>5610</v>
      </c>
      <c r="XK463" s="292" t="s">
        <v>5610</v>
      </c>
      <c r="XL463" s="292" t="s">
        <v>5610</v>
      </c>
      <c r="XM463" s="292" t="s">
        <v>5610</v>
      </c>
      <c r="XN463" s="292" t="s">
        <v>5610</v>
      </c>
      <c r="XO463" s="292" t="s">
        <v>5610</v>
      </c>
      <c r="XP463" s="292" t="s">
        <v>5610</v>
      </c>
      <c r="XQ463" s="292" t="s">
        <v>5610</v>
      </c>
      <c r="XR463" s="292" t="s">
        <v>5610</v>
      </c>
      <c r="XS463" s="292" t="s">
        <v>5610</v>
      </c>
      <c r="XT463" s="292" t="s">
        <v>5610</v>
      </c>
      <c r="XU463" s="292" t="s">
        <v>5610</v>
      </c>
      <c r="XV463" s="292" t="s">
        <v>5610</v>
      </c>
      <c r="XW463" s="292" t="s">
        <v>5610</v>
      </c>
      <c r="XX463" s="292" t="s">
        <v>5610</v>
      </c>
      <c r="XY463" s="292" t="s">
        <v>5610</v>
      </c>
      <c r="XZ463" s="292" t="s">
        <v>5610</v>
      </c>
      <c r="YA463" s="292" t="s">
        <v>5610</v>
      </c>
      <c r="YB463" s="292" t="s">
        <v>5610</v>
      </c>
      <c r="YC463" s="292" t="s">
        <v>5610</v>
      </c>
      <c r="YD463" s="292" t="s">
        <v>5610</v>
      </c>
      <c r="YE463" s="292" t="s">
        <v>5610</v>
      </c>
      <c r="YF463" s="292" t="s">
        <v>5610</v>
      </c>
      <c r="YG463" s="292" t="s">
        <v>5610</v>
      </c>
      <c r="YH463" s="292" t="s">
        <v>5610</v>
      </c>
      <c r="YI463" s="292" t="s">
        <v>5610</v>
      </c>
      <c r="YJ463" s="292" t="s">
        <v>5610</v>
      </c>
      <c r="YK463" s="292" t="s">
        <v>5610</v>
      </c>
      <c r="YL463" s="292" t="s">
        <v>5610</v>
      </c>
      <c r="YM463" s="292" t="s">
        <v>5610</v>
      </c>
      <c r="YN463" s="292" t="s">
        <v>5610</v>
      </c>
      <c r="YO463" s="292" t="s">
        <v>5610</v>
      </c>
      <c r="YP463" s="292" t="s">
        <v>5610</v>
      </c>
      <c r="YQ463" s="292" t="s">
        <v>5610</v>
      </c>
      <c r="YR463" s="292" t="s">
        <v>5610</v>
      </c>
      <c r="YS463" s="292" t="s">
        <v>5610</v>
      </c>
      <c r="YT463" s="292" t="s">
        <v>5610</v>
      </c>
      <c r="YU463" s="292" t="s">
        <v>5610</v>
      </c>
      <c r="YV463" s="292" t="s">
        <v>5610</v>
      </c>
      <c r="YW463" s="292" t="s">
        <v>5610</v>
      </c>
      <c r="YX463" s="292" t="s">
        <v>5610</v>
      </c>
      <c r="YY463" s="292" t="s">
        <v>5610</v>
      </c>
      <c r="YZ463" s="292" t="s">
        <v>5610</v>
      </c>
      <c r="ZA463" s="292" t="s">
        <v>5610</v>
      </c>
      <c r="ZB463" s="292" t="s">
        <v>5610</v>
      </c>
      <c r="ZC463" s="292" t="s">
        <v>5610</v>
      </c>
      <c r="ZD463" s="292" t="s">
        <v>5610</v>
      </c>
      <c r="ZE463" s="292" t="s">
        <v>5610</v>
      </c>
      <c r="ZF463" s="292" t="s">
        <v>5610</v>
      </c>
      <c r="ZG463" s="292" t="s">
        <v>5610</v>
      </c>
      <c r="ZH463" s="292" t="s">
        <v>5610</v>
      </c>
      <c r="ZI463" s="292" t="s">
        <v>5610</v>
      </c>
      <c r="ZJ463" s="292" t="s">
        <v>5610</v>
      </c>
      <c r="ZK463" s="292" t="s">
        <v>5610</v>
      </c>
      <c r="ZL463" s="292" t="s">
        <v>5610</v>
      </c>
      <c r="ZM463" s="292" t="s">
        <v>5610</v>
      </c>
      <c r="ZN463" s="292" t="s">
        <v>5610</v>
      </c>
      <c r="ZO463" s="292" t="s">
        <v>5610</v>
      </c>
      <c r="ZP463" s="292" t="s">
        <v>5610</v>
      </c>
      <c r="ZQ463" s="292" t="s">
        <v>5610</v>
      </c>
      <c r="ZR463" s="292" t="s">
        <v>5610</v>
      </c>
      <c r="ZS463" s="292" t="s">
        <v>5610</v>
      </c>
      <c r="ZT463" s="292" t="s">
        <v>5610</v>
      </c>
      <c r="ZU463" s="292" t="s">
        <v>5610</v>
      </c>
      <c r="ZV463" s="292" t="s">
        <v>5610</v>
      </c>
      <c r="ZW463" s="292" t="s">
        <v>5610</v>
      </c>
      <c r="ZX463" s="292" t="s">
        <v>5610</v>
      </c>
      <c r="ZY463" s="292" t="s">
        <v>5610</v>
      </c>
      <c r="ZZ463" s="292" t="s">
        <v>5610</v>
      </c>
      <c r="AAA463" s="292" t="s">
        <v>5610</v>
      </c>
      <c r="AAB463" s="292" t="s">
        <v>5610</v>
      </c>
      <c r="AAC463" s="292" t="s">
        <v>5610</v>
      </c>
      <c r="AAD463" s="292" t="s">
        <v>5610</v>
      </c>
      <c r="AAE463" s="292" t="s">
        <v>5610</v>
      </c>
      <c r="AAF463" s="292" t="s">
        <v>5610</v>
      </c>
      <c r="AAG463" s="292" t="s">
        <v>5610</v>
      </c>
      <c r="AAH463" s="292" t="s">
        <v>5610</v>
      </c>
      <c r="AAI463" s="292" t="s">
        <v>5610</v>
      </c>
      <c r="AAJ463" s="292" t="s">
        <v>5610</v>
      </c>
      <c r="AAK463" s="292" t="s">
        <v>5610</v>
      </c>
      <c r="AAL463" s="292" t="s">
        <v>5610</v>
      </c>
      <c r="AAM463" s="292" t="s">
        <v>5610</v>
      </c>
      <c r="AAN463" s="292" t="s">
        <v>5610</v>
      </c>
      <c r="AAO463" s="292" t="s">
        <v>5610</v>
      </c>
      <c r="AAP463" s="292" t="s">
        <v>5610</v>
      </c>
      <c r="AAQ463" s="292" t="s">
        <v>5610</v>
      </c>
      <c r="AAR463" s="292" t="s">
        <v>5610</v>
      </c>
      <c r="AAS463" s="292" t="s">
        <v>5610</v>
      </c>
      <c r="AAT463" s="292" t="s">
        <v>5610</v>
      </c>
      <c r="AAU463" s="292" t="s">
        <v>5610</v>
      </c>
      <c r="AAV463" s="292" t="s">
        <v>5610</v>
      </c>
      <c r="AAW463" s="292" t="s">
        <v>5610</v>
      </c>
      <c r="AAX463" s="292" t="s">
        <v>5610</v>
      </c>
      <c r="AAY463" s="292" t="s">
        <v>5610</v>
      </c>
      <c r="AAZ463" s="292" t="s">
        <v>5610</v>
      </c>
      <c r="ABA463" s="292" t="s">
        <v>5610</v>
      </c>
      <c r="ABB463" s="292" t="s">
        <v>5610</v>
      </c>
      <c r="ABC463" s="292" t="s">
        <v>5610</v>
      </c>
      <c r="ABD463" s="292" t="s">
        <v>5610</v>
      </c>
      <c r="ABE463" s="292" t="s">
        <v>5610</v>
      </c>
      <c r="ABF463" s="292" t="s">
        <v>5610</v>
      </c>
      <c r="ABG463" s="292" t="s">
        <v>5610</v>
      </c>
      <c r="ABH463" s="292" t="s">
        <v>5610</v>
      </c>
      <c r="ABI463" s="292" t="s">
        <v>5610</v>
      </c>
      <c r="ABJ463" s="292" t="s">
        <v>5610</v>
      </c>
      <c r="ABK463" s="292" t="s">
        <v>5610</v>
      </c>
      <c r="ABL463" s="292" t="s">
        <v>5610</v>
      </c>
      <c r="ABM463" s="292" t="s">
        <v>5610</v>
      </c>
      <c r="ABN463" s="292" t="s">
        <v>5610</v>
      </c>
      <c r="ABO463" s="292" t="s">
        <v>5610</v>
      </c>
      <c r="ABP463" s="292" t="s">
        <v>5610</v>
      </c>
      <c r="ABQ463" s="292" t="s">
        <v>5610</v>
      </c>
      <c r="ABR463" s="292" t="s">
        <v>5610</v>
      </c>
      <c r="ABS463" s="292" t="s">
        <v>5610</v>
      </c>
      <c r="ABT463" s="292" t="s">
        <v>5610</v>
      </c>
      <c r="ABU463" s="292" t="s">
        <v>5610</v>
      </c>
      <c r="ABV463" s="292" t="s">
        <v>5610</v>
      </c>
      <c r="ABW463" s="292" t="s">
        <v>5610</v>
      </c>
      <c r="ABX463" s="292" t="s">
        <v>5610</v>
      </c>
      <c r="ABY463" s="292" t="s">
        <v>5610</v>
      </c>
      <c r="ABZ463" s="292" t="s">
        <v>5610</v>
      </c>
      <c r="ACA463" s="292" t="s">
        <v>5610</v>
      </c>
      <c r="ACB463" s="292" t="s">
        <v>5610</v>
      </c>
      <c r="ACC463" s="292" t="s">
        <v>5610</v>
      </c>
      <c r="ACD463" s="292" t="s">
        <v>5610</v>
      </c>
      <c r="ACE463" s="292" t="s">
        <v>5610</v>
      </c>
      <c r="ACF463" s="292" t="s">
        <v>5610</v>
      </c>
      <c r="ACG463" s="292" t="s">
        <v>5610</v>
      </c>
      <c r="ACH463" s="292" t="s">
        <v>5610</v>
      </c>
      <c r="ACI463" s="292" t="s">
        <v>5610</v>
      </c>
      <c r="ACJ463" s="292" t="s">
        <v>5610</v>
      </c>
      <c r="ACK463" s="292" t="s">
        <v>5610</v>
      </c>
      <c r="ACL463" s="292" t="s">
        <v>5610</v>
      </c>
      <c r="ACM463" s="292" t="s">
        <v>5610</v>
      </c>
      <c r="ACN463" s="292" t="s">
        <v>5610</v>
      </c>
      <c r="ACO463" s="292" t="s">
        <v>5610</v>
      </c>
      <c r="ACP463" s="292" t="s">
        <v>5610</v>
      </c>
      <c r="ACQ463" s="292" t="s">
        <v>5610</v>
      </c>
      <c r="ACR463" s="292" t="s">
        <v>5610</v>
      </c>
      <c r="ACS463" s="292" t="s">
        <v>5610</v>
      </c>
      <c r="ACT463" s="292" t="s">
        <v>5610</v>
      </c>
      <c r="ACU463" s="292" t="s">
        <v>5610</v>
      </c>
      <c r="ACV463" s="292" t="s">
        <v>5610</v>
      </c>
      <c r="ACW463" s="292" t="s">
        <v>5610</v>
      </c>
      <c r="ACX463" s="292" t="s">
        <v>5610</v>
      </c>
      <c r="ACY463" s="292" t="s">
        <v>5610</v>
      </c>
      <c r="ACZ463" s="292" t="s">
        <v>5610</v>
      </c>
      <c r="ADA463" s="292" t="s">
        <v>5610</v>
      </c>
      <c r="ADB463" s="292" t="s">
        <v>5610</v>
      </c>
      <c r="ADC463" s="292" t="s">
        <v>5610</v>
      </c>
      <c r="ADD463" s="292" t="s">
        <v>5610</v>
      </c>
      <c r="ADE463" s="292" t="s">
        <v>5610</v>
      </c>
      <c r="ADF463" s="292" t="s">
        <v>5610</v>
      </c>
      <c r="ADG463" s="292" t="s">
        <v>5610</v>
      </c>
      <c r="ADH463" s="292" t="s">
        <v>5610</v>
      </c>
      <c r="ADI463" s="292" t="s">
        <v>5610</v>
      </c>
      <c r="ADJ463" s="292" t="s">
        <v>5610</v>
      </c>
      <c r="ADK463" s="292" t="s">
        <v>5610</v>
      </c>
      <c r="ADL463" s="292" t="s">
        <v>5610</v>
      </c>
      <c r="ADM463" s="292" t="s">
        <v>5610</v>
      </c>
      <c r="ADN463" s="292" t="s">
        <v>5610</v>
      </c>
      <c r="ADO463" s="292" t="s">
        <v>5610</v>
      </c>
      <c r="ADP463" s="292" t="s">
        <v>5610</v>
      </c>
      <c r="ADQ463" s="292" t="s">
        <v>5610</v>
      </c>
      <c r="ADR463" s="292" t="s">
        <v>5610</v>
      </c>
      <c r="ADS463" s="292" t="s">
        <v>5610</v>
      </c>
      <c r="ADT463" s="292" t="s">
        <v>5610</v>
      </c>
      <c r="ADU463" s="292" t="s">
        <v>5610</v>
      </c>
      <c r="ADV463" s="292" t="s">
        <v>5610</v>
      </c>
      <c r="ADW463" s="292" t="s">
        <v>5610</v>
      </c>
      <c r="ADX463" s="292" t="s">
        <v>5610</v>
      </c>
      <c r="ADY463" s="292" t="s">
        <v>5610</v>
      </c>
      <c r="ADZ463" s="292" t="s">
        <v>5610</v>
      </c>
      <c r="AEA463" s="292" t="s">
        <v>5610</v>
      </c>
      <c r="AEB463" s="292" t="s">
        <v>5610</v>
      </c>
      <c r="AEC463" s="292" t="s">
        <v>5610</v>
      </c>
      <c r="AED463" s="292" t="s">
        <v>5610</v>
      </c>
      <c r="AEE463" s="292" t="s">
        <v>5610</v>
      </c>
      <c r="AEF463" s="292" t="s">
        <v>5610</v>
      </c>
      <c r="AEG463" s="292" t="s">
        <v>5610</v>
      </c>
      <c r="AEH463" s="292" t="s">
        <v>5610</v>
      </c>
      <c r="AEI463" s="292" t="s">
        <v>5610</v>
      </c>
      <c r="AEJ463" s="292" t="s">
        <v>5610</v>
      </c>
      <c r="AEK463" s="292" t="s">
        <v>5610</v>
      </c>
      <c r="AEL463" s="292" t="s">
        <v>5610</v>
      </c>
      <c r="AEM463" s="292" t="s">
        <v>5610</v>
      </c>
      <c r="AEN463" s="292" t="s">
        <v>5610</v>
      </c>
      <c r="AEO463" s="292" t="s">
        <v>5610</v>
      </c>
      <c r="AEP463" s="292" t="s">
        <v>5610</v>
      </c>
      <c r="AEQ463" s="292" t="s">
        <v>5610</v>
      </c>
      <c r="AER463" s="292" t="s">
        <v>5610</v>
      </c>
      <c r="AES463" s="292" t="s">
        <v>5610</v>
      </c>
      <c r="AET463" s="292" t="s">
        <v>5610</v>
      </c>
      <c r="AEU463" s="292" t="s">
        <v>5610</v>
      </c>
      <c r="AEV463" s="292" t="s">
        <v>5610</v>
      </c>
      <c r="AEW463" s="292" t="s">
        <v>5610</v>
      </c>
      <c r="AEX463" s="292" t="s">
        <v>5610</v>
      </c>
      <c r="AEY463" s="292" t="s">
        <v>5610</v>
      </c>
      <c r="AEZ463" s="292" t="s">
        <v>5610</v>
      </c>
      <c r="AFA463" s="292" t="s">
        <v>5610</v>
      </c>
      <c r="AFB463" s="292" t="s">
        <v>5610</v>
      </c>
      <c r="AFC463" s="292" t="s">
        <v>5610</v>
      </c>
      <c r="AFD463" s="292" t="s">
        <v>5610</v>
      </c>
      <c r="AFE463" s="292" t="s">
        <v>5610</v>
      </c>
      <c r="AFF463" s="292" t="s">
        <v>5610</v>
      </c>
      <c r="AFG463" s="292" t="s">
        <v>5610</v>
      </c>
      <c r="AFH463" s="292" t="s">
        <v>5610</v>
      </c>
      <c r="AFI463" s="292" t="s">
        <v>5610</v>
      </c>
      <c r="AFJ463" s="292" t="s">
        <v>5610</v>
      </c>
      <c r="AFK463" s="292" t="s">
        <v>5610</v>
      </c>
      <c r="AFL463" s="292" t="s">
        <v>5610</v>
      </c>
      <c r="AFM463" s="292" t="s">
        <v>5610</v>
      </c>
      <c r="AFN463" s="292" t="s">
        <v>5610</v>
      </c>
      <c r="AFO463" s="292" t="s">
        <v>5610</v>
      </c>
      <c r="AFP463" s="292" t="s">
        <v>5610</v>
      </c>
      <c r="AFQ463" s="292" t="s">
        <v>5610</v>
      </c>
      <c r="AFR463" s="292" t="s">
        <v>5610</v>
      </c>
      <c r="AFS463" s="292" t="s">
        <v>5610</v>
      </c>
      <c r="AFT463" s="292" t="s">
        <v>5610</v>
      </c>
      <c r="AFU463" s="292" t="s">
        <v>5610</v>
      </c>
      <c r="AFV463" s="292" t="s">
        <v>5610</v>
      </c>
      <c r="AFW463" s="292" t="s">
        <v>5610</v>
      </c>
      <c r="AFX463" s="292" t="s">
        <v>5610</v>
      </c>
      <c r="AFY463" s="292" t="s">
        <v>5610</v>
      </c>
      <c r="AFZ463" s="292" t="s">
        <v>5610</v>
      </c>
      <c r="AGA463" s="292" t="s">
        <v>5610</v>
      </c>
      <c r="AGB463" s="292" t="s">
        <v>5610</v>
      </c>
      <c r="AGC463" s="292" t="s">
        <v>5610</v>
      </c>
      <c r="AGD463" s="292" t="s">
        <v>5610</v>
      </c>
      <c r="AGE463" s="292" t="s">
        <v>5610</v>
      </c>
      <c r="AGF463" s="292" t="s">
        <v>5610</v>
      </c>
      <c r="AGG463" s="292" t="s">
        <v>5610</v>
      </c>
      <c r="AGH463" s="292" t="s">
        <v>5610</v>
      </c>
      <c r="AGI463" s="292" t="s">
        <v>5610</v>
      </c>
      <c r="AGJ463" s="292" t="s">
        <v>5610</v>
      </c>
      <c r="AGK463" s="292" t="s">
        <v>5610</v>
      </c>
      <c r="AGL463" s="292" t="s">
        <v>5610</v>
      </c>
      <c r="AGM463" s="292" t="s">
        <v>5610</v>
      </c>
      <c r="AGN463" s="292" t="s">
        <v>5610</v>
      </c>
      <c r="AGO463" s="292" t="s">
        <v>5610</v>
      </c>
      <c r="AGP463" s="292" t="s">
        <v>5610</v>
      </c>
      <c r="AGQ463" s="292" t="s">
        <v>5610</v>
      </c>
      <c r="AGR463" s="292" t="s">
        <v>5610</v>
      </c>
      <c r="AGS463" s="292" t="s">
        <v>5610</v>
      </c>
      <c r="AGT463" s="292" t="s">
        <v>5610</v>
      </c>
      <c r="AGU463" s="292" t="s">
        <v>5610</v>
      </c>
      <c r="AGV463" s="292" t="s">
        <v>5610</v>
      </c>
      <c r="AGW463" s="292" t="s">
        <v>5610</v>
      </c>
      <c r="AGX463" s="292" t="s">
        <v>5610</v>
      </c>
      <c r="AGY463" s="292" t="s">
        <v>5610</v>
      </c>
      <c r="AGZ463" s="292" t="s">
        <v>5610</v>
      </c>
      <c r="AHA463" s="292" t="s">
        <v>5610</v>
      </c>
      <c r="AHB463" s="292" t="s">
        <v>5610</v>
      </c>
      <c r="AHC463" s="292" t="s">
        <v>5610</v>
      </c>
      <c r="AHD463" s="292" t="s">
        <v>5610</v>
      </c>
      <c r="AHE463" s="292" t="s">
        <v>5610</v>
      </c>
      <c r="AHF463" s="292" t="s">
        <v>5610</v>
      </c>
      <c r="AHG463" s="292" t="s">
        <v>5610</v>
      </c>
      <c r="AHH463" s="292" t="s">
        <v>5610</v>
      </c>
      <c r="AHI463" s="292" t="s">
        <v>5610</v>
      </c>
      <c r="AHJ463" s="292" t="s">
        <v>5610</v>
      </c>
      <c r="AHK463" s="292" t="s">
        <v>5610</v>
      </c>
      <c r="AHL463" s="292" t="s">
        <v>5610</v>
      </c>
      <c r="AHM463" s="292" t="s">
        <v>5610</v>
      </c>
      <c r="AHN463" s="292" t="s">
        <v>5610</v>
      </c>
      <c r="AHO463" s="292" t="s">
        <v>5610</v>
      </c>
      <c r="AHP463" s="292" t="s">
        <v>5610</v>
      </c>
      <c r="AHQ463" s="292" t="s">
        <v>5610</v>
      </c>
      <c r="AHR463" s="292" t="s">
        <v>5610</v>
      </c>
      <c r="AHS463" s="292" t="s">
        <v>5610</v>
      </c>
      <c r="AHT463" s="292" t="s">
        <v>5610</v>
      </c>
      <c r="AHU463" s="292" t="s">
        <v>5610</v>
      </c>
      <c r="AHV463" s="292" t="s">
        <v>5610</v>
      </c>
      <c r="AHW463" s="292" t="s">
        <v>5610</v>
      </c>
      <c r="AHX463" s="292" t="s">
        <v>5610</v>
      </c>
      <c r="AHY463" s="292" t="s">
        <v>5610</v>
      </c>
      <c r="AHZ463" s="292" t="s">
        <v>5610</v>
      </c>
      <c r="AIA463" s="292" t="s">
        <v>5610</v>
      </c>
      <c r="AIB463" s="292" t="s">
        <v>5610</v>
      </c>
      <c r="AIC463" s="292" t="s">
        <v>5610</v>
      </c>
      <c r="AID463" s="292" t="s">
        <v>5610</v>
      </c>
      <c r="AIE463" s="292" t="s">
        <v>5610</v>
      </c>
      <c r="AIF463" s="292" t="s">
        <v>5610</v>
      </c>
      <c r="AIG463" s="292" t="s">
        <v>5610</v>
      </c>
      <c r="AIH463" s="292" t="s">
        <v>5610</v>
      </c>
      <c r="AII463" s="292" t="s">
        <v>5610</v>
      </c>
      <c r="AIJ463" s="292" t="s">
        <v>5610</v>
      </c>
      <c r="AIK463" s="292" t="s">
        <v>5610</v>
      </c>
      <c r="AIL463" s="292" t="s">
        <v>5610</v>
      </c>
      <c r="AIM463" s="292" t="s">
        <v>5610</v>
      </c>
      <c r="AIN463" s="292" t="s">
        <v>5610</v>
      </c>
      <c r="AIO463" s="292" t="s">
        <v>5610</v>
      </c>
      <c r="AIP463" s="292" t="s">
        <v>5610</v>
      </c>
      <c r="AIQ463" s="292" t="s">
        <v>5610</v>
      </c>
      <c r="AIR463" s="292" t="s">
        <v>5610</v>
      </c>
      <c r="AIS463" s="292" t="s">
        <v>5610</v>
      </c>
      <c r="AIT463" s="292" t="s">
        <v>5610</v>
      </c>
      <c r="AIU463" s="292" t="s">
        <v>5610</v>
      </c>
      <c r="AIV463" s="292" t="s">
        <v>5610</v>
      </c>
      <c r="AIW463" s="292" t="s">
        <v>5610</v>
      </c>
      <c r="AIX463" s="292" t="s">
        <v>5610</v>
      </c>
      <c r="AIY463" s="292" t="s">
        <v>5610</v>
      </c>
      <c r="AIZ463" s="292" t="s">
        <v>5610</v>
      </c>
      <c r="AJA463" s="292" t="s">
        <v>5610</v>
      </c>
      <c r="AJB463" s="292" t="s">
        <v>5610</v>
      </c>
      <c r="AJC463" s="292" t="s">
        <v>5610</v>
      </c>
      <c r="AJD463" s="292" t="s">
        <v>5610</v>
      </c>
      <c r="AJE463" s="292" t="s">
        <v>5610</v>
      </c>
      <c r="AJF463" s="292" t="s">
        <v>5610</v>
      </c>
      <c r="AJG463" s="292" t="s">
        <v>5610</v>
      </c>
      <c r="AJH463" s="292" t="s">
        <v>5610</v>
      </c>
      <c r="AJI463" s="292" t="s">
        <v>5610</v>
      </c>
      <c r="AJJ463" s="292" t="s">
        <v>5610</v>
      </c>
      <c r="AJK463" s="292" t="s">
        <v>5610</v>
      </c>
      <c r="AJL463" s="292" t="s">
        <v>5610</v>
      </c>
      <c r="AJM463" s="292" t="s">
        <v>5610</v>
      </c>
      <c r="AJN463" s="292" t="s">
        <v>5610</v>
      </c>
      <c r="AJO463" s="292" t="s">
        <v>5610</v>
      </c>
      <c r="AJP463" s="292" t="s">
        <v>5610</v>
      </c>
      <c r="AJQ463" s="292" t="s">
        <v>5610</v>
      </c>
      <c r="AJR463" s="292" t="s">
        <v>5610</v>
      </c>
      <c r="AJS463" s="292" t="s">
        <v>5610</v>
      </c>
      <c r="AJT463" s="292" t="s">
        <v>5610</v>
      </c>
      <c r="AJU463" s="292" t="s">
        <v>5610</v>
      </c>
      <c r="AJV463" s="292" t="s">
        <v>5610</v>
      </c>
      <c r="AJW463" s="292" t="s">
        <v>5610</v>
      </c>
      <c r="AJX463" s="292" t="s">
        <v>5610</v>
      </c>
      <c r="AJY463" s="292" t="s">
        <v>5610</v>
      </c>
      <c r="AJZ463" s="292" t="s">
        <v>5610</v>
      </c>
      <c r="AKA463" s="292" t="s">
        <v>5610</v>
      </c>
      <c r="AKB463" s="292" t="s">
        <v>5610</v>
      </c>
      <c r="AKC463" s="292" t="s">
        <v>5610</v>
      </c>
      <c r="AKD463" s="292" t="s">
        <v>5610</v>
      </c>
      <c r="AKE463" s="292" t="s">
        <v>5610</v>
      </c>
      <c r="AKF463" s="292" t="s">
        <v>5610</v>
      </c>
      <c r="AKG463" s="292" t="s">
        <v>5610</v>
      </c>
      <c r="AKH463" s="292" t="s">
        <v>5610</v>
      </c>
      <c r="AKI463" s="292" t="s">
        <v>5610</v>
      </c>
      <c r="AKJ463" s="292" t="s">
        <v>5610</v>
      </c>
      <c r="AKK463" s="292" t="s">
        <v>5610</v>
      </c>
      <c r="AKL463" s="292" t="s">
        <v>5610</v>
      </c>
      <c r="AKM463" s="292" t="s">
        <v>5610</v>
      </c>
      <c r="AKN463" s="292" t="s">
        <v>5610</v>
      </c>
      <c r="AKO463" s="292" t="s">
        <v>5610</v>
      </c>
      <c r="AKP463" s="292" t="s">
        <v>5610</v>
      </c>
      <c r="AKQ463" s="292" t="s">
        <v>5610</v>
      </c>
      <c r="AKR463" s="292" t="s">
        <v>5610</v>
      </c>
      <c r="AKS463" s="292" t="s">
        <v>5610</v>
      </c>
      <c r="AKT463" s="292" t="s">
        <v>5610</v>
      </c>
      <c r="AKU463" s="292" t="s">
        <v>5610</v>
      </c>
      <c r="AKV463" s="292" t="s">
        <v>5610</v>
      </c>
      <c r="AKW463" s="292" t="s">
        <v>5610</v>
      </c>
      <c r="AKX463" s="292" t="s">
        <v>5610</v>
      </c>
      <c r="AKY463" s="292" t="s">
        <v>5610</v>
      </c>
      <c r="AKZ463" s="292" t="s">
        <v>5610</v>
      </c>
      <c r="ALA463" s="292" t="s">
        <v>5610</v>
      </c>
      <c r="ALB463" s="292" t="s">
        <v>5610</v>
      </c>
      <c r="ALC463" s="292" t="s">
        <v>5610</v>
      </c>
      <c r="ALD463" s="292" t="s">
        <v>5610</v>
      </c>
      <c r="ALE463" s="292" t="s">
        <v>5610</v>
      </c>
      <c r="ALF463" s="292" t="s">
        <v>5610</v>
      </c>
      <c r="ALG463" s="292" t="s">
        <v>5610</v>
      </c>
      <c r="ALH463" s="292" t="s">
        <v>5610</v>
      </c>
      <c r="ALI463" s="292" t="s">
        <v>5610</v>
      </c>
      <c r="ALJ463" s="292" t="s">
        <v>5610</v>
      </c>
      <c r="ALK463" s="292" t="s">
        <v>5610</v>
      </c>
      <c r="ALL463" s="292" t="s">
        <v>5610</v>
      </c>
      <c r="ALM463" s="292" t="s">
        <v>5610</v>
      </c>
      <c r="ALN463" s="292" t="s">
        <v>5610</v>
      </c>
      <c r="ALO463" s="292" t="s">
        <v>5610</v>
      </c>
      <c r="ALP463" s="292" t="s">
        <v>5610</v>
      </c>
      <c r="ALQ463" s="292" t="s">
        <v>5610</v>
      </c>
      <c r="ALR463" s="292" t="s">
        <v>5610</v>
      </c>
      <c r="ALS463" s="292" t="s">
        <v>5610</v>
      </c>
      <c r="ALT463" s="292" t="s">
        <v>5610</v>
      </c>
      <c r="ALU463" s="292" t="s">
        <v>5610</v>
      </c>
      <c r="ALV463" s="292" t="s">
        <v>5610</v>
      </c>
      <c r="ALW463" s="292" t="s">
        <v>5610</v>
      </c>
      <c r="ALX463" s="292" t="s">
        <v>5610</v>
      </c>
      <c r="ALY463" s="292" t="s">
        <v>5610</v>
      </c>
      <c r="ALZ463" s="292" t="s">
        <v>5610</v>
      </c>
      <c r="AMA463" s="292" t="s">
        <v>5610</v>
      </c>
      <c r="AMB463" s="292" t="s">
        <v>5610</v>
      </c>
      <c r="AMC463" s="292" t="s">
        <v>5610</v>
      </c>
      <c r="AMD463" s="292" t="s">
        <v>5610</v>
      </c>
      <c r="AME463" s="292" t="s">
        <v>5610</v>
      </c>
      <c r="AMF463" s="292" t="s">
        <v>5610</v>
      </c>
      <c r="AMG463" s="292" t="s">
        <v>5610</v>
      </c>
      <c r="AMH463" s="292" t="s">
        <v>5610</v>
      </c>
      <c r="AMI463" s="292" t="s">
        <v>5610</v>
      </c>
      <c r="AMJ463" s="292" t="s">
        <v>5610</v>
      </c>
      <c r="AMK463" s="292" t="s">
        <v>5610</v>
      </c>
      <c r="AML463" s="292" t="s">
        <v>5610</v>
      </c>
      <c r="AMM463" s="292" t="s">
        <v>5610</v>
      </c>
      <c r="AMN463" s="292" t="s">
        <v>5610</v>
      </c>
      <c r="AMO463" s="292" t="s">
        <v>5610</v>
      </c>
      <c r="AMP463" s="292" t="s">
        <v>5610</v>
      </c>
      <c r="AMQ463" s="292" t="s">
        <v>5610</v>
      </c>
      <c r="AMR463" s="292" t="s">
        <v>5610</v>
      </c>
      <c r="AMS463" s="292" t="s">
        <v>5610</v>
      </c>
      <c r="AMT463" s="292" t="s">
        <v>5610</v>
      </c>
      <c r="AMU463" s="292" t="s">
        <v>5610</v>
      </c>
      <c r="AMV463" s="292" t="s">
        <v>5610</v>
      </c>
      <c r="AMW463" s="292" t="s">
        <v>5610</v>
      </c>
      <c r="AMX463" s="292" t="s">
        <v>5610</v>
      </c>
      <c r="AMY463" s="292" t="s">
        <v>5610</v>
      </c>
      <c r="AMZ463" s="292" t="s">
        <v>5610</v>
      </c>
      <c r="ANA463" s="292" t="s">
        <v>5610</v>
      </c>
      <c r="ANB463" s="292" t="s">
        <v>5610</v>
      </c>
      <c r="ANC463" s="292" t="s">
        <v>5610</v>
      </c>
      <c r="AND463" s="292" t="s">
        <v>5610</v>
      </c>
      <c r="ANE463" s="292" t="s">
        <v>5610</v>
      </c>
      <c r="ANF463" s="292" t="s">
        <v>5610</v>
      </c>
      <c r="ANG463" s="292" t="s">
        <v>5610</v>
      </c>
      <c r="ANH463" s="292" t="s">
        <v>5610</v>
      </c>
      <c r="ANI463" s="292" t="s">
        <v>5610</v>
      </c>
      <c r="ANJ463" s="292" t="s">
        <v>5610</v>
      </c>
      <c r="ANK463" s="292" t="s">
        <v>5610</v>
      </c>
      <c r="ANL463" s="292" t="s">
        <v>5610</v>
      </c>
      <c r="ANM463" s="292" t="s">
        <v>5610</v>
      </c>
      <c r="ANN463" s="292" t="s">
        <v>5610</v>
      </c>
      <c r="ANO463" s="292" t="s">
        <v>5610</v>
      </c>
      <c r="ANP463" s="292" t="s">
        <v>5610</v>
      </c>
      <c r="ANQ463" s="292" t="s">
        <v>5610</v>
      </c>
      <c r="ANR463" s="292" t="s">
        <v>5610</v>
      </c>
      <c r="ANS463" s="292" t="s">
        <v>5610</v>
      </c>
      <c r="ANT463" s="292" t="s">
        <v>5610</v>
      </c>
      <c r="ANU463" s="292" t="s">
        <v>5610</v>
      </c>
      <c r="ANV463" s="292" t="s">
        <v>5610</v>
      </c>
      <c r="ANW463" s="292" t="s">
        <v>5610</v>
      </c>
      <c r="ANX463" s="292" t="s">
        <v>5610</v>
      </c>
      <c r="ANY463" s="292" t="s">
        <v>5610</v>
      </c>
      <c r="ANZ463" s="292" t="s">
        <v>5610</v>
      </c>
      <c r="AOA463" s="292" t="s">
        <v>5610</v>
      </c>
      <c r="AOB463" s="292" t="s">
        <v>5610</v>
      </c>
      <c r="AOC463" s="292" t="s">
        <v>5610</v>
      </c>
      <c r="AOD463" s="292" t="s">
        <v>5610</v>
      </c>
      <c r="AOE463" s="292" t="s">
        <v>5610</v>
      </c>
      <c r="AOF463" s="292" t="s">
        <v>5610</v>
      </c>
      <c r="AOG463" s="292" t="s">
        <v>5610</v>
      </c>
      <c r="AOH463" s="292" t="s">
        <v>5610</v>
      </c>
      <c r="AOI463" s="292" t="s">
        <v>5610</v>
      </c>
      <c r="AOJ463" s="292" t="s">
        <v>5610</v>
      </c>
      <c r="AOK463" s="292" t="s">
        <v>5610</v>
      </c>
      <c r="AOL463" s="292" t="s">
        <v>5610</v>
      </c>
      <c r="AOM463" s="292" t="s">
        <v>5610</v>
      </c>
      <c r="AON463" s="292" t="s">
        <v>5610</v>
      </c>
      <c r="AOO463" s="292" t="s">
        <v>5610</v>
      </c>
      <c r="AOP463" s="292" t="s">
        <v>5610</v>
      </c>
      <c r="AOQ463" s="292" t="s">
        <v>5610</v>
      </c>
      <c r="AOR463" s="292" t="s">
        <v>5610</v>
      </c>
      <c r="AOS463" s="292" t="s">
        <v>5610</v>
      </c>
      <c r="AOT463" s="292" t="s">
        <v>5610</v>
      </c>
      <c r="AOU463" s="292" t="s">
        <v>5610</v>
      </c>
      <c r="AOV463" s="292" t="s">
        <v>5610</v>
      </c>
      <c r="AOW463" s="292" t="s">
        <v>5610</v>
      </c>
      <c r="AOX463" s="292" t="s">
        <v>5610</v>
      </c>
      <c r="AOY463" s="292" t="s">
        <v>5610</v>
      </c>
      <c r="AOZ463" s="292" t="s">
        <v>5610</v>
      </c>
      <c r="APA463" s="292" t="s">
        <v>5610</v>
      </c>
      <c r="APB463" s="292" t="s">
        <v>5610</v>
      </c>
      <c r="APC463" s="292" t="s">
        <v>5610</v>
      </c>
      <c r="APD463" s="292" t="s">
        <v>5610</v>
      </c>
      <c r="APE463" s="292" t="s">
        <v>5610</v>
      </c>
      <c r="APF463" s="292" t="s">
        <v>5610</v>
      </c>
      <c r="APG463" s="292" t="s">
        <v>5610</v>
      </c>
      <c r="APH463" s="292" t="s">
        <v>5610</v>
      </c>
      <c r="API463" s="292" t="s">
        <v>5610</v>
      </c>
      <c r="APJ463" s="292" t="s">
        <v>5610</v>
      </c>
      <c r="APK463" s="292" t="s">
        <v>5610</v>
      </c>
      <c r="APL463" s="292" t="s">
        <v>5610</v>
      </c>
      <c r="APM463" s="292" t="s">
        <v>5610</v>
      </c>
      <c r="APN463" s="292" t="s">
        <v>5610</v>
      </c>
      <c r="APO463" s="292" t="s">
        <v>5610</v>
      </c>
      <c r="APP463" s="292" t="s">
        <v>5610</v>
      </c>
      <c r="APQ463" s="292" t="s">
        <v>5610</v>
      </c>
      <c r="APR463" s="292" t="s">
        <v>5610</v>
      </c>
      <c r="APS463" s="292" t="s">
        <v>5610</v>
      </c>
      <c r="APT463" s="292" t="s">
        <v>5610</v>
      </c>
      <c r="APU463" s="292" t="s">
        <v>5610</v>
      </c>
      <c r="APV463" s="292" t="s">
        <v>5610</v>
      </c>
      <c r="APW463" s="292" t="s">
        <v>5610</v>
      </c>
      <c r="APX463" s="292" t="s">
        <v>5610</v>
      </c>
      <c r="APY463" s="292" t="s">
        <v>5610</v>
      </c>
      <c r="APZ463" s="292" t="s">
        <v>5610</v>
      </c>
      <c r="AQA463" s="292" t="s">
        <v>5610</v>
      </c>
      <c r="AQB463" s="292" t="s">
        <v>5610</v>
      </c>
      <c r="AQC463" s="292" t="s">
        <v>5610</v>
      </c>
      <c r="AQD463" s="292" t="s">
        <v>5610</v>
      </c>
      <c r="AQE463" s="292" t="s">
        <v>5610</v>
      </c>
      <c r="AQF463" s="292" t="s">
        <v>5610</v>
      </c>
      <c r="AQG463" s="292" t="s">
        <v>5610</v>
      </c>
      <c r="AQH463" s="292" t="s">
        <v>5610</v>
      </c>
      <c r="AQI463" s="292" t="s">
        <v>5610</v>
      </c>
      <c r="AQJ463" s="292" t="s">
        <v>5610</v>
      </c>
      <c r="AQK463" s="292" t="s">
        <v>5610</v>
      </c>
      <c r="AQL463" s="292" t="s">
        <v>5610</v>
      </c>
      <c r="AQM463" s="292" t="s">
        <v>5610</v>
      </c>
      <c r="AQN463" s="292" t="s">
        <v>5610</v>
      </c>
      <c r="AQO463" s="292" t="s">
        <v>5610</v>
      </c>
      <c r="AQP463" s="292" t="s">
        <v>5610</v>
      </c>
      <c r="AQQ463" s="292" t="s">
        <v>5610</v>
      </c>
      <c r="AQR463" s="292" t="s">
        <v>5610</v>
      </c>
      <c r="AQS463" s="292" t="s">
        <v>5610</v>
      </c>
      <c r="AQT463" s="292" t="s">
        <v>5610</v>
      </c>
      <c r="AQU463" s="292" t="s">
        <v>5610</v>
      </c>
      <c r="AQV463" s="292" t="s">
        <v>5610</v>
      </c>
      <c r="AQW463" s="292" t="s">
        <v>5610</v>
      </c>
      <c r="AQX463" s="292" t="s">
        <v>5610</v>
      </c>
      <c r="AQY463" s="292" t="s">
        <v>5610</v>
      </c>
      <c r="AQZ463" s="292" t="s">
        <v>5610</v>
      </c>
      <c r="ARA463" s="292" t="s">
        <v>5610</v>
      </c>
      <c r="ARB463" s="292" t="s">
        <v>5610</v>
      </c>
      <c r="ARC463" s="292" t="s">
        <v>5610</v>
      </c>
      <c r="ARD463" s="292" t="s">
        <v>5610</v>
      </c>
      <c r="ARE463" s="292" t="s">
        <v>5610</v>
      </c>
      <c r="ARF463" s="292" t="s">
        <v>5610</v>
      </c>
      <c r="ARG463" s="292" t="s">
        <v>5610</v>
      </c>
      <c r="ARH463" s="292" t="s">
        <v>5610</v>
      </c>
      <c r="ARI463" s="292" t="s">
        <v>5610</v>
      </c>
      <c r="ARJ463" s="292" t="s">
        <v>5610</v>
      </c>
      <c r="ARK463" s="292" t="s">
        <v>5610</v>
      </c>
      <c r="ARL463" s="292" t="s">
        <v>5610</v>
      </c>
      <c r="ARM463" s="292" t="s">
        <v>5610</v>
      </c>
      <c r="ARN463" s="292" t="s">
        <v>5610</v>
      </c>
      <c r="ARO463" s="292" t="s">
        <v>5610</v>
      </c>
      <c r="ARP463" s="292" t="s">
        <v>5610</v>
      </c>
      <c r="ARQ463" s="292" t="s">
        <v>5610</v>
      </c>
      <c r="ARR463" s="292" t="s">
        <v>5610</v>
      </c>
      <c r="ARS463" s="292" t="s">
        <v>5610</v>
      </c>
      <c r="ART463" s="292" t="s">
        <v>5610</v>
      </c>
      <c r="ARU463" s="292" t="s">
        <v>5610</v>
      </c>
      <c r="ARV463" s="292" t="s">
        <v>5610</v>
      </c>
      <c r="ARW463" s="292" t="s">
        <v>5610</v>
      </c>
      <c r="ARX463" s="292" t="s">
        <v>5610</v>
      </c>
      <c r="ARY463" s="292" t="s">
        <v>5610</v>
      </c>
      <c r="ARZ463" s="292" t="s">
        <v>5610</v>
      </c>
      <c r="ASA463" s="292" t="s">
        <v>5610</v>
      </c>
      <c r="ASB463" s="292" t="s">
        <v>5610</v>
      </c>
      <c r="ASC463" s="292" t="s">
        <v>5610</v>
      </c>
      <c r="ASD463" s="292" t="s">
        <v>5610</v>
      </c>
      <c r="ASE463" s="292" t="s">
        <v>5610</v>
      </c>
      <c r="ASF463" s="292" t="s">
        <v>5610</v>
      </c>
      <c r="ASG463" s="292" t="s">
        <v>5610</v>
      </c>
      <c r="ASH463" s="292" t="s">
        <v>5610</v>
      </c>
      <c r="ASI463" s="292" t="s">
        <v>5610</v>
      </c>
      <c r="ASJ463" s="292" t="s">
        <v>5610</v>
      </c>
      <c r="ASK463" s="292" t="s">
        <v>5610</v>
      </c>
      <c r="ASL463" s="292" t="s">
        <v>5610</v>
      </c>
      <c r="ASM463" s="292" t="s">
        <v>5610</v>
      </c>
      <c r="ASN463" s="292" t="s">
        <v>5610</v>
      </c>
      <c r="ASO463" s="292" t="s">
        <v>5610</v>
      </c>
      <c r="ASP463" s="292" t="s">
        <v>5610</v>
      </c>
      <c r="ASQ463" s="292" t="s">
        <v>5610</v>
      </c>
      <c r="ASR463" s="292" t="s">
        <v>5610</v>
      </c>
      <c r="ASS463" s="292" t="s">
        <v>5610</v>
      </c>
      <c r="AST463" s="292" t="s">
        <v>5610</v>
      </c>
      <c r="ASU463" s="292" t="s">
        <v>5610</v>
      </c>
      <c r="ASV463" s="292" t="s">
        <v>5610</v>
      </c>
      <c r="ASW463" s="292" t="s">
        <v>5610</v>
      </c>
      <c r="ASX463" s="292" t="s">
        <v>5610</v>
      </c>
      <c r="ASY463" s="292" t="s">
        <v>5610</v>
      </c>
      <c r="ASZ463" s="292" t="s">
        <v>5610</v>
      </c>
      <c r="ATA463" s="292" t="s">
        <v>5610</v>
      </c>
      <c r="ATB463" s="292" t="s">
        <v>5610</v>
      </c>
      <c r="ATC463" s="292" t="s">
        <v>5610</v>
      </c>
      <c r="ATD463" s="292" t="s">
        <v>5610</v>
      </c>
      <c r="ATE463" s="292" t="s">
        <v>5610</v>
      </c>
      <c r="ATF463" s="292" t="s">
        <v>5610</v>
      </c>
      <c r="ATG463" s="292" t="s">
        <v>5610</v>
      </c>
      <c r="ATH463" s="292" t="s">
        <v>5610</v>
      </c>
      <c r="ATI463" s="292" t="s">
        <v>5610</v>
      </c>
      <c r="ATJ463" s="292" t="s">
        <v>5610</v>
      </c>
      <c r="ATK463" s="292" t="s">
        <v>5610</v>
      </c>
      <c r="ATL463" s="292" t="s">
        <v>5610</v>
      </c>
      <c r="ATM463" s="292" t="s">
        <v>5610</v>
      </c>
      <c r="ATN463" s="292" t="s">
        <v>5610</v>
      </c>
      <c r="ATO463" s="292" t="s">
        <v>5610</v>
      </c>
      <c r="ATP463" s="292" t="s">
        <v>5610</v>
      </c>
      <c r="ATQ463" s="292" t="s">
        <v>5610</v>
      </c>
      <c r="ATR463" s="292" t="s">
        <v>5610</v>
      </c>
      <c r="ATS463" s="292" t="s">
        <v>5610</v>
      </c>
      <c r="ATT463" s="292" t="s">
        <v>5610</v>
      </c>
      <c r="ATU463" s="292" t="s">
        <v>5610</v>
      </c>
      <c r="ATV463" s="292" t="s">
        <v>5610</v>
      </c>
      <c r="ATW463" s="292" t="s">
        <v>5610</v>
      </c>
      <c r="ATX463" s="292" t="s">
        <v>5610</v>
      </c>
      <c r="ATY463" s="292" t="s">
        <v>5610</v>
      </c>
      <c r="ATZ463" s="292" t="s">
        <v>5610</v>
      </c>
      <c r="AUA463" s="292" t="s">
        <v>5610</v>
      </c>
      <c r="AUB463" s="292" t="s">
        <v>5610</v>
      </c>
      <c r="AUC463" s="292" t="s">
        <v>5610</v>
      </c>
      <c r="AUD463" s="292" t="s">
        <v>5610</v>
      </c>
      <c r="AUE463" s="292" t="s">
        <v>5610</v>
      </c>
      <c r="AUF463" s="292" t="s">
        <v>5610</v>
      </c>
      <c r="AUG463" s="292" t="s">
        <v>5610</v>
      </c>
      <c r="AUH463" s="292" t="s">
        <v>5610</v>
      </c>
      <c r="AUI463" s="292" t="s">
        <v>5610</v>
      </c>
      <c r="AUJ463" s="292" t="s">
        <v>5610</v>
      </c>
      <c r="AUK463" s="292" t="s">
        <v>5610</v>
      </c>
      <c r="AUL463" s="292" t="s">
        <v>5610</v>
      </c>
      <c r="AUM463" s="292" t="s">
        <v>5610</v>
      </c>
      <c r="AUN463" s="292" t="s">
        <v>5610</v>
      </c>
      <c r="AUO463" s="292" t="s">
        <v>5610</v>
      </c>
      <c r="AUP463" s="292" t="s">
        <v>5610</v>
      </c>
      <c r="AUQ463" s="292" t="s">
        <v>5610</v>
      </c>
      <c r="AUR463" s="292" t="s">
        <v>5610</v>
      </c>
      <c r="AUS463" s="292" t="s">
        <v>5610</v>
      </c>
      <c r="AUT463" s="292" t="s">
        <v>5610</v>
      </c>
      <c r="AUU463" s="292" t="s">
        <v>5610</v>
      </c>
      <c r="AUV463" s="292" t="s">
        <v>5610</v>
      </c>
      <c r="AUW463" s="292" t="s">
        <v>5610</v>
      </c>
      <c r="AUX463" s="292" t="s">
        <v>5610</v>
      </c>
      <c r="AUY463" s="292" t="s">
        <v>5610</v>
      </c>
      <c r="AUZ463" s="292" t="s">
        <v>5610</v>
      </c>
      <c r="AVA463" s="292" t="s">
        <v>5610</v>
      </c>
      <c r="AVB463" s="292" t="s">
        <v>5610</v>
      </c>
      <c r="AVC463" s="292" t="s">
        <v>5610</v>
      </c>
      <c r="AVD463" s="292" t="s">
        <v>5610</v>
      </c>
      <c r="AVE463" s="292" t="s">
        <v>5610</v>
      </c>
      <c r="AVF463" s="292" t="s">
        <v>5610</v>
      </c>
      <c r="AVG463" s="292" t="s">
        <v>5610</v>
      </c>
      <c r="AVH463" s="292" t="s">
        <v>5610</v>
      </c>
      <c r="AVI463" s="292" t="s">
        <v>5610</v>
      </c>
      <c r="AVJ463" s="292" t="s">
        <v>5610</v>
      </c>
      <c r="AVK463" s="292" t="s">
        <v>5610</v>
      </c>
      <c r="AVL463" s="292" t="s">
        <v>5610</v>
      </c>
      <c r="AVM463" s="292" t="s">
        <v>5610</v>
      </c>
      <c r="AVN463" s="292" t="s">
        <v>5610</v>
      </c>
      <c r="AVO463" s="292" t="s">
        <v>5610</v>
      </c>
      <c r="AVP463" s="292" t="s">
        <v>5610</v>
      </c>
      <c r="AVQ463" s="292" t="s">
        <v>5610</v>
      </c>
      <c r="AVR463" s="292" t="s">
        <v>5610</v>
      </c>
      <c r="AVS463" s="292" t="s">
        <v>5610</v>
      </c>
      <c r="AVT463" s="292" t="s">
        <v>5610</v>
      </c>
      <c r="AVU463" s="292" t="s">
        <v>5610</v>
      </c>
      <c r="AVV463" s="292" t="s">
        <v>5610</v>
      </c>
      <c r="AVW463" s="292" t="s">
        <v>5610</v>
      </c>
      <c r="AVX463" s="292" t="s">
        <v>5610</v>
      </c>
      <c r="AVY463" s="292" t="s">
        <v>5610</v>
      </c>
      <c r="AVZ463" s="292" t="s">
        <v>5610</v>
      </c>
      <c r="AWA463" s="292" t="s">
        <v>5610</v>
      </c>
      <c r="AWB463" s="292" t="s">
        <v>5610</v>
      </c>
      <c r="AWC463" s="292" t="s">
        <v>5610</v>
      </c>
      <c r="AWD463" s="292" t="s">
        <v>5610</v>
      </c>
      <c r="AWE463" s="292" t="s">
        <v>5610</v>
      </c>
      <c r="AWF463" s="292" t="s">
        <v>5610</v>
      </c>
      <c r="AWG463" s="292" t="s">
        <v>5610</v>
      </c>
      <c r="AWH463" s="292" t="s">
        <v>5610</v>
      </c>
      <c r="AWI463" s="292" t="s">
        <v>5610</v>
      </c>
      <c r="AWJ463" s="292" t="s">
        <v>5610</v>
      </c>
      <c r="AWK463" s="292" t="s">
        <v>5610</v>
      </c>
      <c r="AWL463" s="292" t="s">
        <v>5610</v>
      </c>
      <c r="AWM463" s="292" t="s">
        <v>5610</v>
      </c>
      <c r="AWN463" s="292" t="s">
        <v>5610</v>
      </c>
      <c r="AWO463" s="292" t="s">
        <v>5610</v>
      </c>
      <c r="AWP463" s="292" t="s">
        <v>5610</v>
      </c>
      <c r="AWQ463" s="292" t="s">
        <v>5610</v>
      </c>
      <c r="AWR463" s="292" t="s">
        <v>5610</v>
      </c>
      <c r="AWS463" s="292" t="s">
        <v>5610</v>
      </c>
      <c r="AWT463" s="292" t="s">
        <v>5610</v>
      </c>
      <c r="AWU463" s="292" t="s">
        <v>5610</v>
      </c>
      <c r="AWV463" s="292" t="s">
        <v>5610</v>
      </c>
      <c r="AWW463" s="292" t="s">
        <v>5610</v>
      </c>
      <c r="AWX463" s="292" t="s">
        <v>5610</v>
      </c>
      <c r="AWY463" s="292" t="s">
        <v>5610</v>
      </c>
      <c r="AWZ463" s="292" t="s">
        <v>5610</v>
      </c>
      <c r="AXA463" s="292" t="s">
        <v>5610</v>
      </c>
      <c r="AXB463" s="292" t="s">
        <v>5610</v>
      </c>
      <c r="AXC463" s="292" t="s">
        <v>5610</v>
      </c>
      <c r="AXD463" s="292" t="s">
        <v>5610</v>
      </c>
      <c r="AXE463" s="292" t="s">
        <v>5610</v>
      </c>
      <c r="AXF463" s="292" t="s">
        <v>5610</v>
      </c>
      <c r="AXG463" s="292" t="s">
        <v>5610</v>
      </c>
      <c r="AXH463" s="292" t="s">
        <v>5610</v>
      </c>
      <c r="AXI463" s="292" t="s">
        <v>5610</v>
      </c>
      <c r="AXJ463" s="292" t="s">
        <v>5610</v>
      </c>
      <c r="AXK463" s="292" t="s">
        <v>5610</v>
      </c>
      <c r="AXL463" s="292" t="s">
        <v>5610</v>
      </c>
      <c r="AXM463" s="292" t="s">
        <v>5610</v>
      </c>
      <c r="AXN463" s="292" t="s">
        <v>5610</v>
      </c>
      <c r="AXO463" s="292" t="s">
        <v>5610</v>
      </c>
      <c r="AXP463" s="292" t="s">
        <v>5610</v>
      </c>
      <c r="AXQ463" s="292" t="s">
        <v>5610</v>
      </c>
      <c r="AXR463" s="292" t="s">
        <v>5610</v>
      </c>
      <c r="AXS463" s="292" t="s">
        <v>5610</v>
      </c>
      <c r="AXT463" s="292" t="s">
        <v>5610</v>
      </c>
      <c r="AXU463" s="292" t="s">
        <v>5610</v>
      </c>
      <c r="AXV463" s="292" t="s">
        <v>5610</v>
      </c>
      <c r="AXW463" s="292" t="s">
        <v>5610</v>
      </c>
      <c r="AXX463" s="292" t="s">
        <v>5610</v>
      </c>
      <c r="AXY463" s="292" t="s">
        <v>5610</v>
      </c>
      <c r="AXZ463" s="292" t="s">
        <v>5610</v>
      </c>
      <c r="AYA463" s="292" t="s">
        <v>5610</v>
      </c>
      <c r="AYB463" s="292" t="s">
        <v>5610</v>
      </c>
      <c r="AYC463" s="292" t="s">
        <v>5610</v>
      </c>
      <c r="AYD463" s="292" t="s">
        <v>5610</v>
      </c>
      <c r="AYE463" s="292" t="s">
        <v>5610</v>
      </c>
      <c r="AYF463" s="292" t="s">
        <v>5610</v>
      </c>
      <c r="AYG463" s="292" t="s">
        <v>5610</v>
      </c>
      <c r="AYH463" s="292" t="s">
        <v>5610</v>
      </c>
      <c r="AYI463" s="292" t="s">
        <v>5610</v>
      </c>
      <c r="AYJ463" s="292" t="s">
        <v>5610</v>
      </c>
      <c r="AYK463" s="292" t="s">
        <v>5610</v>
      </c>
      <c r="AYL463" s="292" t="s">
        <v>5610</v>
      </c>
      <c r="AYM463" s="292" t="s">
        <v>5610</v>
      </c>
      <c r="AYN463" s="292" t="s">
        <v>5610</v>
      </c>
      <c r="AYO463" s="292" t="s">
        <v>5610</v>
      </c>
      <c r="AYP463" s="292" t="s">
        <v>5610</v>
      </c>
      <c r="AYQ463" s="292" t="s">
        <v>5610</v>
      </c>
      <c r="AYR463" s="292" t="s">
        <v>5610</v>
      </c>
      <c r="AYS463" s="292" t="s">
        <v>5610</v>
      </c>
      <c r="AYT463" s="292" t="s">
        <v>5610</v>
      </c>
      <c r="AYU463" s="292" t="s">
        <v>5610</v>
      </c>
      <c r="AYV463" s="292" t="s">
        <v>5610</v>
      </c>
      <c r="AYW463" s="292" t="s">
        <v>5610</v>
      </c>
      <c r="AYX463" s="292" t="s">
        <v>5610</v>
      </c>
      <c r="AYY463" s="292" t="s">
        <v>5610</v>
      </c>
      <c r="AYZ463" s="292" t="s">
        <v>5610</v>
      </c>
      <c r="AZA463" s="292" t="s">
        <v>5610</v>
      </c>
      <c r="AZB463" s="292" t="s">
        <v>5610</v>
      </c>
      <c r="AZC463" s="292" t="s">
        <v>5610</v>
      </c>
      <c r="AZD463" s="292" t="s">
        <v>5610</v>
      </c>
      <c r="AZE463" s="292" t="s">
        <v>5610</v>
      </c>
      <c r="AZF463" s="292" t="s">
        <v>5610</v>
      </c>
      <c r="AZG463" s="292" t="s">
        <v>5610</v>
      </c>
      <c r="AZH463" s="292" t="s">
        <v>5610</v>
      </c>
      <c r="AZI463" s="292" t="s">
        <v>5610</v>
      </c>
      <c r="AZJ463" s="292" t="s">
        <v>5610</v>
      </c>
      <c r="AZK463" s="292" t="s">
        <v>5610</v>
      </c>
      <c r="AZL463" s="292" t="s">
        <v>5610</v>
      </c>
      <c r="AZM463" s="292" t="s">
        <v>5610</v>
      </c>
      <c r="AZN463" s="292" t="s">
        <v>5610</v>
      </c>
      <c r="AZO463" s="292" t="s">
        <v>5610</v>
      </c>
      <c r="AZP463" s="292" t="s">
        <v>5610</v>
      </c>
      <c r="AZQ463" s="292" t="s">
        <v>5610</v>
      </c>
      <c r="AZR463" s="292" t="s">
        <v>5610</v>
      </c>
      <c r="AZS463" s="292" t="s">
        <v>5610</v>
      </c>
      <c r="AZT463" s="292" t="s">
        <v>5610</v>
      </c>
      <c r="AZU463" s="292" t="s">
        <v>5610</v>
      </c>
      <c r="AZV463" s="292" t="s">
        <v>5610</v>
      </c>
      <c r="AZW463" s="292" t="s">
        <v>5610</v>
      </c>
      <c r="AZX463" s="292" t="s">
        <v>5610</v>
      </c>
      <c r="AZY463" s="292" t="s">
        <v>5610</v>
      </c>
      <c r="AZZ463" s="292" t="s">
        <v>5610</v>
      </c>
      <c r="BAA463" s="292" t="s">
        <v>5610</v>
      </c>
      <c r="BAB463" s="292" t="s">
        <v>5610</v>
      </c>
      <c r="BAC463" s="292" t="s">
        <v>5610</v>
      </c>
      <c r="BAD463" s="292" t="s">
        <v>5610</v>
      </c>
      <c r="BAE463" s="292" t="s">
        <v>5610</v>
      </c>
      <c r="BAF463" s="292" t="s">
        <v>5610</v>
      </c>
      <c r="BAG463" s="292" t="s">
        <v>5610</v>
      </c>
      <c r="BAH463" s="292" t="s">
        <v>5610</v>
      </c>
      <c r="BAI463" s="292" t="s">
        <v>5610</v>
      </c>
      <c r="BAJ463" s="292" t="s">
        <v>5610</v>
      </c>
      <c r="BAK463" s="292" t="s">
        <v>5610</v>
      </c>
      <c r="BAL463" s="292" t="s">
        <v>5610</v>
      </c>
      <c r="BAM463" s="292" t="s">
        <v>5610</v>
      </c>
      <c r="BAN463" s="292" t="s">
        <v>5610</v>
      </c>
      <c r="BAO463" s="292" t="s">
        <v>5610</v>
      </c>
      <c r="BAP463" s="292" t="s">
        <v>5610</v>
      </c>
      <c r="BAQ463" s="292" t="s">
        <v>5610</v>
      </c>
      <c r="BAR463" s="292" t="s">
        <v>5610</v>
      </c>
      <c r="BAS463" s="292" t="s">
        <v>5610</v>
      </c>
      <c r="BAT463" s="292" t="s">
        <v>5610</v>
      </c>
      <c r="BAU463" s="292" t="s">
        <v>5610</v>
      </c>
      <c r="BAV463" s="292" t="s">
        <v>5610</v>
      </c>
      <c r="BAW463" s="292" t="s">
        <v>5610</v>
      </c>
      <c r="BAX463" s="292" t="s">
        <v>5610</v>
      </c>
      <c r="BAY463" s="292" t="s">
        <v>5610</v>
      </c>
      <c r="BAZ463" s="292" t="s">
        <v>5610</v>
      </c>
      <c r="BBA463" s="292" t="s">
        <v>5610</v>
      </c>
      <c r="BBB463" s="292" t="s">
        <v>5610</v>
      </c>
      <c r="BBC463" s="292" t="s">
        <v>5610</v>
      </c>
      <c r="BBD463" s="292" t="s">
        <v>5610</v>
      </c>
      <c r="BBE463" s="292" t="s">
        <v>5610</v>
      </c>
      <c r="BBF463" s="292" t="s">
        <v>5610</v>
      </c>
      <c r="BBG463" s="292" t="s">
        <v>5610</v>
      </c>
      <c r="BBH463" s="292" t="s">
        <v>5610</v>
      </c>
      <c r="BBI463" s="292" t="s">
        <v>5610</v>
      </c>
      <c r="BBJ463" s="292" t="s">
        <v>5610</v>
      </c>
      <c r="BBK463" s="292" t="s">
        <v>5610</v>
      </c>
      <c r="BBL463" s="292" t="s">
        <v>5610</v>
      </c>
      <c r="BBM463" s="292" t="s">
        <v>5610</v>
      </c>
      <c r="BBN463" s="292" t="s">
        <v>5610</v>
      </c>
      <c r="BBO463" s="292" t="s">
        <v>5610</v>
      </c>
      <c r="BBP463" s="292" t="s">
        <v>5610</v>
      </c>
      <c r="BBQ463" s="292" t="s">
        <v>5610</v>
      </c>
      <c r="BBR463" s="292" t="s">
        <v>5610</v>
      </c>
      <c r="BBS463" s="292" t="s">
        <v>5610</v>
      </c>
      <c r="BBT463" s="292" t="s">
        <v>5610</v>
      </c>
      <c r="BBU463" s="292" t="s">
        <v>5610</v>
      </c>
      <c r="BBV463" s="292" t="s">
        <v>5610</v>
      </c>
      <c r="BBW463" s="292" t="s">
        <v>5610</v>
      </c>
      <c r="BBX463" s="292" t="s">
        <v>5610</v>
      </c>
      <c r="BBY463" s="292" t="s">
        <v>5610</v>
      </c>
      <c r="BBZ463" s="292" t="s">
        <v>5610</v>
      </c>
      <c r="BCA463" s="292" t="s">
        <v>5610</v>
      </c>
      <c r="BCB463" s="292" t="s">
        <v>5610</v>
      </c>
      <c r="BCC463" s="292" t="s">
        <v>5610</v>
      </c>
      <c r="BCD463" s="292" t="s">
        <v>5610</v>
      </c>
      <c r="BCE463" s="292" t="s">
        <v>5610</v>
      </c>
      <c r="BCF463" s="292" t="s">
        <v>5610</v>
      </c>
      <c r="BCG463" s="292" t="s">
        <v>5610</v>
      </c>
      <c r="BCH463" s="292" t="s">
        <v>5610</v>
      </c>
      <c r="BCI463" s="292" t="s">
        <v>5610</v>
      </c>
      <c r="BCJ463" s="292" t="s">
        <v>5610</v>
      </c>
      <c r="BCK463" s="292" t="s">
        <v>5610</v>
      </c>
      <c r="BCL463" s="292" t="s">
        <v>5610</v>
      </c>
      <c r="BCM463" s="292" t="s">
        <v>5610</v>
      </c>
      <c r="BCN463" s="292" t="s">
        <v>5610</v>
      </c>
      <c r="BCO463" s="292" t="s">
        <v>5610</v>
      </c>
      <c r="BCP463" s="292" t="s">
        <v>5610</v>
      </c>
      <c r="BCQ463" s="292" t="s">
        <v>5610</v>
      </c>
      <c r="BCR463" s="292" t="s">
        <v>5610</v>
      </c>
      <c r="BCS463" s="292" t="s">
        <v>5610</v>
      </c>
      <c r="BCT463" s="292" t="s">
        <v>5610</v>
      </c>
      <c r="BCU463" s="292" t="s">
        <v>5610</v>
      </c>
      <c r="BCV463" s="292" t="s">
        <v>5610</v>
      </c>
      <c r="BCW463" s="292" t="s">
        <v>5610</v>
      </c>
      <c r="BCX463" s="292" t="s">
        <v>5610</v>
      </c>
      <c r="BCY463" s="292" t="s">
        <v>5610</v>
      </c>
      <c r="BCZ463" s="292" t="s">
        <v>5610</v>
      </c>
      <c r="BDA463" s="292" t="s">
        <v>5610</v>
      </c>
      <c r="BDB463" s="292" t="s">
        <v>5610</v>
      </c>
      <c r="BDC463" s="292" t="s">
        <v>5610</v>
      </c>
      <c r="BDD463" s="292" t="s">
        <v>5610</v>
      </c>
      <c r="BDE463" s="292" t="s">
        <v>5610</v>
      </c>
      <c r="BDF463" s="292" t="s">
        <v>5610</v>
      </c>
      <c r="BDG463" s="292" t="s">
        <v>5610</v>
      </c>
      <c r="BDH463" s="292" t="s">
        <v>5610</v>
      </c>
      <c r="BDI463" s="292" t="s">
        <v>5610</v>
      </c>
      <c r="BDJ463" s="292" t="s">
        <v>5610</v>
      </c>
      <c r="BDK463" s="292" t="s">
        <v>5610</v>
      </c>
      <c r="BDL463" s="292" t="s">
        <v>5610</v>
      </c>
      <c r="BDM463" s="292" t="s">
        <v>5610</v>
      </c>
      <c r="BDN463" s="292" t="s">
        <v>5610</v>
      </c>
      <c r="BDO463" s="292" t="s">
        <v>5610</v>
      </c>
      <c r="BDP463" s="292" t="s">
        <v>5610</v>
      </c>
      <c r="BDQ463" s="292" t="s">
        <v>5610</v>
      </c>
      <c r="BDR463" s="292" t="s">
        <v>5610</v>
      </c>
      <c r="BDS463" s="292" t="s">
        <v>5610</v>
      </c>
      <c r="BDT463" s="292" t="s">
        <v>5610</v>
      </c>
      <c r="BDU463" s="292" t="s">
        <v>5610</v>
      </c>
      <c r="BDV463" s="292" t="s">
        <v>5610</v>
      </c>
      <c r="BDW463" s="292" t="s">
        <v>5610</v>
      </c>
      <c r="BDX463" s="292" t="s">
        <v>5610</v>
      </c>
      <c r="BDY463" s="292" t="s">
        <v>5610</v>
      </c>
      <c r="BDZ463" s="292" t="s">
        <v>5610</v>
      </c>
      <c r="BEA463" s="292" t="s">
        <v>5610</v>
      </c>
      <c r="BEB463" s="292" t="s">
        <v>5610</v>
      </c>
      <c r="BEC463" s="292" t="s">
        <v>5610</v>
      </c>
      <c r="BED463" s="292" t="s">
        <v>5610</v>
      </c>
      <c r="BEE463" s="292" t="s">
        <v>5610</v>
      </c>
      <c r="BEF463" s="292" t="s">
        <v>5610</v>
      </c>
      <c r="BEG463" s="292" t="s">
        <v>5610</v>
      </c>
      <c r="BEH463" s="292" t="s">
        <v>5610</v>
      </c>
      <c r="BEI463" s="292" t="s">
        <v>5610</v>
      </c>
      <c r="BEJ463" s="292" t="s">
        <v>5610</v>
      </c>
      <c r="BEK463" s="292" t="s">
        <v>5610</v>
      </c>
      <c r="BEL463" s="292" t="s">
        <v>5610</v>
      </c>
      <c r="BEM463" s="292" t="s">
        <v>5610</v>
      </c>
      <c r="BEN463" s="292" t="s">
        <v>5610</v>
      </c>
      <c r="BEO463" s="292" t="s">
        <v>5610</v>
      </c>
      <c r="BEP463" s="292" t="s">
        <v>5610</v>
      </c>
      <c r="BEQ463" s="292" t="s">
        <v>5610</v>
      </c>
      <c r="BER463" s="292" t="s">
        <v>5610</v>
      </c>
      <c r="BES463" s="292" t="s">
        <v>5610</v>
      </c>
      <c r="BET463" s="292" t="s">
        <v>5610</v>
      </c>
      <c r="BEU463" s="292" t="s">
        <v>5610</v>
      </c>
      <c r="BEV463" s="292" t="s">
        <v>5610</v>
      </c>
      <c r="BEW463" s="292" t="s">
        <v>5610</v>
      </c>
      <c r="BEX463" s="292" t="s">
        <v>5610</v>
      </c>
      <c r="BEY463" s="292" t="s">
        <v>5610</v>
      </c>
      <c r="BEZ463" s="292" t="s">
        <v>5610</v>
      </c>
      <c r="BFA463" s="292" t="s">
        <v>5610</v>
      </c>
      <c r="BFB463" s="292" t="s">
        <v>5610</v>
      </c>
      <c r="BFC463" s="292" t="s">
        <v>5610</v>
      </c>
      <c r="BFD463" s="292" t="s">
        <v>5610</v>
      </c>
      <c r="BFE463" s="292" t="s">
        <v>5610</v>
      </c>
      <c r="BFF463" s="292" t="s">
        <v>5610</v>
      </c>
      <c r="BFG463" s="292" t="s">
        <v>5610</v>
      </c>
      <c r="BFH463" s="292" t="s">
        <v>5610</v>
      </c>
      <c r="BFI463" s="292" t="s">
        <v>5610</v>
      </c>
      <c r="BFJ463" s="292" t="s">
        <v>5610</v>
      </c>
      <c r="BFK463" s="292" t="s">
        <v>5610</v>
      </c>
      <c r="BFL463" s="292" t="s">
        <v>5610</v>
      </c>
      <c r="BFM463" s="292" t="s">
        <v>5610</v>
      </c>
      <c r="BFN463" s="292" t="s">
        <v>5610</v>
      </c>
      <c r="BFO463" s="292" t="s">
        <v>5610</v>
      </c>
      <c r="BFP463" s="292" t="s">
        <v>5610</v>
      </c>
      <c r="BFQ463" s="292" t="s">
        <v>5610</v>
      </c>
      <c r="BFR463" s="292" t="s">
        <v>5610</v>
      </c>
      <c r="BFS463" s="292" t="s">
        <v>5610</v>
      </c>
      <c r="BFT463" s="292" t="s">
        <v>5610</v>
      </c>
      <c r="BFU463" s="292" t="s">
        <v>5610</v>
      </c>
      <c r="BFV463" s="292" t="s">
        <v>5610</v>
      </c>
      <c r="BFW463" s="292" t="s">
        <v>5610</v>
      </c>
      <c r="BFX463" s="292" t="s">
        <v>5610</v>
      </c>
      <c r="BFY463" s="292" t="s">
        <v>5610</v>
      </c>
      <c r="BFZ463" s="292" t="s">
        <v>5610</v>
      </c>
      <c r="BGA463" s="292" t="s">
        <v>5610</v>
      </c>
      <c r="BGB463" s="292" t="s">
        <v>5610</v>
      </c>
      <c r="BGC463" s="292" t="s">
        <v>5610</v>
      </c>
      <c r="BGD463" s="292" t="s">
        <v>5610</v>
      </c>
      <c r="BGE463" s="292" t="s">
        <v>5610</v>
      </c>
      <c r="BGF463" s="292" t="s">
        <v>5610</v>
      </c>
      <c r="BGG463" s="292" t="s">
        <v>5610</v>
      </c>
      <c r="BGH463" s="292" t="s">
        <v>5610</v>
      </c>
      <c r="BGI463" s="292" t="s">
        <v>5610</v>
      </c>
      <c r="BGJ463" s="292" t="s">
        <v>5610</v>
      </c>
      <c r="BGK463" s="292" t="s">
        <v>5610</v>
      </c>
      <c r="BGL463" s="292" t="s">
        <v>5610</v>
      </c>
      <c r="BGM463" s="292" t="s">
        <v>5610</v>
      </c>
      <c r="BGN463" s="292" t="s">
        <v>5610</v>
      </c>
      <c r="BGO463" s="292" t="s">
        <v>5610</v>
      </c>
      <c r="BGP463" s="292" t="s">
        <v>5610</v>
      </c>
      <c r="BGQ463" s="292" t="s">
        <v>5610</v>
      </c>
      <c r="BGR463" s="292" t="s">
        <v>5610</v>
      </c>
      <c r="BGS463" s="292" t="s">
        <v>5610</v>
      </c>
      <c r="BGT463" s="292" t="s">
        <v>5610</v>
      </c>
      <c r="BGU463" s="292" t="s">
        <v>5610</v>
      </c>
      <c r="BGV463" s="292" t="s">
        <v>5610</v>
      </c>
      <c r="BGW463" s="292" t="s">
        <v>5610</v>
      </c>
      <c r="BGX463" s="292" t="s">
        <v>5610</v>
      </c>
      <c r="BGY463" s="292" t="s">
        <v>5610</v>
      </c>
      <c r="BGZ463" s="292" t="s">
        <v>5610</v>
      </c>
      <c r="BHA463" s="292" t="s">
        <v>5610</v>
      </c>
      <c r="BHB463" s="292" t="s">
        <v>5610</v>
      </c>
      <c r="BHC463" s="292" t="s">
        <v>5610</v>
      </c>
      <c r="BHD463" s="292" t="s">
        <v>5610</v>
      </c>
      <c r="BHE463" s="292" t="s">
        <v>5610</v>
      </c>
      <c r="BHF463" s="292" t="s">
        <v>5610</v>
      </c>
      <c r="BHG463" s="292" t="s">
        <v>5610</v>
      </c>
      <c r="BHH463" s="292" t="s">
        <v>5610</v>
      </c>
      <c r="BHI463" s="292" t="s">
        <v>5610</v>
      </c>
      <c r="BHJ463" s="292" t="s">
        <v>5610</v>
      </c>
      <c r="BHK463" s="292" t="s">
        <v>5610</v>
      </c>
      <c r="BHL463" s="292" t="s">
        <v>5610</v>
      </c>
      <c r="BHM463" s="292" t="s">
        <v>5610</v>
      </c>
      <c r="BHN463" s="292" t="s">
        <v>5610</v>
      </c>
      <c r="BHO463" s="292" t="s">
        <v>5610</v>
      </c>
      <c r="BHP463" s="292" t="s">
        <v>5610</v>
      </c>
      <c r="BHQ463" s="292" t="s">
        <v>5610</v>
      </c>
      <c r="BHR463" s="292" t="s">
        <v>5610</v>
      </c>
      <c r="BHS463" s="292" t="s">
        <v>5610</v>
      </c>
      <c r="BHT463" s="292" t="s">
        <v>5610</v>
      </c>
      <c r="BHU463" s="292" t="s">
        <v>5610</v>
      </c>
      <c r="BHV463" s="292" t="s">
        <v>5610</v>
      </c>
      <c r="BHW463" s="292" t="s">
        <v>5610</v>
      </c>
      <c r="BHX463" s="292" t="s">
        <v>5610</v>
      </c>
      <c r="BHY463" s="292" t="s">
        <v>5610</v>
      </c>
      <c r="BHZ463" s="292" t="s">
        <v>5610</v>
      </c>
      <c r="BIA463" s="292" t="s">
        <v>5610</v>
      </c>
      <c r="BIB463" s="292" t="s">
        <v>5610</v>
      </c>
      <c r="BIC463" s="292" t="s">
        <v>5610</v>
      </c>
      <c r="BID463" s="292" t="s">
        <v>5610</v>
      </c>
      <c r="BIE463" s="292" t="s">
        <v>5610</v>
      </c>
      <c r="BIF463" s="292" t="s">
        <v>5610</v>
      </c>
      <c r="BIG463" s="292" t="s">
        <v>5610</v>
      </c>
      <c r="BIH463" s="292" t="s">
        <v>5610</v>
      </c>
      <c r="BII463" s="292" t="s">
        <v>5610</v>
      </c>
      <c r="BIJ463" s="292" t="s">
        <v>5610</v>
      </c>
      <c r="BIK463" s="292" t="s">
        <v>5610</v>
      </c>
      <c r="BIL463" s="292" t="s">
        <v>5610</v>
      </c>
      <c r="BIM463" s="292" t="s">
        <v>5610</v>
      </c>
      <c r="BIN463" s="292" t="s">
        <v>5610</v>
      </c>
      <c r="BIO463" s="292" t="s">
        <v>5610</v>
      </c>
      <c r="BIP463" s="292" t="s">
        <v>5610</v>
      </c>
      <c r="BIQ463" s="292" t="s">
        <v>5610</v>
      </c>
      <c r="BIR463" s="292" t="s">
        <v>5610</v>
      </c>
      <c r="BIS463" s="292" t="s">
        <v>5610</v>
      </c>
      <c r="BIT463" s="292" t="s">
        <v>5610</v>
      </c>
      <c r="BIU463" s="292" t="s">
        <v>5610</v>
      </c>
      <c r="BIV463" s="292" t="s">
        <v>5610</v>
      </c>
      <c r="BIW463" s="292" t="s">
        <v>5610</v>
      </c>
      <c r="BIX463" s="292" t="s">
        <v>5610</v>
      </c>
      <c r="BIY463" s="292" t="s">
        <v>5610</v>
      </c>
      <c r="BIZ463" s="292" t="s">
        <v>5610</v>
      </c>
      <c r="BJA463" s="292" t="s">
        <v>5610</v>
      </c>
      <c r="BJB463" s="292" t="s">
        <v>5610</v>
      </c>
      <c r="BJC463" s="292" t="s">
        <v>5610</v>
      </c>
      <c r="BJD463" s="292" t="s">
        <v>5610</v>
      </c>
      <c r="BJE463" s="292" t="s">
        <v>5610</v>
      </c>
      <c r="BJF463" s="292" t="s">
        <v>5610</v>
      </c>
      <c r="BJG463" s="292" t="s">
        <v>5610</v>
      </c>
      <c r="BJH463" s="292" t="s">
        <v>5610</v>
      </c>
      <c r="BJI463" s="292" t="s">
        <v>5610</v>
      </c>
      <c r="BJJ463" s="292" t="s">
        <v>5610</v>
      </c>
      <c r="BJK463" s="292" t="s">
        <v>5610</v>
      </c>
      <c r="BJL463" s="292" t="s">
        <v>5610</v>
      </c>
      <c r="BJM463" s="292" t="s">
        <v>5610</v>
      </c>
      <c r="BJN463" s="292" t="s">
        <v>5610</v>
      </c>
      <c r="BJO463" s="292" t="s">
        <v>5610</v>
      </c>
      <c r="BJP463" s="292" t="s">
        <v>5610</v>
      </c>
      <c r="BJQ463" s="292" t="s">
        <v>5610</v>
      </c>
      <c r="BJR463" s="292" t="s">
        <v>5610</v>
      </c>
      <c r="BJS463" s="292" t="s">
        <v>5610</v>
      </c>
      <c r="BJT463" s="292" t="s">
        <v>5610</v>
      </c>
      <c r="BJU463" s="292" t="s">
        <v>5610</v>
      </c>
      <c r="BJV463" s="292" t="s">
        <v>5610</v>
      </c>
      <c r="BJW463" s="292" t="s">
        <v>5610</v>
      </c>
      <c r="BJX463" s="292" t="s">
        <v>5610</v>
      </c>
      <c r="BJY463" s="292" t="s">
        <v>5610</v>
      </c>
      <c r="BJZ463" s="292" t="s">
        <v>5610</v>
      </c>
      <c r="BKA463" s="292" t="s">
        <v>5610</v>
      </c>
      <c r="BKB463" s="292" t="s">
        <v>5610</v>
      </c>
      <c r="BKC463" s="292" t="s">
        <v>5610</v>
      </c>
      <c r="BKD463" s="292" t="s">
        <v>5610</v>
      </c>
      <c r="BKE463" s="292" t="s">
        <v>5610</v>
      </c>
      <c r="BKF463" s="292" t="s">
        <v>5610</v>
      </c>
      <c r="BKG463" s="292" t="s">
        <v>5610</v>
      </c>
      <c r="BKH463" s="292" t="s">
        <v>5610</v>
      </c>
      <c r="BKI463" s="292" t="s">
        <v>5610</v>
      </c>
      <c r="BKJ463" s="292" t="s">
        <v>5610</v>
      </c>
      <c r="BKK463" s="292" t="s">
        <v>5610</v>
      </c>
      <c r="BKL463" s="292" t="s">
        <v>5610</v>
      </c>
      <c r="BKM463" s="292" t="s">
        <v>5610</v>
      </c>
      <c r="BKN463" s="292" t="s">
        <v>5610</v>
      </c>
      <c r="BKO463" s="292" t="s">
        <v>5610</v>
      </c>
      <c r="BKP463" s="292" t="s">
        <v>5610</v>
      </c>
      <c r="BKQ463" s="292" t="s">
        <v>5610</v>
      </c>
      <c r="BKR463" s="292" t="s">
        <v>5610</v>
      </c>
      <c r="BKS463" s="292" t="s">
        <v>5610</v>
      </c>
      <c r="BKT463" s="292" t="s">
        <v>5610</v>
      </c>
      <c r="BKU463" s="292" t="s">
        <v>5610</v>
      </c>
      <c r="BKV463" s="292" t="s">
        <v>5610</v>
      </c>
      <c r="BKW463" s="292" t="s">
        <v>5610</v>
      </c>
      <c r="BKX463" s="292" t="s">
        <v>5610</v>
      </c>
      <c r="BKY463" s="292" t="s">
        <v>5610</v>
      </c>
      <c r="BKZ463" s="292" t="s">
        <v>5610</v>
      </c>
      <c r="BLA463" s="292" t="s">
        <v>5610</v>
      </c>
      <c r="BLB463" s="292" t="s">
        <v>5610</v>
      </c>
      <c r="BLC463" s="292" t="s">
        <v>5610</v>
      </c>
      <c r="BLD463" s="292" t="s">
        <v>5610</v>
      </c>
      <c r="BLE463" s="292" t="s">
        <v>5610</v>
      </c>
      <c r="BLF463" s="292" t="s">
        <v>5610</v>
      </c>
      <c r="BLG463" s="292" t="s">
        <v>5610</v>
      </c>
      <c r="BLH463" s="292" t="s">
        <v>5610</v>
      </c>
      <c r="BLI463" s="292" t="s">
        <v>5610</v>
      </c>
      <c r="BLJ463" s="292" t="s">
        <v>5610</v>
      </c>
      <c r="BLK463" s="292" t="s">
        <v>5610</v>
      </c>
      <c r="BLL463" s="292" t="s">
        <v>5610</v>
      </c>
      <c r="BLM463" s="292" t="s">
        <v>5610</v>
      </c>
      <c r="BLN463" s="292" t="s">
        <v>5610</v>
      </c>
      <c r="BLO463" s="292" t="s">
        <v>5610</v>
      </c>
      <c r="BLP463" s="292" t="s">
        <v>5610</v>
      </c>
      <c r="BLQ463" s="292" t="s">
        <v>5610</v>
      </c>
      <c r="BLR463" s="292" t="s">
        <v>5610</v>
      </c>
      <c r="BLS463" s="292" t="s">
        <v>5610</v>
      </c>
      <c r="BLT463" s="292" t="s">
        <v>5610</v>
      </c>
      <c r="BLU463" s="292" t="s">
        <v>5610</v>
      </c>
      <c r="BLV463" s="292" t="s">
        <v>5610</v>
      </c>
      <c r="BLW463" s="292" t="s">
        <v>5610</v>
      </c>
      <c r="BLX463" s="292" t="s">
        <v>5610</v>
      </c>
      <c r="BLY463" s="292" t="s">
        <v>5610</v>
      </c>
      <c r="BLZ463" s="292" t="s">
        <v>5610</v>
      </c>
      <c r="BMA463" s="292" t="s">
        <v>5610</v>
      </c>
      <c r="BMB463" s="292" t="s">
        <v>5610</v>
      </c>
      <c r="BMC463" s="292" t="s">
        <v>5610</v>
      </c>
      <c r="BMD463" s="292" t="s">
        <v>5610</v>
      </c>
      <c r="BME463" s="292" t="s">
        <v>5610</v>
      </c>
      <c r="BMF463" s="292" t="s">
        <v>5610</v>
      </c>
      <c r="BMG463" s="292" t="s">
        <v>5610</v>
      </c>
      <c r="BMH463" s="292" t="s">
        <v>5610</v>
      </c>
      <c r="BMI463" s="292" t="s">
        <v>5610</v>
      </c>
      <c r="BMJ463" s="292" t="s">
        <v>5610</v>
      </c>
      <c r="BMK463" s="292" t="s">
        <v>5610</v>
      </c>
      <c r="BML463" s="292" t="s">
        <v>5610</v>
      </c>
      <c r="BMM463" s="292" t="s">
        <v>5610</v>
      </c>
      <c r="BMN463" s="292" t="s">
        <v>5610</v>
      </c>
      <c r="BMO463" s="292" t="s">
        <v>5610</v>
      </c>
      <c r="BMP463" s="292" t="s">
        <v>5610</v>
      </c>
      <c r="BMQ463" s="292" t="s">
        <v>5610</v>
      </c>
      <c r="BMR463" s="292" t="s">
        <v>5610</v>
      </c>
      <c r="BMS463" s="292" t="s">
        <v>5610</v>
      </c>
      <c r="BMT463" s="292" t="s">
        <v>5610</v>
      </c>
      <c r="BMU463" s="292" t="s">
        <v>5610</v>
      </c>
      <c r="BMV463" s="292" t="s">
        <v>5610</v>
      </c>
      <c r="BMW463" s="292" t="s">
        <v>5610</v>
      </c>
      <c r="BMX463" s="292" t="s">
        <v>5610</v>
      </c>
      <c r="BMY463" s="292" t="s">
        <v>5610</v>
      </c>
      <c r="BMZ463" s="292" t="s">
        <v>5610</v>
      </c>
      <c r="BNA463" s="292" t="s">
        <v>5610</v>
      </c>
      <c r="BNB463" s="292" t="s">
        <v>5610</v>
      </c>
      <c r="BNC463" s="292" t="s">
        <v>5610</v>
      </c>
      <c r="BND463" s="292" t="s">
        <v>5610</v>
      </c>
      <c r="BNE463" s="292" t="s">
        <v>5610</v>
      </c>
      <c r="BNF463" s="292" t="s">
        <v>5610</v>
      </c>
      <c r="BNG463" s="292" t="s">
        <v>5610</v>
      </c>
      <c r="BNH463" s="292" t="s">
        <v>5610</v>
      </c>
      <c r="BNI463" s="292" t="s">
        <v>5610</v>
      </c>
      <c r="BNJ463" s="292" t="s">
        <v>5610</v>
      </c>
      <c r="BNK463" s="292" t="s">
        <v>5610</v>
      </c>
      <c r="BNL463" s="292" t="s">
        <v>5610</v>
      </c>
      <c r="BNM463" s="292" t="s">
        <v>5610</v>
      </c>
      <c r="BNN463" s="292" t="s">
        <v>5610</v>
      </c>
      <c r="BNO463" s="292" t="s">
        <v>5610</v>
      </c>
      <c r="BNP463" s="292" t="s">
        <v>5610</v>
      </c>
      <c r="BNQ463" s="292" t="s">
        <v>5610</v>
      </c>
      <c r="BNR463" s="292" t="s">
        <v>5610</v>
      </c>
      <c r="BNS463" s="292" t="s">
        <v>5610</v>
      </c>
      <c r="BNT463" s="292" t="s">
        <v>5610</v>
      </c>
      <c r="BNU463" s="292" t="s">
        <v>5610</v>
      </c>
      <c r="BNV463" s="292" t="s">
        <v>5610</v>
      </c>
      <c r="BNW463" s="292" t="s">
        <v>5610</v>
      </c>
      <c r="BNX463" s="292" t="s">
        <v>5610</v>
      </c>
      <c r="BNY463" s="292" t="s">
        <v>5610</v>
      </c>
      <c r="BNZ463" s="292" t="s">
        <v>5610</v>
      </c>
      <c r="BOA463" s="292" t="s">
        <v>5610</v>
      </c>
      <c r="BOB463" s="292" t="s">
        <v>5610</v>
      </c>
      <c r="BOC463" s="292" t="s">
        <v>5610</v>
      </c>
      <c r="BOD463" s="292" t="s">
        <v>5610</v>
      </c>
      <c r="BOE463" s="292" t="s">
        <v>5610</v>
      </c>
      <c r="BOF463" s="292" t="s">
        <v>5610</v>
      </c>
      <c r="BOG463" s="292" t="s">
        <v>5610</v>
      </c>
      <c r="BOH463" s="292" t="s">
        <v>5610</v>
      </c>
      <c r="BOI463" s="292" t="s">
        <v>5610</v>
      </c>
      <c r="BOJ463" s="292" t="s">
        <v>5610</v>
      </c>
      <c r="BOK463" s="292" t="s">
        <v>5610</v>
      </c>
      <c r="BOL463" s="292" t="s">
        <v>5610</v>
      </c>
      <c r="BOM463" s="292" t="s">
        <v>5610</v>
      </c>
      <c r="BON463" s="292" t="s">
        <v>5610</v>
      </c>
      <c r="BOO463" s="292" t="s">
        <v>5610</v>
      </c>
      <c r="BOP463" s="292" t="s">
        <v>5610</v>
      </c>
      <c r="BOQ463" s="292" t="s">
        <v>5610</v>
      </c>
      <c r="BOR463" s="292" t="s">
        <v>5610</v>
      </c>
      <c r="BOS463" s="292" t="s">
        <v>5610</v>
      </c>
      <c r="BOT463" s="292" t="s">
        <v>5610</v>
      </c>
      <c r="BOU463" s="292" t="s">
        <v>5610</v>
      </c>
      <c r="BOV463" s="292" t="s">
        <v>5610</v>
      </c>
      <c r="BOW463" s="292" t="s">
        <v>5610</v>
      </c>
      <c r="BOX463" s="292" t="s">
        <v>5610</v>
      </c>
      <c r="BOY463" s="292" t="s">
        <v>5610</v>
      </c>
      <c r="BOZ463" s="292" t="s">
        <v>5610</v>
      </c>
      <c r="BPA463" s="292" t="s">
        <v>5610</v>
      </c>
      <c r="BPB463" s="292" t="s">
        <v>5610</v>
      </c>
      <c r="BPC463" s="292" t="s">
        <v>5610</v>
      </c>
      <c r="BPD463" s="292" t="s">
        <v>5610</v>
      </c>
      <c r="BPE463" s="292" t="s">
        <v>5610</v>
      </c>
      <c r="BPF463" s="292" t="s">
        <v>5610</v>
      </c>
      <c r="BPG463" s="292" t="s">
        <v>5610</v>
      </c>
      <c r="BPH463" s="292" t="s">
        <v>5610</v>
      </c>
      <c r="BPI463" s="292" t="s">
        <v>5610</v>
      </c>
      <c r="BPJ463" s="292" t="s">
        <v>5610</v>
      </c>
      <c r="BPK463" s="292" t="s">
        <v>5610</v>
      </c>
      <c r="BPL463" s="292" t="s">
        <v>5610</v>
      </c>
      <c r="BPM463" s="292" t="s">
        <v>5610</v>
      </c>
      <c r="BPN463" s="292" t="s">
        <v>5610</v>
      </c>
      <c r="BPO463" s="292" t="s">
        <v>5610</v>
      </c>
      <c r="BPP463" s="292" t="s">
        <v>5610</v>
      </c>
      <c r="BPQ463" s="292" t="s">
        <v>5610</v>
      </c>
      <c r="BPR463" s="292" t="s">
        <v>5610</v>
      </c>
      <c r="BPS463" s="292" t="s">
        <v>5610</v>
      </c>
      <c r="BPT463" s="292" t="s">
        <v>5610</v>
      </c>
      <c r="BPU463" s="292" t="s">
        <v>5610</v>
      </c>
      <c r="BPV463" s="292" t="s">
        <v>5610</v>
      </c>
      <c r="BPW463" s="292" t="s">
        <v>5610</v>
      </c>
      <c r="BPX463" s="292" t="s">
        <v>5610</v>
      </c>
      <c r="BPY463" s="292" t="s">
        <v>5610</v>
      </c>
      <c r="BPZ463" s="292" t="s">
        <v>5610</v>
      </c>
      <c r="BQA463" s="292" t="s">
        <v>5610</v>
      </c>
      <c r="BQB463" s="292" t="s">
        <v>5610</v>
      </c>
      <c r="BQC463" s="292" t="s">
        <v>5610</v>
      </c>
      <c r="BQD463" s="292" t="s">
        <v>5610</v>
      </c>
      <c r="BQE463" s="292" t="s">
        <v>5610</v>
      </c>
      <c r="BQF463" s="292" t="s">
        <v>5610</v>
      </c>
      <c r="BQG463" s="292" t="s">
        <v>5610</v>
      </c>
      <c r="BQH463" s="292" t="s">
        <v>5610</v>
      </c>
      <c r="BQI463" s="292" t="s">
        <v>5610</v>
      </c>
      <c r="BQJ463" s="292" t="s">
        <v>5610</v>
      </c>
      <c r="BQK463" s="292" t="s">
        <v>5610</v>
      </c>
      <c r="BQL463" s="292" t="s">
        <v>5610</v>
      </c>
      <c r="BQM463" s="292" t="s">
        <v>5610</v>
      </c>
      <c r="BQN463" s="292" t="s">
        <v>5610</v>
      </c>
      <c r="BQO463" s="292" t="s">
        <v>5610</v>
      </c>
      <c r="BQP463" s="292" t="s">
        <v>5610</v>
      </c>
      <c r="BQQ463" s="292" t="s">
        <v>5610</v>
      </c>
      <c r="BQR463" s="292" t="s">
        <v>5610</v>
      </c>
      <c r="BQS463" s="292" t="s">
        <v>5610</v>
      </c>
      <c r="BQT463" s="292" t="s">
        <v>5610</v>
      </c>
      <c r="BQU463" s="292" t="s">
        <v>5610</v>
      </c>
      <c r="BQV463" s="292" t="s">
        <v>5610</v>
      </c>
      <c r="BQW463" s="292" t="s">
        <v>5610</v>
      </c>
      <c r="BQX463" s="292" t="s">
        <v>5610</v>
      </c>
      <c r="BQY463" s="292" t="s">
        <v>5610</v>
      </c>
      <c r="BQZ463" s="292" t="s">
        <v>5610</v>
      </c>
      <c r="BRA463" s="292" t="s">
        <v>5610</v>
      </c>
      <c r="BRB463" s="292" t="s">
        <v>5610</v>
      </c>
      <c r="BRC463" s="292" t="s">
        <v>5610</v>
      </c>
      <c r="BRD463" s="292" t="s">
        <v>5610</v>
      </c>
      <c r="BRE463" s="292" t="s">
        <v>5610</v>
      </c>
      <c r="BRF463" s="292" t="s">
        <v>5610</v>
      </c>
      <c r="BRG463" s="292" t="s">
        <v>5610</v>
      </c>
      <c r="BRH463" s="292" t="s">
        <v>5610</v>
      </c>
      <c r="BRI463" s="292" t="s">
        <v>5610</v>
      </c>
      <c r="BRJ463" s="292" t="s">
        <v>5610</v>
      </c>
      <c r="BRK463" s="292" t="s">
        <v>5610</v>
      </c>
      <c r="BRL463" s="292" t="s">
        <v>5610</v>
      </c>
      <c r="BRM463" s="292" t="s">
        <v>5610</v>
      </c>
      <c r="BRN463" s="292" t="s">
        <v>5610</v>
      </c>
      <c r="BRO463" s="292" t="s">
        <v>5610</v>
      </c>
      <c r="BRP463" s="292" t="s">
        <v>5610</v>
      </c>
      <c r="BRQ463" s="292" t="s">
        <v>5610</v>
      </c>
      <c r="BRR463" s="292" t="s">
        <v>5610</v>
      </c>
      <c r="BRS463" s="292" t="s">
        <v>5610</v>
      </c>
      <c r="BRT463" s="292" t="s">
        <v>5610</v>
      </c>
      <c r="BRU463" s="292" t="s">
        <v>5610</v>
      </c>
      <c r="BRV463" s="292" t="s">
        <v>5610</v>
      </c>
      <c r="BRW463" s="292" t="s">
        <v>5610</v>
      </c>
      <c r="BRX463" s="292" t="s">
        <v>5610</v>
      </c>
      <c r="BRY463" s="292" t="s">
        <v>5610</v>
      </c>
      <c r="BRZ463" s="292" t="s">
        <v>5610</v>
      </c>
      <c r="BSA463" s="292" t="s">
        <v>5610</v>
      </c>
      <c r="BSB463" s="292" t="s">
        <v>5610</v>
      </c>
      <c r="BSC463" s="292" t="s">
        <v>5610</v>
      </c>
      <c r="BSD463" s="292" t="s">
        <v>5610</v>
      </c>
      <c r="BSE463" s="292" t="s">
        <v>5610</v>
      </c>
      <c r="BSF463" s="292" t="s">
        <v>5610</v>
      </c>
      <c r="BSG463" s="292" t="s">
        <v>5610</v>
      </c>
      <c r="BSH463" s="292" t="s">
        <v>5610</v>
      </c>
      <c r="BSI463" s="292" t="s">
        <v>5610</v>
      </c>
      <c r="BSJ463" s="292" t="s">
        <v>5610</v>
      </c>
      <c r="BSK463" s="292" t="s">
        <v>5610</v>
      </c>
      <c r="BSL463" s="292" t="s">
        <v>5610</v>
      </c>
      <c r="BSM463" s="292" t="s">
        <v>5610</v>
      </c>
      <c r="BSN463" s="292" t="s">
        <v>5610</v>
      </c>
      <c r="BSO463" s="292" t="s">
        <v>5610</v>
      </c>
      <c r="BSP463" s="292" t="s">
        <v>5610</v>
      </c>
      <c r="BSQ463" s="292" t="s">
        <v>5610</v>
      </c>
      <c r="BSR463" s="292" t="s">
        <v>5610</v>
      </c>
      <c r="BSS463" s="292" t="s">
        <v>5610</v>
      </c>
      <c r="BST463" s="292" t="s">
        <v>5610</v>
      </c>
      <c r="BSU463" s="292" t="s">
        <v>5610</v>
      </c>
      <c r="BSV463" s="292" t="s">
        <v>5610</v>
      </c>
      <c r="BSW463" s="292" t="s">
        <v>5610</v>
      </c>
      <c r="BSX463" s="292" t="s">
        <v>5610</v>
      </c>
      <c r="BSY463" s="292" t="s">
        <v>5610</v>
      </c>
      <c r="BSZ463" s="292" t="s">
        <v>5610</v>
      </c>
      <c r="BTA463" s="292" t="s">
        <v>5610</v>
      </c>
      <c r="BTB463" s="292" t="s">
        <v>5610</v>
      </c>
      <c r="BTC463" s="292" t="s">
        <v>5610</v>
      </c>
      <c r="BTD463" s="292" t="s">
        <v>5610</v>
      </c>
      <c r="BTE463" s="292" t="s">
        <v>5610</v>
      </c>
      <c r="BTF463" s="292" t="s">
        <v>5610</v>
      </c>
      <c r="BTG463" s="292" t="s">
        <v>5610</v>
      </c>
      <c r="BTH463" s="292" t="s">
        <v>5610</v>
      </c>
      <c r="BTI463" s="292" t="s">
        <v>5610</v>
      </c>
      <c r="BTJ463" s="292" t="s">
        <v>5610</v>
      </c>
      <c r="BTK463" s="292" t="s">
        <v>5610</v>
      </c>
      <c r="BTL463" s="292" t="s">
        <v>5610</v>
      </c>
      <c r="BTM463" s="292" t="s">
        <v>5610</v>
      </c>
      <c r="BTN463" s="292" t="s">
        <v>5610</v>
      </c>
      <c r="BTO463" s="292" t="s">
        <v>5610</v>
      </c>
      <c r="BTP463" s="292" t="s">
        <v>5610</v>
      </c>
      <c r="BTQ463" s="292" t="s">
        <v>5610</v>
      </c>
      <c r="BTR463" s="292" t="s">
        <v>5610</v>
      </c>
      <c r="BTS463" s="292" t="s">
        <v>5610</v>
      </c>
      <c r="BTT463" s="292" t="s">
        <v>5610</v>
      </c>
      <c r="BTU463" s="292" t="s">
        <v>5610</v>
      </c>
      <c r="BTV463" s="292" t="s">
        <v>5610</v>
      </c>
      <c r="BTW463" s="292" t="s">
        <v>5610</v>
      </c>
      <c r="BTX463" s="292" t="s">
        <v>5610</v>
      </c>
      <c r="BTY463" s="292" t="s">
        <v>5610</v>
      </c>
      <c r="BTZ463" s="292" t="s">
        <v>5610</v>
      </c>
      <c r="BUA463" s="292" t="s">
        <v>5610</v>
      </c>
      <c r="BUB463" s="292" t="s">
        <v>5610</v>
      </c>
      <c r="BUC463" s="292" t="s">
        <v>5610</v>
      </c>
      <c r="BUD463" s="292" t="s">
        <v>5610</v>
      </c>
      <c r="BUE463" s="292" t="s">
        <v>5610</v>
      </c>
      <c r="BUF463" s="292" t="s">
        <v>5610</v>
      </c>
      <c r="BUG463" s="292" t="s">
        <v>5610</v>
      </c>
      <c r="BUH463" s="292" t="s">
        <v>5610</v>
      </c>
      <c r="BUI463" s="292" t="s">
        <v>5610</v>
      </c>
      <c r="BUJ463" s="292" t="s">
        <v>5610</v>
      </c>
      <c r="BUK463" s="292" t="s">
        <v>5610</v>
      </c>
      <c r="BUL463" s="292" t="s">
        <v>5610</v>
      </c>
      <c r="BUM463" s="292" t="s">
        <v>5610</v>
      </c>
      <c r="BUN463" s="292" t="s">
        <v>5610</v>
      </c>
      <c r="BUO463" s="292" t="s">
        <v>5610</v>
      </c>
      <c r="BUP463" s="292" t="s">
        <v>5610</v>
      </c>
      <c r="BUQ463" s="292" t="s">
        <v>5610</v>
      </c>
      <c r="BUR463" s="292" t="s">
        <v>5610</v>
      </c>
      <c r="BUS463" s="292" t="s">
        <v>5610</v>
      </c>
      <c r="BUT463" s="292" t="s">
        <v>5610</v>
      </c>
      <c r="BUU463" s="292" t="s">
        <v>5610</v>
      </c>
      <c r="BUV463" s="292" t="s">
        <v>5610</v>
      </c>
      <c r="BUW463" s="292" t="s">
        <v>5610</v>
      </c>
      <c r="BUX463" s="292" t="s">
        <v>5610</v>
      </c>
      <c r="BUY463" s="292" t="s">
        <v>5610</v>
      </c>
      <c r="BUZ463" s="292" t="s">
        <v>5610</v>
      </c>
      <c r="BVA463" s="292" t="s">
        <v>5610</v>
      </c>
      <c r="BVB463" s="292" t="s">
        <v>5610</v>
      </c>
      <c r="BVC463" s="292" t="s">
        <v>5610</v>
      </c>
      <c r="BVD463" s="292" t="s">
        <v>5610</v>
      </c>
      <c r="BVE463" s="292" t="s">
        <v>5610</v>
      </c>
      <c r="BVF463" s="292" t="s">
        <v>5610</v>
      </c>
      <c r="BVG463" s="292" t="s">
        <v>5610</v>
      </c>
      <c r="BVH463" s="292" t="s">
        <v>5610</v>
      </c>
      <c r="BVI463" s="292" t="s">
        <v>5610</v>
      </c>
      <c r="BVJ463" s="292" t="s">
        <v>5610</v>
      </c>
      <c r="BVK463" s="292" t="s">
        <v>5610</v>
      </c>
      <c r="BVL463" s="292" t="s">
        <v>5610</v>
      </c>
      <c r="BVM463" s="292" t="s">
        <v>5610</v>
      </c>
      <c r="BVN463" s="292" t="s">
        <v>5610</v>
      </c>
      <c r="BVO463" s="292" t="s">
        <v>5610</v>
      </c>
      <c r="BVP463" s="292" t="s">
        <v>5610</v>
      </c>
      <c r="BVQ463" s="292" t="s">
        <v>5610</v>
      </c>
      <c r="BVR463" s="292" t="s">
        <v>5610</v>
      </c>
      <c r="BVS463" s="292" t="s">
        <v>5610</v>
      </c>
      <c r="BVT463" s="292" t="s">
        <v>5610</v>
      </c>
      <c r="BVU463" s="292" t="s">
        <v>5610</v>
      </c>
      <c r="BVV463" s="292" t="s">
        <v>5610</v>
      </c>
      <c r="BVW463" s="292" t="s">
        <v>5610</v>
      </c>
      <c r="BVX463" s="292" t="s">
        <v>5610</v>
      </c>
      <c r="BVY463" s="292" t="s">
        <v>5610</v>
      </c>
      <c r="BVZ463" s="292" t="s">
        <v>5610</v>
      </c>
      <c r="BWA463" s="292" t="s">
        <v>5610</v>
      </c>
      <c r="BWB463" s="292" t="s">
        <v>5610</v>
      </c>
      <c r="BWC463" s="292" t="s">
        <v>5610</v>
      </c>
      <c r="BWD463" s="292" t="s">
        <v>5610</v>
      </c>
      <c r="BWE463" s="292" t="s">
        <v>5610</v>
      </c>
      <c r="BWF463" s="292" t="s">
        <v>5610</v>
      </c>
      <c r="BWG463" s="292" t="s">
        <v>5610</v>
      </c>
      <c r="BWH463" s="292" t="s">
        <v>5610</v>
      </c>
      <c r="BWI463" s="292" t="s">
        <v>5610</v>
      </c>
      <c r="BWJ463" s="292" t="s">
        <v>5610</v>
      </c>
      <c r="BWK463" s="292" t="s">
        <v>5610</v>
      </c>
      <c r="BWL463" s="292" t="s">
        <v>5610</v>
      </c>
      <c r="BWM463" s="292" t="s">
        <v>5610</v>
      </c>
      <c r="BWN463" s="292" t="s">
        <v>5610</v>
      </c>
      <c r="BWO463" s="292" t="s">
        <v>5610</v>
      </c>
      <c r="BWP463" s="292" t="s">
        <v>5610</v>
      </c>
      <c r="BWQ463" s="292" t="s">
        <v>5610</v>
      </c>
      <c r="BWR463" s="292" t="s">
        <v>5610</v>
      </c>
      <c r="BWS463" s="292" t="s">
        <v>5610</v>
      </c>
      <c r="BWT463" s="292" t="s">
        <v>5610</v>
      </c>
      <c r="BWU463" s="292" t="s">
        <v>5610</v>
      </c>
      <c r="BWV463" s="292" t="s">
        <v>5610</v>
      </c>
      <c r="BWW463" s="292" t="s">
        <v>5610</v>
      </c>
      <c r="BWX463" s="292" t="s">
        <v>5610</v>
      </c>
      <c r="BWY463" s="292" t="s">
        <v>5610</v>
      </c>
      <c r="BWZ463" s="292" t="s">
        <v>5610</v>
      </c>
      <c r="BXA463" s="292" t="s">
        <v>5610</v>
      </c>
      <c r="BXB463" s="292" t="s">
        <v>5610</v>
      </c>
      <c r="BXC463" s="292" t="s">
        <v>5610</v>
      </c>
      <c r="BXD463" s="292" t="s">
        <v>5610</v>
      </c>
      <c r="BXE463" s="292" t="s">
        <v>5610</v>
      </c>
      <c r="BXF463" s="292" t="s">
        <v>5610</v>
      </c>
      <c r="BXG463" s="292" t="s">
        <v>5610</v>
      </c>
      <c r="BXH463" s="292" t="s">
        <v>5610</v>
      </c>
      <c r="BXI463" s="292" t="s">
        <v>5610</v>
      </c>
      <c r="BXJ463" s="292" t="s">
        <v>5610</v>
      </c>
      <c r="BXK463" s="292" t="s">
        <v>5610</v>
      </c>
      <c r="BXL463" s="292" t="s">
        <v>5610</v>
      </c>
      <c r="BXM463" s="292" t="s">
        <v>5610</v>
      </c>
      <c r="BXN463" s="292" t="s">
        <v>5610</v>
      </c>
      <c r="BXO463" s="292" t="s">
        <v>5610</v>
      </c>
      <c r="BXP463" s="292" t="s">
        <v>5610</v>
      </c>
      <c r="BXQ463" s="292" t="s">
        <v>5610</v>
      </c>
      <c r="BXR463" s="292" t="s">
        <v>5610</v>
      </c>
      <c r="BXS463" s="292" t="s">
        <v>5610</v>
      </c>
      <c r="BXT463" s="292" t="s">
        <v>5610</v>
      </c>
      <c r="BXU463" s="292" t="s">
        <v>5610</v>
      </c>
      <c r="BXV463" s="292" t="s">
        <v>5610</v>
      </c>
      <c r="BXW463" s="292" t="s">
        <v>5610</v>
      </c>
      <c r="BXX463" s="292" t="s">
        <v>5610</v>
      </c>
      <c r="BXY463" s="292" t="s">
        <v>5610</v>
      </c>
      <c r="BXZ463" s="292" t="s">
        <v>5610</v>
      </c>
      <c r="BYA463" s="292" t="s">
        <v>5610</v>
      </c>
      <c r="BYB463" s="292" t="s">
        <v>5610</v>
      </c>
      <c r="BYC463" s="292" t="s">
        <v>5610</v>
      </c>
      <c r="BYD463" s="292" t="s">
        <v>5610</v>
      </c>
      <c r="BYE463" s="292" t="s">
        <v>5610</v>
      </c>
      <c r="BYF463" s="292" t="s">
        <v>5610</v>
      </c>
      <c r="BYG463" s="292" t="s">
        <v>5610</v>
      </c>
      <c r="BYH463" s="292" t="s">
        <v>5610</v>
      </c>
      <c r="BYI463" s="292" t="s">
        <v>5610</v>
      </c>
      <c r="BYJ463" s="292" t="s">
        <v>5610</v>
      </c>
      <c r="BYK463" s="292" t="s">
        <v>5610</v>
      </c>
      <c r="BYL463" s="292" t="s">
        <v>5610</v>
      </c>
      <c r="BYM463" s="292" t="s">
        <v>5610</v>
      </c>
      <c r="BYN463" s="292" t="s">
        <v>5610</v>
      </c>
      <c r="BYO463" s="292" t="s">
        <v>5610</v>
      </c>
      <c r="BYP463" s="292" t="s">
        <v>5610</v>
      </c>
      <c r="BYQ463" s="292" t="s">
        <v>5610</v>
      </c>
      <c r="BYR463" s="292" t="s">
        <v>5610</v>
      </c>
      <c r="BYS463" s="292" t="s">
        <v>5610</v>
      </c>
      <c r="BYT463" s="292" t="s">
        <v>5610</v>
      </c>
      <c r="BYU463" s="292" t="s">
        <v>5610</v>
      </c>
      <c r="BYV463" s="292" t="s">
        <v>5610</v>
      </c>
      <c r="BYW463" s="292" t="s">
        <v>5610</v>
      </c>
      <c r="BYX463" s="292" t="s">
        <v>5610</v>
      </c>
      <c r="BYY463" s="292" t="s">
        <v>5610</v>
      </c>
      <c r="BYZ463" s="292" t="s">
        <v>5610</v>
      </c>
      <c r="BZA463" s="292" t="s">
        <v>5610</v>
      </c>
      <c r="BZB463" s="292" t="s">
        <v>5610</v>
      </c>
      <c r="BZC463" s="292" t="s">
        <v>5610</v>
      </c>
      <c r="BZD463" s="292" t="s">
        <v>5610</v>
      </c>
      <c r="BZE463" s="292" t="s">
        <v>5610</v>
      </c>
      <c r="BZF463" s="292" t="s">
        <v>5610</v>
      </c>
      <c r="BZG463" s="292" t="s">
        <v>5610</v>
      </c>
      <c r="BZH463" s="292" t="s">
        <v>5610</v>
      </c>
      <c r="BZI463" s="292" t="s">
        <v>5610</v>
      </c>
      <c r="BZJ463" s="292" t="s">
        <v>5610</v>
      </c>
      <c r="BZK463" s="292" t="s">
        <v>5610</v>
      </c>
      <c r="BZL463" s="292" t="s">
        <v>5610</v>
      </c>
      <c r="BZM463" s="292" t="s">
        <v>5610</v>
      </c>
      <c r="BZN463" s="292" t="s">
        <v>5610</v>
      </c>
      <c r="BZO463" s="292" t="s">
        <v>5610</v>
      </c>
      <c r="BZP463" s="292" t="s">
        <v>5610</v>
      </c>
      <c r="BZQ463" s="292" t="s">
        <v>5610</v>
      </c>
      <c r="BZR463" s="292" t="s">
        <v>5610</v>
      </c>
      <c r="BZS463" s="292" t="s">
        <v>5610</v>
      </c>
      <c r="BZT463" s="292" t="s">
        <v>5610</v>
      </c>
      <c r="BZU463" s="292" t="s">
        <v>5610</v>
      </c>
      <c r="BZV463" s="292" t="s">
        <v>5610</v>
      </c>
      <c r="BZW463" s="292" t="s">
        <v>5610</v>
      </c>
      <c r="BZX463" s="292" t="s">
        <v>5610</v>
      </c>
      <c r="BZY463" s="292" t="s">
        <v>5610</v>
      </c>
      <c r="BZZ463" s="292" t="s">
        <v>5610</v>
      </c>
      <c r="CAA463" s="292" t="s">
        <v>5610</v>
      </c>
      <c r="CAB463" s="292" t="s">
        <v>5610</v>
      </c>
      <c r="CAC463" s="292" t="s">
        <v>5610</v>
      </c>
      <c r="CAD463" s="292" t="s">
        <v>5610</v>
      </c>
      <c r="CAE463" s="292" t="s">
        <v>5610</v>
      </c>
      <c r="CAF463" s="292" t="s">
        <v>5610</v>
      </c>
      <c r="CAG463" s="292" t="s">
        <v>5610</v>
      </c>
      <c r="CAH463" s="292" t="s">
        <v>5610</v>
      </c>
      <c r="CAI463" s="292" t="s">
        <v>5610</v>
      </c>
      <c r="CAJ463" s="292" t="s">
        <v>5610</v>
      </c>
      <c r="CAK463" s="292" t="s">
        <v>5610</v>
      </c>
      <c r="CAL463" s="292" t="s">
        <v>5610</v>
      </c>
      <c r="CAM463" s="292" t="s">
        <v>5610</v>
      </c>
      <c r="CAN463" s="292" t="s">
        <v>5610</v>
      </c>
      <c r="CAO463" s="292" t="s">
        <v>5610</v>
      </c>
      <c r="CAP463" s="292" t="s">
        <v>5610</v>
      </c>
      <c r="CAQ463" s="292" t="s">
        <v>5610</v>
      </c>
      <c r="CAR463" s="292" t="s">
        <v>5610</v>
      </c>
      <c r="CAS463" s="292" t="s">
        <v>5610</v>
      </c>
      <c r="CAT463" s="292" t="s">
        <v>5610</v>
      </c>
      <c r="CAU463" s="292" t="s">
        <v>5610</v>
      </c>
      <c r="CAV463" s="292" t="s">
        <v>5610</v>
      </c>
      <c r="CAW463" s="292" t="s">
        <v>5610</v>
      </c>
      <c r="CAX463" s="292" t="s">
        <v>5610</v>
      </c>
      <c r="CAY463" s="292" t="s">
        <v>5610</v>
      </c>
      <c r="CAZ463" s="292" t="s">
        <v>5610</v>
      </c>
      <c r="CBA463" s="292" t="s">
        <v>5610</v>
      </c>
      <c r="CBB463" s="292" t="s">
        <v>5610</v>
      </c>
      <c r="CBC463" s="292" t="s">
        <v>5610</v>
      </c>
      <c r="CBD463" s="292" t="s">
        <v>5610</v>
      </c>
      <c r="CBE463" s="292" t="s">
        <v>5610</v>
      </c>
      <c r="CBF463" s="292" t="s">
        <v>5610</v>
      </c>
      <c r="CBG463" s="292" t="s">
        <v>5610</v>
      </c>
      <c r="CBH463" s="292" t="s">
        <v>5610</v>
      </c>
      <c r="CBI463" s="292" t="s">
        <v>5610</v>
      </c>
      <c r="CBJ463" s="292" t="s">
        <v>5610</v>
      </c>
      <c r="CBK463" s="292" t="s">
        <v>5610</v>
      </c>
      <c r="CBL463" s="292" t="s">
        <v>5610</v>
      </c>
      <c r="CBM463" s="292" t="s">
        <v>5610</v>
      </c>
      <c r="CBN463" s="292" t="s">
        <v>5610</v>
      </c>
      <c r="CBO463" s="292" t="s">
        <v>5610</v>
      </c>
      <c r="CBP463" s="292" t="s">
        <v>5610</v>
      </c>
      <c r="CBQ463" s="292" t="s">
        <v>5610</v>
      </c>
      <c r="CBR463" s="292" t="s">
        <v>5610</v>
      </c>
      <c r="CBS463" s="292" t="s">
        <v>5610</v>
      </c>
      <c r="CBT463" s="292" t="s">
        <v>5610</v>
      </c>
      <c r="CBU463" s="292" t="s">
        <v>5610</v>
      </c>
      <c r="CBV463" s="292" t="s">
        <v>5610</v>
      </c>
      <c r="CBW463" s="292" t="s">
        <v>5610</v>
      </c>
      <c r="CBX463" s="292" t="s">
        <v>5610</v>
      </c>
      <c r="CBY463" s="292" t="s">
        <v>5610</v>
      </c>
      <c r="CBZ463" s="292" t="s">
        <v>5610</v>
      </c>
      <c r="CCA463" s="292" t="s">
        <v>5610</v>
      </c>
      <c r="CCB463" s="292" t="s">
        <v>5610</v>
      </c>
      <c r="CCC463" s="292" t="s">
        <v>5610</v>
      </c>
      <c r="CCD463" s="292" t="s">
        <v>5610</v>
      </c>
      <c r="CCE463" s="292" t="s">
        <v>5610</v>
      </c>
      <c r="CCF463" s="292" t="s">
        <v>5610</v>
      </c>
      <c r="CCG463" s="292" t="s">
        <v>5610</v>
      </c>
      <c r="CCH463" s="292" t="s">
        <v>5610</v>
      </c>
      <c r="CCI463" s="292" t="s">
        <v>5610</v>
      </c>
      <c r="CCJ463" s="292" t="s">
        <v>5610</v>
      </c>
      <c r="CCK463" s="292" t="s">
        <v>5610</v>
      </c>
      <c r="CCL463" s="292" t="s">
        <v>5610</v>
      </c>
      <c r="CCM463" s="292" t="s">
        <v>5610</v>
      </c>
      <c r="CCN463" s="292" t="s">
        <v>5610</v>
      </c>
      <c r="CCO463" s="292" t="s">
        <v>5610</v>
      </c>
      <c r="CCP463" s="292" t="s">
        <v>5610</v>
      </c>
      <c r="CCQ463" s="292" t="s">
        <v>5610</v>
      </c>
      <c r="CCR463" s="292" t="s">
        <v>5610</v>
      </c>
      <c r="CCS463" s="292" t="s">
        <v>5610</v>
      </c>
      <c r="CCT463" s="292" t="s">
        <v>5610</v>
      </c>
      <c r="CCU463" s="292" t="s">
        <v>5610</v>
      </c>
      <c r="CCV463" s="292" t="s">
        <v>5610</v>
      </c>
      <c r="CCW463" s="292" t="s">
        <v>5610</v>
      </c>
      <c r="CCX463" s="292" t="s">
        <v>5610</v>
      </c>
      <c r="CCY463" s="292" t="s">
        <v>5610</v>
      </c>
      <c r="CCZ463" s="292" t="s">
        <v>5610</v>
      </c>
      <c r="CDA463" s="292" t="s">
        <v>5610</v>
      </c>
      <c r="CDB463" s="292" t="s">
        <v>5610</v>
      </c>
      <c r="CDC463" s="292" t="s">
        <v>5610</v>
      </c>
      <c r="CDD463" s="292" t="s">
        <v>5610</v>
      </c>
      <c r="CDE463" s="292" t="s">
        <v>5610</v>
      </c>
      <c r="CDF463" s="292" t="s">
        <v>5610</v>
      </c>
      <c r="CDG463" s="292" t="s">
        <v>5610</v>
      </c>
      <c r="CDH463" s="292" t="s">
        <v>5610</v>
      </c>
      <c r="CDI463" s="292" t="s">
        <v>5610</v>
      </c>
      <c r="CDJ463" s="292" t="s">
        <v>5610</v>
      </c>
      <c r="CDK463" s="292" t="s">
        <v>5610</v>
      </c>
      <c r="CDL463" s="292" t="s">
        <v>5610</v>
      </c>
      <c r="CDM463" s="292" t="s">
        <v>5610</v>
      </c>
      <c r="CDN463" s="292" t="s">
        <v>5610</v>
      </c>
      <c r="CDO463" s="292" t="s">
        <v>5610</v>
      </c>
      <c r="CDP463" s="292" t="s">
        <v>5610</v>
      </c>
      <c r="CDQ463" s="292" t="s">
        <v>5610</v>
      </c>
      <c r="CDR463" s="292" t="s">
        <v>5610</v>
      </c>
      <c r="CDS463" s="292" t="s">
        <v>5610</v>
      </c>
      <c r="CDT463" s="292" t="s">
        <v>5610</v>
      </c>
      <c r="CDU463" s="292" t="s">
        <v>5610</v>
      </c>
      <c r="CDV463" s="292" t="s">
        <v>5610</v>
      </c>
      <c r="CDW463" s="292" t="s">
        <v>5610</v>
      </c>
      <c r="CDX463" s="292" t="s">
        <v>5610</v>
      </c>
      <c r="CDY463" s="292" t="s">
        <v>5610</v>
      </c>
      <c r="CDZ463" s="292" t="s">
        <v>5610</v>
      </c>
      <c r="CEA463" s="292" t="s">
        <v>5610</v>
      </c>
      <c r="CEB463" s="292" t="s">
        <v>5610</v>
      </c>
      <c r="CEC463" s="292" t="s">
        <v>5610</v>
      </c>
      <c r="CED463" s="292" t="s">
        <v>5610</v>
      </c>
      <c r="CEE463" s="292" t="s">
        <v>5610</v>
      </c>
      <c r="CEF463" s="292" t="s">
        <v>5610</v>
      </c>
      <c r="CEG463" s="292" t="s">
        <v>5610</v>
      </c>
      <c r="CEH463" s="292" t="s">
        <v>5610</v>
      </c>
      <c r="CEI463" s="292" t="s">
        <v>5610</v>
      </c>
      <c r="CEJ463" s="292" t="s">
        <v>5610</v>
      </c>
      <c r="CEK463" s="292" t="s">
        <v>5610</v>
      </c>
      <c r="CEL463" s="292" t="s">
        <v>5610</v>
      </c>
      <c r="CEM463" s="292" t="s">
        <v>5610</v>
      </c>
      <c r="CEN463" s="292" t="s">
        <v>5610</v>
      </c>
      <c r="CEO463" s="292" t="s">
        <v>5610</v>
      </c>
      <c r="CEP463" s="292" t="s">
        <v>5610</v>
      </c>
      <c r="CEQ463" s="292" t="s">
        <v>5610</v>
      </c>
      <c r="CER463" s="292" t="s">
        <v>5610</v>
      </c>
      <c r="CES463" s="292" t="s">
        <v>5610</v>
      </c>
      <c r="CET463" s="292" t="s">
        <v>5610</v>
      </c>
      <c r="CEU463" s="292" t="s">
        <v>5610</v>
      </c>
      <c r="CEV463" s="292" t="s">
        <v>5610</v>
      </c>
      <c r="CEW463" s="292" t="s">
        <v>5610</v>
      </c>
      <c r="CEX463" s="292" t="s">
        <v>5610</v>
      </c>
      <c r="CEY463" s="292" t="s">
        <v>5610</v>
      </c>
      <c r="CEZ463" s="292" t="s">
        <v>5610</v>
      </c>
      <c r="CFA463" s="292" t="s">
        <v>5610</v>
      </c>
      <c r="CFB463" s="292" t="s">
        <v>5610</v>
      </c>
      <c r="CFC463" s="292" t="s">
        <v>5610</v>
      </c>
      <c r="CFD463" s="292" t="s">
        <v>5610</v>
      </c>
      <c r="CFE463" s="292" t="s">
        <v>5610</v>
      </c>
      <c r="CFF463" s="292" t="s">
        <v>5610</v>
      </c>
      <c r="CFG463" s="292" t="s">
        <v>5610</v>
      </c>
      <c r="CFH463" s="292" t="s">
        <v>5610</v>
      </c>
      <c r="CFI463" s="292" t="s">
        <v>5610</v>
      </c>
      <c r="CFJ463" s="292" t="s">
        <v>5610</v>
      </c>
      <c r="CFK463" s="292" t="s">
        <v>5610</v>
      </c>
      <c r="CFL463" s="292" t="s">
        <v>5610</v>
      </c>
      <c r="CFM463" s="292" t="s">
        <v>5610</v>
      </c>
      <c r="CFN463" s="292" t="s">
        <v>5610</v>
      </c>
      <c r="CFO463" s="292" t="s">
        <v>5610</v>
      </c>
      <c r="CFP463" s="292" t="s">
        <v>5610</v>
      </c>
      <c r="CFQ463" s="292" t="s">
        <v>5610</v>
      </c>
      <c r="CFR463" s="292" t="s">
        <v>5610</v>
      </c>
      <c r="CFS463" s="292" t="s">
        <v>5610</v>
      </c>
      <c r="CFT463" s="292" t="s">
        <v>5610</v>
      </c>
      <c r="CFU463" s="292" t="s">
        <v>5610</v>
      </c>
      <c r="CFV463" s="292" t="s">
        <v>5610</v>
      </c>
      <c r="CFW463" s="292" t="s">
        <v>5610</v>
      </c>
      <c r="CFX463" s="292" t="s">
        <v>5610</v>
      </c>
      <c r="CFY463" s="292" t="s">
        <v>5610</v>
      </c>
      <c r="CFZ463" s="292" t="s">
        <v>5610</v>
      </c>
      <c r="CGA463" s="292" t="s">
        <v>5610</v>
      </c>
      <c r="CGB463" s="292" t="s">
        <v>5610</v>
      </c>
      <c r="CGC463" s="292" t="s">
        <v>5610</v>
      </c>
      <c r="CGD463" s="292" t="s">
        <v>5610</v>
      </c>
      <c r="CGE463" s="292" t="s">
        <v>5610</v>
      </c>
      <c r="CGF463" s="292" t="s">
        <v>5610</v>
      </c>
      <c r="CGG463" s="292" t="s">
        <v>5610</v>
      </c>
      <c r="CGH463" s="292" t="s">
        <v>5610</v>
      </c>
      <c r="CGI463" s="292" t="s">
        <v>5610</v>
      </c>
      <c r="CGJ463" s="292" t="s">
        <v>5610</v>
      </c>
      <c r="CGK463" s="292" t="s">
        <v>5610</v>
      </c>
      <c r="CGL463" s="292" t="s">
        <v>5610</v>
      </c>
      <c r="CGM463" s="292" t="s">
        <v>5610</v>
      </c>
      <c r="CGN463" s="292" t="s">
        <v>5610</v>
      </c>
      <c r="CGO463" s="292" t="s">
        <v>5610</v>
      </c>
      <c r="CGP463" s="292" t="s">
        <v>5610</v>
      </c>
      <c r="CGQ463" s="292" t="s">
        <v>5610</v>
      </c>
      <c r="CGR463" s="292" t="s">
        <v>5610</v>
      </c>
      <c r="CGS463" s="292" t="s">
        <v>5610</v>
      </c>
      <c r="CGT463" s="292" t="s">
        <v>5610</v>
      </c>
      <c r="CGU463" s="292" t="s">
        <v>5610</v>
      </c>
      <c r="CGV463" s="292" t="s">
        <v>5610</v>
      </c>
      <c r="CGW463" s="292" t="s">
        <v>5610</v>
      </c>
      <c r="CGX463" s="292" t="s">
        <v>5610</v>
      </c>
      <c r="CGY463" s="292" t="s">
        <v>5610</v>
      </c>
      <c r="CGZ463" s="292" t="s">
        <v>5610</v>
      </c>
      <c r="CHA463" s="292" t="s">
        <v>5610</v>
      </c>
      <c r="CHB463" s="292" t="s">
        <v>5610</v>
      </c>
      <c r="CHC463" s="292" t="s">
        <v>5610</v>
      </c>
      <c r="CHD463" s="292" t="s">
        <v>5610</v>
      </c>
      <c r="CHE463" s="292" t="s">
        <v>5610</v>
      </c>
      <c r="CHF463" s="292" t="s">
        <v>5610</v>
      </c>
      <c r="CHG463" s="292" t="s">
        <v>5610</v>
      </c>
      <c r="CHH463" s="292" t="s">
        <v>5610</v>
      </c>
      <c r="CHI463" s="292" t="s">
        <v>5610</v>
      </c>
      <c r="CHJ463" s="292" t="s">
        <v>5610</v>
      </c>
      <c r="CHK463" s="292" t="s">
        <v>5610</v>
      </c>
      <c r="CHL463" s="292" t="s">
        <v>5610</v>
      </c>
      <c r="CHM463" s="292" t="s">
        <v>5610</v>
      </c>
      <c r="CHN463" s="292" t="s">
        <v>5610</v>
      </c>
      <c r="CHO463" s="292" t="s">
        <v>5610</v>
      </c>
      <c r="CHP463" s="292" t="s">
        <v>5610</v>
      </c>
      <c r="CHQ463" s="292" t="s">
        <v>5610</v>
      </c>
      <c r="CHR463" s="292" t="s">
        <v>5610</v>
      </c>
      <c r="CHS463" s="292" t="s">
        <v>5610</v>
      </c>
      <c r="CHT463" s="292" t="s">
        <v>5610</v>
      </c>
      <c r="CHU463" s="292" t="s">
        <v>5610</v>
      </c>
      <c r="CHV463" s="292" t="s">
        <v>5610</v>
      </c>
      <c r="CHW463" s="292" t="s">
        <v>5610</v>
      </c>
      <c r="CHX463" s="292" t="s">
        <v>5610</v>
      </c>
      <c r="CHY463" s="292" t="s">
        <v>5610</v>
      </c>
      <c r="CHZ463" s="292" t="s">
        <v>5610</v>
      </c>
      <c r="CIA463" s="292" t="s">
        <v>5610</v>
      </c>
      <c r="CIB463" s="292" t="s">
        <v>5610</v>
      </c>
      <c r="CIC463" s="292" t="s">
        <v>5610</v>
      </c>
      <c r="CID463" s="292" t="s">
        <v>5610</v>
      </c>
      <c r="CIE463" s="292" t="s">
        <v>5610</v>
      </c>
      <c r="CIF463" s="292" t="s">
        <v>5610</v>
      </c>
      <c r="CIG463" s="292" t="s">
        <v>5610</v>
      </c>
      <c r="CIH463" s="292" t="s">
        <v>5610</v>
      </c>
      <c r="CII463" s="292" t="s">
        <v>5610</v>
      </c>
      <c r="CIJ463" s="292" t="s">
        <v>5610</v>
      </c>
      <c r="CIK463" s="292" t="s">
        <v>5610</v>
      </c>
      <c r="CIL463" s="292" t="s">
        <v>5610</v>
      </c>
      <c r="CIM463" s="292" t="s">
        <v>5610</v>
      </c>
      <c r="CIN463" s="292" t="s">
        <v>5610</v>
      </c>
      <c r="CIO463" s="292" t="s">
        <v>5610</v>
      </c>
      <c r="CIP463" s="292" t="s">
        <v>5610</v>
      </c>
      <c r="CIQ463" s="292" t="s">
        <v>5610</v>
      </c>
      <c r="CIR463" s="292" t="s">
        <v>5610</v>
      </c>
      <c r="CIS463" s="292" t="s">
        <v>5610</v>
      </c>
      <c r="CIT463" s="292" t="s">
        <v>5610</v>
      </c>
      <c r="CIU463" s="292" t="s">
        <v>5610</v>
      </c>
      <c r="CIV463" s="292" t="s">
        <v>5610</v>
      </c>
      <c r="CIW463" s="292" t="s">
        <v>5610</v>
      </c>
      <c r="CIX463" s="292" t="s">
        <v>5610</v>
      </c>
      <c r="CIY463" s="292" t="s">
        <v>5610</v>
      </c>
      <c r="CIZ463" s="292" t="s">
        <v>5610</v>
      </c>
      <c r="CJA463" s="292" t="s">
        <v>5610</v>
      </c>
      <c r="CJB463" s="292" t="s">
        <v>5610</v>
      </c>
      <c r="CJC463" s="292" t="s">
        <v>5610</v>
      </c>
      <c r="CJD463" s="292" t="s">
        <v>5610</v>
      </c>
      <c r="CJE463" s="292" t="s">
        <v>5610</v>
      </c>
      <c r="CJF463" s="292" t="s">
        <v>5610</v>
      </c>
      <c r="CJG463" s="292" t="s">
        <v>5610</v>
      </c>
      <c r="CJH463" s="292" t="s">
        <v>5610</v>
      </c>
      <c r="CJI463" s="292" t="s">
        <v>5610</v>
      </c>
      <c r="CJJ463" s="292" t="s">
        <v>5610</v>
      </c>
      <c r="CJK463" s="292" t="s">
        <v>5610</v>
      </c>
      <c r="CJL463" s="292" t="s">
        <v>5610</v>
      </c>
      <c r="CJM463" s="292" t="s">
        <v>5610</v>
      </c>
      <c r="CJN463" s="292" t="s">
        <v>5610</v>
      </c>
      <c r="CJO463" s="292" t="s">
        <v>5610</v>
      </c>
      <c r="CJP463" s="292" t="s">
        <v>5610</v>
      </c>
      <c r="CJQ463" s="292" t="s">
        <v>5610</v>
      </c>
      <c r="CJR463" s="292" t="s">
        <v>5610</v>
      </c>
      <c r="CJS463" s="292" t="s">
        <v>5610</v>
      </c>
      <c r="CJT463" s="292" t="s">
        <v>5610</v>
      </c>
      <c r="CJU463" s="292" t="s">
        <v>5610</v>
      </c>
      <c r="CJV463" s="292" t="s">
        <v>5610</v>
      </c>
      <c r="CJW463" s="292" t="s">
        <v>5610</v>
      </c>
      <c r="CJX463" s="292" t="s">
        <v>5610</v>
      </c>
      <c r="CJY463" s="292" t="s">
        <v>5610</v>
      </c>
      <c r="CJZ463" s="292" t="s">
        <v>5610</v>
      </c>
      <c r="CKA463" s="292" t="s">
        <v>5610</v>
      </c>
      <c r="CKB463" s="292" t="s">
        <v>5610</v>
      </c>
      <c r="CKC463" s="292" t="s">
        <v>5610</v>
      </c>
      <c r="CKD463" s="292" t="s">
        <v>5610</v>
      </c>
      <c r="CKE463" s="292" t="s">
        <v>5610</v>
      </c>
      <c r="CKF463" s="292" t="s">
        <v>5610</v>
      </c>
      <c r="CKG463" s="292" t="s">
        <v>5610</v>
      </c>
      <c r="CKH463" s="292" t="s">
        <v>5610</v>
      </c>
      <c r="CKI463" s="292" t="s">
        <v>5610</v>
      </c>
      <c r="CKJ463" s="292" t="s">
        <v>5610</v>
      </c>
      <c r="CKK463" s="292" t="s">
        <v>5610</v>
      </c>
      <c r="CKL463" s="292" t="s">
        <v>5610</v>
      </c>
      <c r="CKM463" s="292" t="s">
        <v>5610</v>
      </c>
      <c r="CKN463" s="292" t="s">
        <v>5610</v>
      </c>
      <c r="CKO463" s="292" t="s">
        <v>5610</v>
      </c>
      <c r="CKP463" s="292" t="s">
        <v>5610</v>
      </c>
      <c r="CKQ463" s="292" t="s">
        <v>5610</v>
      </c>
      <c r="CKR463" s="292" t="s">
        <v>5610</v>
      </c>
      <c r="CKS463" s="292" t="s">
        <v>5610</v>
      </c>
      <c r="CKT463" s="292" t="s">
        <v>5610</v>
      </c>
      <c r="CKU463" s="292" t="s">
        <v>5610</v>
      </c>
      <c r="CKV463" s="292" t="s">
        <v>5610</v>
      </c>
      <c r="CKW463" s="292" t="s">
        <v>5610</v>
      </c>
      <c r="CKX463" s="292" t="s">
        <v>5610</v>
      </c>
      <c r="CKY463" s="292" t="s">
        <v>5610</v>
      </c>
      <c r="CKZ463" s="292" t="s">
        <v>5610</v>
      </c>
      <c r="CLA463" s="292" t="s">
        <v>5610</v>
      </c>
      <c r="CLB463" s="292" t="s">
        <v>5610</v>
      </c>
      <c r="CLC463" s="292" t="s">
        <v>5610</v>
      </c>
      <c r="CLD463" s="292" t="s">
        <v>5610</v>
      </c>
      <c r="CLE463" s="292" t="s">
        <v>5610</v>
      </c>
      <c r="CLF463" s="292" t="s">
        <v>5610</v>
      </c>
      <c r="CLG463" s="292" t="s">
        <v>5610</v>
      </c>
      <c r="CLH463" s="292" t="s">
        <v>5610</v>
      </c>
      <c r="CLI463" s="292" t="s">
        <v>5610</v>
      </c>
      <c r="CLJ463" s="292" t="s">
        <v>5610</v>
      </c>
      <c r="CLK463" s="292" t="s">
        <v>5610</v>
      </c>
      <c r="CLL463" s="292" t="s">
        <v>5610</v>
      </c>
      <c r="CLM463" s="292" t="s">
        <v>5610</v>
      </c>
      <c r="CLN463" s="292" t="s">
        <v>5610</v>
      </c>
      <c r="CLO463" s="292" t="s">
        <v>5610</v>
      </c>
      <c r="CLP463" s="292" t="s">
        <v>5610</v>
      </c>
      <c r="CLQ463" s="292" t="s">
        <v>5610</v>
      </c>
      <c r="CLR463" s="292" t="s">
        <v>5610</v>
      </c>
      <c r="CLS463" s="292" t="s">
        <v>5610</v>
      </c>
      <c r="CLT463" s="292" t="s">
        <v>5610</v>
      </c>
      <c r="CLU463" s="292" t="s">
        <v>5610</v>
      </c>
      <c r="CLV463" s="292" t="s">
        <v>5610</v>
      </c>
      <c r="CLW463" s="292" t="s">
        <v>5610</v>
      </c>
      <c r="CLX463" s="292" t="s">
        <v>5610</v>
      </c>
      <c r="CLY463" s="292" t="s">
        <v>5610</v>
      </c>
      <c r="CLZ463" s="292" t="s">
        <v>5610</v>
      </c>
      <c r="CMA463" s="292" t="s">
        <v>5610</v>
      </c>
      <c r="CMB463" s="292" t="s">
        <v>5610</v>
      </c>
      <c r="CMC463" s="292" t="s">
        <v>5610</v>
      </c>
      <c r="CMD463" s="292" t="s">
        <v>5610</v>
      </c>
      <c r="CME463" s="292" t="s">
        <v>5610</v>
      </c>
      <c r="CMF463" s="292" t="s">
        <v>5610</v>
      </c>
      <c r="CMG463" s="292" t="s">
        <v>5610</v>
      </c>
      <c r="CMH463" s="292" t="s">
        <v>5610</v>
      </c>
      <c r="CMI463" s="292" t="s">
        <v>5610</v>
      </c>
      <c r="CMJ463" s="292" t="s">
        <v>5610</v>
      </c>
      <c r="CMK463" s="292" t="s">
        <v>5610</v>
      </c>
      <c r="CML463" s="292" t="s">
        <v>5610</v>
      </c>
      <c r="CMM463" s="292" t="s">
        <v>5610</v>
      </c>
      <c r="CMN463" s="292" t="s">
        <v>5610</v>
      </c>
      <c r="CMO463" s="292" t="s">
        <v>5610</v>
      </c>
      <c r="CMP463" s="292" t="s">
        <v>5610</v>
      </c>
      <c r="CMQ463" s="292" t="s">
        <v>5610</v>
      </c>
      <c r="CMR463" s="292" t="s">
        <v>5610</v>
      </c>
      <c r="CMS463" s="292" t="s">
        <v>5610</v>
      </c>
      <c r="CMT463" s="292" t="s">
        <v>5610</v>
      </c>
      <c r="CMU463" s="292" t="s">
        <v>5610</v>
      </c>
      <c r="CMV463" s="292" t="s">
        <v>5610</v>
      </c>
      <c r="CMW463" s="292" t="s">
        <v>5610</v>
      </c>
      <c r="CMX463" s="292" t="s">
        <v>5610</v>
      </c>
      <c r="CMY463" s="292" t="s">
        <v>5610</v>
      </c>
      <c r="CMZ463" s="292" t="s">
        <v>5610</v>
      </c>
      <c r="CNA463" s="292" t="s">
        <v>5610</v>
      </c>
      <c r="CNB463" s="292" t="s">
        <v>5610</v>
      </c>
      <c r="CNC463" s="292" t="s">
        <v>5610</v>
      </c>
      <c r="CND463" s="292" t="s">
        <v>5610</v>
      </c>
      <c r="CNE463" s="292" t="s">
        <v>5610</v>
      </c>
      <c r="CNF463" s="292" t="s">
        <v>5610</v>
      </c>
      <c r="CNG463" s="292" t="s">
        <v>5610</v>
      </c>
      <c r="CNH463" s="292" t="s">
        <v>5610</v>
      </c>
      <c r="CNI463" s="292" t="s">
        <v>5610</v>
      </c>
      <c r="CNJ463" s="292" t="s">
        <v>5610</v>
      </c>
      <c r="CNK463" s="292" t="s">
        <v>5610</v>
      </c>
      <c r="CNL463" s="292" t="s">
        <v>5610</v>
      </c>
      <c r="CNM463" s="292" t="s">
        <v>5610</v>
      </c>
      <c r="CNN463" s="292" t="s">
        <v>5610</v>
      </c>
      <c r="CNO463" s="292" t="s">
        <v>5610</v>
      </c>
      <c r="CNP463" s="292" t="s">
        <v>5610</v>
      </c>
      <c r="CNQ463" s="292" t="s">
        <v>5610</v>
      </c>
      <c r="CNR463" s="292" t="s">
        <v>5610</v>
      </c>
      <c r="CNS463" s="292" t="s">
        <v>5610</v>
      </c>
      <c r="CNT463" s="292" t="s">
        <v>5610</v>
      </c>
      <c r="CNU463" s="292" t="s">
        <v>5610</v>
      </c>
      <c r="CNV463" s="292" t="s">
        <v>5610</v>
      </c>
      <c r="CNW463" s="292" t="s">
        <v>5610</v>
      </c>
      <c r="CNX463" s="292" t="s">
        <v>5610</v>
      </c>
      <c r="CNY463" s="292" t="s">
        <v>5610</v>
      </c>
      <c r="CNZ463" s="292" t="s">
        <v>5610</v>
      </c>
      <c r="COA463" s="292" t="s">
        <v>5610</v>
      </c>
      <c r="COB463" s="292" t="s">
        <v>5610</v>
      </c>
      <c r="COC463" s="292" t="s">
        <v>5610</v>
      </c>
      <c r="COD463" s="292" t="s">
        <v>5610</v>
      </c>
      <c r="COE463" s="292" t="s">
        <v>5610</v>
      </c>
      <c r="COF463" s="292" t="s">
        <v>5610</v>
      </c>
      <c r="COG463" s="292" t="s">
        <v>5610</v>
      </c>
      <c r="COH463" s="292" t="s">
        <v>5610</v>
      </c>
      <c r="COI463" s="292" t="s">
        <v>5610</v>
      </c>
      <c r="COJ463" s="292" t="s">
        <v>5610</v>
      </c>
      <c r="COK463" s="292" t="s">
        <v>5610</v>
      </c>
      <c r="COL463" s="292" t="s">
        <v>5610</v>
      </c>
      <c r="COM463" s="292" t="s">
        <v>5610</v>
      </c>
      <c r="CON463" s="292" t="s">
        <v>5610</v>
      </c>
      <c r="COO463" s="292" t="s">
        <v>5610</v>
      </c>
      <c r="COP463" s="292" t="s">
        <v>5610</v>
      </c>
      <c r="COQ463" s="292" t="s">
        <v>5610</v>
      </c>
      <c r="COR463" s="292" t="s">
        <v>5610</v>
      </c>
      <c r="COS463" s="292" t="s">
        <v>5610</v>
      </c>
      <c r="COT463" s="292" t="s">
        <v>5610</v>
      </c>
      <c r="COU463" s="292" t="s">
        <v>5610</v>
      </c>
      <c r="COV463" s="292" t="s">
        <v>5610</v>
      </c>
      <c r="COW463" s="292" t="s">
        <v>5610</v>
      </c>
      <c r="COX463" s="292" t="s">
        <v>5610</v>
      </c>
      <c r="COY463" s="292" t="s">
        <v>5610</v>
      </c>
      <c r="COZ463" s="292" t="s">
        <v>5610</v>
      </c>
      <c r="CPA463" s="292" t="s">
        <v>5610</v>
      </c>
      <c r="CPB463" s="292" t="s">
        <v>5610</v>
      </c>
      <c r="CPC463" s="292" t="s">
        <v>5610</v>
      </c>
      <c r="CPD463" s="292" t="s">
        <v>5610</v>
      </c>
      <c r="CPE463" s="292" t="s">
        <v>5610</v>
      </c>
      <c r="CPF463" s="292" t="s">
        <v>5610</v>
      </c>
      <c r="CPG463" s="292" t="s">
        <v>5610</v>
      </c>
      <c r="CPH463" s="292" t="s">
        <v>5610</v>
      </c>
      <c r="CPI463" s="292" t="s">
        <v>5610</v>
      </c>
      <c r="CPJ463" s="292" t="s">
        <v>5610</v>
      </c>
      <c r="CPK463" s="292" t="s">
        <v>5610</v>
      </c>
      <c r="CPL463" s="292" t="s">
        <v>5610</v>
      </c>
      <c r="CPM463" s="292" t="s">
        <v>5610</v>
      </c>
      <c r="CPN463" s="292" t="s">
        <v>5610</v>
      </c>
      <c r="CPO463" s="292" t="s">
        <v>5610</v>
      </c>
      <c r="CPP463" s="292" t="s">
        <v>5610</v>
      </c>
      <c r="CPQ463" s="292" t="s">
        <v>5610</v>
      </c>
      <c r="CPR463" s="292" t="s">
        <v>5610</v>
      </c>
      <c r="CPS463" s="292" t="s">
        <v>5610</v>
      </c>
      <c r="CPT463" s="292" t="s">
        <v>5610</v>
      </c>
      <c r="CPU463" s="292" t="s">
        <v>5610</v>
      </c>
      <c r="CPV463" s="292" t="s">
        <v>5610</v>
      </c>
      <c r="CPW463" s="292" t="s">
        <v>5610</v>
      </c>
      <c r="CPX463" s="292" t="s">
        <v>5610</v>
      </c>
      <c r="CPY463" s="292" t="s">
        <v>5610</v>
      </c>
      <c r="CPZ463" s="292" t="s">
        <v>5610</v>
      </c>
      <c r="CQA463" s="292" t="s">
        <v>5610</v>
      </c>
      <c r="CQB463" s="292" t="s">
        <v>5610</v>
      </c>
      <c r="CQC463" s="292" t="s">
        <v>5610</v>
      </c>
      <c r="CQD463" s="292" t="s">
        <v>5610</v>
      </c>
      <c r="CQE463" s="292" t="s">
        <v>5610</v>
      </c>
      <c r="CQF463" s="292" t="s">
        <v>5610</v>
      </c>
      <c r="CQG463" s="292" t="s">
        <v>5610</v>
      </c>
      <c r="CQH463" s="292" t="s">
        <v>5610</v>
      </c>
      <c r="CQI463" s="292" t="s">
        <v>5610</v>
      </c>
      <c r="CQJ463" s="292" t="s">
        <v>5610</v>
      </c>
      <c r="CQK463" s="292" t="s">
        <v>5610</v>
      </c>
      <c r="CQL463" s="292" t="s">
        <v>5610</v>
      </c>
      <c r="CQM463" s="292" t="s">
        <v>5610</v>
      </c>
      <c r="CQN463" s="292" t="s">
        <v>5610</v>
      </c>
      <c r="CQO463" s="292" t="s">
        <v>5610</v>
      </c>
      <c r="CQP463" s="292" t="s">
        <v>5610</v>
      </c>
      <c r="CQQ463" s="292" t="s">
        <v>5610</v>
      </c>
      <c r="CQR463" s="292" t="s">
        <v>5610</v>
      </c>
      <c r="CQS463" s="292" t="s">
        <v>5610</v>
      </c>
      <c r="CQT463" s="292" t="s">
        <v>5610</v>
      </c>
      <c r="CQU463" s="292" t="s">
        <v>5610</v>
      </c>
      <c r="CQV463" s="292" t="s">
        <v>5610</v>
      </c>
      <c r="CQW463" s="292" t="s">
        <v>5610</v>
      </c>
      <c r="CQX463" s="292" t="s">
        <v>5610</v>
      </c>
      <c r="CQY463" s="292" t="s">
        <v>5610</v>
      </c>
      <c r="CQZ463" s="292" t="s">
        <v>5610</v>
      </c>
      <c r="CRA463" s="292" t="s">
        <v>5610</v>
      </c>
      <c r="CRB463" s="292" t="s">
        <v>5610</v>
      </c>
      <c r="CRC463" s="292" t="s">
        <v>5610</v>
      </c>
      <c r="CRD463" s="292" t="s">
        <v>5610</v>
      </c>
      <c r="CRE463" s="292" t="s">
        <v>5610</v>
      </c>
      <c r="CRF463" s="292" t="s">
        <v>5610</v>
      </c>
      <c r="CRG463" s="292" t="s">
        <v>5610</v>
      </c>
      <c r="CRH463" s="292" t="s">
        <v>5610</v>
      </c>
      <c r="CRI463" s="292" t="s">
        <v>5610</v>
      </c>
      <c r="CRJ463" s="292" t="s">
        <v>5610</v>
      </c>
      <c r="CRK463" s="292" t="s">
        <v>5610</v>
      </c>
      <c r="CRL463" s="292" t="s">
        <v>5610</v>
      </c>
      <c r="CRM463" s="292" t="s">
        <v>5610</v>
      </c>
      <c r="CRN463" s="292" t="s">
        <v>5610</v>
      </c>
      <c r="CRO463" s="292" t="s">
        <v>5610</v>
      </c>
      <c r="CRP463" s="292" t="s">
        <v>5610</v>
      </c>
      <c r="CRQ463" s="292" t="s">
        <v>5610</v>
      </c>
      <c r="CRR463" s="292" t="s">
        <v>5610</v>
      </c>
      <c r="CRS463" s="292" t="s">
        <v>5610</v>
      </c>
      <c r="CRT463" s="292" t="s">
        <v>5610</v>
      </c>
      <c r="CRU463" s="292" t="s">
        <v>5610</v>
      </c>
      <c r="CRV463" s="292" t="s">
        <v>5610</v>
      </c>
      <c r="CRW463" s="292" t="s">
        <v>5610</v>
      </c>
      <c r="CRX463" s="292" t="s">
        <v>5610</v>
      </c>
      <c r="CRY463" s="292" t="s">
        <v>5610</v>
      </c>
      <c r="CRZ463" s="292" t="s">
        <v>5610</v>
      </c>
      <c r="CSA463" s="292" t="s">
        <v>5610</v>
      </c>
      <c r="CSB463" s="292" t="s">
        <v>5610</v>
      </c>
      <c r="CSC463" s="292" t="s">
        <v>5610</v>
      </c>
      <c r="CSD463" s="292" t="s">
        <v>5610</v>
      </c>
      <c r="CSE463" s="292" t="s">
        <v>5610</v>
      </c>
      <c r="CSF463" s="292" t="s">
        <v>5610</v>
      </c>
      <c r="CSG463" s="292" t="s">
        <v>5610</v>
      </c>
      <c r="CSH463" s="292" t="s">
        <v>5610</v>
      </c>
      <c r="CSI463" s="292" t="s">
        <v>5610</v>
      </c>
      <c r="CSJ463" s="292" t="s">
        <v>5610</v>
      </c>
      <c r="CSK463" s="292" t="s">
        <v>5610</v>
      </c>
      <c r="CSL463" s="292" t="s">
        <v>5610</v>
      </c>
      <c r="CSM463" s="292" t="s">
        <v>5610</v>
      </c>
      <c r="CSN463" s="292" t="s">
        <v>5610</v>
      </c>
      <c r="CSO463" s="292" t="s">
        <v>5610</v>
      </c>
      <c r="CSP463" s="292" t="s">
        <v>5610</v>
      </c>
      <c r="CSQ463" s="292" t="s">
        <v>5610</v>
      </c>
      <c r="CSR463" s="292" t="s">
        <v>5610</v>
      </c>
      <c r="CSS463" s="292" t="s">
        <v>5610</v>
      </c>
      <c r="CST463" s="292" t="s">
        <v>5610</v>
      </c>
      <c r="CSU463" s="292" t="s">
        <v>5610</v>
      </c>
      <c r="CSV463" s="292" t="s">
        <v>5610</v>
      </c>
      <c r="CSW463" s="292" t="s">
        <v>5610</v>
      </c>
      <c r="CSX463" s="292" t="s">
        <v>5610</v>
      </c>
      <c r="CSY463" s="292" t="s">
        <v>5610</v>
      </c>
      <c r="CSZ463" s="292" t="s">
        <v>5610</v>
      </c>
      <c r="CTA463" s="292" t="s">
        <v>5610</v>
      </c>
      <c r="CTB463" s="292" t="s">
        <v>5610</v>
      </c>
      <c r="CTC463" s="292" t="s">
        <v>5610</v>
      </c>
      <c r="CTD463" s="292" t="s">
        <v>5610</v>
      </c>
      <c r="CTE463" s="292" t="s">
        <v>5610</v>
      </c>
      <c r="CTF463" s="292" t="s">
        <v>5610</v>
      </c>
      <c r="CTG463" s="292" t="s">
        <v>5610</v>
      </c>
      <c r="CTH463" s="292" t="s">
        <v>5610</v>
      </c>
      <c r="CTI463" s="292" t="s">
        <v>5610</v>
      </c>
      <c r="CTJ463" s="292" t="s">
        <v>5610</v>
      </c>
      <c r="CTK463" s="292" t="s">
        <v>5610</v>
      </c>
      <c r="CTL463" s="292" t="s">
        <v>5610</v>
      </c>
      <c r="CTM463" s="292" t="s">
        <v>5610</v>
      </c>
      <c r="CTN463" s="292" t="s">
        <v>5610</v>
      </c>
      <c r="CTO463" s="292" t="s">
        <v>5610</v>
      </c>
      <c r="CTP463" s="292" t="s">
        <v>5610</v>
      </c>
      <c r="CTQ463" s="292" t="s">
        <v>5610</v>
      </c>
      <c r="CTR463" s="292" t="s">
        <v>5610</v>
      </c>
      <c r="CTS463" s="292" t="s">
        <v>5610</v>
      </c>
      <c r="CTT463" s="292" t="s">
        <v>5610</v>
      </c>
      <c r="CTU463" s="292" t="s">
        <v>5610</v>
      </c>
      <c r="CTV463" s="292" t="s">
        <v>5610</v>
      </c>
      <c r="CTW463" s="292" t="s">
        <v>5610</v>
      </c>
      <c r="CTX463" s="292" t="s">
        <v>5610</v>
      </c>
      <c r="CTY463" s="292" t="s">
        <v>5610</v>
      </c>
      <c r="CTZ463" s="292" t="s">
        <v>5610</v>
      </c>
      <c r="CUA463" s="292" t="s">
        <v>5610</v>
      </c>
      <c r="CUB463" s="292" t="s">
        <v>5610</v>
      </c>
      <c r="CUC463" s="292" t="s">
        <v>5610</v>
      </c>
      <c r="CUD463" s="292" t="s">
        <v>5610</v>
      </c>
      <c r="CUE463" s="292" t="s">
        <v>5610</v>
      </c>
      <c r="CUF463" s="292" t="s">
        <v>5610</v>
      </c>
      <c r="CUG463" s="292" t="s">
        <v>5610</v>
      </c>
      <c r="CUH463" s="292" t="s">
        <v>5610</v>
      </c>
      <c r="CUI463" s="292" t="s">
        <v>5610</v>
      </c>
      <c r="CUJ463" s="292" t="s">
        <v>5610</v>
      </c>
      <c r="CUK463" s="292" t="s">
        <v>5610</v>
      </c>
      <c r="CUL463" s="292" t="s">
        <v>5610</v>
      </c>
      <c r="CUM463" s="292" t="s">
        <v>5610</v>
      </c>
      <c r="CUN463" s="292" t="s">
        <v>5610</v>
      </c>
      <c r="CUO463" s="292" t="s">
        <v>5610</v>
      </c>
      <c r="CUP463" s="292" t="s">
        <v>5610</v>
      </c>
      <c r="CUQ463" s="292" t="s">
        <v>5610</v>
      </c>
      <c r="CUR463" s="292" t="s">
        <v>5610</v>
      </c>
      <c r="CUS463" s="292" t="s">
        <v>5610</v>
      </c>
      <c r="CUT463" s="292" t="s">
        <v>5610</v>
      </c>
      <c r="CUU463" s="292" t="s">
        <v>5610</v>
      </c>
      <c r="CUV463" s="292" t="s">
        <v>5610</v>
      </c>
      <c r="CUW463" s="292" t="s">
        <v>5610</v>
      </c>
      <c r="CUX463" s="292" t="s">
        <v>5610</v>
      </c>
      <c r="CUY463" s="292" t="s">
        <v>5610</v>
      </c>
      <c r="CUZ463" s="292" t="s">
        <v>5610</v>
      </c>
      <c r="CVA463" s="292" t="s">
        <v>5610</v>
      </c>
      <c r="CVB463" s="292" t="s">
        <v>5610</v>
      </c>
      <c r="CVC463" s="292" t="s">
        <v>5610</v>
      </c>
      <c r="CVD463" s="292" t="s">
        <v>5610</v>
      </c>
      <c r="CVE463" s="292" t="s">
        <v>5610</v>
      </c>
      <c r="CVF463" s="292" t="s">
        <v>5610</v>
      </c>
      <c r="CVG463" s="292" t="s">
        <v>5610</v>
      </c>
      <c r="CVH463" s="292" t="s">
        <v>5610</v>
      </c>
      <c r="CVI463" s="292" t="s">
        <v>5610</v>
      </c>
      <c r="CVJ463" s="292" t="s">
        <v>5610</v>
      </c>
      <c r="CVK463" s="292" t="s">
        <v>5610</v>
      </c>
      <c r="CVL463" s="292" t="s">
        <v>5610</v>
      </c>
      <c r="CVM463" s="292" t="s">
        <v>5610</v>
      </c>
      <c r="CVN463" s="292" t="s">
        <v>5610</v>
      </c>
      <c r="CVO463" s="292" t="s">
        <v>5610</v>
      </c>
      <c r="CVP463" s="292" t="s">
        <v>5610</v>
      </c>
      <c r="CVQ463" s="292" t="s">
        <v>5610</v>
      </c>
      <c r="CVR463" s="292" t="s">
        <v>5610</v>
      </c>
      <c r="CVS463" s="292" t="s">
        <v>5610</v>
      </c>
      <c r="CVT463" s="292" t="s">
        <v>5610</v>
      </c>
      <c r="CVU463" s="292" t="s">
        <v>5610</v>
      </c>
      <c r="CVV463" s="292" t="s">
        <v>5610</v>
      </c>
      <c r="CVW463" s="292" t="s">
        <v>5610</v>
      </c>
      <c r="CVX463" s="292" t="s">
        <v>5610</v>
      </c>
      <c r="CVY463" s="292" t="s">
        <v>5610</v>
      </c>
      <c r="CVZ463" s="292" t="s">
        <v>5610</v>
      </c>
      <c r="CWA463" s="292" t="s">
        <v>5610</v>
      </c>
      <c r="CWB463" s="292" t="s">
        <v>5610</v>
      </c>
      <c r="CWC463" s="292" t="s">
        <v>5610</v>
      </c>
      <c r="CWD463" s="292" t="s">
        <v>5610</v>
      </c>
      <c r="CWE463" s="292" t="s">
        <v>5610</v>
      </c>
      <c r="CWF463" s="292" t="s">
        <v>5610</v>
      </c>
      <c r="CWG463" s="292" t="s">
        <v>5610</v>
      </c>
      <c r="CWH463" s="292" t="s">
        <v>5610</v>
      </c>
      <c r="CWI463" s="292" t="s">
        <v>5610</v>
      </c>
      <c r="CWJ463" s="292" t="s">
        <v>5610</v>
      </c>
      <c r="CWK463" s="292" t="s">
        <v>5610</v>
      </c>
      <c r="CWL463" s="292" t="s">
        <v>5610</v>
      </c>
      <c r="CWM463" s="292" t="s">
        <v>5610</v>
      </c>
      <c r="CWN463" s="292" t="s">
        <v>5610</v>
      </c>
      <c r="CWO463" s="292" t="s">
        <v>5610</v>
      </c>
      <c r="CWP463" s="292" t="s">
        <v>5610</v>
      </c>
      <c r="CWQ463" s="292" t="s">
        <v>5610</v>
      </c>
      <c r="CWR463" s="292" t="s">
        <v>5610</v>
      </c>
      <c r="CWS463" s="292" t="s">
        <v>5610</v>
      </c>
      <c r="CWT463" s="292" t="s">
        <v>5610</v>
      </c>
      <c r="CWU463" s="292" t="s">
        <v>5610</v>
      </c>
      <c r="CWV463" s="292" t="s">
        <v>5610</v>
      </c>
      <c r="CWW463" s="292" t="s">
        <v>5610</v>
      </c>
      <c r="CWX463" s="292" t="s">
        <v>5610</v>
      </c>
      <c r="CWY463" s="292" t="s">
        <v>5610</v>
      </c>
      <c r="CWZ463" s="292" t="s">
        <v>5610</v>
      </c>
      <c r="CXA463" s="292" t="s">
        <v>5610</v>
      </c>
      <c r="CXB463" s="292" t="s">
        <v>5610</v>
      </c>
      <c r="CXC463" s="292" t="s">
        <v>5610</v>
      </c>
      <c r="CXD463" s="292" t="s">
        <v>5610</v>
      </c>
      <c r="CXE463" s="292" t="s">
        <v>5610</v>
      </c>
      <c r="CXF463" s="292" t="s">
        <v>5610</v>
      </c>
      <c r="CXG463" s="292" t="s">
        <v>5610</v>
      </c>
      <c r="CXH463" s="292" t="s">
        <v>5610</v>
      </c>
      <c r="CXI463" s="292" t="s">
        <v>5610</v>
      </c>
      <c r="CXJ463" s="292" t="s">
        <v>5610</v>
      </c>
      <c r="CXK463" s="292" t="s">
        <v>5610</v>
      </c>
      <c r="CXL463" s="292" t="s">
        <v>5610</v>
      </c>
      <c r="CXM463" s="292" t="s">
        <v>5610</v>
      </c>
      <c r="CXN463" s="292" t="s">
        <v>5610</v>
      </c>
      <c r="CXO463" s="292" t="s">
        <v>5610</v>
      </c>
      <c r="CXP463" s="292" t="s">
        <v>5610</v>
      </c>
      <c r="CXQ463" s="292" t="s">
        <v>5610</v>
      </c>
      <c r="CXR463" s="292" t="s">
        <v>5610</v>
      </c>
      <c r="CXS463" s="292" t="s">
        <v>5610</v>
      </c>
      <c r="CXT463" s="292" t="s">
        <v>5610</v>
      </c>
      <c r="CXU463" s="292" t="s">
        <v>5610</v>
      </c>
      <c r="CXV463" s="292" t="s">
        <v>5610</v>
      </c>
      <c r="CXW463" s="292" t="s">
        <v>5610</v>
      </c>
      <c r="CXX463" s="292" t="s">
        <v>5610</v>
      </c>
      <c r="CXY463" s="292" t="s">
        <v>5610</v>
      </c>
      <c r="CXZ463" s="292" t="s">
        <v>5610</v>
      </c>
      <c r="CYA463" s="292" t="s">
        <v>5610</v>
      </c>
      <c r="CYB463" s="292" t="s">
        <v>5610</v>
      </c>
      <c r="CYC463" s="292" t="s">
        <v>5610</v>
      </c>
      <c r="CYD463" s="292" t="s">
        <v>5610</v>
      </c>
      <c r="CYE463" s="292" t="s">
        <v>5610</v>
      </c>
      <c r="CYF463" s="292" t="s">
        <v>5610</v>
      </c>
      <c r="CYG463" s="292" t="s">
        <v>5610</v>
      </c>
      <c r="CYH463" s="292" t="s">
        <v>5610</v>
      </c>
      <c r="CYI463" s="292" t="s">
        <v>5610</v>
      </c>
      <c r="CYJ463" s="292" t="s">
        <v>5610</v>
      </c>
      <c r="CYK463" s="292" t="s">
        <v>5610</v>
      </c>
      <c r="CYL463" s="292" t="s">
        <v>5610</v>
      </c>
      <c r="CYM463" s="292" t="s">
        <v>5610</v>
      </c>
      <c r="CYN463" s="292" t="s">
        <v>5610</v>
      </c>
      <c r="CYO463" s="292" t="s">
        <v>5610</v>
      </c>
      <c r="CYP463" s="292" t="s">
        <v>5610</v>
      </c>
      <c r="CYQ463" s="292" t="s">
        <v>5610</v>
      </c>
      <c r="CYR463" s="292" t="s">
        <v>5610</v>
      </c>
      <c r="CYS463" s="292" t="s">
        <v>5610</v>
      </c>
      <c r="CYT463" s="292" t="s">
        <v>5610</v>
      </c>
      <c r="CYU463" s="292" t="s">
        <v>5610</v>
      </c>
      <c r="CYV463" s="292" t="s">
        <v>5610</v>
      </c>
      <c r="CYW463" s="292" t="s">
        <v>5610</v>
      </c>
      <c r="CYX463" s="292" t="s">
        <v>5610</v>
      </c>
      <c r="CYY463" s="292" t="s">
        <v>5610</v>
      </c>
      <c r="CYZ463" s="292" t="s">
        <v>5610</v>
      </c>
      <c r="CZA463" s="292" t="s">
        <v>5610</v>
      </c>
      <c r="CZB463" s="292" t="s">
        <v>5610</v>
      </c>
      <c r="CZC463" s="292" t="s">
        <v>5610</v>
      </c>
      <c r="CZD463" s="292" t="s">
        <v>5610</v>
      </c>
      <c r="CZE463" s="292" t="s">
        <v>5610</v>
      </c>
      <c r="CZF463" s="292" t="s">
        <v>5610</v>
      </c>
      <c r="CZG463" s="292" t="s">
        <v>5610</v>
      </c>
      <c r="CZH463" s="292" t="s">
        <v>5610</v>
      </c>
      <c r="CZI463" s="292" t="s">
        <v>5610</v>
      </c>
      <c r="CZJ463" s="292" t="s">
        <v>5610</v>
      </c>
      <c r="CZK463" s="292" t="s">
        <v>5610</v>
      </c>
      <c r="CZL463" s="292" t="s">
        <v>5610</v>
      </c>
      <c r="CZM463" s="292" t="s">
        <v>5610</v>
      </c>
      <c r="CZN463" s="292" t="s">
        <v>5610</v>
      </c>
      <c r="CZO463" s="292" t="s">
        <v>5610</v>
      </c>
      <c r="CZP463" s="292" t="s">
        <v>5610</v>
      </c>
      <c r="CZQ463" s="292" t="s">
        <v>5610</v>
      </c>
      <c r="CZR463" s="292" t="s">
        <v>5610</v>
      </c>
      <c r="CZS463" s="292" t="s">
        <v>5610</v>
      </c>
      <c r="CZT463" s="292" t="s">
        <v>5610</v>
      </c>
      <c r="CZU463" s="292" t="s">
        <v>5610</v>
      </c>
      <c r="CZV463" s="292" t="s">
        <v>5610</v>
      </c>
      <c r="CZW463" s="292" t="s">
        <v>5610</v>
      </c>
      <c r="CZX463" s="292" t="s">
        <v>5610</v>
      </c>
      <c r="CZY463" s="292" t="s">
        <v>5610</v>
      </c>
      <c r="CZZ463" s="292" t="s">
        <v>5610</v>
      </c>
      <c r="DAA463" s="292" t="s">
        <v>5610</v>
      </c>
      <c r="DAB463" s="292" t="s">
        <v>5610</v>
      </c>
      <c r="DAC463" s="292" t="s">
        <v>5610</v>
      </c>
      <c r="DAD463" s="292" t="s">
        <v>5610</v>
      </c>
      <c r="DAE463" s="292" t="s">
        <v>5610</v>
      </c>
      <c r="DAF463" s="292" t="s">
        <v>5610</v>
      </c>
      <c r="DAG463" s="292" t="s">
        <v>5610</v>
      </c>
      <c r="DAH463" s="292" t="s">
        <v>5610</v>
      </c>
      <c r="DAI463" s="292" t="s">
        <v>5610</v>
      </c>
      <c r="DAJ463" s="292" t="s">
        <v>5610</v>
      </c>
      <c r="DAK463" s="292" t="s">
        <v>5610</v>
      </c>
      <c r="DAL463" s="292" t="s">
        <v>5610</v>
      </c>
      <c r="DAM463" s="292" t="s">
        <v>5610</v>
      </c>
      <c r="DAN463" s="292" t="s">
        <v>5610</v>
      </c>
      <c r="DAO463" s="292" t="s">
        <v>5610</v>
      </c>
      <c r="DAP463" s="292" t="s">
        <v>5610</v>
      </c>
      <c r="DAQ463" s="292" t="s">
        <v>5610</v>
      </c>
      <c r="DAR463" s="292" t="s">
        <v>5610</v>
      </c>
      <c r="DAS463" s="292" t="s">
        <v>5610</v>
      </c>
      <c r="DAT463" s="292" t="s">
        <v>5610</v>
      </c>
      <c r="DAU463" s="292" t="s">
        <v>5610</v>
      </c>
      <c r="DAV463" s="292" t="s">
        <v>5610</v>
      </c>
      <c r="DAW463" s="292" t="s">
        <v>5610</v>
      </c>
      <c r="DAX463" s="292" t="s">
        <v>5610</v>
      </c>
      <c r="DAY463" s="292" t="s">
        <v>5610</v>
      </c>
      <c r="DAZ463" s="292" t="s">
        <v>5610</v>
      </c>
      <c r="DBA463" s="292" t="s">
        <v>5610</v>
      </c>
      <c r="DBB463" s="292" t="s">
        <v>5610</v>
      </c>
      <c r="DBC463" s="292" t="s">
        <v>5610</v>
      </c>
      <c r="DBD463" s="292" t="s">
        <v>5610</v>
      </c>
      <c r="DBE463" s="292" t="s">
        <v>5610</v>
      </c>
      <c r="DBF463" s="292" t="s">
        <v>5610</v>
      </c>
      <c r="DBG463" s="292" t="s">
        <v>5610</v>
      </c>
      <c r="DBH463" s="292" t="s">
        <v>5610</v>
      </c>
      <c r="DBI463" s="292" t="s">
        <v>5610</v>
      </c>
      <c r="DBJ463" s="292" t="s">
        <v>5610</v>
      </c>
      <c r="DBK463" s="292" t="s">
        <v>5610</v>
      </c>
      <c r="DBL463" s="292" t="s">
        <v>5610</v>
      </c>
      <c r="DBM463" s="292" t="s">
        <v>5610</v>
      </c>
      <c r="DBN463" s="292" t="s">
        <v>5610</v>
      </c>
      <c r="DBO463" s="292" t="s">
        <v>5610</v>
      </c>
      <c r="DBP463" s="292" t="s">
        <v>5610</v>
      </c>
      <c r="DBQ463" s="292" t="s">
        <v>5610</v>
      </c>
      <c r="DBR463" s="292" t="s">
        <v>5610</v>
      </c>
      <c r="DBS463" s="292" t="s">
        <v>5610</v>
      </c>
      <c r="DBT463" s="292" t="s">
        <v>5610</v>
      </c>
      <c r="DBU463" s="292" t="s">
        <v>5610</v>
      </c>
      <c r="DBV463" s="292" t="s">
        <v>5610</v>
      </c>
      <c r="DBW463" s="292" t="s">
        <v>5610</v>
      </c>
      <c r="DBX463" s="292" t="s">
        <v>5610</v>
      </c>
      <c r="DBY463" s="292" t="s">
        <v>5610</v>
      </c>
      <c r="DBZ463" s="292" t="s">
        <v>5610</v>
      </c>
      <c r="DCA463" s="292" t="s">
        <v>5610</v>
      </c>
      <c r="DCB463" s="292" t="s">
        <v>5610</v>
      </c>
      <c r="DCC463" s="292" t="s">
        <v>5610</v>
      </c>
      <c r="DCD463" s="292" t="s">
        <v>5610</v>
      </c>
      <c r="DCE463" s="292" t="s">
        <v>5610</v>
      </c>
      <c r="DCF463" s="292" t="s">
        <v>5610</v>
      </c>
      <c r="DCG463" s="292" t="s">
        <v>5610</v>
      </c>
      <c r="DCH463" s="292" t="s">
        <v>5610</v>
      </c>
      <c r="DCI463" s="292" t="s">
        <v>5610</v>
      </c>
      <c r="DCJ463" s="292" t="s">
        <v>5610</v>
      </c>
      <c r="DCK463" s="292" t="s">
        <v>5610</v>
      </c>
      <c r="DCL463" s="292" t="s">
        <v>5610</v>
      </c>
      <c r="DCM463" s="292" t="s">
        <v>5610</v>
      </c>
      <c r="DCN463" s="292" t="s">
        <v>5610</v>
      </c>
      <c r="DCO463" s="292" t="s">
        <v>5610</v>
      </c>
      <c r="DCP463" s="292" t="s">
        <v>5610</v>
      </c>
      <c r="DCQ463" s="292" t="s">
        <v>5610</v>
      </c>
      <c r="DCR463" s="292" t="s">
        <v>5610</v>
      </c>
      <c r="DCS463" s="292" t="s">
        <v>5610</v>
      </c>
      <c r="DCT463" s="292" t="s">
        <v>5610</v>
      </c>
      <c r="DCU463" s="292" t="s">
        <v>5610</v>
      </c>
      <c r="DCV463" s="292" t="s">
        <v>5610</v>
      </c>
      <c r="DCW463" s="292" t="s">
        <v>5610</v>
      </c>
      <c r="DCX463" s="292" t="s">
        <v>5610</v>
      </c>
      <c r="DCY463" s="292" t="s">
        <v>5610</v>
      </c>
      <c r="DCZ463" s="292" t="s">
        <v>5610</v>
      </c>
      <c r="DDA463" s="292" t="s">
        <v>5610</v>
      </c>
      <c r="DDB463" s="292" t="s">
        <v>5610</v>
      </c>
      <c r="DDC463" s="292" t="s">
        <v>5610</v>
      </c>
      <c r="DDD463" s="292" t="s">
        <v>5610</v>
      </c>
      <c r="DDE463" s="292" t="s">
        <v>5610</v>
      </c>
      <c r="DDF463" s="292" t="s">
        <v>5610</v>
      </c>
      <c r="DDG463" s="292" t="s">
        <v>5610</v>
      </c>
      <c r="DDH463" s="292" t="s">
        <v>5610</v>
      </c>
      <c r="DDI463" s="292" t="s">
        <v>5610</v>
      </c>
      <c r="DDJ463" s="292" t="s">
        <v>5610</v>
      </c>
      <c r="DDK463" s="292" t="s">
        <v>5610</v>
      </c>
      <c r="DDL463" s="292" t="s">
        <v>5610</v>
      </c>
      <c r="DDM463" s="292" t="s">
        <v>5610</v>
      </c>
      <c r="DDN463" s="292" t="s">
        <v>5610</v>
      </c>
      <c r="DDO463" s="292" t="s">
        <v>5610</v>
      </c>
      <c r="DDP463" s="292" t="s">
        <v>5610</v>
      </c>
      <c r="DDQ463" s="292" t="s">
        <v>5610</v>
      </c>
      <c r="DDR463" s="292" t="s">
        <v>5610</v>
      </c>
      <c r="DDS463" s="292" t="s">
        <v>5610</v>
      </c>
      <c r="DDT463" s="292" t="s">
        <v>5610</v>
      </c>
      <c r="DDU463" s="292" t="s">
        <v>5610</v>
      </c>
      <c r="DDV463" s="292" t="s">
        <v>5610</v>
      </c>
      <c r="DDW463" s="292" t="s">
        <v>5610</v>
      </c>
      <c r="DDX463" s="292" t="s">
        <v>5610</v>
      </c>
      <c r="DDY463" s="292" t="s">
        <v>5610</v>
      </c>
      <c r="DDZ463" s="292" t="s">
        <v>5610</v>
      </c>
      <c r="DEA463" s="292" t="s">
        <v>5610</v>
      </c>
      <c r="DEB463" s="292" t="s">
        <v>5610</v>
      </c>
      <c r="DEC463" s="292" t="s">
        <v>5610</v>
      </c>
      <c r="DED463" s="292" t="s">
        <v>5610</v>
      </c>
      <c r="DEE463" s="292" t="s">
        <v>5610</v>
      </c>
      <c r="DEF463" s="292" t="s">
        <v>5610</v>
      </c>
      <c r="DEG463" s="292" t="s">
        <v>5610</v>
      </c>
      <c r="DEH463" s="292" t="s">
        <v>5610</v>
      </c>
      <c r="DEI463" s="292" t="s">
        <v>5610</v>
      </c>
      <c r="DEJ463" s="292" t="s">
        <v>5610</v>
      </c>
      <c r="DEK463" s="292" t="s">
        <v>5610</v>
      </c>
      <c r="DEL463" s="292" t="s">
        <v>5610</v>
      </c>
      <c r="DEM463" s="292" t="s">
        <v>5610</v>
      </c>
      <c r="DEN463" s="292" t="s">
        <v>5610</v>
      </c>
      <c r="DEO463" s="292" t="s">
        <v>5610</v>
      </c>
      <c r="DEP463" s="292" t="s">
        <v>5610</v>
      </c>
      <c r="DEQ463" s="292" t="s">
        <v>5610</v>
      </c>
      <c r="DER463" s="292" t="s">
        <v>5610</v>
      </c>
      <c r="DES463" s="292" t="s">
        <v>5610</v>
      </c>
      <c r="DET463" s="292" t="s">
        <v>5610</v>
      </c>
      <c r="DEU463" s="292" t="s">
        <v>5610</v>
      </c>
      <c r="DEV463" s="292" t="s">
        <v>5610</v>
      </c>
      <c r="DEW463" s="292" t="s">
        <v>5610</v>
      </c>
      <c r="DEX463" s="292" t="s">
        <v>5610</v>
      </c>
      <c r="DEY463" s="292" t="s">
        <v>5610</v>
      </c>
      <c r="DEZ463" s="292" t="s">
        <v>5610</v>
      </c>
      <c r="DFA463" s="292" t="s">
        <v>5610</v>
      </c>
      <c r="DFB463" s="292" t="s">
        <v>5610</v>
      </c>
      <c r="DFC463" s="292" t="s">
        <v>5610</v>
      </c>
      <c r="DFD463" s="292" t="s">
        <v>5610</v>
      </c>
      <c r="DFE463" s="292" t="s">
        <v>5610</v>
      </c>
      <c r="DFF463" s="292" t="s">
        <v>5610</v>
      </c>
      <c r="DFG463" s="292" t="s">
        <v>5610</v>
      </c>
      <c r="DFH463" s="292" t="s">
        <v>5610</v>
      </c>
      <c r="DFI463" s="292" t="s">
        <v>5610</v>
      </c>
      <c r="DFJ463" s="292" t="s">
        <v>5610</v>
      </c>
      <c r="DFK463" s="292" t="s">
        <v>5610</v>
      </c>
      <c r="DFL463" s="292" t="s">
        <v>5610</v>
      </c>
      <c r="DFM463" s="292" t="s">
        <v>5610</v>
      </c>
      <c r="DFN463" s="292" t="s">
        <v>5610</v>
      </c>
      <c r="DFO463" s="292" t="s">
        <v>5610</v>
      </c>
      <c r="DFP463" s="292" t="s">
        <v>5610</v>
      </c>
      <c r="DFQ463" s="292" t="s">
        <v>5610</v>
      </c>
      <c r="DFR463" s="292" t="s">
        <v>5610</v>
      </c>
      <c r="DFS463" s="292" t="s">
        <v>5610</v>
      </c>
      <c r="DFT463" s="292" t="s">
        <v>5610</v>
      </c>
      <c r="DFU463" s="292" t="s">
        <v>5610</v>
      </c>
      <c r="DFV463" s="292" t="s">
        <v>5610</v>
      </c>
      <c r="DFW463" s="292" t="s">
        <v>5610</v>
      </c>
      <c r="DFX463" s="292" t="s">
        <v>5610</v>
      </c>
      <c r="DFY463" s="292" t="s">
        <v>5610</v>
      </c>
      <c r="DFZ463" s="292" t="s">
        <v>5610</v>
      </c>
      <c r="DGA463" s="292" t="s">
        <v>5610</v>
      </c>
      <c r="DGB463" s="292" t="s">
        <v>5610</v>
      </c>
      <c r="DGC463" s="292" t="s">
        <v>5610</v>
      </c>
      <c r="DGD463" s="292" t="s">
        <v>5610</v>
      </c>
      <c r="DGE463" s="292" t="s">
        <v>5610</v>
      </c>
      <c r="DGF463" s="292" t="s">
        <v>5610</v>
      </c>
      <c r="DGG463" s="292" t="s">
        <v>5610</v>
      </c>
      <c r="DGH463" s="292" t="s">
        <v>5610</v>
      </c>
      <c r="DGI463" s="292" t="s">
        <v>5610</v>
      </c>
      <c r="DGJ463" s="292" t="s">
        <v>5610</v>
      </c>
      <c r="DGK463" s="292" t="s">
        <v>5610</v>
      </c>
      <c r="DGL463" s="292" t="s">
        <v>5610</v>
      </c>
      <c r="DGM463" s="292" t="s">
        <v>5610</v>
      </c>
      <c r="DGN463" s="292" t="s">
        <v>5610</v>
      </c>
      <c r="DGO463" s="292" t="s">
        <v>5610</v>
      </c>
      <c r="DGP463" s="292" t="s">
        <v>5610</v>
      </c>
      <c r="DGQ463" s="292" t="s">
        <v>5610</v>
      </c>
      <c r="DGR463" s="292" t="s">
        <v>5610</v>
      </c>
      <c r="DGS463" s="292" t="s">
        <v>5610</v>
      </c>
      <c r="DGT463" s="292" t="s">
        <v>5610</v>
      </c>
      <c r="DGU463" s="292" t="s">
        <v>5610</v>
      </c>
      <c r="DGV463" s="292" t="s">
        <v>5610</v>
      </c>
      <c r="DGW463" s="292" t="s">
        <v>5610</v>
      </c>
      <c r="DGX463" s="292" t="s">
        <v>5610</v>
      </c>
      <c r="DGY463" s="292" t="s">
        <v>5610</v>
      </c>
      <c r="DGZ463" s="292" t="s">
        <v>5610</v>
      </c>
      <c r="DHA463" s="292" t="s">
        <v>5610</v>
      </c>
      <c r="DHB463" s="292" t="s">
        <v>5610</v>
      </c>
      <c r="DHC463" s="292" t="s">
        <v>5610</v>
      </c>
      <c r="DHD463" s="292" t="s">
        <v>5610</v>
      </c>
      <c r="DHE463" s="292" t="s">
        <v>5610</v>
      </c>
      <c r="DHF463" s="292" t="s">
        <v>5610</v>
      </c>
      <c r="DHG463" s="292" t="s">
        <v>5610</v>
      </c>
      <c r="DHH463" s="292" t="s">
        <v>5610</v>
      </c>
      <c r="DHI463" s="292" t="s">
        <v>5610</v>
      </c>
      <c r="DHJ463" s="292" t="s">
        <v>5610</v>
      </c>
      <c r="DHK463" s="292" t="s">
        <v>5610</v>
      </c>
      <c r="DHL463" s="292" t="s">
        <v>5610</v>
      </c>
      <c r="DHM463" s="292" t="s">
        <v>5610</v>
      </c>
      <c r="DHN463" s="292" t="s">
        <v>5610</v>
      </c>
      <c r="DHO463" s="292" t="s">
        <v>5610</v>
      </c>
      <c r="DHP463" s="292" t="s">
        <v>5610</v>
      </c>
      <c r="DHQ463" s="292" t="s">
        <v>5610</v>
      </c>
      <c r="DHR463" s="292" t="s">
        <v>5610</v>
      </c>
      <c r="DHS463" s="292" t="s">
        <v>5610</v>
      </c>
      <c r="DHT463" s="292" t="s">
        <v>5610</v>
      </c>
      <c r="DHU463" s="292" t="s">
        <v>5610</v>
      </c>
      <c r="DHV463" s="292" t="s">
        <v>5610</v>
      </c>
      <c r="DHW463" s="292" t="s">
        <v>5610</v>
      </c>
      <c r="DHX463" s="292" t="s">
        <v>5610</v>
      </c>
      <c r="DHY463" s="292" t="s">
        <v>5610</v>
      </c>
      <c r="DHZ463" s="292" t="s">
        <v>5610</v>
      </c>
      <c r="DIA463" s="292" t="s">
        <v>5610</v>
      </c>
      <c r="DIB463" s="292" t="s">
        <v>5610</v>
      </c>
      <c r="DIC463" s="292" t="s">
        <v>5610</v>
      </c>
      <c r="DID463" s="292" t="s">
        <v>5610</v>
      </c>
      <c r="DIE463" s="292" t="s">
        <v>5610</v>
      </c>
      <c r="DIF463" s="292" t="s">
        <v>5610</v>
      </c>
      <c r="DIG463" s="292" t="s">
        <v>5610</v>
      </c>
      <c r="DIH463" s="292" t="s">
        <v>5610</v>
      </c>
      <c r="DII463" s="292" t="s">
        <v>5610</v>
      </c>
      <c r="DIJ463" s="292" t="s">
        <v>5610</v>
      </c>
      <c r="DIK463" s="292" t="s">
        <v>5610</v>
      </c>
      <c r="DIL463" s="292" t="s">
        <v>5610</v>
      </c>
      <c r="DIM463" s="292" t="s">
        <v>5610</v>
      </c>
      <c r="DIN463" s="292" t="s">
        <v>5610</v>
      </c>
      <c r="DIO463" s="292" t="s">
        <v>5610</v>
      </c>
      <c r="DIP463" s="292" t="s">
        <v>5610</v>
      </c>
      <c r="DIQ463" s="292" t="s">
        <v>5610</v>
      </c>
      <c r="DIR463" s="292" t="s">
        <v>5610</v>
      </c>
      <c r="DIS463" s="292" t="s">
        <v>5610</v>
      </c>
      <c r="DIT463" s="292" t="s">
        <v>5610</v>
      </c>
      <c r="DIU463" s="292" t="s">
        <v>5610</v>
      </c>
      <c r="DIV463" s="292" t="s">
        <v>5610</v>
      </c>
      <c r="DIW463" s="292" t="s">
        <v>5610</v>
      </c>
      <c r="DIX463" s="292" t="s">
        <v>5610</v>
      </c>
      <c r="DIY463" s="292" t="s">
        <v>5610</v>
      </c>
      <c r="DIZ463" s="292" t="s">
        <v>5610</v>
      </c>
      <c r="DJA463" s="292" t="s">
        <v>5610</v>
      </c>
      <c r="DJB463" s="292" t="s">
        <v>5610</v>
      </c>
      <c r="DJC463" s="292" t="s">
        <v>5610</v>
      </c>
      <c r="DJD463" s="292" t="s">
        <v>5610</v>
      </c>
      <c r="DJE463" s="292" t="s">
        <v>5610</v>
      </c>
      <c r="DJF463" s="292" t="s">
        <v>5610</v>
      </c>
      <c r="DJG463" s="292" t="s">
        <v>5610</v>
      </c>
      <c r="DJH463" s="292" t="s">
        <v>5610</v>
      </c>
      <c r="DJI463" s="292" t="s">
        <v>5610</v>
      </c>
      <c r="DJJ463" s="292" t="s">
        <v>5610</v>
      </c>
      <c r="DJK463" s="292" t="s">
        <v>5610</v>
      </c>
      <c r="DJL463" s="292" t="s">
        <v>5610</v>
      </c>
      <c r="DJM463" s="292" t="s">
        <v>5610</v>
      </c>
      <c r="DJN463" s="292" t="s">
        <v>5610</v>
      </c>
      <c r="DJO463" s="292" t="s">
        <v>5610</v>
      </c>
      <c r="DJP463" s="292" t="s">
        <v>5610</v>
      </c>
      <c r="DJQ463" s="292" t="s">
        <v>5610</v>
      </c>
      <c r="DJR463" s="292" t="s">
        <v>5610</v>
      </c>
      <c r="DJS463" s="292" t="s">
        <v>5610</v>
      </c>
      <c r="DJT463" s="292" t="s">
        <v>5610</v>
      </c>
      <c r="DJU463" s="292" t="s">
        <v>5610</v>
      </c>
      <c r="DJV463" s="292" t="s">
        <v>5610</v>
      </c>
      <c r="DJW463" s="292" t="s">
        <v>5610</v>
      </c>
      <c r="DJX463" s="292" t="s">
        <v>5610</v>
      </c>
      <c r="DJY463" s="292" t="s">
        <v>5610</v>
      </c>
      <c r="DJZ463" s="292" t="s">
        <v>5610</v>
      </c>
      <c r="DKA463" s="292" t="s">
        <v>5610</v>
      </c>
      <c r="DKB463" s="292" t="s">
        <v>5610</v>
      </c>
      <c r="DKC463" s="292" t="s">
        <v>5610</v>
      </c>
      <c r="DKD463" s="292" t="s">
        <v>5610</v>
      </c>
      <c r="DKE463" s="292" t="s">
        <v>5610</v>
      </c>
      <c r="DKF463" s="292" t="s">
        <v>5610</v>
      </c>
      <c r="DKG463" s="292" t="s">
        <v>5610</v>
      </c>
      <c r="DKH463" s="292" t="s">
        <v>5610</v>
      </c>
      <c r="DKI463" s="292" t="s">
        <v>5610</v>
      </c>
      <c r="DKJ463" s="292" t="s">
        <v>5610</v>
      </c>
      <c r="DKK463" s="292" t="s">
        <v>5610</v>
      </c>
      <c r="DKL463" s="292" t="s">
        <v>5610</v>
      </c>
      <c r="DKM463" s="292" t="s">
        <v>5610</v>
      </c>
      <c r="DKN463" s="292" t="s">
        <v>5610</v>
      </c>
      <c r="DKO463" s="292" t="s">
        <v>5610</v>
      </c>
      <c r="DKP463" s="292" t="s">
        <v>5610</v>
      </c>
      <c r="DKQ463" s="292" t="s">
        <v>5610</v>
      </c>
      <c r="DKR463" s="292" t="s">
        <v>5610</v>
      </c>
      <c r="DKS463" s="292" t="s">
        <v>5610</v>
      </c>
      <c r="DKT463" s="292" t="s">
        <v>5610</v>
      </c>
      <c r="DKU463" s="292" t="s">
        <v>5610</v>
      </c>
      <c r="DKV463" s="292" t="s">
        <v>5610</v>
      </c>
      <c r="DKW463" s="292" t="s">
        <v>5610</v>
      </c>
      <c r="DKX463" s="292" t="s">
        <v>5610</v>
      </c>
      <c r="DKY463" s="292" t="s">
        <v>5610</v>
      </c>
      <c r="DKZ463" s="292" t="s">
        <v>5610</v>
      </c>
      <c r="DLA463" s="292" t="s">
        <v>5610</v>
      </c>
      <c r="DLB463" s="292" t="s">
        <v>5610</v>
      </c>
      <c r="DLC463" s="292" t="s">
        <v>5610</v>
      </c>
      <c r="DLD463" s="292" t="s">
        <v>5610</v>
      </c>
      <c r="DLE463" s="292" t="s">
        <v>5610</v>
      </c>
      <c r="DLF463" s="292" t="s">
        <v>5610</v>
      </c>
      <c r="DLG463" s="292" t="s">
        <v>5610</v>
      </c>
      <c r="DLH463" s="292" t="s">
        <v>5610</v>
      </c>
      <c r="DLI463" s="292" t="s">
        <v>5610</v>
      </c>
      <c r="DLJ463" s="292" t="s">
        <v>5610</v>
      </c>
      <c r="DLK463" s="292" t="s">
        <v>5610</v>
      </c>
      <c r="DLL463" s="292" t="s">
        <v>5610</v>
      </c>
      <c r="DLM463" s="292" t="s">
        <v>5610</v>
      </c>
      <c r="DLN463" s="292" t="s">
        <v>5610</v>
      </c>
      <c r="DLO463" s="292" t="s">
        <v>5610</v>
      </c>
      <c r="DLP463" s="292" t="s">
        <v>5610</v>
      </c>
      <c r="DLQ463" s="292" t="s">
        <v>5610</v>
      </c>
      <c r="DLR463" s="292" t="s">
        <v>5610</v>
      </c>
      <c r="DLS463" s="292" t="s">
        <v>5610</v>
      </c>
      <c r="DLT463" s="292" t="s">
        <v>5610</v>
      </c>
      <c r="DLU463" s="292" t="s">
        <v>5610</v>
      </c>
      <c r="DLV463" s="292" t="s">
        <v>5610</v>
      </c>
      <c r="DLW463" s="292" t="s">
        <v>5610</v>
      </c>
      <c r="DLX463" s="292" t="s">
        <v>5610</v>
      </c>
      <c r="DLY463" s="292" t="s">
        <v>5610</v>
      </c>
      <c r="DLZ463" s="292" t="s">
        <v>5610</v>
      </c>
      <c r="DMA463" s="292" t="s">
        <v>5610</v>
      </c>
      <c r="DMB463" s="292" t="s">
        <v>5610</v>
      </c>
      <c r="DMC463" s="292" t="s">
        <v>5610</v>
      </c>
      <c r="DMD463" s="292" t="s">
        <v>5610</v>
      </c>
      <c r="DME463" s="292" t="s">
        <v>5610</v>
      </c>
      <c r="DMF463" s="292" t="s">
        <v>5610</v>
      </c>
      <c r="DMG463" s="292" t="s">
        <v>5610</v>
      </c>
      <c r="DMH463" s="292" t="s">
        <v>5610</v>
      </c>
      <c r="DMI463" s="292" t="s">
        <v>5610</v>
      </c>
      <c r="DMJ463" s="292" t="s">
        <v>5610</v>
      </c>
      <c r="DMK463" s="292" t="s">
        <v>5610</v>
      </c>
      <c r="DML463" s="292" t="s">
        <v>5610</v>
      </c>
      <c r="DMM463" s="292" t="s">
        <v>5610</v>
      </c>
      <c r="DMN463" s="292" t="s">
        <v>5610</v>
      </c>
      <c r="DMO463" s="292" t="s">
        <v>5610</v>
      </c>
      <c r="DMP463" s="292" t="s">
        <v>5610</v>
      </c>
      <c r="DMQ463" s="292" t="s">
        <v>5610</v>
      </c>
      <c r="DMR463" s="292" t="s">
        <v>5610</v>
      </c>
      <c r="DMS463" s="292" t="s">
        <v>5610</v>
      </c>
      <c r="DMT463" s="292" t="s">
        <v>5610</v>
      </c>
      <c r="DMU463" s="292" t="s">
        <v>5610</v>
      </c>
      <c r="DMV463" s="292" t="s">
        <v>5610</v>
      </c>
      <c r="DMW463" s="292" t="s">
        <v>5610</v>
      </c>
      <c r="DMX463" s="292" t="s">
        <v>5610</v>
      </c>
      <c r="DMY463" s="292" t="s">
        <v>5610</v>
      </c>
      <c r="DMZ463" s="292" t="s">
        <v>5610</v>
      </c>
      <c r="DNA463" s="292" t="s">
        <v>5610</v>
      </c>
      <c r="DNB463" s="292" t="s">
        <v>5610</v>
      </c>
      <c r="DNC463" s="292" t="s">
        <v>5610</v>
      </c>
      <c r="DND463" s="292" t="s">
        <v>5610</v>
      </c>
      <c r="DNE463" s="292" t="s">
        <v>5610</v>
      </c>
      <c r="DNF463" s="292" t="s">
        <v>5610</v>
      </c>
      <c r="DNG463" s="292" t="s">
        <v>5610</v>
      </c>
      <c r="DNH463" s="292" t="s">
        <v>5610</v>
      </c>
      <c r="DNI463" s="292" t="s">
        <v>5610</v>
      </c>
      <c r="DNJ463" s="292" t="s">
        <v>5610</v>
      </c>
      <c r="DNK463" s="292" t="s">
        <v>5610</v>
      </c>
      <c r="DNL463" s="292" t="s">
        <v>5610</v>
      </c>
      <c r="DNM463" s="292" t="s">
        <v>5610</v>
      </c>
      <c r="DNN463" s="292" t="s">
        <v>5610</v>
      </c>
      <c r="DNO463" s="292" t="s">
        <v>5610</v>
      </c>
      <c r="DNP463" s="292" t="s">
        <v>5610</v>
      </c>
      <c r="DNQ463" s="292" t="s">
        <v>5610</v>
      </c>
      <c r="DNR463" s="292" t="s">
        <v>5610</v>
      </c>
      <c r="DNS463" s="292" t="s">
        <v>5610</v>
      </c>
      <c r="DNT463" s="292" t="s">
        <v>5610</v>
      </c>
      <c r="DNU463" s="292" t="s">
        <v>5610</v>
      </c>
      <c r="DNV463" s="292" t="s">
        <v>5610</v>
      </c>
      <c r="DNW463" s="292" t="s">
        <v>5610</v>
      </c>
      <c r="DNX463" s="292" t="s">
        <v>5610</v>
      </c>
      <c r="DNY463" s="292" t="s">
        <v>5610</v>
      </c>
      <c r="DNZ463" s="292" t="s">
        <v>5610</v>
      </c>
      <c r="DOA463" s="292" t="s">
        <v>5610</v>
      </c>
      <c r="DOB463" s="292" t="s">
        <v>5610</v>
      </c>
      <c r="DOC463" s="292" t="s">
        <v>5610</v>
      </c>
      <c r="DOD463" s="292" t="s">
        <v>5610</v>
      </c>
      <c r="DOE463" s="292" t="s">
        <v>5610</v>
      </c>
      <c r="DOF463" s="292" t="s">
        <v>5610</v>
      </c>
      <c r="DOG463" s="292" t="s">
        <v>5610</v>
      </c>
      <c r="DOH463" s="292" t="s">
        <v>5610</v>
      </c>
      <c r="DOI463" s="292" t="s">
        <v>5610</v>
      </c>
      <c r="DOJ463" s="292" t="s">
        <v>5610</v>
      </c>
      <c r="DOK463" s="292" t="s">
        <v>5610</v>
      </c>
      <c r="DOL463" s="292" t="s">
        <v>5610</v>
      </c>
      <c r="DOM463" s="292" t="s">
        <v>5610</v>
      </c>
      <c r="DON463" s="292" t="s">
        <v>5610</v>
      </c>
      <c r="DOO463" s="292" t="s">
        <v>5610</v>
      </c>
      <c r="DOP463" s="292" t="s">
        <v>5610</v>
      </c>
      <c r="DOQ463" s="292" t="s">
        <v>5610</v>
      </c>
      <c r="DOR463" s="292" t="s">
        <v>5610</v>
      </c>
      <c r="DOS463" s="292" t="s">
        <v>5610</v>
      </c>
      <c r="DOT463" s="292" t="s">
        <v>5610</v>
      </c>
      <c r="DOU463" s="292" t="s">
        <v>5610</v>
      </c>
      <c r="DOV463" s="292" t="s">
        <v>5610</v>
      </c>
      <c r="DOW463" s="292" t="s">
        <v>5610</v>
      </c>
      <c r="DOX463" s="292" t="s">
        <v>5610</v>
      </c>
      <c r="DOY463" s="292" t="s">
        <v>5610</v>
      </c>
      <c r="DOZ463" s="292" t="s">
        <v>5610</v>
      </c>
      <c r="DPA463" s="292" t="s">
        <v>5610</v>
      </c>
      <c r="DPB463" s="292" t="s">
        <v>5610</v>
      </c>
      <c r="DPC463" s="292" t="s">
        <v>5610</v>
      </c>
      <c r="DPD463" s="292" t="s">
        <v>5610</v>
      </c>
      <c r="DPE463" s="292" t="s">
        <v>5610</v>
      </c>
      <c r="DPF463" s="292" t="s">
        <v>5610</v>
      </c>
      <c r="DPG463" s="292" t="s">
        <v>5610</v>
      </c>
      <c r="DPH463" s="292" t="s">
        <v>5610</v>
      </c>
      <c r="DPI463" s="292" t="s">
        <v>5610</v>
      </c>
      <c r="DPJ463" s="292" t="s">
        <v>5610</v>
      </c>
      <c r="DPK463" s="292" t="s">
        <v>5610</v>
      </c>
      <c r="DPL463" s="292" t="s">
        <v>5610</v>
      </c>
      <c r="DPM463" s="292" t="s">
        <v>5610</v>
      </c>
      <c r="DPN463" s="292" t="s">
        <v>5610</v>
      </c>
      <c r="DPO463" s="292" t="s">
        <v>5610</v>
      </c>
      <c r="DPP463" s="292" t="s">
        <v>5610</v>
      </c>
      <c r="DPQ463" s="292" t="s">
        <v>5610</v>
      </c>
      <c r="DPR463" s="292" t="s">
        <v>5610</v>
      </c>
      <c r="DPS463" s="292" t="s">
        <v>5610</v>
      </c>
      <c r="DPT463" s="292" t="s">
        <v>5610</v>
      </c>
      <c r="DPU463" s="292" t="s">
        <v>5610</v>
      </c>
      <c r="DPV463" s="292" t="s">
        <v>5610</v>
      </c>
      <c r="DPW463" s="292" t="s">
        <v>5610</v>
      </c>
      <c r="DPX463" s="292" t="s">
        <v>5610</v>
      </c>
      <c r="DPY463" s="292" t="s">
        <v>5610</v>
      </c>
      <c r="DPZ463" s="292" t="s">
        <v>5610</v>
      </c>
      <c r="DQA463" s="292" t="s">
        <v>5610</v>
      </c>
      <c r="DQB463" s="292" t="s">
        <v>5610</v>
      </c>
      <c r="DQC463" s="292" t="s">
        <v>5610</v>
      </c>
      <c r="DQD463" s="292" t="s">
        <v>5610</v>
      </c>
      <c r="DQE463" s="292" t="s">
        <v>5610</v>
      </c>
      <c r="DQF463" s="292" t="s">
        <v>5610</v>
      </c>
      <c r="DQG463" s="292" t="s">
        <v>5610</v>
      </c>
      <c r="DQH463" s="292" t="s">
        <v>5610</v>
      </c>
      <c r="DQI463" s="292" t="s">
        <v>5610</v>
      </c>
      <c r="DQJ463" s="292" t="s">
        <v>5610</v>
      </c>
      <c r="DQK463" s="292" t="s">
        <v>5610</v>
      </c>
      <c r="DQL463" s="292" t="s">
        <v>5610</v>
      </c>
      <c r="DQM463" s="292" t="s">
        <v>5610</v>
      </c>
      <c r="DQN463" s="292" t="s">
        <v>5610</v>
      </c>
      <c r="DQO463" s="292" t="s">
        <v>5610</v>
      </c>
      <c r="DQP463" s="292" t="s">
        <v>5610</v>
      </c>
      <c r="DQQ463" s="292" t="s">
        <v>5610</v>
      </c>
      <c r="DQR463" s="292" t="s">
        <v>5610</v>
      </c>
      <c r="DQS463" s="292" t="s">
        <v>5610</v>
      </c>
      <c r="DQT463" s="292" t="s">
        <v>5610</v>
      </c>
      <c r="DQU463" s="292" t="s">
        <v>5610</v>
      </c>
      <c r="DQV463" s="292" t="s">
        <v>5610</v>
      </c>
      <c r="DQW463" s="292" t="s">
        <v>5610</v>
      </c>
      <c r="DQX463" s="292" t="s">
        <v>5610</v>
      </c>
      <c r="DQY463" s="292" t="s">
        <v>5610</v>
      </c>
      <c r="DQZ463" s="292" t="s">
        <v>5610</v>
      </c>
      <c r="DRA463" s="292" t="s">
        <v>5610</v>
      </c>
      <c r="DRB463" s="292" t="s">
        <v>5610</v>
      </c>
      <c r="DRC463" s="292" t="s">
        <v>5610</v>
      </c>
      <c r="DRD463" s="292" t="s">
        <v>5610</v>
      </c>
      <c r="DRE463" s="292" t="s">
        <v>5610</v>
      </c>
      <c r="DRF463" s="292" t="s">
        <v>5610</v>
      </c>
      <c r="DRG463" s="292" t="s">
        <v>5610</v>
      </c>
      <c r="DRH463" s="292" t="s">
        <v>5610</v>
      </c>
      <c r="DRI463" s="292" t="s">
        <v>5610</v>
      </c>
      <c r="DRJ463" s="292" t="s">
        <v>5610</v>
      </c>
      <c r="DRK463" s="292" t="s">
        <v>5610</v>
      </c>
      <c r="DRL463" s="292" t="s">
        <v>5610</v>
      </c>
      <c r="DRM463" s="292" t="s">
        <v>5610</v>
      </c>
      <c r="DRN463" s="292" t="s">
        <v>5610</v>
      </c>
      <c r="DRO463" s="292" t="s">
        <v>5610</v>
      </c>
      <c r="DRP463" s="292" t="s">
        <v>5610</v>
      </c>
      <c r="DRQ463" s="292" t="s">
        <v>5610</v>
      </c>
      <c r="DRR463" s="292" t="s">
        <v>5610</v>
      </c>
      <c r="DRS463" s="292" t="s">
        <v>5610</v>
      </c>
      <c r="DRT463" s="292" t="s">
        <v>5610</v>
      </c>
      <c r="DRU463" s="292" t="s">
        <v>5610</v>
      </c>
      <c r="DRV463" s="292" t="s">
        <v>5610</v>
      </c>
      <c r="DRW463" s="292" t="s">
        <v>5610</v>
      </c>
      <c r="DRX463" s="292" t="s">
        <v>5610</v>
      </c>
      <c r="DRY463" s="292" t="s">
        <v>5610</v>
      </c>
      <c r="DRZ463" s="292" t="s">
        <v>5610</v>
      </c>
      <c r="DSA463" s="292" t="s">
        <v>5610</v>
      </c>
      <c r="DSB463" s="292" t="s">
        <v>5610</v>
      </c>
      <c r="DSC463" s="292" t="s">
        <v>5610</v>
      </c>
      <c r="DSD463" s="292" t="s">
        <v>5610</v>
      </c>
      <c r="DSE463" s="292" t="s">
        <v>5610</v>
      </c>
      <c r="DSF463" s="292" t="s">
        <v>5610</v>
      </c>
      <c r="DSG463" s="292" t="s">
        <v>5610</v>
      </c>
      <c r="DSH463" s="292" t="s">
        <v>5610</v>
      </c>
      <c r="DSI463" s="292" t="s">
        <v>5610</v>
      </c>
      <c r="DSJ463" s="292" t="s">
        <v>5610</v>
      </c>
      <c r="DSK463" s="292" t="s">
        <v>5610</v>
      </c>
      <c r="DSL463" s="292" t="s">
        <v>5610</v>
      </c>
      <c r="DSM463" s="292" t="s">
        <v>5610</v>
      </c>
      <c r="DSN463" s="292" t="s">
        <v>5610</v>
      </c>
      <c r="DSO463" s="292" t="s">
        <v>5610</v>
      </c>
      <c r="DSP463" s="292" t="s">
        <v>5610</v>
      </c>
      <c r="DSQ463" s="292" t="s">
        <v>5610</v>
      </c>
      <c r="DSR463" s="292" t="s">
        <v>5610</v>
      </c>
      <c r="DSS463" s="292" t="s">
        <v>5610</v>
      </c>
      <c r="DST463" s="292" t="s">
        <v>5610</v>
      </c>
      <c r="DSU463" s="292" t="s">
        <v>5610</v>
      </c>
      <c r="DSV463" s="292" t="s">
        <v>5610</v>
      </c>
      <c r="DSW463" s="292" t="s">
        <v>5610</v>
      </c>
      <c r="DSX463" s="292" t="s">
        <v>5610</v>
      </c>
      <c r="DSY463" s="292" t="s">
        <v>5610</v>
      </c>
      <c r="DSZ463" s="292" t="s">
        <v>5610</v>
      </c>
      <c r="DTA463" s="292" t="s">
        <v>5610</v>
      </c>
      <c r="DTB463" s="292" t="s">
        <v>5610</v>
      </c>
      <c r="DTC463" s="292" t="s">
        <v>5610</v>
      </c>
      <c r="DTD463" s="292" t="s">
        <v>5610</v>
      </c>
      <c r="DTE463" s="292" t="s">
        <v>5610</v>
      </c>
      <c r="DTF463" s="292" t="s">
        <v>5610</v>
      </c>
      <c r="DTG463" s="292" t="s">
        <v>5610</v>
      </c>
      <c r="DTH463" s="292" t="s">
        <v>5610</v>
      </c>
      <c r="DTI463" s="292" t="s">
        <v>5610</v>
      </c>
      <c r="DTJ463" s="292" t="s">
        <v>5610</v>
      </c>
      <c r="DTK463" s="292" t="s">
        <v>5610</v>
      </c>
      <c r="DTL463" s="292" t="s">
        <v>5610</v>
      </c>
      <c r="DTM463" s="292" t="s">
        <v>5610</v>
      </c>
      <c r="DTN463" s="292" t="s">
        <v>5610</v>
      </c>
      <c r="DTO463" s="292" t="s">
        <v>5610</v>
      </c>
      <c r="DTP463" s="292" t="s">
        <v>5610</v>
      </c>
      <c r="DTQ463" s="292" t="s">
        <v>5610</v>
      </c>
      <c r="DTR463" s="292" t="s">
        <v>5610</v>
      </c>
      <c r="DTS463" s="292" t="s">
        <v>5610</v>
      </c>
      <c r="DTT463" s="292" t="s">
        <v>5610</v>
      </c>
      <c r="DTU463" s="292" t="s">
        <v>5610</v>
      </c>
      <c r="DTV463" s="292" t="s">
        <v>5610</v>
      </c>
      <c r="DTW463" s="292" t="s">
        <v>5610</v>
      </c>
      <c r="DTX463" s="292" t="s">
        <v>5610</v>
      </c>
      <c r="DTY463" s="292" t="s">
        <v>5610</v>
      </c>
      <c r="DTZ463" s="292" t="s">
        <v>5610</v>
      </c>
      <c r="DUA463" s="292" t="s">
        <v>5610</v>
      </c>
      <c r="DUB463" s="292" t="s">
        <v>5610</v>
      </c>
      <c r="DUC463" s="292" t="s">
        <v>5610</v>
      </c>
      <c r="DUD463" s="292" t="s">
        <v>5610</v>
      </c>
      <c r="DUE463" s="292" t="s">
        <v>5610</v>
      </c>
      <c r="DUF463" s="292" t="s">
        <v>5610</v>
      </c>
      <c r="DUG463" s="292" t="s">
        <v>5610</v>
      </c>
      <c r="DUH463" s="292" t="s">
        <v>5610</v>
      </c>
      <c r="DUI463" s="292" t="s">
        <v>5610</v>
      </c>
      <c r="DUJ463" s="292" t="s">
        <v>5610</v>
      </c>
      <c r="DUK463" s="292" t="s">
        <v>5610</v>
      </c>
      <c r="DUL463" s="292" t="s">
        <v>5610</v>
      </c>
      <c r="DUM463" s="292" t="s">
        <v>5610</v>
      </c>
      <c r="DUN463" s="292" t="s">
        <v>5610</v>
      </c>
      <c r="DUO463" s="292" t="s">
        <v>5610</v>
      </c>
      <c r="DUP463" s="292" t="s">
        <v>5610</v>
      </c>
      <c r="DUQ463" s="292" t="s">
        <v>5610</v>
      </c>
      <c r="DUR463" s="292" t="s">
        <v>5610</v>
      </c>
      <c r="DUS463" s="292" t="s">
        <v>5610</v>
      </c>
      <c r="DUT463" s="292" t="s">
        <v>5610</v>
      </c>
      <c r="DUU463" s="292" t="s">
        <v>5610</v>
      </c>
      <c r="DUV463" s="292" t="s">
        <v>5610</v>
      </c>
      <c r="DUW463" s="292" t="s">
        <v>5610</v>
      </c>
      <c r="DUX463" s="292" t="s">
        <v>5610</v>
      </c>
      <c r="DUY463" s="292" t="s">
        <v>5610</v>
      </c>
      <c r="DUZ463" s="292" t="s">
        <v>5610</v>
      </c>
      <c r="DVA463" s="292" t="s">
        <v>5610</v>
      </c>
      <c r="DVB463" s="292" t="s">
        <v>5610</v>
      </c>
      <c r="DVC463" s="292" t="s">
        <v>5610</v>
      </c>
      <c r="DVD463" s="292" t="s">
        <v>5610</v>
      </c>
      <c r="DVE463" s="292" t="s">
        <v>5610</v>
      </c>
      <c r="DVF463" s="292" t="s">
        <v>5610</v>
      </c>
      <c r="DVG463" s="292" t="s">
        <v>5610</v>
      </c>
      <c r="DVH463" s="292" t="s">
        <v>5610</v>
      </c>
      <c r="DVI463" s="292" t="s">
        <v>5610</v>
      </c>
      <c r="DVJ463" s="292" t="s">
        <v>5610</v>
      </c>
      <c r="DVK463" s="292" t="s">
        <v>5610</v>
      </c>
      <c r="DVL463" s="292" t="s">
        <v>5610</v>
      </c>
      <c r="DVM463" s="292" t="s">
        <v>5610</v>
      </c>
      <c r="DVN463" s="292" t="s">
        <v>5610</v>
      </c>
      <c r="DVO463" s="292" t="s">
        <v>5610</v>
      </c>
      <c r="DVP463" s="292" t="s">
        <v>5610</v>
      </c>
      <c r="DVQ463" s="292" t="s">
        <v>5610</v>
      </c>
      <c r="DVR463" s="292" t="s">
        <v>5610</v>
      </c>
      <c r="DVS463" s="292" t="s">
        <v>5610</v>
      </c>
      <c r="DVT463" s="292" t="s">
        <v>5610</v>
      </c>
      <c r="DVU463" s="292" t="s">
        <v>5610</v>
      </c>
      <c r="DVV463" s="292" t="s">
        <v>5610</v>
      </c>
      <c r="DVW463" s="292" t="s">
        <v>5610</v>
      </c>
      <c r="DVX463" s="292" t="s">
        <v>5610</v>
      </c>
      <c r="DVY463" s="292" t="s">
        <v>5610</v>
      </c>
      <c r="DVZ463" s="292" t="s">
        <v>5610</v>
      </c>
      <c r="DWA463" s="292" t="s">
        <v>5610</v>
      </c>
      <c r="DWB463" s="292" t="s">
        <v>5610</v>
      </c>
      <c r="DWC463" s="292" t="s">
        <v>5610</v>
      </c>
      <c r="DWD463" s="292" t="s">
        <v>5610</v>
      </c>
      <c r="DWE463" s="292" t="s">
        <v>5610</v>
      </c>
      <c r="DWF463" s="292" t="s">
        <v>5610</v>
      </c>
      <c r="DWG463" s="292" t="s">
        <v>5610</v>
      </c>
      <c r="DWH463" s="292" t="s">
        <v>5610</v>
      </c>
      <c r="DWI463" s="292" t="s">
        <v>5610</v>
      </c>
      <c r="DWJ463" s="292" t="s">
        <v>5610</v>
      </c>
      <c r="DWK463" s="292" t="s">
        <v>5610</v>
      </c>
      <c r="DWL463" s="292" t="s">
        <v>5610</v>
      </c>
      <c r="DWM463" s="292" t="s">
        <v>5610</v>
      </c>
      <c r="DWN463" s="292" t="s">
        <v>5610</v>
      </c>
      <c r="DWO463" s="292" t="s">
        <v>5610</v>
      </c>
      <c r="DWP463" s="292" t="s">
        <v>5610</v>
      </c>
      <c r="DWQ463" s="292" t="s">
        <v>5610</v>
      </c>
      <c r="DWR463" s="292" t="s">
        <v>5610</v>
      </c>
      <c r="DWS463" s="292" t="s">
        <v>5610</v>
      </c>
      <c r="DWT463" s="292" t="s">
        <v>5610</v>
      </c>
      <c r="DWU463" s="292" t="s">
        <v>5610</v>
      </c>
      <c r="DWV463" s="292" t="s">
        <v>5610</v>
      </c>
      <c r="DWW463" s="292" t="s">
        <v>5610</v>
      </c>
      <c r="DWX463" s="292" t="s">
        <v>5610</v>
      </c>
      <c r="DWY463" s="292" t="s">
        <v>5610</v>
      </c>
      <c r="DWZ463" s="292" t="s">
        <v>5610</v>
      </c>
      <c r="DXA463" s="292" t="s">
        <v>5610</v>
      </c>
      <c r="DXB463" s="292" t="s">
        <v>5610</v>
      </c>
      <c r="DXC463" s="292" t="s">
        <v>5610</v>
      </c>
      <c r="DXD463" s="292" t="s">
        <v>5610</v>
      </c>
      <c r="DXE463" s="292" t="s">
        <v>5610</v>
      </c>
      <c r="DXF463" s="292" t="s">
        <v>5610</v>
      </c>
      <c r="DXG463" s="292" t="s">
        <v>5610</v>
      </c>
      <c r="DXH463" s="292" t="s">
        <v>5610</v>
      </c>
      <c r="DXI463" s="292" t="s">
        <v>5610</v>
      </c>
      <c r="DXJ463" s="292" t="s">
        <v>5610</v>
      </c>
      <c r="DXK463" s="292" t="s">
        <v>5610</v>
      </c>
      <c r="DXL463" s="292" t="s">
        <v>5610</v>
      </c>
      <c r="DXM463" s="292" t="s">
        <v>5610</v>
      </c>
      <c r="DXN463" s="292" t="s">
        <v>5610</v>
      </c>
      <c r="DXO463" s="292" t="s">
        <v>5610</v>
      </c>
      <c r="DXP463" s="292" t="s">
        <v>5610</v>
      </c>
      <c r="DXQ463" s="292" t="s">
        <v>5610</v>
      </c>
      <c r="DXR463" s="292" t="s">
        <v>5610</v>
      </c>
      <c r="DXS463" s="292" t="s">
        <v>5610</v>
      </c>
      <c r="DXT463" s="292" t="s">
        <v>5610</v>
      </c>
      <c r="DXU463" s="292" t="s">
        <v>5610</v>
      </c>
      <c r="DXV463" s="292" t="s">
        <v>5610</v>
      </c>
      <c r="DXW463" s="292" t="s">
        <v>5610</v>
      </c>
      <c r="DXX463" s="292" t="s">
        <v>5610</v>
      </c>
      <c r="DXY463" s="292" t="s">
        <v>5610</v>
      </c>
      <c r="DXZ463" s="292" t="s">
        <v>5610</v>
      </c>
      <c r="DYA463" s="292" t="s">
        <v>5610</v>
      </c>
      <c r="DYB463" s="292" t="s">
        <v>5610</v>
      </c>
      <c r="DYC463" s="292" t="s">
        <v>5610</v>
      </c>
      <c r="DYD463" s="292" t="s">
        <v>5610</v>
      </c>
      <c r="DYE463" s="292" t="s">
        <v>5610</v>
      </c>
      <c r="DYF463" s="292" t="s">
        <v>5610</v>
      </c>
      <c r="DYG463" s="292" t="s">
        <v>5610</v>
      </c>
      <c r="DYH463" s="292" t="s">
        <v>5610</v>
      </c>
      <c r="DYI463" s="292" t="s">
        <v>5610</v>
      </c>
      <c r="DYJ463" s="292" t="s">
        <v>5610</v>
      </c>
      <c r="DYK463" s="292" t="s">
        <v>5610</v>
      </c>
      <c r="DYL463" s="292" t="s">
        <v>5610</v>
      </c>
      <c r="DYM463" s="292" t="s">
        <v>5610</v>
      </c>
      <c r="DYN463" s="292" t="s">
        <v>5610</v>
      </c>
      <c r="DYO463" s="292" t="s">
        <v>5610</v>
      </c>
      <c r="DYP463" s="292" t="s">
        <v>5610</v>
      </c>
      <c r="DYQ463" s="292" t="s">
        <v>5610</v>
      </c>
      <c r="DYR463" s="292" t="s">
        <v>5610</v>
      </c>
      <c r="DYS463" s="292" t="s">
        <v>5610</v>
      </c>
      <c r="DYT463" s="292" t="s">
        <v>5610</v>
      </c>
      <c r="DYU463" s="292" t="s">
        <v>5610</v>
      </c>
      <c r="DYV463" s="292" t="s">
        <v>5610</v>
      </c>
      <c r="DYW463" s="292" t="s">
        <v>5610</v>
      </c>
      <c r="DYX463" s="292" t="s">
        <v>5610</v>
      </c>
      <c r="DYY463" s="292" t="s">
        <v>5610</v>
      </c>
      <c r="DYZ463" s="292" t="s">
        <v>5610</v>
      </c>
      <c r="DZA463" s="292" t="s">
        <v>5610</v>
      </c>
      <c r="DZB463" s="292" t="s">
        <v>5610</v>
      </c>
      <c r="DZC463" s="292" t="s">
        <v>5610</v>
      </c>
      <c r="DZD463" s="292" t="s">
        <v>5610</v>
      </c>
      <c r="DZE463" s="292" t="s">
        <v>5610</v>
      </c>
      <c r="DZF463" s="292" t="s">
        <v>5610</v>
      </c>
      <c r="DZG463" s="292" t="s">
        <v>5610</v>
      </c>
      <c r="DZH463" s="292" t="s">
        <v>5610</v>
      </c>
      <c r="DZI463" s="292" t="s">
        <v>5610</v>
      </c>
      <c r="DZJ463" s="292" t="s">
        <v>5610</v>
      </c>
      <c r="DZK463" s="292" t="s">
        <v>5610</v>
      </c>
      <c r="DZL463" s="292" t="s">
        <v>5610</v>
      </c>
      <c r="DZM463" s="292" t="s">
        <v>5610</v>
      </c>
      <c r="DZN463" s="292" t="s">
        <v>5610</v>
      </c>
      <c r="DZO463" s="292" t="s">
        <v>5610</v>
      </c>
      <c r="DZP463" s="292" t="s">
        <v>5610</v>
      </c>
      <c r="DZQ463" s="292" t="s">
        <v>5610</v>
      </c>
      <c r="DZR463" s="292" t="s">
        <v>5610</v>
      </c>
      <c r="DZS463" s="292" t="s">
        <v>5610</v>
      </c>
      <c r="DZT463" s="292" t="s">
        <v>5610</v>
      </c>
      <c r="DZU463" s="292" t="s">
        <v>5610</v>
      </c>
      <c r="DZV463" s="292" t="s">
        <v>5610</v>
      </c>
      <c r="DZW463" s="292" t="s">
        <v>5610</v>
      </c>
      <c r="DZX463" s="292" t="s">
        <v>5610</v>
      </c>
      <c r="DZY463" s="292" t="s">
        <v>5610</v>
      </c>
      <c r="DZZ463" s="292" t="s">
        <v>5610</v>
      </c>
      <c r="EAA463" s="292" t="s">
        <v>5610</v>
      </c>
      <c r="EAB463" s="292" t="s">
        <v>5610</v>
      </c>
      <c r="EAC463" s="292" t="s">
        <v>5610</v>
      </c>
      <c r="EAD463" s="292" t="s">
        <v>5610</v>
      </c>
      <c r="EAE463" s="292" t="s">
        <v>5610</v>
      </c>
      <c r="EAF463" s="292" t="s">
        <v>5610</v>
      </c>
      <c r="EAG463" s="292" t="s">
        <v>5610</v>
      </c>
      <c r="EAH463" s="292" t="s">
        <v>5610</v>
      </c>
      <c r="EAI463" s="292" t="s">
        <v>5610</v>
      </c>
      <c r="EAJ463" s="292" t="s">
        <v>5610</v>
      </c>
      <c r="EAK463" s="292" t="s">
        <v>5610</v>
      </c>
      <c r="EAL463" s="292" t="s">
        <v>5610</v>
      </c>
      <c r="EAM463" s="292" t="s">
        <v>5610</v>
      </c>
      <c r="EAN463" s="292" t="s">
        <v>5610</v>
      </c>
      <c r="EAO463" s="292" t="s">
        <v>5610</v>
      </c>
      <c r="EAP463" s="292" t="s">
        <v>5610</v>
      </c>
      <c r="EAQ463" s="292" t="s">
        <v>5610</v>
      </c>
      <c r="EAR463" s="292" t="s">
        <v>5610</v>
      </c>
      <c r="EAS463" s="292" t="s">
        <v>5610</v>
      </c>
      <c r="EAT463" s="292" t="s">
        <v>5610</v>
      </c>
      <c r="EAU463" s="292" t="s">
        <v>5610</v>
      </c>
      <c r="EAV463" s="292" t="s">
        <v>5610</v>
      </c>
      <c r="EAW463" s="292" t="s">
        <v>5610</v>
      </c>
      <c r="EAX463" s="292" t="s">
        <v>5610</v>
      </c>
      <c r="EAY463" s="292" t="s">
        <v>5610</v>
      </c>
      <c r="EAZ463" s="292" t="s">
        <v>5610</v>
      </c>
      <c r="EBA463" s="292" t="s">
        <v>5610</v>
      </c>
      <c r="EBB463" s="292" t="s">
        <v>5610</v>
      </c>
      <c r="EBC463" s="292" t="s">
        <v>5610</v>
      </c>
      <c r="EBD463" s="292" t="s">
        <v>5610</v>
      </c>
      <c r="EBE463" s="292" t="s">
        <v>5610</v>
      </c>
      <c r="EBF463" s="292" t="s">
        <v>5610</v>
      </c>
      <c r="EBG463" s="292" t="s">
        <v>5610</v>
      </c>
      <c r="EBH463" s="292" t="s">
        <v>5610</v>
      </c>
      <c r="EBI463" s="292" t="s">
        <v>5610</v>
      </c>
      <c r="EBJ463" s="292" t="s">
        <v>5610</v>
      </c>
      <c r="EBK463" s="292" t="s">
        <v>5610</v>
      </c>
      <c r="EBL463" s="292" t="s">
        <v>5610</v>
      </c>
      <c r="EBM463" s="292" t="s">
        <v>5610</v>
      </c>
      <c r="EBN463" s="292" t="s">
        <v>5610</v>
      </c>
      <c r="EBO463" s="292" t="s">
        <v>5610</v>
      </c>
      <c r="EBP463" s="292" t="s">
        <v>5610</v>
      </c>
      <c r="EBQ463" s="292" t="s">
        <v>5610</v>
      </c>
      <c r="EBR463" s="292" t="s">
        <v>5610</v>
      </c>
      <c r="EBS463" s="292" t="s">
        <v>5610</v>
      </c>
      <c r="EBT463" s="292" t="s">
        <v>5610</v>
      </c>
      <c r="EBU463" s="292" t="s">
        <v>5610</v>
      </c>
      <c r="EBV463" s="292" t="s">
        <v>5610</v>
      </c>
      <c r="EBW463" s="292" t="s">
        <v>5610</v>
      </c>
      <c r="EBX463" s="292" t="s">
        <v>5610</v>
      </c>
      <c r="EBY463" s="292" t="s">
        <v>5610</v>
      </c>
      <c r="EBZ463" s="292" t="s">
        <v>5610</v>
      </c>
      <c r="ECA463" s="292" t="s">
        <v>5610</v>
      </c>
      <c r="ECB463" s="292" t="s">
        <v>5610</v>
      </c>
      <c r="ECC463" s="292" t="s">
        <v>5610</v>
      </c>
      <c r="ECD463" s="292" t="s">
        <v>5610</v>
      </c>
      <c r="ECE463" s="292" t="s">
        <v>5610</v>
      </c>
      <c r="ECF463" s="292" t="s">
        <v>5610</v>
      </c>
      <c r="ECG463" s="292" t="s">
        <v>5610</v>
      </c>
      <c r="ECH463" s="292" t="s">
        <v>5610</v>
      </c>
      <c r="ECI463" s="292" t="s">
        <v>5610</v>
      </c>
      <c r="ECJ463" s="292" t="s">
        <v>5610</v>
      </c>
      <c r="ECK463" s="292" t="s">
        <v>5610</v>
      </c>
      <c r="ECL463" s="292" t="s">
        <v>5610</v>
      </c>
      <c r="ECM463" s="292" t="s">
        <v>5610</v>
      </c>
      <c r="ECN463" s="292" t="s">
        <v>5610</v>
      </c>
      <c r="ECO463" s="292" t="s">
        <v>5610</v>
      </c>
      <c r="ECP463" s="292" t="s">
        <v>5610</v>
      </c>
      <c r="ECQ463" s="292" t="s">
        <v>5610</v>
      </c>
      <c r="ECR463" s="292" t="s">
        <v>5610</v>
      </c>
      <c r="ECS463" s="292" t="s">
        <v>5610</v>
      </c>
      <c r="ECT463" s="292" t="s">
        <v>5610</v>
      </c>
      <c r="ECU463" s="292" t="s">
        <v>5610</v>
      </c>
      <c r="ECV463" s="292" t="s">
        <v>5610</v>
      </c>
      <c r="ECW463" s="292" t="s">
        <v>5610</v>
      </c>
      <c r="ECX463" s="292" t="s">
        <v>5610</v>
      </c>
      <c r="ECY463" s="292" t="s">
        <v>5610</v>
      </c>
      <c r="ECZ463" s="292" t="s">
        <v>5610</v>
      </c>
      <c r="EDA463" s="292" t="s">
        <v>5610</v>
      </c>
      <c r="EDB463" s="292" t="s">
        <v>5610</v>
      </c>
      <c r="EDC463" s="292" t="s">
        <v>5610</v>
      </c>
      <c r="EDD463" s="292" t="s">
        <v>5610</v>
      </c>
      <c r="EDE463" s="292" t="s">
        <v>5610</v>
      </c>
      <c r="EDF463" s="292" t="s">
        <v>5610</v>
      </c>
      <c r="EDG463" s="292" t="s">
        <v>5610</v>
      </c>
      <c r="EDH463" s="292" t="s">
        <v>5610</v>
      </c>
      <c r="EDI463" s="292" t="s">
        <v>5610</v>
      </c>
      <c r="EDJ463" s="292" t="s">
        <v>5610</v>
      </c>
      <c r="EDK463" s="292" t="s">
        <v>5610</v>
      </c>
      <c r="EDL463" s="292" t="s">
        <v>5610</v>
      </c>
      <c r="EDM463" s="292" t="s">
        <v>5610</v>
      </c>
      <c r="EDN463" s="292" t="s">
        <v>5610</v>
      </c>
      <c r="EDO463" s="292" t="s">
        <v>5610</v>
      </c>
      <c r="EDP463" s="292" t="s">
        <v>5610</v>
      </c>
      <c r="EDQ463" s="292" t="s">
        <v>5610</v>
      </c>
      <c r="EDR463" s="292" t="s">
        <v>5610</v>
      </c>
      <c r="EDS463" s="292" t="s">
        <v>5610</v>
      </c>
      <c r="EDT463" s="292" t="s">
        <v>5610</v>
      </c>
      <c r="EDU463" s="292" t="s">
        <v>5610</v>
      </c>
      <c r="EDV463" s="292" t="s">
        <v>5610</v>
      </c>
      <c r="EDW463" s="292" t="s">
        <v>5610</v>
      </c>
      <c r="EDX463" s="292" t="s">
        <v>5610</v>
      </c>
      <c r="EDY463" s="292" t="s">
        <v>5610</v>
      </c>
      <c r="EDZ463" s="292" t="s">
        <v>5610</v>
      </c>
      <c r="EEA463" s="292" t="s">
        <v>5610</v>
      </c>
      <c r="EEB463" s="292" t="s">
        <v>5610</v>
      </c>
      <c r="EEC463" s="292" t="s">
        <v>5610</v>
      </c>
      <c r="EED463" s="292" t="s">
        <v>5610</v>
      </c>
      <c r="EEE463" s="292" t="s">
        <v>5610</v>
      </c>
      <c r="EEF463" s="292" t="s">
        <v>5610</v>
      </c>
      <c r="EEG463" s="292" t="s">
        <v>5610</v>
      </c>
      <c r="EEH463" s="292" t="s">
        <v>5610</v>
      </c>
      <c r="EEI463" s="292" t="s">
        <v>5610</v>
      </c>
      <c r="EEJ463" s="292" t="s">
        <v>5610</v>
      </c>
      <c r="EEK463" s="292" t="s">
        <v>5610</v>
      </c>
      <c r="EEL463" s="292" t="s">
        <v>5610</v>
      </c>
      <c r="EEM463" s="292" t="s">
        <v>5610</v>
      </c>
      <c r="EEN463" s="292" t="s">
        <v>5610</v>
      </c>
      <c r="EEO463" s="292" t="s">
        <v>5610</v>
      </c>
      <c r="EEP463" s="292" t="s">
        <v>5610</v>
      </c>
      <c r="EEQ463" s="292" t="s">
        <v>5610</v>
      </c>
      <c r="EER463" s="292" t="s">
        <v>5610</v>
      </c>
      <c r="EES463" s="292" t="s">
        <v>5610</v>
      </c>
      <c r="EET463" s="292" t="s">
        <v>5610</v>
      </c>
      <c r="EEU463" s="292" t="s">
        <v>5610</v>
      </c>
      <c r="EEV463" s="292" t="s">
        <v>5610</v>
      </c>
      <c r="EEW463" s="292" t="s">
        <v>5610</v>
      </c>
      <c r="EEX463" s="292" t="s">
        <v>5610</v>
      </c>
      <c r="EEY463" s="292" t="s">
        <v>5610</v>
      </c>
      <c r="EEZ463" s="292" t="s">
        <v>5610</v>
      </c>
      <c r="EFA463" s="292" t="s">
        <v>5610</v>
      </c>
      <c r="EFB463" s="292" t="s">
        <v>5610</v>
      </c>
      <c r="EFC463" s="292" t="s">
        <v>5610</v>
      </c>
      <c r="EFD463" s="292" t="s">
        <v>5610</v>
      </c>
      <c r="EFE463" s="292" t="s">
        <v>5610</v>
      </c>
      <c r="EFF463" s="292" t="s">
        <v>5610</v>
      </c>
      <c r="EFG463" s="292" t="s">
        <v>5610</v>
      </c>
      <c r="EFH463" s="292" t="s">
        <v>5610</v>
      </c>
      <c r="EFI463" s="292" t="s">
        <v>5610</v>
      </c>
      <c r="EFJ463" s="292" t="s">
        <v>5610</v>
      </c>
      <c r="EFK463" s="292" t="s">
        <v>5610</v>
      </c>
      <c r="EFL463" s="292" t="s">
        <v>5610</v>
      </c>
      <c r="EFM463" s="292" t="s">
        <v>5610</v>
      </c>
      <c r="EFN463" s="292" t="s">
        <v>5610</v>
      </c>
      <c r="EFO463" s="292" t="s">
        <v>5610</v>
      </c>
      <c r="EFP463" s="292" t="s">
        <v>5610</v>
      </c>
      <c r="EFQ463" s="292" t="s">
        <v>5610</v>
      </c>
      <c r="EFR463" s="292" t="s">
        <v>5610</v>
      </c>
      <c r="EFS463" s="292" t="s">
        <v>5610</v>
      </c>
      <c r="EFT463" s="292" t="s">
        <v>5610</v>
      </c>
      <c r="EFU463" s="292" t="s">
        <v>5610</v>
      </c>
      <c r="EFV463" s="292" t="s">
        <v>5610</v>
      </c>
      <c r="EFW463" s="292" t="s">
        <v>5610</v>
      </c>
      <c r="EFX463" s="292" t="s">
        <v>5610</v>
      </c>
      <c r="EFY463" s="292" t="s">
        <v>5610</v>
      </c>
      <c r="EFZ463" s="292" t="s">
        <v>5610</v>
      </c>
      <c r="EGA463" s="292" t="s">
        <v>5610</v>
      </c>
      <c r="EGB463" s="292" t="s">
        <v>5610</v>
      </c>
      <c r="EGC463" s="292" t="s">
        <v>5610</v>
      </c>
      <c r="EGD463" s="292" t="s">
        <v>5610</v>
      </c>
      <c r="EGE463" s="292" t="s">
        <v>5610</v>
      </c>
      <c r="EGF463" s="292" t="s">
        <v>5610</v>
      </c>
      <c r="EGG463" s="292" t="s">
        <v>5610</v>
      </c>
      <c r="EGH463" s="292" t="s">
        <v>5610</v>
      </c>
      <c r="EGI463" s="292" t="s">
        <v>5610</v>
      </c>
      <c r="EGJ463" s="292" t="s">
        <v>5610</v>
      </c>
      <c r="EGK463" s="292" t="s">
        <v>5610</v>
      </c>
      <c r="EGL463" s="292" t="s">
        <v>5610</v>
      </c>
      <c r="EGM463" s="292" t="s">
        <v>5610</v>
      </c>
      <c r="EGN463" s="292" t="s">
        <v>5610</v>
      </c>
      <c r="EGO463" s="292" t="s">
        <v>5610</v>
      </c>
      <c r="EGP463" s="292" t="s">
        <v>5610</v>
      </c>
      <c r="EGQ463" s="292" t="s">
        <v>5610</v>
      </c>
      <c r="EGR463" s="292" t="s">
        <v>5610</v>
      </c>
      <c r="EGS463" s="292" t="s">
        <v>5610</v>
      </c>
      <c r="EGT463" s="292" t="s">
        <v>5610</v>
      </c>
      <c r="EGU463" s="292" t="s">
        <v>5610</v>
      </c>
      <c r="EGV463" s="292" t="s">
        <v>5610</v>
      </c>
      <c r="EGW463" s="292" t="s">
        <v>5610</v>
      </c>
      <c r="EGX463" s="292" t="s">
        <v>5610</v>
      </c>
      <c r="EGY463" s="292" t="s">
        <v>5610</v>
      </c>
      <c r="EGZ463" s="292" t="s">
        <v>5610</v>
      </c>
      <c r="EHA463" s="292" t="s">
        <v>5610</v>
      </c>
      <c r="EHB463" s="292" t="s">
        <v>5610</v>
      </c>
      <c r="EHC463" s="292" t="s">
        <v>5610</v>
      </c>
      <c r="EHD463" s="292" t="s">
        <v>5610</v>
      </c>
      <c r="EHE463" s="292" t="s">
        <v>5610</v>
      </c>
      <c r="EHF463" s="292" t="s">
        <v>5610</v>
      </c>
      <c r="EHG463" s="292" t="s">
        <v>5610</v>
      </c>
      <c r="EHH463" s="292" t="s">
        <v>5610</v>
      </c>
      <c r="EHI463" s="292" t="s">
        <v>5610</v>
      </c>
      <c r="EHJ463" s="292" t="s">
        <v>5610</v>
      </c>
      <c r="EHK463" s="292" t="s">
        <v>5610</v>
      </c>
      <c r="EHL463" s="292" t="s">
        <v>5610</v>
      </c>
      <c r="EHM463" s="292" t="s">
        <v>5610</v>
      </c>
      <c r="EHN463" s="292" t="s">
        <v>5610</v>
      </c>
      <c r="EHO463" s="292" t="s">
        <v>5610</v>
      </c>
      <c r="EHP463" s="292" t="s">
        <v>5610</v>
      </c>
      <c r="EHQ463" s="292" t="s">
        <v>5610</v>
      </c>
      <c r="EHR463" s="292" t="s">
        <v>5610</v>
      </c>
      <c r="EHS463" s="292" t="s">
        <v>5610</v>
      </c>
      <c r="EHT463" s="292" t="s">
        <v>5610</v>
      </c>
      <c r="EHU463" s="292" t="s">
        <v>5610</v>
      </c>
      <c r="EHV463" s="292" t="s">
        <v>5610</v>
      </c>
      <c r="EHW463" s="292" t="s">
        <v>5610</v>
      </c>
      <c r="EHX463" s="292" t="s">
        <v>5610</v>
      </c>
      <c r="EHY463" s="292" t="s">
        <v>5610</v>
      </c>
      <c r="EHZ463" s="292" t="s">
        <v>5610</v>
      </c>
      <c r="EIA463" s="292" t="s">
        <v>5610</v>
      </c>
      <c r="EIB463" s="292" t="s">
        <v>5610</v>
      </c>
      <c r="EIC463" s="292" t="s">
        <v>5610</v>
      </c>
      <c r="EID463" s="292" t="s">
        <v>5610</v>
      </c>
      <c r="EIE463" s="292" t="s">
        <v>5610</v>
      </c>
      <c r="EIF463" s="292" t="s">
        <v>5610</v>
      </c>
      <c r="EIG463" s="292" t="s">
        <v>5610</v>
      </c>
      <c r="EIH463" s="292" t="s">
        <v>5610</v>
      </c>
      <c r="EII463" s="292" t="s">
        <v>5610</v>
      </c>
      <c r="EIJ463" s="292" t="s">
        <v>5610</v>
      </c>
      <c r="EIK463" s="292" t="s">
        <v>5610</v>
      </c>
      <c r="EIL463" s="292" t="s">
        <v>5610</v>
      </c>
      <c r="EIM463" s="292" t="s">
        <v>5610</v>
      </c>
      <c r="EIN463" s="292" t="s">
        <v>5610</v>
      </c>
      <c r="EIO463" s="292" t="s">
        <v>5610</v>
      </c>
      <c r="EIP463" s="292" t="s">
        <v>5610</v>
      </c>
      <c r="EIQ463" s="292" t="s">
        <v>5610</v>
      </c>
      <c r="EIR463" s="292" t="s">
        <v>5610</v>
      </c>
      <c r="EIS463" s="292" t="s">
        <v>5610</v>
      </c>
      <c r="EIT463" s="292" t="s">
        <v>5610</v>
      </c>
      <c r="EIU463" s="292" t="s">
        <v>5610</v>
      </c>
      <c r="EIV463" s="292" t="s">
        <v>5610</v>
      </c>
      <c r="EIW463" s="292" t="s">
        <v>5610</v>
      </c>
      <c r="EIX463" s="292" t="s">
        <v>5610</v>
      </c>
      <c r="EIY463" s="292" t="s">
        <v>5610</v>
      </c>
      <c r="EIZ463" s="292" t="s">
        <v>5610</v>
      </c>
      <c r="EJA463" s="292" t="s">
        <v>5610</v>
      </c>
      <c r="EJB463" s="292" t="s">
        <v>5610</v>
      </c>
      <c r="EJC463" s="292" t="s">
        <v>5610</v>
      </c>
      <c r="EJD463" s="292" t="s">
        <v>5610</v>
      </c>
      <c r="EJE463" s="292" t="s">
        <v>5610</v>
      </c>
      <c r="EJF463" s="292" t="s">
        <v>5610</v>
      </c>
      <c r="EJG463" s="292" t="s">
        <v>5610</v>
      </c>
      <c r="EJH463" s="292" t="s">
        <v>5610</v>
      </c>
      <c r="EJI463" s="292" t="s">
        <v>5610</v>
      </c>
      <c r="EJJ463" s="292" t="s">
        <v>5610</v>
      </c>
      <c r="EJK463" s="292" t="s">
        <v>5610</v>
      </c>
      <c r="EJL463" s="292" t="s">
        <v>5610</v>
      </c>
      <c r="EJM463" s="292" t="s">
        <v>5610</v>
      </c>
      <c r="EJN463" s="292" t="s">
        <v>5610</v>
      </c>
      <c r="EJO463" s="292" t="s">
        <v>5610</v>
      </c>
      <c r="EJP463" s="292" t="s">
        <v>5610</v>
      </c>
      <c r="EJQ463" s="292" t="s">
        <v>5610</v>
      </c>
      <c r="EJR463" s="292" t="s">
        <v>5610</v>
      </c>
      <c r="EJS463" s="292" t="s">
        <v>5610</v>
      </c>
      <c r="EJT463" s="292" t="s">
        <v>5610</v>
      </c>
      <c r="EJU463" s="292" t="s">
        <v>5610</v>
      </c>
      <c r="EJV463" s="292" t="s">
        <v>5610</v>
      </c>
      <c r="EJW463" s="292" t="s">
        <v>5610</v>
      </c>
      <c r="EJX463" s="292" t="s">
        <v>5610</v>
      </c>
      <c r="EJY463" s="292" t="s">
        <v>5610</v>
      </c>
      <c r="EJZ463" s="292" t="s">
        <v>5610</v>
      </c>
      <c r="EKA463" s="292" t="s">
        <v>5610</v>
      </c>
      <c r="EKB463" s="292" t="s">
        <v>5610</v>
      </c>
      <c r="EKC463" s="292" t="s">
        <v>5610</v>
      </c>
      <c r="EKD463" s="292" t="s">
        <v>5610</v>
      </c>
      <c r="EKE463" s="292" t="s">
        <v>5610</v>
      </c>
      <c r="EKF463" s="292" t="s">
        <v>5610</v>
      </c>
      <c r="EKG463" s="292" t="s">
        <v>5610</v>
      </c>
      <c r="EKH463" s="292" t="s">
        <v>5610</v>
      </c>
      <c r="EKI463" s="292" t="s">
        <v>5610</v>
      </c>
      <c r="EKJ463" s="292" t="s">
        <v>5610</v>
      </c>
      <c r="EKK463" s="292" t="s">
        <v>5610</v>
      </c>
      <c r="EKL463" s="292" t="s">
        <v>5610</v>
      </c>
      <c r="EKM463" s="292" t="s">
        <v>5610</v>
      </c>
      <c r="EKN463" s="292" t="s">
        <v>5610</v>
      </c>
      <c r="EKO463" s="292" t="s">
        <v>5610</v>
      </c>
      <c r="EKP463" s="292" t="s">
        <v>5610</v>
      </c>
      <c r="EKQ463" s="292" t="s">
        <v>5610</v>
      </c>
      <c r="EKR463" s="292" t="s">
        <v>5610</v>
      </c>
      <c r="EKS463" s="292" t="s">
        <v>5610</v>
      </c>
      <c r="EKT463" s="292" t="s">
        <v>5610</v>
      </c>
      <c r="EKU463" s="292" t="s">
        <v>5610</v>
      </c>
      <c r="EKV463" s="292" t="s">
        <v>5610</v>
      </c>
      <c r="EKW463" s="292" t="s">
        <v>5610</v>
      </c>
      <c r="EKX463" s="292" t="s">
        <v>5610</v>
      </c>
      <c r="EKY463" s="292" t="s">
        <v>5610</v>
      </c>
      <c r="EKZ463" s="292" t="s">
        <v>5610</v>
      </c>
      <c r="ELA463" s="292" t="s">
        <v>5610</v>
      </c>
      <c r="ELB463" s="292" t="s">
        <v>5610</v>
      </c>
      <c r="ELC463" s="292" t="s">
        <v>5610</v>
      </c>
      <c r="ELD463" s="292" t="s">
        <v>5610</v>
      </c>
      <c r="ELE463" s="292" t="s">
        <v>5610</v>
      </c>
      <c r="ELF463" s="292" t="s">
        <v>5610</v>
      </c>
      <c r="ELG463" s="292" t="s">
        <v>5610</v>
      </c>
      <c r="ELH463" s="292" t="s">
        <v>5610</v>
      </c>
      <c r="ELI463" s="292" t="s">
        <v>5610</v>
      </c>
      <c r="ELJ463" s="292" t="s">
        <v>5610</v>
      </c>
      <c r="ELK463" s="292" t="s">
        <v>5610</v>
      </c>
      <c r="ELL463" s="292" t="s">
        <v>5610</v>
      </c>
      <c r="ELM463" s="292" t="s">
        <v>5610</v>
      </c>
      <c r="ELN463" s="292" t="s">
        <v>5610</v>
      </c>
      <c r="ELO463" s="292" t="s">
        <v>5610</v>
      </c>
      <c r="ELP463" s="292" t="s">
        <v>5610</v>
      </c>
      <c r="ELQ463" s="292" t="s">
        <v>5610</v>
      </c>
      <c r="ELR463" s="292" t="s">
        <v>5610</v>
      </c>
      <c r="ELS463" s="292" t="s">
        <v>5610</v>
      </c>
      <c r="ELT463" s="292" t="s">
        <v>5610</v>
      </c>
      <c r="ELU463" s="292" t="s">
        <v>5610</v>
      </c>
      <c r="ELV463" s="292" t="s">
        <v>5610</v>
      </c>
      <c r="ELW463" s="292" t="s">
        <v>5610</v>
      </c>
      <c r="ELX463" s="292" t="s">
        <v>5610</v>
      </c>
      <c r="ELY463" s="292" t="s">
        <v>5610</v>
      </c>
      <c r="ELZ463" s="292" t="s">
        <v>5610</v>
      </c>
      <c r="EMA463" s="292" t="s">
        <v>5610</v>
      </c>
      <c r="EMB463" s="292" t="s">
        <v>5610</v>
      </c>
      <c r="EMC463" s="292" t="s">
        <v>5610</v>
      </c>
      <c r="EMD463" s="292" t="s">
        <v>5610</v>
      </c>
      <c r="EME463" s="292" t="s">
        <v>5610</v>
      </c>
      <c r="EMF463" s="292" t="s">
        <v>5610</v>
      </c>
      <c r="EMG463" s="292" t="s">
        <v>5610</v>
      </c>
      <c r="EMH463" s="292" t="s">
        <v>5610</v>
      </c>
      <c r="EMI463" s="292" t="s">
        <v>5610</v>
      </c>
      <c r="EMJ463" s="292" t="s">
        <v>5610</v>
      </c>
      <c r="EMK463" s="292" t="s">
        <v>5610</v>
      </c>
      <c r="EML463" s="292" t="s">
        <v>5610</v>
      </c>
      <c r="EMM463" s="292" t="s">
        <v>5610</v>
      </c>
      <c r="EMN463" s="292" t="s">
        <v>5610</v>
      </c>
      <c r="EMO463" s="292" t="s">
        <v>5610</v>
      </c>
      <c r="EMP463" s="292" t="s">
        <v>5610</v>
      </c>
      <c r="EMQ463" s="292" t="s">
        <v>5610</v>
      </c>
      <c r="EMR463" s="292" t="s">
        <v>5610</v>
      </c>
      <c r="EMS463" s="292" t="s">
        <v>5610</v>
      </c>
      <c r="EMT463" s="292" t="s">
        <v>5610</v>
      </c>
      <c r="EMU463" s="292" t="s">
        <v>5610</v>
      </c>
      <c r="EMV463" s="292" t="s">
        <v>5610</v>
      </c>
      <c r="EMW463" s="292" t="s">
        <v>5610</v>
      </c>
      <c r="EMX463" s="292" t="s">
        <v>5610</v>
      </c>
      <c r="EMY463" s="292" t="s">
        <v>5610</v>
      </c>
      <c r="EMZ463" s="292" t="s">
        <v>5610</v>
      </c>
      <c r="ENA463" s="292" t="s">
        <v>5610</v>
      </c>
      <c r="ENB463" s="292" t="s">
        <v>5610</v>
      </c>
      <c r="ENC463" s="292" t="s">
        <v>5610</v>
      </c>
      <c r="END463" s="292" t="s">
        <v>5610</v>
      </c>
      <c r="ENE463" s="292" t="s">
        <v>5610</v>
      </c>
      <c r="ENF463" s="292" t="s">
        <v>5610</v>
      </c>
      <c r="ENG463" s="292" t="s">
        <v>5610</v>
      </c>
      <c r="ENH463" s="292" t="s">
        <v>5610</v>
      </c>
      <c r="ENI463" s="292" t="s">
        <v>5610</v>
      </c>
      <c r="ENJ463" s="292" t="s">
        <v>5610</v>
      </c>
      <c r="ENK463" s="292" t="s">
        <v>5610</v>
      </c>
      <c r="ENL463" s="292" t="s">
        <v>5610</v>
      </c>
      <c r="ENM463" s="292" t="s">
        <v>5610</v>
      </c>
      <c r="ENN463" s="292" t="s">
        <v>5610</v>
      </c>
      <c r="ENO463" s="292" t="s">
        <v>5610</v>
      </c>
      <c r="ENP463" s="292" t="s">
        <v>5610</v>
      </c>
      <c r="ENQ463" s="292" t="s">
        <v>5610</v>
      </c>
      <c r="ENR463" s="292" t="s">
        <v>5610</v>
      </c>
      <c r="ENS463" s="292" t="s">
        <v>5610</v>
      </c>
      <c r="ENT463" s="292" t="s">
        <v>5610</v>
      </c>
      <c r="ENU463" s="292" t="s">
        <v>5610</v>
      </c>
      <c r="ENV463" s="292" t="s">
        <v>5610</v>
      </c>
      <c r="ENW463" s="292" t="s">
        <v>5610</v>
      </c>
      <c r="ENX463" s="292" t="s">
        <v>5610</v>
      </c>
      <c r="ENY463" s="292" t="s">
        <v>5610</v>
      </c>
      <c r="ENZ463" s="292" t="s">
        <v>5610</v>
      </c>
      <c r="EOA463" s="292" t="s">
        <v>5610</v>
      </c>
      <c r="EOB463" s="292" t="s">
        <v>5610</v>
      </c>
      <c r="EOC463" s="292" t="s">
        <v>5610</v>
      </c>
      <c r="EOD463" s="292" t="s">
        <v>5610</v>
      </c>
      <c r="EOE463" s="292" t="s">
        <v>5610</v>
      </c>
      <c r="EOF463" s="292" t="s">
        <v>5610</v>
      </c>
      <c r="EOG463" s="292" t="s">
        <v>5610</v>
      </c>
      <c r="EOH463" s="292" t="s">
        <v>5610</v>
      </c>
      <c r="EOI463" s="292" t="s">
        <v>5610</v>
      </c>
      <c r="EOJ463" s="292" t="s">
        <v>5610</v>
      </c>
      <c r="EOK463" s="292" t="s">
        <v>5610</v>
      </c>
      <c r="EOL463" s="292" t="s">
        <v>5610</v>
      </c>
      <c r="EOM463" s="292" t="s">
        <v>5610</v>
      </c>
      <c r="EON463" s="292" t="s">
        <v>5610</v>
      </c>
      <c r="EOO463" s="292" t="s">
        <v>5610</v>
      </c>
      <c r="EOP463" s="292" t="s">
        <v>5610</v>
      </c>
      <c r="EOQ463" s="292" t="s">
        <v>5610</v>
      </c>
      <c r="EOR463" s="292" t="s">
        <v>5610</v>
      </c>
      <c r="EOS463" s="292" t="s">
        <v>5610</v>
      </c>
      <c r="EOT463" s="292" t="s">
        <v>5610</v>
      </c>
      <c r="EOU463" s="292" t="s">
        <v>5610</v>
      </c>
      <c r="EOV463" s="292" t="s">
        <v>5610</v>
      </c>
      <c r="EOW463" s="292" t="s">
        <v>5610</v>
      </c>
      <c r="EOX463" s="292" t="s">
        <v>5610</v>
      </c>
      <c r="EOY463" s="292" t="s">
        <v>5610</v>
      </c>
      <c r="EOZ463" s="292" t="s">
        <v>5610</v>
      </c>
      <c r="EPA463" s="292" t="s">
        <v>5610</v>
      </c>
      <c r="EPB463" s="292" t="s">
        <v>5610</v>
      </c>
      <c r="EPC463" s="292" t="s">
        <v>5610</v>
      </c>
      <c r="EPD463" s="292" t="s">
        <v>5610</v>
      </c>
      <c r="EPE463" s="292" t="s">
        <v>5610</v>
      </c>
      <c r="EPF463" s="292" t="s">
        <v>5610</v>
      </c>
      <c r="EPG463" s="292" t="s">
        <v>5610</v>
      </c>
      <c r="EPH463" s="292" t="s">
        <v>5610</v>
      </c>
      <c r="EPI463" s="292" t="s">
        <v>5610</v>
      </c>
      <c r="EPJ463" s="292" t="s">
        <v>5610</v>
      </c>
      <c r="EPK463" s="292" t="s">
        <v>5610</v>
      </c>
      <c r="EPL463" s="292" t="s">
        <v>5610</v>
      </c>
      <c r="EPM463" s="292" t="s">
        <v>5610</v>
      </c>
      <c r="EPN463" s="292" t="s">
        <v>5610</v>
      </c>
      <c r="EPO463" s="292" t="s">
        <v>5610</v>
      </c>
      <c r="EPP463" s="292" t="s">
        <v>5610</v>
      </c>
      <c r="EPQ463" s="292" t="s">
        <v>5610</v>
      </c>
      <c r="EPR463" s="292" t="s">
        <v>5610</v>
      </c>
      <c r="EPS463" s="292" t="s">
        <v>5610</v>
      </c>
      <c r="EPT463" s="292" t="s">
        <v>5610</v>
      </c>
      <c r="EPU463" s="292" t="s">
        <v>5610</v>
      </c>
      <c r="EPV463" s="292" t="s">
        <v>5610</v>
      </c>
      <c r="EPW463" s="292" t="s">
        <v>5610</v>
      </c>
      <c r="EPX463" s="292" t="s">
        <v>5610</v>
      </c>
      <c r="EPY463" s="292" t="s">
        <v>5610</v>
      </c>
      <c r="EPZ463" s="292" t="s">
        <v>5610</v>
      </c>
      <c r="EQA463" s="292" t="s">
        <v>5610</v>
      </c>
      <c r="EQB463" s="292" t="s">
        <v>5610</v>
      </c>
      <c r="EQC463" s="292" t="s">
        <v>5610</v>
      </c>
      <c r="EQD463" s="292" t="s">
        <v>5610</v>
      </c>
      <c r="EQE463" s="292" t="s">
        <v>5610</v>
      </c>
      <c r="EQF463" s="292" t="s">
        <v>5610</v>
      </c>
      <c r="EQG463" s="292" t="s">
        <v>5610</v>
      </c>
      <c r="EQH463" s="292" t="s">
        <v>5610</v>
      </c>
      <c r="EQI463" s="292" t="s">
        <v>5610</v>
      </c>
      <c r="EQJ463" s="292" t="s">
        <v>5610</v>
      </c>
      <c r="EQK463" s="292" t="s">
        <v>5610</v>
      </c>
      <c r="EQL463" s="292" t="s">
        <v>5610</v>
      </c>
      <c r="EQM463" s="292" t="s">
        <v>5610</v>
      </c>
      <c r="EQN463" s="292" t="s">
        <v>5610</v>
      </c>
      <c r="EQO463" s="292" t="s">
        <v>5610</v>
      </c>
      <c r="EQP463" s="292" t="s">
        <v>5610</v>
      </c>
      <c r="EQQ463" s="292" t="s">
        <v>5610</v>
      </c>
      <c r="EQR463" s="292" t="s">
        <v>5610</v>
      </c>
      <c r="EQS463" s="292" t="s">
        <v>5610</v>
      </c>
      <c r="EQT463" s="292" t="s">
        <v>5610</v>
      </c>
      <c r="EQU463" s="292" t="s">
        <v>5610</v>
      </c>
      <c r="EQV463" s="292" t="s">
        <v>5610</v>
      </c>
      <c r="EQW463" s="292" t="s">
        <v>5610</v>
      </c>
      <c r="EQX463" s="292" t="s">
        <v>5610</v>
      </c>
      <c r="EQY463" s="292" t="s">
        <v>5610</v>
      </c>
      <c r="EQZ463" s="292" t="s">
        <v>5610</v>
      </c>
      <c r="ERA463" s="292" t="s">
        <v>5610</v>
      </c>
      <c r="ERB463" s="292" t="s">
        <v>5610</v>
      </c>
      <c r="ERC463" s="292" t="s">
        <v>5610</v>
      </c>
      <c r="ERD463" s="292" t="s">
        <v>5610</v>
      </c>
      <c r="ERE463" s="292" t="s">
        <v>5610</v>
      </c>
      <c r="ERF463" s="292" t="s">
        <v>5610</v>
      </c>
      <c r="ERG463" s="292" t="s">
        <v>5610</v>
      </c>
      <c r="ERH463" s="292" t="s">
        <v>5610</v>
      </c>
      <c r="ERI463" s="292" t="s">
        <v>5610</v>
      </c>
      <c r="ERJ463" s="292" t="s">
        <v>5610</v>
      </c>
      <c r="ERK463" s="292" t="s">
        <v>5610</v>
      </c>
      <c r="ERL463" s="292" t="s">
        <v>5610</v>
      </c>
      <c r="ERM463" s="292" t="s">
        <v>5610</v>
      </c>
      <c r="ERN463" s="292" t="s">
        <v>5610</v>
      </c>
      <c r="ERO463" s="292" t="s">
        <v>5610</v>
      </c>
      <c r="ERP463" s="292" t="s">
        <v>5610</v>
      </c>
      <c r="ERQ463" s="292" t="s">
        <v>5610</v>
      </c>
      <c r="ERR463" s="292" t="s">
        <v>5610</v>
      </c>
      <c r="ERS463" s="292" t="s">
        <v>5610</v>
      </c>
      <c r="ERT463" s="292" t="s">
        <v>5610</v>
      </c>
      <c r="ERU463" s="292" t="s">
        <v>5610</v>
      </c>
      <c r="ERV463" s="292" t="s">
        <v>5610</v>
      </c>
      <c r="ERW463" s="292" t="s">
        <v>5610</v>
      </c>
      <c r="ERX463" s="292" t="s">
        <v>5610</v>
      </c>
      <c r="ERY463" s="292" t="s">
        <v>5610</v>
      </c>
      <c r="ERZ463" s="292" t="s">
        <v>5610</v>
      </c>
      <c r="ESA463" s="292" t="s">
        <v>5610</v>
      </c>
      <c r="ESB463" s="292" t="s">
        <v>5610</v>
      </c>
      <c r="ESC463" s="292" t="s">
        <v>5610</v>
      </c>
      <c r="ESD463" s="292" t="s">
        <v>5610</v>
      </c>
      <c r="ESE463" s="292" t="s">
        <v>5610</v>
      </c>
      <c r="ESF463" s="292" t="s">
        <v>5610</v>
      </c>
      <c r="ESG463" s="292" t="s">
        <v>5610</v>
      </c>
      <c r="ESH463" s="292" t="s">
        <v>5610</v>
      </c>
      <c r="ESI463" s="292" t="s">
        <v>5610</v>
      </c>
      <c r="ESJ463" s="292" t="s">
        <v>5610</v>
      </c>
      <c r="ESK463" s="292" t="s">
        <v>5610</v>
      </c>
      <c r="ESL463" s="292" t="s">
        <v>5610</v>
      </c>
      <c r="ESM463" s="292" t="s">
        <v>5610</v>
      </c>
      <c r="ESN463" s="292" t="s">
        <v>5610</v>
      </c>
      <c r="ESO463" s="292" t="s">
        <v>5610</v>
      </c>
      <c r="ESP463" s="292" t="s">
        <v>5610</v>
      </c>
      <c r="ESQ463" s="292" t="s">
        <v>5610</v>
      </c>
      <c r="ESR463" s="292" t="s">
        <v>5610</v>
      </c>
      <c r="ESS463" s="292" t="s">
        <v>5610</v>
      </c>
      <c r="EST463" s="292" t="s">
        <v>5610</v>
      </c>
      <c r="ESU463" s="292" t="s">
        <v>5610</v>
      </c>
      <c r="ESV463" s="292" t="s">
        <v>5610</v>
      </c>
      <c r="ESW463" s="292" t="s">
        <v>5610</v>
      </c>
      <c r="ESX463" s="292" t="s">
        <v>5610</v>
      </c>
      <c r="ESY463" s="292" t="s">
        <v>5610</v>
      </c>
      <c r="ESZ463" s="292" t="s">
        <v>5610</v>
      </c>
      <c r="ETA463" s="292" t="s">
        <v>5610</v>
      </c>
      <c r="ETB463" s="292" t="s">
        <v>5610</v>
      </c>
      <c r="ETC463" s="292" t="s">
        <v>5610</v>
      </c>
      <c r="ETD463" s="292" t="s">
        <v>5610</v>
      </c>
      <c r="ETE463" s="292" t="s">
        <v>5610</v>
      </c>
      <c r="ETF463" s="292" t="s">
        <v>5610</v>
      </c>
      <c r="ETG463" s="292" t="s">
        <v>5610</v>
      </c>
      <c r="ETH463" s="292" t="s">
        <v>5610</v>
      </c>
      <c r="ETI463" s="292" t="s">
        <v>5610</v>
      </c>
      <c r="ETJ463" s="292" t="s">
        <v>5610</v>
      </c>
      <c r="ETK463" s="292" t="s">
        <v>5610</v>
      </c>
      <c r="ETL463" s="292" t="s">
        <v>5610</v>
      </c>
      <c r="ETM463" s="292" t="s">
        <v>5610</v>
      </c>
      <c r="ETN463" s="292" t="s">
        <v>5610</v>
      </c>
      <c r="ETO463" s="292" t="s">
        <v>5610</v>
      </c>
      <c r="ETP463" s="292" t="s">
        <v>5610</v>
      </c>
      <c r="ETQ463" s="292" t="s">
        <v>5610</v>
      </c>
      <c r="ETR463" s="292" t="s">
        <v>5610</v>
      </c>
      <c r="ETS463" s="292" t="s">
        <v>5610</v>
      </c>
      <c r="ETT463" s="292" t="s">
        <v>5610</v>
      </c>
      <c r="ETU463" s="292" t="s">
        <v>5610</v>
      </c>
      <c r="ETV463" s="292" t="s">
        <v>5610</v>
      </c>
      <c r="ETW463" s="292" t="s">
        <v>5610</v>
      </c>
      <c r="ETX463" s="292" t="s">
        <v>5610</v>
      </c>
      <c r="ETY463" s="292" t="s">
        <v>5610</v>
      </c>
      <c r="ETZ463" s="292" t="s">
        <v>5610</v>
      </c>
      <c r="EUA463" s="292" t="s">
        <v>5610</v>
      </c>
      <c r="EUB463" s="292" t="s">
        <v>5610</v>
      </c>
      <c r="EUC463" s="292" t="s">
        <v>5610</v>
      </c>
      <c r="EUD463" s="292" t="s">
        <v>5610</v>
      </c>
      <c r="EUE463" s="292" t="s">
        <v>5610</v>
      </c>
      <c r="EUF463" s="292" t="s">
        <v>5610</v>
      </c>
      <c r="EUG463" s="292" t="s">
        <v>5610</v>
      </c>
      <c r="EUH463" s="292" t="s">
        <v>5610</v>
      </c>
      <c r="EUI463" s="292" t="s">
        <v>5610</v>
      </c>
      <c r="EUJ463" s="292" t="s">
        <v>5610</v>
      </c>
      <c r="EUK463" s="292" t="s">
        <v>5610</v>
      </c>
      <c r="EUL463" s="292" t="s">
        <v>5610</v>
      </c>
      <c r="EUM463" s="292" t="s">
        <v>5610</v>
      </c>
      <c r="EUN463" s="292" t="s">
        <v>5610</v>
      </c>
      <c r="EUO463" s="292" t="s">
        <v>5610</v>
      </c>
      <c r="EUP463" s="292" t="s">
        <v>5610</v>
      </c>
      <c r="EUQ463" s="292" t="s">
        <v>5610</v>
      </c>
      <c r="EUR463" s="292" t="s">
        <v>5610</v>
      </c>
      <c r="EUS463" s="292" t="s">
        <v>5610</v>
      </c>
      <c r="EUT463" s="292" t="s">
        <v>5610</v>
      </c>
      <c r="EUU463" s="292" t="s">
        <v>5610</v>
      </c>
      <c r="EUV463" s="292" t="s">
        <v>5610</v>
      </c>
      <c r="EUW463" s="292" t="s">
        <v>5610</v>
      </c>
      <c r="EUX463" s="292" t="s">
        <v>5610</v>
      </c>
      <c r="EUY463" s="292" t="s">
        <v>5610</v>
      </c>
      <c r="EUZ463" s="292" t="s">
        <v>5610</v>
      </c>
      <c r="EVA463" s="292" t="s">
        <v>5610</v>
      </c>
      <c r="EVB463" s="292" t="s">
        <v>5610</v>
      </c>
      <c r="EVC463" s="292" t="s">
        <v>5610</v>
      </c>
      <c r="EVD463" s="292" t="s">
        <v>5610</v>
      </c>
      <c r="EVE463" s="292" t="s">
        <v>5610</v>
      </c>
      <c r="EVF463" s="292" t="s">
        <v>5610</v>
      </c>
      <c r="EVG463" s="292" t="s">
        <v>5610</v>
      </c>
      <c r="EVH463" s="292" t="s">
        <v>5610</v>
      </c>
      <c r="EVI463" s="292" t="s">
        <v>5610</v>
      </c>
      <c r="EVJ463" s="292" t="s">
        <v>5610</v>
      </c>
      <c r="EVK463" s="292" t="s">
        <v>5610</v>
      </c>
      <c r="EVL463" s="292" t="s">
        <v>5610</v>
      </c>
      <c r="EVM463" s="292" t="s">
        <v>5610</v>
      </c>
      <c r="EVN463" s="292" t="s">
        <v>5610</v>
      </c>
      <c r="EVO463" s="292" t="s">
        <v>5610</v>
      </c>
      <c r="EVP463" s="292" t="s">
        <v>5610</v>
      </c>
      <c r="EVQ463" s="292" t="s">
        <v>5610</v>
      </c>
      <c r="EVR463" s="292" t="s">
        <v>5610</v>
      </c>
      <c r="EVS463" s="292" t="s">
        <v>5610</v>
      </c>
      <c r="EVT463" s="292" t="s">
        <v>5610</v>
      </c>
      <c r="EVU463" s="292" t="s">
        <v>5610</v>
      </c>
      <c r="EVV463" s="292" t="s">
        <v>5610</v>
      </c>
      <c r="EVW463" s="292" t="s">
        <v>5610</v>
      </c>
      <c r="EVX463" s="292" t="s">
        <v>5610</v>
      </c>
      <c r="EVY463" s="292" t="s">
        <v>5610</v>
      </c>
      <c r="EVZ463" s="292" t="s">
        <v>5610</v>
      </c>
      <c r="EWA463" s="292" t="s">
        <v>5610</v>
      </c>
      <c r="EWB463" s="292" t="s">
        <v>5610</v>
      </c>
      <c r="EWC463" s="292" t="s">
        <v>5610</v>
      </c>
      <c r="EWD463" s="292" t="s">
        <v>5610</v>
      </c>
      <c r="EWE463" s="292" t="s">
        <v>5610</v>
      </c>
      <c r="EWF463" s="292" t="s">
        <v>5610</v>
      </c>
      <c r="EWG463" s="292" t="s">
        <v>5610</v>
      </c>
      <c r="EWH463" s="292" t="s">
        <v>5610</v>
      </c>
      <c r="EWI463" s="292" t="s">
        <v>5610</v>
      </c>
      <c r="EWJ463" s="292" t="s">
        <v>5610</v>
      </c>
      <c r="EWK463" s="292" t="s">
        <v>5610</v>
      </c>
      <c r="EWL463" s="292" t="s">
        <v>5610</v>
      </c>
      <c r="EWM463" s="292" t="s">
        <v>5610</v>
      </c>
      <c r="EWN463" s="292" t="s">
        <v>5610</v>
      </c>
      <c r="EWO463" s="292" t="s">
        <v>5610</v>
      </c>
      <c r="EWP463" s="292" t="s">
        <v>5610</v>
      </c>
      <c r="EWQ463" s="292" t="s">
        <v>5610</v>
      </c>
      <c r="EWR463" s="292" t="s">
        <v>5610</v>
      </c>
      <c r="EWS463" s="292" t="s">
        <v>5610</v>
      </c>
      <c r="EWT463" s="292" t="s">
        <v>5610</v>
      </c>
      <c r="EWU463" s="292" t="s">
        <v>5610</v>
      </c>
      <c r="EWV463" s="292" t="s">
        <v>5610</v>
      </c>
      <c r="EWW463" s="292" t="s">
        <v>5610</v>
      </c>
      <c r="EWX463" s="292" t="s">
        <v>5610</v>
      </c>
      <c r="EWY463" s="292" t="s">
        <v>5610</v>
      </c>
      <c r="EWZ463" s="292" t="s">
        <v>5610</v>
      </c>
      <c r="EXA463" s="292" t="s">
        <v>5610</v>
      </c>
      <c r="EXB463" s="292" t="s">
        <v>5610</v>
      </c>
      <c r="EXC463" s="292" t="s">
        <v>5610</v>
      </c>
      <c r="EXD463" s="292" t="s">
        <v>5610</v>
      </c>
      <c r="EXE463" s="292" t="s">
        <v>5610</v>
      </c>
      <c r="EXF463" s="292" t="s">
        <v>5610</v>
      </c>
      <c r="EXG463" s="292" t="s">
        <v>5610</v>
      </c>
      <c r="EXH463" s="292" t="s">
        <v>5610</v>
      </c>
      <c r="EXI463" s="292" t="s">
        <v>5610</v>
      </c>
      <c r="EXJ463" s="292" t="s">
        <v>5610</v>
      </c>
      <c r="EXK463" s="292" t="s">
        <v>5610</v>
      </c>
      <c r="EXL463" s="292" t="s">
        <v>5610</v>
      </c>
      <c r="EXM463" s="292" t="s">
        <v>5610</v>
      </c>
      <c r="EXN463" s="292" t="s">
        <v>5610</v>
      </c>
      <c r="EXO463" s="292" t="s">
        <v>5610</v>
      </c>
      <c r="EXP463" s="292" t="s">
        <v>5610</v>
      </c>
      <c r="EXQ463" s="292" t="s">
        <v>5610</v>
      </c>
      <c r="EXR463" s="292" t="s">
        <v>5610</v>
      </c>
      <c r="EXS463" s="292" t="s">
        <v>5610</v>
      </c>
      <c r="EXT463" s="292" t="s">
        <v>5610</v>
      </c>
      <c r="EXU463" s="292" t="s">
        <v>5610</v>
      </c>
      <c r="EXV463" s="292" t="s">
        <v>5610</v>
      </c>
      <c r="EXW463" s="292" t="s">
        <v>5610</v>
      </c>
      <c r="EXX463" s="292" t="s">
        <v>5610</v>
      </c>
      <c r="EXY463" s="292" t="s">
        <v>5610</v>
      </c>
      <c r="EXZ463" s="292" t="s">
        <v>5610</v>
      </c>
      <c r="EYA463" s="292" t="s">
        <v>5610</v>
      </c>
      <c r="EYB463" s="292" t="s">
        <v>5610</v>
      </c>
      <c r="EYC463" s="292" t="s">
        <v>5610</v>
      </c>
      <c r="EYD463" s="292" t="s">
        <v>5610</v>
      </c>
      <c r="EYE463" s="292" t="s">
        <v>5610</v>
      </c>
      <c r="EYF463" s="292" t="s">
        <v>5610</v>
      </c>
      <c r="EYG463" s="292" t="s">
        <v>5610</v>
      </c>
      <c r="EYH463" s="292" t="s">
        <v>5610</v>
      </c>
      <c r="EYI463" s="292" t="s">
        <v>5610</v>
      </c>
      <c r="EYJ463" s="292" t="s">
        <v>5610</v>
      </c>
      <c r="EYK463" s="292" t="s">
        <v>5610</v>
      </c>
      <c r="EYL463" s="292" t="s">
        <v>5610</v>
      </c>
      <c r="EYM463" s="292" t="s">
        <v>5610</v>
      </c>
      <c r="EYN463" s="292" t="s">
        <v>5610</v>
      </c>
      <c r="EYO463" s="292" t="s">
        <v>5610</v>
      </c>
      <c r="EYP463" s="292" t="s">
        <v>5610</v>
      </c>
      <c r="EYQ463" s="292" t="s">
        <v>5610</v>
      </c>
      <c r="EYR463" s="292" t="s">
        <v>5610</v>
      </c>
      <c r="EYS463" s="292" t="s">
        <v>5610</v>
      </c>
      <c r="EYT463" s="292" t="s">
        <v>5610</v>
      </c>
      <c r="EYU463" s="292" t="s">
        <v>5610</v>
      </c>
      <c r="EYV463" s="292" t="s">
        <v>5610</v>
      </c>
      <c r="EYW463" s="292" t="s">
        <v>5610</v>
      </c>
      <c r="EYX463" s="292" t="s">
        <v>5610</v>
      </c>
      <c r="EYY463" s="292" t="s">
        <v>5610</v>
      </c>
      <c r="EYZ463" s="292" t="s">
        <v>5610</v>
      </c>
      <c r="EZA463" s="292" t="s">
        <v>5610</v>
      </c>
      <c r="EZB463" s="292" t="s">
        <v>5610</v>
      </c>
      <c r="EZC463" s="292" t="s">
        <v>5610</v>
      </c>
      <c r="EZD463" s="292" t="s">
        <v>5610</v>
      </c>
      <c r="EZE463" s="292" t="s">
        <v>5610</v>
      </c>
      <c r="EZF463" s="292" t="s">
        <v>5610</v>
      </c>
      <c r="EZG463" s="292" t="s">
        <v>5610</v>
      </c>
      <c r="EZH463" s="292" t="s">
        <v>5610</v>
      </c>
      <c r="EZI463" s="292" t="s">
        <v>5610</v>
      </c>
      <c r="EZJ463" s="292" t="s">
        <v>5610</v>
      </c>
      <c r="EZK463" s="292" t="s">
        <v>5610</v>
      </c>
      <c r="EZL463" s="292" t="s">
        <v>5610</v>
      </c>
      <c r="EZM463" s="292" t="s">
        <v>5610</v>
      </c>
      <c r="EZN463" s="292" t="s">
        <v>5610</v>
      </c>
      <c r="EZO463" s="292" t="s">
        <v>5610</v>
      </c>
      <c r="EZP463" s="292" t="s">
        <v>5610</v>
      </c>
      <c r="EZQ463" s="292" t="s">
        <v>5610</v>
      </c>
      <c r="EZR463" s="292" t="s">
        <v>5610</v>
      </c>
      <c r="EZS463" s="292" t="s">
        <v>5610</v>
      </c>
      <c r="EZT463" s="292" t="s">
        <v>5610</v>
      </c>
      <c r="EZU463" s="292" t="s">
        <v>5610</v>
      </c>
      <c r="EZV463" s="292" t="s">
        <v>5610</v>
      </c>
      <c r="EZW463" s="292" t="s">
        <v>5610</v>
      </c>
      <c r="EZX463" s="292" t="s">
        <v>5610</v>
      </c>
      <c r="EZY463" s="292" t="s">
        <v>5610</v>
      </c>
      <c r="EZZ463" s="292" t="s">
        <v>5610</v>
      </c>
      <c r="FAA463" s="292" t="s">
        <v>5610</v>
      </c>
      <c r="FAB463" s="292" t="s">
        <v>5610</v>
      </c>
      <c r="FAC463" s="292" t="s">
        <v>5610</v>
      </c>
      <c r="FAD463" s="292" t="s">
        <v>5610</v>
      </c>
      <c r="FAE463" s="292" t="s">
        <v>5610</v>
      </c>
      <c r="FAF463" s="292" t="s">
        <v>5610</v>
      </c>
      <c r="FAG463" s="292" t="s">
        <v>5610</v>
      </c>
      <c r="FAH463" s="292" t="s">
        <v>5610</v>
      </c>
      <c r="FAI463" s="292" t="s">
        <v>5610</v>
      </c>
      <c r="FAJ463" s="292" t="s">
        <v>5610</v>
      </c>
      <c r="FAK463" s="292" t="s">
        <v>5610</v>
      </c>
      <c r="FAL463" s="292" t="s">
        <v>5610</v>
      </c>
      <c r="FAM463" s="292" t="s">
        <v>5610</v>
      </c>
      <c r="FAN463" s="292" t="s">
        <v>5610</v>
      </c>
      <c r="FAO463" s="292" t="s">
        <v>5610</v>
      </c>
      <c r="FAP463" s="292" t="s">
        <v>5610</v>
      </c>
      <c r="FAQ463" s="292" t="s">
        <v>5610</v>
      </c>
      <c r="FAR463" s="292" t="s">
        <v>5610</v>
      </c>
      <c r="FAS463" s="292" t="s">
        <v>5610</v>
      </c>
      <c r="FAT463" s="292" t="s">
        <v>5610</v>
      </c>
      <c r="FAU463" s="292" t="s">
        <v>5610</v>
      </c>
      <c r="FAV463" s="292" t="s">
        <v>5610</v>
      </c>
      <c r="FAW463" s="292" t="s">
        <v>5610</v>
      </c>
      <c r="FAX463" s="292" t="s">
        <v>5610</v>
      </c>
      <c r="FAY463" s="292" t="s">
        <v>5610</v>
      </c>
      <c r="FAZ463" s="292" t="s">
        <v>5610</v>
      </c>
      <c r="FBA463" s="292" t="s">
        <v>5610</v>
      </c>
      <c r="FBB463" s="292" t="s">
        <v>5610</v>
      </c>
      <c r="FBC463" s="292" t="s">
        <v>5610</v>
      </c>
      <c r="FBD463" s="292" t="s">
        <v>5610</v>
      </c>
      <c r="FBE463" s="292" t="s">
        <v>5610</v>
      </c>
      <c r="FBF463" s="292" t="s">
        <v>5610</v>
      </c>
      <c r="FBG463" s="292" t="s">
        <v>5610</v>
      </c>
      <c r="FBH463" s="292" t="s">
        <v>5610</v>
      </c>
      <c r="FBI463" s="292" t="s">
        <v>5610</v>
      </c>
      <c r="FBJ463" s="292" t="s">
        <v>5610</v>
      </c>
      <c r="FBK463" s="292" t="s">
        <v>5610</v>
      </c>
      <c r="FBL463" s="292" t="s">
        <v>5610</v>
      </c>
      <c r="FBM463" s="292" t="s">
        <v>5610</v>
      </c>
      <c r="FBN463" s="292" t="s">
        <v>5610</v>
      </c>
      <c r="FBO463" s="292" t="s">
        <v>5610</v>
      </c>
      <c r="FBP463" s="292" t="s">
        <v>5610</v>
      </c>
      <c r="FBQ463" s="292" t="s">
        <v>5610</v>
      </c>
      <c r="FBR463" s="292" t="s">
        <v>5610</v>
      </c>
      <c r="FBS463" s="292" t="s">
        <v>5610</v>
      </c>
      <c r="FBT463" s="292" t="s">
        <v>5610</v>
      </c>
      <c r="FBU463" s="292" t="s">
        <v>5610</v>
      </c>
      <c r="FBV463" s="292" t="s">
        <v>5610</v>
      </c>
      <c r="FBW463" s="292" t="s">
        <v>5610</v>
      </c>
      <c r="FBX463" s="292" t="s">
        <v>5610</v>
      </c>
      <c r="FBY463" s="292" t="s">
        <v>5610</v>
      </c>
      <c r="FBZ463" s="292" t="s">
        <v>5610</v>
      </c>
      <c r="FCA463" s="292" t="s">
        <v>5610</v>
      </c>
      <c r="FCB463" s="292" t="s">
        <v>5610</v>
      </c>
      <c r="FCC463" s="292" t="s">
        <v>5610</v>
      </c>
      <c r="FCD463" s="292" t="s">
        <v>5610</v>
      </c>
      <c r="FCE463" s="292" t="s">
        <v>5610</v>
      </c>
      <c r="FCF463" s="292" t="s">
        <v>5610</v>
      </c>
      <c r="FCG463" s="292" t="s">
        <v>5610</v>
      </c>
      <c r="FCH463" s="292" t="s">
        <v>5610</v>
      </c>
      <c r="FCI463" s="292" t="s">
        <v>5610</v>
      </c>
      <c r="FCJ463" s="292" t="s">
        <v>5610</v>
      </c>
      <c r="FCK463" s="292" t="s">
        <v>5610</v>
      </c>
      <c r="FCL463" s="292" t="s">
        <v>5610</v>
      </c>
      <c r="FCM463" s="292" t="s">
        <v>5610</v>
      </c>
      <c r="FCN463" s="292" t="s">
        <v>5610</v>
      </c>
      <c r="FCO463" s="292" t="s">
        <v>5610</v>
      </c>
      <c r="FCP463" s="292" t="s">
        <v>5610</v>
      </c>
      <c r="FCQ463" s="292" t="s">
        <v>5610</v>
      </c>
      <c r="FCR463" s="292" t="s">
        <v>5610</v>
      </c>
      <c r="FCS463" s="292" t="s">
        <v>5610</v>
      </c>
      <c r="FCT463" s="292" t="s">
        <v>5610</v>
      </c>
      <c r="FCU463" s="292" t="s">
        <v>5610</v>
      </c>
      <c r="FCV463" s="292" t="s">
        <v>5610</v>
      </c>
      <c r="FCW463" s="292" t="s">
        <v>5610</v>
      </c>
      <c r="FCX463" s="292" t="s">
        <v>5610</v>
      </c>
      <c r="FCY463" s="292" t="s">
        <v>5610</v>
      </c>
      <c r="FCZ463" s="292" t="s">
        <v>5610</v>
      </c>
      <c r="FDA463" s="292" t="s">
        <v>5610</v>
      </c>
      <c r="FDB463" s="292" t="s">
        <v>5610</v>
      </c>
      <c r="FDC463" s="292" t="s">
        <v>5610</v>
      </c>
      <c r="FDD463" s="292" t="s">
        <v>5610</v>
      </c>
      <c r="FDE463" s="292" t="s">
        <v>5610</v>
      </c>
      <c r="FDF463" s="292" t="s">
        <v>5610</v>
      </c>
      <c r="FDG463" s="292" t="s">
        <v>5610</v>
      </c>
      <c r="FDH463" s="292" t="s">
        <v>5610</v>
      </c>
      <c r="FDI463" s="292" t="s">
        <v>5610</v>
      </c>
      <c r="FDJ463" s="292" t="s">
        <v>5610</v>
      </c>
      <c r="FDK463" s="292" t="s">
        <v>5610</v>
      </c>
      <c r="FDL463" s="292" t="s">
        <v>5610</v>
      </c>
      <c r="FDM463" s="292" t="s">
        <v>5610</v>
      </c>
      <c r="FDN463" s="292" t="s">
        <v>5610</v>
      </c>
      <c r="FDO463" s="292" t="s">
        <v>5610</v>
      </c>
      <c r="FDP463" s="292" t="s">
        <v>5610</v>
      </c>
      <c r="FDQ463" s="292" t="s">
        <v>5610</v>
      </c>
      <c r="FDR463" s="292" t="s">
        <v>5610</v>
      </c>
      <c r="FDS463" s="292" t="s">
        <v>5610</v>
      </c>
      <c r="FDT463" s="292" t="s">
        <v>5610</v>
      </c>
      <c r="FDU463" s="292" t="s">
        <v>5610</v>
      </c>
      <c r="FDV463" s="292" t="s">
        <v>5610</v>
      </c>
      <c r="FDW463" s="292" t="s">
        <v>5610</v>
      </c>
      <c r="FDX463" s="292" t="s">
        <v>5610</v>
      </c>
      <c r="FDY463" s="292" t="s">
        <v>5610</v>
      </c>
      <c r="FDZ463" s="292" t="s">
        <v>5610</v>
      </c>
      <c r="FEA463" s="292" t="s">
        <v>5610</v>
      </c>
      <c r="FEB463" s="292" t="s">
        <v>5610</v>
      </c>
      <c r="FEC463" s="292" t="s">
        <v>5610</v>
      </c>
      <c r="FED463" s="292" t="s">
        <v>5610</v>
      </c>
      <c r="FEE463" s="292" t="s">
        <v>5610</v>
      </c>
      <c r="FEF463" s="292" t="s">
        <v>5610</v>
      </c>
      <c r="FEG463" s="292" t="s">
        <v>5610</v>
      </c>
      <c r="FEH463" s="292" t="s">
        <v>5610</v>
      </c>
      <c r="FEI463" s="292" t="s">
        <v>5610</v>
      </c>
      <c r="FEJ463" s="292" t="s">
        <v>5610</v>
      </c>
      <c r="FEK463" s="292" t="s">
        <v>5610</v>
      </c>
      <c r="FEL463" s="292" t="s">
        <v>5610</v>
      </c>
      <c r="FEM463" s="292" t="s">
        <v>5610</v>
      </c>
      <c r="FEN463" s="292" t="s">
        <v>5610</v>
      </c>
      <c r="FEO463" s="292" t="s">
        <v>5610</v>
      </c>
      <c r="FEP463" s="292" t="s">
        <v>5610</v>
      </c>
      <c r="FEQ463" s="292" t="s">
        <v>5610</v>
      </c>
      <c r="FER463" s="292" t="s">
        <v>5610</v>
      </c>
      <c r="FES463" s="292" t="s">
        <v>5610</v>
      </c>
      <c r="FET463" s="292" t="s">
        <v>5610</v>
      </c>
      <c r="FEU463" s="292" t="s">
        <v>5610</v>
      </c>
      <c r="FEV463" s="292" t="s">
        <v>5610</v>
      </c>
      <c r="FEW463" s="292" t="s">
        <v>5610</v>
      </c>
      <c r="FEX463" s="292" t="s">
        <v>5610</v>
      </c>
      <c r="FEY463" s="292" t="s">
        <v>5610</v>
      </c>
      <c r="FEZ463" s="292" t="s">
        <v>5610</v>
      </c>
      <c r="FFA463" s="292" t="s">
        <v>5610</v>
      </c>
      <c r="FFB463" s="292" t="s">
        <v>5610</v>
      </c>
      <c r="FFC463" s="292" t="s">
        <v>5610</v>
      </c>
      <c r="FFD463" s="292" t="s">
        <v>5610</v>
      </c>
      <c r="FFE463" s="292" t="s">
        <v>5610</v>
      </c>
      <c r="FFF463" s="292" t="s">
        <v>5610</v>
      </c>
      <c r="FFG463" s="292" t="s">
        <v>5610</v>
      </c>
      <c r="FFH463" s="292" t="s">
        <v>5610</v>
      </c>
      <c r="FFI463" s="292" t="s">
        <v>5610</v>
      </c>
      <c r="FFJ463" s="292" t="s">
        <v>5610</v>
      </c>
      <c r="FFK463" s="292" t="s">
        <v>5610</v>
      </c>
      <c r="FFL463" s="292" t="s">
        <v>5610</v>
      </c>
      <c r="FFM463" s="292" t="s">
        <v>5610</v>
      </c>
      <c r="FFN463" s="292" t="s">
        <v>5610</v>
      </c>
      <c r="FFO463" s="292" t="s">
        <v>5610</v>
      </c>
      <c r="FFP463" s="292" t="s">
        <v>5610</v>
      </c>
      <c r="FFQ463" s="292" t="s">
        <v>5610</v>
      </c>
      <c r="FFR463" s="292" t="s">
        <v>5610</v>
      </c>
      <c r="FFS463" s="292" t="s">
        <v>5610</v>
      </c>
      <c r="FFT463" s="292" t="s">
        <v>5610</v>
      </c>
      <c r="FFU463" s="292" t="s">
        <v>5610</v>
      </c>
      <c r="FFV463" s="292" t="s">
        <v>5610</v>
      </c>
      <c r="FFW463" s="292" t="s">
        <v>5610</v>
      </c>
      <c r="FFX463" s="292" t="s">
        <v>5610</v>
      </c>
      <c r="FFY463" s="292" t="s">
        <v>5610</v>
      </c>
      <c r="FFZ463" s="292" t="s">
        <v>5610</v>
      </c>
      <c r="FGA463" s="292" t="s">
        <v>5610</v>
      </c>
      <c r="FGB463" s="292" t="s">
        <v>5610</v>
      </c>
      <c r="FGC463" s="292" t="s">
        <v>5610</v>
      </c>
      <c r="FGD463" s="292" t="s">
        <v>5610</v>
      </c>
      <c r="FGE463" s="292" t="s">
        <v>5610</v>
      </c>
      <c r="FGF463" s="292" t="s">
        <v>5610</v>
      </c>
      <c r="FGG463" s="292" t="s">
        <v>5610</v>
      </c>
      <c r="FGH463" s="292" t="s">
        <v>5610</v>
      </c>
      <c r="FGI463" s="292" t="s">
        <v>5610</v>
      </c>
      <c r="FGJ463" s="292" t="s">
        <v>5610</v>
      </c>
      <c r="FGK463" s="292" t="s">
        <v>5610</v>
      </c>
      <c r="FGL463" s="292" t="s">
        <v>5610</v>
      </c>
      <c r="FGM463" s="292" t="s">
        <v>5610</v>
      </c>
      <c r="FGN463" s="292" t="s">
        <v>5610</v>
      </c>
      <c r="FGO463" s="292" t="s">
        <v>5610</v>
      </c>
      <c r="FGP463" s="292" t="s">
        <v>5610</v>
      </c>
      <c r="FGQ463" s="292" t="s">
        <v>5610</v>
      </c>
      <c r="FGR463" s="292" t="s">
        <v>5610</v>
      </c>
      <c r="FGS463" s="292" t="s">
        <v>5610</v>
      </c>
      <c r="FGT463" s="292" t="s">
        <v>5610</v>
      </c>
      <c r="FGU463" s="292" t="s">
        <v>5610</v>
      </c>
      <c r="FGV463" s="292" t="s">
        <v>5610</v>
      </c>
      <c r="FGW463" s="292" t="s">
        <v>5610</v>
      </c>
      <c r="FGX463" s="292" t="s">
        <v>5610</v>
      </c>
      <c r="FGY463" s="292" t="s">
        <v>5610</v>
      </c>
      <c r="FGZ463" s="292" t="s">
        <v>5610</v>
      </c>
      <c r="FHA463" s="292" t="s">
        <v>5610</v>
      </c>
      <c r="FHB463" s="292" t="s">
        <v>5610</v>
      </c>
      <c r="FHC463" s="292" t="s">
        <v>5610</v>
      </c>
      <c r="FHD463" s="292" t="s">
        <v>5610</v>
      </c>
      <c r="FHE463" s="292" t="s">
        <v>5610</v>
      </c>
      <c r="FHF463" s="292" t="s">
        <v>5610</v>
      </c>
      <c r="FHG463" s="292" t="s">
        <v>5610</v>
      </c>
      <c r="FHH463" s="292" t="s">
        <v>5610</v>
      </c>
      <c r="FHI463" s="292" t="s">
        <v>5610</v>
      </c>
      <c r="FHJ463" s="292" t="s">
        <v>5610</v>
      </c>
      <c r="FHK463" s="292" t="s">
        <v>5610</v>
      </c>
      <c r="FHL463" s="292" t="s">
        <v>5610</v>
      </c>
      <c r="FHM463" s="292" t="s">
        <v>5610</v>
      </c>
      <c r="FHN463" s="292" t="s">
        <v>5610</v>
      </c>
      <c r="FHO463" s="292" t="s">
        <v>5610</v>
      </c>
      <c r="FHP463" s="292" t="s">
        <v>5610</v>
      </c>
      <c r="FHQ463" s="292" t="s">
        <v>5610</v>
      </c>
      <c r="FHR463" s="292" t="s">
        <v>5610</v>
      </c>
      <c r="FHS463" s="292" t="s">
        <v>5610</v>
      </c>
      <c r="FHT463" s="292" t="s">
        <v>5610</v>
      </c>
      <c r="FHU463" s="292" t="s">
        <v>5610</v>
      </c>
      <c r="FHV463" s="292" t="s">
        <v>5610</v>
      </c>
      <c r="FHW463" s="292" t="s">
        <v>5610</v>
      </c>
      <c r="FHX463" s="292" t="s">
        <v>5610</v>
      </c>
      <c r="FHY463" s="292" t="s">
        <v>5610</v>
      </c>
      <c r="FHZ463" s="292" t="s">
        <v>5610</v>
      </c>
      <c r="FIA463" s="292" t="s">
        <v>5610</v>
      </c>
      <c r="FIB463" s="292" t="s">
        <v>5610</v>
      </c>
      <c r="FIC463" s="292" t="s">
        <v>5610</v>
      </c>
      <c r="FID463" s="292" t="s">
        <v>5610</v>
      </c>
      <c r="FIE463" s="292" t="s">
        <v>5610</v>
      </c>
      <c r="FIF463" s="292" t="s">
        <v>5610</v>
      </c>
      <c r="FIG463" s="292" t="s">
        <v>5610</v>
      </c>
      <c r="FIH463" s="292" t="s">
        <v>5610</v>
      </c>
      <c r="FII463" s="292" t="s">
        <v>5610</v>
      </c>
      <c r="FIJ463" s="292" t="s">
        <v>5610</v>
      </c>
      <c r="FIK463" s="292" t="s">
        <v>5610</v>
      </c>
      <c r="FIL463" s="292" t="s">
        <v>5610</v>
      </c>
      <c r="FIM463" s="292" t="s">
        <v>5610</v>
      </c>
      <c r="FIN463" s="292" t="s">
        <v>5610</v>
      </c>
      <c r="FIO463" s="292" t="s">
        <v>5610</v>
      </c>
      <c r="FIP463" s="292" t="s">
        <v>5610</v>
      </c>
      <c r="FIQ463" s="292" t="s">
        <v>5610</v>
      </c>
      <c r="FIR463" s="292" t="s">
        <v>5610</v>
      </c>
      <c r="FIS463" s="292" t="s">
        <v>5610</v>
      </c>
      <c r="FIT463" s="292" t="s">
        <v>5610</v>
      </c>
      <c r="FIU463" s="292" t="s">
        <v>5610</v>
      </c>
      <c r="FIV463" s="292" t="s">
        <v>5610</v>
      </c>
      <c r="FIW463" s="292" t="s">
        <v>5610</v>
      </c>
      <c r="FIX463" s="292" t="s">
        <v>5610</v>
      </c>
      <c r="FIY463" s="292" t="s">
        <v>5610</v>
      </c>
      <c r="FIZ463" s="292" t="s">
        <v>5610</v>
      </c>
      <c r="FJA463" s="292" t="s">
        <v>5610</v>
      </c>
      <c r="FJB463" s="292" t="s">
        <v>5610</v>
      </c>
      <c r="FJC463" s="292" t="s">
        <v>5610</v>
      </c>
      <c r="FJD463" s="292" t="s">
        <v>5610</v>
      </c>
      <c r="FJE463" s="292" t="s">
        <v>5610</v>
      </c>
      <c r="FJF463" s="292" t="s">
        <v>5610</v>
      </c>
      <c r="FJG463" s="292" t="s">
        <v>5610</v>
      </c>
      <c r="FJH463" s="292" t="s">
        <v>5610</v>
      </c>
      <c r="FJI463" s="292" t="s">
        <v>5610</v>
      </c>
      <c r="FJJ463" s="292" t="s">
        <v>5610</v>
      </c>
      <c r="FJK463" s="292" t="s">
        <v>5610</v>
      </c>
      <c r="FJL463" s="292" t="s">
        <v>5610</v>
      </c>
      <c r="FJM463" s="292" t="s">
        <v>5610</v>
      </c>
      <c r="FJN463" s="292" t="s">
        <v>5610</v>
      </c>
      <c r="FJO463" s="292" t="s">
        <v>5610</v>
      </c>
      <c r="FJP463" s="292" t="s">
        <v>5610</v>
      </c>
      <c r="FJQ463" s="292" t="s">
        <v>5610</v>
      </c>
      <c r="FJR463" s="292" t="s">
        <v>5610</v>
      </c>
      <c r="FJS463" s="292" t="s">
        <v>5610</v>
      </c>
      <c r="FJT463" s="292" t="s">
        <v>5610</v>
      </c>
      <c r="FJU463" s="292" t="s">
        <v>5610</v>
      </c>
      <c r="FJV463" s="292" t="s">
        <v>5610</v>
      </c>
      <c r="FJW463" s="292" t="s">
        <v>5610</v>
      </c>
      <c r="FJX463" s="292" t="s">
        <v>5610</v>
      </c>
      <c r="FJY463" s="292" t="s">
        <v>5610</v>
      </c>
      <c r="FJZ463" s="292" t="s">
        <v>5610</v>
      </c>
      <c r="FKA463" s="292" t="s">
        <v>5610</v>
      </c>
      <c r="FKB463" s="292" t="s">
        <v>5610</v>
      </c>
      <c r="FKC463" s="292" t="s">
        <v>5610</v>
      </c>
      <c r="FKD463" s="292" t="s">
        <v>5610</v>
      </c>
      <c r="FKE463" s="292" t="s">
        <v>5610</v>
      </c>
      <c r="FKF463" s="292" t="s">
        <v>5610</v>
      </c>
      <c r="FKG463" s="292" t="s">
        <v>5610</v>
      </c>
      <c r="FKH463" s="292" t="s">
        <v>5610</v>
      </c>
      <c r="FKI463" s="292" t="s">
        <v>5610</v>
      </c>
      <c r="FKJ463" s="292" t="s">
        <v>5610</v>
      </c>
      <c r="FKK463" s="292" t="s">
        <v>5610</v>
      </c>
      <c r="FKL463" s="292" t="s">
        <v>5610</v>
      </c>
      <c r="FKM463" s="292" t="s">
        <v>5610</v>
      </c>
      <c r="FKN463" s="292" t="s">
        <v>5610</v>
      </c>
      <c r="FKO463" s="292" t="s">
        <v>5610</v>
      </c>
      <c r="FKP463" s="292" t="s">
        <v>5610</v>
      </c>
      <c r="FKQ463" s="292" t="s">
        <v>5610</v>
      </c>
      <c r="FKR463" s="292" t="s">
        <v>5610</v>
      </c>
      <c r="FKS463" s="292" t="s">
        <v>5610</v>
      </c>
      <c r="FKT463" s="292" t="s">
        <v>5610</v>
      </c>
      <c r="FKU463" s="292" t="s">
        <v>5610</v>
      </c>
      <c r="FKV463" s="292" t="s">
        <v>5610</v>
      </c>
      <c r="FKW463" s="292" t="s">
        <v>5610</v>
      </c>
      <c r="FKX463" s="292" t="s">
        <v>5610</v>
      </c>
      <c r="FKY463" s="292" t="s">
        <v>5610</v>
      </c>
      <c r="FKZ463" s="292" t="s">
        <v>5610</v>
      </c>
      <c r="FLA463" s="292" t="s">
        <v>5610</v>
      </c>
      <c r="FLB463" s="292" t="s">
        <v>5610</v>
      </c>
      <c r="FLC463" s="292" t="s">
        <v>5610</v>
      </c>
      <c r="FLD463" s="292" t="s">
        <v>5610</v>
      </c>
      <c r="FLE463" s="292" t="s">
        <v>5610</v>
      </c>
      <c r="FLF463" s="292" t="s">
        <v>5610</v>
      </c>
      <c r="FLG463" s="292" t="s">
        <v>5610</v>
      </c>
      <c r="FLH463" s="292" t="s">
        <v>5610</v>
      </c>
      <c r="FLI463" s="292" t="s">
        <v>5610</v>
      </c>
      <c r="FLJ463" s="292" t="s">
        <v>5610</v>
      </c>
      <c r="FLK463" s="292" t="s">
        <v>5610</v>
      </c>
      <c r="FLL463" s="292" t="s">
        <v>5610</v>
      </c>
      <c r="FLM463" s="292" t="s">
        <v>5610</v>
      </c>
      <c r="FLN463" s="292" t="s">
        <v>5610</v>
      </c>
      <c r="FLO463" s="292" t="s">
        <v>5610</v>
      </c>
      <c r="FLP463" s="292" t="s">
        <v>5610</v>
      </c>
      <c r="FLQ463" s="292" t="s">
        <v>5610</v>
      </c>
      <c r="FLR463" s="292" t="s">
        <v>5610</v>
      </c>
      <c r="FLS463" s="292" t="s">
        <v>5610</v>
      </c>
      <c r="FLT463" s="292" t="s">
        <v>5610</v>
      </c>
      <c r="FLU463" s="292" t="s">
        <v>5610</v>
      </c>
      <c r="FLV463" s="292" t="s">
        <v>5610</v>
      </c>
      <c r="FLW463" s="292" t="s">
        <v>5610</v>
      </c>
      <c r="FLX463" s="292" t="s">
        <v>5610</v>
      </c>
      <c r="FLY463" s="292" t="s">
        <v>5610</v>
      </c>
      <c r="FLZ463" s="292" t="s">
        <v>5610</v>
      </c>
      <c r="FMA463" s="292" t="s">
        <v>5610</v>
      </c>
      <c r="FMB463" s="292" t="s">
        <v>5610</v>
      </c>
      <c r="FMC463" s="292" t="s">
        <v>5610</v>
      </c>
      <c r="FMD463" s="292" t="s">
        <v>5610</v>
      </c>
      <c r="FME463" s="292" t="s">
        <v>5610</v>
      </c>
      <c r="FMF463" s="292" t="s">
        <v>5610</v>
      </c>
      <c r="FMG463" s="292" t="s">
        <v>5610</v>
      </c>
      <c r="FMH463" s="292" t="s">
        <v>5610</v>
      </c>
      <c r="FMI463" s="292" t="s">
        <v>5610</v>
      </c>
      <c r="FMJ463" s="292" t="s">
        <v>5610</v>
      </c>
      <c r="FMK463" s="292" t="s">
        <v>5610</v>
      </c>
      <c r="FML463" s="292" t="s">
        <v>5610</v>
      </c>
      <c r="FMM463" s="292" t="s">
        <v>5610</v>
      </c>
      <c r="FMN463" s="292" t="s">
        <v>5610</v>
      </c>
      <c r="FMO463" s="292" t="s">
        <v>5610</v>
      </c>
      <c r="FMP463" s="292" t="s">
        <v>5610</v>
      </c>
      <c r="FMQ463" s="292" t="s">
        <v>5610</v>
      </c>
      <c r="FMR463" s="292" t="s">
        <v>5610</v>
      </c>
      <c r="FMS463" s="292" t="s">
        <v>5610</v>
      </c>
      <c r="FMT463" s="292" t="s">
        <v>5610</v>
      </c>
      <c r="FMU463" s="292" t="s">
        <v>5610</v>
      </c>
      <c r="FMV463" s="292" t="s">
        <v>5610</v>
      </c>
      <c r="FMW463" s="292" t="s">
        <v>5610</v>
      </c>
      <c r="FMX463" s="292" t="s">
        <v>5610</v>
      </c>
      <c r="FMY463" s="292" t="s">
        <v>5610</v>
      </c>
      <c r="FMZ463" s="292" t="s">
        <v>5610</v>
      </c>
      <c r="FNA463" s="292" t="s">
        <v>5610</v>
      </c>
      <c r="FNB463" s="292" t="s">
        <v>5610</v>
      </c>
      <c r="FNC463" s="292" t="s">
        <v>5610</v>
      </c>
      <c r="FND463" s="292" t="s">
        <v>5610</v>
      </c>
      <c r="FNE463" s="292" t="s">
        <v>5610</v>
      </c>
      <c r="FNF463" s="292" t="s">
        <v>5610</v>
      </c>
      <c r="FNG463" s="292" t="s">
        <v>5610</v>
      </c>
      <c r="FNH463" s="292" t="s">
        <v>5610</v>
      </c>
      <c r="FNI463" s="292" t="s">
        <v>5610</v>
      </c>
      <c r="FNJ463" s="292" t="s">
        <v>5610</v>
      </c>
      <c r="FNK463" s="292" t="s">
        <v>5610</v>
      </c>
      <c r="FNL463" s="292" t="s">
        <v>5610</v>
      </c>
      <c r="FNM463" s="292" t="s">
        <v>5610</v>
      </c>
      <c r="FNN463" s="292" t="s">
        <v>5610</v>
      </c>
      <c r="FNO463" s="292" t="s">
        <v>5610</v>
      </c>
      <c r="FNP463" s="292" t="s">
        <v>5610</v>
      </c>
      <c r="FNQ463" s="292" t="s">
        <v>5610</v>
      </c>
      <c r="FNR463" s="292" t="s">
        <v>5610</v>
      </c>
      <c r="FNS463" s="292" t="s">
        <v>5610</v>
      </c>
      <c r="FNT463" s="292" t="s">
        <v>5610</v>
      </c>
      <c r="FNU463" s="292" t="s">
        <v>5610</v>
      </c>
      <c r="FNV463" s="292" t="s">
        <v>5610</v>
      </c>
      <c r="FNW463" s="292" t="s">
        <v>5610</v>
      </c>
      <c r="FNX463" s="292" t="s">
        <v>5610</v>
      </c>
      <c r="FNY463" s="292" t="s">
        <v>5610</v>
      </c>
      <c r="FNZ463" s="292" t="s">
        <v>5610</v>
      </c>
      <c r="FOA463" s="292" t="s">
        <v>5610</v>
      </c>
      <c r="FOB463" s="292" t="s">
        <v>5610</v>
      </c>
      <c r="FOC463" s="292" t="s">
        <v>5610</v>
      </c>
      <c r="FOD463" s="292" t="s">
        <v>5610</v>
      </c>
      <c r="FOE463" s="292" t="s">
        <v>5610</v>
      </c>
      <c r="FOF463" s="292" t="s">
        <v>5610</v>
      </c>
      <c r="FOG463" s="292" t="s">
        <v>5610</v>
      </c>
      <c r="FOH463" s="292" t="s">
        <v>5610</v>
      </c>
      <c r="FOI463" s="292" t="s">
        <v>5610</v>
      </c>
      <c r="FOJ463" s="292" t="s">
        <v>5610</v>
      </c>
      <c r="FOK463" s="292" t="s">
        <v>5610</v>
      </c>
      <c r="FOL463" s="292" t="s">
        <v>5610</v>
      </c>
      <c r="FOM463" s="292" t="s">
        <v>5610</v>
      </c>
      <c r="FON463" s="292" t="s">
        <v>5610</v>
      </c>
      <c r="FOO463" s="292" t="s">
        <v>5610</v>
      </c>
      <c r="FOP463" s="292" t="s">
        <v>5610</v>
      </c>
      <c r="FOQ463" s="292" t="s">
        <v>5610</v>
      </c>
      <c r="FOR463" s="292" t="s">
        <v>5610</v>
      </c>
      <c r="FOS463" s="292" t="s">
        <v>5610</v>
      </c>
      <c r="FOT463" s="292" t="s">
        <v>5610</v>
      </c>
      <c r="FOU463" s="292" t="s">
        <v>5610</v>
      </c>
      <c r="FOV463" s="292" t="s">
        <v>5610</v>
      </c>
      <c r="FOW463" s="292" t="s">
        <v>5610</v>
      </c>
      <c r="FOX463" s="292" t="s">
        <v>5610</v>
      </c>
      <c r="FOY463" s="292" t="s">
        <v>5610</v>
      </c>
      <c r="FOZ463" s="292" t="s">
        <v>5610</v>
      </c>
      <c r="FPA463" s="292" t="s">
        <v>5610</v>
      </c>
      <c r="FPB463" s="292" t="s">
        <v>5610</v>
      </c>
      <c r="FPC463" s="292" t="s">
        <v>5610</v>
      </c>
      <c r="FPD463" s="292" t="s">
        <v>5610</v>
      </c>
      <c r="FPE463" s="292" t="s">
        <v>5610</v>
      </c>
      <c r="FPF463" s="292" t="s">
        <v>5610</v>
      </c>
      <c r="FPG463" s="292" t="s">
        <v>5610</v>
      </c>
      <c r="FPH463" s="292" t="s">
        <v>5610</v>
      </c>
      <c r="FPI463" s="292" t="s">
        <v>5610</v>
      </c>
      <c r="FPJ463" s="292" t="s">
        <v>5610</v>
      </c>
      <c r="FPK463" s="292" t="s">
        <v>5610</v>
      </c>
      <c r="FPL463" s="292" t="s">
        <v>5610</v>
      </c>
      <c r="FPM463" s="292" t="s">
        <v>5610</v>
      </c>
      <c r="FPN463" s="292" t="s">
        <v>5610</v>
      </c>
      <c r="FPO463" s="292" t="s">
        <v>5610</v>
      </c>
      <c r="FPP463" s="292" t="s">
        <v>5610</v>
      </c>
      <c r="FPQ463" s="292" t="s">
        <v>5610</v>
      </c>
      <c r="FPR463" s="292" t="s">
        <v>5610</v>
      </c>
      <c r="FPS463" s="292" t="s">
        <v>5610</v>
      </c>
      <c r="FPT463" s="292" t="s">
        <v>5610</v>
      </c>
      <c r="FPU463" s="292" t="s">
        <v>5610</v>
      </c>
      <c r="FPV463" s="292" t="s">
        <v>5610</v>
      </c>
      <c r="FPW463" s="292" t="s">
        <v>5610</v>
      </c>
      <c r="FPX463" s="292" t="s">
        <v>5610</v>
      </c>
      <c r="FPY463" s="292" t="s">
        <v>5610</v>
      </c>
      <c r="FPZ463" s="292" t="s">
        <v>5610</v>
      </c>
      <c r="FQA463" s="292" t="s">
        <v>5610</v>
      </c>
      <c r="FQB463" s="292" t="s">
        <v>5610</v>
      </c>
      <c r="FQC463" s="292" t="s">
        <v>5610</v>
      </c>
      <c r="FQD463" s="292" t="s">
        <v>5610</v>
      </c>
      <c r="FQE463" s="292" t="s">
        <v>5610</v>
      </c>
      <c r="FQF463" s="292" t="s">
        <v>5610</v>
      </c>
      <c r="FQG463" s="292" t="s">
        <v>5610</v>
      </c>
      <c r="FQH463" s="292" t="s">
        <v>5610</v>
      </c>
      <c r="FQI463" s="292" t="s">
        <v>5610</v>
      </c>
      <c r="FQJ463" s="292" t="s">
        <v>5610</v>
      </c>
      <c r="FQK463" s="292" t="s">
        <v>5610</v>
      </c>
      <c r="FQL463" s="292" t="s">
        <v>5610</v>
      </c>
      <c r="FQM463" s="292" t="s">
        <v>5610</v>
      </c>
      <c r="FQN463" s="292" t="s">
        <v>5610</v>
      </c>
      <c r="FQO463" s="292" t="s">
        <v>5610</v>
      </c>
      <c r="FQP463" s="292" t="s">
        <v>5610</v>
      </c>
      <c r="FQQ463" s="292" t="s">
        <v>5610</v>
      </c>
      <c r="FQR463" s="292" t="s">
        <v>5610</v>
      </c>
      <c r="FQS463" s="292" t="s">
        <v>5610</v>
      </c>
      <c r="FQT463" s="292" t="s">
        <v>5610</v>
      </c>
      <c r="FQU463" s="292" t="s">
        <v>5610</v>
      </c>
      <c r="FQV463" s="292" t="s">
        <v>5610</v>
      </c>
      <c r="FQW463" s="292" t="s">
        <v>5610</v>
      </c>
      <c r="FQX463" s="292" t="s">
        <v>5610</v>
      </c>
      <c r="FQY463" s="292" t="s">
        <v>5610</v>
      </c>
      <c r="FQZ463" s="292" t="s">
        <v>5610</v>
      </c>
      <c r="FRA463" s="292" t="s">
        <v>5610</v>
      </c>
      <c r="FRB463" s="292" t="s">
        <v>5610</v>
      </c>
      <c r="FRC463" s="292" t="s">
        <v>5610</v>
      </c>
      <c r="FRD463" s="292" t="s">
        <v>5610</v>
      </c>
      <c r="FRE463" s="292" t="s">
        <v>5610</v>
      </c>
      <c r="FRF463" s="292" t="s">
        <v>5610</v>
      </c>
      <c r="FRG463" s="292" t="s">
        <v>5610</v>
      </c>
      <c r="FRH463" s="292" t="s">
        <v>5610</v>
      </c>
      <c r="FRI463" s="292" t="s">
        <v>5610</v>
      </c>
      <c r="FRJ463" s="292" t="s">
        <v>5610</v>
      </c>
      <c r="FRK463" s="292" t="s">
        <v>5610</v>
      </c>
      <c r="FRL463" s="292" t="s">
        <v>5610</v>
      </c>
      <c r="FRM463" s="292" t="s">
        <v>5610</v>
      </c>
      <c r="FRN463" s="292" t="s">
        <v>5610</v>
      </c>
      <c r="FRO463" s="292" t="s">
        <v>5610</v>
      </c>
      <c r="FRP463" s="292" t="s">
        <v>5610</v>
      </c>
      <c r="FRQ463" s="292" t="s">
        <v>5610</v>
      </c>
      <c r="FRR463" s="292" t="s">
        <v>5610</v>
      </c>
      <c r="FRS463" s="292" t="s">
        <v>5610</v>
      </c>
      <c r="FRT463" s="292" t="s">
        <v>5610</v>
      </c>
      <c r="FRU463" s="292" t="s">
        <v>5610</v>
      </c>
      <c r="FRV463" s="292" t="s">
        <v>5610</v>
      </c>
      <c r="FRW463" s="292" t="s">
        <v>5610</v>
      </c>
      <c r="FRX463" s="292" t="s">
        <v>5610</v>
      </c>
      <c r="FRY463" s="292" t="s">
        <v>5610</v>
      </c>
      <c r="FRZ463" s="292" t="s">
        <v>5610</v>
      </c>
      <c r="FSA463" s="292" t="s">
        <v>5610</v>
      </c>
      <c r="FSB463" s="292" t="s">
        <v>5610</v>
      </c>
      <c r="FSC463" s="292" t="s">
        <v>5610</v>
      </c>
      <c r="FSD463" s="292" t="s">
        <v>5610</v>
      </c>
      <c r="FSE463" s="292" t="s">
        <v>5610</v>
      </c>
      <c r="FSF463" s="292" t="s">
        <v>5610</v>
      </c>
      <c r="FSG463" s="292" t="s">
        <v>5610</v>
      </c>
      <c r="FSH463" s="292" t="s">
        <v>5610</v>
      </c>
      <c r="FSI463" s="292" t="s">
        <v>5610</v>
      </c>
      <c r="FSJ463" s="292" t="s">
        <v>5610</v>
      </c>
      <c r="FSK463" s="292" t="s">
        <v>5610</v>
      </c>
      <c r="FSL463" s="292" t="s">
        <v>5610</v>
      </c>
      <c r="FSM463" s="292" t="s">
        <v>5610</v>
      </c>
      <c r="FSN463" s="292" t="s">
        <v>5610</v>
      </c>
      <c r="FSO463" s="292" t="s">
        <v>5610</v>
      </c>
      <c r="FSP463" s="292" t="s">
        <v>5610</v>
      </c>
      <c r="FSQ463" s="292" t="s">
        <v>5610</v>
      </c>
      <c r="FSR463" s="292" t="s">
        <v>5610</v>
      </c>
      <c r="FSS463" s="292" t="s">
        <v>5610</v>
      </c>
      <c r="FST463" s="292" t="s">
        <v>5610</v>
      </c>
      <c r="FSU463" s="292" t="s">
        <v>5610</v>
      </c>
      <c r="FSV463" s="292" t="s">
        <v>5610</v>
      </c>
      <c r="FSW463" s="292" t="s">
        <v>5610</v>
      </c>
      <c r="FSX463" s="292" t="s">
        <v>5610</v>
      </c>
      <c r="FSY463" s="292" t="s">
        <v>5610</v>
      </c>
      <c r="FSZ463" s="292" t="s">
        <v>5610</v>
      </c>
      <c r="FTA463" s="292" t="s">
        <v>5610</v>
      </c>
      <c r="FTB463" s="292" t="s">
        <v>5610</v>
      </c>
      <c r="FTC463" s="292" t="s">
        <v>5610</v>
      </c>
      <c r="FTD463" s="292" t="s">
        <v>5610</v>
      </c>
      <c r="FTE463" s="292" t="s">
        <v>5610</v>
      </c>
      <c r="FTF463" s="292" t="s">
        <v>5610</v>
      </c>
      <c r="FTG463" s="292" t="s">
        <v>5610</v>
      </c>
      <c r="FTH463" s="292" t="s">
        <v>5610</v>
      </c>
      <c r="FTI463" s="292" t="s">
        <v>5610</v>
      </c>
      <c r="FTJ463" s="292" t="s">
        <v>5610</v>
      </c>
      <c r="FTK463" s="292" t="s">
        <v>5610</v>
      </c>
      <c r="FTL463" s="292" t="s">
        <v>5610</v>
      </c>
      <c r="FTM463" s="292" t="s">
        <v>5610</v>
      </c>
      <c r="FTN463" s="292" t="s">
        <v>5610</v>
      </c>
      <c r="FTO463" s="292" t="s">
        <v>5610</v>
      </c>
      <c r="FTP463" s="292" t="s">
        <v>5610</v>
      </c>
      <c r="FTQ463" s="292" t="s">
        <v>5610</v>
      </c>
      <c r="FTR463" s="292" t="s">
        <v>5610</v>
      </c>
      <c r="FTS463" s="292" t="s">
        <v>5610</v>
      </c>
      <c r="FTT463" s="292" t="s">
        <v>5610</v>
      </c>
      <c r="FTU463" s="292" t="s">
        <v>5610</v>
      </c>
      <c r="FTV463" s="292" t="s">
        <v>5610</v>
      </c>
      <c r="FTW463" s="292" t="s">
        <v>5610</v>
      </c>
      <c r="FTX463" s="292" t="s">
        <v>5610</v>
      </c>
      <c r="FTY463" s="292" t="s">
        <v>5610</v>
      </c>
      <c r="FTZ463" s="292" t="s">
        <v>5610</v>
      </c>
      <c r="FUA463" s="292" t="s">
        <v>5610</v>
      </c>
      <c r="FUB463" s="292" t="s">
        <v>5610</v>
      </c>
      <c r="FUC463" s="292" t="s">
        <v>5610</v>
      </c>
      <c r="FUD463" s="292" t="s">
        <v>5610</v>
      </c>
      <c r="FUE463" s="292" t="s">
        <v>5610</v>
      </c>
      <c r="FUF463" s="292" t="s">
        <v>5610</v>
      </c>
      <c r="FUG463" s="292" t="s">
        <v>5610</v>
      </c>
      <c r="FUH463" s="292" t="s">
        <v>5610</v>
      </c>
      <c r="FUI463" s="292" t="s">
        <v>5610</v>
      </c>
      <c r="FUJ463" s="292" t="s">
        <v>5610</v>
      </c>
      <c r="FUK463" s="292" t="s">
        <v>5610</v>
      </c>
      <c r="FUL463" s="292" t="s">
        <v>5610</v>
      </c>
      <c r="FUM463" s="292" t="s">
        <v>5610</v>
      </c>
      <c r="FUN463" s="292" t="s">
        <v>5610</v>
      </c>
      <c r="FUO463" s="292" t="s">
        <v>5610</v>
      </c>
      <c r="FUP463" s="292" t="s">
        <v>5610</v>
      </c>
      <c r="FUQ463" s="292" t="s">
        <v>5610</v>
      </c>
      <c r="FUR463" s="292" t="s">
        <v>5610</v>
      </c>
      <c r="FUS463" s="292" t="s">
        <v>5610</v>
      </c>
      <c r="FUT463" s="292" t="s">
        <v>5610</v>
      </c>
      <c r="FUU463" s="292" t="s">
        <v>5610</v>
      </c>
      <c r="FUV463" s="292" t="s">
        <v>5610</v>
      </c>
      <c r="FUW463" s="292" t="s">
        <v>5610</v>
      </c>
      <c r="FUX463" s="292" t="s">
        <v>5610</v>
      </c>
      <c r="FUY463" s="292" t="s">
        <v>5610</v>
      </c>
      <c r="FUZ463" s="292" t="s">
        <v>5610</v>
      </c>
      <c r="FVA463" s="292" t="s">
        <v>5610</v>
      </c>
      <c r="FVB463" s="292" t="s">
        <v>5610</v>
      </c>
      <c r="FVC463" s="292" t="s">
        <v>5610</v>
      </c>
      <c r="FVD463" s="292" t="s">
        <v>5610</v>
      </c>
      <c r="FVE463" s="292" t="s">
        <v>5610</v>
      </c>
      <c r="FVF463" s="292" t="s">
        <v>5610</v>
      </c>
      <c r="FVG463" s="292" t="s">
        <v>5610</v>
      </c>
      <c r="FVH463" s="292" t="s">
        <v>5610</v>
      </c>
      <c r="FVI463" s="292" t="s">
        <v>5610</v>
      </c>
      <c r="FVJ463" s="292" t="s">
        <v>5610</v>
      </c>
      <c r="FVK463" s="292" t="s">
        <v>5610</v>
      </c>
      <c r="FVL463" s="292" t="s">
        <v>5610</v>
      </c>
      <c r="FVM463" s="292" t="s">
        <v>5610</v>
      </c>
      <c r="FVN463" s="292" t="s">
        <v>5610</v>
      </c>
      <c r="FVO463" s="292" t="s">
        <v>5610</v>
      </c>
      <c r="FVP463" s="292" t="s">
        <v>5610</v>
      </c>
      <c r="FVQ463" s="292" t="s">
        <v>5610</v>
      </c>
      <c r="FVR463" s="292" t="s">
        <v>5610</v>
      </c>
      <c r="FVS463" s="292" t="s">
        <v>5610</v>
      </c>
      <c r="FVT463" s="292" t="s">
        <v>5610</v>
      </c>
      <c r="FVU463" s="292" t="s">
        <v>5610</v>
      </c>
      <c r="FVV463" s="292" t="s">
        <v>5610</v>
      </c>
      <c r="FVW463" s="292" t="s">
        <v>5610</v>
      </c>
      <c r="FVX463" s="292" t="s">
        <v>5610</v>
      </c>
      <c r="FVY463" s="292" t="s">
        <v>5610</v>
      </c>
      <c r="FVZ463" s="292" t="s">
        <v>5610</v>
      </c>
      <c r="FWA463" s="292" t="s">
        <v>5610</v>
      </c>
      <c r="FWB463" s="292" t="s">
        <v>5610</v>
      </c>
      <c r="FWC463" s="292" t="s">
        <v>5610</v>
      </c>
      <c r="FWD463" s="292" t="s">
        <v>5610</v>
      </c>
      <c r="FWE463" s="292" t="s">
        <v>5610</v>
      </c>
      <c r="FWF463" s="292" t="s">
        <v>5610</v>
      </c>
      <c r="FWG463" s="292" t="s">
        <v>5610</v>
      </c>
      <c r="FWH463" s="292" t="s">
        <v>5610</v>
      </c>
      <c r="FWI463" s="292" t="s">
        <v>5610</v>
      </c>
      <c r="FWJ463" s="292" t="s">
        <v>5610</v>
      </c>
      <c r="FWK463" s="292" t="s">
        <v>5610</v>
      </c>
      <c r="FWL463" s="292" t="s">
        <v>5610</v>
      </c>
      <c r="FWM463" s="292" t="s">
        <v>5610</v>
      </c>
      <c r="FWN463" s="292" t="s">
        <v>5610</v>
      </c>
      <c r="FWO463" s="292" t="s">
        <v>5610</v>
      </c>
      <c r="FWP463" s="292" t="s">
        <v>5610</v>
      </c>
      <c r="FWQ463" s="292" t="s">
        <v>5610</v>
      </c>
      <c r="FWR463" s="292" t="s">
        <v>5610</v>
      </c>
      <c r="FWS463" s="292" t="s">
        <v>5610</v>
      </c>
      <c r="FWT463" s="292" t="s">
        <v>5610</v>
      </c>
      <c r="FWU463" s="292" t="s">
        <v>5610</v>
      </c>
      <c r="FWV463" s="292" t="s">
        <v>5610</v>
      </c>
      <c r="FWW463" s="292" t="s">
        <v>5610</v>
      </c>
      <c r="FWX463" s="292" t="s">
        <v>5610</v>
      </c>
      <c r="FWY463" s="292" t="s">
        <v>5610</v>
      </c>
      <c r="FWZ463" s="292" t="s">
        <v>5610</v>
      </c>
      <c r="FXA463" s="292" t="s">
        <v>5610</v>
      </c>
      <c r="FXB463" s="292" t="s">
        <v>5610</v>
      </c>
      <c r="FXC463" s="292" t="s">
        <v>5610</v>
      </c>
      <c r="FXD463" s="292" t="s">
        <v>5610</v>
      </c>
      <c r="FXE463" s="292" t="s">
        <v>5610</v>
      </c>
      <c r="FXF463" s="292" t="s">
        <v>5610</v>
      </c>
      <c r="FXG463" s="292" t="s">
        <v>5610</v>
      </c>
      <c r="FXH463" s="292" t="s">
        <v>5610</v>
      </c>
      <c r="FXI463" s="292" t="s">
        <v>5610</v>
      </c>
      <c r="FXJ463" s="292" t="s">
        <v>5610</v>
      </c>
      <c r="FXK463" s="292" t="s">
        <v>5610</v>
      </c>
      <c r="FXL463" s="292" t="s">
        <v>5610</v>
      </c>
      <c r="FXM463" s="292" t="s">
        <v>5610</v>
      </c>
      <c r="FXN463" s="292" t="s">
        <v>5610</v>
      </c>
      <c r="FXO463" s="292" t="s">
        <v>5610</v>
      </c>
      <c r="FXP463" s="292" t="s">
        <v>5610</v>
      </c>
      <c r="FXQ463" s="292" t="s">
        <v>5610</v>
      </c>
      <c r="FXR463" s="292" t="s">
        <v>5610</v>
      </c>
      <c r="FXS463" s="292" t="s">
        <v>5610</v>
      </c>
      <c r="FXT463" s="292" t="s">
        <v>5610</v>
      </c>
      <c r="FXU463" s="292" t="s">
        <v>5610</v>
      </c>
      <c r="FXV463" s="292" t="s">
        <v>5610</v>
      </c>
      <c r="FXW463" s="292" t="s">
        <v>5610</v>
      </c>
      <c r="FXX463" s="292" t="s">
        <v>5610</v>
      </c>
      <c r="FXY463" s="292" t="s">
        <v>5610</v>
      </c>
      <c r="FXZ463" s="292" t="s">
        <v>5610</v>
      </c>
      <c r="FYA463" s="292" t="s">
        <v>5610</v>
      </c>
      <c r="FYB463" s="292" t="s">
        <v>5610</v>
      </c>
      <c r="FYC463" s="292" t="s">
        <v>5610</v>
      </c>
      <c r="FYD463" s="292" t="s">
        <v>5610</v>
      </c>
      <c r="FYE463" s="292" t="s">
        <v>5610</v>
      </c>
      <c r="FYF463" s="292" t="s">
        <v>5610</v>
      </c>
      <c r="FYG463" s="292" t="s">
        <v>5610</v>
      </c>
      <c r="FYH463" s="292" t="s">
        <v>5610</v>
      </c>
      <c r="FYI463" s="292" t="s">
        <v>5610</v>
      </c>
      <c r="FYJ463" s="292" t="s">
        <v>5610</v>
      </c>
      <c r="FYK463" s="292" t="s">
        <v>5610</v>
      </c>
      <c r="FYL463" s="292" t="s">
        <v>5610</v>
      </c>
      <c r="FYM463" s="292" t="s">
        <v>5610</v>
      </c>
      <c r="FYN463" s="292" t="s">
        <v>5610</v>
      </c>
      <c r="FYO463" s="292" t="s">
        <v>5610</v>
      </c>
      <c r="FYP463" s="292" t="s">
        <v>5610</v>
      </c>
      <c r="FYQ463" s="292" t="s">
        <v>5610</v>
      </c>
      <c r="FYR463" s="292" t="s">
        <v>5610</v>
      </c>
      <c r="FYS463" s="292" t="s">
        <v>5610</v>
      </c>
      <c r="FYT463" s="292" t="s">
        <v>5610</v>
      </c>
      <c r="FYU463" s="292" t="s">
        <v>5610</v>
      </c>
      <c r="FYV463" s="292" t="s">
        <v>5610</v>
      </c>
      <c r="FYW463" s="292" t="s">
        <v>5610</v>
      </c>
      <c r="FYX463" s="292" t="s">
        <v>5610</v>
      </c>
      <c r="FYY463" s="292" t="s">
        <v>5610</v>
      </c>
      <c r="FYZ463" s="292" t="s">
        <v>5610</v>
      </c>
      <c r="FZA463" s="292" t="s">
        <v>5610</v>
      </c>
      <c r="FZB463" s="292" t="s">
        <v>5610</v>
      </c>
      <c r="FZC463" s="292" t="s">
        <v>5610</v>
      </c>
      <c r="FZD463" s="292" t="s">
        <v>5610</v>
      </c>
      <c r="FZE463" s="292" t="s">
        <v>5610</v>
      </c>
      <c r="FZF463" s="292" t="s">
        <v>5610</v>
      </c>
      <c r="FZG463" s="292" t="s">
        <v>5610</v>
      </c>
      <c r="FZH463" s="292" t="s">
        <v>5610</v>
      </c>
      <c r="FZI463" s="292" t="s">
        <v>5610</v>
      </c>
      <c r="FZJ463" s="292" t="s">
        <v>5610</v>
      </c>
      <c r="FZK463" s="292" t="s">
        <v>5610</v>
      </c>
      <c r="FZL463" s="292" t="s">
        <v>5610</v>
      </c>
      <c r="FZM463" s="292" t="s">
        <v>5610</v>
      </c>
      <c r="FZN463" s="292" t="s">
        <v>5610</v>
      </c>
      <c r="FZO463" s="292" t="s">
        <v>5610</v>
      </c>
      <c r="FZP463" s="292" t="s">
        <v>5610</v>
      </c>
      <c r="FZQ463" s="292" t="s">
        <v>5610</v>
      </c>
      <c r="FZR463" s="292" t="s">
        <v>5610</v>
      </c>
      <c r="FZS463" s="292" t="s">
        <v>5610</v>
      </c>
      <c r="FZT463" s="292" t="s">
        <v>5610</v>
      </c>
      <c r="FZU463" s="292" t="s">
        <v>5610</v>
      </c>
      <c r="FZV463" s="292" t="s">
        <v>5610</v>
      </c>
      <c r="FZW463" s="292" t="s">
        <v>5610</v>
      </c>
      <c r="FZX463" s="292" t="s">
        <v>5610</v>
      </c>
      <c r="FZY463" s="292" t="s">
        <v>5610</v>
      </c>
      <c r="FZZ463" s="292" t="s">
        <v>5610</v>
      </c>
      <c r="GAA463" s="292" t="s">
        <v>5610</v>
      </c>
      <c r="GAB463" s="292" t="s">
        <v>5610</v>
      </c>
      <c r="GAC463" s="292" t="s">
        <v>5610</v>
      </c>
      <c r="GAD463" s="292" t="s">
        <v>5610</v>
      </c>
      <c r="GAE463" s="292" t="s">
        <v>5610</v>
      </c>
      <c r="GAF463" s="292" t="s">
        <v>5610</v>
      </c>
      <c r="GAG463" s="292" t="s">
        <v>5610</v>
      </c>
      <c r="GAH463" s="292" t="s">
        <v>5610</v>
      </c>
      <c r="GAI463" s="292" t="s">
        <v>5610</v>
      </c>
      <c r="GAJ463" s="292" t="s">
        <v>5610</v>
      </c>
      <c r="GAK463" s="292" t="s">
        <v>5610</v>
      </c>
      <c r="GAL463" s="292" t="s">
        <v>5610</v>
      </c>
      <c r="GAM463" s="292" t="s">
        <v>5610</v>
      </c>
      <c r="GAN463" s="292" t="s">
        <v>5610</v>
      </c>
      <c r="GAO463" s="292" t="s">
        <v>5610</v>
      </c>
      <c r="GAP463" s="292" t="s">
        <v>5610</v>
      </c>
      <c r="GAQ463" s="292" t="s">
        <v>5610</v>
      </c>
      <c r="GAR463" s="292" t="s">
        <v>5610</v>
      </c>
      <c r="GAS463" s="292" t="s">
        <v>5610</v>
      </c>
      <c r="GAT463" s="292" t="s">
        <v>5610</v>
      </c>
      <c r="GAU463" s="292" t="s">
        <v>5610</v>
      </c>
      <c r="GAV463" s="292" t="s">
        <v>5610</v>
      </c>
      <c r="GAW463" s="292" t="s">
        <v>5610</v>
      </c>
      <c r="GAX463" s="292" t="s">
        <v>5610</v>
      </c>
      <c r="GAY463" s="292" t="s">
        <v>5610</v>
      </c>
      <c r="GAZ463" s="292" t="s">
        <v>5610</v>
      </c>
      <c r="GBA463" s="292" t="s">
        <v>5610</v>
      </c>
      <c r="GBB463" s="292" t="s">
        <v>5610</v>
      </c>
      <c r="GBC463" s="292" t="s">
        <v>5610</v>
      </c>
      <c r="GBD463" s="292" t="s">
        <v>5610</v>
      </c>
      <c r="GBE463" s="292" t="s">
        <v>5610</v>
      </c>
      <c r="GBF463" s="292" t="s">
        <v>5610</v>
      </c>
      <c r="GBG463" s="292" t="s">
        <v>5610</v>
      </c>
      <c r="GBH463" s="292" t="s">
        <v>5610</v>
      </c>
      <c r="GBI463" s="292" t="s">
        <v>5610</v>
      </c>
      <c r="GBJ463" s="292" t="s">
        <v>5610</v>
      </c>
      <c r="GBK463" s="292" t="s">
        <v>5610</v>
      </c>
      <c r="GBL463" s="292" t="s">
        <v>5610</v>
      </c>
      <c r="GBM463" s="292" t="s">
        <v>5610</v>
      </c>
      <c r="GBN463" s="292" t="s">
        <v>5610</v>
      </c>
      <c r="GBO463" s="292" t="s">
        <v>5610</v>
      </c>
      <c r="GBP463" s="292" t="s">
        <v>5610</v>
      </c>
      <c r="GBQ463" s="292" t="s">
        <v>5610</v>
      </c>
      <c r="GBR463" s="292" t="s">
        <v>5610</v>
      </c>
      <c r="GBS463" s="292" t="s">
        <v>5610</v>
      </c>
      <c r="GBT463" s="292" t="s">
        <v>5610</v>
      </c>
      <c r="GBU463" s="292" t="s">
        <v>5610</v>
      </c>
      <c r="GBV463" s="292" t="s">
        <v>5610</v>
      </c>
      <c r="GBW463" s="292" t="s">
        <v>5610</v>
      </c>
      <c r="GBX463" s="292" t="s">
        <v>5610</v>
      </c>
      <c r="GBY463" s="292" t="s">
        <v>5610</v>
      </c>
      <c r="GBZ463" s="292" t="s">
        <v>5610</v>
      </c>
      <c r="GCA463" s="292" t="s">
        <v>5610</v>
      </c>
      <c r="GCB463" s="292" t="s">
        <v>5610</v>
      </c>
      <c r="GCC463" s="292" t="s">
        <v>5610</v>
      </c>
      <c r="GCD463" s="292" t="s">
        <v>5610</v>
      </c>
      <c r="GCE463" s="292" t="s">
        <v>5610</v>
      </c>
      <c r="GCF463" s="292" t="s">
        <v>5610</v>
      </c>
      <c r="GCG463" s="292" t="s">
        <v>5610</v>
      </c>
      <c r="GCH463" s="292" t="s">
        <v>5610</v>
      </c>
      <c r="GCI463" s="292" t="s">
        <v>5610</v>
      </c>
      <c r="GCJ463" s="292" t="s">
        <v>5610</v>
      </c>
      <c r="GCK463" s="292" t="s">
        <v>5610</v>
      </c>
      <c r="GCL463" s="292" t="s">
        <v>5610</v>
      </c>
      <c r="GCM463" s="292" t="s">
        <v>5610</v>
      </c>
      <c r="GCN463" s="292" t="s">
        <v>5610</v>
      </c>
      <c r="GCO463" s="292" t="s">
        <v>5610</v>
      </c>
      <c r="GCP463" s="292" t="s">
        <v>5610</v>
      </c>
      <c r="GCQ463" s="292" t="s">
        <v>5610</v>
      </c>
      <c r="GCR463" s="292" t="s">
        <v>5610</v>
      </c>
      <c r="GCS463" s="292" t="s">
        <v>5610</v>
      </c>
      <c r="GCT463" s="292" t="s">
        <v>5610</v>
      </c>
      <c r="GCU463" s="292" t="s">
        <v>5610</v>
      </c>
      <c r="GCV463" s="292" t="s">
        <v>5610</v>
      </c>
      <c r="GCW463" s="292" t="s">
        <v>5610</v>
      </c>
      <c r="GCX463" s="292" t="s">
        <v>5610</v>
      </c>
      <c r="GCY463" s="292" t="s">
        <v>5610</v>
      </c>
      <c r="GCZ463" s="292" t="s">
        <v>5610</v>
      </c>
      <c r="GDA463" s="292" t="s">
        <v>5610</v>
      </c>
      <c r="GDB463" s="292" t="s">
        <v>5610</v>
      </c>
      <c r="GDC463" s="292" t="s">
        <v>5610</v>
      </c>
      <c r="GDD463" s="292" t="s">
        <v>5610</v>
      </c>
      <c r="GDE463" s="292" t="s">
        <v>5610</v>
      </c>
      <c r="GDF463" s="292" t="s">
        <v>5610</v>
      </c>
      <c r="GDG463" s="292" t="s">
        <v>5610</v>
      </c>
      <c r="GDH463" s="292" t="s">
        <v>5610</v>
      </c>
      <c r="GDI463" s="292" t="s">
        <v>5610</v>
      </c>
      <c r="GDJ463" s="292" t="s">
        <v>5610</v>
      </c>
      <c r="GDK463" s="292" t="s">
        <v>5610</v>
      </c>
      <c r="GDL463" s="292" t="s">
        <v>5610</v>
      </c>
      <c r="GDM463" s="292" t="s">
        <v>5610</v>
      </c>
      <c r="GDN463" s="292" t="s">
        <v>5610</v>
      </c>
      <c r="GDO463" s="292" t="s">
        <v>5610</v>
      </c>
      <c r="GDP463" s="292" t="s">
        <v>5610</v>
      </c>
      <c r="GDQ463" s="292" t="s">
        <v>5610</v>
      </c>
      <c r="GDR463" s="292" t="s">
        <v>5610</v>
      </c>
      <c r="GDS463" s="292" t="s">
        <v>5610</v>
      </c>
      <c r="GDT463" s="292" t="s">
        <v>5610</v>
      </c>
      <c r="GDU463" s="292" t="s">
        <v>5610</v>
      </c>
      <c r="GDV463" s="292" t="s">
        <v>5610</v>
      </c>
      <c r="GDW463" s="292" t="s">
        <v>5610</v>
      </c>
      <c r="GDX463" s="292" t="s">
        <v>5610</v>
      </c>
      <c r="GDY463" s="292" t="s">
        <v>5610</v>
      </c>
      <c r="GDZ463" s="292" t="s">
        <v>5610</v>
      </c>
      <c r="GEA463" s="292" t="s">
        <v>5610</v>
      </c>
      <c r="GEB463" s="292" t="s">
        <v>5610</v>
      </c>
      <c r="GEC463" s="292" t="s">
        <v>5610</v>
      </c>
      <c r="GED463" s="292" t="s">
        <v>5610</v>
      </c>
      <c r="GEE463" s="292" t="s">
        <v>5610</v>
      </c>
      <c r="GEF463" s="292" t="s">
        <v>5610</v>
      </c>
      <c r="GEG463" s="292" t="s">
        <v>5610</v>
      </c>
      <c r="GEH463" s="292" t="s">
        <v>5610</v>
      </c>
      <c r="GEI463" s="292" t="s">
        <v>5610</v>
      </c>
      <c r="GEJ463" s="292" t="s">
        <v>5610</v>
      </c>
      <c r="GEK463" s="292" t="s">
        <v>5610</v>
      </c>
      <c r="GEL463" s="292" t="s">
        <v>5610</v>
      </c>
      <c r="GEM463" s="292" t="s">
        <v>5610</v>
      </c>
      <c r="GEN463" s="292" t="s">
        <v>5610</v>
      </c>
      <c r="GEO463" s="292" t="s">
        <v>5610</v>
      </c>
      <c r="GEP463" s="292" t="s">
        <v>5610</v>
      </c>
      <c r="GEQ463" s="292" t="s">
        <v>5610</v>
      </c>
      <c r="GER463" s="292" t="s">
        <v>5610</v>
      </c>
      <c r="GES463" s="292" t="s">
        <v>5610</v>
      </c>
      <c r="GET463" s="292" t="s">
        <v>5610</v>
      </c>
      <c r="GEU463" s="292" t="s">
        <v>5610</v>
      </c>
      <c r="GEV463" s="292" t="s">
        <v>5610</v>
      </c>
      <c r="GEW463" s="292" t="s">
        <v>5610</v>
      </c>
      <c r="GEX463" s="292" t="s">
        <v>5610</v>
      </c>
      <c r="GEY463" s="292" t="s">
        <v>5610</v>
      </c>
      <c r="GEZ463" s="292" t="s">
        <v>5610</v>
      </c>
      <c r="GFA463" s="292" t="s">
        <v>5610</v>
      </c>
      <c r="GFB463" s="292" t="s">
        <v>5610</v>
      </c>
      <c r="GFC463" s="292" t="s">
        <v>5610</v>
      </c>
      <c r="GFD463" s="292" t="s">
        <v>5610</v>
      </c>
      <c r="GFE463" s="292" t="s">
        <v>5610</v>
      </c>
      <c r="GFF463" s="292" t="s">
        <v>5610</v>
      </c>
      <c r="GFG463" s="292" t="s">
        <v>5610</v>
      </c>
      <c r="GFH463" s="292" t="s">
        <v>5610</v>
      </c>
      <c r="GFI463" s="292" t="s">
        <v>5610</v>
      </c>
      <c r="GFJ463" s="292" t="s">
        <v>5610</v>
      </c>
      <c r="GFK463" s="292" t="s">
        <v>5610</v>
      </c>
      <c r="GFL463" s="292" t="s">
        <v>5610</v>
      </c>
      <c r="GFM463" s="292" t="s">
        <v>5610</v>
      </c>
      <c r="GFN463" s="292" t="s">
        <v>5610</v>
      </c>
      <c r="GFO463" s="292" t="s">
        <v>5610</v>
      </c>
      <c r="GFP463" s="292" t="s">
        <v>5610</v>
      </c>
      <c r="GFQ463" s="292" t="s">
        <v>5610</v>
      </c>
      <c r="GFR463" s="292" t="s">
        <v>5610</v>
      </c>
      <c r="GFS463" s="292" t="s">
        <v>5610</v>
      </c>
      <c r="GFT463" s="292" t="s">
        <v>5610</v>
      </c>
      <c r="GFU463" s="292" t="s">
        <v>5610</v>
      </c>
      <c r="GFV463" s="292" t="s">
        <v>5610</v>
      </c>
      <c r="GFW463" s="292" t="s">
        <v>5610</v>
      </c>
      <c r="GFX463" s="292" t="s">
        <v>5610</v>
      </c>
      <c r="GFY463" s="292" t="s">
        <v>5610</v>
      </c>
      <c r="GFZ463" s="292" t="s">
        <v>5610</v>
      </c>
      <c r="GGA463" s="292" t="s">
        <v>5610</v>
      </c>
      <c r="GGB463" s="292" t="s">
        <v>5610</v>
      </c>
      <c r="GGC463" s="292" t="s">
        <v>5610</v>
      </c>
      <c r="GGD463" s="292" t="s">
        <v>5610</v>
      </c>
      <c r="GGE463" s="292" t="s">
        <v>5610</v>
      </c>
      <c r="GGF463" s="292" t="s">
        <v>5610</v>
      </c>
      <c r="GGG463" s="292" t="s">
        <v>5610</v>
      </c>
      <c r="GGH463" s="292" t="s">
        <v>5610</v>
      </c>
      <c r="GGI463" s="292" t="s">
        <v>5610</v>
      </c>
      <c r="GGJ463" s="292" t="s">
        <v>5610</v>
      </c>
      <c r="GGK463" s="292" t="s">
        <v>5610</v>
      </c>
      <c r="GGL463" s="292" t="s">
        <v>5610</v>
      </c>
      <c r="GGM463" s="292" t="s">
        <v>5610</v>
      </c>
      <c r="GGN463" s="292" t="s">
        <v>5610</v>
      </c>
      <c r="GGO463" s="292" t="s">
        <v>5610</v>
      </c>
      <c r="GGP463" s="292" t="s">
        <v>5610</v>
      </c>
      <c r="GGQ463" s="292" t="s">
        <v>5610</v>
      </c>
      <c r="GGR463" s="292" t="s">
        <v>5610</v>
      </c>
      <c r="GGS463" s="292" t="s">
        <v>5610</v>
      </c>
      <c r="GGT463" s="292" t="s">
        <v>5610</v>
      </c>
      <c r="GGU463" s="292" t="s">
        <v>5610</v>
      </c>
      <c r="GGV463" s="292" t="s">
        <v>5610</v>
      </c>
      <c r="GGW463" s="292" t="s">
        <v>5610</v>
      </c>
      <c r="GGX463" s="292" t="s">
        <v>5610</v>
      </c>
      <c r="GGY463" s="292" t="s">
        <v>5610</v>
      </c>
      <c r="GGZ463" s="292" t="s">
        <v>5610</v>
      </c>
      <c r="GHA463" s="292" t="s">
        <v>5610</v>
      </c>
      <c r="GHB463" s="292" t="s">
        <v>5610</v>
      </c>
      <c r="GHC463" s="292" t="s">
        <v>5610</v>
      </c>
      <c r="GHD463" s="292" t="s">
        <v>5610</v>
      </c>
      <c r="GHE463" s="292" t="s">
        <v>5610</v>
      </c>
      <c r="GHF463" s="292" t="s">
        <v>5610</v>
      </c>
      <c r="GHG463" s="292" t="s">
        <v>5610</v>
      </c>
      <c r="GHH463" s="292" t="s">
        <v>5610</v>
      </c>
      <c r="GHI463" s="292" t="s">
        <v>5610</v>
      </c>
      <c r="GHJ463" s="292" t="s">
        <v>5610</v>
      </c>
      <c r="GHK463" s="292" t="s">
        <v>5610</v>
      </c>
      <c r="GHL463" s="292" t="s">
        <v>5610</v>
      </c>
      <c r="GHM463" s="292" t="s">
        <v>5610</v>
      </c>
      <c r="GHN463" s="292" t="s">
        <v>5610</v>
      </c>
      <c r="GHO463" s="292" t="s">
        <v>5610</v>
      </c>
      <c r="GHP463" s="292" t="s">
        <v>5610</v>
      </c>
      <c r="GHQ463" s="292" t="s">
        <v>5610</v>
      </c>
      <c r="GHR463" s="292" t="s">
        <v>5610</v>
      </c>
      <c r="GHS463" s="292" t="s">
        <v>5610</v>
      </c>
      <c r="GHT463" s="292" t="s">
        <v>5610</v>
      </c>
      <c r="GHU463" s="292" t="s">
        <v>5610</v>
      </c>
      <c r="GHV463" s="292" t="s">
        <v>5610</v>
      </c>
      <c r="GHW463" s="292" t="s">
        <v>5610</v>
      </c>
      <c r="GHX463" s="292" t="s">
        <v>5610</v>
      </c>
      <c r="GHY463" s="292" t="s">
        <v>5610</v>
      </c>
      <c r="GHZ463" s="292" t="s">
        <v>5610</v>
      </c>
      <c r="GIA463" s="292" t="s">
        <v>5610</v>
      </c>
      <c r="GIB463" s="292" t="s">
        <v>5610</v>
      </c>
      <c r="GIC463" s="292" t="s">
        <v>5610</v>
      </c>
      <c r="GID463" s="292" t="s">
        <v>5610</v>
      </c>
      <c r="GIE463" s="292" t="s">
        <v>5610</v>
      </c>
      <c r="GIF463" s="292" t="s">
        <v>5610</v>
      </c>
      <c r="GIG463" s="292" t="s">
        <v>5610</v>
      </c>
      <c r="GIH463" s="292" t="s">
        <v>5610</v>
      </c>
      <c r="GII463" s="292" t="s">
        <v>5610</v>
      </c>
      <c r="GIJ463" s="292" t="s">
        <v>5610</v>
      </c>
      <c r="GIK463" s="292" t="s">
        <v>5610</v>
      </c>
      <c r="GIL463" s="292" t="s">
        <v>5610</v>
      </c>
      <c r="GIM463" s="292" t="s">
        <v>5610</v>
      </c>
      <c r="GIN463" s="292" t="s">
        <v>5610</v>
      </c>
      <c r="GIO463" s="292" t="s">
        <v>5610</v>
      </c>
      <c r="GIP463" s="292" t="s">
        <v>5610</v>
      </c>
      <c r="GIQ463" s="292" t="s">
        <v>5610</v>
      </c>
      <c r="GIR463" s="292" t="s">
        <v>5610</v>
      </c>
      <c r="GIS463" s="292" t="s">
        <v>5610</v>
      </c>
      <c r="GIT463" s="292" t="s">
        <v>5610</v>
      </c>
      <c r="GIU463" s="292" t="s">
        <v>5610</v>
      </c>
      <c r="GIV463" s="292" t="s">
        <v>5610</v>
      </c>
      <c r="GIW463" s="292" t="s">
        <v>5610</v>
      </c>
      <c r="GIX463" s="292" t="s">
        <v>5610</v>
      </c>
      <c r="GIY463" s="292" t="s">
        <v>5610</v>
      </c>
      <c r="GIZ463" s="292" t="s">
        <v>5610</v>
      </c>
      <c r="GJA463" s="292" t="s">
        <v>5610</v>
      </c>
      <c r="GJB463" s="292" t="s">
        <v>5610</v>
      </c>
      <c r="GJC463" s="292" t="s">
        <v>5610</v>
      </c>
      <c r="GJD463" s="292" t="s">
        <v>5610</v>
      </c>
      <c r="GJE463" s="292" t="s">
        <v>5610</v>
      </c>
      <c r="GJF463" s="292" t="s">
        <v>5610</v>
      </c>
      <c r="GJG463" s="292" t="s">
        <v>5610</v>
      </c>
      <c r="GJH463" s="292" t="s">
        <v>5610</v>
      </c>
      <c r="GJI463" s="292" t="s">
        <v>5610</v>
      </c>
      <c r="GJJ463" s="292" t="s">
        <v>5610</v>
      </c>
      <c r="GJK463" s="292" t="s">
        <v>5610</v>
      </c>
      <c r="GJL463" s="292" t="s">
        <v>5610</v>
      </c>
      <c r="GJM463" s="292" t="s">
        <v>5610</v>
      </c>
      <c r="GJN463" s="292" t="s">
        <v>5610</v>
      </c>
      <c r="GJO463" s="292" t="s">
        <v>5610</v>
      </c>
      <c r="GJP463" s="292" t="s">
        <v>5610</v>
      </c>
      <c r="GJQ463" s="292" t="s">
        <v>5610</v>
      </c>
      <c r="GJR463" s="292" t="s">
        <v>5610</v>
      </c>
      <c r="GJS463" s="292" t="s">
        <v>5610</v>
      </c>
      <c r="GJT463" s="292" t="s">
        <v>5610</v>
      </c>
      <c r="GJU463" s="292" t="s">
        <v>5610</v>
      </c>
      <c r="GJV463" s="292" t="s">
        <v>5610</v>
      </c>
      <c r="GJW463" s="292" t="s">
        <v>5610</v>
      </c>
      <c r="GJX463" s="292" t="s">
        <v>5610</v>
      </c>
      <c r="GJY463" s="292" t="s">
        <v>5610</v>
      </c>
      <c r="GJZ463" s="292" t="s">
        <v>5610</v>
      </c>
      <c r="GKA463" s="292" t="s">
        <v>5610</v>
      </c>
      <c r="GKB463" s="292" t="s">
        <v>5610</v>
      </c>
      <c r="GKC463" s="292" t="s">
        <v>5610</v>
      </c>
      <c r="GKD463" s="292" t="s">
        <v>5610</v>
      </c>
      <c r="GKE463" s="292" t="s">
        <v>5610</v>
      </c>
      <c r="GKF463" s="292" t="s">
        <v>5610</v>
      </c>
      <c r="GKG463" s="292" t="s">
        <v>5610</v>
      </c>
      <c r="GKH463" s="292" t="s">
        <v>5610</v>
      </c>
      <c r="GKI463" s="292" t="s">
        <v>5610</v>
      </c>
      <c r="GKJ463" s="292" t="s">
        <v>5610</v>
      </c>
      <c r="GKK463" s="292" t="s">
        <v>5610</v>
      </c>
      <c r="GKL463" s="292" t="s">
        <v>5610</v>
      </c>
      <c r="GKM463" s="292" t="s">
        <v>5610</v>
      </c>
      <c r="GKN463" s="292" t="s">
        <v>5610</v>
      </c>
      <c r="GKO463" s="292" t="s">
        <v>5610</v>
      </c>
      <c r="GKP463" s="292" t="s">
        <v>5610</v>
      </c>
      <c r="GKQ463" s="292" t="s">
        <v>5610</v>
      </c>
      <c r="GKR463" s="292" t="s">
        <v>5610</v>
      </c>
      <c r="GKS463" s="292" t="s">
        <v>5610</v>
      </c>
      <c r="GKT463" s="292" t="s">
        <v>5610</v>
      </c>
      <c r="GKU463" s="292" t="s">
        <v>5610</v>
      </c>
      <c r="GKV463" s="292" t="s">
        <v>5610</v>
      </c>
      <c r="GKW463" s="292" t="s">
        <v>5610</v>
      </c>
      <c r="GKX463" s="292" t="s">
        <v>5610</v>
      </c>
      <c r="GKY463" s="292" t="s">
        <v>5610</v>
      </c>
      <c r="GKZ463" s="292" t="s">
        <v>5610</v>
      </c>
      <c r="GLA463" s="292" t="s">
        <v>5610</v>
      </c>
      <c r="GLB463" s="292" t="s">
        <v>5610</v>
      </c>
      <c r="GLC463" s="292" t="s">
        <v>5610</v>
      </c>
      <c r="GLD463" s="292" t="s">
        <v>5610</v>
      </c>
      <c r="GLE463" s="292" t="s">
        <v>5610</v>
      </c>
      <c r="GLF463" s="292" t="s">
        <v>5610</v>
      </c>
      <c r="GLG463" s="292" t="s">
        <v>5610</v>
      </c>
      <c r="GLH463" s="292" t="s">
        <v>5610</v>
      </c>
      <c r="GLI463" s="292" t="s">
        <v>5610</v>
      </c>
      <c r="GLJ463" s="292" t="s">
        <v>5610</v>
      </c>
      <c r="GLK463" s="292" t="s">
        <v>5610</v>
      </c>
      <c r="GLL463" s="292" t="s">
        <v>5610</v>
      </c>
      <c r="GLM463" s="292" t="s">
        <v>5610</v>
      </c>
      <c r="GLN463" s="292" t="s">
        <v>5610</v>
      </c>
      <c r="GLO463" s="292" t="s">
        <v>5610</v>
      </c>
      <c r="GLP463" s="292" t="s">
        <v>5610</v>
      </c>
      <c r="GLQ463" s="292" t="s">
        <v>5610</v>
      </c>
      <c r="GLR463" s="292" t="s">
        <v>5610</v>
      </c>
      <c r="GLS463" s="292" t="s">
        <v>5610</v>
      </c>
      <c r="GLT463" s="292" t="s">
        <v>5610</v>
      </c>
      <c r="GLU463" s="292" t="s">
        <v>5610</v>
      </c>
      <c r="GLV463" s="292" t="s">
        <v>5610</v>
      </c>
      <c r="GLW463" s="292" t="s">
        <v>5610</v>
      </c>
      <c r="GLX463" s="292" t="s">
        <v>5610</v>
      </c>
      <c r="GLY463" s="292" t="s">
        <v>5610</v>
      </c>
      <c r="GLZ463" s="292" t="s">
        <v>5610</v>
      </c>
      <c r="GMA463" s="292" t="s">
        <v>5610</v>
      </c>
      <c r="GMB463" s="292" t="s">
        <v>5610</v>
      </c>
      <c r="GMC463" s="292" t="s">
        <v>5610</v>
      </c>
      <c r="GMD463" s="292" t="s">
        <v>5610</v>
      </c>
      <c r="GME463" s="292" t="s">
        <v>5610</v>
      </c>
      <c r="GMF463" s="292" t="s">
        <v>5610</v>
      </c>
      <c r="GMG463" s="292" t="s">
        <v>5610</v>
      </c>
      <c r="GMH463" s="292" t="s">
        <v>5610</v>
      </c>
      <c r="GMI463" s="292" t="s">
        <v>5610</v>
      </c>
      <c r="GMJ463" s="292" t="s">
        <v>5610</v>
      </c>
      <c r="GMK463" s="292" t="s">
        <v>5610</v>
      </c>
      <c r="GML463" s="292" t="s">
        <v>5610</v>
      </c>
      <c r="GMM463" s="292" t="s">
        <v>5610</v>
      </c>
      <c r="GMN463" s="292" t="s">
        <v>5610</v>
      </c>
      <c r="GMO463" s="292" t="s">
        <v>5610</v>
      </c>
      <c r="GMP463" s="292" t="s">
        <v>5610</v>
      </c>
      <c r="GMQ463" s="292" t="s">
        <v>5610</v>
      </c>
      <c r="GMR463" s="292" t="s">
        <v>5610</v>
      </c>
      <c r="GMS463" s="292" t="s">
        <v>5610</v>
      </c>
      <c r="GMT463" s="292" t="s">
        <v>5610</v>
      </c>
      <c r="GMU463" s="292" t="s">
        <v>5610</v>
      </c>
      <c r="GMV463" s="292" t="s">
        <v>5610</v>
      </c>
      <c r="GMW463" s="292" t="s">
        <v>5610</v>
      </c>
      <c r="GMX463" s="292" t="s">
        <v>5610</v>
      </c>
      <c r="GMY463" s="292" t="s">
        <v>5610</v>
      </c>
      <c r="GMZ463" s="292" t="s">
        <v>5610</v>
      </c>
      <c r="GNA463" s="292" t="s">
        <v>5610</v>
      </c>
      <c r="GNB463" s="292" t="s">
        <v>5610</v>
      </c>
      <c r="GNC463" s="292" t="s">
        <v>5610</v>
      </c>
      <c r="GND463" s="292" t="s">
        <v>5610</v>
      </c>
      <c r="GNE463" s="292" t="s">
        <v>5610</v>
      </c>
      <c r="GNF463" s="292" t="s">
        <v>5610</v>
      </c>
      <c r="GNG463" s="292" t="s">
        <v>5610</v>
      </c>
      <c r="GNH463" s="292" t="s">
        <v>5610</v>
      </c>
      <c r="GNI463" s="292" t="s">
        <v>5610</v>
      </c>
      <c r="GNJ463" s="292" t="s">
        <v>5610</v>
      </c>
      <c r="GNK463" s="292" t="s">
        <v>5610</v>
      </c>
      <c r="GNL463" s="292" t="s">
        <v>5610</v>
      </c>
      <c r="GNM463" s="292" t="s">
        <v>5610</v>
      </c>
      <c r="GNN463" s="292" t="s">
        <v>5610</v>
      </c>
      <c r="GNO463" s="292" t="s">
        <v>5610</v>
      </c>
      <c r="GNP463" s="292" t="s">
        <v>5610</v>
      </c>
      <c r="GNQ463" s="292" t="s">
        <v>5610</v>
      </c>
      <c r="GNR463" s="292" t="s">
        <v>5610</v>
      </c>
      <c r="GNS463" s="292" t="s">
        <v>5610</v>
      </c>
      <c r="GNT463" s="292" t="s">
        <v>5610</v>
      </c>
      <c r="GNU463" s="292" t="s">
        <v>5610</v>
      </c>
      <c r="GNV463" s="292" t="s">
        <v>5610</v>
      </c>
      <c r="GNW463" s="292" t="s">
        <v>5610</v>
      </c>
      <c r="GNX463" s="292" t="s">
        <v>5610</v>
      </c>
      <c r="GNY463" s="292" t="s">
        <v>5610</v>
      </c>
      <c r="GNZ463" s="292" t="s">
        <v>5610</v>
      </c>
      <c r="GOA463" s="292" t="s">
        <v>5610</v>
      </c>
      <c r="GOB463" s="292" t="s">
        <v>5610</v>
      </c>
      <c r="GOC463" s="292" t="s">
        <v>5610</v>
      </c>
      <c r="GOD463" s="292" t="s">
        <v>5610</v>
      </c>
      <c r="GOE463" s="292" t="s">
        <v>5610</v>
      </c>
      <c r="GOF463" s="292" t="s">
        <v>5610</v>
      </c>
      <c r="GOG463" s="292" t="s">
        <v>5610</v>
      </c>
      <c r="GOH463" s="292" t="s">
        <v>5610</v>
      </c>
      <c r="GOI463" s="292" t="s">
        <v>5610</v>
      </c>
      <c r="GOJ463" s="292" t="s">
        <v>5610</v>
      </c>
      <c r="GOK463" s="292" t="s">
        <v>5610</v>
      </c>
      <c r="GOL463" s="292" t="s">
        <v>5610</v>
      </c>
      <c r="GOM463" s="292" t="s">
        <v>5610</v>
      </c>
      <c r="GON463" s="292" t="s">
        <v>5610</v>
      </c>
      <c r="GOO463" s="292" t="s">
        <v>5610</v>
      </c>
      <c r="GOP463" s="292" t="s">
        <v>5610</v>
      </c>
      <c r="GOQ463" s="292" t="s">
        <v>5610</v>
      </c>
      <c r="GOR463" s="292" t="s">
        <v>5610</v>
      </c>
      <c r="GOS463" s="292" t="s">
        <v>5610</v>
      </c>
      <c r="GOT463" s="292" t="s">
        <v>5610</v>
      </c>
      <c r="GOU463" s="292" t="s">
        <v>5610</v>
      </c>
      <c r="GOV463" s="292" t="s">
        <v>5610</v>
      </c>
      <c r="GOW463" s="292" t="s">
        <v>5610</v>
      </c>
      <c r="GOX463" s="292" t="s">
        <v>5610</v>
      </c>
      <c r="GOY463" s="292" t="s">
        <v>5610</v>
      </c>
      <c r="GOZ463" s="292" t="s">
        <v>5610</v>
      </c>
      <c r="GPA463" s="292" t="s">
        <v>5610</v>
      </c>
      <c r="GPB463" s="292" t="s">
        <v>5610</v>
      </c>
      <c r="GPC463" s="292" t="s">
        <v>5610</v>
      </c>
      <c r="GPD463" s="292" t="s">
        <v>5610</v>
      </c>
      <c r="GPE463" s="292" t="s">
        <v>5610</v>
      </c>
      <c r="GPF463" s="292" t="s">
        <v>5610</v>
      </c>
      <c r="GPG463" s="292" t="s">
        <v>5610</v>
      </c>
      <c r="GPH463" s="292" t="s">
        <v>5610</v>
      </c>
      <c r="GPI463" s="292" t="s">
        <v>5610</v>
      </c>
      <c r="GPJ463" s="292" t="s">
        <v>5610</v>
      </c>
      <c r="GPK463" s="292" t="s">
        <v>5610</v>
      </c>
      <c r="GPL463" s="292" t="s">
        <v>5610</v>
      </c>
      <c r="GPM463" s="292" t="s">
        <v>5610</v>
      </c>
      <c r="GPN463" s="292" t="s">
        <v>5610</v>
      </c>
      <c r="GPO463" s="292" t="s">
        <v>5610</v>
      </c>
      <c r="GPP463" s="292" t="s">
        <v>5610</v>
      </c>
      <c r="GPQ463" s="292" t="s">
        <v>5610</v>
      </c>
      <c r="GPR463" s="292" t="s">
        <v>5610</v>
      </c>
      <c r="GPS463" s="292" t="s">
        <v>5610</v>
      </c>
      <c r="GPT463" s="292" t="s">
        <v>5610</v>
      </c>
      <c r="GPU463" s="292" t="s">
        <v>5610</v>
      </c>
      <c r="GPV463" s="292" t="s">
        <v>5610</v>
      </c>
      <c r="GPW463" s="292" t="s">
        <v>5610</v>
      </c>
      <c r="GPX463" s="292" t="s">
        <v>5610</v>
      </c>
      <c r="GPY463" s="292" t="s">
        <v>5610</v>
      </c>
      <c r="GPZ463" s="292" t="s">
        <v>5610</v>
      </c>
      <c r="GQA463" s="292" t="s">
        <v>5610</v>
      </c>
      <c r="GQB463" s="292" t="s">
        <v>5610</v>
      </c>
      <c r="GQC463" s="292" t="s">
        <v>5610</v>
      </c>
      <c r="GQD463" s="292" t="s">
        <v>5610</v>
      </c>
      <c r="GQE463" s="292" t="s">
        <v>5610</v>
      </c>
      <c r="GQF463" s="292" t="s">
        <v>5610</v>
      </c>
      <c r="GQG463" s="292" t="s">
        <v>5610</v>
      </c>
      <c r="GQH463" s="292" t="s">
        <v>5610</v>
      </c>
      <c r="GQI463" s="292" t="s">
        <v>5610</v>
      </c>
      <c r="GQJ463" s="292" t="s">
        <v>5610</v>
      </c>
      <c r="GQK463" s="292" t="s">
        <v>5610</v>
      </c>
      <c r="GQL463" s="292" t="s">
        <v>5610</v>
      </c>
      <c r="GQM463" s="292" t="s">
        <v>5610</v>
      </c>
      <c r="GQN463" s="292" t="s">
        <v>5610</v>
      </c>
      <c r="GQO463" s="292" t="s">
        <v>5610</v>
      </c>
      <c r="GQP463" s="292" t="s">
        <v>5610</v>
      </c>
      <c r="GQQ463" s="292" t="s">
        <v>5610</v>
      </c>
      <c r="GQR463" s="292" t="s">
        <v>5610</v>
      </c>
      <c r="GQS463" s="292" t="s">
        <v>5610</v>
      </c>
      <c r="GQT463" s="292" t="s">
        <v>5610</v>
      </c>
      <c r="GQU463" s="292" t="s">
        <v>5610</v>
      </c>
      <c r="GQV463" s="292" t="s">
        <v>5610</v>
      </c>
      <c r="GQW463" s="292" t="s">
        <v>5610</v>
      </c>
      <c r="GQX463" s="292" t="s">
        <v>5610</v>
      </c>
      <c r="GQY463" s="292" t="s">
        <v>5610</v>
      </c>
      <c r="GQZ463" s="292" t="s">
        <v>5610</v>
      </c>
      <c r="GRA463" s="292" t="s">
        <v>5610</v>
      </c>
      <c r="GRB463" s="292" t="s">
        <v>5610</v>
      </c>
      <c r="GRC463" s="292" t="s">
        <v>5610</v>
      </c>
      <c r="GRD463" s="292" t="s">
        <v>5610</v>
      </c>
      <c r="GRE463" s="292" t="s">
        <v>5610</v>
      </c>
      <c r="GRF463" s="292" t="s">
        <v>5610</v>
      </c>
      <c r="GRG463" s="292" t="s">
        <v>5610</v>
      </c>
      <c r="GRH463" s="292" t="s">
        <v>5610</v>
      </c>
      <c r="GRI463" s="292" t="s">
        <v>5610</v>
      </c>
      <c r="GRJ463" s="292" t="s">
        <v>5610</v>
      </c>
      <c r="GRK463" s="292" t="s">
        <v>5610</v>
      </c>
      <c r="GRL463" s="292" t="s">
        <v>5610</v>
      </c>
      <c r="GRM463" s="292" t="s">
        <v>5610</v>
      </c>
      <c r="GRN463" s="292" t="s">
        <v>5610</v>
      </c>
      <c r="GRO463" s="292" t="s">
        <v>5610</v>
      </c>
      <c r="GRP463" s="292" t="s">
        <v>5610</v>
      </c>
      <c r="GRQ463" s="292" t="s">
        <v>5610</v>
      </c>
      <c r="GRR463" s="292" t="s">
        <v>5610</v>
      </c>
      <c r="GRS463" s="292" t="s">
        <v>5610</v>
      </c>
      <c r="GRT463" s="292" t="s">
        <v>5610</v>
      </c>
      <c r="GRU463" s="292" t="s">
        <v>5610</v>
      </c>
      <c r="GRV463" s="292" t="s">
        <v>5610</v>
      </c>
      <c r="GRW463" s="292" t="s">
        <v>5610</v>
      </c>
      <c r="GRX463" s="292" t="s">
        <v>5610</v>
      </c>
      <c r="GRY463" s="292" t="s">
        <v>5610</v>
      </c>
      <c r="GRZ463" s="292" t="s">
        <v>5610</v>
      </c>
      <c r="GSA463" s="292" t="s">
        <v>5610</v>
      </c>
      <c r="GSB463" s="292" t="s">
        <v>5610</v>
      </c>
      <c r="GSC463" s="292" t="s">
        <v>5610</v>
      </c>
      <c r="GSD463" s="292" t="s">
        <v>5610</v>
      </c>
      <c r="GSE463" s="292" t="s">
        <v>5610</v>
      </c>
      <c r="GSF463" s="292" t="s">
        <v>5610</v>
      </c>
      <c r="GSG463" s="292" t="s">
        <v>5610</v>
      </c>
      <c r="GSH463" s="292" t="s">
        <v>5610</v>
      </c>
      <c r="GSI463" s="292" t="s">
        <v>5610</v>
      </c>
      <c r="GSJ463" s="292" t="s">
        <v>5610</v>
      </c>
      <c r="GSK463" s="292" t="s">
        <v>5610</v>
      </c>
      <c r="GSL463" s="292" t="s">
        <v>5610</v>
      </c>
      <c r="GSM463" s="292" t="s">
        <v>5610</v>
      </c>
      <c r="GSN463" s="292" t="s">
        <v>5610</v>
      </c>
      <c r="GSO463" s="292" t="s">
        <v>5610</v>
      </c>
      <c r="GSP463" s="292" t="s">
        <v>5610</v>
      </c>
      <c r="GSQ463" s="292" t="s">
        <v>5610</v>
      </c>
      <c r="GSR463" s="292" t="s">
        <v>5610</v>
      </c>
      <c r="GSS463" s="292" t="s">
        <v>5610</v>
      </c>
      <c r="GST463" s="292" t="s">
        <v>5610</v>
      </c>
      <c r="GSU463" s="292" t="s">
        <v>5610</v>
      </c>
      <c r="GSV463" s="292" t="s">
        <v>5610</v>
      </c>
      <c r="GSW463" s="292" t="s">
        <v>5610</v>
      </c>
      <c r="GSX463" s="292" t="s">
        <v>5610</v>
      </c>
      <c r="GSY463" s="292" t="s">
        <v>5610</v>
      </c>
      <c r="GSZ463" s="292" t="s">
        <v>5610</v>
      </c>
      <c r="GTA463" s="292" t="s">
        <v>5610</v>
      </c>
      <c r="GTB463" s="292" t="s">
        <v>5610</v>
      </c>
      <c r="GTC463" s="292" t="s">
        <v>5610</v>
      </c>
      <c r="GTD463" s="292" t="s">
        <v>5610</v>
      </c>
      <c r="GTE463" s="292" t="s">
        <v>5610</v>
      </c>
      <c r="GTF463" s="292" t="s">
        <v>5610</v>
      </c>
      <c r="GTG463" s="292" t="s">
        <v>5610</v>
      </c>
      <c r="GTH463" s="292" t="s">
        <v>5610</v>
      </c>
      <c r="GTI463" s="292" t="s">
        <v>5610</v>
      </c>
      <c r="GTJ463" s="292" t="s">
        <v>5610</v>
      </c>
      <c r="GTK463" s="292" t="s">
        <v>5610</v>
      </c>
      <c r="GTL463" s="292" t="s">
        <v>5610</v>
      </c>
      <c r="GTM463" s="292" t="s">
        <v>5610</v>
      </c>
      <c r="GTN463" s="292" t="s">
        <v>5610</v>
      </c>
      <c r="GTO463" s="292" t="s">
        <v>5610</v>
      </c>
      <c r="GTP463" s="292" t="s">
        <v>5610</v>
      </c>
      <c r="GTQ463" s="292" t="s">
        <v>5610</v>
      </c>
      <c r="GTR463" s="292" t="s">
        <v>5610</v>
      </c>
      <c r="GTS463" s="292" t="s">
        <v>5610</v>
      </c>
      <c r="GTT463" s="292" t="s">
        <v>5610</v>
      </c>
      <c r="GTU463" s="292" t="s">
        <v>5610</v>
      </c>
      <c r="GTV463" s="292" t="s">
        <v>5610</v>
      </c>
      <c r="GTW463" s="292" t="s">
        <v>5610</v>
      </c>
      <c r="GTX463" s="292" t="s">
        <v>5610</v>
      </c>
      <c r="GTY463" s="292" t="s">
        <v>5610</v>
      </c>
      <c r="GTZ463" s="292" t="s">
        <v>5610</v>
      </c>
      <c r="GUA463" s="292" t="s">
        <v>5610</v>
      </c>
      <c r="GUB463" s="292" t="s">
        <v>5610</v>
      </c>
      <c r="GUC463" s="292" t="s">
        <v>5610</v>
      </c>
      <c r="GUD463" s="292" t="s">
        <v>5610</v>
      </c>
      <c r="GUE463" s="292" t="s">
        <v>5610</v>
      </c>
      <c r="GUF463" s="292" t="s">
        <v>5610</v>
      </c>
      <c r="GUG463" s="292" t="s">
        <v>5610</v>
      </c>
      <c r="GUH463" s="292" t="s">
        <v>5610</v>
      </c>
      <c r="GUI463" s="292" t="s">
        <v>5610</v>
      </c>
      <c r="GUJ463" s="292" t="s">
        <v>5610</v>
      </c>
      <c r="GUK463" s="292" t="s">
        <v>5610</v>
      </c>
      <c r="GUL463" s="292" t="s">
        <v>5610</v>
      </c>
      <c r="GUM463" s="292" t="s">
        <v>5610</v>
      </c>
      <c r="GUN463" s="292" t="s">
        <v>5610</v>
      </c>
      <c r="GUO463" s="292" t="s">
        <v>5610</v>
      </c>
      <c r="GUP463" s="292" t="s">
        <v>5610</v>
      </c>
      <c r="GUQ463" s="292" t="s">
        <v>5610</v>
      </c>
      <c r="GUR463" s="292" t="s">
        <v>5610</v>
      </c>
      <c r="GUS463" s="292" t="s">
        <v>5610</v>
      </c>
      <c r="GUT463" s="292" t="s">
        <v>5610</v>
      </c>
      <c r="GUU463" s="292" t="s">
        <v>5610</v>
      </c>
      <c r="GUV463" s="292" t="s">
        <v>5610</v>
      </c>
      <c r="GUW463" s="292" t="s">
        <v>5610</v>
      </c>
      <c r="GUX463" s="292" t="s">
        <v>5610</v>
      </c>
      <c r="GUY463" s="292" t="s">
        <v>5610</v>
      </c>
      <c r="GUZ463" s="292" t="s">
        <v>5610</v>
      </c>
      <c r="GVA463" s="292" t="s">
        <v>5610</v>
      </c>
      <c r="GVB463" s="292" t="s">
        <v>5610</v>
      </c>
      <c r="GVC463" s="292" t="s">
        <v>5610</v>
      </c>
      <c r="GVD463" s="292" t="s">
        <v>5610</v>
      </c>
      <c r="GVE463" s="292" t="s">
        <v>5610</v>
      </c>
      <c r="GVF463" s="292" t="s">
        <v>5610</v>
      </c>
      <c r="GVG463" s="292" t="s">
        <v>5610</v>
      </c>
      <c r="GVH463" s="292" t="s">
        <v>5610</v>
      </c>
      <c r="GVI463" s="292" t="s">
        <v>5610</v>
      </c>
      <c r="GVJ463" s="292" t="s">
        <v>5610</v>
      </c>
      <c r="GVK463" s="292" t="s">
        <v>5610</v>
      </c>
      <c r="GVL463" s="292" t="s">
        <v>5610</v>
      </c>
      <c r="GVM463" s="292" t="s">
        <v>5610</v>
      </c>
      <c r="GVN463" s="292" t="s">
        <v>5610</v>
      </c>
      <c r="GVO463" s="292" t="s">
        <v>5610</v>
      </c>
      <c r="GVP463" s="292" t="s">
        <v>5610</v>
      </c>
      <c r="GVQ463" s="292" t="s">
        <v>5610</v>
      </c>
      <c r="GVR463" s="292" t="s">
        <v>5610</v>
      </c>
      <c r="GVS463" s="292" t="s">
        <v>5610</v>
      </c>
      <c r="GVT463" s="292" t="s">
        <v>5610</v>
      </c>
      <c r="GVU463" s="292" t="s">
        <v>5610</v>
      </c>
      <c r="GVV463" s="292" t="s">
        <v>5610</v>
      </c>
      <c r="GVW463" s="292" t="s">
        <v>5610</v>
      </c>
      <c r="GVX463" s="292" t="s">
        <v>5610</v>
      </c>
      <c r="GVY463" s="292" t="s">
        <v>5610</v>
      </c>
      <c r="GVZ463" s="292" t="s">
        <v>5610</v>
      </c>
      <c r="GWA463" s="292" t="s">
        <v>5610</v>
      </c>
      <c r="GWB463" s="292" t="s">
        <v>5610</v>
      </c>
      <c r="GWC463" s="292" t="s">
        <v>5610</v>
      </c>
      <c r="GWD463" s="292" t="s">
        <v>5610</v>
      </c>
      <c r="GWE463" s="292" t="s">
        <v>5610</v>
      </c>
      <c r="GWF463" s="292" t="s">
        <v>5610</v>
      </c>
      <c r="GWG463" s="292" t="s">
        <v>5610</v>
      </c>
      <c r="GWH463" s="292" t="s">
        <v>5610</v>
      </c>
      <c r="GWI463" s="292" t="s">
        <v>5610</v>
      </c>
      <c r="GWJ463" s="292" t="s">
        <v>5610</v>
      </c>
      <c r="GWK463" s="292" t="s">
        <v>5610</v>
      </c>
      <c r="GWL463" s="292" t="s">
        <v>5610</v>
      </c>
      <c r="GWM463" s="292" t="s">
        <v>5610</v>
      </c>
      <c r="GWN463" s="292" t="s">
        <v>5610</v>
      </c>
      <c r="GWO463" s="292" t="s">
        <v>5610</v>
      </c>
      <c r="GWP463" s="292" t="s">
        <v>5610</v>
      </c>
      <c r="GWQ463" s="292" t="s">
        <v>5610</v>
      </c>
      <c r="GWR463" s="292" t="s">
        <v>5610</v>
      </c>
      <c r="GWS463" s="292" t="s">
        <v>5610</v>
      </c>
      <c r="GWT463" s="292" t="s">
        <v>5610</v>
      </c>
      <c r="GWU463" s="292" t="s">
        <v>5610</v>
      </c>
      <c r="GWV463" s="292" t="s">
        <v>5610</v>
      </c>
      <c r="GWW463" s="292" t="s">
        <v>5610</v>
      </c>
      <c r="GWX463" s="292" t="s">
        <v>5610</v>
      </c>
      <c r="GWY463" s="292" t="s">
        <v>5610</v>
      </c>
      <c r="GWZ463" s="292" t="s">
        <v>5610</v>
      </c>
      <c r="GXA463" s="292" t="s">
        <v>5610</v>
      </c>
      <c r="GXB463" s="292" t="s">
        <v>5610</v>
      </c>
      <c r="GXC463" s="292" t="s">
        <v>5610</v>
      </c>
      <c r="GXD463" s="292" t="s">
        <v>5610</v>
      </c>
      <c r="GXE463" s="292" t="s">
        <v>5610</v>
      </c>
      <c r="GXF463" s="292" t="s">
        <v>5610</v>
      </c>
      <c r="GXG463" s="292" t="s">
        <v>5610</v>
      </c>
      <c r="GXH463" s="292" t="s">
        <v>5610</v>
      </c>
      <c r="GXI463" s="292" t="s">
        <v>5610</v>
      </c>
      <c r="GXJ463" s="292" t="s">
        <v>5610</v>
      </c>
      <c r="GXK463" s="292" t="s">
        <v>5610</v>
      </c>
      <c r="GXL463" s="292" t="s">
        <v>5610</v>
      </c>
      <c r="GXM463" s="292" t="s">
        <v>5610</v>
      </c>
      <c r="GXN463" s="292" t="s">
        <v>5610</v>
      </c>
      <c r="GXO463" s="292" t="s">
        <v>5610</v>
      </c>
      <c r="GXP463" s="292" t="s">
        <v>5610</v>
      </c>
      <c r="GXQ463" s="292" t="s">
        <v>5610</v>
      </c>
      <c r="GXR463" s="292" t="s">
        <v>5610</v>
      </c>
      <c r="GXS463" s="292" t="s">
        <v>5610</v>
      </c>
      <c r="GXT463" s="292" t="s">
        <v>5610</v>
      </c>
      <c r="GXU463" s="292" t="s">
        <v>5610</v>
      </c>
      <c r="GXV463" s="292" t="s">
        <v>5610</v>
      </c>
      <c r="GXW463" s="292" t="s">
        <v>5610</v>
      </c>
      <c r="GXX463" s="292" t="s">
        <v>5610</v>
      </c>
      <c r="GXY463" s="292" t="s">
        <v>5610</v>
      </c>
      <c r="GXZ463" s="292" t="s">
        <v>5610</v>
      </c>
      <c r="GYA463" s="292" t="s">
        <v>5610</v>
      </c>
      <c r="GYB463" s="292" t="s">
        <v>5610</v>
      </c>
      <c r="GYC463" s="292" t="s">
        <v>5610</v>
      </c>
      <c r="GYD463" s="292" t="s">
        <v>5610</v>
      </c>
      <c r="GYE463" s="292" t="s">
        <v>5610</v>
      </c>
      <c r="GYF463" s="292" t="s">
        <v>5610</v>
      </c>
      <c r="GYG463" s="292" t="s">
        <v>5610</v>
      </c>
      <c r="GYH463" s="292" t="s">
        <v>5610</v>
      </c>
      <c r="GYI463" s="292" t="s">
        <v>5610</v>
      </c>
      <c r="GYJ463" s="292" t="s">
        <v>5610</v>
      </c>
      <c r="GYK463" s="292" t="s">
        <v>5610</v>
      </c>
      <c r="GYL463" s="292" t="s">
        <v>5610</v>
      </c>
      <c r="GYM463" s="292" t="s">
        <v>5610</v>
      </c>
      <c r="GYN463" s="292" t="s">
        <v>5610</v>
      </c>
      <c r="GYO463" s="292" t="s">
        <v>5610</v>
      </c>
      <c r="GYP463" s="292" t="s">
        <v>5610</v>
      </c>
      <c r="GYQ463" s="292" t="s">
        <v>5610</v>
      </c>
      <c r="GYR463" s="292" t="s">
        <v>5610</v>
      </c>
      <c r="GYS463" s="292" t="s">
        <v>5610</v>
      </c>
      <c r="GYT463" s="292" t="s">
        <v>5610</v>
      </c>
      <c r="GYU463" s="292" t="s">
        <v>5610</v>
      </c>
      <c r="GYV463" s="292" t="s">
        <v>5610</v>
      </c>
      <c r="GYW463" s="292" t="s">
        <v>5610</v>
      </c>
      <c r="GYX463" s="292" t="s">
        <v>5610</v>
      </c>
      <c r="GYY463" s="292" t="s">
        <v>5610</v>
      </c>
      <c r="GYZ463" s="292" t="s">
        <v>5610</v>
      </c>
      <c r="GZA463" s="292" t="s">
        <v>5610</v>
      </c>
      <c r="GZB463" s="292" t="s">
        <v>5610</v>
      </c>
      <c r="GZC463" s="292" t="s">
        <v>5610</v>
      </c>
      <c r="GZD463" s="292" t="s">
        <v>5610</v>
      </c>
      <c r="GZE463" s="292" t="s">
        <v>5610</v>
      </c>
      <c r="GZF463" s="292" t="s">
        <v>5610</v>
      </c>
      <c r="GZG463" s="292" t="s">
        <v>5610</v>
      </c>
      <c r="GZH463" s="292" t="s">
        <v>5610</v>
      </c>
      <c r="GZI463" s="292" t="s">
        <v>5610</v>
      </c>
      <c r="GZJ463" s="292" t="s">
        <v>5610</v>
      </c>
      <c r="GZK463" s="292" t="s">
        <v>5610</v>
      </c>
      <c r="GZL463" s="292" t="s">
        <v>5610</v>
      </c>
      <c r="GZM463" s="292" t="s">
        <v>5610</v>
      </c>
      <c r="GZN463" s="292" t="s">
        <v>5610</v>
      </c>
      <c r="GZO463" s="292" t="s">
        <v>5610</v>
      </c>
      <c r="GZP463" s="292" t="s">
        <v>5610</v>
      </c>
      <c r="GZQ463" s="292" t="s">
        <v>5610</v>
      </c>
      <c r="GZR463" s="292" t="s">
        <v>5610</v>
      </c>
      <c r="GZS463" s="292" t="s">
        <v>5610</v>
      </c>
      <c r="GZT463" s="292" t="s">
        <v>5610</v>
      </c>
      <c r="GZU463" s="292" t="s">
        <v>5610</v>
      </c>
      <c r="GZV463" s="292" t="s">
        <v>5610</v>
      </c>
      <c r="GZW463" s="292" t="s">
        <v>5610</v>
      </c>
      <c r="GZX463" s="292" t="s">
        <v>5610</v>
      </c>
      <c r="GZY463" s="292" t="s">
        <v>5610</v>
      </c>
      <c r="GZZ463" s="292" t="s">
        <v>5610</v>
      </c>
      <c r="HAA463" s="292" t="s">
        <v>5610</v>
      </c>
      <c r="HAB463" s="292" t="s">
        <v>5610</v>
      </c>
      <c r="HAC463" s="292" t="s">
        <v>5610</v>
      </c>
      <c r="HAD463" s="292" t="s">
        <v>5610</v>
      </c>
      <c r="HAE463" s="292" t="s">
        <v>5610</v>
      </c>
      <c r="HAF463" s="292" t="s">
        <v>5610</v>
      </c>
      <c r="HAG463" s="292" t="s">
        <v>5610</v>
      </c>
      <c r="HAH463" s="292" t="s">
        <v>5610</v>
      </c>
      <c r="HAI463" s="292" t="s">
        <v>5610</v>
      </c>
      <c r="HAJ463" s="292" t="s">
        <v>5610</v>
      </c>
      <c r="HAK463" s="292" t="s">
        <v>5610</v>
      </c>
      <c r="HAL463" s="292" t="s">
        <v>5610</v>
      </c>
      <c r="HAM463" s="292" t="s">
        <v>5610</v>
      </c>
      <c r="HAN463" s="292" t="s">
        <v>5610</v>
      </c>
      <c r="HAO463" s="292" t="s">
        <v>5610</v>
      </c>
      <c r="HAP463" s="292" t="s">
        <v>5610</v>
      </c>
      <c r="HAQ463" s="292" t="s">
        <v>5610</v>
      </c>
      <c r="HAR463" s="292" t="s">
        <v>5610</v>
      </c>
      <c r="HAS463" s="292" t="s">
        <v>5610</v>
      </c>
      <c r="HAT463" s="292" t="s">
        <v>5610</v>
      </c>
      <c r="HAU463" s="292" t="s">
        <v>5610</v>
      </c>
      <c r="HAV463" s="292" t="s">
        <v>5610</v>
      </c>
      <c r="HAW463" s="292" t="s">
        <v>5610</v>
      </c>
      <c r="HAX463" s="292" t="s">
        <v>5610</v>
      </c>
      <c r="HAY463" s="292" t="s">
        <v>5610</v>
      </c>
      <c r="HAZ463" s="292" t="s">
        <v>5610</v>
      </c>
      <c r="HBA463" s="292" t="s">
        <v>5610</v>
      </c>
      <c r="HBB463" s="292" t="s">
        <v>5610</v>
      </c>
      <c r="HBC463" s="292" t="s">
        <v>5610</v>
      </c>
      <c r="HBD463" s="292" t="s">
        <v>5610</v>
      </c>
      <c r="HBE463" s="292" t="s">
        <v>5610</v>
      </c>
      <c r="HBF463" s="292" t="s">
        <v>5610</v>
      </c>
      <c r="HBG463" s="292" t="s">
        <v>5610</v>
      </c>
      <c r="HBH463" s="292" t="s">
        <v>5610</v>
      </c>
      <c r="HBI463" s="292" t="s">
        <v>5610</v>
      </c>
      <c r="HBJ463" s="292" t="s">
        <v>5610</v>
      </c>
      <c r="HBK463" s="292" t="s">
        <v>5610</v>
      </c>
      <c r="HBL463" s="292" t="s">
        <v>5610</v>
      </c>
      <c r="HBM463" s="292" t="s">
        <v>5610</v>
      </c>
      <c r="HBN463" s="292" t="s">
        <v>5610</v>
      </c>
      <c r="HBO463" s="292" t="s">
        <v>5610</v>
      </c>
      <c r="HBP463" s="292" t="s">
        <v>5610</v>
      </c>
      <c r="HBQ463" s="292" t="s">
        <v>5610</v>
      </c>
      <c r="HBR463" s="292" t="s">
        <v>5610</v>
      </c>
      <c r="HBS463" s="292" t="s">
        <v>5610</v>
      </c>
      <c r="HBT463" s="292" t="s">
        <v>5610</v>
      </c>
      <c r="HBU463" s="292" t="s">
        <v>5610</v>
      </c>
      <c r="HBV463" s="292" t="s">
        <v>5610</v>
      </c>
      <c r="HBW463" s="292" t="s">
        <v>5610</v>
      </c>
      <c r="HBX463" s="292" t="s">
        <v>5610</v>
      </c>
      <c r="HBY463" s="292" t="s">
        <v>5610</v>
      </c>
      <c r="HBZ463" s="292" t="s">
        <v>5610</v>
      </c>
      <c r="HCA463" s="292" t="s">
        <v>5610</v>
      </c>
      <c r="HCB463" s="292" t="s">
        <v>5610</v>
      </c>
      <c r="HCC463" s="292" t="s">
        <v>5610</v>
      </c>
      <c r="HCD463" s="292" t="s">
        <v>5610</v>
      </c>
      <c r="HCE463" s="292" t="s">
        <v>5610</v>
      </c>
      <c r="HCF463" s="292" t="s">
        <v>5610</v>
      </c>
      <c r="HCG463" s="292" t="s">
        <v>5610</v>
      </c>
      <c r="HCH463" s="292" t="s">
        <v>5610</v>
      </c>
      <c r="HCI463" s="292" t="s">
        <v>5610</v>
      </c>
      <c r="HCJ463" s="292" t="s">
        <v>5610</v>
      </c>
      <c r="HCK463" s="292" t="s">
        <v>5610</v>
      </c>
      <c r="HCL463" s="292" t="s">
        <v>5610</v>
      </c>
      <c r="HCM463" s="292" t="s">
        <v>5610</v>
      </c>
      <c r="HCN463" s="292" t="s">
        <v>5610</v>
      </c>
      <c r="HCO463" s="292" t="s">
        <v>5610</v>
      </c>
      <c r="HCP463" s="292" t="s">
        <v>5610</v>
      </c>
      <c r="HCQ463" s="292" t="s">
        <v>5610</v>
      </c>
      <c r="HCR463" s="292" t="s">
        <v>5610</v>
      </c>
      <c r="HCS463" s="292" t="s">
        <v>5610</v>
      </c>
      <c r="HCT463" s="292" t="s">
        <v>5610</v>
      </c>
      <c r="HCU463" s="292" t="s">
        <v>5610</v>
      </c>
      <c r="HCV463" s="292" t="s">
        <v>5610</v>
      </c>
      <c r="HCW463" s="292" t="s">
        <v>5610</v>
      </c>
      <c r="HCX463" s="292" t="s">
        <v>5610</v>
      </c>
      <c r="HCY463" s="292" t="s">
        <v>5610</v>
      </c>
      <c r="HCZ463" s="292" t="s">
        <v>5610</v>
      </c>
      <c r="HDA463" s="292" t="s">
        <v>5610</v>
      </c>
      <c r="HDB463" s="292" t="s">
        <v>5610</v>
      </c>
      <c r="HDC463" s="292" t="s">
        <v>5610</v>
      </c>
      <c r="HDD463" s="292" t="s">
        <v>5610</v>
      </c>
      <c r="HDE463" s="292" t="s">
        <v>5610</v>
      </c>
      <c r="HDF463" s="292" t="s">
        <v>5610</v>
      </c>
      <c r="HDG463" s="292" t="s">
        <v>5610</v>
      </c>
      <c r="HDH463" s="292" t="s">
        <v>5610</v>
      </c>
      <c r="HDI463" s="292" t="s">
        <v>5610</v>
      </c>
      <c r="HDJ463" s="292" t="s">
        <v>5610</v>
      </c>
      <c r="HDK463" s="292" t="s">
        <v>5610</v>
      </c>
      <c r="HDL463" s="292" t="s">
        <v>5610</v>
      </c>
      <c r="HDM463" s="292" t="s">
        <v>5610</v>
      </c>
      <c r="HDN463" s="292" t="s">
        <v>5610</v>
      </c>
      <c r="HDO463" s="292" t="s">
        <v>5610</v>
      </c>
      <c r="HDP463" s="292" t="s">
        <v>5610</v>
      </c>
      <c r="HDQ463" s="292" t="s">
        <v>5610</v>
      </c>
      <c r="HDR463" s="292" t="s">
        <v>5610</v>
      </c>
      <c r="HDS463" s="292" t="s">
        <v>5610</v>
      </c>
      <c r="HDT463" s="292" t="s">
        <v>5610</v>
      </c>
      <c r="HDU463" s="292" t="s">
        <v>5610</v>
      </c>
      <c r="HDV463" s="292" t="s">
        <v>5610</v>
      </c>
      <c r="HDW463" s="292" t="s">
        <v>5610</v>
      </c>
      <c r="HDX463" s="292" t="s">
        <v>5610</v>
      </c>
      <c r="HDY463" s="292" t="s">
        <v>5610</v>
      </c>
      <c r="HDZ463" s="292" t="s">
        <v>5610</v>
      </c>
      <c r="HEA463" s="292" t="s">
        <v>5610</v>
      </c>
      <c r="HEB463" s="292" t="s">
        <v>5610</v>
      </c>
      <c r="HEC463" s="292" t="s">
        <v>5610</v>
      </c>
      <c r="HED463" s="292" t="s">
        <v>5610</v>
      </c>
      <c r="HEE463" s="292" t="s">
        <v>5610</v>
      </c>
      <c r="HEF463" s="292" t="s">
        <v>5610</v>
      </c>
      <c r="HEG463" s="292" t="s">
        <v>5610</v>
      </c>
      <c r="HEH463" s="292" t="s">
        <v>5610</v>
      </c>
      <c r="HEI463" s="292" t="s">
        <v>5610</v>
      </c>
      <c r="HEJ463" s="292" t="s">
        <v>5610</v>
      </c>
      <c r="HEK463" s="292" t="s">
        <v>5610</v>
      </c>
      <c r="HEL463" s="292" t="s">
        <v>5610</v>
      </c>
      <c r="HEM463" s="292" t="s">
        <v>5610</v>
      </c>
      <c r="HEN463" s="292" t="s">
        <v>5610</v>
      </c>
      <c r="HEO463" s="292" t="s">
        <v>5610</v>
      </c>
      <c r="HEP463" s="292" t="s">
        <v>5610</v>
      </c>
      <c r="HEQ463" s="292" t="s">
        <v>5610</v>
      </c>
      <c r="HER463" s="292" t="s">
        <v>5610</v>
      </c>
      <c r="HES463" s="292" t="s">
        <v>5610</v>
      </c>
      <c r="HET463" s="292" t="s">
        <v>5610</v>
      </c>
      <c r="HEU463" s="292" t="s">
        <v>5610</v>
      </c>
      <c r="HEV463" s="292" t="s">
        <v>5610</v>
      </c>
      <c r="HEW463" s="292" t="s">
        <v>5610</v>
      </c>
      <c r="HEX463" s="292" t="s">
        <v>5610</v>
      </c>
      <c r="HEY463" s="292" t="s">
        <v>5610</v>
      </c>
      <c r="HEZ463" s="292" t="s">
        <v>5610</v>
      </c>
      <c r="HFA463" s="292" t="s">
        <v>5610</v>
      </c>
      <c r="HFB463" s="292" t="s">
        <v>5610</v>
      </c>
      <c r="HFC463" s="292" t="s">
        <v>5610</v>
      </c>
      <c r="HFD463" s="292" t="s">
        <v>5610</v>
      </c>
      <c r="HFE463" s="292" t="s">
        <v>5610</v>
      </c>
      <c r="HFF463" s="292" t="s">
        <v>5610</v>
      </c>
      <c r="HFG463" s="292" t="s">
        <v>5610</v>
      </c>
      <c r="HFH463" s="292" t="s">
        <v>5610</v>
      </c>
      <c r="HFI463" s="292" t="s">
        <v>5610</v>
      </c>
      <c r="HFJ463" s="292" t="s">
        <v>5610</v>
      </c>
      <c r="HFK463" s="292" t="s">
        <v>5610</v>
      </c>
      <c r="HFL463" s="292" t="s">
        <v>5610</v>
      </c>
      <c r="HFM463" s="292" t="s">
        <v>5610</v>
      </c>
      <c r="HFN463" s="292" t="s">
        <v>5610</v>
      </c>
      <c r="HFO463" s="292" t="s">
        <v>5610</v>
      </c>
      <c r="HFP463" s="292" t="s">
        <v>5610</v>
      </c>
      <c r="HFQ463" s="292" t="s">
        <v>5610</v>
      </c>
      <c r="HFR463" s="292" t="s">
        <v>5610</v>
      </c>
      <c r="HFS463" s="292" t="s">
        <v>5610</v>
      </c>
      <c r="HFT463" s="292" t="s">
        <v>5610</v>
      </c>
      <c r="HFU463" s="292" t="s">
        <v>5610</v>
      </c>
      <c r="HFV463" s="292" t="s">
        <v>5610</v>
      </c>
      <c r="HFW463" s="292" t="s">
        <v>5610</v>
      </c>
      <c r="HFX463" s="292" t="s">
        <v>5610</v>
      </c>
      <c r="HFY463" s="292" t="s">
        <v>5610</v>
      </c>
      <c r="HFZ463" s="292" t="s">
        <v>5610</v>
      </c>
      <c r="HGA463" s="292" t="s">
        <v>5610</v>
      </c>
      <c r="HGB463" s="292" t="s">
        <v>5610</v>
      </c>
      <c r="HGC463" s="292" t="s">
        <v>5610</v>
      </c>
      <c r="HGD463" s="292" t="s">
        <v>5610</v>
      </c>
      <c r="HGE463" s="292" t="s">
        <v>5610</v>
      </c>
      <c r="HGF463" s="292" t="s">
        <v>5610</v>
      </c>
      <c r="HGG463" s="292" t="s">
        <v>5610</v>
      </c>
      <c r="HGH463" s="292" t="s">
        <v>5610</v>
      </c>
      <c r="HGI463" s="292" t="s">
        <v>5610</v>
      </c>
      <c r="HGJ463" s="292" t="s">
        <v>5610</v>
      </c>
      <c r="HGK463" s="292" t="s">
        <v>5610</v>
      </c>
      <c r="HGL463" s="292" t="s">
        <v>5610</v>
      </c>
      <c r="HGM463" s="292" t="s">
        <v>5610</v>
      </c>
      <c r="HGN463" s="292" t="s">
        <v>5610</v>
      </c>
      <c r="HGO463" s="292" t="s">
        <v>5610</v>
      </c>
      <c r="HGP463" s="292" t="s">
        <v>5610</v>
      </c>
      <c r="HGQ463" s="292" t="s">
        <v>5610</v>
      </c>
      <c r="HGR463" s="292" t="s">
        <v>5610</v>
      </c>
      <c r="HGS463" s="292" t="s">
        <v>5610</v>
      </c>
      <c r="HGT463" s="292" t="s">
        <v>5610</v>
      </c>
      <c r="HGU463" s="292" t="s">
        <v>5610</v>
      </c>
      <c r="HGV463" s="292" t="s">
        <v>5610</v>
      </c>
      <c r="HGW463" s="292" t="s">
        <v>5610</v>
      </c>
      <c r="HGX463" s="292" t="s">
        <v>5610</v>
      </c>
      <c r="HGY463" s="292" t="s">
        <v>5610</v>
      </c>
      <c r="HGZ463" s="292" t="s">
        <v>5610</v>
      </c>
      <c r="HHA463" s="292" t="s">
        <v>5610</v>
      </c>
      <c r="HHB463" s="292" t="s">
        <v>5610</v>
      </c>
      <c r="HHC463" s="292" t="s">
        <v>5610</v>
      </c>
      <c r="HHD463" s="292" t="s">
        <v>5610</v>
      </c>
      <c r="HHE463" s="292" t="s">
        <v>5610</v>
      </c>
      <c r="HHF463" s="292" t="s">
        <v>5610</v>
      </c>
      <c r="HHG463" s="292" t="s">
        <v>5610</v>
      </c>
      <c r="HHH463" s="292" t="s">
        <v>5610</v>
      </c>
      <c r="HHI463" s="292" t="s">
        <v>5610</v>
      </c>
      <c r="HHJ463" s="292" t="s">
        <v>5610</v>
      </c>
      <c r="HHK463" s="292" t="s">
        <v>5610</v>
      </c>
      <c r="HHL463" s="292" t="s">
        <v>5610</v>
      </c>
      <c r="HHM463" s="292" t="s">
        <v>5610</v>
      </c>
      <c r="HHN463" s="292" t="s">
        <v>5610</v>
      </c>
      <c r="HHO463" s="292" t="s">
        <v>5610</v>
      </c>
      <c r="HHP463" s="292" t="s">
        <v>5610</v>
      </c>
      <c r="HHQ463" s="292" t="s">
        <v>5610</v>
      </c>
      <c r="HHR463" s="292" t="s">
        <v>5610</v>
      </c>
      <c r="HHS463" s="292" t="s">
        <v>5610</v>
      </c>
      <c r="HHT463" s="292" t="s">
        <v>5610</v>
      </c>
      <c r="HHU463" s="292" t="s">
        <v>5610</v>
      </c>
      <c r="HHV463" s="292" t="s">
        <v>5610</v>
      </c>
      <c r="HHW463" s="292" t="s">
        <v>5610</v>
      </c>
      <c r="HHX463" s="292" t="s">
        <v>5610</v>
      </c>
      <c r="HHY463" s="292" t="s">
        <v>5610</v>
      </c>
      <c r="HHZ463" s="292" t="s">
        <v>5610</v>
      </c>
      <c r="HIA463" s="292" t="s">
        <v>5610</v>
      </c>
      <c r="HIB463" s="292" t="s">
        <v>5610</v>
      </c>
      <c r="HIC463" s="292" t="s">
        <v>5610</v>
      </c>
      <c r="HID463" s="292" t="s">
        <v>5610</v>
      </c>
      <c r="HIE463" s="292" t="s">
        <v>5610</v>
      </c>
      <c r="HIF463" s="292" t="s">
        <v>5610</v>
      </c>
      <c r="HIG463" s="292" t="s">
        <v>5610</v>
      </c>
      <c r="HIH463" s="292" t="s">
        <v>5610</v>
      </c>
      <c r="HII463" s="292" t="s">
        <v>5610</v>
      </c>
      <c r="HIJ463" s="292" t="s">
        <v>5610</v>
      </c>
      <c r="HIK463" s="292" t="s">
        <v>5610</v>
      </c>
      <c r="HIL463" s="292" t="s">
        <v>5610</v>
      </c>
      <c r="HIM463" s="292" t="s">
        <v>5610</v>
      </c>
      <c r="HIN463" s="292" t="s">
        <v>5610</v>
      </c>
      <c r="HIO463" s="292" t="s">
        <v>5610</v>
      </c>
      <c r="HIP463" s="292" t="s">
        <v>5610</v>
      </c>
      <c r="HIQ463" s="292" t="s">
        <v>5610</v>
      </c>
      <c r="HIR463" s="292" t="s">
        <v>5610</v>
      </c>
      <c r="HIS463" s="292" t="s">
        <v>5610</v>
      </c>
      <c r="HIT463" s="292" t="s">
        <v>5610</v>
      </c>
      <c r="HIU463" s="292" t="s">
        <v>5610</v>
      </c>
      <c r="HIV463" s="292" t="s">
        <v>5610</v>
      </c>
      <c r="HIW463" s="292" t="s">
        <v>5610</v>
      </c>
      <c r="HIX463" s="292" t="s">
        <v>5610</v>
      </c>
      <c r="HIY463" s="292" t="s">
        <v>5610</v>
      </c>
      <c r="HIZ463" s="292" t="s">
        <v>5610</v>
      </c>
      <c r="HJA463" s="292" t="s">
        <v>5610</v>
      </c>
      <c r="HJB463" s="292" t="s">
        <v>5610</v>
      </c>
      <c r="HJC463" s="292" t="s">
        <v>5610</v>
      </c>
      <c r="HJD463" s="292" t="s">
        <v>5610</v>
      </c>
      <c r="HJE463" s="292" t="s">
        <v>5610</v>
      </c>
      <c r="HJF463" s="292" t="s">
        <v>5610</v>
      </c>
      <c r="HJG463" s="292" t="s">
        <v>5610</v>
      </c>
      <c r="HJH463" s="292" t="s">
        <v>5610</v>
      </c>
      <c r="HJI463" s="292" t="s">
        <v>5610</v>
      </c>
      <c r="HJJ463" s="292" t="s">
        <v>5610</v>
      </c>
      <c r="HJK463" s="292" t="s">
        <v>5610</v>
      </c>
      <c r="HJL463" s="292" t="s">
        <v>5610</v>
      </c>
      <c r="HJM463" s="292" t="s">
        <v>5610</v>
      </c>
      <c r="HJN463" s="292" t="s">
        <v>5610</v>
      </c>
      <c r="HJO463" s="292" t="s">
        <v>5610</v>
      </c>
      <c r="HJP463" s="292" t="s">
        <v>5610</v>
      </c>
      <c r="HJQ463" s="292" t="s">
        <v>5610</v>
      </c>
      <c r="HJR463" s="292" t="s">
        <v>5610</v>
      </c>
      <c r="HJS463" s="292" t="s">
        <v>5610</v>
      </c>
      <c r="HJT463" s="292" t="s">
        <v>5610</v>
      </c>
      <c r="HJU463" s="292" t="s">
        <v>5610</v>
      </c>
      <c r="HJV463" s="292" t="s">
        <v>5610</v>
      </c>
      <c r="HJW463" s="292" t="s">
        <v>5610</v>
      </c>
      <c r="HJX463" s="292" t="s">
        <v>5610</v>
      </c>
      <c r="HJY463" s="292" t="s">
        <v>5610</v>
      </c>
      <c r="HJZ463" s="292" t="s">
        <v>5610</v>
      </c>
      <c r="HKA463" s="292" t="s">
        <v>5610</v>
      </c>
      <c r="HKB463" s="292" t="s">
        <v>5610</v>
      </c>
      <c r="HKC463" s="292" t="s">
        <v>5610</v>
      </c>
      <c r="HKD463" s="292" t="s">
        <v>5610</v>
      </c>
      <c r="HKE463" s="292" t="s">
        <v>5610</v>
      </c>
      <c r="HKF463" s="292" t="s">
        <v>5610</v>
      </c>
      <c r="HKG463" s="292" t="s">
        <v>5610</v>
      </c>
      <c r="HKH463" s="292" t="s">
        <v>5610</v>
      </c>
      <c r="HKI463" s="292" t="s">
        <v>5610</v>
      </c>
      <c r="HKJ463" s="292" t="s">
        <v>5610</v>
      </c>
      <c r="HKK463" s="292" t="s">
        <v>5610</v>
      </c>
      <c r="HKL463" s="292" t="s">
        <v>5610</v>
      </c>
      <c r="HKM463" s="292" t="s">
        <v>5610</v>
      </c>
      <c r="HKN463" s="292" t="s">
        <v>5610</v>
      </c>
      <c r="HKO463" s="292" t="s">
        <v>5610</v>
      </c>
      <c r="HKP463" s="292" t="s">
        <v>5610</v>
      </c>
      <c r="HKQ463" s="292" t="s">
        <v>5610</v>
      </c>
      <c r="HKR463" s="292" t="s">
        <v>5610</v>
      </c>
      <c r="HKS463" s="292" t="s">
        <v>5610</v>
      </c>
      <c r="HKT463" s="292" t="s">
        <v>5610</v>
      </c>
      <c r="HKU463" s="292" t="s">
        <v>5610</v>
      </c>
      <c r="HKV463" s="292" t="s">
        <v>5610</v>
      </c>
      <c r="HKW463" s="292" t="s">
        <v>5610</v>
      </c>
      <c r="HKX463" s="292" t="s">
        <v>5610</v>
      </c>
      <c r="HKY463" s="292" t="s">
        <v>5610</v>
      </c>
      <c r="HKZ463" s="292" t="s">
        <v>5610</v>
      </c>
      <c r="HLA463" s="292" t="s">
        <v>5610</v>
      </c>
      <c r="HLB463" s="292" t="s">
        <v>5610</v>
      </c>
      <c r="HLC463" s="292" t="s">
        <v>5610</v>
      </c>
      <c r="HLD463" s="292" t="s">
        <v>5610</v>
      </c>
      <c r="HLE463" s="292" t="s">
        <v>5610</v>
      </c>
      <c r="HLF463" s="292" t="s">
        <v>5610</v>
      </c>
      <c r="HLG463" s="292" t="s">
        <v>5610</v>
      </c>
      <c r="HLH463" s="292" t="s">
        <v>5610</v>
      </c>
      <c r="HLI463" s="292" t="s">
        <v>5610</v>
      </c>
      <c r="HLJ463" s="292" t="s">
        <v>5610</v>
      </c>
      <c r="HLK463" s="292" t="s">
        <v>5610</v>
      </c>
      <c r="HLL463" s="292" t="s">
        <v>5610</v>
      </c>
      <c r="HLM463" s="292" t="s">
        <v>5610</v>
      </c>
      <c r="HLN463" s="292" t="s">
        <v>5610</v>
      </c>
      <c r="HLO463" s="292" t="s">
        <v>5610</v>
      </c>
      <c r="HLP463" s="292" t="s">
        <v>5610</v>
      </c>
      <c r="HLQ463" s="292" t="s">
        <v>5610</v>
      </c>
      <c r="HLR463" s="292" t="s">
        <v>5610</v>
      </c>
      <c r="HLS463" s="292" t="s">
        <v>5610</v>
      </c>
      <c r="HLT463" s="292" t="s">
        <v>5610</v>
      </c>
      <c r="HLU463" s="292" t="s">
        <v>5610</v>
      </c>
      <c r="HLV463" s="292" t="s">
        <v>5610</v>
      </c>
      <c r="HLW463" s="292" t="s">
        <v>5610</v>
      </c>
      <c r="HLX463" s="292" t="s">
        <v>5610</v>
      </c>
      <c r="HLY463" s="292" t="s">
        <v>5610</v>
      </c>
      <c r="HLZ463" s="292" t="s">
        <v>5610</v>
      </c>
      <c r="HMA463" s="292" t="s">
        <v>5610</v>
      </c>
      <c r="HMB463" s="292" t="s">
        <v>5610</v>
      </c>
      <c r="HMC463" s="292" t="s">
        <v>5610</v>
      </c>
      <c r="HMD463" s="292" t="s">
        <v>5610</v>
      </c>
      <c r="HME463" s="292" t="s">
        <v>5610</v>
      </c>
      <c r="HMF463" s="292" t="s">
        <v>5610</v>
      </c>
      <c r="HMG463" s="292" t="s">
        <v>5610</v>
      </c>
      <c r="HMH463" s="292" t="s">
        <v>5610</v>
      </c>
      <c r="HMI463" s="292" t="s">
        <v>5610</v>
      </c>
      <c r="HMJ463" s="292" t="s">
        <v>5610</v>
      </c>
      <c r="HMK463" s="292" t="s">
        <v>5610</v>
      </c>
      <c r="HML463" s="292" t="s">
        <v>5610</v>
      </c>
      <c r="HMM463" s="292" t="s">
        <v>5610</v>
      </c>
      <c r="HMN463" s="292" t="s">
        <v>5610</v>
      </c>
      <c r="HMO463" s="292" t="s">
        <v>5610</v>
      </c>
      <c r="HMP463" s="292" t="s">
        <v>5610</v>
      </c>
      <c r="HMQ463" s="292" t="s">
        <v>5610</v>
      </c>
      <c r="HMR463" s="292" t="s">
        <v>5610</v>
      </c>
      <c r="HMS463" s="292" t="s">
        <v>5610</v>
      </c>
      <c r="HMT463" s="292" t="s">
        <v>5610</v>
      </c>
      <c r="HMU463" s="292" t="s">
        <v>5610</v>
      </c>
      <c r="HMV463" s="292" t="s">
        <v>5610</v>
      </c>
      <c r="HMW463" s="292" t="s">
        <v>5610</v>
      </c>
      <c r="HMX463" s="292" t="s">
        <v>5610</v>
      </c>
      <c r="HMY463" s="292" t="s">
        <v>5610</v>
      </c>
      <c r="HMZ463" s="292" t="s">
        <v>5610</v>
      </c>
      <c r="HNA463" s="292" t="s">
        <v>5610</v>
      </c>
      <c r="HNB463" s="292" t="s">
        <v>5610</v>
      </c>
      <c r="HNC463" s="292" t="s">
        <v>5610</v>
      </c>
      <c r="HND463" s="292" t="s">
        <v>5610</v>
      </c>
      <c r="HNE463" s="292" t="s">
        <v>5610</v>
      </c>
      <c r="HNF463" s="292" t="s">
        <v>5610</v>
      </c>
      <c r="HNG463" s="292" t="s">
        <v>5610</v>
      </c>
      <c r="HNH463" s="292" t="s">
        <v>5610</v>
      </c>
      <c r="HNI463" s="292" t="s">
        <v>5610</v>
      </c>
      <c r="HNJ463" s="292" t="s">
        <v>5610</v>
      </c>
      <c r="HNK463" s="292" t="s">
        <v>5610</v>
      </c>
      <c r="HNL463" s="292" t="s">
        <v>5610</v>
      </c>
      <c r="HNM463" s="292" t="s">
        <v>5610</v>
      </c>
      <c r="HNN463" s="292" t="s">
        <v>5610</v>
      </c>
      <c r="HNO463" s="292" t="s">
        <v>5610</v>
      </c>
      <c r="HNP463" s="292" t="s">
        <v>5610</v>
      </c>
      <c r="HNQ463" s="292" t="s">
        <v>5610</v>
      </c>
      <c r="HNR463" s="292" t="s">
        <v>5610</v>
      </c>
      <c r="HNS463" s="292" t="s">
        <v>5610</v>
      </c>
      <c r="HNT463" s="292" t="s">
        <v>5610</v>
      </c>
      <c r="HNU463" s="292" t="s">
        <v>5610</v>
      </c>
      <c r="HNV463" s="292" t="s">
        <v>5610</v>
      </c>
      <c r="HNW463" s="292" t="s">
        <v>5610</v>
      </c>
      <c r="HNX463" s="292" t="s">
        <v>5610</v>
      </c>
      <c r="HNY463" s="292" t="s">
        <v>5610</v>
      </c>
      <c r="HNZ463" s="292" t="s">
        <v>5610</v>
      </c>
      <c r="HOA463" s="292" t="s">
        <v>5610</v>
      </c>
      <c r="HOB463" s="292" t="s">
        <v>5610</v>
      </c>
      <c r="HOC463" s="292" t="s">
        <v>5610</v>
      </c>
      <c r="HOD463" s="292" t="s">
        <v>5610</v>
      </c>
      <c r="HOE463" s="292" t="s">
        <v>5610</v>
      </c>
      <c r="HOF463" s="292" t="s">
        <v>5610</v>
      </c>
      <c r="HOG463" s="292" t="s">
        <v>5610</v>
      </c>
      <c r="HOH463" s="292" t="s">
        <v>5610</v>
      </c>
      <c r="HOI463" s="292" t="s">
        <v>5610</v>
      </c>
      <c r="HOJ463" s="292" t="s">
        <v>5610</v>
      </c>
      <c r="HOK463" s="292" t="s">
        <v>5610</v>
      </c>
      <c r="HOL463" s="292" t="s">
        <v>5610</v>
      </c>
      <c r="HOM463" s="292" t="s">
        <v>5610</v>
      </c>
      <c r="HON463" s="292" t="s">
        <v>5610</v>
      </c>
      <c r="HOO463" s="292" t="s">
        <v>5610</v>
      </c>
      <c r="HOP463" s="292" t="s">
        <v>5610</v>
      </c>
      <c r="HOQ463" s="292" t="s">
        <v>5610</v>
      </c>
      <c r="HOR463" s="292" t="s">
        <v>5610</v>
      </c>
      <c r="HOS463" s="292" t="s">
        <v>5610</v>
      </c>
      <c r="HOT463" s="292" t="s">
        <v>5610</v>
      </c>
      <c r="HOU463" s="292" t="s">
        <v>5610</v>
      </c>
      <c r="HOV463" s="292" t="s">
        <v>5610</v>
      </c>
      <c r="HOW463" s="292" t="s">
        <v>5610</v>
      </c>
      <c r="HOX463" s="292" t="s">
        <v>5610</v>
      </c>
      <c r="HOY463" s="292" t="s">
        <v>5610</v>
      </c>
      <c r="HOZ463" s="292" t="s">
        <v>5610</v>
      </c>
      <c r="HPA463" s="292" t="s">
        <v>5610</v>
      </c>
      <c r="HPB463" s="292" t="s">
        <v>5610</v>
      </c>
      <c r="HPC463" s="292" t="s">
        <v>5610</v>
      </c>
      <c r="HPD463" s="292" t="s">
        <v>5610</v>
      </c>
      <c r="HPE463" s="292" t="s">
        <v>5610</v>
      </c>
      <c r="HPF463" s="292" t="s">
        <v>5610</v>
      </c>
      <c r="HPG463" s="292" t="s">
        <v>5610</v>
      </c>
      <c r="HPH463" s="292" t="s">
        <v>5610</v>
      </c>
      <c r="HPI463" s="292" t="s">
        <v>5610</v>
      </c>
      <c r="HPJ463" s="292" t="s">
        <v>5610</v>
      </c>
      <c r="HPK463" s="292" t="s">
        <v>5610</v>
      </c>
      <c r="HPL463" s="292" t="s">
        <v>5610</v>
      </c>
      <c r="HPM463" s="292" t="s">
        <v>5610</v>
      </c>
      <c r="HPN463" s="292" t="s">
        <v>5610</v>
      </c>
      <c r="HPO463" s="292" t="s">
        <v>5610</v>
      </c>
      <c r="HPP463" s="292" t="s">
        <v>5610</v>
      </c>
      <c r="HPQ463" s="292" t="s">
        <v>5610</v>
      </c>
      <c r="HPR463" s="292" t="s">
        <v>5610</v>
      </c>
      <c r="HPS463" s="292" t="s">
        <v>5610</v>
      </c>
      <c r="HPT463" s="292" t="s">
        <v>5610</v>
      </c>
      <c r="HPU463" s="292" t="s">
        <v>5610</v>
      </c>
      <c r="HPV463" s="292" t="s">
        <v>5610</v>
      </c>
      <c r="HPW463" s="292" t="s">
        <v>5610</v>
      </c>
      <c r="HPX463" s="292" t="s">
        <v>5610</v>
      </c>
      <c r="HPY463" s="292" t="s">
        <v>5610</v>
      </c>
      <c r="HPZ463" s="292" t="s">
        <v>5610</v>
      </c>
      <c r="HQA463" s="292" t="s">
        <v>5610</v>
      </c>
      <c r="HQB463" s="292" t="s">
        <v>5610</v>
      </c>
      <c r="HQC463" s="292" t="s">
        <v>5610</v>
      </c>
      <c r="HQD463" s="292" t="s">
        <v>5610</v>
      </c>
      <c r="HQE463" s="292" t="s">
        <v>5610</v>
      </c>
      <c r="HQF463" s="292" t="s">
        <v>5610</v>
      </c>
      <c r="HQG463" s="292" t="s">
        <v>5610</v>
      </c>
      <c r="HQH463" s="292" t="s">
        <v>5610</v>
      </c>
      <c r="HQI463" s="292" t="s">
        <v>5610</v>
      </c>
      <c r="HQJ463" s="292" t="s">
        <v>5610</v>
      </c>
      <c r="HQK463" s="292" t="s">
        <v>5610</v>
      </c>
      <c r="HQL463" s="292" t="s">
        <v>5610</v>
      </c>
      <c r="HQM463" s="292" t="s">
        <v>5610</v>
      </c>
      <c r="HQN463" s="292" t="s">
        <v>5610</v>
      </c>
      <c r="HQO463" s="292" t="s">
        <v>5610</v>
      </c>
      <c r="HQP463" s="292" t="s">
        <v>5610</v>
      </c>
      <c r="HQQ463" s="292" t="s">
        <v>5610</v>
      </c>
      <c r="HQR463" s="292" t="s">
        <v>5610</v>
      </c>
      <c r="HQS463" s="292" t="s">
        <v>5610</v>
      </c>
      <c r="HQT463" s="292" t="s">
        <v>5610</v>
      </c>
      <c r="HQU463" s="292" t="s">
        <v>5610</v>
      </c>
      <c r="HQV463" s="292" t="s">
        <v>5610</v>
      </c>
      <c r="HQW463" s="292" t="s">
        <v>5610</v>
      </c>
      <c r="HQX463" s="292" t="s">
        <v>5610</v>
      </c>
      <c r="HQY463" s="292" t="s">
        <v>5610</v>
      </c>
      <c r="HQZ463" s="292" t="s">
        <v>5610</v>
      </c>
      <c r="HRA463" s="292" t="s">
        <v>5610</v>
      </c>
      <c r="HRB463" s="292" t="s">
        <v>5610</v>
      </c>
      <c r="HRC463" s="292" t="s">
        <v>5610</v>
      </c>
      <c r="HRD463" s="292" t="s">
        <v>5610</v>
      </c>
      <c r="HRE463" s="292" t="s">
        <v>5610</v>
      </c>
      <c r="HRF463" s="292" t="s">
        <v>5610</v>
      </c>
      <c r="HRG463" s="292" t="s">
        <v>5610</v>
      </c>
      <c r="HRH463" s="292" t="s">
        <v>5610</v>
      </c>
      <c r="HRI463" s="292" t="s">
        <v>5610</v>
      </c>
      <c r="HRJ463" s="292" t="s">
        <v>5610</v>
      </c>
      <c r="HRK463" s="292" t="s">
        <v>5610</v>
      </c>
      <c r="HRL463" s="292" t="s">
        <v>5610</v>
      </c>
      <c r="HRM463" s="292" t="s">
        <v>5610</v>
      </c>
      <c r="HRN463" s="292" t="s">
        <v>5610</v>
      </c>
      <c r="HRO463" s="292" t="s">
        <v>5610</v>
      </c>
      <c r="HRP463" s="292" t="s">
        <v>5610</v>
      </c>
      <c r="HRQ463" s="292" t="s">
        <v>5610</v>
      </c>
      <c r="HRR463" s="292" t="s">
        <v>5610</v>
      </c>
      <c r="HRS463" s="292" t="s">
        <v>5610</v>
      </c>
      <c r="HRT463" s="292" t="s">
        <v>5610</v>
      </c>
      <c r="HRU463" s="292" t="s">
        <v>5610</v>
      </c>
      <c r="HRV463" s="292" t="s">
        <v>5610</v>
      </c>
      <c r="HRW463" s="292" t="s">
        <v>5610</v>
      </c>
      <c r="HRX463" s="292" t="s">
        <v>5610</v>
      </c>
      <c r="HRY463" s="292" t="s">
        <v>5610</v>
      </c>
      <c r="HRZ463" s="292" t="s">
        <v>5610</v>
      </c>
      <c r="HSA463" s="292" t="s">
        <v>5610</v>
      </c>
      <c r="HSB463" s="292" t="s">
        <v>5610</v>
      </c>
      <c r="HSC463" s="292" t="s">
        <v>5610</v>
      </c>
      <c r="HSD463" s="292" t="s">
        <v>5610</v>
      </c>
      <c r="HSE463" s="292" t="s">
        <v>5610</v>
      </c>
      <c r="HSF463" s="292" t="s">
        <v>5610</v>
      </c>
      <c r="HSG463" s="292" t="s">
        <v>5610</v>
      </c>
      <c r="HSH463" s="292" t="s">
        <v>5610</v>
      </c>
      <c r="HSI463" s="292" t="s">
        <v>5610</v>
      </c>
      <c r="HSJ463" s="292" t="s">
        <v>5610</v>
      </c>
      <c r="HSK463" s="292" t="s">
        <v>5610</v>
      </c>
      <c r="HSL463" s="292" t="s">
        <v>5610</v>
      </c>
      <c r="HSM463" s="292" t="s">
        <v>5610</v>
      </c>
      <c r="HSN463" s="292" t="s">
        <v>5610</v>
      </c>
      <c r="HSO463" s="292" t="s">
        <v>5610</v>
      </c>
      <c r="HSP463" s="292" t="s">
        <v>5610</v>
      </c>
      <c r="HSQ463" s="292" t="s">
        <v>5610</v>
      </c>
      <c r="HSR463" s="292" t="s">
        <v>5610</v>
      </c>
      <c r="HSS463" s="292" t="s">
        <v>5610</v>
      </c>
      <c r="HST463" s="292" t="s">
        <v>5610</v>
      </c>
      <c r="HSU463" s="292" t="s">
        <v>5610</v>
      </c>
      <c r="HSV463" s="292" t="s">
        <v>5610</v>
      </c>
      <c r="HSW463" s="292" t="s">
        <v>5610</v>
      </c>
      <c r="HSX463" s="292" t="s">
        <v>5610</v>
      </c>
      <c r="HSY463" s="292" t="s">
        <v>5610</v>
      </c>
      <c r="HSZ463" s="292" t="s">
        <v>5610</v>
      </c>
      <c r="HTA463" s="292" t="s">
        <v>5610</v>
      </c>
      <c r="HTB463" s="292" t="s">
        <v>5610</v>
      </c>
      <c r="HTC463" s="292" t="s">
        <v>5610</v>
      </c>
      <c r="HTD463" s="292" t="s">
        <v>5610</v>
      </c>
      <c r="HTE463" s="292" t="s">
        <v>5610</v>
      </c>
      <c r="HTF463" s="292" t="s">
        <v>5610</v>
      </c>
      <c r="HTG463" s="292" t="s">
        <v>5610</v>
      </c>
      <c r="HTH463" s="292" t="s">
        <v>5610</v>
      </c>
      <c r="HTI463" s="292" t="s">
        <v>5610</v>
      </c>
      <c r="HTJ463" s="292" t="s">
        <v>5610</v>
      </c>
      <c r="HTK463" s="292" t="s">
        <v>5610</v>
      </c>
      <c r="HTL463" s="292" t="s">
        <v>5610</v>
      </c>
      <c r="HTM463" s="292" t="s">
        <v>5610</v>
      </c>
      <c r="HTN463" s="292" t="s">
        <v>5610</v>
      </c>
      <c r="HTO463" s="292" t="s">
        <v>5610</v>
      </c>
      <c r="HTP463" s="292" t="s">
        <v>5610</v>
      </c>
      <c r="HTQ463" s="292" t="s">
        <v>5610</v>
      </c>
      <c r="HTR463" s="292" t="s">
        <v>5610</v>
      </c>
      <c r="HTS463" s="292" t="s">
        <v>5610</v>
      </c>
      <c r="HTT463" s="292" t="s">
        <v>5610</v>
      </c>
      <c r="HTU463" s="292" t="s">
        <v>5610</v>
      </c>
      <c r="HTV463" s="292" t="s">
        <v>5610</v>
      </c>
      <c r="HTW463" s="292" t="s">
        <v>5610</v>
      </c>
      <c r="HTX463" s="292" t="s">
        <v>5610</v>
      </c>
      <c r="HTY463" s="292" t="s">
        <v>5610</v>
      </c>
      <c r="HTZ463" s="292" t="s">
        <v>5610</v>
      </c>
      <c r="HUA463" s="292" t="s">
        <v>5610</v>
      </c>
      <c r="HUB463" s="292" t="s">
        <v>5610</v>
      </c>
      <c r="HUC463" s="292" t="s">
        <v>5610</v>
      </c>
      <c r="HUD463" s="292" t="s">
        <v>5610</v>
      </c>
      <c r="HUE463" s="292" t="s">
        <v>5610</v>
      </c>
      <c r="HUF463" s="292" t="s">
        <v>5610</v>
      </c>
      <c r="HUG463" s="292" t="s">
        <v>5610</v>
      </c>
      <c r="HUH463" s="292" t="s">
        <v>5610</v>
      </c>
      <c r="HUI463" s="292" t="s">
        <v>5610</v>
      </c>
      <c r="HUJ463" s="292" t="s">
        <v>5610</v>
      </c>
      <c r="HUK463" s="292" t="s">
        <v>5610</v>
      </c>
      <c r="HUL463" s="292" t="s">
        <v>5610</v>
      </c>
      <c r="HUM463" s="292" t="s">
        <v>5610</v>
      </c>
      <c r="HUN463" s="292" t="s">
        <v>5610</v>
      </c>
      <c r="HUO463" s="292" t="s">
        <v>5610</v>
      </c>
      <c r="HUP463" s="292" t="s">
        <v>5610</v>
      </c>
      <c r="HUQ463" s="292" t="s">
        <v>5610</v>
      </c>
      <c r="HUR463" s="292" t="s">
        <v>5610</v>
      </c>
      <c r="HUS463" s="292" t="s">
        <v>5610</v>
      </c>
      <c r="HUT463" s="292" t="s">
        <v>5610</v>
      </c>
      <c r="HUU463" s="292" t="s">
        <v>5610</v>
      </c>
      <c r="HUV463" s="292" t="s">
        <v>5610</v>
      </c>
      <c r="HUW463" s="292" t="s">
        <v>5610</v>
      </c>
      <c r="HUX463" s="292" t="s">
        <v>5610</v>
      </c>
      <c r="HUY463" s="292" t="s">
        <v>5610</v>
      </c>
      <c r="HUZ463" s="292" t="s">
        <v>5610</v>
      </c>
      <c r="HVA463" s="292" t="s">
        <v>5610</v>
      </c>
      <c r="HVB463" s="292" t="s">
        <v>5610</v>
      </c>
      <c r="HVC463" s="292" t="s">
        <v>5610</v>
      </c>
      <c r="HVD463" s="292" t="s">
        <v>5610</v>
      </c>
      <c r="HVE463" s="292" t="s">
        <v>5610</v>
      </c>
      <c r="HVF463" s="292" t="s">
        <v>5610</v>
      </c>
      <c r="HVG463" s="292" t="s">
        <v>5610</v>
      </c>
      <c r="HVH463" s="292" t="s">
        <v>5610</v>
      </c>
      <c r="HVI463" s="292" t="s">
        <v>5610</v>
      </c>
      <c r="HVJ463" s="292" t="s">
        <v>5610</v>
      </c>
      <c r="HVK463" s="292" t="s">
        <v>5610</v>
      </c>
      <c r="HVL463" s="292" t="s">
        <v>5610</v>
      </c>
      <c r="HVM463" s="292" t="s">
        <v>5610</v>
      </c>
      <c r="HVN463" s="292" t="s">
        <v>5610</v>
      </c>
      <c r="HVO463" s="292" t="s">
        <v>5610</v>
      </c>
      <c r="HVP463" s="292" t="s">
        <v>5610</v>
      </c>
      <c r="HVQ463" s="292" t="s">
        <v>5610</v>
      </c>
      <c r="HVR463" s="292" t="s">
        <v>5610</v>
      </c>
      <c r="HVS463" s="292" t="s">
        <v>5610</v>
      </c>
      <c r="HVT463" s="292" t="s">
        <v>5610</v>
      </c>
      <c r="HVU463" s="292" t="s">
        <v>5610</v>
      </c>
      <c r="HVV463" s="292" t="s">
        <v>5610</v>
      </c>
      <c r="HVW463" s="292" t="s">
        <v>5610</v>
      </c>
      <c r="HVX463" s="292" t="s">
        <v>5610</v>
      </c>
      <c r="HVY463" s="292" t="s">
        <v>5610</v>
      </c>
      <c r="HVZ463" s="292" t="s">
        <v>5610</v>
      </c>
      <c r="HWA463" s="292" t="s">
        <v>5610</v>
      </c>
      <c r="HWB463" s="292" t="s">
        <v>5610</v>
      </c>
      <c r="HWC463" s="292" t="s">
        <v>5610</v>
      </c>
      <c r="HWD463" s="292" t="s">
        <v>5610</v>
      </c>
      <c r="HWE463" s="292" t="s">
        <v>5610</v>
      </c>
      <c r="HWF463" s="292" t="s">
        <v>5610</v>
      </c>
      <c r="HWG463" s="292" t="s">
        <v>5610</v>
      </c>
      <c r="HWH463" s="292" t="s">
        <v>5610</v>
      </c>
      <c r="HWI463" s="292" t="s">
        <v>5610</v>
      </c>
      <c r="HWJ463" s="292" t="s">
        <v>5610</v>
      </c>
      <c r="HWK463" s="292" t="s">
        <v>5610</v>
      </c>
      <c r="HWL463" s="292" t="s">
        <v>5610</v>
      </c>
      <c r="HWM463" s="292" t="s">
        <v>5610</v>
      </c>
      <c r="HWN463" s="292" t="s">
        <v>5610</v>
      </c>
      <c r="HWO463" s="292" t="s">
        <v>5610</v>
      </c>
      <c r="HWP463" s="292" t="s">
        <v>5610</v>
      </c>
      <c r="HWQ463" s="292" t="s">
        <v>5610</v>
      </c>
      <c r="HWR463" s="292" t="s">
        <v>5610</v>
      </c>
      <c r="HWS463" s="292" t="s">
        <v>5610</v>
      </c>
      <c r="HWT463" s="292" t="s">
        <v>5610</v>
      </c>
      <c r="HWU463" s="292" t="s">
        <v>5610</v>
      </c>
      <c r="HWV463" s="292" t="s">
        <v>5610</v>
      </c>
      <c r="HWW463" s="292" t="s">
        <v>5610</v>
      </c>
      <c r="HWX463" s="292" t="s">
        <v>5610</v>
      </c>
      <c r="HWY463" s="292" t="s">
        <v>5610</v>
      </c>
      <c r="HWZ463" s="292" t="s">
        <v>5610</v>
      </c>
      <c r="HXA463" s="292" t="s">
        <v>5610</v>
      </c>
      <c r="HXB463" s="292" t="s">
        <v>5610</v>
      </c>
      <c r="HXC463" s="292" t="s">
        <v>5610</v>
      </c>
      <c r="HXD463" s="292" t="s">
        <v>5610</v>
      </c>
      <c r="HXE463" s="292" t="s">
        <v>5610</v>
      </c>
      <c r="HXF463" s="292" t="s">
        <v>5610</v>
      </c>
      <c r="HXG463" s="292" t="s">
        <v>5610</v>
      </c>
      <c r="HXH463" s="292" t="s">
        <v>5610</v>
      </c>
      <c r="HXI463" s="292" t="s">
        <v>5610</v>
      </c>
      <c r="HXJ463" s="292" t="s">
        <v>5610</v>
      </c>
      <c r="HXK463" s="292" t="s">
        <v>5610</v>
      </c>
      <c r="HXL463" s="292" t="s">
        <v>5610</v>
      </c>
      <c r="HXM463" s="292" t="s">
        <v>5610</v>
      </c>
      <c r="HXN463" s="292" t="s">
        <v>5610</v>
      </c>
      <c r="HXO463" s="292" t="s">
        <v>5610</v>
      </c>
      <c r="HXP463" s="292" t="s">
        <v>5610</v>
      </c>
      <c r="HXQ463" s="292" t="s">
        <v>5610</v>
      </c>
      <c r="HXR463" s="292" t="s">
        <v>5610</v>
      </c>
      <c r="HXS463" s="292" t="s">
        <v>5610</v>
      </c>
      <c r="HXT463" s="292" t="s">
        <v>5610</v>
      </c>
      <c r="HXU463" s="292" t="s">
        <v>5610</v>
      </c>
      <c r="HXV463" s="292" t="s">
        <v>5610</v>
      </c>
      <c r="HXW463" s="292" t="s">
        <v>5610</v>
      </c>
      <c r="HXX463" s="292" t="s">
        <v>5610</v>
      </c>
      <c r="HXY463" s="292" t="s">
        <v>5610</v>
      </c>
      <c r="HXZ463" s="292" t="s">
        <v>5610</v>
      </c>
      <c r="HYA463" s="292" t="s">
        <v>5610</v>
      </c>
      <c r="HYB463" s="292" t="s">
        <v>5610</v>
      </c>
      <c r="HYC463" s="292" t="s">
        <v>5610</v>
      </c>
      <c r="HYD463" s="292" t="s">
        <v>5610</v>
      </c>
      <c r="HYE463" s="292" t="s">
        <v>5610</v>
      </c>
      <c r="HYF463" s="292" t="s">
        <v>5610</v>
      </c>
      <c r="HYG463" s="292" t="s">
        <v>5610</v>
      </c>
      <c r="HYH463" s="292" t="s">
        <v>5610</v>
      </c>
      <c r="HYI463" s="292" t="s">
        <v>5610</v>
      </c>
      <c r="HYJ463" s="292" t="s">
        <v>5610</v>
      </c>
      <c r="HYK463" s="292" t="s">
        <v>5610</v>
      </c>
      <c r="HYL463" s="292" t="s">
        <v>5610</v>
      </c>
      <c r="HYM463" s="292" t="s">
        <v>5610</v>
      </c>
      <c r="HYN463" s="292" t="s">
        <v>5610</v>
      </c>
      <c r="HYO463" s="292" t="s">
        <v>5610</v>
      </c>
      <c r="HYP463" s="292" t="s">
        <v>5610</v>
      </c>
      <c r="HYQ463" s="292" t="s">
        <v>5610</v>
      </c>
      <c r="HYR463" s="292" t="s">
        <v>5610</v>
      </c>
      <c r="HYS463" s="292" t="s">
        <v>5610</v>
      </c>
      <c r="HYT463" s="292" t="s">
        <v>5610</v>
      </c>
      <c r="HYU463" s="292" t="s">
        <v>5610</v>
      </c>
      <c r="HYV463" s="292" t="s">
        <v>5610</v>
      </c>
      <c r="HYW463" s="292" t="s">
        <v>5610</v>
      </c>
      <c r="HYX463" s="292" t="s">
        <v>5610</v>
      </c>
      <c r="HYY463" s="292" t="s">
        <v>5610</v>
      </c>
      <c r="HYZ463" s="292" t="s">
        <v>5610</v>
      </c>
      <c r="HZA463" s="292" t="s">
        <v>5610</v>
      </c>
      <c r="HZB463" s="292" t="s">
        <v>5610</v>
      </c>
      <c r="HZC463" s="292" t="s">
        <v>5610</v>
      </c>
      <c r="HZD463" s="292" t="s">
        <v>5610</v>
      </c>
      <c r="HZE463" s="292" t="s">
        <v>5610</v>
      </c>
      <c r="HZF463" s="292" t="s">
        <v>5610</v>
      </c>
      <c r="HZG463" s="292" t="s">
        <v>5610</v>
      </c>
      <c r="HZH463" s="292" t="s">
        <v>5610</v>
      </c>
      <c r="HZI463" s="292" t="s">
        <v>5610</v>
      </c>
      <c r="HZJ463" s="292" t="s">
        <v>5610</v>
      </c>
      <c r="HZK463" s="292" t="s">
        <v>5610</v>
      </c>
      <c r="HZL463" s="292" t="s">
        <v>5610</v>
      </c>
      <c r="HZM463" s="292" t="s">
        <v>5610</v>
      </c>
      <c r="HZN463" s="292" t="s">
        <v>5610</v>
      </c>
      <c r="HZO463" s="292" t="s">
        <v>5610</v>
      </c>
      <c r="HZP463" s="292" t="s">
        <v>5610</v>
      </c>
      <c r="HZQ463" s="292" t="s">
        <v>5610</v>
      </c>
      <c r="HZR463" s="292" t="s">
        <v>5610</v>
      </c>
      <c r="HZS463" s="292" t="s">
        <v>5610</v>
      </c>
      <c r="HZT463" s="292" t="s">
        <v>5610</v>
      </c>
      <c r="HZU463" s="292" t="s">
        <v>5610</v>
      </c>
      <c r="HZV463" s="292" t="s">
        <v>5610</v>
      </c>
      <c r="HZW463" s="292" t="s">
        <v>5610</v>
      </c>
      <c r="HZX463" s="292" t="s">
        <v>5610</v>
      </c>
      <c r="HZY463" s="292" t="s">
        <v>5610</v>
      </c>
      <c r="HZZ463" s="292" t="s">
        <v>5610</v>
      </c>
      <c r="IAA463" s="292" t="s">
        <v>5610</v>
      </c>
      <c r="IAB463" s="292" t="s">
        <v>5610</v>
      </c>
      <c r="IAC463" s="292" t="s">
        <v>5610</v>
      </c>
      <c r="IAD463" s="292" t="s">
        <v>5610</v>
      </c>
      <c r="IAE463" s="292" t="s">
        <v>5610</v>
      </c>
      <c r="IAF463" s="292" t="s">
        <v>5610</v>
      </c>
      <c r="IAG463" s="292" t="s">
        <v>5610</v>
      </c>
      <c r="IAH463" s="292" t="s">
        <v>5610</v>
      </c>
      <c r="IAI463" s="292" t="s">
        <v>5610</v>
      </c>
      <c r="IAJ463" s="292" t="s">
        <v>5610</v>
      </c>
      <c r="IAK463" s="292" t="s">
        <v>5610</v>
      </c>
      <c r="IAL463" s="292" t="s">
        <v>5610</v>
      </c>
      <c r="IAM463" s="292" t="s">
        <v>5610</v>
      </c>
      <c r="IAN463" s="292" t="s">
        <v>5610</v>
      </c>
      <c r="IAO463" s="292" t="s">
        <v>5610</v>
      </c>
      <c r="IAP463" s="292" t="s">
        <v>5610</v>
      </c>
      <c r="IAQ463" s="292" t="s">
        <v>5610</v>
      </c>
      <c r="IAR463" s="292" t="s">
        <v>5610</v>
      </c>
      <c r="IAS463" s="292" t="s">
        <v>5610</v>
      </c>
      <c r="IAT463" s="292" t="s">
        <v>5610</v>
      </c>
      <c r="IAU463" s="292" t="s">
        <v>5610</v>
      </c>
      <c r="IAV463" s="292" t="s">
        <v>5610</v>
      </c>
      <c r="IAW463" s="292" t="s">
        <v>5610</v>
      </c>
      <c r="IAX463" s="292" t="s">
        <v>5610</v>
      </c>
      <c r="IAY463" s="292" t="s">
        <v>5610</v>
      </c>
      <c r="IAZ463" s="292" t="s">
        <v>5610</v>
      </c>
      <c r="IBA463" s="292" t="s">
        <v>5610</v>
      </c>
      <c r="IBB463" s="292" t="s">
        <v>5610</v>
      </c>
      <c r="IBC463" s="292" t="s">
        <v>5610</v>
      </c>
      <c r="IBD463" s="292" t="s">
        <v>5610</v>
      </c>
      <c r="IBE463" s="292" t="s">
        <v>5610</v>
      </c>
      <c r="IBF463" s="292" t="s">
        <v>5610</v>
      </c>
      <c r="IBG463" s="292" t="s">
        <v>5610</v>
      </c>
      <c r="IBH463" s="292" t="s">
        <v>5610</v>
      </c>
      <c r="IBI463" s="292" t="s">
        <v>5610</v>
      </c>
      <c r="IBJ463" s="292" t="s">
        <v>5610</v>
      </c>
      <c r="IBK463" s="292" t="s">
        <v>5610</v>
      </c>
      <c r="IBL463" s="292" t="s">
        <v>5610</v>
      </c>
      <c r="IBM463" s="292" t="s">
        <v>5610</v>
      </c>
      <c r="IBN463" s="292" t="s">
        <v>5610</v>
      </c>
      <c r="IBO463" s="292" t="s">
        <v>5610</v>
      </c>
      <c r="IBP463" s="292" t="s">
        <v>5610</v>
      </c>
      <c r="IBQ463" s="292" t="s">
        <v>5610</v>
      </c>
      <c r="IBR463" s="292" t="s">
        <v>5610</v>
      </c>
      <c r="IBS463" s="292" t="s">
        <v>5610</v>
      </c>
      <c r="IBT463" s="292" t="s">
        <v>5610</v>
      </c>
      <c r="IBU463" s="292" t="s">
        <v>5610</v>
      </c>
      <c r="IBV463" s="292" t="s">
        <v>5610</v>
      </c>
      <c r="IBW463" s="292" t="s">
        <v>5610</v>
      </c>
      <c r="IBX463" s="292" t="s">
        <v>5610</v>
      </c>
      <c r="IBY463" s="292" t="s">
        <v>5610</v>
      </c>
      <c r="IBZ463" s="292" t="s">
        <v>5610</v>
      </c>
      <c r="ICA463" s="292" t="s">
        <v>5610</v>
      </c>
      <c r="ICB463" s="292" t="s">
        <v>5610</v>
      </c>
      <c r="ICC463" s="292" t="s">
        <v>5610</v>
      </c>
      <c r="ICD463" s="292" t="s">
        <v>5610</v>
      </c>
      <c r="ICE463" s="292" t="s">
        <v>5610</v>
      </c>
      <c r="ICF463" s="292" t="s">
        <v>5610</v>
      </c>
      <c r="ICG463" s="292" t="s">
        <v>5610</v>
      </c>
      <c r="ICH463" s="292" t="s">
        <v>5610</v>
      </c>
      <c r="ICI463" s="292" t="s">
        <v>5610</v>
      </c>
      <c r="ICJ463" s="292" t="s">
        <v>5610</v>
      </c>
      <c r="ICK463" s="292" t="s">
        <v>5610</v>
      </c>
      <c r="ICL463" s="292" t="s">
        <v>5610</v>
      </c>
      <c r="ICM463" s="292" t="s">
        <v>5610</v>
      </c>
      <c r="ICN463" s="292" t="s">
        <v>5610</v>
      </c>
      <c r="ICO463" s="292" t="s">
        <v>5610</v>
      </c>
      <c r="ICP463" s="292" t="s">
        <v>5610</v>
      </c>
      <c r="ICQ463" s="292" t="s">
        <v>5610</v>
      </c>
      <c r="ICR463" s="292" t="s">
        <v>5610</v>
      </c>
      <c r="ICS463" s="292" t="s">
        <v>5610</v>
      </c>
      <c r="ICT463" s="292" t="s">
        <v>5610</v>
      </c>
      <c r="ICU463" s="292" t="s">
        <v>5610</v>
      </c>
      <c r="ICV463" s="292" t="s">
        <v>5610</v>
      </c>
      <c r="ICW463" s="292" t="s">
        <v>5610</v>
      </c>
      <c r="ICX463" s="292" t="s">
        <v>5610</v>
      </c>
      <c r="ICY463" s="292" t="s">
        <v>5610</v>
      </c>
      <c r="ICZ463" s="292" t="s">
        <v>5610</v>
      </c>
      <c r="IDA463" s="292" t="s">
        <v>5610</v>
      </c>
      <c r="IDB463" s="292" t="s">
        <v>5610</v>
      </c>
      <c r="IDC463" s="292" t="s">
        <v>5610</v>
      </c>
      <c r="IDD463" s="292" t="s">
        <v>5610</v>
      </c>
      <c r="IDE463" s="292" t="s">
        <v>5610</v>
      </c>
      <c r="IDF463" s="292" t="s">
        <v>5610</v>
      </c>
      <c r="IDG463" s="292" t="s">
        <v>5610</v>
      </c>
      <c r="IDH463" s="292" t="s">
        <v>5610</v>
      </c>
      <c r="IDI463" s="292" t="s">
        <v>5610</v>
      </c>
      <c r="IDJ463" s="292" t="s">
        <v>5610</v>
      </c>
      <c r="IDK463" s="292" t="s">
        <v>5610</v>
      </c>
      <c r="IDL463" s="292" t="s">
        <v>5610</v>
      </c>
      <c r="IDM463" s="292" t="s">
        <v>5610</v>
      </c>
      <c r="IDN463" s="292" t="s">
        <v>5610</v>
      </c>
      <c r="IDO463" s="292" t="s">
        <v>5610</v>
      </c>
      <c r="IDP463" s="292" t="s">
        <v>5610</v>
      </c>
      <c r="IDQ463" s="292" t="s">
        <v>5610</v>
      </c>
      <c r="IDR463" s="292" t="s">
        <v>5610</v>
      </c>
      <c r="IDS463" s="292" t="s">
        <v>5610</v>
      </c>
      <c r="IDT463" s="292" t="s">
        <v>5610</v>
      </c>
      <c r="IDU463" s="292" t="s">
        <v>5610</v>
      </c>
      <c r="IDV463" s="292" t="s">
        <v>5610</v>
      </c>
      <c r="IDW463" s="292" t="s">
        <v>5610</v>
      </c>
      <c r="IDX463" s="292" t="s">
        <v>5610</v>
      </c>
      <c r="IDY463" s="292" t="s">
        <v>5610</v>
      </c>
      <c r="IDZ463" s="292" t="s">
        <v>5610</v>
      </c>
      <c r="IEA463" s="292" t="s">
        <v>5610</v>
      </c>
      <c r="IEB463" s="292" t="s">
        <v>5610</v>
      </c>
      <c r="IEC463" s="292" t="s">
        <v>5610</v>
      </c>
      <c r="IED463" s="292" t="s">
        <v>5610</v>
      </c>
      <c r="IEE463" s="292" t="s">
        <v>5610</v>
      </c>
      <c r="IEF463" s="292" t="s">
        <v>5610</v>
      </c>
      <c r="IEG463" s="292" t="s">
        <v>5610</v>
      </c>
      <c r="IEH463" s="292" t="s">
        <v>5610</v>
      </c>
      <c r="IEI463" s="292" t="s">
        <v>5610</v>
      </c>
      <c r="IEJ463" s="292" t="s">
        <v>5610</v>
      </c>
      <c r="IEK463" s="292" t="s">
        <v>5610</v>
      </c>
      <c r="IEL463" s="292" t="s">
        <v>5610</v>
      </c>
      <c r="IEM463" s="292" t="s">
        <v>5610</v>
      </c>
      <c r="IEN463" s="292" t="s">
        <v>5610</v>
      </c>
      <c r="IEO463" s="292" t="s">
        <v>5610</v>
      </c>
      <c r="IEP463" s="292" t="s">
        <v>5610</v>
      </c>
      <c r="IEQ463" s="292" t="s">
        <v>5610</v>
      </c>
      <c r="IER463" s="292" t="s">
        <v>5610</v>
      </c>
      <c r="IES463" s="292" t="s">
        <v>5610</v>
      </c>
      <c r="IET463" s="292" t="s">
        <v>5610</v>
      </c>
      <c r="IEU463" s="292" t="s">
        <v>5610</v>
      </c>
      <c r="IEV463" s="292" t="s">
        <v>5610</v>
      </c>
      <c r="IEW463" s="292" t="s">
        <v>5610</v>
      </c>
      <c r="IEX463" s="292" t="s">
        <v>5610</v>
      </c>
      <c r="IEY463" s="292" t="s">
        <v>5610</v>
      </c>
      <c r="IEZ463" s="292" t="s">
        <v>5610</v>
      </c>
      <c r="IFA463" s="292" t="s">
        <v>5610</v>
      </c>
      <c r="IFB463" s="292" t="s">
        <v>5610</v>
      </c>
      <c r="IFC463" s="292" t="s">
        <v>5610</v>
      </c>
      <c r="IFD463" s="292" t="s">
        <v>5610</v>
      </c>
      <c r="IFE463" s="292" t="s">
        <v>5610</v>
      </c>
      <c r="IFF463" s="292" t="s">
        <v>5610</v>
      </c>
      <c r="IFG463" s="292" t="s">
        <v>5610</v>
      </c>
      <c r="IFH463" s="292" t="s">
        <v>5610</v>
      </c>
      <c r="IFI463" s="292" t="s">
        <v>5610</v>
      </c>
      <c r="IFJ463" s="292" t="s">
        <v>5610</v>
      </c>
      <c r="IFK463" s="292" t="s">
        <v>5610</v>
      </c>
      <c r="IFL463" s="292" t="s">
        <v>5610</v>
      </c>
      <c r="IFM463" s="292" t="s">
        <v>5610</v>
      </c>
      <c r="IFN463" s="292" t="s">
        <v>5610</v>
      </c>
      <c r="IFO463" s="292" t="s">
        <v>5610</v>
      </c>
      <c r="IFP463" s="292" t="s">
        <v>5610</v>
      </c>
      <c r="IFQ463" s="292" t="s">
        <v>5610</v>
      </c>
      <c r="IFR463" s="292" t="s">
        <v>5610</v>
      </c>
      <c r="IFS463" s="292" t="s">
        <v>5610</v>
      </c>
      <c r="IFT463" s="292" t="s">
        <v>5610</v>
      </c>
      <c r="IFU463" s="292" t="s">
        <v>5610</v>
      </c>
      <c r="IFV463" s="292" t="s">
        <v>5610</v>
      </c>
      <c r="IFW463" s="292" t="s">
        <v>5610</v>
      </c>
      <c r="IFX463" s="292" t="s">
        <v>5610</v>
      </c>
      <c r="IFY463" s="292" t="s">
        <v>5610</v>
      </c>
      <c r="IFZ463" s="292" t="s">
        <v>5610</v>
      </c>
      <c r="IGA463" s="292" t="s">
        <v>5610</v>
      </c>
      <c r="IGB463" s="292" t="s">
        <v>5610</v>
      </c>
      <c r="IGC463" s="292" t="s">
        <v>5610</v>
      </c>
      <c r="IGD463" s="292" t="s">
        <v>5610</v>
      </c>
      <c r="IGE463" s="292" t="s">
        <v>5610</v>
      </c>
      <c r="IGF463" s="292" t="s">
        <v>5610</v>
      </c>
      <c r="IGG463" s="292" t="s">
        <v>5610</v>
      </c>
      <c r="IGH463" s="292" t="s">
        <v>5610</v>
      </c>
      <c r="IGI463" s="292" t="s">
        <v>5610</v>
      </c>
      <c r="IGJ463" s="292" t="s">
        <v>5610</v>
      </c>
      <c r="IGK463" s="292" t="s">
        <v>5610</v>
      </c>
      <c r="IGL463" s="292" t="s">
        <v>5610</v>
      </c>
      <c r="IGM463" s="292" t="s">
        <v>5610</v>
      </c>
      <c r="IGN463" s="292" t="s">
        <v>5610</v>
      </c>
      <c r="IGO463" s="292" t="s">
        <v>5610</v>
      </c>
      <c r="IGP463" s="292" t="s">
        <v>5610</v>
      </c>
      <c r="IGQ463" s="292" t="s">
        <v>5610</v>
      </c>
      <c r="IGR463" s="292" t="s">
        <v>5610</v>
      </c>
      <c r="IGS463" s="292" t="s">
        <v>5610</v>
      </c>
      <c r="IGT463" s="292" t="s">
        <v>5610</v>
      </c>
      <c r="IGU463" s="292" t="s">
        <v>5610</v>
      </c>
      <c r="IGV463" s="292" t="s">
        <v>5610</v>
      </c>
      <c r="IGW463" s="292" t="s">
        <v>5610</v>
      </c>
      <c r="IGX463" s="292" t="s">
        <v>5610</v>
      </c>
      <c r="IGY463" s="292" t="s">
        <v>5610</v>
      </c>
      <c r="IGZ463" s="292" t="s">
        <v>5610</v>
      </c>
      <c r="IHA463" s="292" t="s">
        <v>5610</v>
      </c>
      <c r="IHB463" s="292" t="s">
        <v>5610</v>
      </c>
      <c r="IHC463" s="292" t="s">
        <v>5610</v>
      </c>
      <c r="IHD463" s="292" t="s">
        <v>5610</v>
      </c>
      <c r="IHE463" s="292" t="s">
        <v>5610</v>
      </c>
      <c r="IHF463" s="292" t="s">
        <v>5610</v>
      </c>
      <c r="IHG463" s="292" t="s">
        <v>5610</v>
      </c>
      <c r="IHH463" s="292" t="s">
        <v>5610</v>
      </c>
      <c r="IHI463" s="292" t="s">
        <v>5610</v>
      </c>
      <c r="IHJ463" s="292" t="s">
        <v>5610</v>
      </c>
      <c r="IHK463" s="292" t="s">
        <v>5610</v>
      </c>
      <c r="IHL463" s="292" t="s">
        <v>5610</v>
      </c>
      <c r="IHM463" s="292" t="s">
        <v>5610</v>
      </c>
      <c r="IHN463" s="292" t="s">
        <v>5610</v>
      </c>
      <c r="IHO463" s="292" t="s">
        <v>5610</v>
      </c>
      <c r="IHP463" s="292" t="s">
        <v>5610</v>
      </c>
      <c r="IHQ463" s="292" t="s">
        <v>5610</v>
      </c>
      <c r="IHR463" s="292" t="s">
        <v>5610</v>
      </c>
      <c r="IHS463" s="292" t="s">
        <v>5610</v>
      </c>
      <c r="IHT463" s="292" t="s">
        <v>5610</v>
      </c>
      <c r="IHU463" s="292" t="s">
        <v>5610</v>
      </c>
      <c r="IHV463" s="292" t="s">
        <v>5610</v>
      </c>
      <c r="IHW463" s="292" t="s">
        <v>5610</v>
      </c>
      <c r="IHX463" s="292" t="s">
        <v>5610</v>
      </c>
      <c r="IHY463" s="292" t="s">
        <v>5610</v>
      </c>
      <c r="IHZ463" s="292" t="s">
        <v>5610</v>
      </c>
      <c r="IIA463" s="292" t="s">
        <v>5610</v>
      </c>
      <c r="IIB463" s="292" t="s">
        <v>5610</v>
      </c>
      <c r="IIC463" s="292" t="s">
        <v>5610</v>
      </c>
      <c r="IID463" s="292" t="s">
        <v>5610</v>
      </c>
      <c r="IIE463" s="292" t="s">
        <v>5610</v>
      </c>
      <c r="IIF463" s="292" t="s">
        <v>5610</v>
      </c>
      <c r="IIG463" s="292" t="s">
        <v>5610</v>
      </c>
      <c r="IIH463" s="292" t="s">
        <v>5610</v>
      </c>
      <c r="III463" s="292" t="s">
        <v>5610</v>
      </c>
      <c r="IIJ463" s="292" t="s">
        <v>5610</v>
      </c>
      <c r="IIK463" s="292" t="s">
        <v>5610</v>
      </c>
      <c r="IIL463" s="292" t="s">
        <v>5610</v>
      </c>
      <c r="IIM463" s="292" t="s">
        <v>5610</v>
      </c>
      <c r="IIN463" s="292" t="s">
        <v>5610</v>
      </c>
      <c r="IIO463" s="292" t="s">
        <v>5610</v>
      </c>
      <c r="IIP463" s="292" t="s">
        <v>5610</v>
      </c>
      <c r="IIQ463" s="292" t="s">
        <v>5610</v>
      </c>
      <c r="IIR463" s="292" t="s">
        <v>5610</v>
      </c>
      <c r="IIS463" s="292" t="s">
        <v>5610</v>
      </c>
      <c r="IIT463" s="292" t="s">
        <v>5610</v>
      </c>
      <c r="IIU463" s="292" t="s">
        <v>5610</v>
      </c>
      <c r="IIV463" s="292" t="s">
        <v>5610</v>
      </c>
      <c r="IIW463" s="292" t="s">
        <v>5610</v>
      </c>
      <c r="IIX463" s="292" t="s">
        <v>5610</v>
      </c>
      <c r="IIY463" s="292" t="s">
        <v>5610</v>
      </c>
      <c r="IIZ463" s="292" t="s">
        <v>5610</v>
      </c>
      <c r="IJA463" s="292" t="s">
        <v>5610</v>
      </c>
      <c r="IJB463" s="292" t="s">
        <v>5610</v>
      </c>
      <c r="IJC463" s="292" t="s">
        <v>5610</v>
      </c>
      <c r="IJD463" s="292" t="s">
        <v>5610</v>
      </c>
      <c r="IJE463" s="292" t="s">
        <v>5610</v>
      </c>
      <c r="IJF463" s="292" t="s">
        <v>5610</v>
      </c>
      <c r="IJG463" s="292" t="s">
        <v>5610</v>
      </c>
      <c r="IJH463" s="292" t="s">
        <v>5610</v>
      </c>
      <c r="IJI463" s="292" t="s">
        <v>5610</v>
      </c>
      <c r="IJJ463" s="292" t="s">
        <v>5610</v>
      </c>
      <c r="IJK463" s="292" t="s">
        <v>5610</v>
      </c>
      <c r="IJL463" s="292" t="s">
        <v>5610</v>
      </c>
      <c r="IJM463" s="292" t="s">
        <v>5610</v>
      </c>
      <c r="IJN463" s="292" t="s">
        <v>5610</v>
      </c>
      <c r="IJO463" s="292" t="s">
        <v>5610</v>
      </c>
      <c r="IJP463" s="292" t="s">
        <v>5610</v>
      </c>
      <c r="IJQ463" s="292" t="s">
        <v>5610</v>
      </c>
      <c r="IJR463" s="292" t="s">
        <v>5610</v>
      </c>
      <c r="IJS463" s="292" t="s">
        <v>5610</v>
      </c>
      <c r="IJT463" s="292" t="s">
        <v>5610</v>
      </c>
      <c r="IJU463" s="292" t="s">
        <v>5610</v>
      </c>
      <c r="IJV463" s="292" t="s">
        <v>5610</v>
      </c>
      <c r="IJW463" s="292" t="s">
        <v>5610</v>
      </c>
      <c r="IJX463" s="292" t="s">
        <v>5610</v>
      </c>
      <c r="IJY463" s="292" t="s">
        <v>5610</v>
      </c>
      <c r="IJZ463" s="292" t="s">
        <v>5610</v>
      </c>
      <c r="IKA463" s="292" t="s">
        <v>5610</v>
      </c>
      <c r="IKB463" s="292" t="s">
        <v>5610</v>
      </c>
      <c r="IKC463" s="292" t="s">
        <v>5610</v>
      </c>
      <c r="IKD463" s="292" t="s">
        <v>5610</v>
      </c>
      <c r="IKE463" s="292" t="s">
        <v>5610</v>
      </c>
      <c r="IKF463" s="292" t="s">
        <v>5610</v>
      </c>
      <c r="IKG463" s="292" t="s">
        <v>5610</v>
      </c>
      <c r="IKH463" s="292" t="s">
        <v>5610</v>
      </c>
      <c r="IKI463" s="292" t="s">
        <v>5610</v>
      </c>
      <c r="IKJ463" s="292" t="s">
        <v>5610</v>
      </c>
      <c r="IKK463" s="292" t="s">
        <v>5610</v>
      </c>
      <c r="IKL463" s="292" t="s">
        <v>5610</v>
      </c>
      <c r="IKM463" s="292" t="s">
        <v>5610</v>
      </c>
      <c r="IKN463" s="292" t="s">
        <v>5610</v>
      </c>
      <c r="IKO463" s="292" t="s">
        <v>5610</v>
      </c>
      <c r="IKP463" s="292" t="s">
        <v>5610</v>
      </c>
      <c r="IKQ463" s="292" t="s">
        <v>5610</v>
      </c>
      <c r="IKR463" s="292" t="s">
        <v>5610</v>
      </c>
      <c r="IKS463" s="292" t="s">
        <v>5610</v>
      </c>
      <c r="IKT463" s="292" t="s">
        <v>5610</v>
      </c>
      <c r="IKU463" s="292" t="s">
        <v>5610</v>
      </c>
      <c r="IKV463" s="292" t="s">
        <v>5610</v>
      </c>
      <c r="IKW463" s="292" t="s">
        <v>5610</v>
      </c>
      <c r="IKX463" s="292" t="s">
        <v>5610</v>
      </c>
      <c r="IKY463" s="292" t="s">
        <v>5610</v>
      </c>
      <c r="IKZ463" s="292" t="s">
        <v>5610</v>
      </c>
      <c r="ILA463" s="292" t="s">
        <v>5610</v>
      </c>
      <c r="ILB463" s="292" t="s">
        <v>5610</v>
      </c>
      <c r="ILC463" s="292" t="s">
        <v>5610</v>
      </c>
      <c r="ILD463" s="292" t="s">
        <v>5610</v>
      </c>
      <c r="ILE463" s="292" t="s">
        <v>5610</v>
      </c>
      <c r="ILF463" s="292" t="s">
        <v>5610</v>
      </c>
      <c r="ILG463" s="292" t="s">
        <v>5610</v>
      </c>
      <c r="ILH463" s="292" t="s">
        <v>5610</v>
      </c>
      <c r="ILI463" s="292" t="s">
        <v>5610</v>
      </c>
      <c r="ILJ463" s="292" t="s">
        <v>5610</v>
      </c>
      <c r="ILK463" s="292" t="s">
        <v>5610</v>
      </c>
      <c r="ILL463" s="292" t="s">
        <v>5610</v>
      </c>
      <c r="ILM463" s="292" t="s">
        <v>5610</v>
      </c>
      <c r="ILN463" s="292" t="s">
        <v>5610</v>
      </c>
      <c r="ILO463" s="292" t="s">
        <v>5610</v>
      </c>
      <c r="ILP463" s="292" t="s">
        <v>5610</v>
      </c>
      <c r="ILQ463" s="292" t="s">
        <v>5610</v>
      </c>
      <c r="ILR463" s="292" t="s">
        <v>5610</v>
      </c>
      <c r="ILS463" s="292" t="s">
        <v>5610</v>
      </c>
      <c r="ILT463" s="292" t="s">
        <v>5610</v>
      </c>
      <c r="ILU463" s="292" t="s">
        <v>5610</v>
      </c>
      <c r="ILV463" s="292" t="s">
        <v>5610</v>
      </c>
      <c r="ILW463" s="292" t="s">
        <v>5610</v>
      </c>
      <c r="ILX463" s="292" t="s">
        <v>5610</v>
      </c>
      <c r="ILY463" s="292" t="s">
        <v>5610</v>
      </c>
      <c r="ILZ463" s="292" t="s">
        <v>5610</v>
      </c>
      <c r="IMA463" s="292" t="s">
        <v>5610</v>
      </c>
      <c r="IMB463" s="292" t="s">
        <v>5610</v>
      </c>
      <c r="IMC463" s="292" t="s">
        <v>5610</v>
      </c>
      <c r="IMD463" s="292" t="s">
        <v>5610</v>
      </c>
      <c r="IME463" s="292" t="s">
        <v>5610</v>
      </c>
      <c r="IMF463" s="292" t="s">
        <v>5610</v>
      </c>
      <c r="IMG463" s="292" t="s">
        <v>5610</v>
      </c>
      <c r="IMH463" s="292" t="s">
        <v>5610</v>
      </c>
      <c r="IMI463" s="292" t="s">
        <v>5610</v>
      </c>
      <c r="IMJ463" s="292" t="s">
        <v>5610</v>
      </c>
      <c r="IMK463" s="292" t="s">
        <v>5610</v>
      </c>
      <c r="IML463" s="292" t="s">
        <v>5610</v>
      </c>
      <c r="IMM463" s="292" t="s">
        <v>5610</v>
      </c>
      <c r="IMN463" s="292" t="s">
        <v>5610</v>
      </c>
      <c r="IMO463" s="292" t="s">
        <v>5610</v>
      </c>
      <c r="IMP463" s="292" t="s">
        <v>5610</v>
      </c>
      <c r="IMQ463" s="292" t="s">
        <v>5610</v>
      </c>
      <c r="IMR463" s="292" t="s">
        <v>5610</v>
      </c>
      <c r="IMS463" s="292" t="s">
        <v>5610</v>
      </c>
      <c r="IMT463" s="292" t="s">
        <v>5610</v>
      </c>
      <c r="IMU463" s="292" t="s">
        <v>5610</v>
      </c>
      <c r="IMV463" s="292" t="s">
        <v>5610</v>
      </c>
      <c r="IMW463" s="292" t="s">
        <v>5610</v>
      </c>
      <c r="IMX463" s="292" t="s">
        <v>5610</v>
      </c>
      <c r="IMY463" s="292" t="s">
        <v>5610</v>
      </c>
      <c r="IMZ463" s="292" t="s">
        <v>5610</v>
      </c>
      <c r="INA463" s="292" t="s">
        <v>5610</v>
      </c>
      <c r="INB463" s="292" t="s">
        <v>5610</v>
      </c>
      <c r="INC463" s="292" t="s">
        <v>5610</v>
      </c>
      <c r="IND463" s="292" t="s">
        <v>5610</v>
      </c>
      <c r="INE463" s="292" t="s">
        <v>5610</v>
      </c>
      <c r="INF463" s="292" t="s">
        <v>5610</v>
      </c>
      <c r="ING463" s="292" t="s">
        <v>5610</v>
      </c>
      <c r="INH463" s="292" t="s">
        <v>5610</v>
      </c>
      <c r="INI463" s="292" t="s">
        <v>5610</v>
      </c>
      <c r="INJ463" s="292" t="s">
        <v>5610</v>
      </c>
      <c r="INK463" s="292" t="s">
        <v>5610</v>
      </c>
      <c r="INL463" s="292" t="s">
        <v>5610</v>
      </c>
      <c r="INM463" s="292" t="s">
        <v>5610</v>
      </c>
      <c r="INN463" s="292" t="s">
        <v>5610</v>
      </c>
      <c r="INO463" s="292" t="s">
        <v>5610</v>
      </c>
      <c r="INP463" s="292" t="s">
        <v>5610</v>
      </c>
      <c r="INQ463" s="292" t="s">
        <v>5610</v>
      </c>
      <c r="INR463" s="292" t="s">
        <v>5610</v>
      </c>
      <c r="INS463" s="292" t="s">
        <v>5610</v>
      </c>
      <c r="INT463" s="292" t="s">
        <v>5610</v>
      </c>
      <c r="INU463" s="292" t="s">
        <v>5610</v>
      </c>
      <c r="INV463" s="292" t="s">
        <v>5610</v>
      </c>
      <c r="INW463" s="292" t="s">
        <v>5610</v>
      </c>
      <c r="INX463" s="292" t="s">
        <v>5610</v>
      </c>
      <c r="INY463" s="292" t="s">
        <v>5610</v>
      </c>
      <c r="INZ463" s="292" t="s">
        <v>5610</v>
      </c>
      <c r="IOA463" s="292" t="s">
        <v>5610</v>
      </c>
      <c r="IOB463" s="292" t="s">
        <v>5610</v>
      </c>
      <c r="IOC463" s="292" t="s">
        <v>5610</v>
      </c>
      <c r="IOD463" s="292" t="s">
        <v>5610</v>
      </c>
      <c r="IOE463" s="292" t="s">
        <v>5610</v>
      </c>
      <c r="IOF463" s="292" t="s">
        <v>5610</v>
      </c>
      <c r="IOG463" s="292" t="s">
        <v>5610</v>
      </c>
      <c r="IOH463" s="292" t="s">
        <v>5610</v>
      </c>
      <c r="IOI463" s="292" t="s">
        <v>5610</v>
      </c>
      <c r="IOJ463" s="292" t="s">
        <v>5610</v>
      </c>
      <c r="IOK463" s="292" t="s">
        <v>5610</v>
      </c>
      <c r="IOL463" s="292" t="s">
        <v>5610</v>
      </c>
      <c r="IOM463" s="292" t="s">
        <v>5610</v>
      </c>
      <c r="ION463" s="292" t="s">
        <v>5610</v>
      </c>
      <c r="IOO463" s="292" t="s">
        <v>5610</v>
      </c>
      <c r="IOP463" s="292" t="s">
        <v>5610</v>
      </c>
      <c r="IOQ463" s="292" t="s">
        <v>5610</v>
      </c>
      <c r="IOR463" s="292" t="s">
        <v>5610</v>
      </c>
      <c r="IOS463" s="292" t="s">
        <v>5610</v>
      </c>
      <c r="IOT463" s="292" t="s">
        <v>5610</v>
      </c>
      <c r="IOU463" s="292" t="s">
        <v>5610</v>
      </c>
      <c r="IOV463" s="292" t="s">
        <v>5610</v>
      </c>
      <c r="IOW463" s="292" t="s">
        <v>5610</v>
      </c>
      <c r="IOX463" s="292" t="s">
        <v>5610</v>
      </c>
      <c r="IOY463" s="292" t="s">
        <v>5610</v>
      </c>
      <c r="IOZ463" s="292" t="s">
        <v>5610</v>
      </c>
      <c r="IPA463" s="292" t="s">
        <v>5610</v>
      </c>
      <c r="IPB463" s="292" t="s">
        <v>5610</v>
      </c>
      <c r="IPC463" s="292" t="s">
        <v>5610</v>
      </c>
      <c r="IPD463" s="292" t="s">
        <v>5610</v>
      </c>
      <c r="IPE463" s="292" t="s">
        <v>5610</v>
      </c>
      <c r="IPF463" s="292" t="s">
        <v>5610</v>
      </c>
      <c r="IPG463" s="292" t="s">
        <v>5610</v>
      </c>
      <c r="IPH463" s="292" t="s">
        <v>5610</v>
      </c>
      <c r="IPI463" s="292" t="s">
        <v>5610</v>
      </c>
      <c r="IPJ463" s="292" t="s">
        <v>5610</v>
      </c>
      <c r="IPK463" s="292" t="s">
        <v>5610</v>
      </c>
      <c r="IPL463" s="292" t="s">
        <v>5610</v>
      </c>
      <c r="IPM463" s="292" t="s">
        <v>5610</v>
      </c>
      <c r="IPN463" s="292" t="s">
        <v>5610</v>
      </c>
      <c r="IPO463" s="292" t="s">
        <v>5610</v>
      </c>
      <c r="IPP463" s="292" t="s">
        <v>5610</v>
      </c>
      <c r="IPQ463" s="292" t="s">
        <v>5610</v>
      </c>
      <c r="IPR463" s="292" t="s">
        <v>5610</v>
      </c>
      <c r="IPS463" s="292" t="s">
        <v>5610</v>
      </c>
      <c r="IPT463" s="292" t="s">
        <v>5610</v>
      </c>
      <c r="IPU463" s="292" t="s">
        <v>5610</v>
      </c>
      <c r="IPV463" s="292" t="s">
        <v>5610</v>
      </c>
      <c r="IPW463" s="292" t="s">
        <v>5610</v>
      </c>
      <c r="IPX463" s="292" t="s">
        <v>5610</v>
      </c>
      <c r="IPY463" s="292" t="s">
        <v>5610</v>
      </c>
      <c r="IPZ463" s="292" t="s">
        <v>5610</v>
      </c>
      <c r="IQA463" s="292" t="s">
        <v>5610</v>
      </c>
      <c r="IQB463" s="292" t="s">
        <v>5610</v>
      </c>
      <c r="IQC463" s="292" t="s">
        <v>5610</v>
      </c>
      <c r="IQD463" s="292" t="s">
        <v>5610</v>
      </c>
      <c r="IQE463" s="292" t="s">
        <v>5610</v>
      </c>
      <c r="IQF463" s="292" t="s">
        <v>5610</v>
      </c>
      <c r="IQG463" s="292" t="s">
        <v>5610</v>
      </c>
      <c r="IQH463" s="292" t="s">
        <v>5610</v>
      </c>
      <c r="IQI463" s="292" t="s">
        <v>5610</v>
      </c>
      <c r="IQJ463" s="292" t="s">
        <v>5610</v>
      </c>
      <c r="IQK463" s="292" t="s">
        <v>5610</v>
      </c>
      <c r="IQL463" s="292" t="s">
        <v>5610</v>
      </c>
      <c r="IQM463" s="292" t="s">
        <v>5610</v>
      </c>
      <c r="IQN463" s="292" t="s">
        <v>5610</v>
      </c>
      <c r="IQO463" s="292" t="s">
        <v>5610</v>
      </c>
      <c r="IQP463" s="292" t="s">
        <v>5610</v>
      </c>
      <c r="IQQ463" s="292" t="s">
        <v>5610</v>
      </c>
      <c r="IQR463" s="292" t="s">
        <v>5610</v>
      </c>
      <c r="IQS463" s="292" t="s">
        <v>5610</v>
      </c>
      <c r="IQT463" s="292" t="s">
        <v>5610</v>
      </c>
      <c r="IQU463" s="292" t="s">
        <v>5610</v>
      </c>
      <c r="IQV463" s="292" t="s">
        <v>5610</v>
      </c>
      <c r="IQW463" s="292" t="s">
        <v>5610</v>
      </c>
      <c r="IQX463" s="292" t="s">
        <v>5610</v>
      </c>
      <c r="IQY463" s="292" t="s">
        <v>5610</v>
      </c>
      <c r="IQZ463" s="292" t="s">
        <v>5610</v>
      </c>
      <c r="IRA463" s="292" t="s">
        <v>5610</v>
      </c>
      <c r="IRB463" s="292" t="s">
        <v>5610</v>
      </c>
      <c r="IRC463" s="292" t="s">
        <v>5610</v>
      </c>
      <c r="IRD463" s="292" t="s">
        <v>5610</v>
      </c>
      <c r="IRE463" s="292" t="s">
        <v>5610</v>
      </c>
      <c r="IRF463" s="292" t="s">
        <v>5610</v>
      </c>
      <c r="IRG463" s="292" t="s">
        <v>5610</v>
      </c>
      <c r="IRH463" s="292" t="s">
        <v>5610</v>
      </c>
      <c r="IRI463" s="292" t="s">
        <v>5610</v>
      </c>
      <c r="IRJ463" s="292" t="s">
        <v>5610</v>
      </c>
      <c r="IRK463" s="292" t="s">
        <v>5610</v>
      </c>
      <c r="IRL463" s="292" t="s">
        <v>5610</v>
      </c>
      <c r="IRM463" s="292" t="s">
        <v>5610</v>
      </c>
      <c r="IRN463" s="292" t="s">
        <v>5610</v>
      </c>
      <c r="IRO463" s="292" t="s">
        <v>5610</v>
      </c>
      <c r="IRP463" s="292" t="s">
        <v>5610</v>
      </c>
      <c r="IRQ463" s="292" t="s">
        <v>5610</v>
      </c>
      <c r="IRR463" s="292" t="s">
        <v>5610</v>
      </c>
      <c r="IRS463" s="292" t="s">
        <v>5610</v>
      </c>
      <c r="IRT463" s="292" t="s">
        <v>5610</v>
      </c>
      <c r="IRU463" s="292" t="s">
        <v>5610</v>
      </c>
      <c r="IRV463" s="292" t="s">
        <v>5610</v>
      </c>
      <c r="IRW463" s="292" t="s">
        <v>5610</v>
      </c>
      <c r="IRX463" s="292" t="s">
        <v>5610</v>
      </c>
      <c r="IRY463" s="292" t="s">
        <v>5610</v>
      </c>
      <c r="IRZ463" s="292" t="s">
        <v>5610</v>
      </c>
      <c r="ISA463" s="292" t="s">
        <v>5610</v>
      </c>
      <c r="ISB463" s="292" t="s">
        <v>5610</v>
      </c>
      <c r="ISC463" s="292" t="s">
        <v>5610</v>
      </c>
      <c r="ISD463" s="292" t="s">
        <v>5610</v>
      </c>
      <c r="ISE463" s="292" t="s">
        <v>5610</v>
      </c>
      <c r="ISF463" s="292" t="s">
        <v>5610</v>
      </c>
      <c r="ISG463" s="292" t="s">
        <v>5610</v>
      </c>
      <c r="ISH463" s="292" t="s">
        <v>5610</v>
      </c>
      <c r="ISI463" s="292" t="s">
        <v>5610</v>
      </c>
      <c r="ISJ463" s="292" t="s">
        <v>5610</v>
      </c>
      <c r="ISK463" s="292" t="s">
        <v>5610</v>
      </c>
      <c r="ISL463" s="292" t="s">
        <v>5610</v>
      </c>
      <c r="ISM463" s="292" t="s">
        <v>5610</v>
      </c>
      <c r="ISN463" s="292" t="s">
        <v>5610</v>
      </c>
      <c r="ISO463" s="292" t="s">
        <v>5610</v>
      </c>
      <c r="ISP463" s="292" t="s">
        <v>5610</v>
      </c>
      <c r="ISQ463" s="292" t="s">
        <v>5610</v>
      </c>
      <c r="ISR463" s="292" t="s">
        <v>5610</v>
      </c>
      <c r="ISS463" s="292" t="s">
        <v>5610</v>
      </c>
      <c r="IST463" s="292" t="s">
        <v>5610</v>
      </c>
      <c r="ISU463" s="292" t="s">
        <v>5610</v>
      </c>
      <c r="ISV463" s="292" t="s">
        <v>5610</v>
      </c>
      <c r="ISW463" s="292" t="s">
        <v>5610</v>
      </c>
      <c r="ISX463" s="292" t="s">
        <v>5610</v>
      </c>
      <c r="ISY463" s="292" t="s">
        <v>5610</v>
      </c>
      <c r="ISZ463" s="292" t="s">
        <v>5610</v>
      </c>
      <c r="ITA463" s="292" t="s">
        <v>5610</v>
      </c>
      <c r="ITB463" s="292" t="s">
        <v>5610</v>
      </c>
      <c r="ITC463" s="292" t="s">
        <v>5610</v>
      </c>
      <c r="ITD463" s="292" t="s">
        <v>5610</v>
      </c>
      <c r="ITE463" s="292" t="s">
        <v>5610</v>
      </c>
      <c r="ITF463" s="292" t="s">
        <v>5610</v>
      </c>
      <c r="ITG463" s="292" t="s">
        <v>5610</v>
      </c>
      <c r="ITH463" s="292" t="s">
        <v>5610</v>
      </c>
      <c r="ITI463" s="292" t="s">
        <v>5610</v>
      </c>
      <c r="ITJ463" s="292" t="s">
        <v>5610</v>
      </c>
      <c r="ITK463" s="292" t="s">
        <v>5610</v>
      </c>
      <c r="ITL463" s="292" t="s">
        <v>5610</v>
      </c>
      <c r="ITM463" s="292" t="s">
        <v>5610</v>
      </c>
      <c r="ITN463" s="292" t="s">
        <v>5610</v>
      </c>
      <c r="ITO463" s="292" t="s">
        <v>5610</v>
      </c>
      <c r="ITP463" s="292" t="s">
        <v>5610</v>
      </c>
      <c r="ITQ463" s="292" t="s">
        <v>5610</v>
      </c>
      <c r="ITR463" s="292" t="s">
        <v>5610</v>
      </c>
      <c r="ITS463" s="292" t="s">
        <v>5610</v>
      </c>
      <c r="ITT463" s="292" t="s">
        <v>5610</v>
      </c>
      <c r="ITU463" s="292" t="s">
        <v>5610</v>
      </c>
      <c r="ITV463" s="292" t="s">
        <v>5610</v>
      </c>
      <c r="ITW463" s="292" t="s">
        <v>5610</v>
      </c>
      <c r="ITX463" s="292" t="s">
        <v>5610</v>
      </c>
      <c r="ITY463" s="292" t="s">
        <v>5610</v>
      </c>
      <c r="ITZ463" s="292" t="s">
        <v>5610</v>
      </c>
      <c r="IUA463" s="292" t="s">
        <v>5610</v>
      </c>
      <c r="IUB463" s="292" t="s">
        <v>5610</v>
      </c>
      <c r="IUC463" s="292" t="s">
        <v>5610</v>
      </c>
      <c r="IUD463" s="292" t="s">
        <v>5610</v>
      </c>
      <c r="IUE463" s="292" t="s">
        <v>5610</v>
      </c>
      <c r="IUF463" s="292" t="s">
        <v>5610</v>
      </c>
      <c r="IUG463" s="292" t="s">
        <v>5610</v>
      </c>
      <c r="IUH463" s="292" t="s">
        <v>5610</v>
      </c>
      <c r="IUI463" s="292" t="s">
        <v>5610</v>
      </c>
      <c r="IUJ463" s="292" t="s">
        <v>5610</v>
      </c>
      <c r="IUK463" s="292" t="s">
        <v>5610</v>
      </c>
      <c r="IUL463" s="292" t="s">
        <v>5610</v>
      </c>
      <c r="IUM463" s="292" t="s">
        <v>5610</v>
      </c>
      <c r="IUN463" s="292" t="s">
        <v>5610</v>
      </c>
      <c r="IUO463" s="292" t="s">
        <v>5610</v>
      </c>
      <c r="IUP463" s="292" t="s">
        <v>5610</v>
      </c>
      <c r="IUQ463" s="292" t="s">
        <v>5610</v>
      </c>
      <c r="IUR463" s="292" t="s">
        <v>5610</v>
      </c>
      <c r="IUS463" s="292" t="s">
        <v>5610</v>
      </c>
      <c r="IUT463" s="292" t="s">
        <v>5610</v>
      </c>
      <c r="IUU463" s="292" t="s">
        <v>5610</v>
      </c>
      <c r="IUV463" s="292" t="s">
        <v>5610</v>
      </c>
      <c r="IUW463" s="292" t="s">
        <v>5610</v>
      </c>
      <c r="IUX463" s="292" t="s">
        <v>5610</v>
      </c>
      <c r="IUY463" s="292" t="s">
        <v>5610</v>
      </c>
      <c r="IUZ463" s="292" t="s">
        <v>5610</v>
      </c>
      <c r="IVA463" s="292" t="s">
        <v>5610</v>
      </c>
      <c r="IVB463" s="292" t="s">
        <v>5610</v>
      </c>
      <c r="IVC463" s="292" t="s">
        <v>5610</v>
      </c>
      <c r="IVD463" s="292" t="s">
        <v>5610</v>
      </c>
      <c r="IVE463" s="292" t="s">
        <v>5610</v>
      </c>
      <c r="IVF463" s="292" t="s">
        <v>5610</v>
      </c>
      <c r="IVG463" s="292" t="s">
        <v>5610</v>
      </c>
      <c r="IVH463" s="292" t="s">
        <v>5610</v>
      </c>
      <c r="IVI463" s="292" t="s">
        <v>5610</v>
      </c>
      <c r="IVJ463" s="292" t="s">
        <v>5610</v>
      </c>
      <c r="IVK463" s="292" t="s">
        <v>5610</v>
      </c>
      <c r="IVL463" s="292" t="s">
        <v>5610</v>
      </c>
      <c r="IVM463" s="292" t="s">
        <v>5610</v>
      </c>
      <c r="IVN463" s="292" t="s">
        <v>5610</v>
      </c>
      <c r="IVO463" s="292" t="s">
        <v>5610</v>
      </c>
      <c r="IVP463" s="292" t="s">
        <v>5610</v>
      </c>
      <c r="IVQ463" s="292" t="s">
        <v>5610</v>
      </c>
      <c r="IVR463" s="292" t="s">
        <v>5610</v>
      </c>
      <c r="IVS463" s="292" t="s">
        <v>5610</v>
      </c>
      <c r="IVT463" s="292" t="s">
        <v>5610</v>
      </c>
      <c r="IVU463" s="292" t="s">
        <v>5610</v>
      </c>
      <c r="IVV463" s="292" t="s">
        <v>5610</v>
      </c>
      <c r="IVW463" s="292" t="s">
        <v>5610</v>
      </c>
      <c r="IVX463" s="292" t="s">
        <v>5610</v>
      </c>
      <c r="IVY463" s="292" t="s">
        <v>5610</v>
      </c>
      <c r="IVZ463" s="292" t="s">
        <v>5610</v>
      </c>
      <c r="IWA463" s="292" t="s">
        <v>5610</v>
      </c>
      <c r="IWB463" s="292" t="s">
        <v>5610</v>
      </c>
      <c r="IWC463" s="292" t="s">
        <v>5610</v>
      </c>
      <c r="IWD463" s="292" t="s">
        <v>5610</v>
      </c>
      <c r="IWE463" s="292" t="s">
        <v>5610</v>
      </c>
      <c r="IWF463" s="292" t="s">
        <v>5610</v>
      </c>
      <c r="IWG463" s="292" t="s">
        <v>5610</v>
      </c>
      <c r="IWH463" s="292" t="s">
        <v>5610</v>
      </c>
      <c r="IWI463" s="292" t="s">
        <v>5610</v>
      </c>
      <c r="IWJ463" s="292" t="s">
        <v>5610</v>
      </c>
      <c r="IWK463" s="292" t="s">
        <v>5610</v>
      </c>
      <c r="IWL463" s="292" t="s">
        <v>5610</v>
      </c>
      <c r="IWM463" s="292" t="s">
        <v>5610</v>
      </c>
      <c r="IWN463" s="292" t="s">
        <v>5610</v>
      </c>
      <c r="IWO463" s="292" t="s">
        <v>5610</v>
      </c>
      <c r="IWP463" s="292" t="s">
        <v>5610</v>
      </c>
      <c r="IWQ463" s="292" t="s">
        <v>5610</v>
      </c>
      <c r="IWR463" s="292" t="s">
        <v>5610</v>
      </c>
      <c r="IWS463" s="292" t="s">
        <v>5610</v>
      </c>
      <c r="IWT463" s="292" t="s">
        <v>5610</v>
      </c>
      <c r="IWU463" s="292" t="s">
        <v>5610</v>
      </c>
      <c r="IWV463" s="292" t="s">
        <v>5610</v>
      </c>
      <c r="IWW463" s="292" t="s">
        <v>5610</v>
      </c>
      <c r="IWX463" s="292" t="s">
        <v>5610</v>
      </c>
      <c r="IWY463" s="292" t="s">
        <v>5610</v>
      </c>
      <c r="IWZ463" s="292" t="s">
        <v>5610</v>
      </c>
      <c r="IXA463" s="292" t="s">
        <v>5610</v>
      </c>
      <c r="IXB463" s="292" t="s">
        <v>5610</v>
      </c>
      <c r="IXC463" s="292" t="s">
        <v>5610</v>
      </c>
      <c r="IXD463" s="292" t="s">
        <v>5610</v>
      </c>
      <c r="IXE463" s="292" t="s">
        <v>5610</v>
      </c>
      <c r="IXF463" s="292" t="s">
        <v>5610</v>
      </c>
      <c r="IXG463" s="292" t="s">
        <v>5610</v>
      </c>
      <c r="IXH463" s="292" t="s">
        <v>5610</v>
      </c>
      <c r="IXI463" s="292" t="s">
        <v>5610</v>
      </c>
      <c r="IXJ463" s="292" t="s">
        <v>5610</v>
      </c>
      <c r="IXK463" s="292" t="s">
        <v>5610</v>
      </c>
      <c r="IXL463" s="292" t="s">
        <v>5610</v>
      </c>
      <c r="IXM463" s="292" t="s">
        <v>5610</v>
      </c>
      <c r="IXN463" s="292" t="s">
        <v>5610</v>
      </c>
      <c r="IXO463" s="292" t="s">
        <v>5610</v>
      </c>
      <c r="IXP463" s="292" t="s">
        <v>5610</v>
      </c>
      <c r="IXQ463" s="292" t="s">
        <v>5610</v>
      </c>
      <c r="IXR463" s="292" t="s">
        <v>5610</v>
      </c>
      <c r="IXS463" s="292" t="s">
        <v>5610</v>
      </c>
      <c r="IXT463" s="292" t="s">
        <v>5610</v>
      </c>
      <c r="IXU463" s="292" t="s">
        <v>5610</v>
      </c>
      <c r="IXV463" s="292" t="s">
        <v>5610</v>
      </c>
      <c r="IXW463" s="292" t="s">
        <v>5610</v>
      </c>
      <c r="IXX463" s="292" t="s">
        <v>5610</v>
      </c>
      <c r="IXY463" s="292" t="s">
        <v>5610</v>
      </c>
      <c r="IXZ463" s="292" t="s">
        <v>5610</v>
      </c>
      <c r="IYA463" s="292" t="s">
        <v>5610</v>
      </c>
      <c r="IYB463" s="292" t="s">
        <v>5610</v>
      </c>
      <c r="IYC463" s="292" t="s">
        <v>5610</v>
      </c>
      <c r="IYD463" s="292" t="s">
        <v>5610</v>
      </c>
      <c r="IYE463" s="292" t="s">
        <v>5610</v>
      </c>
      <c r="IYF463" s="292" t="s">
        <v>5610</v>
      </c>
      <c r="IYG463" s="292" t="s">
        <v>5610</v>
      </c>
      <c r="IYH463" s="292" t="s">
        <v>5610</v>
      </c>
      <c r="IYI463" s="292" t="s">
        <v>5610</v>
      </c>
      <c r="IYJ463" s="292" t="s">
        <v>5610</v>
      </c>
      <c r="IYK463" s="292" t="s">
        <v>5610</v>
      </c>
      <c r="IYL463" s="292" t="s">
        <v>5610</v>
      </c>
      <c r="IYM463" s="292" t="s">
        <v>5610</v>
      </c>
      <c r="IYN463" s="292" t="s">
        <v>5610</v>
      </c>
      <c r="IYO463" s="292" t="s">
        <v>5610</v>
      </c>
      <c r="IYP463" s="292" t="s">
        <v>5610</v>
      </c>
      <c r="IYQ463" s="292" t="s">
        <v>5610</v>
      </c>
      <c r="IYR463" s="292" t="s">
        <v>5610</v>
      </c>
      <c r="IYS463" s="292" t="s">
        <v>5610</v>
      </c>
      <c r="IYT463" s="292" t="s">
        <v>5610</v>
      </c>
      <c r="IYU463" s="292" t="s">
        <v>5610</v>
      </c>
      <c r="IYV463" s="292" t="s">
        <v>5610</v>
      </c>
      <c r="IYW463" s="292" t="s">
        <v>5610</v>
      </c>
      <c r="IYX463" s="292" t="s">
        <v>5610</v>
      </c>
      <c r="IYY463" s="292" t="s">
        <v>5610</v>
      </c>
      <c r="IYZ463" s="292" t="s">
        <v>5610</v>
      </c>
      <c r="IZA463" s="292" t="s">
        <v>5610</v>
      </c>
      <c r="IZB463" s="292" t="s">
        <v>5610</v>
      </c>
      <c r="IZC463" s="292" t="s">
        <v>5610</v>
      </c>
      <c r="IZD463" s="292" t="s">
        <v>5610</v>
      </c>
      <c r="IZE463" s="292" t="s">
        <v>5610</v>
      </c>
      <c r="IZF463" s="292" t="s">
        <v>5610</v>
      </c>
      <c r="IZG463" s="292" t="s">
        <v>5610</v>
      </c>
      <c r="IZH463" s="292" t="s">
        <v>5610</v>
      </c>
      <c r="IZI463" s="292" t="s">
        <v>5610</v>
      </c>
      <c r="IZJ463" s="292" t="s">
        <v>5610</v>
      </c>
      <c r="IZK463" s="292" t="s">
        <v>5610</v>
      </c>
      <c r="IZL463" s="292" t="s">
        <v>5610</v>
      </c>
      <c r="IZM463" s="292" t="s">
        <v>5610</v>
      </c>
      <c r="IZN463" s="292" t="s">
        <v>5610</v>
      </c>
      <c r="IZO463" s="292" t="s">
        <v>5610</v>
      </c>
      <c r="IZP463" s="292" t="s">
        <v>5610</v>
      </c>
      <c r="IZQ463" s="292" t="s">
        <v>5610</v>
      </c>
      <c r="IZR463" s="292" t="s">
        <v>5610</v>
      </c>
      <c r="IZS463" s="292" t="s">
        <v>5610</v>
      </c>
      <c r="IZT463" s="292" t="s">
        <v>5610</v>
      </c>
      <c r="IZU463" s="292" t="s">
        <v>5610</v>
      </c>
      <c r="IZV463" s="292" t="s">
        <v>5610</v>
      </c>
      <c r="IZW463" s="292" t="s">
        <v>5610</v>
      </c>
      <c r="IZX463" s="292" t="s">
        <v>5610</v>
      </c>
      <c r="IZY463" s="292" t="s">
        <v>5610</v>
      </c>
      <c r="IZZ463" s="292" t="s">
        <v>5610</v>
      </c>
      <c r="JAA463" s="292" t="s">
        <v>5610</v>
      </c>
      <c r="JAB463" s="292" t="s">
        <v>5610</v>
      </c>
      <c r="JAC463" s="292" t="s">
        <v>5610</v>
      </c>
      <c r="JAD463" s="292" t="s">
        <v>5610</v>
      </c>
      <c r="JAE463" s="292" t="s">
        <v>5610</v>
      </c>
      <c r="JAF463" s="292" t="s">
        <v>5610</v>
      </c>
      <c r="JAG463" s="292" t="s">
        <v>5610</v>
      </c>
      <c r="JAH463" s="292" t="s">
        <v>5610</v>
      </c>
      <c r="JAI463" s="292" t="s">
        <v>5610</v>
      </c>
      <c r="JAJ463" s="292" t="s">
        <v>5610</v>
      </c>
      <c r="JAK463" s="292" t="s">
        <v>5610</v>
      </c>
      <c r="JAL463" s="292" t="s">
        <v>5610</v>
      </c>
      <c r="JAM463" s="292" t="s">
        <v>5610</v>
      </c>
      <c r="JAN463" s="292" t="s">
        <v>5610</v>
      </c>
      <c r="JAO463" s="292" t="s">
        <v>5610</v>
      </c>
      <c r="JAP463" s="292" t="s">
        <v>5610</v>
      </c>
      <c r="JAQ463" s="292" t="s">
        <v>5610</v>
      </c>
      <c r="JAR463" s="292" t="s">
        <v>5610</v>
      </c>
      <c r="JAS463" s="292" t="s">
        <v>5610</v>
      </c>
      <c r="JAT463" s="292" t="s">
        <v>5610</v>
      </c>
      <c r="JAU463" s="292" t="s">
        <v>5610</v>
      </c>
      <c r="JAV463" s="292" t="s">
        <v>5610</v>
      </c>
      <c r="JAW463" s="292" t="s">
        <v>5610</v>
      </c>
      <c r="JAX463" s="292" t="s">
        <v>5610</v>
      </c>
      <c r="JAY463" s="292" t="s">
        <v>5610</v>
      </c>
      <c r="JAZ463" s="292" t="s">
        <v>5610</v>
      </c>
      <c r="JBA463" s="292" t="s">
        <v>5610</v>
      </c>
      <c r="JBB463" s="292" t="s">
        <v>5610</v>
      </c>
      <c r="JBC463" s="292" t="s">
        <v>5610</v>
      </c>
      <c r="JBD463" s="292" t="s">
        <v>5610</v>
      </c>
      <c r="JBE463" s="292" t="s">
        <v>5610</v>
      </c>
      <c r="JBF463" s="292" t="s">
        <v>5610</v>
      </c>
      <c r="JBG463" s="292" t="s">
        <v>5610</v>
      </c>
      <c r="JBH463" s="292" t="s">
        <v>5610</v>
      </c>
      <c r="JBI463" s="292" t="s">
        <v>5610</v>
      </c>
      <c r="JBJ463" s="292" t="s">
        <v>5610</v>
      </c>
      <c r="JBK463" s="292" t="s">
        <v>5610</v>
      </c>
      <c r="JBL463" s="292" t="s">
        <v>5610</v>
      </c>
      <c r="JBM463" s="292" t="s">
        <v>5610</v>
      </c>
      <c r="JBN463" s="292" t="s">
        <v>5610</v>
      </c>
      <c r="JBO463" s="292" t="s">
        <v>5610</v>
      </c>
      <c r="JBP463" s="292" t="s">
        <v>5610</v>
      </c>
      <c r="JBQ463" s="292" t="s">
        <v>5610</v>
      </c>
      <c r="JBR463" s="292" t="s">
        <v>5610</v>
      </c>
      <c r="JBS463" s="292" t="s">
        <v>5610</v>
      </c>
      <c r="JBT463" s="292" t="s">
        <v>5610</v>
      </c>
      <c r="JBU463" s="292" t="s">
        <v>5610</v>
      </c>
      <c r="JBV463" s="292" t="s">
        <v>5610</v>
      </c>
      <c r="JBW463" s="292" t="s">
        <v>5610</v>
      </c>
      <c r="JBX463" s="292" t="s">
        <v>5610</v>
      </c>
      <c r="JBY463" s="292" t="s">
        <v>5610</v>
      </c>
      <c r="JBZ463" s="292" t="s">
        <v>5610</v>
      </c>
      <c r="JCA463" s="292" t="s">
        <v>5610</v>
      </c>
      <c r="JCB463" s="292" t="s">
        <v>5610</v>
      </c>
      <c r="JCC463" s="292" t="s">
        <v>5610</v>
      </c>
      <c r="JCD463" s="292" t="s">
        <v>5610</v>
      </c>
      <c r="JCE463" s="292" t="s">
        <v>5610</v>
      </c>
      <c r="JCF463" s="292" t="s">
        <v>5610</v>
      </c>
      <c r="JCG463" s="292" t="s">
        <v>5610</v>
      </c>
      <c r="JCH463" s="292" t="s">
        <v>5610</v>
      </c>
      <c r="JCI463" s="292" t="s">
        <v>5610</v>
      </c>
      <c r="JCJ463" s="292" t="s">
        <v>5610</v>
      </c>
      <c r="JCK463" s="292" t="s">
        <v>5610</v>
      </c>
      <c r="JCL463" s="292" t="s">
        <v>5610</v>
      </c>
      <c r="JCM463" s="292" t="s">
        <v>5610</v>
      </c>
      <c r="JCN463" s="292" t="s">
        <v>5610</v>
      </c>
      <c r="JCO463" s="292" t="s">
        <v>5610</v>
      </c>
      <c r="JCP463" s="292" t="s">
        <v>5610</v>
      </c>
      <c r="JCQ463" s="292" t="s">
        <v>5610</v>
      </c>
      <c r="JCR463" s="292" t="s">
        <v>5610</v>
      </c>
      <c r="JCS463" s="292" t="s">
        <v>5610</v>
      </c>
      <c r="JCT463" s="292" t="s">
        <v>5610</v>
      </c>
      <c r="JCU463" s="292" t="s">
        <v>5610</v>
      </c>
      <c r="JCV463" s="292" t="s">
        <v>5610</v>
      </c>
      <c r="JCW463" s="292" t="s">
        <v>5610</v>
      </c>
      <c r="JCX463" s="292" t="s">
        <v>5610</v>
      </c>
      <c r="JCY463" s="292" t="s">
        <v>5610</v>
      </c>
      <c r="JCZ463" s="292" t="s">
        <v>5610</v>
      </c>
      <c r="JDA463" s="292" t="s">
        <v>5610</v>
      </c>
      <c r="JDB463" s="292" t="s">
        <v>5610</v>
      </c>
      <c r="JDC463" s="292" t="s">
        <v>5610</v>
      </c>
      <c r="JDD463" s="292" t="s">
        <v>5610</v>
      </c>
      <c r="JDE463" s="292" t="s">
        <v>5610</v>
      </c>
      <c r="JDF463" s="292" t="s">
        <v>5610</v>
      </c>
      <c r="JDG463" s="292" t="s">
        <v>5610</v>
      </c>
      <c r="JDH463" s="292" t="s">
        <v>5610</v>
      </c>
      <c r="JDI463" s="292" t="s">
        <v>5610</v>
      </c>
      <c r="JDJ463" s="292" t="s">
        <v>5610</v>
      </c>
      <c r="JDK463" s="292" t="s">
        <v>5610</v>
      </c>
      <c r="JDL463" s="292" t="s">
        <v>5610</v>
      </c>
      <c r="JDM463" s="292" t="s">
        <v>5610</v>
      </c>
      <c r="JDN463" s="292" t="s">
        <v>5610</v>
      </c>
      <c r="JDO463" s="292" t="s">
        <v>5610</v>
      </c>
      <c r="JDP463" s="292" t="s">
        <v>5610</v>
      </c>
      <c r="JDQ463" s="292" t="s">
        <v>5610</v>
      </c>
      <c r="JDR463" s="292" t="s">
        <v>5610</v>
      </c>
      <c r="JDS463" s="292" t="s">
        <v>5610</v>
      </c>
      <c r="JDT463" s="292" t="s">
        <v>5610</v>
      </c>
      <c r="JDU463" s="292" t="s">
        <v>5610</v>
      </c>
      <c r="JDV463" s="292" t="s">
        <v>5610</v>
      </c>
      <c r="JDW463" s="292" t="s">
        <v>5610</v>
      </c>
      <c r="JDX463" s="292" t="s">
        <v>5610</v>
      </c>
      <c r="JDY463" s="292" t="s">
        <v>5610</v>
      </c>
      <c r="JDZ463" s="292" t="s">
        <v>5610</v>
      </c>
      <c r="JEA463" s="292" t="s">
        <v>5610</v>
      </c>
      <c r="JEB463" s="292" t="s">
        <v>5610</v>
      </c>
      <c r="JEC463" s="292" t="s">
        <v>5610</v>
      </c>
      <c r="JED463" s="292" t="s">
        <v>5610</v>
      </c>
      <c r="JEE463" s="292" t="s">
        <v>5610</v>
      </c>
      <c r="JEF463" s="292" t="s">
        <v>5610</v>
      </c>
      <c r="JEG463" s="292" t="s">
        <v>5610</v>
      </c>
      <c r="JEH463" s="292" t="s">
        <v>5610</v>
      </c>
      <c r="JEI463" s="292" t="s">
        <v>5610</v>
      </c>
      <c r="JEJ463" s="292" t="s">
        <v>5610</v>
      </c>
      <c r="JEK463" s="292" t="s">
        <v>5610</v>
      </c>
      <c r="JEL463" s="292" t="s">
        <v>5610</v>
      </c>
      <c r="JEM463" s="292" t="s">
        <v>5610</v>
      </c>
      <c r="JEN463" s="292" t="s">
        <v>5610</v>
      </c>
      <c r="JEO463" s="292" t="s">
        <v>5610</v>
      </c>
      <c r="JEP463" s="292" t="s">
        <v>5610</v>
      </c>
      <c r="JEQ463" s="292" t="s">
        <v>5610</v>
      </c>
      <c r="JER463" s="292" t="s">
        <v>5610</v>
      </c>
      <c r="JES463" s="292" t="s">
        <v>5610</v>
      </c>
      <c r="JET463" s="292" t="s">
        <v>5610</v>
      </c>
      <c r="JEU463" s="292" t="s">
        <v>5610</v>
      </c>
      <c r="JEV463" s="292" t="s">
        <v>5610</v>
      </c>
      <c r="JEW463" s="292" t="s">
        <v>5610</v>
      </c>
      <c r="JEX463" s="292" t="s">
        <v>5610</v>
      </c>
      <c r="JEY463" s="292" t="s">
        <v>5610</v>
      </c>
      <c r="JEZ463" s="292" t="s">
        <v>5610</v>
      </c>
      <c r="JFA463" s="292" t="s">
        <v>5610</v>
      </c>
      <c r="JFB463" s="292" t="s">
        <v>5610</v>
      </c>
      <c r="JFC463" s="292" t="s">
        <v>5610</v>
      </c>
      <c r="JFD463" s="292" t="s">
        <v>5610</v>
      </c>
      <c r="JFE463" s="292" t="s">
        <v>5610</v>
      </c>
      <c r="JFF463" s="292" t="s">
        <v>5610</v>
      </c>
      <c r="JFG463" s="292" t="s">
        <v>5610</v>
      </c>
      <c r="JFH463" s="292" t="s">
        <v>5610</v>
      </c>
      <c r="JFI463" s="292" t="s">
        <v>5610</v>
      </c>
      <c r="JFJ463" s="292" t="s">
        <v>5610</v>
      </c>
      <c r="JFK463" s="292" t="s">
        <v>5610</v>
      </c>
      <c r="JFL463" s="292" t="s">
        <v>5610</v>
      </c>
      <c r="JFM463" s="292" t="s">
        <v>5610</v>
      </c>
      <c r="JFN463" s="292" t="s">
        <v>5610</v>
      </c>
      <c r="JFO463" s="292" t="s">
        <v>5610</v>
      </c>
      <c r="JFP463" s="292" t="s">
        <v>5610</v>
      </c>
      <c r="JFQ463" s="292" t="s">
        <v>5610</v>
      </c>
      <c r="JFR463" s="292" t="s">
        <v>5610</v>
      </c>
      <c r="JFS463" s="292" t="s">
        <v>5610</v>
      </c>
      <c r="JFT463" s="292" t="s">
        <v>5610</v>
      </c>
      <c r="JFU463" s="292" t="s">
        <v>5610</v>
      </c>
      <c r="JFV463" s="292" t="s">
        <v>5610</v>
      </c>
      <c r="JFW463" s="292" t="s">
        <v>5610</v>
      </c>
      <c r="JFX463" s="292" t="s">
        <v>5610</v>
      </c>
      <c r="JFY463" s="292" t="s">
        <v>5610</v>
      </c>
      <c r="JFZ463" s="292" t="s">
        <v>5610</v>
      </c>
      <c r="JGA463" s="292" t="s">
        <v>5610</v>
      </c>
      <c r="JGB463" s="292" t="s">
        <v>5610</v>
      </c>
      <c r="JGC463" s="292" t="s">
        <v>5610</v>
      </c>
      <c r="JGD463" s="292" t="s">
        <v>5610</v>
      </c>
      <c r="JGE463" s="292" t="s">
        <v>5610</v>
      </c>
      <c r="JGF463" s="292" t="s">
        <v>5610</v>
      </c>
      <c r="JGG463" s="292" t="s">
        <v>5610</v>
      </c>
      <c r="JGH463" s="292" t="s">
        <v>5610</v>
      </c>
      <c r="JGI463" s="292" t="s">
        <v>5610</v>
      </c>
      <c r="JGJ463" s="292" t="s">
        <v>5610</v>
      </c>
      <c r="JGK463" s="292" t="s">
        <v>5610</v>
      </c>
      <c r="JGL463" s="292" t="s">
        <v>5610</v>
      </c>
      <c r="JGM463" s="292" t="s">
        <v>5610</v>
      </c>
      <c r="JGN463" s="292" t="s">
        <v>5610</v>
      </c>
      <c r="JGO463" s="292" t="s">
        <v>5610</v>
      </c>
      <c r="JGP463" s="292" t="s">
        <v>5610</v>
      </c>
      <c r="JGQ463" s="292" t="s">
        <v>5610</v>
      </c>
      <c r="JGR463" s="292" t="s">
        <v>5610</v>
      </c>
      <c r="JGS463" s="292" t="s">
        <v>5610</v>
      </c>
      <c r="JGT463" s="292" t="s">
        <v>5610</v>
      </c>
      <c r="JGU463" s="292" t="s">
        <v>5610</v>
      </c>
      <c r="JGV463" s="292" t="s">
        <v>5610</v>
      </c>
      <c r="JGW463" s="292" t="s">
        <v>5610</v>
      </c>
      <c r="JGX463" s="292" t="s">
        <v>5610</v>
      </c>
      <c r="JGY463" s="292" t="s">
        <v>5610</v>
      </c>
      <c r="JGZ463" s="292" t="s">
        <v>5610</v>
      </c>
      <c r="JHA463" s="292" t="s">
        <v>5610</v>
      </c>
      <c r="JHB463" s="292" t="s">
        <v>5610</v>
      </c>
      <c r="JHC463" s="292" t="s">
        <v>5610</v>
      </c>
      <c r="JHD463" s="292" t="s">
        <v>5610</v>
      </c>
      <c r="JHE463" s="292" t="s">
        <v>5610</v>
      </c>
      <c r="JHF463" s="292" t="s">
        <v>5610</v>
      </c>
      <c r="JHG463" s="292" t="s">
        <v>5610</v>
      </c>
      <c r="JHH463" s="292" t="s">
        <v>5610</v>
      </c>
      <c r="JHI463" s="292" t="s">
        <v>5610</v>
      </c>
      <c r="JHJ463" s="292" t="s">
        <v>5610</v>
      </c>
      <c r="JHK463" s="292" t="s">
        <v>5610</v>
      </c>
      <c r="JHL463" s="292" t="s">
        <v>5610</v>
      </c>
      <c r="JHM463" s="292" t="s">
        <v>5610</v>
      </c>
      <c r="JHN463" s="292" t="s">
        <v>5610</v>
      </c>
      <c r="JHO463" s="292" t="s">
        <v>5610</v>
      </c>
      <c r="JHP463" s="292" t="s">
        <v>5610</v>
      </c>
      <c r="JHQ463" s="292" t="s">
        <v>5610</v>
      </c>
      <c r="JHR463" s="292" t="s">
        <v>5610</v>
      </c>
      <c r="JHS463" s="292" t="s">
        <v>5610</v>
      </c>
      <c r="JHT463" s="292" t="s">
        <v>5610</v>
      </c>
      <c r="JHU463" s="292" t="s">
        <v>5610</v>
      </c>
      <c r="JHV463" s="292" t="s">
        <v>5610</v>
      </c>
      <c r="JHW463" s="292" t="s">
        <v>5610</v>
      </c>
      <c r="JHX463" s="292" t="s">
        <v>5610</v>
      </c>
      <c r="JHY463" s="292" t="s">
        <v>5610</v>
      </c>
      <c r="JHZ463" s="292" t="s">
        <v>5610</v>
      </c>
      <c r="JIA463" s="292" t="s">
        <v>5610</v>
      </c>
      <c r="JIB463" s="292" t="s">
        <v>5610</v>
      </c>
      <c r="JIC463" s="292" t="s">
        <v>5610</v>
      </c>
      <c r="JID463" s="292" t="s">
        <v>5610</v>
      </c>
      <c r="JIE463" s="292" t="s">
        <v>5610</v>
      </c>
      <c r="JIF463" s="292" t="s">
        <v>5610</v>
      </c>
      <c r="JIG463" s="292" t="s">
        <v>5610</v>
      </c>
      <c r="JIH463" s="292" t="s">
        <v>5610</v>
      </c>
      <c r="JII463" s="292" t="s">
        <v>5610</v>
      </c>
      <c r="JIJ463" s="292" t="s">
        <v>5610</v>
      </c>
      <c r="JIK463" s="292" t="s">
        <v>5610</v>
      </c>
      <c r="JIL463" s="292" t="s">
        <v>5610</v>
      </c>
      <c r="JIM463" s="292" t="s">
        <v>5610</v>
      </c>
      <c r="JIN463" s="292" t="s">
        <v>5610</v>
      </c>
      <c r="JIO463" s="292" t="s">
        <v>5610</v>
      </c>
      <c r="JIP463" s="292" t="s">
        <v>5610</v>
      </c>
      <c r="JIQ463" s="292" t="s">
        <v>5610</v>
      </c>
      <c r="JIR463" s="292" t="s">
        <v>5610</v>
      </c>
      <c r="JIS463" s="292" t="s">
        <v>5610</v>
      </c>
      <c r="JIT463" s="292" t="s">
        <v>5610</v>
      </c>
      <c r="JIU463" s="292" t="s">
        <v>5610</v>
      </c>
      <c r="JIV463" s="292" t="s">
        <v>5610</v>
      </c>
      <c r="JIW463" s="292" t="s">
        <v>5610</v>
      </c>
      <c r="JIX463" s="292" t="s">
        <v>5610</v>
      </c>
      <c r="JIY463" s="292" t="s">
        <v>5610</v>
      </c>
      <c r="JIZ463" s="292" t="s">
        <v>5610</v>
      </c>
      <c r="JJA463" s="292" t="s">
        <v>5610</v>
      </c>
      <c r="JJB463" s="292" t="s">
        <v>5610</v>
      </c>
      <c r="JJC463" s="292" t="s">
        <v>5610</v>
      </c>
      <c r="JJD463" s="292" t="s">
        <v>5610</v>
      </c>
      <c r="JJE463" s="292" t="s">
        <v>5610</v>
      </c>
      <c r="JJF463" s="292" t="s">
        <v>5610</v>
      </c>
      <c r="JJG463" s="292" t="s">
        <v>5610</v>
      </c>
      <c r="JJH463" s="292" t="s">
        <v>5610</v>
      </c>
      <c r="JJI463" s="292" t="s">
        <v>5610</v>
      </c>
      <c r="JJJ463" s="292" t="s">
        <v>5610</v>
      </c>
      <c r="JJK463" s="292" t="s">
        <v>5610</v>
      </c>
      <c r="JJL463" s="292" t="s">
        <v>5610</v>
      </c>
      <c r="JJM463" s="292" t="s">
        <v>5610</v>
      </c>
      <c r="JJN463" s="292" t="s">
        <v>5610</v>
      </c>
      <c r="JJO463" s="292" t="s">
        <v>5610</v>
      </c>
      <c r="JJP463" s="292" t="s">
        <v>5610</v>
      </c>
      <c r="JJQ463" s="292" t="s">
        <v>5610</v>
      </c>
      <c r="JJR463" s="292" t="s">
        <v>5610</v>
      </c>
      <c r="JJS463" s="292" t="s">
        <v>5610</v>
      </c>
      <c r="JJT463" s="292" t="s">
        <v>5610</v>
      </c>
      <c r="JJU463" s="292" t="s">
        <v>5610</v>
      </c>
      <c r="JJV463" s="292" t="s">
        <v>5610</v>
      </c>
      <c r="JJW463" s="292" t="s">
        <v>5610</v>
      </c>
      <c r="JJX463" s="292" t="s">
        <v>5610</v>
      </c>
      <c r="JJY463" s="292" t="s">
        <v>5610</v>
      </c>
      <c r="JJZ463" s="292" t="s">
        <v>5610</v>
      </c>
      <c r="JKA463" s="292" t="s">
        <v>5610</v>
      </c>
      <c r="JKB463" s="292" t="s">
        <v>5610</v>
      </c>
      <c r="JKC463" s="292" t="s">
        <v>5610</v>
      </c>
      <c r="JKD463" s="292" t="s">
        <v>5610</v>
      </c>
      <c r="JKE463" s="292" t="s">
        <v>5610</v>
      </c>
      <c r="JKF463" s="292" t="s">
        <v>5610</v>
      </c>
      <c r="JKG463" s="292" t="s">
        <v>5610</v>
      </c>
      <c r="JKH463" s="292" t="s">
        <v>5610</v>
      </c>
      <c r="JKI463" s="292" t="s">
        <v>5610</v>
      </c>
      <c r="JKJ463" s="292" t="s">
        <v>5610</v>
      </c>
      <c r="JKK463" s="292" t="s">
        <v>5610</v>
      </c>
      <c r="JKL463" s="292" t="s">
        <v>5610</v>
      </c>
      <c r="JKM463" s="292" t="s">
        <v>5610</v>
      </c>
      <c r="JKN463" s="292" t="s">
        <v>5610</v>
      </c>
      <c r="JKO463" s="292" t="s">
        <v>5610</v>
      </c>
      <c r="JKP463" s="292" t="s">
        <v>5610</v>
      </c>
      <c r="JKQ463" s="292" t="s">
        <v>5610</v>
      </c>
      <c r="JKR463" s="292" t="s">
        <v>5610</v>
      </c>
      <c r="JKS463" s="292" t="s">
        <v>5610</v>
      </c>
      <c r="JKT463" s="292" t="s">
        <v>5610</v>
      </c>
      <c r="JKU463" s="292" t="s">
        <v>5610</v>
      </c>
      <c r="JKV463" s="292" t="s">
        <v>5610</v>
      </c>
      <c r="JKW463" s="292" t="s">
        <v>5610</v>
      </c>
      <c r="JKX463" s="292" t="s">
        <v>5610</v>
      </c>
      <c r="JKY463" s="292" t="s">
        <v>5610</v>
      </c>
      <c r="JKZ463" s="292" t="s">
        <v>5610</v>
      </c>
      <c r="JLA463" s="292" t="s">
        <v>5610</v>
      </c>
      <c r="JLB463" s="292" t="s">
        <v>5610</v>
      </c>
      <c r="JLC463" s="292" t="s">
        <v>5610</v>
      </c>
      <c r="JLD463" s="292" t="s">
        <v>5610</v>
      </c>
      <c r="JLE463" s="292" t="s">
        <v>5610</v>
      </c>
      <c r="JLF463" s="292" t="s">
        <v>5610</v>
      </c>
      <c r="JLG463" s="292" t="s">
        <v>5610</v>
      </c>
      <c r="JLH463" s="292" t="s">
        <v>5610</v>
      </c>
      <c r="JLI463" s="292" t="s">
        <v>5610</v>
      </c>
      <c r="JLJ463" s="292" t="s">
        <v>5610</v>
      </c>
      <c r="JLK463" s="292" t="s">
        <v>5610</v>
      </c>
      <c r="JLL463" s="292" t="s">
        <v>5610</v>
      </c>
      <c r="JLM463" s="292" t="s">
        <v>5610</v>
      </c>
      <c r="JLN463" s="292" t="s">
        <v>5610</v>
      </c>
      <c r="JLO463" s="292" t="s">
        <v>5610</v>
      </c>
      <c r="JLP463" s="292" t="s">
        <v>5610</v>
      </c>
      <c r="JLQ463" s="292" t="s">
        <v>5610</v>
      </c>
      <c r="JLR463" s="292" t="s">
        <v>5610</v>
      </c>
      <c r="JLS463" s="292" t="s">
        <v>5610</v>
      </c>
      <c r="JLT463" s="292" t="s">
        <v>5610</v>
      </c>
      <c r="JLU463" s="292" t="s">
        <v>5610</v>
      </c>
      <c r="JLV463" s="292" t="s">
        <v>5610</v>
      </c>
      <c r="JLW463" s="292" t="s">
        <v>5610</v>
      </c>
      <c r="JLX463" s="292" t="s">
        <v>5610</v>
      </c>
      <c r="JLY463" s="292" t="s">
        <v>5610</v>
      </c>
      <c r="JLZ463" s="292" t="s">
        <v>5610</v>
      </c>
      <c r="JMA463" s="292" t="s">
        <v>5610</v>
      </c>
      <c r="JMB463" s="292" t="s">
        <v>5610</v>
      </c>
      <c r="JMC463" s="292" t="s">
        <v>5610</v>
      </c>
      <c r="JMD463" s="292" t="s">
        <v>5610</v>
      </c>
      <c r="JME463" s="292" t="s">
        <v>5610</v>
      </c>
      <c r="JMF463" s="292" t="s">
        <v>5610</v>
      </c>
      <c r="JMG463" s="292" t="s">
        <v>5610</v>
      </c>
      <c r="JMH463" s="292" t="s">
        <v>5610</v>
      </c>
      <c r="JMI463" s="292" t="s">
        <v>5610</v>
      </c>
      <c r="JMJ463" s="292" t="s">
        <v>5610</v>
      </c>
      <c r="JMK463" s="292" t="s">
        <v>5610</v>
      </c>
      <c r="JML463" s="292" t="s">
        <v>5610</v>
      </c>
      <c r="JMM463" s="292" t="s">
        <v>5610</v>
      </c>
      <c r="JMN463" s="292" t="s">
        <v>5610</v>
      </c>
      <c r="JMO463" s="292" t="s">
        <v>5610</v>
      </c>
      <c r="JMP463" s="292" t="s">
        <v>5610</v>
      </c>
      <c r="JMQ463" s="292" t="s">
        <v>5610</v>
      </c>
      <c r="JMR463" s="292" t="s">
        <v>5610</v>
      </c>
      <c r="JMS463" s="292" t="s">
        <v>5610</v>
      </c>
      <c r="JMT463" s="292" t="s">
        <v>5610</v>
      </c>
      <c r="JMU463" s="292" t="s">
        <v>5610</v>
      </c>
      <c r="JMV463" s="292" t="s">
        <v>5610</v>
      </c>
      <c r="JMW463" s="292" t="s">
        <v>5610</v>
      </c>
      <c r="JMX463" s="292" t="s">
        <v>5610</v>
      </c>
      <c r="JMY463" s="292" t="s">
        <v>5610</v>
      </c>
      <c r="JMZ463" s="292" t="s">
        <v>5610</v>
      </c>
      <c r="JNA463" s="292" t="s">
        <v>5610</v>
      </c>
      <c r="JNB463" s="292" t="s">
        <v>5610</v>
      </c>
      <c r="JNC463" s="292" t="s">
        <v>5610</v>
      </c>
      <c r="JND463" s="292" t="s">
        <v>5610</v>
      </c>
      <c r="JNE463" s="292" t="s">
        <v>5610</v>
      </c>
      <c r="JNF463" s="292" t="s">
        <v>5610</v>
      </c>
      <c r="JNG463" s="292" t="s">
        <v>5610</v>
      </c>
      <c r="JNH463" s="292" t="s">
        <v>5610</v>
      </c>
      <c r="JNI463" s="292" t="s">
        <v>5610</v>
      </c>
      <c r="JNJ463" s="292" t="s">
        <v>5610</v>
      </c>
      <c r="JNK463" s="292" t="s">
        <v>5610</v>
      </c>
      <c r="JNL463" s="292" t="s">
        <v>5610</v>
      </c>
      <c r="JNM463" s="292" t="s">
        <v>5610</v>
      </c>
      <c r="JNN463" s="292" t="s">
        <v>5610</v>
      </c>
      <c r="JNO463" s="292" t="s">
        <v>5610</v>
      </c>
      <c r="JNP463" s="292" t="s">
        <v>5610</v>
      </c>
      <c r="JNQ463" s="292" t="s">
        <v>5610</v>
      </c>
      <c r="JNR463" s="292" t="s">
        <v>5610</v>
      </c>
      <c r="JNS463" s="292" t="s">
        <v>5610</v>
      </c>
      <c r="JNT463" s="292" t="s">
        <v>5610</v>
      </c>
      <c r="JNU463" s="292" t="s">
        <v>5610</v>
      </c>
      <c r="JNV463" s="292" t="s">
        <v>5610</v>
      </c>
      <c r="JNW463" s="292" t="s">
        <v>5610</v>
      </c>
      <c r="JNX463" s="292" t="s">
        <v>5610</v>
      </c>
      <c r="JNY463" s="292" t="s">
        <v>5610</v>
      </c>
      <c r="JNZ463" s="292" t="s">
        <v>5610</v>
      </c>
      <c r="JOA463" s="292" t="s">
        <v>5610</v>
      </c>
      <c r="JOB463" s="292" t="s">
        <v>5610</v>
      </c>
      <c r="JOC463" s="292" t="s">
        <v>5610</v>
      </c>
      <c r="JOD463" s="292" t="s">
        <v>5610</v>
      </c>
      <c r="JOE463" s="292" t="s">
        <v>5610</v>
      </c>
      <c r="JOF463" s="292" t="s">
        <v>5610</v>
      </c>
      <c r="JOG463" s="292" t="s">
        <v>5610</v>
      </c>
      <c r="JOH463" s="292" t="s">
        <v>5610</v>
      </c>
      <c r="JOI463" s="292" t="s">
        <v>5610</v>
      </c>
      <c r="JOJ463" s="292" t="s">
        <v>5610</v>
      </c>
      <c r="JOK463" s="292" t="s">
        <v>5610</v>
      </c>
      <c r="JOL463" s="292" t="s">
        <v>5610</v>
      </c>
      <c r="JOM463" s="292" t="s">
        <v>5610</v>
      </c>
      <c r="JON463" s="292" t="s">
        <v>5610</v>
      </c>
      <c r="JOO463" s="292" t="s">
        <v>5610</v>
      </c>
      <c r="JOP463" s="292" t="s">
        <v>5610</v>
      </c>
      <c r="JOQ463" s="292" t="s">
        <v>5610</v>
      </c>
      <c r="JOR463" s="292" t="s">
        <v>5610</v>
      </c>
      <c r="JOS463" s="292" t="s">
        <v>5610</v>
      </c>
      <c r="JOT463" s="292" t="s">
        <v>5610</v>
      </c>
      <c r="JOU463" s="292" t="s">
        <v>5610</v>
      </c>
      <c r="JOV463" s="292" t="s">
        <v>5610</v>
      </c>
      <c r="JOW463" s="292" t="s">
        <v>5610</v>
      </c>
      <c r="JOX463" s="292" t="s">
        <v>5610</v>
      </c>
      <c r="JOY463" s="292" t="s">
        <v>5610</v>
      </c>
      <c r="JOZ463" s="292" t="s">
        <v>5610</v>
      </c>
      <c r="JPA463" s="292" t="s">
        <v>5610</v>
      </c>
      <c r="JPB463" s="292" t="s">
        <v>5610</v>
      </c>
      <c r="JPC463" s="292" t="s">
        <v>5610</v>
      </c>
      <c r="JPD463" s="292" t="s">
        <v>5610</v>
      </c>
      <c r="JPE463" s="292" t="s">
        <v>5610</v>
      </c>
      <c r="JPF463" s="292" t="s">
        <v>5610</v>
      </c>
      <c r="JPG463" s="292" t="s">
        <v>5610</v>
      </c>
      <c r="JPH463" s="292" t="s">
        <v>5610</v>
      </c>
      <c r="JPI463" s="292" t="s">
        <v>5610</v>
      </c>
      <c r="JPJ463" s="292" t="s">
        <v>5610</v>
      </c>
      <c r="JPK463" s="292" t="s">
        <v>5610</v>
      </c>
      <c r="JPL463" s="292" t="s">
        <v>5610</v>
      </c>
      <c r="JPM463" s="292" t="s">
        <v>5610</v>
      </c>
      <c r="JPN463" s="292" t="s">
        <v>5610</v>
      </c>
      <c r="JPO463" s="292" t="s">
        <v>5610</v>
      </c>
      <c r="JPP463" s="292" t="s">
        <v>5610</v>
      </c>
      <c r="JPQ463" s="292" t="s">
        <v>5610</v>
      </c>
      <c r="JPR463" s="292" t="s">
        <v>5610</v>
      </c>
      <c r="JPS463" s="292" t="s">
        <v>5610</v>
      </c>
      <c r="JPT463" s="292" t="s">
        <v>5610</v>
      </c>
      <c r="JPU463" s="292" t="s">
        <v>5610</v>
      </c>
      <c r="JPV463" s="292" t="s">
        <v>5610</v>
      </c>
      <c r="JPW463" s="292" t="s">
        <v>5610</v>
      </c>
      <c r="JPX463" s="292" t="s">
        <v>5610</v>
      </c>
      <c r="JPY463" s="292" t="s">
        <v>5610</v>
      </c>
      <c r="JPZ463" s="292" t="s">
        <v>5610</v>
      </c>
      <c r="JQA463" s="292" t="s">
        <v>5610</v>
      </c>
      <c r="JQB463" s="292" t="s">
        <v>5610</v>
      </c>
      <c r="JQC463" s="292" t="s">
        <v>5610</v>
      </c>
      <c r="JQD463" s="292" t="s">
        <v>5610</v>
      </c>
      <c r="JQE463" s="292" t="s">
        <v>5610</v>
      </c>
      <c r="JQF463" s="292" t="s">
        <v>5610</v>
      </c>
      <c r="JQG463" s="292" t="s">
        <v>5610</v>
      </c>
      <c r="JQH463" s="292" t="s">
        <v>5610</v>
      </c>
      <c r="JQI463" s="292" t="s">
        <v>5610</v>
      </c>
      <c r="JQJ463" s="292" t="s">
        <v>5610</v>
      </c>
      <c r="JQK463" s="292" t="s">
        <v>5610</v>
      </c>
      <c r="JQL463" s="292" t="s">
        <v>5610</v>
      </c>
      <c r="JQM463" s="292" t="s">
        <v>5610</v>
      </c>
      <c r="JQN463" s="292" t="s">
        <v>5610</v>
      </c>
      <c r="JQO463" s="292" t="s">
        <v>5610</v>
      </c>
      <c r="JQP463" s="292" t="s">
        <v>5610</v>
      </c>
      <c r="JQQ463" s="292" t="s">
        <v>5610</v>
      </c>
      <c r="JQR463" s="292" t="s">
        <v>5610</v>
      </c>
      <c r="JQS463" s="292" t="s">
        <v>5610</v>
      </c>
      <c r="JQT463" s="292" t="s">
        <v>5610</v>
      </c>
      <c r="JQU463" s="292" t="s">
        <v>5610</v>
      </c>
      <c r="JQV463" s="292" t="s">
        <v>5610</v>
      </c>
      <c r="JQW463" s="292" t="s">
        <v>5610</v>
      </c>
      <c r="JQX463" s="292" t="s">
        <v>5610</v>
      </c>
      <c r="JQY463" s="292" t="s">
        <v>5610</v>
      </c>
      <c r="JQZ463" s="292" t="s">
        <v>5610</v>
      </c>
      <c r="JRA463" s="292" t="s">
        <v>5610</v>
      </c>
      <c r="JRB463" s="292" t="s">
        <v>5610</v>
      </c>
      <c r="JRC463" s="292" t="s">
        <v>5610</v>
      </c>
      <c r="JRD463" s="292" t="s">
        <v>5610</v>
      </c>
      <c r="JRE463" s="292" t="s">
        <v>5610</v>
      </c>
      <c r="JRF463" s="292" t="s">
        <v>5610</v>
      </c>
      <c r="JRG463" s="292" t="s">
        <v>5610</v>
      </c>
      <c r="JRH463" s="292" t="s">
        <v>5610</v>
      </c>
      <c r="JRI463" s="292" t="s">
        <v>5610</v>
      </c>
      <c r="JRJ463" s="292" t="s">
        <v>5610</v>
      </c>
      <c r="JRK463" s="292" t="s">
        <v>5610</v>
      </c>
      <c r="JRL463" s="292" t="s">
        <v>5610</v>
      </c>
      <c r="JRM463" s="292" t="s">
        <v>5610</v>
      </c>
      <c r="JRN463" s="292" t="s">
        <v>5610</v>
      </c>
      <c r="JRO463" s="292" t="s">
        <v>5610</v>
      </c>
      <c r="JRP463" s="292" t="s">
        <v>5610</v>
      </c>
      <c r="JRQ463" s="292" t="s">
        <v>5610</v>
      </c>
      <c r="JRR463" s="292" t="s">
        <v>5610</v>
      </c>
      <c r="JRS463" s="292" t="s">
        <v>5610</v>
      </c>
      <c r="JRT463" s="292" t="s">
        <v>5610</v>
      </c>
      <c r="JRU463" s="292" t="s">
        <v>5610</v>
      </c>
      <c r="JRV463" s="292" t="s">
        <v>5610</v>
      </c>
      <c r="JRW463" s="292" t="s">
        <v>5610</v>
      </c>
      <c r="JRX463" s="292" t="s">
        <v>5610</v>
      </c>
      <c r="JRY463" s="292" t="s">
        <v>5610</v>
      </c>
      <c r="JRZ463" s="292" t="s">
        <v>5610</v>
      </c>
      <c r="JSA463" s="292" t="s">
        <v>5610</v>
      </c>
      <c r="JSB463" s="292" t="s">
        <v>5610</v>
      </c>
      <c r="JSC463" s="292" t="s">
        <v>5610</v>
      </c>
      <c r="JSD463" s="292" t="s">
        <v>5610</v>
      </c>
      <c r="JSE463" s="292" t="s">
        <v>5610</v>
      </c>
      <c r="JSF463" s="292" t="s">
        <v>5610</v>
      </c>
      <c r="JSG463" s="292" t="s">
        <v>5610</v>
      </c>
      <c r="JSH463" s="292" t="s">
        <v>5610</v>
      </c>
      <c r="JSI463" s="292" t="s">
        <v>5610</v>
      </c>
      <c r="JSJ463" s="292" t="s">
        <v>5610</v>
      </c>
      <c r="JSK463" s="292" t="s">
        <v>5610</v>
      </c>
      <c r="JSL463" s="292" t="s">
        <v>5610</v>
      </c>
      <c r="JSM463" s="292" t="s">
        <v>5610</v>
      </c>
      <c r="JSN463" s="292" t="s">
        <v>5610</v>
      </c>
      <c r="JSO463" s="292" t="s">
        <v>5610</v>
      </c>
      <c r="JSP463" s="292" t="s">
        <v>5610</v>
      </c>
      <c r="JSQ463" s="292" t="s">
        <v>5610</v>
      </c>
      <c r="JSR463" s="292" t="s">
        <v>5610</v>
      </c>
      <c r="JSS463" s="292" t="s">
        <v>5610</v>
      </c>
      <c r="JST463" s="292" t="s">
        <v>5610</v>
      </c>
      <c r="JSU463" s="292" t="s">
        <v>5610</v>
      </c>
      <c r="JSV463" s="292" t="s">
        <v>5610</v>
      </c>
      <c r="JSW463" s="292" t="s">
        <v>5610</v>
      </c>
      <c r="JSX463" s="292" t="s">
        <v>5610</v>
      </c>
      <c r="JSY463" s="292" t="s">
        <v>5610</v>
      </c>
      <c r="JSZ463" s="292" t="s">
        <v>5610</v>
      </c>
      <c r="JTA463" s="292" t="s">
        <v>5610</v>
      </c>
      <c r="JTB463" s="292" t="s">
        <v>5610</v>
      </c>
      <c r="JTC463" s="292" t="s">
        <v>5610</v>
      </c>
      <c r="JTD463" s="292" t="s">
        <v>5610</v>
      </c>
      <c r="JTE463" s="292" t="s">
        <v>5610</v>
      </c>
      <c r="JTF463" s="292" t="s">
        <v>5610</v>
      </c>
      <c r="JTG463" s="292" t="s">
        <v>5610</v>
      </c>
      <c r="JTH463" s="292" t="s">
        <v>5610</v>
      </c>
      <c r="JTI463" s="292" t="s">
        <v>5610</v>
      </c>
      <c r="JTJ463" s="292" t="s">
        <v>5610</v>
      </c>
      <c r="JTK463" s="292" t="s">
        <v>5610</v>
      </c>
      <c r="JTL463" s="292" t="s">
        <v>5610</v>
      </c>
      <c r="JTM463" s="292" t="s">
        <v>5610</v>
      </c>
      <c r="JTN463" s="292" t="s">
        <v>5610</v>
      </c>
      <c r="JTO463" s="292" t="s">
        <v>5610</v>
      </c>
      <c r="JTP463" s="292" t="s">
        <v>5610</v>
      </c>
      <c r="JTQ463" s="292" t="s">
        <v>5610</v>
      </c>
      <c r="JTR463" s="292" t="s">
        <v>5610</v>
      </c>
      <c r="JTS463" s="292" t="s">
        <v>5610</v>
      </c>
      <c r="JTT463" s="292" t="s">
        <v>5610</v>
      </c>
      <c r="JTU463" s="292" t="s">
        <v>5610</v>
      </c>
      <c r="JTV463" s="292" t="s">
        <v>5610</v>
      </c>
      <c r="JTW463" s="292" t="s">
        <v>5610</v>
      </c>
      <c r="JTX463" s="292" t="s">
        <v>5610</v>
      </c>
      <c r="JTY463" s="292" t="s">
        <v>5610</v>
      </c>
      <c r="JTZ463" s="292" t="s">
        <v>5610</v>
      </c>
      <c r="JUA463" s="292" t="s">
        <v>5610</v>
      </c>
      <c r="JUB463" s="292" t="s">
        <v>5610</v>
      </c>
      <c r="JUC463" s="292" t="s">
        <v>5610</v>
      </c>
      <c r="JUD463" s="292" t="s">
        <v>5610</v>
      </c>
      <c r="JUE463" s="292" t="s">
        <v>5610</v>
      </c>
      <c r="JUF463" s="292" t="s">
        <v>5610</v>
      </c>
      <c r="JUG463" s="292" t="s">
        <v>5610</v>
      </c>
      <c r="JUH463" s="292" t="s">
        <v>5610</v>
      </c>
      <c r="JUI463" s="292" t="s">
        <v>5610</v>
      </c>
      <c r="JUJ463" s="292" t="s">
        <v>5610</v>
      </c>
      <c r="JUK463" s="292" t="s">
        <v>5610</v>
      </c>
      <c r="JUL463" s="292" t="s">
        <v>5610</v>
      </c>
      <c r="JUM463" s="292" t="s">
        <v>5610</v>
      </c>
      <c r="JUN463" s="292" t="s">
        <v>5610</v>
      </c>
      <c r="JUO463" s="292" t="s">
        <v>5610</v>
      </c>
      <c r="JUP463" s="292" t="s">
        <v>5610</v>
      </c>
      <c r="JUQ463" s="292" t="s">
        <v>5610</v>
      </c>
      <c r="JUR463" s="292" t="s">
        <v>5610</v>
      </c>
      <c r="JUS463" s="292" t="s">
        <v>5610</v>
      </c>
      <c r="JUT463" s="292" t="s">
        <v>5610</v>
      </c>
      <c r="JUU463" s="292" t="s">
        <v>5610</v>
      </c>
      <c r="JUV463" s="292" t="s">
        <v>5610</v>
      </c>
      <c r="JUW463" s="292" t="s">
        <v>5610</v>
      </c>
      <c r="JUX463" s="292" t="s">
        <v>5610</v>
      </c>
      <c r="JUY463" s="292" t="s">
        <v>5610</v>
      </c>
      <c r="JUZ463" s="292" t="s">
        <v>5610</v>
      </c>
      <c r="JVA463" s="292" t="s">
        <v>5610</v>
      </c>
      <c r="JVB463" s="292" t="s">
        <v>5610</v>
      </c>
      <c r="JVC463" s="292" t="s">
        <v>5610</v>
      </c>
      <c r="JVD463" s="292" t="s">
        <v>5610</v>
      </c>
      <c r="JVE463" s="292" t="s">
        <v>5610</v>
      </c>
      <c r="JVF463" s="292" t="s">
        <v>5610</v>
      </c>
      <c r="JVG463" s="292" t="s">
        <v>5610</v>
      </c>
      <c r="JVH463" s="292" t="s">
        <v>5610</v>
      </c>
      <c r="JVI463" s="292" t="s">
        <v>5610</v>
      </c>
      <c r="JVJ463" s="292" t="s">
        <v>5610</v>
      </c>
      <c r="JVK463" s="292" t="s">
        <v>5610</v>
      </c>
      <c r="JVL463" s="292" t="s">
        <v>5610</v>
      </c>
      <c r="JVM463" s="292" t="s">
        <v>5610</v>
      </c>
      <c r="JVN463" s="292" t="s">
        <v>5610</v>
      </c>
      <c r="JVO463" s="292" t="s">
        <v>5610</v>
      </c>
      <c r="JVP463" s="292" t="s">
        <v>5610</v>
      </c>
      <c r="JVQ463" s="292" t="s">
        <v>5610</v>
      </c>
      <c r="JVR463" s="292" t="s">
        <v>5610</v>
      </c>
      <c r="JVS463" s="292" t="s">
        <v>5610</v>
      </c>
      <c r="JVT463" s="292" t="s">
        <v>5610</v>
      </c>
      <c r="JVU463" s="292" t="s">
        <v>5610</v>
      </c>
      <c r="JVV463" s="292" t="s">
        <v>5610</v>
      </c>
      <c r="JVW463" s="292" t="s">
        <v>5610</v>
      </c>
      <c r="JVX463" s="292" t="s">
        <v>5610</v>
      </c>
      <c r="JVY463" s="292" t="s">
        <v>5610</v>
      </c>
      <c r="JVZ463" s="292" t="s">
        <v>5610</v>
      </c>
      <c r="JWA463" s="292" t="s">
        <v>5610</v>
      </c>
      <c r="JWB463" s="292" t="s">
        <v>5610</v>
      </c>
      <c r="JWC463" s="292" t="s">
        <v>5610</v>
      </c>
      <c r="JWD463" s="292" t="s">
        <v>5610</v>
      </c>
      <c r="JWE463" s="292" t="s">
        <v>5610</v>
      </c>
      <c r="JWF463" s="292" t="s">
        <v>5610</v>
      </c>
      <c r="JWG463" s="292" t="s">
        <v>5610</v>
      </c>
      <c r="JWH463" s="292" t="s">
        <v>5610</v>
      </c>
      <c r="JWI463" s="292" t="s">
        <v>5610</v>
      </c>
      <c r="JWJ463" s="292" t="s">
        <v>5610</v>
      </c>
      <c r="JWK463" s="292" t="s">
        <v>5610</v>
      </c>
      <c r="JWL463" s="292" t="s">
        <v>5610</v>
      </c>
      <c r="JWM463" s="292" t="s">
        <v>5610</v>
      </c>
      <c r="JWN463" s="292" t="s">
        <v>5610</v>
      </c>
      <c r="JWO463" s="292" t="s">
        <v>5610</v>
      </c>
      <c r="JWP463" s="292" t="s">
        <v>5610</v>
      </c>
      <c r="JWQ463" s="292" t="s">
        <v>5610</v>
      </c>
      <c r="JWR463" s="292" t="s">
        <v>5610</v>
      </c>
      <c r="JWS463" s="292" t="s">
        <v>5610</v>
      </c>
      <c r="JWT463" s="292" t="s">
        <v>5610</v>
      </c>
      <c r="JWU463" s="292" t="s">
        <v>5610</v>
      </c>
      <c r="JWV463" s="292" t="s">
        <v>5610</v>
      </c>
      <c r="JWW463" s="292" t="s">
        <v>5610</v>
      </c>
      <c r="JWX463" s="292" t="s">
        <v>5610</v>
      </c>
      <c r="JWY463" s="292" t="s">
        <v>5610</v>
      </c>
      <c r="JWZ463" s="292" t="s">
        <v>5610</v>
      </c>
      <c r="JXA463" s="292" t="s">
        <v>5610</v>
      </c>
      <c r="JXB463" s="292" t="s">
        <v>5610</v>
      </c>
      <c r="JXC463" s="292" t="s">
        <v>5610</v>
      </c>
      <c r="JXD463" s="292" t="s">
        <v>5610</v>
      </c>
      <c r="JXE463" s="292" t="s">
        <v>5610</v>
      </c>
      <c r="JXF463" s="292" t="s">
        <v>5610</v>
      </c>
      <c r="JXG463" s="292" t="s">
        <v>5610</v>
      </c>
      <c r="JXH463" s="292" t="s">
        <v>5610</v>
      </c>
      <c r="JXI463" s="292" t="s">
        <v>5610</v>
      </c>
      <c r="JXJ463" s="292" t="s">
        <v>5610</v>
      </c>
      <c r="JXK463" s="292" t="s">
        <v>5610</v>
      </c>
      <c r="JXL463" s="292" t="s">
        <v>5610</v>
      </c>
      <c r="JXM463" s="292" t="s">
        <v>5610</v>
      </c>
      <c r="JXN463" s="292" t="s">
        <v>5610</v>
      </c>
      <c r="JXO463" s="292" t="s">
        <v>5610</v>
      </c>
      <c r="JXP463" s="292" t="s">
        <v>5610</v>
      </c>
      <c r="JXQ463" s="292" t="s">
        <v>5610</v>
      </c>
      <c r="JXR463" s="292" t="s">
        <v>5610</v>
      </c>
      <c r="JXS463" s="292" t="s">
        <v>5610</v>
      </c>
      <c r="JXT463" s="292" t="s">
        <v>5610</v>
      </c>
      <c r="JXU463" s="292" t="s">
        <v>5610</v>
      </c>
      <c r="JXV463" s="292" t="s">
        <v>5610</v>
      </c>
      <c r="JXW463" s="292" t="s">
        <v>5610</v>
      </c>
      <c r="JXX463" s="292" t="s">
        <v>5610</v>
      </c>
      <c r="JXY463" s="292" t="s">
        <v>5610</v>
      </c>
      <c r="JXZ463" s="292" t="s">
        <v>5610</v>
      </c>
      <c r="JYA463" s="292" t="s">
        <v>5610</v>
      </c>
      <c r="JYB463" s="292" t="s">
        <v>5610</v>
      </c>
      <c r="JYC463" s="292" t="s">
        <v>5610</v>
      </c>
      <c r="JYD463" s="292" t="s">
        <v>5610</v>
      </c>
      <c r="JYE463" s="292" t="s">
        <v>5610</v>
      </c>
      <c r="JYF463" s="292" t="s">
        <v>5610</v>
      </c>
      <c r="JYG463" s="292" t="s">
        <v>5610</v>
      </c>
      <c r="JYH463" s="292" t="s">
        <v>5610</v>
      </c>
      <c r="JYI463" s="292" t="s">
        <v>5610</v>
      </c>
      <c r="JYJ463" s="292" t="s">
        <v>5610</v>
      </c>
      <c r="JYK463" s="292" t="s">
        <v>5610</v>
      </c>
      <c r="JYL463" s="292" t="s">
        <v>5610</v>
      </c>
      <c r="JYM463" s="292" t="s">
        <v>5610</v>
      </c>
      <c r="JYN463" s="292" t="s">
        <v>5610</v>
      </c>
      <c r="JYO463" s="292" t="s">
        <v>5610</v>
      </c>
      <c r="JYP463" s="292" t="s">
        <v>5610</v>
      </c>
      <c r="JYQ463" s="292" t="s">
        <v>5610</v>
      </c>
      <c r="JYR463" s="292" t="s">
        <v>5610</v>
      </c>
      <c r="JYS463" s="292" t="s">
        <v>5610</v>
      </c>
      <c r="JYT463" s="292" t="s">
        <v>5610</v>
      </c>
      <c r="JYU463" s="292" t="s">
        <v>5610</v>
      </c>
      <c r="JYV463" s="292" t="s">
        <v>5610</v>
      </c>
      <c r="JYW463" s="292" t="s">
        <v>5610</v>
      </c>
      <c r="JYX463" s="292" t="s">
        <v>5610</v>
      </c>
      <c r="JYY463" s="292" t="s">
        <v>5610</v>
      </c>
      <c r="JYZ463" s="292" t="s">
        <v>5610</v>
      </c>
      <c r="JZA463" s="292" t="s">
        <v>5610</v>
      </c>
      <c r="JZB463" s="292" t="s">
        <v>5610</v>
      </c>
      <c r="JZC463" s="292" t="s">
        <v>5610</v>
      </c>
      <c r="JZD463" s="292" t="s">
        <v>5610</v>
      </c>
      <c r="JZE463" s="292" t="s">
        <v>5610</v>
      </c>
      <c r="JZF463" s="292" t="s">
        <v>5610</v>
      </c>
      <c r="JZG463" s="292" t="s">
        <v>5610</v>
      </c>
      <c r="JZH463" s="292" t="s">
        <v>5610</v>
      </c>
      <c r="JZI463" s="292" t="s">
        <v>5610</v>
      </c>
      <c r="JZJ463" s="292" t="s">
        <v>5610</v>
      </c>
      <c r="JZK463" s="292" t="s">
        <v>5610</v>
      </c>
      <c r="JZL463" s="292" t="s">
        <v>5610</v>
      </c>
      <c r="JZM463" s="292" t="s">
        <v>5610</v>
      </c>
      <c r="JZN463" s="292" t="s">
        <v>5610</v>
      </c>
      <c r="JZO463" s="292" t="s">
        <v>5610</v>
      </c>
      <c r="JZP463" s="292" t="s">
        <v>5610</v>
      </c>
      <c r="JZQ463" s="292" t="s">
        <v>5610</v>
      </c>
      <c r="JZR463" s="292" t="s">
        <v>5610</v>
      </c>
      <c r="JZS463" s="292" t="s">
        <v>5610</v>
      </c>
      <c r="JZT463" s="292" t="s">
        <v>5610</v>
      </c>
      <c r="JZU463" s="292" t="s">
        <v>5610</v>
      </c>
      <c r="JZV463" s="292" t="s">
        <v>5610</v>
      </c>
      <c r="JZW463" s="292" t="s">
        <v>5610</v>
      </c>
      <c r="JZX463" s="292" t="s">
        <v>5610</v>
      </c>
      <c r="JZY463" s="292" t="s">
        <v>5610</v>
      </c>
      <c r="JZZ463" s="292" t="s">
        <v>5610</v>
      </c>
      <c r="KAA463" s="292" t="s">
        <v>5610</v>
      </c>
      <c r="KAB463" s="292" t="s">
        <v>5610</v>
      </c>
      <c r="KAC463" s="292" t="s">
        <v>5610</v>
      </c>
      <c r="KAD463" s="292" t="s">
        <v>5610</v>
      </c>
      <c r="KAE463" s="292" t="s">
        <v>5610</v>
      </c>
      <c r="KAF463" s="292" t="s">
        <v>5610</v>
      </c>
      <c r="KAG463" s="292" t="s">
        <v>5610</v>
      </c>
      <c r="KAH463" s="292" t="s">
        <v>5610</v>
      </c>
      <c r="KAI463" s="292" t="s">
        <v>5610</v>
      </c>
      <c r="KAJ463" s="292" t="s">
        <v>5610</v>
      </c>
      <c r="KAK463" s="292" t="s">
        <v>5610</v>
      </c>
      <c r="KAL463" s="292" t="s">
        <v>5610</v>
      </c>
      <c r="KAM463" s="292" t="s">
        <v>5610</v>
      </c>
      <c r="KAN463" s="292" t="s">
        <v>5610</v>
      </c>
      <c r="KAO463" s="292" t="s">
        <v>5610</v>
      </c>
      <c r="KAP463" s="292" t="s">
        <v>5610</v>
      </c>
      <c r="KAQ463" s="292" t="s">
        <v>5610</v>
      </c>
      <c r="KAR463" s="292" t="s">
        <v>5610</v>
      </c>
      <c r="KAS463" s="292" t="s">
        <v>5610</v>
      </c>
      <c r="KAT463" s="292" t="s">
        <v>5610</v>
      </c>
      <c r="KAU463" s="292" t="s">
        <v>5610</v>
      </c>
      <c r="KAV463" s="292" t="s">
        <v>5610</v>
      </c>
      <c r="KAW463" s="292" t="s">
        <v>5610</v>
      </c>
      <c r="KAX463" s="292" t="s">
        <v>5610</v>
      </c>
      <c r="KAY463" s="292" t="s">
        <v>5610</v>
      </c>
      <c r="KAZ463" s="292" t="s">
        <v>5610</v>
      </c>
      <c r="KBA463" s="292" t="s">
        <v>5610</v>
      </c>
      <c r="KBB463" s="292" t="s">
        <v>5610</v>
      </c>
      <c r="KBC463" s="292" t="s">
        <v>5610</v>
      </c>
      <c r="KBD463" s="292" t="s">
        <v>5610</v>
      </c>
      <c r="KBE463" s="292" t="s">
        <v>5610</v>
      </c>
      <c r="KBF463" s="292" t="s">
        <v>5610</v>
      </c>
      <c r="KBG463" s="292" t="s">
        <v>5610</v>
      </c>
      <c r="KBH463" s="292" t="s">
        <v>5610</v>
      </c>
      <c r="KBI463" s="292" t="s">
        <v>5610</v>
      </c>
      <c r="KBJ463" s="292" t="s">
        <v>5610</v>
      </c>
      <c r="KBK463" s="292" t="s">
        <v>5610</v>
      </c>
      <c r="KBL463" s="292" t="s">
        <v>5610</v>
      </c>
      <c r="KBM463" s="292" t="s">
        <v>5610</v>
      </c>
      <c r="KBN463" s="292" t="s">
        <v>5610</v>
      </c>
      <c r="KBO463" s="292" t="s">
        <v>5610</v>
      </c>
      <c r="KBP463" s="292" t="s">
        <v>5610</v>
      </c>
      <c r="KBQ463" s="292" t="s">
        <v>5610</v>
      </c>
      <c r="KBR463" s="292" t="s">
        <v>5610</v>
      </c>
      <c r="KBS463" s="292" t="s">
        <v>5610</v>
      </c>
      <c r="KBT463" s="292" t="s">
        <v>5610</v>
      </c>
      <c r="KBU463" s="292" t="s">
        <v>5610</v>
      </c>
      <c r="KBV463" s="292" t="s">
        <v>5610</v>
      </c>
      <c r="KBW463" s="292" t="s">
        <v>5610</v>
      </c>
      <c r="KBX463" s="292" t="s">
        <v>5610</v>
      </c>
      <c r="KBY463" s="292" t="s">
        <v>5610</v>
      </c>
      <c r="KBZ463" s="292" t="s">
        <v>5610</v>
      </c>
      <c r="KCA463" s="292" t="s">
        <v>5610</v>
      </c>
      <c r="KCB463" s="292" t="s">
        <v>5610</v>
      </c>
      <c r="KCC463" s="292" t="s">
        <v>5610</v>
      </c>
      <c r="KCD463" s="292" t="s">
        <v>5610</v>
      </c>
      <c r="KCE463" s="292" t="s">
        <v>5610</v>
      </c>
      <c r="KCF463" s="292" t="s">
        <v>5610</v>
      </c>
      <c r="KCG463" s="292" t="s">
        <v>5610</v>
      </c>
      <c r="KCH463" s="292" t="s">
        <v>5610</v>
      </c>
      <c r="KCI463" s="292" t="s">
        <v>5610</v>
      </c>
      <c r="KCJ463" s="292" t="s">
        <v>5610</v>
      </c>
      <c r="KCK463" s="292" t="s">
        <v>5610</v>
      </c>
      <c r="KCL463" s="292" t="s">
        <v>5610</v>
      </c>
      <c r="KCM463" s="292" t="s">
        <v>5610</v>
      </c>
      <c r="KCN463" s="292" t="s">
        <v>5610</v>
      </c>
      <c r="KCO463" s="292" t="s">
        <v>5610</v>
      </c>
      <c r="KCP463" s="292" t="s">
        <v>5610</v>
      </c>
      <c r="KCQ463" s="292" t="s">
        <v>5610</v>
      </c>
      <c r="KCR463" s="292" t="s">
        <v>5610</v>
      </c>
      <c r="KCS463" s="292" t="s">
        <v>5610</v>
      </c>
      <c r="KCT463" s="292" t="s">
        <v>5610</v>
      </c>
      <c r="KCU463" s="292" t="s">
        <v>5610</v>
      </c>
      <c r="KCV463" s="292" t="s">
        <v>5610</v>
      </c>
      <c r="KCW463" s="292" t="s">
        <v>5610</v>
      </c>
      <c r="KCX463" s="292" t="s">
        <v>5610</v>
      </c>
      <c r="KCY463" s="292" t="s">
        <v>5610</v>
      </c>
      <c r="KCZ463" s="292" t="s">
        <v>5610</v>
      </c>
      <c r="KDA463" s="292" t="s">
        <v>5610</v>
      </c>
      <c r="KDB463" s="292" t="s">
        <v>5610</v>
      </c>
      <c r="KDC463" s="292" t="s">
        <v>5610</v>
      </c>
      <c r="KDD463" s="292" t="s">
        <v>5610</v>
      </c>
      <c r="KDE463" s="292" t="s">
        <v>5610</v>
      </c>
      <c r="KDF463" s="292" t="s">
        <v>5610</v>
      </c>
      <c r="KDG463" s="292" t="s">
        <v>5610</v>
      </c>
      <c r="KDH463" s="292" t="s">
        <v>5610</v>
      </c>
      <c r="KDI463" s="292" t="s">
        <v>5610</v>
      </c>
      <c r="KDJ463" s="292" t="s">
        <v>5610</v>
      </c>
      <c r="KDK463" s="292" t="s">
        <v>5610</v>
      </c>
      <c r="KDL463" s="292" t="s">
        <v>5610</v>
      </c>
      <c r="KDM463" s="292" t="s">
        <v>5610</v>
      </c>
      <c r="KDN463" s="292" t="s">
        <v>5610</v>
      </c>
      <c r="KDO463" s="292" t="s">
        <v>5610</v>
      </c>
      <c r="KDP463" s="292" t="s">
        <v>5610</v>
      </c>
      <c r="KDQ463" s="292" t="s">
        <v>5610</v>
      </c>
      <c r="KDR463" s="292" t="s">
        <v>5610</v>
      </c>
      <c r="KDS463" s="292" t="s">
        <v>5610</v>
      </c>
      <c r="KDT463" s="292" t="s">
        <v>5610</v>
      </c>
      <c r="KDU463" s="292" t="s">
        <v>5610</v>
      </c>
      <c r="KDV463" s="292" t="s">
        <v>5610</v>
      </c>
      <c r="KDW463" s="292" t="s">
        <v>5610</v>
      </c>
      <c r="KDX463" s="292" t="s">
        <v>5610</v>
      </c>
      <c r="KDY463" s="292" t="s">
        <v>5610</v>
      </c>
      <c r="KDZ463" s="292" t="s">
        <v>5610</v>
      </c>
      <c r="KEA463" s="292" t="s">
        <v>5610</v>
      </c>
      <c r="KEB463" s="292" t="s">
        <v>5610</v>
      </c>
      <c r="KEC463" s="292" t="s">
        <v>5610</v>
      </c>
      <c r="KED463" s="292" t="s">
        <v>5610</v>
      </c>
      <c r="KEE463" s="292" t="s">
        <v>5610</v>
      </c>
      <c r="KEF463" s="292" t="s">
        <v>5610</v>
      </c>
      <c r="KEG463" s="292" t="s">
        <v>5610</v>
      </c>
      <c r="KEH463" s="292" t="s">
        <v>5610</v>
      </c>
      <c r="KEI463" s="292" t="s">
        <v>5610</v>
      </c>
      <c r="KEJ463" s="292" t="s">
        <v>5610</v>
      </c>
      <c r="KEK463" s="292" t="s">
        <v>5610</v>
      </c>
      <c r="KEL463" s="292" t="s">
        <v>5610</v>
      </c>
      <c r="KEM463" s="292" t="s">
        <v>5610</v>
      </c>
      <c r="KEN463" s="292" t="s">
        <v>5610</v>
      </c>
      <c r="KEO463" s="292" t="s">
        <v>5610</v>
      </c>
      <c r="KEP463" s="292" t="s">
        <v>5610</v>
      </c>
      <c r="KEQ463" s="292" t="s">
        <v>5610</v>
      </c>
      <c r="KER463" s="292" t="s">
        <v>5610</v>
      </c>
      <c r="KES463" s="292" t="s">
        <v>5610</v>
      </c>
      <c r="KET463" s="292" t="s">
        <v>5610</v>
      </c>
      <c r="KEU463" s="292" t="s">
        <v>5610</v>
      </c>
      <c r="KEV463" s="292" t="s">
        <v>5610</v>
      </c>
      <c r="KEW463" s="292" t="s">
        <v>5610</v>
      </c>
      <c r="KEX463" s="292" t="s">
        <v>5610</v>
      </c>
      <c r="KEY463" s="292" t="s">
        <v>5610</v>
      </c>
      <c r="KEZ463" s="292" t="s">
        <v>5610</v>
      </c>
      <c r="KFA463" s="292" t="s">
        <v>5610</v>
      </c>
      <c r="KFB463" s="292" t="s">
        <v>5610</v>
      </c>
      <c r="KFC463" s="292" t="s">
        <v>5610</v>
      </c>
      <c r="KFD463" s="292" t="s">
        <v>5610</v>
      </c>
      <c r="KFE463" s="292" t="s">
        <v>5610</v>
      </c>
      <c r="KFF463" s="292" t="s">
        <v>5610</v>
      </c>
      <c r="KFG463" s="292" t="s">
        <v>5610</v>
      </c>
      <c r="KFH463" s="292" t="s">
        <v>5610</v>
      </c>
      <c r="KFI463" s="292" t="s">
        <v>5610</v>
      </c>
      <c r="KFJ463" s="292" t="s">
        <v>5610</v>
      </c>
      <c r="KFK463" s="292" t="s">
        <v>5610</v>
      </c>
      <c r="KFL463" s="292" t="s">
        <v>5610</v>
      </c>
      <c r="KFM463" s="292" t="s">
        <v>5610</v>
      </c>
      <c r="KFN463" s="292" t="s">
        <v>5610</v>
      </c>
      <c r="KFO463" s="292" t="s">
        <v>5610</v>
      </c>
      <c r="KFP463" s="292" t="s">
        <v>5610</v>
      </c>
      <c r="KFQ463" s="292" t="s">
        <v>5610</v>
      </c>
      <c r="KFR463" s="292" t="s">
        <v>5610</v>
      </c>
      <c r="KFS463" s="292" t="s">
        <v>5610</v>
      </c>
      <c r="KFT463" s="292" t="s">
        <v>5610</v>
      </c>
      <c r="KFU463" s="292" t="s">
        <v>5610</v>
      </c>
      <c r="KFV463" s="292" t="s">
        <v>5610</v>
      </c>
      <c r="KFW463" s="292" t="s">
        <v>5610</v>
      </c>
      <c r="KFX463" s="292" t="s">
        <v>5610</v>
      </c>
      <c r="KFY463" s="292" t="s">
        <v>5610</v>
      </c>
      <c r="KFZ463" s="292" t="s">
        <v>5610</v>
      </c>
      <c r="KGA463" s="292" t="s">
        <v>5610</v>
      </c>
      <c r="KGB463" s="292" t="s">
        <v>5610</v>
      </c>
      <c r="KGC463" s="292" t="s">
        <v>5610</v>
      </c>
      <c r="KGD463" s="292" t="s">
        <v>5610</v>
      </c>
      <c r="KGE463" s="292" t="s">
        <v>5610</v>
      </c>
      <c r="KGF463" s="292" t="s">
        <v>5610</v>
      </c>
      <c r="KGG463" s="292" t="s">
        <v>5610</v>
      </c>
      <c r="KGH463" s="292" t="s">
        <v>5610</v>
      </c>
      <c r="KGI463" s="292" t="s">
        <v>5610</v>
      </c>
      <c r="KGJ463" s="292" t="s">
        <v>5610</v>
      </c>
      <c r="KGK463" s="292" t="s">
        <v>5610</v>
      </c>
      <c r="KGL463" s="292" t="s">
        <v>5610</v>
      </c>
      <c r="KGM463" s="292" t="s">
        <v>5610</v>
      </c>
      <c r="KGN463" s="292" t="s">
        <v>5610</v>
      </c>
      <c r="KGO463" s="292" t="s">
        <v>5610</v>
      </c>
      <c r="KGP463" s="292" t="s">
        <v>5610</v>
      </c>
      <c r="KGQ463" s="292" t="s">
        <v>5610</v>
      </c>
      <c r="KGR463" s="292" t="s">
        <v>5610</v>
      </c>
      <c r="KGS463" s="292" t="s">
        <v>5610</v>
      </c>
      <c r="KGT463" s="292" t="s">
        <v>5610</v>
      </c>
      <c r="KGU463" s="292" t="s">
        <v>5610</v>
      </c>
      <c r="KGV463" s="292" t="s">
        <v>5610</v>
      </c>
      <c r="KGW463" s="292" t="s">
        <v>5610</v>
      </c>
      <c r="KGX463" s="292" t="s">
        <v>5610</v>
      </c>
      <c r="KGY463" s="292" t="s">
        <v>5610</v>
      </c>
      <c r="KGZ463" s="292" t="s">
        <v>5610</v>
      </c>
      <c r="KHA463" s="292" t="s">
        <v>5610</v>
      </c>
      <c r="KHB463" s="292" t="s">
        <v>5610</v>
      </c>
      <c r="KHC463" s="292" t="s">
        <v>5610</v>
      </c>
      <c r="KHD463" s="292" t="s">
        <v>5610</v>
      </c>
      <c r="KHE463" s="292" t="s">
        <v>5610</v>
      </c>
      <c r="KHF463" s="292" t="s">
        <v>5610</v>
      </c>
      <c r="KHG463" s="292" t="s">
        <v>5610</v>
      </c>
      <c r="KHH463" s="292" t="s">
        <v>5610</v>
      </c>
      <c r="KHI463" s="292" t="s">
        <v>5610</v>
      </c>
      <c r="KHJ463" s="292" t="s">
        <v>5610</v>
      </c>
      <c r="KHK463" s="292" t="s">
        <v>5610</v>
      </c>
      <c r="KHL463" s="292" t="s">
        <v>5610</v>
      </c>
      <c r="KHM463" s="292" t="s">
        <v>5610</v>
      </c>
      <c r="KHN463" s="292" t="s">
        <v>5610</v>
      </c>
      <c r="KHO463" s="292" t="s">
        <v>5610</v>
      </c>
      <c r="KHP463" s="292" t="s">
        <v>5610</v>
      </c>
      <c r="KHQ463" s="292" t="s">
        <v>5610</v>
      </c>
      <c r="KHR463" s="292" t="s">
        <v>5610</v>
      </c>
      <c r="KHS463" s="292" t="s">
        <v>5610</v>
      </c>
      <c r="KHT463" s="292" t="s">
        <v>5610</v>
      </c>
      <c r="KHU463" s="292" t="s">
        <v>5610</v>
      </c>
      <c r="KHV463" s="292" t="s">
        <v>5610</v>
      </c>
      <c r="KHW463" s="292" t="s">
        <v>5610</v>
      </c>
      <c r="KHX463" s="292" t="s">
        <v>5610</v>
      </c>
      <c r="KHY463" s="292" t="s">
        <v>5610</v>
      </c>
      <c r="KHZ463" s="292" t="s">
        <v>5610</v>
      </c>
      <c r="KIA463" s="292" t="s">
        <v>5610</v>
      </c>
      <c r="KIB463" s="292" t="s">
        <v>5610</v>
      </c>
      <c r="KIC463" s="292" t="s">
        <v>5610</v>
      </c>
      <c r="KID463" s="292" t="s">
        <v>5610</v>
      </c>
      <c r="KIE463" s="292" t="s">
        <v>5610</v>
      </c>
      <c r="KIF463" s="292" t="s">
        <v>5610</v>
      </c>
      <c r="KIG463" s="292" t="s">
        <v>5610</v>
      </c>
      <c r="KIH463" s="292" t="s">
        <v>5610</v>
      </c>
      <c r="KII463" s="292" t="s">
        <v>5610</v>
      </c>
      <c r="KIJ463" s="292" t="s">
        <v>5610</v>
      </c>
      <c r="KIK463" s="292" t="s">
        <v>5610</v>
      </c>
      <c r="KIL463" s="292" t="s">
        <v>5610</v>
      </c>
      <c r="KIM463" s="292" t="s">
        <v>5610</v>
      </c>
      <c r="KIN463" s="292" t="s">
        <v>5610</v>
      </c>
      <c r="KIO463" s="292" t="s">
        <v>5610</v>
      </c>
      <c r="KIP463" s="292" t="s">
        <v>5610</v>
      </c>
      <c r="KIQ463" s="292" t="s">
        <v>5610</v>
      </c>
      <c r="KIR463" s="292" t="s">
        <v>5610</v>
      </c>
      <c r="KIS463" s="292" t="s">
        <v>5610</v>
      </c>
      <c r="KIT463" s="292" t="s">
        <v>5610</v>
      </c>
      <c r="KIU463" s="292" t="s">
        <v>5610</v>
      </c>
      <c r="KIV463" s="292" t="s">
        <v>5610</v>
      </c>
      <c r="KIW463" s="292" t="s">
        <v>5610</v>
      </c>
      <c r="KIX463" s="292" t="s">
        <v>5610</v>
      </c>
      <c r="KIY463" s="292" t="s">
        <v>5610</v>
      </c>
      <c r="KIZ463" s="292" t="s">
        <v>5610</v>
      </c>
      <c r="KJA463" s="292" t="s">
        <v>5610</v>
      </c>
      <c r="KJB463" s="292" t="s">
        <v>5610</v>
      </c>
      <c r="KJC463" s="292" t="s">
        <v>5610</v>
      </c>
      <c r="KJD463" s="292" t="s">
        <v>5610</v>
      </c>
      <c r="KJE463" s="292" t="s">
        <v>5610</v>
      </c>
      <c r="KJF463" s="292" t="s">
        <v>5610</v>
      </c>
      <c r="KJG463" s="292" t="s">
        <v>5610</v>
      </c>
      <c r="KJH463" s="292" t="s">
        <v>5610</v>
      </c>
      <c r="KJI463" s="292" t="s">
        <v>5610</v>
      </c>
      <c r="KJJ463" s="292" t="s">
        <v>5610</v>
      </c>
      <c r="KJK463" s="292" t="s">
        <v>5610</v>
      </c>
      <c r="KJL463" s="292" t="s">
        <v>5610</v>
      </c>
      <c r="KJM463" s="292" t="s">
        <v>5610</v>
      </c>
      <c r="KJN463" s="292" t="s">
        <v>5610</v>
      </c>
      <c r="KJO463" s="292" t="s">
        <v>5610</v>
      </c>
      <c r="KJP463" s="292" t="s">
        <v>5610</v>
      </c>
      <c r="KJQ463" s="292" t="s">
        <v>5610</v>
      </c>
      <c r="KJR463" s="292" t="s">
        <v>5610</v>
      </c>
      <c r="KJS463" s="292" t="s">
        <v>5610</v>
      </c>
      <c r="KJT463" s="292" t="s">
        <v>5610</v>
      </c>
      <c r="KJU463" s="292" t="s">
        <v>5610</v>
      </c>
      <c r="KJV463" s="292" t="s">
        <v>5610</v>
      </c>
      <c r="KJW463" s="292" t="s">
        <v>5610</v>
      </c>
      <c r="KJX463" s="292" t="s">
        <v>5610</v>
      </c>
      <c r="KJY463" s="292" t="s">
        <v>5610</v>
      </c>
      <c r="KJZ463" s="292" t="s">
        <v>5610</v>
      </c>
      <c r="KKA463" s="292" t="s">
        <v>5610</v>
      </c>
      <c r="KKB463" s="292" t="s">
        <v>5610</v>
      </c>
      <c r="KKC463" s="292" t="s">
        <v>5610</v>
      </c>
      <c r="KKD463" s="292" t="s">
        <v>5610</v>
      </c>
      <c r="KKE463" s="292" t="s">
        <v>5610</v>
      </c>
      <c r="KKF463" s="292" t="s">
        <v>5610</v>
      </c>
      <c r="KKG463" s="292" t="s">
        <v>5610</v>
      </c>
      <c r="KKH463" s="292" t="s">
        <v>5610</v>
      </c>
      <c r="KKI463" s="292" t="s">
        <v>5610</v>
      </c>
      <c r="KKJ463" s="292" t="s">
        <v>5610</v>
      </c>
      <c r="KKK463" s="292" t="s">
        <v>5610</v>
      </c>
      <c r="KKL463" s="292" t="s">
        <v>5610</v>
      </c>
      <c r="KKM463" s="292" t="s">
        <v>5610</v>
      </c>
      <c r="KKN463" s="292" t="s">
        <v>5610</v>
      </c>
      <c r="KKO463" s="292" t="s">
        <v>5610</v>
      </c>
      <c r="KKP463" s="292" t="s">
        <v>5610</v>
      </c>
      <c r="KKQ463" s="292" t="s">
        <v>5610</v>
      </c>
      <c r="KKR463" s="292" t="s">
        <v>5610</v>
      </c>
      <c r="KKS463" s="292" t="s">
        <v>5610</v>
      </c>
      <c r="KKT463" s="292" t="s">
        <v>5610</v>
      </c>
      <c r="KKU463" s="292" t="s">
        <v>5610</v>
      </c>
      <c r="KKV463" s="292" t="s">
        <v>5610</v>
      </c>
      <c r="KKW463" s="292" t="s">
        <v>5610</v>
      </c>
      <c r="KKX463" s="292" t="s">
        <v>5610</v>
      </c>
      <c r="KKY463" s="292" t="s">
        <v>5610</v>
      </c>
      <c r="KKZ463" s="292" t="s">
        <v>5610</v>
      </c>
      <c r="KLA463" s="292" t="s">
        <v>5610</v>
      </c>
      <c r="KLB463" s="292" t="s">
        <v>5610</v>
      </c>
      <c r="KLC463" s="292" t="s">
        <v>5610</v>
      </c>
      <c r="KLD463" s="292" t="s">
        <v>5610</v>
      </c>
      <c r="KLE463" s="292" t="s">
        <v>5610</v>
      </c>
      <c r="KLF463" s="292" t="s">
        <v>5610</v>
      </c>
      <c r="KLG463" s="292" t="s">
        <v>5610</v>
      </c>
      <c r="KLH463" s="292" t="s">
        <v>5610</v>
      </c>
      <c r="KLI463" s="292" t="s">
        <v>5610</v>
      </c>
      <c r="KLJ463" s="292" t="s">
        <v>5610</v>
      </c>
      <c r="KLK463" s="292" t="s">
        <v>5610</v>
      </c>
      <c r="KLL463" s="292" t="s">
        <v>5610</v>
      </c>
      <c r="KLM463" s="292" t="s">
        <v>5610</v>
      </c>
      <c r="KLN463" s="292" t="s">
        <v>5610</v>
      </c>
      <c r="KLO463" s="292" t="s">
        <v>5610</v>
      </c>
      <c r="KLP463" s="292" t="s">
        <v>5610</v>
      </c>
      <c r="KLQ463" s="292" t="s">
        <v>5610</v>
      </c>
      <c r="KLR463" s="292" t="s">
        <v>5610</v>
      </c>
      <c r="KLS463" s="292" t="s">
        <v>5610</v>
      </c>
      <c r="KLT463" s="292" t="s">
        <v>5610</v>
      </c>
      <c r="KLU463" s="292" t="s">
        <v>5610</v>
      </c>
      <c r="KLV463" s="292" t="s">
        <v>5610</v>
      </c>
      <c r="KLW463" s="292" t="s">
        <v>5610</v>
      </c>
      <c r="KLX463" s="292" t="s">
        <v>5610</v>
      </c>
      <c r="KLY463" s="292" t="s">
        <v>5610</v>
      </c>
      <c r="KLZ463" s="292" t="s">
        <v>5610</v>
      </c>
      <c r="KMA463" s="292" t="s">
        <v>5610</v>
      </c>
      <c r="KMB463" s="292" t="s">
        <v>5610</v>
      </c>
      <c r="KMC463" s="292" t="s">
        <v>5610</v>
      </c>
      <c r="KMD463" s="292" t="s">
        <v>5610</v>
      </c>
      <c r="KME463" s="292" t="s">
        <v>5610</v>
      </c>
      <c r="KMF463" s="292" t="s">
        <v>5610</v>
      </c>
      <c r="KMG463" s="292" t="s">
        <v>5610</v>
      </c>
      <c r="KMH463" s="292" t="s">
        <v>5610</v>
      </c>
      <c r="KMI463" s="292" t="s">
        <v>5610</v>
      </c>
      <c r="KMJ463" s="292" t="s">
        <v>5610</v>
      </c>
      <c r="KMK463" s="292" t="s">
        <v>5610</v>
      </c>
      <c r="KML463" s="292" t="s">
        <v>5610</v>
      </c>
      <c r="KMM463" s="292" t="s">
        <v>5610</v>
      </c>
      <c r="KMN463" s="292" t="s">
        <v>5610</v>
      </c>
      <c r="KMO463" s="292" t="s">
        <v>5610</v>
      </c>
      <c r="KMP463" s="292" t="s">
        <v>5610</v>
      </c>
      <c r="KMQ463" s="292" t="s">
        <v>5610</v>
      </c>
      <c r="KMR463" s="292" t="s">
        <v>5610</v>
      </c>
      <c r="KMS463" s="292" t="s">
        <v>5610</v>
      </c>
      <c r="KMT463" s="292" t="s">
        <v>5610</v>
      </c>
      <c r="KMU463" s="292" t="s">
        <v>5610</v>
      </c>
      <c r="KMV463" s="292" t="s">
        <v>5610</v>
      </c>
      <c r="KMW463" s="292" t="s">
        <v>5610</v>
      </c>
      <c r="KMX463" s="292" t="s">
        <v>5610</v>
      </c>
      <c r="KMY463" s="292" t="s">
        <v>5610</v>
      </c>
      <c r="KMZ463" s="292" t="s">
        <v>5610</v>
      </c>
      <c r="KNA463" s="292" t="s">
        <v>5610</v>
      </c>
      <c r="KNB463" s="292" t="s">
        <v>5610</v>
      </c>
      <c r="KNC463" s="292" t="s">
        <v>5610</v>
      </c>
      <c r="KND463" s="292" t="s">
        <v>5610</v>
      </c>
      <c r="KNE463" s="292" t="s">
        <v>5610</v>
      </c>
      <c r="KNF463" s="292" t="s">
        <v>5610</v>
      </c>
      <c r="KNG463" s="292" t="s">
        <v>5610</v>
      </c>
      <c r="KNH463" s="292" t="s">
        <v>5610</v>
      </c>
      <c r="KNI463" s="292" t="s">
        <v>5610</v>
      </c>
      <c r="KNJ463" s="292" t="s">
        <v>5610</v>
      </c>
      <c r="KNK463" s="292" t="s">
        <v>5610</v>
      </c>
      <c r="KNL463" s="292" t="s">
        <v>5610</v>
      </c>
      <c r="KNM463" s="292" t="s">
        <v>5610</v>
      </c>
      <c r="KNN463" s="292" t="s">
        <v>5610</v>
      </c>
      <c r="KNO463" s="292" t="s">
        <v>5610</v>
      </c>
      <c r="KNP463" s="292" t="s">
        <v>5610</v>
      </c>
      <c r="KNQ463" s="292" t="s">
        <v>5610</v>
      </c>
      <c r="KNR463" s="292" t="s">
        <v>5610</v>
      </c>
      <c r="KNS463" s="292" t="s">
        <v>5610</v>
      </c>
      <c r="KNT463" s="292" t="s">
        <v>5610</v>
      </c>
      <c r="KNU463" s="292" t="s">
        <v>5610</v>
      </c>
      <c r="KNV463" s="292" t="s">
        <v>5610</v>
      </c>
      <c r="KNW463" s="292" t="s">
        <v>5610</v>
      </c>
      <c r="KNX463" s="292" t="s">
        <v>5610</v>
      </c>
      <c r="KNY463" s="292" t="s">
        <v>5610</v>
      </c>
      <c r="KNZ463" s="292" t="s">
        <v>5610</v>
      </c>
      <c r="KOA463" s="292" t="s">
        <v>5610</v>
      </c>
      <c r="KOB463" s="292" t="s">
        <v>5610</v>
      </c>
      <c r="KOC463" s="292" t="s">
        <v>5610</v>
      </c>
      <c r="KOD463" s="292" t="s">
        <v>5610</v>
      </c>
      <c r="KOE463" s="292" t="s">
        <v>5610</v>
      </c>
      <c r="KOF463" s="292" t="s">
        <v>5610</v>
      </c>
      <c r="KOG463" s="292" t="s">
        <v>5610</v>
      </c>
      <c r="KOH463" s="292" t="s">
        <v>5610</v>
      </c>
      <c r="KOI463" s="292" t="s">
        <v>5610</v>
      </c>
      <c r="KOJ463" s="292" t="s">
        <v>5610</v>
      </c>
      <c r="KOK463" s="292" t="s">
        <v>5610</v>
      </c>
      <c r="KOL463" s="292" t="s">
        <v>5610</v>
      </c>
      <c r="KOM463" s="292" t="s">
        <v>5610</v>
      </c>
      <c r="KON463" s="292" t="s">
        <v>5610</v>
      </c>
      <c r="KOO463" s="292" t="s">
        <v>5610</v>
      </c>
      <c r="KOP463" s="292" t="s">
        <v>5610</v>
      </c>
      <c r="KOQ463" s="292" t="s">
        <v>5610</v>
      </c>
      <c r="KOR463" s="292" t="s">
        <v>5610</v>
      </c>
      <c r="KOS463" s="292" t="s">
        <v>5610</v>
      </c>
      <c r="KOT463" s="292" t="s">
        <v>5610</v>
      </c>
      <c r="KOU463" s="292" t="s">
        <v>5610</v>
      </c>
      <c r="KOV463" s="292" t="s">
        <v>5610</v>
      </c>
      <c r="KOW463" s="292" t="s">
        <v>5610</v>
      </c>
      <c r="KOX463" s="292" t="s">
        <v>5610</v>
      </c>
      <c r="KOY463" s="292" t="s">
        <v>5610</v>
      </c>
      <c r="KOZ463" s="292" t="s">
        <v>5610</v>
      </c>
      <c r="KPA463" s="292" t="s">
        <v>5610</v>
      </c>
      <c r="KPB463" s="292" t="s">
        <v>5610</v>
      </c>
      <c r="KPC463" s="292" t="s">
        <v>5610</v>
      </c>
      <c r="KPD463" s="292" t="s">
        <v>5610</v>
      </c>
      <c r="KPE463" s="292" t="s">
        <v>5610</v>
      </c>
      <c r="KPF463" s="292" t="s">
        <v>5610</v>
      </c>
      <c r="KPG463" s="292" t="s">
        <v>5610</v>
      </c>
      <c r="KPH463" s="292" t="s">
        <v>5610</v>
      </c>
      <c r="KPI463" s="292" t="s">
        <v>5610</v>
      </c>
      <c r="KPJ463" s="292" t="s">
        <v>5610</v>
      </c>
      <c r="KPK463" s="292" t="s">
        <v>5610</v>
      </c>
      <c r="KPL463" s="292" t="s">
        <v>5610</v>
      </c>
      <c r="KPM463" s="292" t="s">
        <v>5610</v>
      </c>
      <c r="KPN463" s="292" t="s">
        <v>5610</v>
      </c>
      <c r="KPO463" s="292" t="s">
        <v>5610</v>
      </c>
      <c r="KPP463" s="292" t="s">
        <v>5610</v>
      </c>
      <c r="KPQ463" s="292" t="s">
        <v>5610</v>
      </c>
      <c r="KPR463" s="292" t="s">
        <v>5610</v>
      </c>
      <c r="KPS463" s="292" t="s">
        <v>5610</v>
      </c>
      <c r="KPT463" s="292" t="s">
        <v>5610</v>
      </c>
      <c r="KPU463" s="292" t="s">
        <v>5610</v>
      </c>
      <c r="KPV463" s="292" t="s">
        <v>5610</v>
      </c>
      <c r="KPW463" s="292" t="s">
        <v>5610</v>
      </c>
      <c r="KPX463" s="292" t="s">
        <v>5610</v>
      </c>
      <c r="KPY463" s="292" t="s">
        <v>5610</v>
      </c>
      <c r="KPZ463" s="292" t="s">
        <v>5610</v>
      </c>
      <c r="KQA463" s="292" t="s">
        <v>5610</v>
      </c>
      <c r="KQB463" s="292" t="s">
        <v>5610</v>
      </c>
      <c r="KQC463" s="292" t="s">
        <v>5610</v>
      </c>
      <c r="KQD463" s="292" t="s">
        <v>5610</v>
      </c>
      <c r="KQE463" s="292" t="s">
        <v>5610</v>
      </c>
      <c r="KQF463" s="292" t="s">
        <v>5610</v>
      </c>
      <c r="KQG463" s="292" t="s">
        <v>5610</v>
      </c>
      <c r="KQH463" s="292" t="s">
        <v>5610</v>
      </c>
      <c r="KQI463" s="292" t="s">
        <v>5610</v>
      </c>
      <c r="KQJ463" s="292" t="s">
        <v>5610</v>
      </c>
      <c r="KQK463" s="292" t="s">
        <v>5610</v>
      </c>
      <c r="KQL463" s="292" t="s">
        <v>5610</v>
      </c>
      <c r="KQM463" s="292" t="s">
        <v>5610</v>
      </c>
      <c r="KQN463" s="292" t="s">
        <v>5610</v>
      </c>
      <c r="KQO463" s="292" t="s">
        <v>5610</v>
      </c>
      <c r="KQP463" s="292" t="s">
        <v>5610</v>
      </c>
      <c r="KQQ463" s="292" t="s">
        <v>5610</v>
      </c>
      <c r="KQR463" s="292" t="s">
        <v>5610</v>
      </c>
      <c r="KQS463" s="292" t="s">
        <v>5610</v>
      </c>
      <c r="KQT463" s="292" t="s">
        <v>5610</v>
      </c>
      <c r="KQU463" s="292" t="s">
        <v>5610</v>
      </c>
      <c r="KQV463" s="292" t="s">
        <v>5610</v>
      </c>
      <c r="KQW463" s="292" t="s">
        <v>5610</v>
      </c>
      <c r="KQX463" s="292" t="s">
        <v>5610</v>
      </c>
      <c r="KQY463" s="292" t="s">
        <v>5610</v>
      </c>
      <c r="KQZ463" s="292" t="s">
        <v>5610</v>
      </c>
      <c r="KRA463" s="292" t="s">
        <v>5610</v>
      </c>
      <c r="KRB463" s="292" t="s">
        <v>5610</v>
      </c>
      <c r="KRC463" s="292" t="s">
        <v>5610</v>
      </c>
      <c r="KRD463" s="292" t="s">
        <v>5610</v>
      </c>
      <c r="KRE463" s="292" t="s">
        <v>5610</v>
      </c>
      <c r="KRF463" s="292" t="s">
        <v>5610</v>
      </c>
      <c r="KRG463" s="292" t="s">
        <v>5610</v>
      </c>
      <c r="KRH463" s="292" t="s">
        <v>5610</v>
      </c>
      <c r="KRI463" s="292" t="s">
        <v>5610</v>
      </c>
      <c r="KRJ463" s="292" t="s">
        <v>5610</v>
      </c>
      <c r="KRK463" s="292" t="s">
        <v>5610</v>
      </c>
      <c r="KRL463" s="292" t="s">
        <v>5610</v>
      </c>
      <c r="KRM463" s="292" t="s">
        <v>5610</v>
      </c>
      <c r="KRN463" s="292" t="s">
        <v>5610</v>
      </c>
      <c r="KRO463" s="292" t="s">
        <v>5610</v>
      </c>
      <c r="KRP463" s="292" t="s">
        <v>5610</v>
      </c>
      <c r="KRQ463" s="292" t="s">
        <v>5610</v>
      </c>
      <c r="KRR463" s="292" t="s">
        <v>5610</v>
      </c>
      <c r="KRS463" s="292" t="s">
        <v>5610</v>
      </c>
      <c r="KRT463" s="292" t="s">
        <v>5610</v>
      </c>
      <c r="KRU463" s="292" t="s">
        <v>5610</v>
      </c>
      <c r="KRV463" s="292" t="s">
        <v>5610</v>
      </c>
      <c r="KRW463" s="292" t="s">
        <v>5610</v>
      </c>
      <c r="KRX463" s="292" t="s">
        <v>5610</v>
      </c>
      <c r="KRY463" s="292" t="s">
        <v>5610</v>
      </c>
      <c r="KRZ463" s="292" t="s">
        <v>5610</v>
      </c>
      <c r="KSA463" s="292" t="s">
        <v>5610</v>
      </c>
      <c r="KSB463" s="292" t="s">
        <v>5610</v>
      </c>
      <c r="KSC463" s="292" t="s">
        <v>5610</v>
      </c>
      <c r="KSD463" s="292" t="s">
        <v>5610</v>
      </c>
      <c r="KSE463" s="292" t="s">
        <v>5610</v>
      </c>
      <c r="KSF463" s="292" t="s">
        <v>5610</v>
      </c>
      <c r="KSG463" s="292" t="s">
        <v>5610</v>
      </c>
      <c r="KSH463" s="292" t="s">
        <v>5610</v>
      </c>
      <c r="KSI463" s="292" t="s">
        <v>5610</v>
      </c>
      <c r="KSJ463" s="292" t="s">
        <v>5610</v>
      </c>
      <c r="KSK463" s="292" t="s">
        <v>5610</v>
      </c>
      <c r="KSL463" s="292" t="s">
        <v>5610</v>
      </c>
      <c r="KSM463" s="292" t="s">
        <v>5610</v>
      </c>
      <c r="KSN463" s="292" t="s">
        <v>5610</v>
      </c>
      <c r="KSO463" s="292" t="s">
        <v>5610</v>
      </c>
      <c r="KSP463" s="292" t="s">
        <v>5610</v>
      </c>
      <c r="KSQ463" s="292" t="s">
        <v>5610</v>
      </c>
      <c r="KSR463" s="292" t="s">
        <v>5610</v>
      </c>
      <c r="KSS463" s="292" t="s">
        <v>5610</v>
      </c>
      <c r="KST463" s="292" t="s">
        <v>5610</v>
      </c>
      <c r="KSU463" s="292" t="s">
        <v>5610</v>
      </c>
      <c r="KSV463" s="292" t="s">
        <v>5610</v>
      </c>
      <c r="KSW463" s="292" t="s">
        <v>5610</v>
      </c>
      <c r="KSX463" s="292" t="s">
        <v>5610</v>
      </c>
      <c r="KSY463" s="292" t="s">
        <v>5610</v>
      </c>
      <c r="KSZ463" s="292" t="s">
        <v>5610</v>
      </c>
      <c r="KTA463" s="292" t="s">
        <v>5610</v>
      </c>
      <c r="KTB463" s="292" t="s">
        <v>5610</v>
      </c>
      <c r="KTC463" s="292" t="s">
        <v>5610</v>
      </c>
      <c r="KTD463" s="292" t="s">
        <v>5610</v>
      </c>
      <c r="KTE463" s="292" t="s">
        <v>5610</v>
      </c>
      <c r="KTF463" s="292" t="s">
        <v>5610</v>
      </c>
      <c r="KTG463" s="292" t="s">
        <v>5610</v>
      </c>
      <c r="KTH463" s="292" t="s">
        <v>5610</v>
      </c>
      <c r="KTI463" s="292" t="s">
        <v>5610</v>
      </c>
      <c r="KTJ463" s="292" t="s">
        <v>5610</v>
      </c>
      <c r="KTK463" s="292" t="s">
        <v>5610</v>
      </c>
      <c r="KTL463" s="292" t="s">
        <v>5610</v>
      </c>
      <c r="KTM463" s="292" t="s">
        <v>5610</v>
      </c>
      <c r="KTN463" s="292" t="s">
        <v>5610</v>
      </c>
      <c r="KTO463" s="292" t="s">
        <v>5610</v>
      </c>
      <c r="KTP463" s="292" t="s">
        <v>5610</v>
      </c>
      <c r="KTQ463" s="292" t="s">
        <v>5610</v>
      </c>
      <c r="KTR463" s="292" t="s">
        <v>5610</v>
      </c>
      <c r="KTS463" s="292" t="s">
        <v>5610</v>
      </c>
      <c r="KTT463" s="292" t="s">
        <v>5610</v>
      </c>
      <c r="KTU463" s="292" t="s">
        <v>5610</v>
      </c>
      <c r="KTV463" s="292" t="s">
        <v>5610</v>
      </c>
      <c r="KTW463" s="292" t="s">
        <v>5610</v>
      </c>
      <c r="KTX463" s="292" t="s">
        <v>5610</v>
      </c>
      <c r="KTY463" s="292" t="s">
        <v>5610</v>
      </c>
      <c r="KTZ463" s="292" t="s">
        <v>5610</v>
      </c>
      <c r="KUA463" s="292" t="s">
        <v>5610</v>
      </c>
      <c r="KUB463" s="292" t="s">
        <v>5610</v>
      </c>
      <c r="KUC463" s="292" t="s">
        <v>5610</v>
      </c>
      <c r="KUD463" s="292" t="s">
        <v>5610</v>
      </c>
      <c r="KUE463" s="292" t="s">
        <v>5610</v>
      </c>
      <c r="KUF463" s="292" t="s">
        <v>5610</v>
      </c>
      <c r="KUG463" s="292" t="s">
        <v>5610</v>
      </c>
      <c r="KUH463" s="292" t="s">
        <v>5610</v>
      </c>
      <c r="KUI463" s="292" t="s">
        <v>5610</v>
      </c>
      <c r="KUJ463" s="292" t="s">
        <v>5610</v>
      </c>
      <c r="KUK463" s="292" t="s">
        <v>5610</v>
      </c>
      <c r="KUL463" s="292" t="s">
        <v>5610</v>
      </c>
      <c r="KUM463" s="292" t="s">
        <v>5610</v>
      </c>
      <c r="KUN463" s="292" t="s">
        <v>5610</v>
      </c>
      <c r="KUO463" s="292" t="s">
        <v>5610</v>
      </c>
      <c r="KUP463" s="292" t="s">
        <v>5610</v>
      </c>
      <c r="KUQ463" s="292" t="s">
        <v>5610</v>
      </c>
      <c r="KUR463" s="292" t="s">
        <v>5610</v>
      </c>
      <c r="KUS463" s="292" t="s">
        <v>5610</v>
      </c>
      <c r="KUT463" s="292" t="s">
        <v>5610</v>
      </c>
      <c r="KUU463" s="292" t="s">
        <v>5610</v>
      </c>
      <c r="KUV463" s="292" t="s">
        <v>5610</v>
      </c>
      <c r="KUW463" s="292" t="s">
        <v>5610</v>
      </c>
      <c r="KUX463" s="292" t="s">
        <v>5610</v>
      </c>
      <c r="KUY463" s="292" t="s">
        <v>5610</v>
      </c>
      <c r="KUZ463" s="292" t="s">
        <v>5610</v>
      </c>
      <c r="KVA463" s="292" t="s">
        <v>5610</v>
      </c>
      <c r="KVB463" s="292" t="s">
        <v>5610</v>
      </c>
      <c r="KVC463" s="292" t="s">
        <v>5610</v>
      </c>
      <c r="KVD463" s="292" t="s">
        <v>5610</v>
      </c>
      <c r="KVE463" s="292" t="s">
        <v>5610</v>
      </c>
      <c r="KVF463" s="292" t="s">
        <v>5610</v>
      </c>
      <c r="KVG463" s="292" t="s">
        <v>5610</v>
      </c>
      <c r="KVH463" s="292" t="s">
        <v>5610</v>
      </c>
      <c r="KVI463" s="292" t="s">
        <v>5610</v>
      </c>
      <c r="KVJ463" s="292" t="s">
        <v>5610</v>
      </c>
      <c r="KVK463" s="292" t="s">
        <v>5610</v>
      </c>
      <c r="KVL463" s="292" t="s">
        <v>5610</v>
      </c>
      <c r="KVM463" s="292" t="s">
        <v>5610</v>
      </c>
      <c r="KVN463" s="292" t="s">
        <v>5610</v>
      </c>
      <c r="KVO463" s="292" t="s">
        <v>5610</v>
      </c>
      <c r="KVP463" s="292" t="s">
        <v>5610</v>
      </c>
      <c r="KVQ463" s="292" t="s">
        <v>5610</v>
      </c>
      <c r="KVR463" s="292" t="s">
        <v>5610</v>
      </c>
      <c r="KVS463" s="292" t="s">
        <v>5610</v>
      </c>
      <c r="KVT463" s="292" t="s">
        <v>5610</v>
      </c>
      <c r="KVU463" s="292" t="s">
        <v>5610</v>
      </c>
      <c r="KVV463" s="292" t="s">
        <v>5610</v>
      </c>
      <c r="KVW463" s="292" t="s">
        <v>5610</v>
      </c>
      <c r="KVX463" s="292" t="s">
        <v>5610</v>
      </c>
      <c r="KVY463" s="292" t="s">
        <v>5610</v>
      </c>
      <c r="KVZ463" s="292" t="s">
        <v>5610</v>
      </c>
      <c r="KWA463" s="292" t="s">
        <v>5610</v>
      </c>
      <c r="KWB463" s="292" t="s">
        <v>5610</v>
      </c>
      <c r="KWC463" s="292" t="s">
        <v>5610</v>
      </c>
      <c r="KWD463" s="292" t="s">
        <v>5610</v>
      </c>
      <c r="KWE463" s="292" t="s">
        <v>5610</v>
      </c>
      <c r="KWF463" s="292" t="s">
        <v>5610</v>
      </c>
      <c r="KWG463" s="292" t="s">
        <v>5610</v>
      </c>
      <c r="KWH463" s="292" t="s">
        <v>5610</v>
      </c>
      <c r="KWI463" s="292" t="s">
        <v>5610</v>
      </c>
      <c r="KWJ463" s="292" t="s">
        <v>5610</v>
      </c>
      <c r="KWK463" s="292" t="s">
        <v>5610</v>
      </c>
      <c r="KWL463" s="292" t="s">
        <v>5610</v>
      </c>
      <c r="KWM463" s="292" t="s">
        <v>5610</v>
      </c>
      <c r="KWN463" s="292" t="s">
        <v>5610</v>
      </c>
      <c r="KWO463" s="292" t="s">
        <v>5610</v>
      </c>
      <c r="KWP463" s="292" t="s">
        <v>5610</v>
      </c>
      <c r="KWQ463" s="292" t="s">
        <v>5610</v>
      </c>
      <c r="KWR463" s="292" t="s">
        <v>5610</v>
      </c>
      <c r="KWS463" s="292" t="s">
        <v>5610</v>
      </c>
      <c r="KWT463" s="292" t="s">
        <v>5610</v>
      </c>
      <c r="KWU463" s="292" t="s">
        <v>5610</v>
      </c>
      <c r="KWV463" s="292" t="s">
        <v>5610</v>
      </c>
      <c r="KWW463" s="292" t="s">
        <v>5610</v>
      </c>
      <c r="KWX463" s="292" t="s">
        <v>5610</v>
      </c>
      <c r="KWY463" s="292" t="s">
        <v>5610</v>
      </c>
      <c r="KWZ463" s="292" t="s">
        <v>5610</v>
      </c>
      <c r="KXA463" s="292" t="s">
        <v>5610</v>
      </c>
      <c r="KXB463" s="292" t="s">
        <v>5610</v>
      </c>
      <c r="KXC463" s="292" t="s">
        <v>5610</v>
      </c>
      <c r="KXD463" s="292" t="s">
        <v>5610</v>
      </c>
      <c r="KXE463" s="292" t="s">
        <v>5610</v>
      </c>
      <c r="KXF463" s="292" t="s">
        <v>5610</v>
      </c>
      <c r="KXG463" s="292" t="s">
        <v>5610</v>
      </c>
      <c r="KXH463" s="292" t="s">
        <v>5610</v>
      </c>
      <c r="KXI463" s="292" t="s">
        <v>5610</v>
      </c>
      <c r="KXJ463" s="292" t="s">
        <v>5610</v>
      </c>
      <c r="KXK463" s="292" t="s">
        <v>5610</v>
      </c>
      <c r="KXL463" s="292" t="s">
        <v>5610</v>
      </c>
      <c r="KXM463" s="292" t="s">
        <v>5610</v>
      </c>
      <c r="KXN463" s="292" t="s">
        <v>5610</v>
      </c>
      <c r="KXO463" s="292" t="s">
        <v>5610</v>
      </c>
      <c r="KXP463" s="292" t="s">
        <v>5610</v>
      </c>
      <c r="KXQ463" s="292" t="s">
        <v>5610</v>
      </c>
      <c r="KXR463" s="292" t="s">
        <v>5610</v>
      </c>
      <c r="KXS463" s="292" t="s">
        <v>5610</v>
      </c>
      <c r="KXT463" s="292" t="s">
        <v>5610</v>
      </c>
      <c r="KXU463" s="292" t="s">
        <v>5610</v>
      </c>
      <c r="KXV463" s="292" t="s">
        <v>5610</v>
      </c>
      <c r="KXW463" s="292" t="s">
        <v>5610</v>
      </c>
      <c r="KXX463" s="292" t="s">
        <v>5610</v>
      </c>
      <c r="KXY463" s="292" t="s">
        <v>5610</v>
      </c>
      <c r="KXZ463" s="292" t="s">
        <v>5610</v>
      </c>
      <c r="KYA463" s="292" t="s">
        <v>5610</v>
      </c>
      <c r="KYB463" s="292" t="s">
        <v>5610</v>
      </c>
      <c r="KYC463" s="292" t="s">
        <v>5610</v>
      </c>
      <c r="KYD463" s="292" t="s">
        <v>5610</v>
      </c>
      <c r="KYE463" s="292" t="s">
        <v>5610</v>
      </c>
      <c r="KYF463" s="292" t="s">
        <v>5610</v>
      </c>
      <c r="KYG463" s="292" t="s">
        <v>5610</v>
      </c>
      <c r="KYH463" s="292" t="s">
        <v>5610</v>
      </c>
      <c r="KYI463" s="292" t="s">
        <v>5610</v>
      </c>
      <c r="KYJ463" s="292" t="s">
        <v>5610</v>
      </c>
      <c r="KYK463" s="292" t="s">
        <v>5610</v>
      </c>
      <c r="KYL463" s="292" t="s">
        <v>5610</v>
      </c>
      <c r="KYM463" s="292" t="s">
        <v>5610</v>
      </c>
      <c r="KYN463" s="292" t="s">
        <v>5610</v>
      </c>
      <c r="KYO463" s="292" t="s">
        <v>5610</v>
      </c>
      <c r="KYP463" s="292" t="s">
        <v>5610</v>
      </c>
      <c r="KYQ463" s="292" t="s">
        <v>5610</v>
      </c>
      <c r="KYR463" s="292" t="s">
        <v>5610</v>
      </c>
      <c r="KYS463" s="292" t="s">
        <v>5610</v>
      </c>
      <c r="KYT463" s="292" t="s">
        <v>5610</v>
      </c>
      <c r="KYU463" s="292" t="s">
        <v>5610</v>
      </c>
      <c r="KYV463" s="292" t="s">
        <v>5610</v>
      </c>
      <c r="KYW463" s="292" t="s">
        <v>5610</v>
      </c>
      <c r="KYX463" s="292" t="s">
        <v>5610</v>
      </c>
      <c r="KYY463" s="292" t="s">
        <v>5610</v>
      </c>
      <c r="KYZ463" s="292" t="s">
        <v>5610</v>
      </c>
      <c r="KZA463" s="292" t="s">
        <v>5610</v>
      </c>
      <c r="KZB463" s="292" t="s">
        <v>5610</v>
      </c>
      <c r="KZC463" s="292" t="s">
        <v>5610</v>
      </c>
      <c r="KZD463" s="292" t="s">
        <v>5610</v>
      </c>
      <c r="KZE463" s="292" t="s">
        <v>5610</v>
      </c>
      <c r="KZF463" s="292" t="s">
        <v>5610</v>
      </c>
      <c r="KZG463" s="292" t="s">
        <v>5610</v>
      </c>
      <c r="KZH463" s="292" t="s">
        <v>5610</v>
      </c>
      <c r="KZI463" s="292" t="s">
        <v>5610</v>
      </c>
      <c r="KZJ463" s="292" t="s">
        <v>5610</v>
      </c>
      <c r="KZK463" s="292" t="s">
        <v>5610</v>
      </c>
      <c r="KZL463" s="292" t="s">
        <v>5610</v>
      </c>
      <c r="KZM463" s="292" t="s">
        <v>5610</v>
      </c>
      <c r="KZN463" s="292" t="s">
        <v>5610</v>
      </c>
      <c r="KZO463" s="292" t="s">
        <v>5610</v>
      </c>
      <c r="KZP463" s="292" t="s">
        <v>5610</v>
      </c>
      <c r="KZQ463" s="292" t="s">
        <v>5610</v>
      </c>
      <c r="KZR463" s="292" t="s">
        <v>5610</v>
      </c>
      <c r="KZS463" s="292" t="s">
        <v>5610</v>
      </c>
      <c r="KZT463" s="292" t="s">
        <v>5610</v>
      </c>
      <c r="KZU463" s="292" t="s">
        <v>5610</v>
      </c>
      <c r="KZV463" s="292" t="s">
        <v>5610</v>
      </c>
      <c r="KZW463" s="292" t="s">
        <v>5610</v>
      </c>
      <c r="KZX463" s="292" t="s">
        <v>5610</v>
      </c>
      <c r="KZY463" s="292" t="s">
        <v>5610</v>
      </c>
      <c r="KZZ463" s="292" t="s">
        <v>5610</v>
      </c>
      <c r="LAA463" s="292" t="s">
        <v>5610</v>
      </c>
      <c r="LAB463" s="292" t="s">
        <v>5610</v>
      </c>
      <c r="LAC463" s="292" t="s">
        <v>5610</v>
      </c>
      <c r="LAD463" s="292" t="s">
        <v>5610</v>
      </c>
      <c r="LAE463" s="292" t="s">
        <v>5610</v>
      </c>
      <c r="LAF463" s="292" t="s">
        <v>5610</v>
      </c>
      <c r="LAG463" s="292" t="s">
        <v>5610</v>
      </c>
      <c r="LAH463" s="292" t="s">
        <v>5610</v>
      </c>
      <c r="LAI463" s="292" t="s">
        <v>5610</v>
      </c>
      <c r="LAJ463" s="292" t="s">
        <v>5610</v>
      </c>
      <c r="LAK463" s="292" t="s">
        <v>5610</v>
      </c>
      <c r="LAL463" s="292" t="s">
        <v>5610</v>
      </c>
      <c r="LAM463" s="292" t="s">
        <v>5610</v>
      </c>
      <c r="LAN463" s="292" t="s">
        <v>5610</v>
      </c>
      <c r="LAO463" s="292" t="s">
        <v>5610</v>
      </c>
      <c r="LAP463" s="292" t="s">
        <v>5610</v>
      </c>
      <c r="LAQ463" s="292" t="s">
        <v>5610</v>
      </c>
      <c r="LAR463" s="292" t="s">
        <v>5610</v>
      </c>
      <c r="LAS463" s="292" t="s">
        <v>5610</v>
      </c>
      <c r="LAT463" s="292" t="s">
        <v>5610</v>
      </c>
      <c r="LAU463" s="292" t="s">
        <v>5610</v>
      </c>
      <c r="LAV463" s="292" t="s">
        <v>5610</v>
      </c>
      <c r="LAW463" s="292" t="s">
        <v>5610</v>
      </c>
      <c r="LAX463" s="292" t="s">
        <v>5610</v>
      </c>
      <c r="LAY463" s="292" t="s">
        <v>5610</v>
      </c>
      <c r="LAZ463" s="292" t="s">
        <v>5610</v>
      </c>
      <c r="LBA463" s="292" t="s">
        <v>5610</v>
      </c>
      <c r="LBB463" s="292" t="s">
        <v>5610</v>
      </c>
      <c r="LBC463" s="292" t="s">
        <v>5610</v>
      </c>
      <c r="LBD463" s="292" t="s">
        <v>5610</v>
      </c>
      <c r="LBE463" s="292" t="s">
        <v>5610</v>
      </c>
      <c r="LBF463" s="292" t="s">
        <v>5610</v>
      </c>
      <c r="LBG463" s="292" t="s">
        <v>5610</v>
      </c>
      <c r="LBH463" s="292" t="s">
        <v>5610</v>
      </c>
      <c r="LBI463" s="292" t="s">
        <v>5610</v>
      </c>
      <c r="LBJ463" s="292" t="s">
        <v>5610</v>
      </c>
      <c r="LBK463" s="292" t="s">
        <v>5610</v>
      </c>
      <c r="LBL463" s="292" t="s">
        <v>5610</v>
      </c>
      <c r="LBM463" s="292" t="s">
        <v>5610</v>
      </c>
      <c r="LBN463" s="292" t="s">
        <v>5610</v>
      </c>
      <c r="LBO463" s="292" t="s">
        <v>5610</v>
      </c>
      <c r="LBP463" s="292" t="s">
        <v>5610</v>
      </c>
      <c r="LBQ463" s="292" t="s">
        <v>5610</v>
      </c>
      <c r="LBR463" s="292" t="s">
        <v>5610</v>
      </c>
      <c r="LBS463" s="292" t="s">
        <v>5610</v>
      </c>
      <c r="LBT463" s="292" t="s">
        <v>5610</v>
      </c>
      <c r="LBU463" s="292" t="s">
        <v>5610</v>
      </c>
      <c r="LBV463" s="292" t="s">
        <v>5610</v>
      </c>
      <c r="LBW463" s="292" t="s">
        <v>5610</v>
      </c>
      <c r="LBX463" s="292" t="s">
        <v>5610</v>
      </c>
      <c r="LBY463" s="292" t="s">
        <v>5610</v>
      </c>
      <c r="LBZ463" s="292" t="s">
        <v>5610</v>
      </c>
      <c r="LCA463" s="292" t="s">
        <v>5610</v>
      </c>
      <c r="LCB463" s="292" t="s">
        <v>5610</v>
      </c>
      <c r="LCC463" s="292" t="s">
        <v>5610</v>
      </c>
      <c r="LCD463" s="292" t="s">
        <v>5610</v>
      </c>
      <c r="LCE463" s="292" t="s">
        <v>5610</v>
      </c>
      <c r="LCF463" s="292" t="s">
        <v>5610</v>
      </c>
      <c r="LCG463" s="292" t="s">
        <v>5610</v>
      </c>
      <c r="LCH463" s="292" t="s">
        <v>5610</v>
      </c>
      <c r="LCI463" s="292" t="s">
        <v>5610</v>
      </c>
      <c r="LCJ463" s="292" t="s">
        <v>5610</v>
      </c>
      <c r="LCK463" s="292" t="s">
        <v>5610</v>
      </c>
      <c r="LCL463" s="292" t="s">
        <v>5610</v>
      </c>
      <c r="LCM463" s="292" t="s">
        <v>5610</v>
      </c>
      <c r="LCN463" s="292" t="s">
        <v>5610</v>
      </c>
      <c r="LCO463" s="292" t="s">
        <v>5610</v>
      </c>
      <c r="LCP463" s="292" t="s">
        <v>5610</v>
      </c>
      <c r="LCQ463" s="292" t="s">
        <v>5610</v>
      </c>
      <c r="LCR463" s="292" t="s">
        <v>5610</v>
      </c>
      <c r="LCS463" s="292" t="s">
        <v>5610</v>
      </c>
      <c r="LCT463" s="292" t="s">
        <v>5610</v>
      </c>
      <c r="LCU463" s="292" t="s">
        <v>5610</v>
      </c>
      <c r="LCV463" s="292" t="s">
        <v>5610</v>
      </c>
      <c r="LCW463" s="292" t="s">
        <v>5610</v>
      </c>
      <c r="LCX463" s="292" t="s">
        <v>5610</v>
      </c>
      <c r="LCY463" s="292" t="s">
        <v>5610</v>
      </c>
      <c r="LCZ463" s="292" t="s">
        <v>5610</v>
      </c>
      <c r="LDA463" s="292" t="s">
        <v>5610</v>
      </c>
      <c r="LDB463" s="292" t="s">
        <v>5610</v>
      </c>
      <c r="LDC463" s="292" t="s">
        <v>5610</v>
      </c>
      <c r="LDD463" s="292" t="s">
        <v>5610</v>
      </c>
      <c r="LDE463" s="292" t="s">
        <v>5610</v>
      </c>
      <c r="LDF463" s="292" t="s">
        <v>5610</v>
      </c>
      <c r="LDG463" s="292" t="s">
        <v>5610</v>
      </c>
      <c r="LDH463" s="292" t="s">
        <v>5610</v>
      </c>
      <c r="LDI463" s="292" t="s">
        <v>5610</v>
      </c>
      <c r="LDJ463" s="292" t="s">
        <v>5610</v>
      </c>
      <c r="LDK463" s="292" t="s">
        <v>5610</v>
      </c>
      <c r="LDL463" s="292" t="s">
        <v>5610</v>
      </c>
      <c r="LDM463" s="292" t="s">
        <v>5610</v>
      </c>
      <c r="LDN463" s="292" t="s">
        <v>5610</v>
      </c>
      <c r="LDO463" s="292" t="s">
        <v>5610</v>
      </c>
      <c r="LDP463" s="292" t="s">
        <v>5610</v>
      </c>
      <c r="LDQ463" s="292" t="s">
        <v>5610</v>
      </c>
      <c r="LDR463" s="292" t="s">
        <v>5610</v>
      </c>
      <c r="LDS463" s="292" t="s">
        <v>5610</v>
      </c>
      <c r="LDT463" s="292" t="s">
        <v>5610</v>
      </c>
      <c r="LDU463" s="292" t="s">
        <v>5610</v>
      </c>
      <c r="LDV463" s="292" t="s">
        <v>5610</v>
      </c>
      <c r="LDW463" s="292" t="s">
        <v>5610</v>
      </c>
      <c r="LDX463" s="292" t="s">
        <v>5610</v>
      </c>
      <c r="LDY463" s="292" t="s">
        <v>5610</v>
      </c>
      <c r="LDZ463" s="292" t="s">
        <v>5610</v>
      </c>
      <c r="LEA463" s="292" t="s">
        <v>5610</v>
      </c>
      <c r="LEB463" s="292" t="s">
        <v>5610</v>
      </c>
      <c r="LEC463" s="292" t="s">
        <v>5610</v>
      </c>
      <c r="LED463" s="292" t="s">
        <v>5610</v>
      </c>
      <c r="LEE463" s="292" t="s">
        <v>5610</v>
      </c>
      <c r="LEF463" s="292" t="s">
        <v>5610</v>
      </c>
      <c r="LEG463" s="292" t="s">
        <v>5610</v>
      </c>
      <c r="LEH463" s="292" t="s">
        <v>5610</v>
      </c>
      <c r="LEI463" s="292" t="s">
        <v>5610</v>
      </c>
      <c r="LEJ463" s="292" t="s">
        <v>5610</v>
      </c>
      <c r="LEK463" s="292" t="s">
        <v>5610</v>
      </c>
      <c r="LEL463" s="292" t="s">
        <v>5610</v>
      </c>
      <c r="LEM463" s="292" t="s">
        <v>5610</v>
      </c>
      <c r="LEN463" s="292" t="s">
        <v>5610</v>
      </c>
      <c r="LEO463" s="292" t="s">
        <v>5610</v>
      </c>
      <c r="LEP463" s="292" t="s">
        <v>5610</v>
      </c>
      <c r="LEQ463" s="292" t="s">
        <v>5610</v>
      </c>
      <c r="LER463" s="292" t="s">
        <v>5610</v>
      </c>
      <c r="LES463" s="292" t="s">
        <v>5610</v>
      </c>
      <c r="LET463" s="292" t="s">
        <v>5610</v>
      </c>
      <c r="LEU463" s="292" t="s">
        <v>5610</v>
      </c>
      <c r="LEV463" s="292" t="s">
        <v>5610</v>
      </c>
      <c r="LEW463" s="292" t="s">
        <v>5610</v>
      </c>
      <c r="LEX463" s="292" t="s">
        <v>5610</v>
      </c>
      <c r="LEY463" s="292" t="s">
        <v>5610</v>
      </c>
      <c r="LEZ463" s="292" t="s">
        <v>5610</v>
      </c>
      <c r="LFA463" s="292" t="s">
        <v>5610</v>
      </c>
      <c r="LFB463" s="292" t="s">
        <v>5610</v>
      </c>
      <c r="LFC463" s="292" t="s">
        <v>5610</v>
      </c>
      <c r="LFD463" s="292" t="s">
        <v>5610</v>
      </c>
      <c r="LFE463" s="292" t="s">
        <v>5610</v>
      </c>
      <c r="LFF463" s="292" t="s">
        <v>5610</v>
      </c>
      <c r="LFG463" s="292" t="s">
        <v>5610</v>
      </c>
      <c r="LFH463" s="292" t="s">
        <v>5610</v>
      </c>
      <c r="LFI463" s="292" t="s">
        <v>5610</v>
      </c>
      <c r="LFJ463" s="292" t="s">
        <v>5610</v>
      </c>
      <c r="LFK463" s="292" t="s">
        <v>5610</v>
      </c>
      <c r="LFL463" s="292" t="s">
        <v>5610</v>
      </c>
      <c r="LFM463" s="292" t="s">
        <v>5610</v>
      </c>
      <c r="LFN463" s="292" t="s">
        <v>5610</v>
      </c>
      <c r="LFO463" s="292" t="s">
        <v>5610</v>
      </c>
      <c r="LFP463" s="292" t="s">
        <v>5610</v>
      </c>
      <c r="LFQ463" s="292" t="s">
        <v>5610</v>
      </c>
      <c r="LFR463" s="292" t="s">
        <v>5610</v>
      </c>
      <c r="LFS463" s="292" t="s">
        <v>5610</v>
      </c>
      <c r="LFT463" s="292" t="s">
        <v>5610</v>
      </c>
      <c r="LFU463" s="292" t="s">
        <v>5610</v>
      </c>
      <c r="LFV463" s="292" t="s">
        <v>5610</v>
      </c>
      <c r="LFW463" s="292" t="s">
        <v>5610</v>
      </c>
      <c r="LFX463" s="292" t="s">
        <v>5610</v>
      </c>
      <c r="LFY463" s="292" t="s">
        <v>5610</v>
      </c>
      <c r="LFZ463" s="292" t="s">
        <v>5610</v>
      </c>
      <c r="LGA463" s="292" t="s">
        <v>5610</v>
      </c>
      <c r="LGB463" s="292" t="s">
        <v>5610</v>
      </c>
      <c r="LGC463" s="292" t="s">
        <v>5610</v>
      </c>
      <c r="LGD463" s="292" t="s">
        <v>5610</v>
      </c>
      <c r="LGE463" s="292" t="s">
        <v>5610</v>
      </c>
      <c r="LGF463" s="292" t="s">
        <v>5610</v>
      </c>
      <c r="LGG463" s="292" t="s">
        <v>5610</v>
      </c>
      <c r="LGH463" s="292" t="s">
        <v>5610</v>
      </c>
      <c r="LGI463" s="292" t="s">
        <v>5610</v>
      </c>
      <c r="LGJ463" s="292" t="s">
        <v>5610</v>
      </c>
      <c r="LGK463" s="292" t="s">
        <v>5610</v>
      </c>
      <c r="LGL463" s="292" t="s">
        <v>5610</v>
      </c>
      <c r="LGM463" s="292" t="s">
        <v>5610</v>
      </c>
      <c r="LGN463" s="292" t="s">
        <v>5610</v>
      </c>
      <c r="LGO463" s="292" t="s">
        <v>5610</v>
      </c>
      <c r="LGP463" s="292" t="s">
        <v>5610</v>
      </c>
      <c r="LGQ463" s="292" t="s">
        <v>5610</v>
      </c>
      <c r="LGR463" s="292" t="s">
        <v>5610</v>
      </c>
      <c r="LGS463" s="292" t="s">
        <v>5610</v>
      </c>
      <c r="LGT463" s="292" t="s">
        <v>5610</v>
      </c>
      <c r="LGU463" s="292" t="s">
        <v>5610</v>
      </c>
      <c r="LGV463" s="292" t="s">
        <v>5610</v>
      </c>
      <c r="LGW463" s="292" t="s">
        <v>5610</v>
      </c>
      <c r="LGX463" s="292" t="s">
        <v>5610</v>
      </c>
      <c r="LGY463" s="292" t="s">
        <v>5610</v>
      </c>
      <c r="LGZ463" s="292" t="s">
        <v>5610</v>
      </c>
      <c r="LHA463" s="292" t="s">
        <v>5610</v>
      </c>
      <c r="LHB463" s="292" t="s">
        <v>5610</v>
      </c>
      <c r="LHC463" s="292" t="s">
        <v>5610</v>
      </c>
      <c r="LHD463" s="292" t="s">
        <v>5610</v>
      </c>
      <c r="LHE463" s="292" t="s">
        <v>5610</v>
      </c>
      <c r="LHF463" s="292" t="s">
        <v>5610</v>
      </c>
      <c r="LHG463" s="292" t="s">
        <v>5610</v>
      </c>
      <c r="LHH463" s="292" t="s">
        <v>5610</v>
      </c>
      <c r="LHI463" s="292" t="s">
        <v>5610</v>
      </c>
      <c r="LHJ463" s="292" t="s">
        <v>5610</v>
      </c>
      <c r="LHK463" s="292" t="s">
        <v>5610</v>
      </c>
      <c r="LHL463" s="292" t="s">
        <v>5610</v>
      </c>
      <c r="LHM463" s="292" t="s">
        <v>5610</v>
      </c>
      <c r="LHN463" s="292" t="s">
        <v>5610</v>
      </c>
      <c r="LHO463" s="292" t="s">
        <v>5610</v>
      </c>
      <c r="LHP463" s="292" t="s">
        <v>5610</v>
      </c>
      <c r="LHQ463" s="292" t="s">
        <v>5610</v>
      </c>
      <c r="LHR463" s="292" t="s">
        <v>5610</v>
      </c>
      <c r="LHS463" s="292" t="s">
        <v>5610</v>
      </c>
      <c r="LHT463" s="292" t="s">
        <v>5610</v>
      </c>
      <c r="LHU463" s="292" t="s">
        <v>5610</v>
      </c>
      <c r="LHV463" s="292" t="s">
        <v>5610</v>
      </c>
      <c r="LHW463" s="292" t="s">
        <v>5610</v>
      </c>
      <c r="LHX463" s="292" t="s">
        <v>5610</v>
      </c>
      <c r="LHY463" s="292" t="s">
        <v>5610</v>
      </c>
      <c r="LHZ463" s="292" t="s">
        <v>5610</v>
      </c>
      <c r="LIA463" s="292" t="s">
        <v>5610</v>
      </c>
      <c r="LIB463" s="292" t="s">
        <v>5610</v>
      </c>
      <c r="LIC463" s="292" t="s">
        <v>5610</v>
      </c>
      <c r="LID463" s="292" t="s">
        <v>5610</v>
      </c>
      <c r="LIE463" s="292" t="s">
        <v>5610</v>
      </c>
      <c r="LIF463" s="292" t="s">
        <v>5610</v>
      </c>
      <c r="LIG463" s="292" t="s">
        <v>5610</v>
      </c>
      <c r="LIH463" s="292" t="s">
        <v>5610</v>
      </c>
      <c r="LII463" s="292" t="s">
        <v>5610</v>
      </c>
      <c r="LIJ463" s="292" t="s">
        <v>5610</v>
      </c>
      <c r="LIK463" s="292" t="s">
        <v>5610</v>
      </c>
      <c r="LIL463" s="292" t="s">
        <v>5610</v>
      </c>
      <c r="LIM463" s="292" t="s">
        <v>5610</v>
      </c>
      <c r="LIN463" s="292" t="s">
        <v>5610</v>
      </c>
      <c r="LIO463" s="292" t="s">
        <v>5610</v>
      </c>
      <c r="LIP463" s="292" t="s">
        <v>5610</v>
      </c>
      <c r="LIQ463" s="292" t="s">
        <v>5610</v>
      </c>
      <c r="LIR463" s="292" t="s">
        <v>5610</v>
      </c>
      <c r="LIS463" s="292" t="s">
        <v>5610</v>
      </c>
      <c r="LIT463" s="292" t="s">
        <v>5610</v>
      </c>
      <c r="LIU463" s="292" t="s">
        <v>5610</v>
      </c>
      <c r="LIV463" s="292" t="s">
        <v>5610</v>
      </c>
      <c r="LIW463" s="292" t="s">
        <v>5610</v>
      </c>
      <c r="LIX463" s="292" t="s">
        <v>5610</v>
      </c>
      <c r="LIY463" s="292" t="s">
        <v>5610</v>
      </c>
      <c r="LIZ463" s="292" t="s">
        <v>5610</v>
      </c>
      <c r="LJA463" s="292" t="s">
        <v>5610</v>
      </c>
      <c r="LJB463" s="292" t="s">
        <v>5610</v>
      </c>
      <c r="LJC463" s="292" t="s">
        <v>5610</v>
      </c>
      <c r="LJD463" s="292" t="s">
        <v>5610</v>
      </c>
      <c r="LJE463" s="292" t="s">
        <v>5610</v>
      </c>
      <c r="LJF463" s="292" t="s">
        <v>5610</v>
      </c>
      <c r="LJG463" s="292" t="s">
        <v>5610</v>
      </c>
      <c r="LJH463" s="292" t="s">
        <v>5610</v>
      </c>
      <c r="LJI463" s="292" t="s">
        <v>5610</v>
      </c>
      <c r="LJJ463" s="292" t="s">
        <v>5610</v>
      </c>
      <c r="LJK463" s="292" t="s">
        <v>5610</v>
      </c>
      <c r="LJL463" s="292" t="s">
        <v>5610</v>
      </c>
      <c r="LJM463" s="292" t="s">
        <v>5610</v>
      </c>
      <c r="LJN463" s="292" t="s">
        <v>5610</v>
      </c>
      <c r="LJO463" s="292" t="s">
        <v>5610</v>
      </c>
      <c r="LJP463" s="292" t="s">
        <v>5610</v>
      </c>
      <c r="LJQ463" s="292" t="s">
        <v>5610</v>
      </c>
      <c r="LJR463" s="292" t="s">
        <v>5610</v>
      </c>
      <c r="LJS463" s="292" t="s">
        <v>5610</v>
      </c>
      <c r="LJT463" s="292" t="s">
        <v>5610</v>
      </c>
      <c r="LJU463" s="292" t="s">
        <v>5610</v>
      </c>
      <c r="LJV463" s="292" t="s">
        <v>5610</v>
      </c>
      <c r="LJW463" s="292" t="s">
        <v>5610</v>
      </c>
      <c r="LJX463" s="292" t="s">
        <v>5610</v>
      </c>
      <c r="LJY463" s="292" t="s">
        <v>5610</v>
      </c>
      <c r="LJZ463" s="292" t="s">
        <v>5610</v>
      </c>
      <c r="LKA463" s="292" t="s">
        <v>5610</v>
      </c>
      <c r="LKB463" s="292" t="s">
        <v>5610</v>
      </c>
      <c r="LKC463" s="292" t="s">
        <v>5610</v>
      </c>
      <c r="LKD463" s="292" t="s">
        <v>5610</v>
      </c>
      <c r="LKE463" s="292" t="s">
        <v>5610</v>
      </c>
      <c r="LKF463" s="292" t="s">
        <v>5610</v>
      </c>
      <c r="LKG463" s="292" t="s">
        <v>5610</v>
      </c>
      <c r="LKH463" s="292" t="s">
        <v>5610</v>
      </c>
      <c r="LKI463" s="292" t="s">
        <v>5610</v>
      </c>
      <c r="LKJ463" s="292" t="s">
        <v>5610</v>
      </c>
      <c r="LKK463" s="292" t="s">
        <v>5610</v>
      </c>
      <c r="LKL463" s="292" t="s">
        <v>5610</v>
      </c>
      <c r="LKM463" s="292" t="s">
        <v>5610</v>
      </c>
      <c r="LKN463" s="292" t="s">
        <v>5610</v>
      </c>
      <c r="LKO463" s="292" t="s">
        <v>5610</v>
      </c>
      <c r="LKP463" s="292" t="s">
        <v>5610</v>
      </c>
      <c r="LKQ463" s="292" t="s">
        <v>5610</v>
      </c>
      <c r="LKR463" s="292" t="s">
        <v>5610</v>
      </c>
      <c r="LKS463" s="292" t="s">
        <v>5610</v>
      </c>
      <c r="LKT463" s="292" t="s">
        <v>5610</v>
      </c>
      <c r="LKU463" s="292" t="s">
        <v>5610</v>
      </c>
      <c r="LKV463" s="292" t="s">
        <v>5610</v>
      </c>
      <c r="LKW463" s="292" t="s">
        <v>5610</v>
      </c>
      <c r="LKX463" s="292" t="s">
        <v>5610</v>
      </c>
      <c r="LKY463" s="292" t="s">
        <v>5610</v>
      </c>
      <c r="LKZ463" s="292" t="s">
        <v>5610</v>
      </c>
      <c r="LLA463" s="292" t="s">
        <v>5610</v>
      </c>
      <c r="LLB463" s="292" t="s">
        <v>5610</v>
      </c>
      <c r="LLC463" s="292" t="s">
        <v>5610</v>
      </c>
      <c r="LLD463" s="292" t="s">
        <v>5610</v>
      </c>
      <c r="LLE463" s="292" t="s">
        <v>5610</v>
      </c>
      <c r="LLF463" s="292" t="s">
        <v>5610</v>
      </c>
      <c r="LLG463" s="292" t="s">
        <v>5610</v>
      </c>
      <c r="LLH463" s="292" t="s">
        <v>5610</v>
      </c>
      <c r="LLI463" s="292" t="s">
        <v>5610</v>
      </c>
      <c r="LLJ463" s="292" t="s">
        <v>5610</v>
      </c>
      <c r="LLK463" s="292" t="s">
        <v>5610</v>
      </c>
      <c r="LLL463" s="292" t="s">
        <v>5610</v>
      </c>
      <c r="LLM463" s="292" t="s">
        <v>5610</v>
      </c>
      <c r="LLN463" s="292" t="s">
        <v>5610</v>
      </c>
      <c r="LLO463" s="292" t="s">
        <v>5610</v>
      </c>
      <c r="LLP463" s="292" t="s">
        <v>5610</v>
      </c>
      <c r="LLQ463" s="292" t="s">
        <v>5610</v>
      </c>
      <c r="LLR463" s="292" t="s">
        <v>5610</v>
      </c>
      <c r="LLS463" s="292" t="s">
        <v>5610</v>
      </c>
      <c r="LLT463" s="292" t="s">
        <v>5610</v>
      </c>
      <c r="LLU463" s="292" t="s">
        <v>5610</v>
      </c>
      <c r="LLV463" s="292" t="s">
        <v>5610</v>
      </c>
      <c r="LLW463" s="292" t="s">
        <v>5610</v>
      </c>
      <c r="LLX463" s="292" t="s">
        <v>5610</v>
      </c>
      <c r="LLY463" s="292" t="s">
        <v>5610</v>
      </c>
      <c r="LLZ463" s="292" t="s">
        <v>5610</v>
      </c>
      <c r="LMA463" s="292" t="s">
        <v>5610</v>
      </c>
      <c r="LMB463" s="292" t="s">
        <v>5610</v>
      </c>
      <c r="LMC463" s="292" t="s">
        <v>5610</v>
      </c>
      <c r="LMD463" s="292" t="s">
        <v>5610</v>
      </c>
      <c r="LME463" s="292" t="s">
        <v>5610</v>
      </c>
      <c r="LMF463" s="292" t="s">
        <v>5610</v>
      </c>
      <c r="LMG463" s="292" t="s">
        <v>5610</v>
      </c>
      <c r="LMH463" s="292" t="s">
        <v>5610</v>
      </c>
      <c r="LMI463" s="292" t="s">
        <v>5610</v>
      </c>
      <c r="LMJ463" s="292" t="s">
        <v>5610</v>
      </c>
      <c r="LMK463" s="292" t="s">
        <v>5610</v>
      </c>
      <c r="LML463" s="292" t="s">
        <v>5610</v>
      </c>
      <c r="LMM463" s="292" t="s">
        <v>5610</v>
      </c>
      <c r="LMN463" s="292" t="s">
        <v>5610</v>
      </c>
      <c r="LMO463" s="292" t="s">
        <v>5610</v>
      </c>
      <c r="LMP463" s="292" t="s">
        <v>5610</v>
      </c>
      <c r="LMQ463" s="292" t="s">
        <v>5610</v>
      </c>
      <c r="LMR463" s="292" t="s">
        <v>5610</v>
      </c>
      <c r="LMS463" s="292" t="s">
        <v>5610</v>
      </c>
      <c r="LMT463" s="292" t="s">
        <v>5610</v>
      </c>
      <c r="LMU463" s="292" t="s">
        <v>5610</v>
      </c>
      <c r="LMV463" s="292" t="s">
        <v>5610</v>
      </c>
      <c r="LMW463" s="292" t="s">
        <v>5610</v>
      </c>
      <c r="LMX463" s="292" t="s">
        <v>5610</v>
      </c>
      <c r="LMY463" s="292" t="s">
        <v>5610</v>
      </c>
      <c r="LMZ463" s="292" t="s">
        <v>5610</v>
      </c>
      <c r="LNA463" s="292" t="s">
        <v>5610</v>
      </c>
      <c r="LNB463" s="292" t="s">
        <v>5610</v>
      </c>
      <c r="LNC463" s="292" t="s">
        <v>5610</v>
      </c>
      <c r="LND463" s="292" t="s">
        <v>5610</v>
      </c>
      <c r="LNE463" s="292" t="s">
        <v>5610</v>
      </c>
      <c r="LNF463" s="292" t="s">
        <v>5610</v>
      </c>
      <c r="LNG463" s="292" t="s">
        <v>5610</v>
      </c>
      <c r="LNH463" s="292" t="s">
        <v>5610</v>
      </c>
      <c r="LNI463" s="292" t="s">
        <v>5610</v>
      </c>
      <c r="LNJ463" s="292" t="s">
        <v>5610</v>
      </c>
      <c r="LNK463" s="292" t="s">
        <v>5610</v>
      </c>
      <c r="LNL463" s="292" t="s">
        <v>5610</v>
      </c>
      <c r="LNM463" s="292" t="s">
        <v>5610</v>
      </c>
      <c r="LNN463" s="292" t="s">
        <v>5610</v>
      </c>
      <c r="LNO463" s="292" t="s">
        <v>5610</v>
      </c>
      <c r="LNP463" s="292" t="s">
        <v>5610</v>
      </c>
      <c r="LNQ463" s="292" t="s">
        <v>5610</v>
      </c>
      <c r="LNR463" s="292" t="s">
        <v>5610</v>
      </c>
      <c r="LNS463" s="292" t="s">
        <v>5610</v>
      </c>
      <c r="LNT463" s="292" t="s">
        <v>5610</v>
      </c>
      <c r="LNU463" s="292" t="s">
        <v>5610</v>
      </c>
      <c r="LNV463" s="292" t="s">
        <v>5610</v>
      </c>
      <c r="LNW463" s="292" t="s">
        <v>5610</v>
      </c>
      <c r="LNX463" s="292" t="s">
        <v>5610</v>
      </c>
      <c r="LNY463" s="292" t="s">
        <v>5610</v>
      </c>
      <c r="LNZ463" s="292" t="s">
        <v>5610</v>
      </c>
      <c r="LOA463" s="292" t="s">
        <v>5610</v>
      </c>
      <c r="LOB463" s="292" t="s">
        <v>5610</v>
      </c>
      <c r="LOC463" s="292" t="s">
        <v>5610</v>
      </c>
      <c r="LOD463" s="292" t="s">
        <v>5610</v>
      </c>
      <c r="LOE463" s="292" t="s">
        <v>5610</v>
      </c>
      <c r="LOF463" s="292" t="s">
        <v>5610</v>
      </c>
      <c r="LOG463" s="292" t="s">
        <v>5610</v>
      </c>
      <c r="LOH463" s="292" t="s">
        <v>5610</v>
      </c>
      <c r="LOI463" s="292" t="s">
        <v>5610</v>
      </c>
      <c r="LOJ463" s="292" t="s">
        <v>5610</v>
      </c>
      <c r="LOK463" s="292" t="s">
        <v>5610</v>
      </c>
      <c r="LOL463" s="292" t="s">
        <v>5610</v>
      </c>
      <c r="LOM463" s="292" t="s">
        <v>5610</v>
      </c>
      <c r="LON463" s="292" t="s">
        <v>5610</v>
      </c>
      <c r="LOO463" s="292" t="s">
        <v>5610</v>
      </c>
      <c r="LOP463" s="292" t="s">
        <v>5610</v>
      </c>
      <c r="LOQ463" s="292" t="s">
        <v>5610</v>
      </c>
      <c r="LOR463" s="292" t="s">
        <v>5610</v>
      </c>
      <c r="LOS463" s="292" t="s">
        <v>5610</v>
      </c>
      <c r="LOT463" s="292" t="s">
        <v>5610</v>
      </c>
      <c r="LOU463" s="292" t="s">
        <v>5610</v>
      </c>
      <c r="LOV463" s="292" t="s">
        <v>5610</v>
      </c>
      <c r="LOW463" s="292" t="s">
        <v>5610</v>
      </c>
      <c r="LOX463" s="292" t="s">
        <v>5610</v>
      </c>
      <c r="LOY463" s="292" t="s">
        <v>5610</v>
      </c>
      <c r="LOZ463" s="292" t="s">
        <v>5610</v>
      </c>
      <c r="LPA463" s="292" t="s">
        <v>5610</v>
      </c>
      <c r="LPB463" s="292" t="s">
        <v>5610</v>
      </c>
      <c r="LPC463" s="292" t="s">
        <v>5610</v>
      </c>
      <c r="LPD463" s="292" t="s">
        <v>5610</v>
      </c>
      <c r="LPE463" s="292" t="s">
        <v>5610</v>
      </c>
      <c r="LPF463" s="292" t="s">
        <v>5610</v>
      </c>
      <c r="LPG463" s="292" t="s">
        <v>5610</v>
      </c>
      <c r="LPH463" s="292" t="s">
        <v>5610</v>
      </c>
      <c r="LPI463" s="292" t="s">
        <v>5610</v>
      </c>
      <c r="LPJ463" s="292" t="s">
        <v>5610</v>
      </c>
      <c r="LPK463" s="292" t="s">
        <v>5610</v>
      </c>
      <c r="LPL463" s="292" t="s">
        <v>5610</v>
      </c>
      <c r="LPM463" s="292" t="s">
        <v>5610</v>
      </c>
      <c r="LPN463" s="292" t="s">
        <v>5610</v>
      </c>
      <c r="LPO463" s="292" t="s">
        <v>5610</v>
      </c>
      <c r="LPP463" s="292" t="s">
        <v>5610</v>
      </c>
      <c r="LPQ463" s="292" t="s">
        <v>5610</v>
      </c>
      <c r="LPR463" s="292" t="s">
        <v>5610</v>
      </c>
      <c r="LPS463" s="292" t="s">
        <v>5610</v>
      </c>
      <c r="LPT463" s="292" t="s">
        <v>5610</v>
      </c>
      <c r="LPU463" s="292" t="s">
        <v>5610</v>
      </c>
      <c r="LPV463" s="292" t="s">
        <v>5610</v>
      </c>
      <c r="LPW463" s="292" t="s">
        <v>5610</v>
      </c>
      <c r="LPX463" s="292" t="s">
        <v>5610</v>
      </c>
      <c r="LPY463" s="292" t="s">
        <v>5610</v>
      </c>
      <c r="LPZ463" s="292" t="s">
        <v>5610</v>
      </c>
      <c r="LQA463" s="292" t="s">
        <v>5610</v>
      </c>
      <c r="LQB463" s="292" t="s">
        <v>5610</v>
      </c>
      <c r="LQC463" s="292" t="s">
        <v>5610</v>
      </c>
      <c r="LQD463" s="292" t="s">
        <v>5610</v>
      </c>
      <c r="LQE463" s="292" t="s">
        <v>5610</v>
      </c>
      <c r="LQF463" s="292" t="s">
        <v>5610</v>
      </c>
      <c r="LQG463" s="292" t="s">
        <v>5610</v>
      </c>
      <c r="LQH463" s="292" t="s">
        <v>5610</v>
      </c>
      <c r="LQI463" s="292" t="s">
        <v>5610</v>
      </c>
      <c r="LQJ463" s="292" t="s">
        <v>5610</v>
      </c>
      <c r="LQK463" s="292" t="s">
        <v>5610</v>
      </c>
      <c r="LQL463" s="292" t="s">
        <v>5610</v>
      </c>
      <c r="LQM463" s="292" t="s">
        <v>5610</v>
      </c>
      <c r="LQN463" s="292" t="s">
        <v>5610</v>
      </c>
      <c r="LQO463" s="292" t="s">
        <v>5610</v>
      </c>
      <c r="LQP463" s="292" t="s">
        <v>5610</v>
      </c>
      <c r="LQQ463" s="292" t="s">
        <v>5610</v>
      </c>
      <c r="LQR463" s="292" t="s">
        <v>5610</v>
      </c>
      <c r="LQS463" s="292" t="s">
        <v>5610</v>
      </c>
      <c r="LQT463" s="292" t="s">
        <v>5610</v>
      </c>
      <c r="LQU463" s="292" t="s">
        <v>5610</v>
      </c>
      <c r="LQV463" s="292" t="s">
        <v>5610</v>
      </c>
      <c r="LQW463" s="292" t="s">
        <v>5610</v>
      </c>
      <c r="LQX463" s="292" t="s">
        <v>5610</v>
      </c>
      <c r="LQY463" s="292" t="s">
        <v>5610</v>
      </c>
      <c r="LQZ463" s="292" t="s">
        <v>5610</v>
      </c>
      <c r="LRA463" s="292" t="s">
        <v>5610</v>
      </c>
      <c r="LRB463" s="292" t="s">
        <v>5610</v>
      </c>
      <c r="LRC463" s="292" t="s">
        <v>5610</v>
      </c>
      <c r="LRD463" s="292" t="s">
        <v>5610</v>
      </c>
      <c r="LRE463" s="292" t="s">
        <v>5610</v>
      </c>
      <c r="LRF463" s="292" t="s">
        <v>5610</v>
      </c>
      <c r="LRG463" s="292" t="s">
        <v>5610</v>
      </c>
      <c r="LRH463" s="292" t="s">
        <v>5610</v>
      </c>
      <c r="LRI463" s="292" t="s">
        <v>5610</v>
      </c>
      <c r="LRJ463" s="292" t="s">
        <v>5610</v>
      </c>
      <c r="LRK463" s="292" t="s">
        <v>5610</v>
      </c>
      <c r="LRL463" s="292" t="s">
        <v>5610</v>
      </c>
      <c r="LRM463" s="292" t="s">
        <v>5610</v>
      </c>
      <c r="LRN463" s="292" t="s">
        <v>5610</v>
      </c>
      <c r="LRO463" s="292" t="s">
        <v>5610</v>
      </c>
      <c r="LRP463" s="292" t="s">
        <v>5610</v>
      </c>
      <c r="LRQ463" s="292" t="s">
        <v>5610</v>
      </c>
      <c r="LRR463" s="292" t="s">
        <v>5610</v>
      </c>
      <c r="LRS463" s="292" t="s">
        <v>5610</v>
      </c>
      <c r="LRT463" s="292" t="s">
        <v>5610</v>
      </c>
      <c r="LRU463" s="292" t="s">
        <v>5610</v>
      </c>
      <c r="LRV463" s="292" t="s">
        <v>5610</v>
      </c>
      <c r="LRW463" s="292" t="s">
        <v>5610</v>
      </c>
      <c r="LRX463" s="292" t="s">
        <v>5610</v>
      </c>
      <c r="LRY463" s="292" t="s">
        <v>5610</v>
      </c>
      <c r="LRZ463" s="292" t="s">
        <v>5610</v>
      </c>
      <c r="LSA463" s="292" t="s">
        <v>5610</v>
      </c>
      <c r="LSB463" s="292" t="s">
        <v>5610</v>
      </c>
      <c r="LSC463" s="292" t="s">
        <v>5610</v>
      </c>
      <c r="LSD463" s="292" t="s">
        <v>5610</v>
      </c>
      <c r="LSE463" s="292" t="s">
        <v>5610</v>
      </c>
      <c r="LSF463" s="292" t="s">
        <v>5610</v>
      </c>
      <c r="LSG463" s="292" t="s">
        <v>5610</v>
      </c>
      <c r="LSH463" s="292" t="s">
        <v>5610</v>
      </c>
      <c r="LSI463" s="292" t="s">
        <v>5610</v>
      </c>
      <c r="LSJ463" s="292" t="s">
        <v>5610</v>
      </c>
      <c r="LSK463" s="292" t="s">
        <v>5610</v>
      </c>
      <c r="LSL463" s="292" t="s">
        <v>5610</v>
      </c>
      <c r="LSM463" s="292" t="s">
        <v>5610</v>
      </c>
      <c r="LSN463" s="292" t="s">
        <v>5610</v>
      </c>
      <c r="LSO463" s="292" t="s">
        <v>5610</v>
      </c>
      <c r="LSP463" s="292" t="s">
        <v>5610</v>
      </c>
      <c r="LSQ463" s="292" t="s">
        <v>5610</v>
      </c>
      <c r="LSR463" s="292" t="s">
        <v>5610</v>
      </c>
      <c r="LSS463" s="292" t="s">
        <v>5610</v>
      </c>
      <c r="LST463" s="292" t="s">
        <v>5610</v>
      </c>
      <c r="LSU463" s="292" t="s">
        <v>5610</v>
      </c>
      <c r="LSV463" s="292" t="s">
        <v>5610</v>
      </c>
      <c r="LSW463" s="292" t="s">
        <v>5610</v>
      </c>
      <c r="LSX463" s="292" t="s">
        <v>5610</v>
      </c>
      <c r="LSY463" s="292" t="s">
        <v>5610</v>
      </c>
      <c r="LSZ463" s="292" t="s">
        <v>5610</v>
      </c>
      <c r="LTA463" s="292" t="s">
        <v>5610</v>
      </c>
      <c r="LTB463" s="292" t="s">
        <v>5610</v>
      </c>
      <c r="LTC463" s="292" t="s">
        <v>5610</v>
      </c>
      <c r="LTD463" s="292" t="s">
        <v>5610</v>
      </c>
      <c r="LTE463" s="292" t="s">
        <v>5610</v>
      </c>
      <c r="LTF463" s="292" t="s">
        <v>5610</v>
      </c>
      <c r="LTG463" s="292" t="s">
        <v>5610</v>
      </c>
      <c r="LTH463" s="292" t="s">
        <v>5610</v>
      </c>
      <c r="LTI463" s="292" t="s">
        <v>5610</v>
      </c>
      <c r="LTJ463" s="292" t="s">
        <v>5610</v>
      </c>
      <c r="LTK463" s="292" t="s">
        <v>5610</v>
      </c>
      <c r="LTL463" s="292" t="s">
        <v>5610</v>
      </c>
      <c r="LTM463" s="292" t="s">
        <v>5610</v>
      </c>
      <c r="LTN463" s="292" t="s">
        <v>5610</v>
      </c>
      <c r="LTO463" s="292" t="s">
        <v>5610</v>
      </c>
      <c r="LTP463" s="292" t="s">
        <v>5610</v>
      </c>
      <c r="LTQ463" s="292" t="s">
        <v>5610</v>
      </c>
      <c r="LTR463" s="292" t="s">
        <v>5610</v>
      </c>
      <c r="LTS463" s="292" t="s">
        <v>5610</v>
      </c>
      <c r="LTT463" s="292" t="s">
        <v>5610</v>
      </c>
      <c r="LTU463" s="292" t="s">
        <v>5610</v>
      </c>
      <c r="LTV463" s="292" t="s">
        <v>5610</v>
      </c>
      <c r="LTW463" s="292" t="s">
        <v>5610</v>
      </c>
      <c r="LTX463" s="292" t="s">
        <v>5610</v>
      </c>
      <c r="LTY463" s="292" t="s">
        <v>5610</v>
      </c>
      <c r="LTZ463" s="292" t="s">
        <v>5610</v>
      </c>
      <c r="LUA463" s="292" t="s">
        <v>5610</v>
      </c>
      <c r="LUB463" s="292" t="s">
        <v>5610</v>
      </c>
      <c r="LUC463" s="292" t="s">
        <v>5610</v>
      </c>
      <c r="LUD463" s="292" t="s">
        <v>5610</v>
      </c>
      <c r="LUE463" s="292" t="s">
        <v>5610</v>
      </c>
      <c r="LUF463" s="292" t="s">
        <v>5610</v>
      </c>
      <c r="LUG463" s="292" t="s">
        <v>5610</v>
      </c>
      <c r="LUH463" s="292" t="s">
        <v>5610</v>
      </c>
      <c r="LUI463" s="292" t="s">
        <v>5610</v>
      </c>
      <c r="LUJ463" s="292" t="s">
        <v>5610</v>
      </c>
      <c r="LUK463" s="292" t="s">
        <v>5610</v>
      </c>
      <c r="LUL463" s="292" t="s">
        <v>5610</v>
      </c>
      <c r="LUM463" s="292" t="s">
        <v>5610</v>
      </c>
      <c r="LUN463" s="292" t="s">
        <v>5610</v>
      </c>
      <c r="LUO463" s="292" t="s">
        <v>5610</v>
      </c>
      <c r="LUP463" s="292" t="s">
        <v>5610</v>
      </c>
      <c r="LUQ463" s="292" t="s">
        <v>5610</v>
      </c>
      <c r="LUR463" s="292" t="s">
        <v>5610</v>
      </c>
      <c r="LUS463" s="292" t="s">
        <v>5610</v>
      </c>
      <c r="LUT463" s="292" t="s">
        <v>5610</v>
      </c>
      <c r="LUU463" s="292" t="s">
        <v>5610</v>
      </c>
      <c r="LUV463" s="292" t="s">
        <v>5610</v>
      </c>
      <c r="LUW463" s="292" t="s">
        <v>5610</v>
      </c>
      <c r="LUX463" s="292" t="s">
        <v>5610</v>
      </c>
      <c r="LUY463" s="292" t="s">
        <v>5610</v>
      </c>
      <c r="LUZ463" s="292" t="s">
        <v>5610</v>
      </c>
      <c r="LVA463" s="292" t="s">
        <v>5610</v>
      </c>
      <c r="LVB463" s="292" t="s">
        <v>5610</v>
      </c>
      <c r="LVC463" s="292" t="s">
        <v>5610</v>
      </c>
      <c r="LVD463" s="292" t="s">
        <v>5610</v>
      </c>
      <c r="LVE463" s="292" t="s">
        <v>5610</v>
      </c>
      <c r="LVF463" s="292" t="s">
        <v>5610</v>
      </c>
      <c r="LVG463" s="292" t="s">
        <v>5610</v>
      </c>
      <c r="LVH463" s="292" t="s">
        <v>5610</v>
      </c>
      <c r="LVI463" s="292" t="s">
        <v>5610</v>
      </c>
      <c r="LVJ463" s="292" t="s">
        <v>5610</v>
      </c>
      <c r="LVK463" s="292" t="s">
        <v>5610</v>
      </c>
      <c r="LVL463" s="292" t="s">
        <v>5610</v>
      </c>
      <c r="LVM463" s="292" t="s">
        <v>5610</v>
      </c>
      <c r="LVN463" s="292" t="s">
        <v>5610</v>
      </c>
      <c r="LVO463" s="292" t="s">
        <v>5610</v>
      </c>
      <c r="LVP463" s="292" t="s">
        <v>5610</v>
      </c>
      <c r="LVQ463" s="292" t="s">
        <v>5610</v>
      </c>
      <c r="LVR463" s="292" t="s">
        <v>5610</v>
      </c>
      <c r="LVS463" s="292" t="s">
        <v>5610</v>
      </c>
      <c r="LVT463" s="292" t="s">
        <v>5610</v>
      </c>
      <c r="LVU463" s="292" t="s">
        <v>5610</v>
      </c>
      <c r="LVV463" s="292" t="s">
        <v>5610</v>
      </c>
      <c r="LVW463" s="292" t="s">
        <v>5610</v>
      </c>
      <c r="LVX463" s="292" t="s">
        <v>5610</v>
      </c>
      <c r="LVY463" s="292" t="s">
        <v>5610</v>
      </c>
      <c r="LVZ463" s="292" t="s">
        <v>5610</v>
      </c>
      <c r="LWA463" s="292" t="s">
        <v>5610</v>
      </c>
      <c r="LWB463" s="292" t="s">
        <v>5610</v>
      </c>
      <c r="LWC463" s="292" t="s">
        <v>5610</v>
      </c>
      <c r="LWD463" s="292" t="s">
        <v>5610</v>
      </c>
      <c r="LWE463" s="292" t="s">
        <v>5610</v>
      </c>
      <c r="LWF463" s="292" t="s">
        <v>5610</v>
      </c>
      <c r="LWG463" s="292" t="s">
        <v>5610</v>
      </c>
      <c r="LWH463" s="292" t="s">
        <v>5610</v>
      </c>
      <c r="LWI463" s="292" t="s">
        <v>5610</v>
      </c>
      <c r="LWJ463" s="292" t="s">
        <v>5610</v>
      </c>
      <c r="LWK463" s="292" t="s">
        <v>5610</v>
      </c>
      <c r="LWL463" s="292" t="s">
        <v>5610</v>
      </c>
      <c r="LWM463" s="292" t="s">
        <v>5610</v>
      </c>
      <c r="LWN463" s="292" t="s">
        <v>5610</v>
      </c>
      <c r="LWO463" s="292" t="s">
        <v>5610</v>
      </c>
      <c r="LWP463" s="292" t="s">
        <v>5610</v>
      </c>
      <c r="LWQ463" s="292" t="s">
        <v>5610</v>
      </c>
      <c r="LWR463" s="292" t="s">
        <v>5610</v>
      </c>
      <c r="LWS463" s="292" t="s">
        <v>5610</v>
      </c>
      <c r="LWT463" s="292" t="s">
        <v>5610</v>
      </c>
      <c r="LWU463" s="292" t="s">
        <v>5610</v>
      </c>
      <c r="LWV463" s="292" t="s">
        <v>5610</v>
      </c>
      <c r="LWW463" s="292" t="s">
        <v>5610</v>
      </c>
      <c r="LWX463" s="292" t="s">
        <v>5610</v>
      </c>
      <c r="LWY463" s="292" t="s">
        <v>5610</v>
      </c>
      <c r="LWZ463" s="292" t="s">
        <v>5610</v>
      </c>
      <c r="LXA463" s="292" t="s">
        <v>5610</v>
      </c>
      <c r="LXB463" s="292" t="s">
        <v>5610</v>
      </c>
      <c r="LXC463" s="292" t="s">
        <v>5610</v>
      </c>
      <c r="LXD463" s="292" t="s">
        <v>5610</v>
      </c>
      <c r="LXE463" s="292" t="s">
        <v>5610</v>
      </c>
      <c r="LXF463" s="292" t="s">
        <v>5610</v>
      </c>
      <c r="LXG463" s="292" t="s">
        <v>5610</v>
      </c>
      <c r="LXH463" s="292" t="s">
        <v>5610</v>
      </c>
      <c r="LXI463" s="292" t="s">
        <v>5610</v>
      </c>
      <c r="LXJ463" s="292" t="s">
        <v>5610</v>
      </c>
      <c r="LXK463" s="292" t="s">
        <v>5610</v>
      </c>
      <c r="LXL463" s="292" t="s">
        <v>5610</v>
      </c>
      <c r="LXM463" s="292" t="s">
        <v>5610</v>
      </c>
      <c r="LXN463" s="292" t="s">
        <v>5610</v>
      </c>
      <c r="LXO463" s="292" t="s">
        <v>5610</v>
      </c>
      <c r="LXP463" s="292" t="s">
        <v>5610</v>
      </c>
      <c r="LXQ463" s="292" t="s">
        <v>5610</v>
      </c>
      <c r="LXR463" s="292" t="s">
        <v>5610</v>
      </c>
      <c r="LXS463" s="292" t="s">
        <v>5610</v>
      </c>
      <c r="LXT463" s="292" t="s">
        <v>5610</v>
      </c>
      <c r="LXU463" s="292" t="s">
        <v>5610</v>
      </c>
      <c r="LXV463" s="292" t="s">
        <v>5610</v>
      </c>
      <c r="LXW463" s="292" t="s">
        <v>5610</v>
      </c>
      <c r="LXX463" s="292" t="s">
        <v>5610</v>
      </c>
      <c r="LXY463" s="292" t="s">
        <v>5610</v>
      </c>
      <c r="LXZ463" s="292" t="s">
        <v>5610</v>
      </c>
      <c r="LYA463" s="292" t="s">
        <v>5610</v>
      </c>
      <c r="LYB463" s="292" t="s">
        <v>5610</v>
      </c>
      <c r="LYC463" s="292" t="s">
        <v>5610</v>
      </c>
      <c r="LYD463" s="292" t="s">
        <v>5610</v>
      </c>
      <c r="LYE463" s="292" t="s">
        <v>5610</v>
      </c>
      <c r="LYF463" s="292" t="s">
        <v>5610</v>
      </c>
      <c r="LYG463" s="292" t="s">
        <v>5610</v>
      </c>
      <c r="LYH463" s="292" t="s">
        <v>5610</v>
      </c>
      <c r="LYI463" s="292" t="s">
        <v>5610</v>
      </c>
      <c r="LYJ463" s="292" t="s">
        <v>5610</v>
      </c>
      <c r="LYK463" s="292" t="s">
        <v>5610</v>
      </c>
      <c r="LYL463" s="292" t="s">
        <v>5610</v>
      </c>
      <c r="LYM463" s="292" t="s">
        <v>5610</v>
      </c>
      <c r="LYN463" s="292" t="s">
        <v>5610</v>
      </c>
      <c r="LYO463" s="292" t="s">
        <v>5610</v>
      </c>
      <c r="LYP463" s="292" t="s">
        <v>5610</v>
      </c>
      <c r="LYQ463" s="292" t="s">
        <v>5610</v>
      </c>
      <c r="LYR463" s="292" t="s">
        <v>5610</v>
      </c>
      <c r="LYS463" s="292" t="s">
        <v>5610</v>
      </c>
      <c r="LYT463" s="292" t="s">
        <v>5610</v>
      </c>
      <c r="LYU463" s="292" t="s">
        <v>5610</v>
      </c>
      <c r="LYV463" s="292" t="s">
        <v>5610</v>
      </c>
      <c r="LYW463" s="292" t="s">
        <v>5610</v>
      </c>
      <c r="LYX463" s="292" t="s">
        <v>5610</v>
      </c>
      <c r="LYY463" s="292" t="s">
        <v>5610</v>
      </c>
      <c r="LYZ463" s="292" t="s">
        <v>5610</v>
      </c>
      <c r="LZA463" s="292" t="s">
        <v>5610</v>
      </c>
      <c r="LZB463" s="292" t="s">
        <v>5610</v>
      </c>
      <c r="LZC463" s="292" t="s">
        <v>5610</v>
      </c>
      <c r="LZD463" s="292" t="s">
        <v>5610</v>
      </c>
      <c r="LZE463" s="292" t="s">
        <v>5610</v>
      </c>
      <c r="LZF463" s="292" t="s">
        <v>5610</v>
      </c>
      <c r="LZG463" s="292" t="s">
        <v>5610</v>
      </c>
      <c r="LZH463" s="292" t="s">
        <v>5610</v>
      </c>
      <c r="LZI463" s="292" t="s">
        <v>5610</v>
      </c>
      <c r="LZJ463" s="292" t="s">
        <v>5610</v>
      </c>
      <c r="LZK463" s="292" t="s">
        <v>5610</v>
      </c>
      <c r="LZL463" s="292" t="s">
        <v>5610</v>
      </c>
      <c r="LZM463" s="292" t="s">
        <v>5610</v>
      </c>
      <c r="LZN463" s="292" t="s">
        <v>5610</v>
      </c>
      <c r="LZO463" s="292" t="s">
        <v>5610</v>
      </c>
      <c r="LZP463" s="292" t="s">
        <v>5610</v>
      </c>
      <c r="LZQ463" s="292" t="s">
        <v>5610</v>
      </c>
      <c r="LZR463" s="292" t="s">
        <v>5610</v>
      </c>
      <c r="LZS463" s="292" t="s">
        <v>5610</v>
      </c>
      <c r="LZT463" s="292" t="s">
        <v>5610</v>
      </c>
      <c r="LZU463" s="292" t="s">
        <v>5610</v>
      </c>
      <c r="LZV463" s="292" t="s">
        <v>5610</v>
      </c>
      <c r="LZW463" s="292" t="s">
        <v>5610</v>
      </c>
      <c r="LZX463" s="292" t="s">
        <v>5610</v>
      </c>
      <c r="LZY463" s="292" t="s">
        <v>5610</v>
      </c>
      <c r="LZZ463" s="292" t="s">
        <v>5610</v>
      </c>
      <c r="MAA463" s="292" t="s">
        <v>5610</v>
      </c>
      <c r="MAB463" s="292" t="s">
        <v>5610</v>
      </c>
      <c r="MAC463" s="292" t="s">
        <v>5610</v>
      </c>
      <c r="MAD463" s="292" t="s">
        <v>5610</v>
      </c>
      <c r="MAE463" s="292" t="s">
        <v>5610</v>
      </c>
      <c r="MAF463" s="292" t="s">
        <v>5610</v>
      </c>
      <c r="MAG463" s="292" t="s">
        <v>5610</v>
      </c>
      <c r="MAH463" s="292" t="s">
        <v>5610</v>
      </c>
      <c r="MAI463" s="292" t="s">
        <v>5610</v>
      </c>
      <c r="MAJ463" s="292" t="s">
        <v>5610</v>
      </c>
      <c r="MAK463" s="292" t="s">
        <v>5610</v>
      </c>
      <c r="MAL463" s="292" t="s">
        <v>5610</v>
      </c>
      <c r="MAM463" s="292" t="s">
        <v>5610</v>
      </c>
      <c r="MAN463" s="292" t="s">
        <v>5610</v>
      </c>
      <c r="MAO463" s="292" t="s">
        <v>5610</v>
      </c>
      <c r="MAP463" s="292" t="s">
        <v>5610</v>
      </c>
      <c r="MAQ463" s="292" t="s">
        <v>5610</v>
      </c>
      <c r="MAR463" s="292" t="s">
        <v>5610</v>
      </c>
      <c r="MAS463" s="292" t="s">
        <v>5610</v>
      </c>
      <c r="MAT463" s="292" t="s">
        <v>5610</v>
      </c>
      <c r="MAU463" s="292" t="s">
        <v>5610</v>
      </c>
      <c r="MAV463" s="292" t="s">
        <v>5610</v>
      </c>
      <c r="MAW463" s="292" t="s">
        <v>5610</v>
      </c>
      <c r="MAX463" s="292" t="s">
        <v>5610</v>
      </c>
      <c r="MAY463" s="292" t="s">
        <v>5610</v>
      </c>
      <c r="MAZ463" s="292" t="s">
        <v>5610</v>
      </c>
      <c r="MBA463" s="292" t="s">
        <v>5610</v>
      </c>
      <c r="MBB463" s="292" t="s">
        <v>5610</v>
      </c>
      <c r="MBC463" s="292" t="s">
        <v>5610</v>
      </c>
      <c r="MBD463" s="292" t="s">
        <v>5610</v>
      </c>
      <c r="MBE463" s="292" t="s">
        <v>5610</v>
      </c>
      <c r="MBF463" s="292" t="s">
        <v>5610</v>
      </c>
      <c r="MBG463" s="292" t="s">
        <v>5610</v>
      </c>
      <c r="MBH463" s="292" t="s">
        <v>5610</v>
      </c>
      <c r="MBI463" s="292" t="s">
        <v>5610</v>
      </c>
      <c r="MBJ463" s="292" t="s">
        <v>5610</v>
      </c>
      <c r="MBK463" s="292" t="s">
        <v>5610</v>
      </c>
      <c r="MBL463" s="292" t="s">
        <v>5610</v>
      </c>
      <c r="MBM463" s="292" t="s">
        <v>5610</v>
      </c>
      <c r="MBN463" s="292" t="s">
        <v>5610</v>
      </c>
      <c r="MBO463" s="292" t="s">
        <v>5610</v>
      </c>
      <c r="MBP463" s="292" t="s">
        <v>5610</v>
      </c>
      <c r="MBQ463" s="292" t="s">
        <v>5610</v>
      </c>
      <c r="MBR463" s="292" t="s">
        <v>5610</v>
      </c>
      <c r="MBS463" s="292" t="s">
        <v>5610</v>
      </c>
      <c r="MBT463" s="292" t="s">
        <v>5610</v>
      </c>
      <c r="MBU463" s="292" t="s">
        <v>5610</v>
      </c>
      <c r="MBV463" s="292" t="s">
        <v>5610</v>
      </c>
      <c r="MBW463" s="292" t="s">
        <v>5610</v>
      </c>
      <c r="MBX463" s="292" t="s">
        <v>5610</v>
      </c>
      <c r="MBY463" s="292" t="s">
        <v>5610</v>
      </c>
      <c r="MBZ463" s="292" t="s">
        <v>5610</v>
      </c>
      <c r="MCA463" s="292" t="s">
        <v>5610</v>
      </c>
      <c r="MCB463" s="292" t="s">
        <v>5610</v>
      </c>
      <c r="MCC463" s="292" t="s">
        <v>5610</v>
      </c>
      <c r="MCD463" s="292" t="s">
        <v>5610</v>
      </c>
      <c r="MCE463" s="292" t="s">
        <v>5610</v>
      </c>
      <c r="MCF463" s="292" t="s">
        <v>5610</v>
      </c>
      <c r="MCG463" s="292" t="s">
        <v>5610</v>
      </c>
      <c r="MCH463" s="292" t="s">
        <v>5610</v>
      </c>
      <c r="MCI463" s="292" t="s">
        <v>5610</v>
      </c>
      <c r="MCJ463" s="292" t="s">
        <v>5610</v>
      </c>
      <c r="MCK463" s="292" t="s">
        <v>5610</v>
      </c>
      <c r="MCL463" s="292" t="s">
        <v>5610</v>
      </c>
      <c r="MCM463" s="292" t="s">
        <v>5610</v>
      </c>
      <c r="MCN463" s="292" t="s">
        <v>5610</v>
      </c>
      <c r="MCO463" s="292" t="s">
        <v>5610</v>
      </c>
      <c r="MCP463" s="292" t="s">
        <v>5610</v>
      </c>
      <c r="MCQ463" s="292" t="s">
        <v>5610</v>
      </c>
      <c r="MCR463" s="292" t="s">
        <v>5610</v>
      </c>
      <c r="MCS463" s="292" t="s">
        <v>5610</v>
      </c>
      <c r="MCT463" s="292" t="s">
        <v>5610</v>
      </c>
      <c r="MCU463" s="292" t="s">
        <v>5610</v>
      </c>
      <c r="MCV463" s="292" t="s">
        <v>5610</v>
      </c>
      <c r="MCW463" s="292" t="s">
        <v>5610</v>
      </c>
      <c r="MCX463" s="292" t="s">
        <v>5610</v>
      </c>
      <c r="MCY463" s="292" t="s">
        <v>5610</v>
      </c>
      <c r="MCZ463" s="292" t="s">
        <v>5610</v>
      </c>
      <c r="MDA463" s="292" t="s">
        <v>5610</v>
      </c>
      <c r="MDB463" s="292" t="s">
        <v>5610</v>
      </c>
      <c r="MDC463" s="292" t="s">
        <v>5610</v>
      </c>
      <c r="MDD463" s="292" t="s">
        <v>5610</v>
      </c>
      <c r="MDE463" s="292" t="s">
        <v>5610</v>
      </c>
      <c r="MDF463" s="292" t="s">
        <v>5610</v>
      </c>
      <c r="MDG463" s="292" t="s">
        <v>5610</v>
      </c>
      <c r="MDH463" s="292" t="s">
        <v>5610</v>
      </c>
      <c r="MDI463" s="292" t="s">
        <v>5610</v>
      </c>
      <c r="MDJ463" s="292" t="s">
        <v>5610</v>
      </c>
      <c r="MDK463" s="292" t="s">
        <v>5610</v>
      </c>
      <c r="MDL463" s="292" t="s">
        <v>5610</v>
      </c>
      <c r="MDM463" s="292" t="s">
        <v>5610</v>
      </c>
      <c r="MDN463" s="292" t="s">
        <v>5610</v>
      </c>
      <c r="MDO463" s="292" t="s">
        <v>5610</v>
      </c>
      <c r="MDP463" s="292" t="s">
        <v>5610</v>
      </c>
      <c r="MDQ463" s="292" t="s">
        <v>5610</v>
      </c>
      <c r="MDR463" s="292" t="s">
        <v>5610</v>
      </c>
      <c r="MDS463" s="292" t="s">
        <v>5610</v>
      </c>
      <c r="MDT463" s="292" t="s">
        <v>5610</v>
      </c>
      <c r="MDU463" s="292" t="s">
        <v>5610</v>
      </c>
      <c r="MDV463" s="292" t="s">
        <v>5610</v>
      </c>
      <c r="MDW463" s="292" t="s">
        <v>5610</v>
      </c>
      <c r="MDX463" s="292" t="s">
        <v>5610</v>
      </c>
      <c r="MDY463" s="292" t="s">
        <v>5610</v>
      </c>
      <c r="MDZ463" s="292" t="s">
        <v>5610</v>
      </c>
      <c r="MEA463" s="292" t="s">
        <v>5610</v>
      </c>
      <c r="MEB463" s="292" t="s">
        <v>5610</v>
      </c>
      <c r="MEC463" s="292" t="s">
        <v>5610</v>
      </c>
      <c r="MED463" s="292" t="s">
        <v>5610</v>
      </c>
      <c r="MEE463" s="292" t="s">
        <v>5610</v>
      </c>
      <c r="MEF463" s="292" t="s">
        <v>5610</v>
      </c>
      <c r="MEG463" s="292" t="s">
        <v>5610</v>
      </c>
      <c r="MEH463" s="292" t="s">
        <v>5610</v>
      </c>
      <c r="MEI463" s="292" t="s">
        <v>5610</v>
      </c>
      <c r="MEJ463" s="292" t="s">
        <v>5610</v>
      </c>
      <c r="MEK463" s="292" t="s">
        <v>5610</v>
      </c>
      <c r="MEL463" s="292" t="s">
        <v>5610</v>
      </c>
      <c r="MEM463" s="292" t="s">
        <v>5610</v>
      </c>
      <c r="MEN463" s="292" t="s">
        <v>5610</v>
      </c>
      <c r="MEO463" s="292" t="s">
        <v>5610</v>
      </c>
      <c r="MEP463" s="292" t="s">
        <v>5610</v>
      </c>
      <c r="MEQ463" s="292" t="s">
        <v>5610</v>
      </c>
      <c r="MER463" s="292" t="s">
        <v>5610</v>
      </c>
      <c r="MES463" s="292" t="s">
        <v>5610</v>
      </c>
      <c r="MET463" s="292" t="s">
        <v>5610</v>
      </c>
      <c r="MEU463" s="292" t="s">
        <v>5610</v>
      </c>
      <c r="MEV463" s="292" t="s">
        <v>5610</v>
      </c>
      <c r="MEW463" s="292" t="s">
        <v>5610</v>
      </c>
      <c r="MEX463" s="292" t="s">
        <v>5610</v>
      </c>
      <c r="MEY463" s="292" t="s">
        <v>5610</v>
      </c>
      <c r="MEZ463" s="292" t="s">
        <v>5610</v>
      </c>
      <c r="MFA463" s="292" t="s">
        <v>5610</v>
      </c>
      <c r="MFB463" s="292" t="s">
        <v>5610</v>
      </c>
      <c r="MFC463" s="292" t="s">
        <v>5610</v>
      </c>
      <c r="MFD463" s="292" t="s">
        <v>5610</v>
      </c>
      <c r="MFE463" s="292" t="s">
        <v>5610</v>
      </c>
      <c r="MFF463" s="292" t="s">
        <v>5610</v>
      </c>
      <c r="MFG463" s="292" t="s">
        <v>5610</v>
      </c>
      <c r="MFH463" s="292" t="s">
        <v>5610</v>
      </c>
      <c r="MFI463" s="292" t="s">
        <v>5610</v>
      </c>
      <c r="MFJ463" s="292" t="s">
        <v>5610</v>
      </c>
      <c r="MFK463" s="292" t="s">
        <v>5610</v>
      </c>
      <c r="MFL463" s="292" t="s">
        <v>5610</v>
      </c>
      <c r="MFM463" s="292" t="s">
        <v>5610</v>
      </c>
      <c r="MFN463" s="292" t="s">
        <v>5610</v>
      </c>
      <c r="MFO463" s="292" t="s">
        <v>5610</v>
      </c>
      <c r="MFP463" s="292" t="s">
        <v>5610</v>
      </c>
      <c r="MFQ463" s="292" t="s">
        <v>5610</v>
      </c>
      <c r="MFR463" s="292" t="s">
        <v>5610</v>
      </c>
      <c r="MFS463" s="292" t="s">
        <v>5610</v>
      </c>
      <c r="MFT463" s="292" t="s">
        <v>5610</v>
      </c>
      <c r="MFU463" s="292" t="s">
        <v>5610</v>
      </c>
      <c r="MFV463" s="292" t="s">
        <v>5610</v>
      </c>
      <c r="MFW463" s="292" t="s">
        <v>5610</v>
      </c>
      <c r="MFX463" s="292" t="s">
        <v>5610</v>
      </c>
      <c r="MFY463" s="292" t="s">
        <v>5610</v>
      </c>
      <c r="MFZ463" s="292" t="s">
        <v>5610</v>
      </c>
      <c r="MGA463" s="292" t="s">
        <v>5610</v>
      </c>
      <c r="MGB463" s="292" t="s">
        <v>5610</v>
      </c>
      <c r="MGC463" s="292" t="s">
        <v>5610</v>
      </c>
      <c r="MGD463" s="292" t="s">
        <v>5610</v>
      </c>
      <c r="MGE463" s="292" t="s">
        <v>5610</v>
      </c>
      <c r="MGF463" s="292" t="s">
        <v>5610</v>
      </c>
      <c r="MGG463" s="292" t="s">
        <v>5610</v>
      </c>
      <c r="MGH463" s="292" t="s">
        <v>5610</v>
      </c>
      <c r="MGI463" s="292" t="s">
        <v>5610</v>
      </c>
      <c r="MGJ463" s="292" t="s">
        <v>5610</v>
      </c>
      <c r="MGK463" s="292" t="s">
        <v>5610</v>
      </c>
      <c r="MGL463" s="292" t="s">
        <v>5610</v>
      </c>
      <c r="MGM463" s="292" t="s">
        <v>5610</v>
      </c>
      <c r="MGN463" s="292" t="s">
        <v>5610</v>
      </c>
      <c r="MGO463" s="292" t="s">
        <v>5610</v>
      </c>
      <c r="MGP463" s="292" t="s">
        <v>5610</v>
      </c>
      <c r="MGQ463" s="292" t="s">
        <v>5610</v>
      </c>
      <c r="MGR463" s="292" t="s">
        <v>5610</v>
      </c>
      <c r="MGS463" s="292" t="s">
        <v>5610</v>
      </c>
      <c r="MGT463" s="292" t="s">
        <v>5610</v>
      </c>
      <c r="MGU463" s="292" t="s">
        <v>5610</v>
      </c>
      <c r="MGV463" s="292" t="s">
        <v>5610</v>
      </c>
      <c r="MGW463" s="292" t="s">
        <v>5610</v>
      </c>
      <c r="MGX463" s="292" t="s">
        <v>5610</v>
      </c>
      <c r="MGY463" s="292" t="s">
        <v>5610</v>
      </c>
      <c r="MGZ463" s="292" t="s">
        <v>5610</v>
      </c>
      <c r="MHA463" s="292" t="s">
        <v>5610</v>
      </c>
      <c r="MHB463" s="292" t="s">
        <v>5610</v>
      </c>
      <c r="MHC463" s="292" t="s">
        <v>5610</v>
      </c>
      <c r="MHD463" s="292" t="s">
        <v>5610</v>
      </c>
      <c r="MHE463" s="292" t="s">
        <v>5610</v>
      </c>
      <c r="MHF463" s="292" t="s">
        <v>5610</v>
      </c>
      <c r="MHG463" s="292" t="s">
        <v>5610</v>
      </c>
      <c r="MHH463" s="292" t="s">
        <v>5610</v>
      </c>
      <c r="MHI463" s="292" t="s">
        <v>5610</v>
      </c>
      <c r="MHJ463" s="292" t="s">
        <v>5610</v>
      </c>
      <c r="MHK463" s="292" t="s">
        <v>5610</v>
      </c>
      <c r="MHL463" s="292" t="s">
        <v>5610</v>
      </c>
      <c r="MHM463" s="292" t="s">
        <v>5610</v>
      </c>
      <c r="MHN463" s="292" t="s">
        <v>5610</v>
      </c>
      <c r="MHO463" s="292" t="s">
        <v>5610</v>
      </c>
      <c r="MHP463" s="292" t="s">
        <v>5610</v>
      </c>
      <c r="MHQ463" s="292" t="s">
        <v>5610</v>
      </c>
      <c r="MHR463" s="292" t="s">
        <v>5610</v>
      </c>
      <c r="MHS463" s="292" t="s">
        <v>5610</v>
      </c>
      <c r="MHT463" s="292" t="s">
        <v>5610</v>
      </c>
      <c r="MHU463" s="292" t="s">
        <v>5610</v>
      </c>
      <c r="MHV463" s="292" t="s">
        <v>5610</v>
      </c>
      <c r="MHW463" s="292" t="s">
        <v>5610</v>
      </c>
      <c r="MHX463" s="292" t="s">
        <v>5610</v>
      </c>
      <c r="MHY463" s="292" t="s">
        <v>5610</v>
      </c>
      <c r="MHZ463" s="292" t="s">
        <v>5610</v>
      </c>
      <c r="MIA463" s="292" t="s">
        <v>5610</v>
      </c>
      <c r="MIB463" s="292" t="s">
        <v>5610</v>
      </c>
      <c r="MIC463" s="292" t="s">
        <v>5610</v>
      </c>
      <c r="MID463" s="292" t="s">
        <v>5610</v>
      </c>
      <c r="MIE463" s="292" t="s">
        <v>5610</v>
      </c>
      <c r="MIF463" s="292" t="s">
        <v>5610</v>
      </c>
      <c r="MIG463" s="292" t="s">
        <v>5610</v>
      </c>
      <c r="MIH463" s="292" t="s">
        <v>5610</v>
      </c>
      <c r="MII463" s="292" t="s">
        <v>5610</v>
      </c>
      <c r="MIJ463" s="292" t="s">
        <v>5610</v>
      </c>
      <c r="MIK463" s="292" t="s">
        <v>5610</v>
      </c>
      <c r="MIL463" s="292" t="s">
        <v>5610</v>
      </c>
      <c r="MIM463" s="292" t="s">
        <v>5610</v>
      </c>
      <c r="MIN463" s="292" t="s">
        <v>5610</v>
      </c>
      <c r="MIO463" s="292" t="s">
        <v>5610</v>
      </c>
      <c r="MIP463" s="292" t="s">
        <v>5610</v>
      </c>
      <c r="MIQ463" s="292" t="s">
        <v>5610</v>
      </c>
      <c r="MIR463" s="292" t="s">
        <v>5610</v>
      </c>
      <c r="MIS463" s="292" t="s">
        <v>5610</v>
      </c>
      <c r="MIT463" s="292" t="s">
        <v>5610</v>
      </c>
      <c r="MIU463" s="292" t="s">
        <v>5610</v>
      </c>
      <c r="MIV463" s="292" t="s">
        <v>5610</v>
      </c>
      <c r="MIW463" s="292" t="s">
        <v>5610</v>
      </c>
      <c r="MIX463" s="292" t="s">
        <v>5610</v>
      </c>
      <c r="MIY463" s="292" t="s">
        <v>5610</v>
      </c>
      <c r="MIZ463" s="292" t="s">
        <v>5610</v>
      </c>
      <c r="MJA463" s="292" t="s">
        <v>5610</v>
      </c>
      <c r="MJB463" s="292" t="s">
        <v>5610</v>
      </c>
      <c r="MJC463" s="292" t="s">
        <v>5610</v>
      </c>
      <c r="MJD463" s="292" t="s">
        <v>5610</v>
      </c>
      <c r="MJE463" s="292" t="s">
        <v>5610</v>
      </c>
      <c r="MJF463" s="292" t="s">
        <v>5610</v>
      </c>
      <c r="MJG463" s="292" t="s">
        <v>5610</v>
      </c>
      <c r="MJH463" s="292" t="s">
        <v>5610</v>
      </c>
      <c r="MJI463" s="292" t="s">
        <v>5610</v>
      </c>
      <c r="MJJ463" s="292" t="s">
        <v>5610</v>
      </c>
      <c r="MJK463" s="292" t="s">
        <v>5610</v>
      </c>
      <c r="MJL463" s="292" t="s">
        <v>5610</v>
      </c>
      <c r="MJM463" s="292" t="s">
        <v>5610</v>
      </c>
      <c r="MJN463" s="292" t="s">
        <v>5610</v>
      </c>
      <c r="MJO463" s="292" t="s">
        <v>5610</v>
      </c>
      <c r="MJP463" s="292" t="s">
        <v>5610</v>
      </c>
      <c r="MJQ463" s="292" t="s">
        <v>5610</v>
      </c>
      <c r="MJR463" s="292" t="s">
        <v>5610</v>
      </c>
      <c r="MJS463" s="292" t="s">
        <v>5610</v>
      </c>
      <c r="MJT463" s="292" t="s">
        <v>5610</v>
      </c>
      <c r="MJU463" s="292" t="s">
        <v>5610</v>
      </c>
      <c r="MJV463" s="292" t="s">
        <v>5610</v>
      </c>
      <c r="MJW463" s="292" t="s">
        <v>5610</v>
      </c>
      <c r="MJX463" s="292" t="s">
        <v>5610</v>
      </c>
      <c r="MJY463" s="292" t="s">
        <v>5610</v>
      </c>
      <c r="MJZ463" s="292" t="s">
        <v>5610</v>
      </c>
      <c r="MKA463" s="292" t="s">
        <v>5610</v>
      </c>
      <c r="MKB463" s="292" t="s">
        <v>5610</v>
      </c>
      <c r="MKC463" s="292" t="s">
        <v>5610</v>
      </c>
      <c r="MKD463" s="292" t="s">
        <v>5610</v>
      </c>
      <c r="MKE463" s="292" t="s">
        <v>5610</v>
      </c>
      <c r="MKF463" s="292" t="s">
        <v>5610</v>
      </c>
      <c r="MKG463" s="292" t="s">
        <v>5610</v>
      </c>
      <c r="MKH463" s="292" t="s">
        <v>5610</v>
      </c>
      <c r="MKI463" s="292" t="s">
        <v>5610</v>
      </c>
      <c r="MKJ463" s="292" t="s">
        <v>5610</v>
      </c>
      <c r="MKK463" s="292" t="s">
        <v>5610</v>
      </c>
      <c r="MKL463" s="292" t="s">
        <v>5610</v>
      </c>
      <c r="MKM463" s="292" t="s">
        <v>5610</v>
      </c>
      <c r="MKN463" s="292" t="s">
        <v>5610</v>
      </c>
      <c r="MKO463" s="292" t="s">
        <v>5610</v>
      </c>
      <c r="MKP463" s="292" t="s">
        <v>5610</v>
      </c>
      <c r="MKQ463" s="292" t="s">
        <v>5610</v>
      </c>
      <c r="MKR463" s="292" t="s">
        <v>5610</v>
      </c>
      <c r="MKS463" s="292" t="s">
        <v>5610</v>
      </c>
      <c r="MKT463" s="292" t="s">
        <v>5610</v>
      </c>
      <c r="MKU463" s="292" t="s">
        <v>5610</v>
      </c>
      <c r="MKV463" s="292" t="s">
        <v>5610</v>
      </c>
      <c r="MKW463" s="292" t="s">
        <v>5610</v>
      </c>
      <c r="MKX463" s="292" t="s">
        <v>5610</v>
      </c>
      <c r="MKY463" s="292" t="s">
        <v>5610</v>
      </c>
      <c r="MKZ463" s="292" t="s">
        <v>5610</v>
      </c>
      <c r="MLA463" s="292" t="s">
        <v>5610</v>
      </c>
      <c r="MLB463" s="292" t="s">
        <v>5610</v>
      </c>
      <c r="MLC463" s="292" t="s">
        <v>5610</v>
      </c>
      <c r="MLD463" s="292" t="s">
        <v>5610</v>
      </c>
      <c r="MLE463" s="292" t="s">
        <v>5610</v>
      </c>
      <c r="MLF463" s="292" t="s">
        <v>5610</v>
      </c>
      <c r="MLG463" s="292" t="s">
        <v>5610</v>
      </c>
      <c r="MLH463" s="292" t="s">
        <v>5610</v>
      </c>
      <c r="MLI463" s="292" t="s">
        <v>5610</v>
      </c>
      <c r="MLJ463" s="292" t="s">
        <v>5610</v>
      </c>
      <c r="MLK463" s="292" t="s">
        <v>5610</v>
      </c>
      <c r="MLL463" s="292" t="s">
        <v>5610</v>
      </c>
      <c r="MLM463" s="292" t="s">
        <v>5610</v>
      </c>
      <c r="MLN463" s="292" t="s">
        <v>5610</v>
      </c>
      <c r="MLO463" s="292" t="s">
        <v>5610</v>
      </c>
      <c r="MLP463" s="292" t="s">
        <v>5610</v>
      </c>
      <c r="MLQ463" s="292" t="s">
        <v>5610</v>
      </c>
      <c r="MLR463" s="292" t="s">
        <v>5610</v>
      </c>
      <c r="MLS463" s="292" t="s">
        <v>5610</v>
      </c>
      <c r="MLT463" s="292" t="s">
        <v>5610</v>
      </c>
      <c r="MLU463" s="292" t="s">
        <v>5610</v>
      </c>
      <c r="MLV463" s="292" t="s">
        <v>5610</v>
      </c>
      <c r="MLW463" s="292" t="s">
        <v>5610</v>
      </c>
      <c r="MLX463" s="292" t="s">
        <v>5610</v>
      </c>
      <c r="MLY463" s="292" t="s">
        <v>5610</v>
      </c>
      <c r="MLZ463" s="292" t="s">
        <v>5610</v>
      </c>
      <c r="MMA463" s="292" t="s">
        <v>5610</v>
      </c>
      <c r="MMB463" s="292" t="s">
        <v>5610</v>
      </c>
      <c r="MMC463" s="292" t="s">
        <v>5610</v>
      </c>
      <c r="MMD463" s="292" t="s">
        <v>5610</v>
      </c>
      <c r="MME463" s="292" t="s">
        <v>5610</v>
      </c>
      <c r="MMF463" s="292" t="s">
        <v>5610</v>
      </c>
      <c r="MMG463" s="292" t="s">
        <v>5610</v>
      </c>
      <c r="MMH463" s="292" t="s">
        <v>5610</v>
      </c>
      <c r="MMI463" s="292" t="s">
        <v>5610</v>
      </c>
      <c r="MMJ463" s="292" t="s">
        <v>5610</v>
      </c>
      <c r="MMK463" s="292" t="s">
        <v>5610</v>
      </c>
      <c r="MML463" s="292" t="s">
        <v>5610</v>
      </c>
      <c r="MMM463" s="292" t="s">
        <v>5610</v>
      </c>
      <c r="MMN463" s="292" t="s">
        <v>5610</v>
      </c>
      <c r="MMO463" s="292" t="s">
        <v>5610</v>
      </c>
      <c r="MMP463" s="292" t="s">
        <v>5610</v>
      </c>
      <c r="MMQ463" s="292" t="s">
        <v>5610</v>
      </c>
      <c r="MMR463" s="292" t="s">
        <v>5610</v>
      </c>
      <c r="MMS463" s="292" t="s">
        <v>5610</v>
      </c>
      <c r="MMT463" s="292" t="s">
        <v>5610</v>
      </c>
      <c r="MMU463" s="292" t="s">
        <v>5610</v>
      </c>
      <c r="MMV463" s="292" t="s">
        <v>5610</v>
      </c>
      <c r="MMW463" s="292" t="s">
        <v>5610</v>
      </c>
      <c r="MMX463" s="292" t="s">
        <v>5610</v>
      </c>
      <c r="MMY463" s="292" t="s">
        <v>5610</v>
      </c>
      <c r="MMZ463" s="292" t="s">
        <v>5610</v>
      </c>
      <c r="MNA463" s="292" t="s">
        <v>5610</v>
      </c>
      <c r="MNB463" s="292" t="s">
        <v>5610</v>
      </c>
      <c r="MNC463" s="292" t="s">
        <v>5610</v>
      </c>
      <c r="MND463" s="292" t="s">
        <v>5610</v>
      </c>
      <c r="MNE463" s="292" t="s">
        <v>5610</v>
      </c>
      <c r="MNF463" s="292" t="s">
        <v>5610</v>
      </c>
      <c r="MNG463" s="292" t="s">
        <v>5610</v>
      </c>
      <c r="MNH463" s="292" t="s">
        <v>5610</v>
      </c>
      <c r="MNI463" s="292" t="s">
        <v>5610</v>
      </c>
      <c r="MNJ463" s="292" t="s">
        <v>5610</v>
      </c>
      <c r="MNK463" s="292" t="s">
        <v>5610</v>
      </c>
      <c r="MNL463" s="292" t="s">
        <v>5610</v>
      </c>
      <c r="MNM463" s="292" t="s">
        <v>5610</v>
      </c>
      <c r="MNN463" s="292" t="s">
        <v>5610</v>
      </c>
      <c r="MNO463" s="292" t="s">
        <v>5610</v>
      </c>
      <c r="MNP463" s="292" t="s">
        <v>5610</v>
      </c>
      <c r="MNQ463" s="292" t="s">
        <v>5610</v>
      </c>
      <c r="MNR463" s="292" t="s">
        <v>5610</v>
      </c>
      <c r="MNS463" s="292" t="s">
        <v>5610</v>
      </c>
      <c r="MNT463" s="292" t="s">
        <v>5610</v>
      </c>
      <c r="MNU463" s="292" t="s">
        <v>5610</v>
      </c>
      <c r="MNV463" s="292" t="s">
        <v>5610</v>
      </c>
      <c r="MNW463" s="292" t="s">
        <v>5610</v>
      </c>
      <c r="MNX463" s="292" t="s">
        <v>5610</v>
      </c>
      <c r="MNY463" s="292" t="s">
        <v>5610</v>
      </c>
      <c r="MNZ463" s="292" t="s">
        <v>5610</v>
      </c>
      <c r="MOA463" s="292" t="s">
        <v>5610</v>
      </c>
      <c r="MOB463" s="292" t="s">
        <v>5610</v>
      </c>
      <c r="MOC463" s="292" t="s">
        <v>5610</v>
      </c>
      <c r="MOD463" s="292" t="s">
        <v>5610</v>
      </c>
      <c r="MOE463" s="292" t="s">
        <v>5610</v>
      </c>
      <c r="MOF463" s="292" t="s">
        <v>5610</v>
      </c>
      <c r="MOG463" s="292" t="s">
        <v>5610</v>
      </c>
      <c r="MOH463" s="292" t="s">
        <v>5610</v>
      </c>
      <c r="MOI463" s="292" t="s">
        <v>5610</v>
      </c>
      <c r="MOJ463" s="292" t="s">
        <v>5610</v>
      </c>
      <c r="MOK463" s="292" t="s">
        <v>5610</v>
      </c>
      <c r="MOL463" s="292" t="s">
        <v>5610</v>
      </c>
      <c r="MOM463" s="292" t="s">
        <v>5610</v>
      </c>
      <c r="MON463" s="292" t="s">
        <v>5610</v>
      </c>
      <c r="MOO463" s="292" t="s">
        <v>5610</v>
      </c>
      <c r="MOP463" s="292" t="s">
        <v>5610</v>
      </c>
      <c r="MOQ463" s="292" t="s">
        <v>5610</v>
      </c>
      <c r="MOR463" s="292" t="s">
        <v>5610</v>
      </c>
      <c r="MOS463" s="292" t="s">
        <v>5610</v>
      </c>
      <c r="MOT463" s="292" t="s">
        <v>5610</v>
      </c>
      <c r="MOU463" s="292" t="s">
        <v>5610</v>
      </c>
      <c r="MOV463" s="292" t="s">
        <v>5610</v>
      </c>
      <c r="MOW463" s="292" t="s">
        <v>5610</v>
      </c>
      <c r="MOX463" s="292" t="s">
        <v>5610</v>
      </c>
      <c r="MOY463" s="292" t="s">
        <v>5610</v>
      </c>
      <c r="MOZ463" s="292" t="s">
        <v>5610</v>
      </c>
      <c r="MPA463" s="292" t="s">
        <v>5610</v>
      </c>
      <c r="MPB463" s="292" t="s">
        <v>5610</v>
      </c>
      <c r="MPC463" s="292" t="s">
        <v>5610</v>
      </c>
      <c r="MPD463" s="292" t="s">
        <v>5610</v>
      </c>
      <c r="MPE463" s="292" t="s">
        <v>5610</v>
      </c>
      <c r="MPF463" s="292" t="s">
        <v>5610</v>
      </c>
      <c r="MPG463" s="292" t="s">
        <v>5610</v>
      </c>
      <c r="MPH463" s="292" t="s">
        <v>5610</v>
      </c>
      <c r="MPI463" s="292" t="s">
        <v>5610</v>
      </c>
      <c r="MPJ463" s="292" t="s">
        <v>5610</v>
      </c>
      <c r="MPK463" s="292" t="s">
        <v>5610</v>
      </c>
      <c r="MPL463" s="292" t="s">
        <v>5610</v>
      </c>
      <c r="MPM463" s="292" t="s">
        <v>5610</v>
      </c>
      <c r="MPN463" s="292" t="s">
        <v>5610</v>
      </c>
      <c r="MPO463" s="292" t="s">
        <v>5610</v>
      </c>
      <c r="MPP463" s="292" t="s">
        <v>5610</v>
      </c>
      <c r="MPQ463" s="292" t="s">
        <v>5610</v>
      </c>
      <c r="MPR463" s="292" t="s">
        <v>5610</v>
      </c>
      <c r="MPS463" s="292" t="s">
        <v>5610</v>
      </c>
      <c r="MPT463" s="292" t="s">
        <v>5610</v>
      </c>
      <c r="MPU463" s="292" t="s">
        <v>5610</v>
      </c>
      <c r="MPV463" s="292" t="s">
        <v>5610</v>
      </c>
      <c r="MPW463" s="292" t="s">
        <v>5610</v>
      </c>
      <c r="MPX463" s="292" t="s">
        <v>5610</v>
      </c>
      <c r="MPY463" s="292" t="s">
        <v>5610</v>
      </c>
      <c r="MPZ463" s="292" t="s">
        <v>5610</v>
      </c>
      <c r="MQA463" s="292" t="s">
        <v>5610</v>
      </c>
      <c r="MQB463" s="292" t="s">
        <v>5610</v>
      </c>
      <c r="MQC463" s="292" t="s">
        <v>5610</v>
      </c>
      <c r="MQD463" s="292" t="s">
        <v>5610</v>
      </c>
      <c r="MQE463" s="292" t="s">
        <v>5610</v>
      </c>
      <c r="MQF463" s="292" t="s">
        <v>5610</v>
      </c>
      <c r="MQG463" s="292" t="s">
        <v>5610</v>
      </c>
      <c r="MQH463" s="292" t="s">
        <v>5610</v>
      </c>
      <c r="MQI463" s="292" t="s">
        <v>5610</v>
      </c>
      <c r="MQJ463" s="292" t="s">
        <v>5610</v>
      </c>
      <c r="MQK463" s="292" t="s">
        <v>5610</v>
      </c>
      <c r="MQL463" s="292" t="s">
        <v>5610</v>
      </c>
      <c r="MQM463" s="292" t="s">
        <v>5610</v>
      </c>
      <c r="MQN463" s="292" t="s">
        <v>5610</v>
      </c>
      <c r="MQO463" s="292" t="s">
        <v>5610</v>
      </c>
      <c r="MQP463" s="292" t="s">
        <v>5610</v>
      </c>
      <c r="MQQ463" s="292" t="s">
        <v>5610</v>
      </c>
      <c r="MQR463" s="292" t="s">
        <v>5610</v>
      </c>
      <c r="MQS463" s="292" t="s">
        <v>5610</v>
      </c>
      <c r="MQT463" s="292" t="s">
        <v>5610</v>
      </c>
      <c r="MQU463" s="292" t="s">
        <v>5610</v>
      </c>
      <c r="MQV463" s="292" t="s">
        <v>5610</v>
      </c>
      <c r="MQW463" s="292" t="s">
        <v>5610</v>
      </c>
      <c r="MQX463" s="292" t="s">
        <v>5610</v>
      </c>
      <c r="MQY463" s="292" t="s">
        <v>5610</v>
      </c>
      <c r="MQZ463" s="292" t="s">
        <v>5610</v>
      </c>
      <c r="MRA463" s="292" t="s">
        <v>5610</v>
      </c>
      <c r="MRB463" s="292" t="s">
        <v>5610</v>
      </c>
      <c r="MRC463" s="292" t="s">
        <v>5610</v>
      </c>
      <c r="MRD463" s="292" t="s">
        <v>5610</v>
      </c>
      <c r="MRE463" s="292" t="s">
        <v>5610</v>
      </c>
      <c r="MRF463" s="292" t="s">
        <v>5610</v>
      </c>
      <c r="MRG463" s="292" t="s">
        <v>5610</v>
      </c>
      <c r="MRH463" s="292" t="s">
        <v>5610</v>
      </c>
      <c r="MRI463" s="292" t="s">
        <v>5610</v>
      </c>
      <c r="MRJ463" s="292" t="s">
        <v>5610</v>
      </c>
      <c r="MRK463" s="292" t="s">
        <v>5610</v>
      </c>
      <c r="MRL463" s="292" t="s">
        <v>5610</v>
      </c>
      <c r="MRM463" s="292" t="s">
        <v>5610</v>
      </c>
      <c r="MRN463" s="292" t="s">
        <v>5610</v>
      </c>
      <c r="MRO463" s="292" t="s">
        <v>5610</v>
      </c>
      <c r="MRP463" s="292" t="s">
        <v>5610</v>
      </c>
      <c r="MRQ463" s="292" t="s">
        <v>5610</v>
      </c>
      <c r="MRR463" s="292" t="s">
        <v>5610</v>
      </c>
      <c r="MRS463" s="292" t="s">
        <v>5610</v>
      </c>
      <c r="MRT463" s="292" t="s">
        <v>5610</v>
      </c>
      <c r="MRU463" s="292" t="s">
        <v>5610</v>
      </c>
      <c r="MRV463" s="292" t="s">
        <v>5610</v>
      </c>
      <c r="MRW463" s="292" t="s">
        <v>5610</v>
      </c>
      <c r="MRX463" s="292" t="s">
        <v>5610</v>
      </c>
      <c r="MRY463" s="292" t="s">
        <v>5610</v>
      </c>
      <c r="MRZ463" s="292" t="s">
        <v>5610</v>
      </c>
      <c r="MSA463" s="292" t="s">
        <v>5610</v>
      </c>
      <c r="MSB463" s="292" t="s">
        <v>5610</v>
      </c>
      <c r="MSC463" s="292" t="s">
        <v>5610</v>
      </c>
      <c r="MSD463" s="292" t="s">
        <v>5610</v>
      </c>
      <c r="MSE463" s="292" t="s">
        <v>5610</v>
      </c>
      <c r="MSF463" s="292" t="s">
        <v>5610</v>
      </c>
      <c r="MSG463" s="292" t="s">
        <v>5610</v>
      </c>
      <c r="MSH463" s="292" t="s">
        <v>5610</v>
      </c>
      <c r="MSI463" s="292" t="s">
        <v>5610</v>
      </c>
      <c r="MSJ463" s="292" t="s">
        <v>5610</v>
      </c>
      <c r="MSK463" s="292" t="s">
        <v>5610</v>
      </c>
      <c r="MSL463" s="292" t="s">
        <v>5610</v>
      </c>
      <c r="MSM463" s="292" t="s">
        <v>5610</v>
      </c>
      <c r="MSN463" s="292" t="s">
        <v>5610</v>
      </c>
      <c r="MSO463" s="292" t="s">
        <v>5610</v>
      </c>
      <c r="MSP463" s="292" t="s">
        <v>5610</v>
      </c>
      <c r="MSQ463" s="292" t="s">
        <v>5610</v>
      </c>
      <c r="MSR463" s="292" t="s">
        <v>5610</v>
      </c>
      <c r="MSS463" s="292" t="s">
        <v>5610</v>
      </c>
      <c r="MST463" s="292" t="s">
        <v>5610</v>
      </c>
      <c r="MSU463" s="292" t="s">
        <v>5610</v>
      </c>
      <c r="MSV463" s="292" t="s">
        <v>5610</v>
      </c>
      <c r="MSW463" s="292" t="s">
        <v>5610</v>
      </c>
      <c r="MSX463" s="292" t="s">
        <v>5610</v>
      </c>
      <c r="MSY463" s="292" t="s">
        <v>5610</v>
      </c>
      <c r="MSZ463" s="292" t="s">
        <v>5610</v>
      </c>
      <c r="MTA463" s="292" t="s">
        <v>5610</v>
      </c>
      <c r="MTB463" s="292" t="s">
        <v>5610</v>
      </c>
      <c r="MTC463" s="292" t="s">
        <v>5610</v>
      </c>
      <c r="MTD463" s="292" t="s">
        <v>5610</v>
      </c>
      <c r="MTE463" s="292" t="s">
        <v>5610</v>
      </c>
      <c r="MTF463" s="292" t="s">
        <v>5610</v>
      </c>
      <c r="MTG463" s="292" t="s">
        <v>5610</v>
      </c>
      <c r="MTH463" s="292" t="s">
        <v>5610</v>
      </c>
      <c r="MTI463" s="292" t="s">
        <v>5610</v>
      </c>
      <c r="MTJ463" s="292" t="s">
        <v>5610</v>
      </c>
      <c r="MTK463" s="292" t="s">
        <v>5610</v>
      </c>
      <c r="MTL463" s="292" t="s">
        <v>5610</v>
      </c>
      <c r="MTM463" s="292" t="s">
        <v>5610</v>
      </c>
      <c r="MTN463" s="292" t="s">
        <v>5610</v>
      </c>
      <c r="MTO463" s="292" t="s">
        <v>5610</v>
      </c>
      <c r="MTP463" s="292" t="s">
        <v>5610</v>
      </c>
      <c r="MTQ463" s="292" t="s">
        <v>5610</v>
      </c>
      <c r="MTR463" s="292" t="s">
        <v>5610</v>
      </c>
      <c r="MTS463" s="292" t="s">
        <v>5610</v>
      </c>
      <c r="MTT463" s="292" t="s">
        <v>5610</v>
      </c>
      <c r="MTU463" s="292" t="s">
        <v>5610</v>
      </c>
      <c r="MTV463" s="292" t="s">
        <v>5610</v>
      </c>
      <c r="MTW463" s="292" t="s">
        <v>5610</v>
      </c>
      <c r="MTX463" s="292" t="s">
        <v>5610</v>
      </c>
      <c r="MTY463" s="292" t="s">
        <v>5610</v>
      </c>
      <c r="MTZ463" s="292" t="s">
        <v>5610</v>
      </c>
      <c r="MUA463" s="292" t="s">
        <v>5610</v>
      </c>
      <c r="MUB463" s="292" t="s">
        <v>5610</v>
      </c>
      <c r="MUC463" s="292" t="s">
        <v>5610</v>
      </c>
      <c r="MUD463" s="292" t="s">
        <v>5610</v>
      </c>
      <c r="MUE463" s="292" t="s">
        <v>5610</v>
      </c>
      <c r="MUF463" s="292" t="s">
        <v>5610</v>
      </c>
      <c r="MUG463" s="292" t="s">
        <v>5610</v>
      </c>
      <c r="MUH463" s="292" t="s">
        <v>5610</v>
      </c>
      <c r="MUI463" s="292" t="s">
        <v>5610</v>
      </c>
      <c r="MUJ463" s="292" t="s">
        <v>5610</v>
      </c>
      <c r="MUK463" s="292" t="s">
        <v>5610</v>
      </c>
      <c r="MUL463" s="292" t="s">
        <v>5610</v>
      </c>
      <c r="MUM463" s="292" t="s">
        <v>5610</v>
      </c>
      <c r="MUN463" s="292" t="s">
        <v>5610</v>
      </c>
      <c r="MUO463" s="292" t="s">
        <v>5610</v>
      </c>
      <c r="MUP463" s="292" t="s">
        <v>5610</v>
      </c>
      <c r="MUQ463" s="292" t="s">
        <v>5610</v>
      </c>
      <c r="MUR463" s="292" t="s">
        <v>5610</v>
      </c>
      <c r="MUS463" s="292" t="s">
        <v>5610</v>
      </c>
      <c r="MUT463" s="292" t="s">
        <v>5610</v>
      </c>
      <c r="MUU463" s="292" t="s">
        <v>5610</v>
      </c>
      <c r="MUV463" s="292" t="s">
        <v>5610</v>
      </c>
      <c r="MUW463" s="292" t="s">
        <v>5610</v>
      </c>
      <c r="MUX463" s="292" t="s">
        <v>5610</v>
      </c>
      <c r="MUY463" s="292" t="s">
        <v>5610</v>
      </c>
      <c r="MUZ463" s="292" t="s">
        <v>5610</v>
      </c>
      <c r="MVA463" s="292" t="s">
        <v>5610</v>
      </c>
      <c r="MVB463" s="292" t="s">
        <v>5610</v>
      </c>
      <c r="MVC463" s="292" t="s">
        <v>5610</v>
      </c>
      <c r="MVD463" s="292" t="s">
        <v>5610</v>
      </c>
      <c r="MVE463" s="292" t="s">
        <v>5610</v>
      </c>
      <c r="MVF463" s="292" t="s">
        <v>5610</v>
      </c>
      <c r="MVG463" s="292" t="s">
        <v>5610</v>
      </c>
      <c r="MVH463" s="292" t="s">
        <v>5610</v>
      </c>
      <c r="MVI463" s="292" t="s">
        <v>5610</v>
      </c>
      <c r="MVJ463" s="292" t="s">
        <v>5610</v>
      </c>
      <c r="MVK463" s="292" t="s">
        <v>5610</v>
      </c>
      <c r="MVL463" s="292" t="s">
        <v>5610</v>
      </c>
      <c r="MVM463" s="292" t="s">
        <v>5610</v>
      </c>
      <c r="MVN463" s="292" t="s">
        <v>5610</v>
      </c>
      <c r="MVO463" s="292" t="s">
        <v>5610</v>
      </c>
      <c r="MVP463" s="292" t="s">
        <v>5610</v>
      </c>
      <c r="MVQ463" s="292" t="s">
        <v>5610</v>
      </c>
      <c r="MVR463" s="292" t="s">
        <v>5610</v>
      </c>
      <c r="MVS463" s="292" t="s">
        <v>5610</v>
      </c>
      <c r="MVT463" s="292" t="s">
        <v>5610</v>
      </c>
      <c r="MVU463" s="292" t="s">
        <v>5610</v>
      </c>
      <c r="MVV463" s="292" t="s">
        <v>5610</v>
      </c>
      <c r="MVW463" s="292" t="s">
        <v>5610</v>
      </c>
      <c r="MVX463" s="292" t="s">
        <v>5610</v>
      </c>
      <c r="MVY463" s="292" t="s">
        <v>5610</v>
      </c>
      <c r="MVZ463" s="292" t="s">
        <v>5610</v>
      </c>
      <c r="MWA463" s="292" t="s">
        <v>5610</v>
      </c>
      <c r="MWB463" s="292" t="s">
        <v>5610</v>
      </c>
      <c r="MWC463" s="292" t="s">
        <v>5610</v>
      </c>
      <c r="MWD463" s="292" t="s">
        <v>5610</v>
      </c>
      <c r="MWE463" s="292" t="s">
        <v>5610</v>
      </c>
      <c r="MWF463" s="292" t="s">
        <v>5610</v>
      </c>
      <c r="MWG463" s="292" t="s">
        <v>5610</v>
      </c>
      <c r="MWH463" s="292" t="s">
        <v>5610</v>
      </c>
      <c r="MWI463" s="292" t="s">
        <v>5610</v>
      </c>
      <c r="MWJ463" s="292" t="s">
        <v>5610</v>
      </c>
      <c r="MWK463" s="292" t="s">
        <v>5610</v>
      </c>
      <c r="MWL463" s="292" t="s">
        <v>5610</v>
      </c>
      <c r="MWM463" s="292" t="s">
        <v>5610</v>
      </c>
      <c r="MWN463" s="292" t="s">
        <v>5610</v>
      </c>
      <c r="MWO463" s="292" t="s">
        <v>5610</v>
      </c>
      <c r="MWP463" s="292" t="s">
        <v>5610</v>
      </c>
      <c r="MWQ463" s="292" t="s">
        <v>5610</v>
      </c>
      <c r="MWR463" s="292" t="s">
        <v>5610</v>
      </c>
      <c r="MWS463" s="292" t="s">
        <v>5610</v>
      </c>
      <c r="MWT463" s="292" t="s">
        <v>5610</v>
      </c>
      <c r="MWU463" s="292" t="s">
        <v>5610</v>
      </c>
      <c r="MWV463" s="292" t="s">
        <v>5610</v>
      </c>
      <c r="MWW463" s="292" t="s">
        <v>5610</v>
      </c>
      <c r="MWX463" s="292" t="s">
        <v>5610</v>
      </c>
      <c r="MWY463" s="292" t="s">
        <v>5610</v>
      </c>
      <c r="MWZ463" s="292" t="s">
        <v>5610</v>
      </c>
      <c r="MXA463" s="292" t="s">
        <v>5610</v>
      </c>
      <c r="MXB463" s="292" t="s">
        <v>5610</v>
      </c>
      <c r="MXC463" s="292" t="s">
        <v>5610</v>
      </c>
      <c r="MXD463" s="292" t="s">
        <v>5610</v>
      </c>
      <c r="MXE463" s="292" t="s">
        <v>5610</v>
      </c>
      <c r="MXF463" s="292" t="s">
        <v>5610</v>
      </c>
      <c r="MXG463" s="292" t="s">
        <v>5610</v>
      </c>
      <c r="MXH463" s="292" t="s">
        <v>5610</v>
      </c>
      <c r="MXI463" s="292" t="s">
        <v>5610</v>
      </c>
      <c r="MXJ463" s="292" t="s">
        <v>5610</v>
      </c>
      <c r="MXK463" s="292" t="s">
        <v>5610</v>
      </c>
      <c r="MXL463" s="292" t="s">
        <v>5610</v>
      </c>
      <c r="MXM463" s="292" t="s">
        <v>5610</v>
      </c>
      <c r="MXN463" s="292" t="s">
        <v>5610</v>
      </c>
      <c r="MXO463" s="292" t="s">
        <v>5610</v>
      </c>
      <c r="MXP463" s="292" t="s">
        <v>5610</v>
      </c>
      <c r="MXQ463" s="292" t="s">
        <v>5610</v>
      </c>
      <c r="MXR463" s="292" t="s">
        <v>5610</v>
      </c>
      <c r="MXS463" s="292" t="s">
        <v>5610</v>
      </c>
      <c r="MXT463" s="292" t="s">
        <v>5610</v>
      </c>
      <c r="MXU463" s="292" t="s">
        <v>5610</v>
      </c>
      <c r="MXV463" s="292" t="s">
        <v>5610</v>
      </c>
      <c r="MXW463" s="292" t="s">
        <v>5610</v>
      </c>
      <c r="MXX463" s="292" t="s">
        <v>5610</v>
      </c>
      <c r="MXY463" s="292" t="s">
        <v>5610</v>
      </c>
      <c r="MXZ463" s="292" t="s">
        <v>5610</v>
      </c>
      <c r="MYA463" s="292" t="s">
        <v>5610</v>
      </c>
      <c r="MYB463" s="292" t="s">
        <v>5610</v>
      </c>
      <c r="MYC463" s="292" t="s">
        <v>5610</v>
      </c>
      <c r="MYD463" s="292" t="s">
        <v>5610</v>
      </c>
      <c r="MYE463" s="292" t="s">
        <v>5610</v>
      </c>
      <c r="MYF463" s="292" t="s">
        <v>5610</v>
      </c>
      <c r="MYG463" s="292" t="s">
        <v>5610</v>
      </c>
      <c r="MYH463" s="292" t="s">
        <v>5610</v>
      </c>
      <c r="MYI463" s="292" t="s">
        <v>5610</v>
      </c>
      <c r="MYJ463" s="292" t="s">
        <v>5610</v>
      </c>
      <c r="MYK463" s="292" t="s">
        <v>5610</v>
      </c>
      <c r="MYL463" s="292" t="s">
        <v>5610</v>
      </c>
      <c r="MYM463" s="292" t="s">
        <v>5610</v>
      </c>
      <c r="MYN463" s="292" t="s">
        <v>5610</v>
      </c>
      <c r="MYO463" s="292" t="s">
        <v>5610</v>
      </c>
      <c r="MYP463" s="292" t="s">
        <v>5610</v>
      </c>
      <c r="MYQ463" s="292" t="s">
        <v>5610</v>
      </c>
      <c r="MYR463" s="292" t="s">
        <v>5610</v>
      </c>
      <c r="MYS463" s="292" t="s">
        <v>5610</v>
      </c>
      <c r="MYT463" s="292" t="s">
        <v>5610</v>
      </c>
      <c r="MYU463" s="292" t="s">
        <v>5610</v>
      </c>
      <c r="MYV463" s="292" t="s">
        <v>5610</v>
      </c>
      <c r="MYW463" s="292" t="s">
        <v>5610</v>
      </c>
      <c r="MYX463" s="292" t="s">
        <v>5610</v>
      </c>
      <c r="MYY463" s="292" t="s">
        <v>5610</v>
      </c>
      <c r="MYZ463" s="292" t="s">
        <v>5610</v>
      </c>
      <c r="MZA463" s="292" t="s">
        <v>5610</v>
      </c>
      <c r="MZB463" s="292" t="s">
        <v>5610</v>
      </c>
      <c r="MZC463" s="292" t="s">
        <v>5610</v>
      </c>
      <c r="MZD463" s="292" t="s">
        <v>5610</v>
      </c>
      <c r="MZE463" s="292" t="s">
        <v>5610</v>
      </c>
      <c r="MZF463" s="292" t="s">
        <v>5610</v>
      </c>
      <c r="MZG463" s="292" t="s">
        <v>5610</v>
      </c>
      <c r="MZH463" s="292" t="s">
        <v>5610</v>
      </c>
      <c r="MZI463" s="292" t="s">
        <v>5610</v>
      </c>
      <c r="MZJ463" s="292" t="s">
        <v>5610</v>
      </c>
      <c r="MZK463" s="292" t="s">
        <v>5610</v>
      </c>
      <c r="MZL463" s="292" t="s">
        <v>5610</v>
      </c>
      <c r="MZM463" s="292" t="s">
        <v>5610</v>
      </c>
      <c r="MZN463" s="292" t="s">
        <v>5610</v>
      </c>
      <c r="MZO463" s="292" t="s">
        <v>5610</v>
      </c>
      <c r="MZP463" s="292" t="s">
        <v>5610</v>
      </c>
      <c r="MZQ463" s="292" t="s">
        <v>5610</v>
      </c>
      <c r="MZR463" s="292" t="s">
        <v>5610</v>
      </c>
      <c r="MZS463" s="292" t="s">
        <v>5610</v>
      </c>
      <c r="MZT463" s="292" t="s">
        <v>5610</v>
      </c>
      <c r="MZU463" s="292" t="s">
        <v>5610</v>
      </c>
      <c r="MZV463" s="292" t="s">
        <v>5610</v>
      </c>
      <c r="MZW463" s="292" t="s">
        <v>5610</v>
      </c>
      <c r="MZX463" s="292" t="s">
        <v>5610</v>
      </c>
      <c r="MZY463" s="292" t="s">
        <v>5610</v>
      </c>
      <c r="MZZ463" s="292" t="s">
        <v>5610</v>
      </c>
      <c r="NAA463" s="292" t="s">
        <v>5610</v>
      </c>
      <c r="NAB463" s="292" t="s">
        <v>5610</v>
      </c>
      <c r="NAC463" s="292" t="s">
        <v>5610</v>
      </c>
      <c r="NAD463" s="292" t="s">
        <v>5610</v>
      </c>
      <c r="NAE463" s="292" t="s">
        <v>5610</v>
      </c>
      <c r="NAF463" s="292" t="s">
        <v>5610</v>
      </c>
      <c r="NAG463" s="292" t="s">
        <v>5610</v>
      </c>
      <c r="NAH463" s="292" t="s">
        <v>5610</v>
      </c>
      <c r="NAI463" s="292" t="s">
        <v>5610</v>
      </c>
      <c r="NAJ463" s="292" t="s">
        <v>5610</v>
      </c>
      <c r="NAK463" s="292" t="s">
        <v>5610</v>
      </c>
      <c r="NAL463" s="292" t="s">
        <v>5610</v>
      </c>
      <c r="NAM463" s="292" t="s">
        <v>5610</v>
      </c>
      <c r="NAN463" s="292" t="s">
        <v>5610</v>
      </c>
      <c r="NAO463" s="292" t="s">
        <v>5610</v>
      </c>
      <c r="NAP463" s="292" t="s">
        <v>5610</v>
      </c>
      <c r="NAQ463" s="292" t="s">
        <v>5610</v>
      </c>
      <c r="NAR463" s="292" t="s">
        <v>5610</v>
      </c>
      <c r="NAS463" s="292" t="s">
        <v>5610</v>
      </c>
      <c r="NAT463" s="292" t="s">
        <v>5610</v>
      </c>
      <c r="NAU463" s="292" t="s">
        <v>5610</v>
      </c>
      <c r="NAV463" s="292" t="s">
        <v>5610</v>
      </c>
      <c r="NAW463" s="292" t="s">
        <v>5610</v>
      </c>
      <c r="NAX463" s="292" t="s">
        <v>5610</v>
      </c>
      <c r="NAY463" s="292" t="s">
        <v>5610</v>
      </c>
      <c r="NAZ463" s="292" t="s">
        <v>5610</v>
      </c>
      <c r="NBA463" s="292" t="s">
        <v>5610</v>
      </c>
      <c r="NBB463" s="292" t="s">
        <v>5610</v>
      </c>
      <c r="NBC463" s="292" t="s">
        <v>5610</v>
      </c>
      <c r="NBD463" s="292" t="s">
        <v>5610</v>
      </c>
      <c r="NBE463" s="292" t="s">
        <v>5610</v>
      </c>
      <c r="NBF463" s="292" t="s">
        <v>5610</v>
      </c>
      <c r="NBG463" s="292" t="s">
        <v>5610</v>
      </c>
      <c r="NBH463" s="292" t="s">
        <v>5610</v>
      </c>
      <c r="NBI463" s="292" t="s">
        <v>5610</v>
      </c>
      <c r="NBJ463" s="292" t="s">
        <v>5610</v>
      </c>
      <c r="NBK463" s="292" t="s">
        <v>5610</v>
      </c>
      <c r="NBL463" s="292" t="s">
        <v>5610</v>
      </c>
      <c r="NBM463" s="292" t="s">
        <v>5610</v>
      </c>
      <c r="NBN463" s="292" t="s">
        <v>5610</v>
      </c>
      <c r="NBO463" s="292" t="s">
        <v>5610</v>
      </c>
      <c r="NBP463" s="292" t="s">
        <v>5610</v>
      </c>
      <c r="NBQ463" s="292" t="s">
        <v>5610</v>
      </c>
      <c r="NBR463" s="292" t="s">
        <v>5610</v>
      </c>
      <c r="NBS463" s="292" t="s">
        <v>5610</v>
      </c>
      <c r="NBT463" s="292" t="s">
        <v>5610</v>
      </c>
      <c r="NBU463" s="292" t="s">
        <v>5610</v>
      </c>
      <c r="NBV463" s="292" t="s">
        <v>5610</v>
      </c>
      <c r="NBW463" s="292" t="s">
        <v>5610</v>
      </c>
      <c r="NBX463" s="292" t="s">
        <v>5610</v>
      </c>
      <c r="NBY463" s="292" t="s">
        <v>5610</v>
      </c>
      <c r="NBZ463" s="292" t="s">
        <v>5610</v>
      </c>
      <c r="NCA463" s="292" t="s">
        <v>5610</v>
      </c>
      <c r="NCB463" s="292" t="s">
        <v>5610</v>
      </c>
      <c r="NCC463" s="292" t="s">
        <v>5610</v>
      </c>
      <c r="NCD463" s="292" t="s">
        <v>5610</v>
      </c>
      <c r="NCE463" s="292" t="s">
        <v>5610</v>
      </c>
      <c r="NCF463" s="292" t="s">
        <v>5610</v>
      </c>
      <c r="NCG463" s="292" t="s">
        <v>5610</v>
      </c>
      <c r="NCH463" s="292" t="s">
        <v>5610</v>
      </c>
      <c r="NCI463" s="292" t="s">
        <v>5610</v>
      </c>
      <c r="NCJ463" s="292" t="s">
        <v>5610</v>
      </c>
      <c r="NCK463" s="292" t="s">
        <v>5610</v>
      </c>
      <c r="NCL463" s="292" t="s">
        <v>5610</v>
      </c>
      <c r="NCM463" s="292" t="s">
        <v>5610</v>
      </c>
      <c r="NCN463" s="292" t="s">
        <v>5610</v>
      </c>
      <c r="NCO463" s="292" t="s">
        <v>5610</v>
      </c>
      <c r="NCP463" s="292" t="s">
        <v>5610</v>
      </c>
      <c r="NCQ463" s="292" t="s">
        <v>5610</v>
      </c>
      <c r="NCR463" s="292" t="s">
        <v>5610</v>
      </c>
      <c r="NCS463" s="292" t="s">
        <v>5610</v>
      </c>
      <c r="NCT463" s="292" t="s">
        <v>5610</v>
      </c>
      <c r="NCU463" s="292" t="s">
        <v>5610</v>
      </c>
      <c r="NCV463" s="292" t="s">
        <v>5610</v>
      </c>
      <c r="NCW463" s="292" t="s">
        <v>5610</v>
      </c>
      <c r="NCX463" s="292" t="s">
        <v>5610</v>
      </c>
      <c r="NCY463" s="292" t="s">
        <v>5610</v>
      </c>
      <c r="NCZ463" s="292" t="s">
        <v>5610</v>
      </c>
      <c r="NDA463" s="292" t="s">
        <v>5610</v>
      </c>
      <c r="NDB463" s="292" t="s">
        <v>5610</v>
      </c>
      <c r="NDC463" s="292" t="s">
        <v>5610</v>
      </c>
      <c r="NDD463" s="292" t="s">
        <v>5610</v>
      </c>
      <c r="NDE463" s="292" t="s">
        <v>5610</v>
      </c>
      <c r="NDF463" s="292" t="s">
        <v>5610</v>
      </c>
      <c r="NDG463" s="292" t="s">
        <v>5610</v>
      </c>
      <c r="NDH463" s="292" t="s">
        <v>5610</v>
      </c>
      <c r="NDI463" s="292" t="s">
        <v>5610</v>
      </c>
      <c r="NDJ463" s="292" t="s">
        <v>5610</v>
      </c>
      <c r="NDK463" s="292" t="s">
        <v>5610</v>
      </c>
      <c r="NDL463" s="292" t="s">
        <v>5610</v>
      </c>
      <c r="NDM463" s="292" t="s">
        <v>5610</v>
      </c>
      <c r="NDN463" s="292" t="s">
        <v>5610</v>
      </c>
      <c r="NDO463" s="292" t="s">
        <v>5610</v>
      </c>
      <c r="NDP463" s="292" t="s">
        <v>5610</v>
      </c>
      <c r="NDQ463" s="292" t="s">
        <v>5610</v>
      </c>
      <c r="NDR463" s="292" t="s">
        <v>5610</v>
      </c>
      <c r="NDS463" s="292" t="s">
        <v>5610</v>
      </c>
      <c r="NDT463" s="292" t="s">
        <v>5610</v>
      </c>
      <c r="NDU463" s="292" t="s">
        <v>5610</v>
      </c>
      <c r="NDV463" s="292" t="s">
        <v>5610</v>
      </c>
      <c r="NDW463" s="292" t="s">
        <v>5610</v>
      </c>
      <c r="NDX463" s="292" t="s">
        <v>5610</v>
      </c>
      <c r="NDY463" s="292" t="s">
        <v>5610</v>
      </c>
      <c r="NDZ463" s="292" t="s">
        <v>5610</v>
      </c>
      <c r="NEA463" s="292" t="s">
        <v>5610</v>
      </c>
      <c r="NEB463" s="292" t="s">
        <v>5610</v>
      </c>
      <c r="NEC463" s="292" t="s">
        <v>5610</v>
      </c>
      <c r="NED463" s="292" t="s">
        <v>5610</v>
      </c>
      <c r="NEE463" s="292" t="s">
        <v>5610</v>
      </c>
      <c r="NEF463" s="292" t="s">
        <v>5610</v>
      </c>
      <c r="NEG463" s="292" t="s">
        <v>5610</v>
      </c>
      <c r="NEH463" s="292" t="s">
        <v>5610</v>
      </c>
      <c r="NEI463" s="292" t="s">
        <v>5610</v>
      </c>
      <c r="NEJ463" s="292" t="s">
        <v>5610</v>
      </c>
      <c r="NEK463" s="292" t="s">
        <v>5610</v>
      </c>
      <c r="NEL463" s="292" t="s">
        <v>5610</v>
      </c>
      <c r="NEM463" s="292" t="s">
        <v>5610</v>
      </c>
      <c r="NEN463" s="292" t="s">
        <v>5610</v>
      </c>
      <c r="NEO463" s="292" t="s">
        <v>5610</v>
      </c>
      <c r="NEP463" s="292" t="s">
        <v>5610</v>
      </c>
      <c r="NEQ463" s="292" t="s">
        <v>5610</v>
      </c>
      <c r="NER463" s="292" t="s">
        <v>5610</v>
      </c>
      <c r="NES463" s="292" t="s">
        <v>5610</v>
      </c>
      <c r="NET463" s="292" t="s">
        <v>5610</v>
      </c>
      <c r="NEU463" s="292" t="s">
        <v>5610</v>
      </c>
      <c r="NEV463" s="292" t="s">
        <v>5610</v>
      </c>
      <c r="NEW463" s="292" t="s">
        <v>5610</v>
      </c>
      <c r="NEX463" s="292" t="s">
        <v>5610</v>
      </c>
      <c r="NEY463" s="292" t="s">
        <v>5610</v>
      </c>
      <c r="NEZ463" s="292" t="s">
        <v>5610</v>
      </c>
      <c r="NFA463" s="292" t="s">
        <v>5610</v>
      </c>
      <c r="NFB463" s="292" t="s">
        <v>5610</v>
      </c>
      <c r="NFC463" s="292" t="s">
        <v>5610</v>
      </c>
      <c r="NFD463" s="292" t="s">
        <v>5610</v>
      </c>
      <c r="NFE463" s="292" t="s">
        <v>5610</v>
      </c>
      <c r="NFF463" s="292" t="s">
        <v>5610</v>
      </c>
      <c r="NFG463" s="292" t="s">
        <v>5610</v>
      </c>
      <c r="NFH463" s="292" t="s">
        <v>5610</v>
      </c>
      <c r="NFI463" s="292" t="s">
        <v>5610</v>
      </c>
      <c r="NFJ463" s="292" t="s">
        <v>5610</v>
      </c>
      <c r="NFK463" s="292" t="s">
        <v>5610</v>
      </c>
      <c r="NFL463" s="292" t="s">
        <v>5610</v>
      </c>
      <c r="NFM463" s="292" t="s">
        <v>5610</v>
      </c>
      <c r="NFN463" s="292" t="s">
        <v>5610</v>
      </c>
      <c r="NFO463" s="292" t="s">
        <v>5610</v>
      </c>
      <c r="NFP463" s="292" t="s">
        <v>5610</v>
      </c>
      <c r="NFQ463" s="292" t="s">
        <v>5610</v>
      </c>
      <c r="NFR463" s="292" t="s">
        <v>5610</v>
      </c>
      <c r="NFS463" s="292" t="s">
        <v>5610</v>
      </c>
      <c r="NFT463" s="292" t="s">
        <v>5610</v>
      </c>
      <c r="NFU463" s="292" t="s">
        <v>5610</v>
      </c>
      <c r="NFV463" s="292" t="s">
        <v>5610</v>
      </c>
      <c r="NFW463" s="292" t="s">
        <v>5610</v>
      </c>
      <c r="NFX463" s="292" t="s">
        <v>5610</v>
      </c>
      <c r="NFY463" s="292" t="s">
        <v>5610</v>
      </c>
      <c r="NFZ463" s="292" t="s">
        <v>5610</v>
      </c>
      <c r="NGA463" s="292" t="s">
        <v>5610</v>
      </c>
      <c r="NGB463" s="292" t="s">
        <v>5610</v>
      </c>
      <c r="NGC463" s="292" t="s">
        <v>5610</v>
      </c>
      <c r="NGD463" s="292" t="s">
        <v>5610</v>
      </c>
      <c r="NGE463" s="292" t="s">
        <v>5610</v>
      </c>
      <c r="NGF463" s="292" t="s">
        <v>5610</v>
      </c>
      <c r="NGG463" s="292" t="s">
        <v>5610</v>
      </c>
      <c r="NGH463" s="292" t="s">
        <v>5610</v>
      </c>
      <c r="NGI463" s="292" t="s">
        <v>5610</v>
      </c>
      <c r="NGJ463" s="292" t="s">
        <v>5610</v>
      </c>
      <c r="NGK463" s="292" t="s">
        <v>5610</v>
      </c>
      <c r="NGL463" s="292" t="s">
        <v>5610</v>
      </c>
      <c r="NGM463" s="292" t="s">
        <v>5610</v>
      </c>
      <c r="NGN463" s="292" t="s">
        <v>5610</v>
      </c>
      <c r="NGO463" s="292" t="s">
        <v>5610</v>
      </c>
      <c r="NGP463" s="292" t="s">
        <v>5610</v>
      </c>
      <c r="NGQ463" s="292" t="s">
        <v>5610</v>
      </c>
      <c r="NGR463" s="292" t="s">
        <v>5610</v>
      </c>
      <c r="NGS463" s="292" t="s">
        <v>5610</v>
      </c>
      <c r="NGT463" s="292" t="s">
        <v>5610</v>
      </c>
      <c r="NGU463" s="292" t="s">
        <v>5610</v>
      </c>
      <c r="NGV463" s="292" t="s">
        <v>5610</v>
      </c>
      <c r="NGW463" s="292" t="s">
        <v>5610</v>
      </c>
      <c r="NGX463" s="292" t="s">
        <v>5610</v>
      </c>
      <c r="NGY463" s="292" t="s">
        <v>5610</v>
      </c>
      <c r="NGZ463" s="292" t="s">
        <v>5610</v>
      </c>
      <c r="NHA463" s="292" t="s">
        <v>5610</v>
      </c>
      <c r="NHB463" s="292" t="s">
        <v>5610</v>
      </c>
      <c r="NHC463" s="292" t="s">
        <v>5610</v>
      </c>
      <c r="NHD463" s="292" t="s">
        <v>5610</v>
      </c>
      <c r="NHE463" s="292" t="s">
        <v>5610</v>
      </c>
      <c r="NHF463" s="292" t="s">
        <v>5610</v>
      </c>
      <c r="NHG463" s="292" t="s">
        <v>5610</v>
      </c>
      <c r="NHH463" s="292" t="s">
        <v>5610</v>
      </c>
      <c r="NHI463" s="292" t="s">
        <v>5610</v>
      </c>
      <c r="NHJ463" s="292" t="s">
        <v>5610</v>
      </c>
      <c r="NHK463" s="292" t="s">
        <v>5610</v>
      </c>
      <c r="NHL463" s="292" t="s">
        <v>5610</v>
      </c>
      <c r="NHM463" s="292" t="s">
        <v>5610</v>
      </c>
      <c r="NHN463" s="292" t="s">
        <v>5610</v>
      </c>
      <c r="NHO463" s="292" t="s">
        <v>5610</v>
      </c>
      <c r="NHP463" s="292" t="s">
        <v>5610</v>
      </c>
      <c r="NHQ463" s="292" t="s">
        <v>5610</v>
      </c>
      <c r="NHR463" s="292" t="s">
        <v>5610</v>
      </c>
      <c r="NHS463" s="292" t="s">
        <v>5610</v>
      </c>
      <c r="NHT463" s="292" t="s">
        <v>5610</v>
      </c>
      <c r="NHU463" s="292" t="s">
        <v>5610</v>
      </c>
      <c r="NHV463" s="292" t="s">
        <v>5610</v>
      </c>
      <c r="NHW463" s="292" t="s">
        <v>5610</v>
      </c>
      <c r="NHX463" s="292" t="s">
        <v>5610</v>
      </c>
      <c r="NHY463" s="292" t="s">
        <v>5610</v>
      </c>
      <c r="NHZ463" s="292" t="s">
        <v>5610</v>
      </c>
      <c r="NIA463" s="292" t="s">
        <v>5610</v>
      </c>
      <c r="NIB463" s="292" t="s">
        <v>5610</v>
      </c>
      <c r="NIC463" s="292" t="s">
        <v>5610</v>
      </c>
      <c r="NID463" s="292" t="s">
        <v>5610</v>
      </c>
      <c r="NIE463" s="292" t="s">
        <v>5610</v>
      </c>
      <c r="NIF463" s="292" t="s">
        <v>5610</v>
      </c>
      <c r="NIG463" s="292" t="s">
        <v>5610</v>
      </c>
      <c r="NIH463" s="292" t="s">
        <v>5610</v>
      </c>
      <c r="NII463" s="292" t="s">
        <v>5610</v>
      </c>
      <c r="NIJ463" s="292" t="s">
        <v>5610</v>
      </c>
      <c r="NIK463" s="292" t="s">
        <v>5610</v>
      </c>
      <c r="NIL463" s="292" t="s">
        <v>5610</v>
      </c>
      <c r="NIM463" s="292" t="s">
        <v>5610</v>
      </c>
      <c r="NIN463" s="292" t="s">
        <v>5610</v>
      </c>
      <c r="NIO463" s="292" t="s">
        <v>5610</v>
      </c>
      <c r="NIP463" s="292" t="s">
        <v>5610</v>
      </c>
      <c r="NIQ463" s="292" t="s">
        <v>5610</v>
      </c>
      <c r="NIR463" s="292" t="s">
        <v>5610</v>
      </c>
      <c r="NIS463" s="292" t="s">
        <v>5610</v>
      </c>
      <c r="NIT463" s="292" t="s">
        <v>5610</v>
      </c>
      <c r="NIU463" s="292" t="s">
        <v>5610</v>
      </c>
      <c r="NIV463" s="292" t="s">
        <v>5610</v>
      </c>
      <c r="NIW463" s="292" t="s">
        <v>5610</v>
      </c>
      <c r="NIX463" s="292" t="s">
        <v>5610</v>
      </c>
      <c r="NIY463" s="292" t="s">
        <v>5610</v>
      </c>
      <c r="NIZ463" s="292" t="s">
        <v>5610</v>
      </c>
      <c r="NJA463" s="292" t="s">
        <v>5610</v>
      </c>
      <c r="NJB463" s="292" t="s">
        <v>5610</v>
      </c>
      <c r="NJC463" s="292" t="s">
        <v>5610</v>
      </c>
      <c r="NJD463" s="292" t="s">
        <v>5610</v>
      </c>
      <c r="NJE463" s="292" t="s">
        <v>5610</v>
      </c>
      <c r="NJF463" s="292" t="s">
        <v>5610</v>
      </c>
      <c r="NJG463" s="292" t="s">
        <v>5610</v>
      </c>
      <c r="NJH463" s="292" t="s">
        <v>5610</v>
      </c>
      <c r="NJI463" s="292" t="s">
        <v>5610</v>
      </c>
      <c r="NJJ463" s="292" t="s">
        <v>5610</v>
      </c>
      <c r="NJK463" s="292" t="s">
        <v>5610</v>
      </c>
      <c r="NJL463" s="292" t="s">
        <v>5610</v>
      </c>
      <c r="NJM463" s="292" t="s">
        <v>5610</v>
      </c>
      <c r="NJN463" s="292" t="s">
        <v>5610</v>
      </c>
      <c r="NJO463" s="292" t="s">
        <v>5610</v>
      </c>
      <c r="NJP463" s="292" t="s">
        <v>5610</v>
      </c>
      <c r="NJQ463" s="292" t="s">
        <v>5610</v>
      </c>
      <c r="NJR463" s="292" t="s">
        <v>5610</v>
      </c>
      <c r="NJS463" s="292" t="s">
        <v>5610</v>
      </c>
      <c r="NJT463" s="292" t="s">
        <v>5610</v>
      </c>
      <c r="NJU463" s="292" t="s">
        <v>5610</v>
      </c>
      <c r="NJV463" s="292" t="s">
        <v>5610</v>
      </c>
      <c r="NJW463" s="292" t="s">
        <v>5610</v>
      </c>
      <c r="NJX463" s="292" t="s">
        <v>5610</v>
      </c>
      <c r="NJY463" s="292" t="s">
        <v>5610</v>
      </c>
      <c r="NJZ463" s="292" t="s">
        <v>5610</v>
      </c>
      <c r="NKA463" s="292" t="s">
        <v>5610</v>
      </c>
      <c r="NKB463" s="292" t="s">
        <v>5610</v>
      </c>
      <c r="NKC463" s="292" t="s">
        <v>5610</v>
      </c>
      <c r="NKD463" s="292" t="s">
        <v>5610</v>
      </c>
      <c r="NKE463" s="292" t="s">
        <v>5610</v>
      </c>
      <c r="NKF463" s="292" t="s">
        <v>5610</v>
      </c>
      <c r="NKG463" s="292" t="s">
        <v>5610</v>
      </c>
      <c r="NKH463" s="292" t="s">
        <v>5610</v>
      </c>
      <c r="NKI463" s="292" t="s">
        <v>5610</v>
      </c>
      <c r="NKJ463" s="292" t="s">
        <v>5610</v>
      </c>
      <c r="NKK463" s="292" t="s">
        <v>5610</v>
      </c>
      <c r="NKL463" s="292" t="s">
        <v>5610</v>
      </c>
      <c r="NKM463" s="292" t="s">
        <v>5610</v>
      </c>
      <c r="NKN463" s="292" t="s">
        <v>5610</v>
      </c>
      <c r="NKO463" s="292" t="s">
        <v>5610</v>
      </c>
      <c r="NKP463" s="292" t="s">
        <v>5610</v>
      </c>
      <c r="NKQ463" s="292" t="s">
        <v>5610</v>
      </c>
      <c r="NKR463" s="292" t="s">
        <v>5610</v>
      </c>
      <c r="NKS463" s="292" t="s">
        <v>5610</v>
      </c>
      <c r="NKT463" s="292" t="s">
        <v>5610</v>
      </c>
      <c r="NKU463" s="292" t="s">
        <v>5610</v>
      </c>
      <c r="NKV463" s="292" t="s">
        <v>5610</v>
      </c>
      <c r="NKW463" s="292" t="s">
        <v>5610</v>
      </c>
      <c r="NKX463" s="292" t="s">
        <v>5610</v>
      </c>
      <c r="NKY463" s="292" t="s">
        <v>5610</v>
      </c>
      <c r="NKZ463" s="292" t="s">
        <v>5610</v>
      </c>
      <c r="NLA463" s="292" t="s">
        <v>5610</v>
      </c>
      <c r="NLB463" s="292" t="s">
        <v>5610</v>
      </c>
      <c r="NLC463" s="292" t="s">
        <v>5610</v>
      </c>
      <c r="NLD463" s="292" t="s">
        <v>5610</v>
      </c>
      <c r="NLE463" s="292" t="s">
        <v>5610</v>
      </c>
      <c r="NLF463" s="292" t="s">
        <v>5610</v>
      </c>
      <c r="NLG463" s="292" t="s">
        <v>5610</v>
      </c>
      <c r="NLH463" s="292" t="s">
        <v>5610</v>
      </c>
      <c r="NLI463" s="292" t="s">
        <v>5610</v>
      </c>
      <c r="NLJ463" s="292" t="s">
        <v>5610</v>
      </c>
      <c r="NLK463" s="292" t="s">
        <v>5610</v>
      </c>
      <c r="NLL463" s="292" t="s">
        <v>5610</v>
      </c>
      <c r="NLM463" s="292" t="s">
        <v>5610</v>
      </c>
      <c r="NLN463" s="292" t="s">
        <v>5610</v>
      </c>
      <c r="NLO463" s="292" t="s">
        <v>5610</v>
      </c>
      <c r="NLP463" s="292" t="s">
        <v>5610</v>
      </c>
      <c r="NLQ463" s="292" t="s">
        <v>5610</v>
      </c>
      <c r="NLR463" s="292" t="s">
        <v>5610</v>
      </c>
      <c r="NLS463" s="292" t="s">
        <v>5610</v>
      </c>
      <c r="NLT463" s="292" t="s">
        <v>5610</v>
      </c>
      <c r="NLU463" s="292" t="s">
        <v>5610</v>
      </c>
      <c r="NLV463" s="292" t="s">
        <v>5610</v>
      </c>
      <c r="NLW463" s="292" t="s">
        <v>5610</v>
      </c>
      <c r="NLX463" s="292" t="s">
        <v>5610</v>
      </c>
      <c r="NLY463" s="292" t="s">
        <v>5610</v>
      </c>
      <c r="NLZ463" s="292" t="s">
        <v>5610</v>
      </c>
      <c r="NMA463" s="292" t="s">
        <v>5610</v>
      </c>
      <c r="NMB463" s="292" t="s">
        <v>5610</v>
      </c>
      <c r="NMC463" s="292" t="s">
        <v>5610</v>
      </c>
      <c r="NMD463" s="292" t="s">
        <v>5610</v>
      </c>
      <c r="NME463" s="292" t="s">
        <v>5610</v>
      </c>
      <c r="NMF463" s="292" t="s">
        <v>5610</v>
      </c>
      <c r="NMG463" s="292" t="s">
        <v>5610</v>
      </c>
      <c r="NMH463" s="292" t="s">
        <v>5610</v>
      </c>
      <c r="NMI463" s="292" t="s">
        <v>5610</v>
      </c>
      <c r="NMJ463" s="292" t="s">
        <v>5610</v>
      </c>
      <c r="NMK463" s="292" t="s">
        <v>5610</v>
      </c>
      <c r="NML463" s="292" t="s">
        <v>5610</v>
      </c>
      <c r="NMM463" s="292" t="s">
        <v>5610</v>
      </c>
      <c r="NMN463" s="292" t="s">
        <v>5610</v>
      </c>
      <c r="NMO463" s="292" t="s">
        <v>5610</v>
      </c>
      <c r="NMP463" s="292" t="s">
        <v>5610</v>
      </c>
      <c r="NMQ463" s="292" t="s">
        <v>5610</v>
      </c>
      <c r="NMR463" s="292" t="s">
        <v>5610</v>
      </c>
      <c r="NMS463" s="292" t="s">
        <v>5610</v>
      </c>
      <c r="NMT463" s="292" t="s">
        <v>5610</v>
      </c>
      <c r="NMU463" s="292" t="s">
        <v>5610</v>
      </c>
      <c r="NMV463" s="292" t="s">
        <v>5610</v>
      </c>
      <c r="NMW463" s="292" t="s">
        <v>5610</v>
      </c>
      <c r="NMX463" s="292" t="s">
        <v>5610</v>
      </c>
      <c r="NMY463" s="292" t="s">
        <v>5610</v>
      </c>
      <c r="NMZ463" s="292" t="s">
        <v>5610</v>
      </c>
      <c r="NNA463" s="292" t="s">
        <v>5610</v>
      </c>
      <c r="NNB463" s="292" t="s">
        <v>5610</v>
      </c>
      <c r="NNC463" s="292" t="s">
        <v>5610</v>
      </c>
      <c r="NND463" s="292" t="s">
        <v>5610</v>
      </c>
      <c r="NNE463" s="292" t="s">
        <v>5610</v>
      </c>
      <c r="NNF463" s="292" t="s">
        <v>5610</v>
      </c>
      <c r="NNG463" s="292" t="s">
        <v>5610</v>
      </c>
      <c r="NNH463" s="292" t="s">
        <v>5610</v>
      </c>
      <c r="NNI463" s="292" t="s">
        <v>5610</v>
      </c>
      <c r="NNJ463" s="292" t="s">
        <v>5610</v>
      </c>
      <c r="NNK463" s="292" t="s">
        <v>5610</v>
      </c>
      <c r="NNL463" s="292" t="s">
        <v>5610</v>
      </c>
      <c r="NNM463" s="292" t="s">
        <v>5610</v>
      </c>
      <c r="NNN463" s="292" t="s">
        <v>5610</v>
      </c>
      <c r="NNO463" s="292" t="s">
        <v>5610</v>
      </c>
      <c r="NNP463" s="292" t="s">
        <v>5610</v>
      </c>
      <c r="NNQ463" s="292" t="s">
        <v>5610</v>
      </c>
      <c r="NNR463" s="292" t="s">
        <v>5610</v>
      </c>
      <c r="NNS463" s="292" t="s">
        <v>5610</v>
      </c>
      <c r="NNT463" s="292" t="s">
        <v>5610</v>
      </c>
      <c r="NNU463" s="292" t="s">
        <v>5610</v>
      </c>
      <c r="NNV463" s="292" t="s">
        <v>5610</v>
      </c>
      <c r="NNW463" s="292" t="s">
        <v>5610</v>
      </c>
      <c r="NNX463" s="292" t="s">
        <v>5610</v>
      </c>
      <c r="NNY463" s="292" t="s">
        <v>5610</v>
      </c>
      <c r="NNZ463" s="292" t="s">
        <v>5610</v>
      </c>
      <c r="NOA463" s="292" t="s">
        <v>5610</v>
      </c>
      <c r="NOB463" s="292" t="s">
        <v>5610</v>
      </c>
      <c r="NOC463" s="292" t="s">
        <v>5610</v>
      </c>
      <c r="NOD463" s="292" t="s">
        <v>5610</v>
      </c>
      <c r="NOE463" s="292" t="s">
        <v>5610</v>
      </c>
      <c r="NOF463" s="292" t="s">
        <v>5610</v>
      </c>
      <c r="NOG463" s="292" t="s">
        <v>5610</v>
      </c>
      <c r="NOH463" s="292" t="s">
        <v>5610</v>
      </c>
      <c r="NOI463" s="292" t="s">
        <v>5610</v>
      </c>
      <c r="NOJ463" s="292" t="s">
        <v>5610</v>
      </c>
      <c r="NOK463" s="292" t="s">
        <v>5610</v>
      </c>
      <c r="NOL463" s="292" t="s">
        <v>5610</v>
      </c>
      <c r="NOM463" s="292" t="s">
        <v>5610</v>
      </c>
      <c r="NON463" s="292" t="s">
        <v>5610</v>
      </c>
      <c r="NOO463" s="292" t="s">
        <v>5610</v>
      </c>
      <c r="NOP463" s="292" t="s">
        <v>5610</v>
      </c>
      <c r="NOQ463" s="292" t="s">
        <v>5610</v>
      </c>
      <c r="NOR463" s="292" t="s">
        <v>5610</v>
      </c>
      <c r="NOS463" s="292" t="s">
        <v>5610</v>
      </c>
      <c r="NOT463" s="292" t="s">
        <v>5610</v>
      </c>
      <c r="NOU463" s="292" t="s">
        <v>5610</v>
      </c>
      <c r="NOV463" s="292" t="s">
        <v>5610</v>
      </c>
      <c r="NOW463" s="292" t="s">
        <v>5610</v>
      </c>
      <c r="NOX463" s="292" t="s">
        <v>5610</v>
      </c>
      <c r="NOY463" s="292" t="s">
        <v>5610</v>
      </c>
      <c r="NOZ463" s="292" t="s">
        <v>5610</v>
      </c>
      <c r="NPA463" s="292" t="s">
        <v>5610</v>
      </c>
      <c r="NPB463" s="292" t="s">
        <v>5610</v>
      </c>
      <c r="NPC463" s="292" t="s">
        <v>5610</v>
      </c>
      <c r="NPD463" s="292" t="s">
        <v>5610</v>
      </c>
      <c r="NPE463" s="292" t="s">
        <v>5610</v>
      </c>
      <c r="NPF463" s="292" t="s">
        <v>5610</v>
      </c>
      <c r="NPG463" s="292" t="s">
        <v>5610</v>
      </c>
      <c r="NPH463" s="292" t="s">
        <v>5610</v>
      </c>
      <c r="NPI463" s="292" t="s">
        <v>5610</v>
      </c>
      <c r="NPJ463" s="292" t="s">
        <v>5610</v>
      </c>
      <c r="NPK463" s="292" t="s">
        <v>5610</v>
      </c>
      <c r="NPL463" s="292" t="s">
        <v>5610</v>
      </c>
      <c r="NPM463" s="292" t="s">
        <v>5610</v>
      </c>
      <c r="NPN463" s="292" t="s">
        <v>5610</v>
      </c>
      <c r="NPO463" s="292" t="s">
        <v>5610</v>
      </c>
      <c r="NPP463" s="292" t="s">
        <v>5610</v>
      </c>
      <c r="NPQ463" s="292" t="s">
        <v>5610</v>
      </c>
      <c r="NPR463" s="292" t="s">
        <v>5610</v>
      </c>
      <c r="NPS463" s="292" t="s">
        <v>5610</v>
      </c>
      <c r="NPT463" s="292" t="s">
        <v>5610</v>
      </c>
      <c r="NPU463" s="292" t="s">
        <v>5610</v>
      </c>
      <c r="NPV463" s="292" t="s">
        <v>5610</v>
      </c>
      <c r="NPW463" s="292" t="s">
        <v>5610</v>
      </c>
      <c r="NPX463" s="292" t="s">
        <v>5610</v>
      </c>
      <c r="NPY463" s="292" t="s">
        <v>5610</v>
      </c>
      <c r="NPZ463" s="292" t="s">
        <v>5610</v>
      </c>
      <c r="NQA463" s="292" t="s">
        <v>5610</v>
      </c>
      <c r="NQB463" s="292" t="s">
        <v>5610</v>
      </c>
      <c r="NQC463" s="292" t="s">
        <v>5610</v>
      </c>
      <c r="NQD463" s="292" t="s">
        <v>5610</v>
      </c>
      <c r="NQE463" s="292" t="s">
        <v>5610</v>
      </c>
      <c r="NQF463" s="292" t="s">
        <v>5610</v>
      </c>
      <c r="NQG463" s="292" t="s">
        <v>5610</v>
      </c>
      <c r="NQH463" s="292" t="s">
        <v>5610</v>
      </c>
      <c r="NQI463" s="292" t="s">
        <v>5610</v>
      </c>
      <c r="NQJ463" s="292" t="s">
        <v>5610</v>
      </c>
      <c r="NQK463" s="292" t="s">
        <v>5610</v>
      </c>
      <c r="NQL463" s="292" t="s">
        <v>5610</v>
      </c>
      <c r="NQM463" s="292" t="s">
        <v>5610</v>
      </c>
      <c r="NQN463" s="292" t="s">
        <v>5610</v>
      </c>
      <c r="NQO463" s="292" t="s">
        <v>5610</v>
      </c>
      <c r="NQP463" s="292" t="s">
        <v>5610</v>
      </c>
      <c r="NQQ463" s="292" t="s">
        <v>5610</v>
      </c>
      <c r="NQR463" s="292" t="s">
        <v>5610</v>
      </c>
      <c r="NQS463" s="292" t="s">
        <v>5610</v>
      </c>
      <c r="NQT463" s="292" t="s">
        <v>5610</v>
      </c>
      <c r="NQU463" s="292" t="s">
        <v>5610</v>
      </c>
      <c r="NQV463" s="292" t="s">
        <v>5610</v>
      </c>
      <c r="NQW463" s="292" t="s">
        <v>5610</v>
      </c>
      <c r="NQX463" s="292" t="s">
        <v>5610</v>
      </c>
      <c r="NQY463" s="292" t="s">
        <v>5610</v>
      </c>
      <c r="NQZ463" s="292" t="s">
        <v>5610</v>
      </c>
      <c r="NRA463" s="292" t="s">
        <v>5610</v>
      </c>
      <c r="NRB463" s="292" t="s">
        <v>5610</v>
      </c>
      <c r="NRC463" s="292" t="s">
        <v>5610</v>
      </c>
      <c r="NRD463" s="292" t="s">
        <v>5610</v>
      </c>
      <c r="NRE463" s="292" t="s">
        <v>5610</v>
      </c>
      <c r="NRF463" s="292" t="s">
        <v>5610</v>
      </c>
      <c r="NRG463" s="292" t="s">
        <v>5610</v>
      </c>
      <c r="NRH463" s="292" t="s">
        <v>5610</v>
      </c>
      <c r="NRI463" s="292" t="s">
        <v>5610</v>
      </c>
      <c r="NRJ463" s="292" t="s">
        <v>5610</v>
      </c>
      <c r="NRK463" s="292" t="s">
        <v>5610</v>
      </c>
      <c r="NRL463" s="292" t="s">
        <v>5610</v>
      </c>
      <c r="NRM463" s="292" t="s">
        <v>5610</v>
      </c>
      <c r="NRN463" s="292" t="s">
        <v>5610</v>
      </c>
      <c r="NRO463" s="292" t="s">
        <v>5610</v>
      </c>
      <c r="NRP463" s="292" t="s">
        <v>5610</v>
      </c>
      <c r="NRQ463" s="292" t="s">
        <v>5610</v>
      </c>
      <c r="NRR463" s="292" t="s">
        <v>5610</v>
      </c>
      <c r="NRS463" s="292" t="s">
        <v>5610</v>
      </c>
      <c r="NRT463" s="292" t="s">
        <v>5610</v>
      </c>
      <c r="NRU463" s="292" t="s">
        <v>5610</v>
      </c>
      <c r="NRV463" s="292" t="s">
        <v>5610</v>
      </c>
      <c r="NRW463" s="292" t="s">
        <v>5610</v>
      </c>
      <c r="NRX463" s="292" t="s">
        <v>5610</v>
      </c>
      <c r="NRY463" s="292" t="s">
        <v>5610</v>
      </c>
      <c r="NRZ463" s="292" t="s">
        <v>5610</v>
      </c>
      <c r="NSA463" s="292" t="s">
        <v>5610</v>
      </c>
      <c r="NSB463" s="292" t="s">
        <v>5610</v>
      </c>
      <c r="NSC463" s="292" t="s">
        <v>5610</v>
      </c>
      <c r="NSD463" s="292" t="s">
        <v>5610</v>
      </c>
      <c r="NSE463" s="292" t="s">
        <v>5610</v>
      </c>
      <c r="NSF463" s="292" t="s">
        <v>5610</v>
      </c>
      <c r="NSG463" s="292" t="s">
        <v>5610</v>
      </c>
      <c r="NSH463" s="292" t="s">
        <v>5610</v>
      </c>
      <c r="NSI463" s="292" t="s">
        <v>5610</v>
      </c>
      <c r="NSJ463" s="292" t="s">
        <v>5610</v>
      </c>
      <c r="NSK463" s="292" t="s">
        <v>5610</v>
      </c>
      <c r="NSL463" s="292" t="s">
        <v>5610</v>
      </c>
      <c r="NSM463" s="292" t="s">
        <v>5610</v>
      </c>
      <c r="NSN463" s="292" t="s">
        <v>5610</v>
      </c>
      <c r="NSO463" s="292" t="s">
        <v>5610</v>
      </c>
      <c r="NSP463" s="292" t="s">
        <v>5610</v>
      </c>
      <c r="NSQ463" s="292" t="s">
        <v>5610</v>
      </c>
      <c r="NSR463" s="292" t="s">
        <v>5610</v>
      </c>
      <c r="NSS463" s="292" t="s">
        <v>5610</v>
      </c>
      <c r="NST463" s="292" t="s">
        <v>5610</v>
      </c>
      <c r="NSU463" s="292" t="s">
        <v>5610</v>
      </c>
      <c r="NSV463" s="292" t="s">
        <v>5610</v>
      </c>
      <c r="NSW463" s="292" t="s">
        <v>5610</v>
      </c>
      <c r="NSX463" s="292" t="s">
        <v>5610</v>
      </c>
      <c r="NSY463" s="292" t="s">
        <v>5610</v>
      </c>
      <c r="NSZ463" s="292" t="s">
        <v>5610</v>
      </c>
      <c r="NTA463" s="292" t="s">
        <v>5610</v>
      </c>
      <c r="NTB463" s="292" t="s">
        <v>5610</v>
      </c>
      <c r="NTC463" s="292" t="s">
        <v>5610</v>
      </c>
      <c r="NTD463" s="292" t="s">
        <v>5610</v>
      </c>
      <c r="NTE463" s="292" t="s">
        <v>5610</v>
      </c>
      <c r="NTF463" s="292" t="s">
        <v>5610</v>
      </c>
      <c r="NTG463" s="292" t="s">
        <v>5610</v>
      </c>
      <c r="NTH463" s="292" t="s">
        <v>5610</v>
      </c>
      <c r="NTI463" s="292" t="s">
        <v>5610</v>
      </c>
      <c r="NTJ463" s="292" t="s">
        <v>5610</v>
      </c>
      <c r="NTK463" s="292" t="s">
        <v>5610</v>
      </c>
      <c r="NTL463" s="292" t="s">
        <v>5610</v>
      </c>
      <c r="NTM463" s="292" t="s">
        <v>5610</v>
      </c>
      <c r="NTN463" s="292" t="s">
        <v>5610</v>
      </c>
      <c r="NTO463" s="292" t="s">
        <v>5610</v>
      </c>
      <c r="NTP463" s="292" t="s">
        <v>5610</v>
      </c>
      <c r="NTQ463" s="292" t="s">
        <v>5610</v>
      </c>
      <c r="NTR463" s="292" t="s">
        <v>5610</v>
      </c>
      <c r="NTS463" s="292" t="s">
        <v>5610</v>
      </c>
      <c r="NTT463" s="292" t="s">
        <v>5610</v>
      </c>
      <c r="NTU463" s="292" t="s">
        <v>5610</v>
      </c>
      <c r="NTV463" s="292" t="s">
        <v>5610</v>
      </c>
      <c r="NTW463" s="292" t="s">
        <v>5610</v>
      </c>
      <c r="NTX463" s="292" t="s">
        <v>5610</v>
      </c>
      <c r="NTY463" s="292" t="s">
        <v>5610</v>
      </c>
      <c r="NTZ463" s="292" t="s">
        <v>5610</v>
      </c>
      <c r="NUA463" s="292" t="s">
        <v>5610</v>
      </c>
      <c r="NUB463" s="292" t="s">
        <v>5610</v>
      </c>
      <c r="NUC463" s="292" t="s">
        <v>5610</v>
      </c>
      <c r="NUD463" s="292" t="s">
        <v>5610</v>
      </c>
      <c r="NUE463" s="292" t="s">
        <v>5610</v>
      </c>
      <c r="NUF463" s="292" t="s">
        <v>5610</v>
      </c>
      <c r="NUG463" s="292" t="s">
        <v>5610</v>
      </c>
      <c r="NUH463" s="292" t="s">
        <v>5610</v>
      </c>
      <c r="NUI463" s="292" t="s">
        <v>5610</v>
      </c>
      <c r="NUJ463" s="292" t="s">
        <v>5610</v>
      </c>
      <c r="NUK463" s="292" t="s">
        <v>5610</v>
      </c>
      <c r="NUL463" s="292" t="s">
        <v>5610</v>
      </c>
      <c r="NUM463" s="292" t="s">
        <v>5610</v>
      </c>
      <c r="NUN463" s="292" t="s">
        <v>5610</v>
      </c>
      <c r="NUO463" s="292" t="s">
        <v>5610</v>
      </c>
      <c r="NUP463" s="292" t="s">
        <v>5610</v>
      </c>
      <c r="NUQ463" s="292" t="s">
        <v>5610</v>
      </c>
      <c r="NUR463" s="292" t="s">
        <v>5610</v>
      </c>
      <c r="NUS463" s="292" t="s">
        <v>5610</v>
      </c>
      <c r="NUT463" s="292" t="s">
        <v>5610</v>
      </c>
      <c r="NUU463" s="292" t="s">
        <v>5610</v>
      </c>
      <c r="NUV463" s="292" t="s">
        <v>5610</v>
      </c>
      <c r="NUW463" s="292" t="s">
        <v>5610</v>
      </c>
      <c r="NUX463" s="292" t="s">
        <v>5610</v>
      </c>
      <c r="NUY463" s="292" t="s">
        <v>5610</v>
      </c>
      <c r="NUZ463" s="292" t="s">
        <v>5610</v>
      </c>
      <c r="NVA463" s="292" t="s">
        <v>5610</v>
      </c>
      <c r="NVB463" s="292" t="s">
        <v>5610</v>
      </c>
      <c r="NVC463" s="292" t="s">
        <v>5610</v>
      </c>
      <c r="NVD463" s="292" t="s">
        <v>5610</v>
      </c>
      <c r="NVE463" s="292" t="s">
        <v>5610</v>
      </c>
      <c r="NVF463" s="292" t="s">
        <v>5610</v>
      </c>
      <c r="NVG463" s="292" t="s">
        <v>5610</v>
      </c>
      <c r="NVH463" s="292" t="s">
        <v>5610</v>
      </c>
      <c r="NVI463" s="292" t="s">
        <v>5610</v>
      </c>
      <c r="NVJ463" s="292" t="s">
        <v>5610</v>
      </c>
      <c r="NVK463" s="292" t="s">
        <v>5610</v>
      </c>
      <c r="NVL463" s="292" t="s">
        <v>5610</v>
      </c>
      <c r="NVM463" s="292" t="s">
        <v>5610</v>
      </c>
      <c r="NVN463" s="292" t="s">
        <v>5610</v>
      </c>
      <c r="NVO463" s="292" t="s">
        <v>5610</v>
      </c>
      <c r="NVP463" s="292" t="s">
        <v>5610</v>
      </c>
      <c r="NVQ463" s="292" t="s">
        <v>5610</v>
      </c>
      <c r="NVR463" s="292" t="s">
        <v>5610</v>
      </c>
      <c r="NVS463" s="292" t="s">
        <v>5610</v>
      </c>
      <c r="NVT463" s="292" t="s">
        <v>5610</v>
      </c>
      <c r="NVU463" s="292" t="s">
        <v>5610</v>
      </c>
      <c r="NVV463" s="292" t="s">
        <v>5610</v>
      </c>
      <c r="NVW463" s="292" t="s">
        <v>5610</v>
      </c>
      <c r="NVX463" s="292" t="s">
        <v>5610</v>
      </c>
      <c r="NVY463" s="292" t="s">
        <v>5610</v>
      </c>
      <c r="NVZ463" s="292" t="s">
        <v>5610</v>
      </c>
      <c r="NWA463" s="292" t="s">
        <v>5610</v>
      </c>
      <c r="NWB463" s="292" t="s">
        <v>5610</v>
      </c>
      <c r="NWC463" s="292" t="s">
        <v>5610</v>
      </c>
      <c r="NWD463" s="292" t="s">
        <v>5610</v>
      </c>
      <c r="NWE463" s="292" t="s">
        <v>5610</v>
      </c>
      <c r="NWF463" s="292" t="s">
        <v>5610</v>
      </c>
      <c r="NWG463" s="292" t="s">
        <v>5610</v>
      </c>
      <c r="NWH463" s="292" t="s">
        <v>5610</v>
      </c>
      <c r="NWI463" s="292" t="s">
        <v>5610</v>
      </c>
      <c r="NWJ463" s="292" t="s">
        <v>5610</v>
      </c>
      <c r="NWK463" s="292" t="s">
        <v>5610</v>
      </c>
      <c r="NWL463" s="292" t="s">
        <v>5610</v>
      </c>
      <c r="NWM463" s="292" t="s">
        <v>5610</v>
      </c>
      <c r="NWN463" s="292" t="s">
        <v>5610</v>
      </c>
      <c r="NWO463" s="292" t="s">
        <v>5610</v>
      </c>
      <c r="NWP463" s="292" t="s">
        <v>5610</v>
      </c>
      <c r="NWQ463" s="292" t="s">
        <v>5610</v>
      </c>
      <c r="NWR463" s="292" t="s">
        <v>5610</v>
      </c>
      <c r="NWS463" s="292" t="s">
        <v>5610</v>
      </c>
      <c r="NWT463" s="292" t="s">
        <v>5610</v>
      </c>
      <c r="NWU463" s="292" t="s">
        <v>5610</v>
      </c>
      <c r="NWV463" s="292" t="s">
        <v>5610</v>
      </c>
      <c r="NWW463" s="292" t="s">
        <v>5610</v>
      </c>
      <c r="NWX463" s="292" t="s">
        <v>5610</v>
      </c>
      <c r="NWY463" s="292" t="s">
        <v>5610</v>
      </c>
      <c r="NWZ463" s="292" t="s">
        <v>5610</v>
      </c>
      <c r="NXA463" s="292" t="s">
        <v>5610</v>
      </c>
      <c r="NXB463" s="292" t="s">
        <v>5610</v>
      </c>
      <c r="NXC463" s="292" t="s">
        <v>5610</v>
      </c>
      <c r="NXD463" s="292" t="s">
        <v>5610</v>
      </c>
      <c r="NXE463" s="292" t="s">
        <v>5610</v>
      </c>
      <c r="NXF463" s="292" t="s">
        <v>5610</v>
      </c>
      <c r="NXG463" s="292" t="s">
        <v>5610</v>
      </c>
      <c r="NXH463" s="292" t="s">
        <v>5610</v>
      </c>
      <c r="NXI463" s="292" t="s">
        <v>5610</v>
      </c>
      <c r="NXJ463" s="292" t="s">
        <v>5610</v>
      </c>
      <c r="NXK463" s="292" t="s">
        <v>5610</v>
      </c>
      <c r="NXL463" s="292" t="s">
        <v>5610</v>
      </c>
      <c r="NXM463" s="292" t="s">
        <v>5610</v>
      </c>
      <c r="NXN463" s="292" t="s">
        <v>5610</v>
      </c>
      <c r="NXO463" s="292" t="s">
        <v>5610</v>
      </c>
      <c r="NXP463" s="292" t="s">
        <v>5610</v>
      </c>
      <c r="NXQ463" s="292" t="s">
        <v>5610</v>
      </c>
      <c r="NXR463" s="292" t="s">
        <v>5610</v>
      </c>
      <c r="NXS463" s="292" t="s">
        <v>5610</v>
      </c>
      <c r="NXT463" s="292" t="s">
        <v>5610</v>
      </c>
      <c r="NXU463" s="292" t="s">
        <v>5610</v>
      </c>
      <c r="NXV463" s="292" t="s">
        <v>5610</v>
      </c>
      <c r="NXW463" s="292" t="s">
        <v>5610</v>
      </c>
      <c r="NXX463" s="292" t="s">
        <v>5610</v>
      </c>
      <c r="NXY463" s="292" t="s">
        <v>5610</v>
      </c>
      <c r="NXZ463" s="292" t="s">
        <v>5610</v>
      </c>
      <c r="NYA463" s="292" t="s">
        <v>5610</v>
      </c>
      <c r="NYB463" s="292" t="s">
        <v>5610</v>
      </c>
      <c r="NYC463" s="292" t="s">
        <v>5610</v>
      </c>
      <c r="NYD463" s="292" t="s">
        <v>5610</v>
      </c>
      <c r="NYE463" s="292" t="s">
        <v>5610</v>
      </c>
      <c r="NYF463" s="292" t="s">
        <v>5610</v>
      </c>
      <c r="NYG463" s="292" t="s">
        <v>5610</v>
      </c>
      <c r="NYH463" s="292" t="s">
        <v>5610</v>
      </c>
      <c r="NYI463" s="292" t="s">
        <v>5610</v>
      </c>
      <c r="NYJ463" s="292" t="s">
        <v>5610</v>
      </c>
      <c r="NYK463" s="292" t="s">
        <v>5610</v>
      </c>
      <c r="NYL463" s="292" t="s">
        <v>5610</v>
      </c>
      <c r="NYM463" s="292" t="s">
        <v>5610</v>
      </c>
      <c r="NYN463" s="292" t="s">
        <v>5610</v>
      </c>
      <c r="NYO463" s="292" t="s">
        <v>5610</v>
      </c>
      <c r="NYP463" s="292" t="s">
        <v>5610</v>
      </c>
      <c r="NYQ463" s="292" t="s">
        <v>5610</v>
      </c>
      <c r="NYR463" s="292" t="s">
        <v>5610</v>
      </c>
      <c r="NYS463" s="292" t="s">
        <v>5610</v>
      </c>
      <c r="NYT463" s="292" t="s">
        <v>5610</v>
      </c>
      <c r="NYU463" s="292" t="s">
        <v>5610</v>
      </c>
      <c r="NYV463" s="292" t="s">
        <v>5610</v>
      </c>
      <c r="NYW463" s="292" t="s">
        <v>5610</v>
      </c>
      <c r="NYX463" s="292" t="s">
        <v>5610</v>
      </c>
      <c r="NYY463" s="292" t="s">
        <v>5610</v>
      </c>
      <c r="NYZ463" s="292" t="s">
        <v>5610</v>
      </c>
      <c r="NZA463" s="292" t="s">
        <v>5610</v>
      </c>
      <c r="NZB463" s="292" t="s">
        <v>5610</v>
      </c>
      <c r="NZC463" s="292" t="s">
        <v>5610</v>
      </c>
      <c r="NZD463" s="292" t="s">
        <v>5610</v>
      </c>
      <c r="NZE463" s="292" t="s">
        <v>5610</v>
      </c>
      <c r="NZF463" s="292" t="s">
        <v>5610</v>
      </c>
      <c r="NZG463" s="292" t="s">
        <v>5610</v>
      </c>
      <c r="NZH463" s="292" t="s">
        <v>5610</v>
      </c>
      <c r="NZI463" s="292" t="s">
        <v>5610</v>
      </c>
      <c r="NZJ463" s="292" t="s">
        <v>5610</v>
      </c>
      <c r="NZK463" s="292" t="s">
        <v>5610</v>
      </c>
      <c r="NZL463" s="292" t="s">
        <v>5610</v>
      </c>
      <c r="NZM463" s="292" t="s">
        <v>5610</v>
      </c>
      <c r="NZN463" s="292" t="s">
        <v>5610</v>
      </c>
      <c r="NZO463" s="292" t="s">
        <v>5610</v>
      </c>
      <c r="NZP463" s="292" t="s">
        <v>5610</v>
      </c>
      <c r="NZQ463" s="292" t="s">
        <v>5610</v>
      </c>
      <c r="NZR463" s="292" t="s">
        <v>5610</v>
      </c>
      <c r="NZS463" s="292" t="s">
        <v>5610</v>
      </c>
      <c r="NZT463" s="292" t="s">
        <v>5610</v>
      </c>
      <c r="NZU463" s="292" t="s">
        <v>5610</v>
      </c>
      <c r="NZV463" s="292" t="s">
        <v>5610</v>
      </c>
      <c r="NZW463" s="292" t="s">
        <v>5610</v>
      </c>
      <c r="NZX463" s="292" t="s">
        <v>5610</v>
      </c>
      <c r="NZY463" s="292" t="s">
        <v>5610</v>
      </c>
      <c r="NZZ463" s="292" t="s">
        <v>5610</v>
      </c>
      <c r="OAA463" s="292" t="s">
        <v>5610</v>
      </c>
      <c r="OAB463" s="292" t="s">
        <v>5610</v>
      </c>
      <c r="OAC463" s="292" t="s">
        <v>5610</v>
      </c>
      <c r="OAD463" s="292" t="s">
        <v>5610</v>
      </c>
      <c r="OAE463" s="292" t="s">
        <v>5610</v>
      </c>
      <c r="OAF463" s="292" t="s">
        <v>5610</v>
      </c>
      <c r="OAG463" s="292" t="s">
        <v>5610</v>
      </c>
      <c r="OAH463" s="292" t="s">
        <v>5610</v>
      </c>
      <c r="OAI463" s="292" t="s">
        <v>5610</v>
      </c>
      <c r="OAJ463" s="292" t="s">
        <v>5610</v>
      </c>
      <c r="OAK463" s="292" t="s">
        <v>5610</v>
      </c>
      <c r="OAL463" s="292" t="s">
        <v>5610</v>
      </c>
      <c r="OAM463" s="292" t="s">
        <v>5610</v>
      </c>
      <c r="OAN463" s="292" t="s">
        <v>5610</v>
      </c>
      <c r="OAO463" s="292" t="s">
        <v>5610</v>
      </c>
      <c r="OAP463" s="292" t="s">
        <v>5610</v>
      </c>
      <c r="OAQ463" s="292" t="s">
        <v>5610</v>
      </c>
      <c r="OAR463" s="292" t="s">
        <v>5610</v>
      </c>
      <c r="OAS463" s="292" t="s">
        <v>5610</v>
      </c>
      <c r="OAT463" s="292" t="s">
        <v>5610</v>
      </c>
      <c r="OAU463" s="292" t="s">
        <v>5610</v>
      </c>
      <c r="OAV463" s="292" t="s">
        <v>5610</v>
      </c>
      <c r="OAW463" s="292" t="s">
        <v>5610</v>
      </c>
      <c r="OAX463" s="292" t="s">
        <v>5610</v>
      </c>
      <c r="OAY463" s="292" t="s">
        <v>5610</v>
      </c>
      <c r="OAZ463" s="292" t="s">
        <v>5610</v>
      </c>
      <c r="OBA463" s="292" t="s">
        <v>5610</v>
      </c>
      <c r="OBB463" s="292" t="s">
        <v>5610</v>
      </c>
      <c r="OBC463" s="292" t="s">
        <v>5610</v>
      </c>
      <c r="OBD463" s="292" t="s">
        <v>5610</v>
      </c>
      <c r="OBE463" s="292" t="s">
        <v>5610</v>
      </c>
      <c r="OBF463" s="292" t="s">
        <v>5610</v>
      </c>
      <c r="OBG463" s="292" t="s">
        <v>5610</v>
      </c>
      <c r="OBH463" s="292" t="s">
        <v>5610</v>
      </c>
      <c r="OBI463" s="292" t="s">
        <v>5610</v>
      </c>
      <c r="OBJ463" s="292" t="s">
        <v>5610</v>
      </c>
      <c r="OBK463" s="292" t="s">
        <v>5610</v>
      </c>
      <c r="OBL463" s="292" t="s">
        <v>5610</v>
      </c>
      <c r="OBM463" s="292" t="s">
        <v>5610</v>
      </c>
      <c r="OBN463" s="292" t="s">
        <v>5610</v>
      </c>
      <c r="OBO463" s="292" t="s">
        <v>5610</v>
      </c>
      <c r="OBP463" s="292" t="s">
        <v>5610</v>
      </c>
      <c r="OBQ463" s="292" t="s">
        <v>5610</v>
      </c>
      <c r="OBR463" s="292" t="s">
        <v>5610</v>
      </c>
      <c r="OBS463" s="292" t="s">
        <v>5610</v>
      </c>
      <c r="OBT463" s="292" t="s">
        <v>5610</v>
      </c>
      <c r="OBU463" s="292" t="s">
        <v>5610</v>
      </c>
      <c r="OBV463" s="292" t="s">
        <v>5610</v>
      </c>
      <c r="OBW463" s="292" t="s">
        <v>5610</v>
      </c>
      <c r="OBX463" s="292" t="s">
        <v>5610</v>
      </c>
      <c r="OBY463" s="292" t="s">
        <v>5610</v>
      </c>
      <c r="OBZ463" s="292" t="s">
        <v>5610</v>
      </c>
      <c r="OCA463" s="292" t="s">
        <v>5610</v>
      </c>
      <c r="OCB463" s="292" t="s">
        <v>5610</v>
      </c>
      <c r="OCC463" s="292" t="s">
        <v>5610</v>
      </c>
      <c r="OCD463" s="292" t="s">
        <v>5610</v>
      </c>
      <c r="OCE463" s="292" t="s">
        <v>5610</v>
      </c>
      <c r="OCF463" s="292" t="s">
        <v>5610</v>
      </c>
      <c r="OCG463" s="292" t="s">
        <v>5610</v>
      </c>
      <c r="OCH463" s="292" t="s">
        <v>5610</v>
      </c>
      <c r="OCI463" s="292" t="s">
        <v>5610</v>
      </c>
      <c r="OCJ463" s="292" t="s">
        <v>5610</v>
      </c>
      <c r="OCK463" s="292" t="s">
        <v>5610</v>
      </c>
      <c r="OCL463" s="292" t="s">
        <v>5610</v>
      </c>
      <c r="OCM463" s="292" t="s">
        <v>5610</v>
      </c>
      <c r="OCN463" s="292" t="s">
        <v>5610</v>
      </c>
      <c r="OCO463" s="292" t="s">
        <v>5610</v>
      </c>
      <c r="OCP463" s="292" t="s">
        <v>5610</v>
      </c>
      <c r="OCQ463" s="292" t="s">
        <v>5610</v>
      </c>
      <c r="OCR463" s="292" t="s">
        <v>5610</v>
      </c>
      <c r="OCS463" s="292" t="s">
        <v>5610</v>
      </c>
      <c r="OCT463" s="292" t="s">
        <v>5610</v>
      </c>
      <c r="OCU463" s="292" t="s">
        <v>5610</v>
      </c>
      <c r="OCV463" s="292" t="s">
        <v>5610</v>
      </c>
      <c r="OCW463" s="292" t="s">
        <v>5610</v>
      </c>
      <c r="OCX463" s="292" t="s">
        <v>5610</v>
      </c>
      <c r="OCY463" s="292" t="s">
        <v>5610</v>
      </c>
      <c r="OCZ463" s="292" t="s">
        <v>5610</v>
      </c>
      <c r="ODA463" s="292" t="s">
        <v>5610</v>
      </c>
      <c r="ODB463" s="292" t="s">
        <v>5610</v>
      </c>
      <c r="ODC463" s="292" t="s">
        <v>5610</v>
      </c>
      <c r="ODD463" s="292" t="s">
        <v>5610</v>
      </c>
      <c r="ODE463" s="292" t="s">
        <v>5610</v>
      </c>
      <c r="ODF463" s="292" t="s">
        <v>5610</v>
      </c>
      <c r="ODG463" s="292" t="s">
        <v>5610</v>
      </c>
      <c r="ODH463" s="292" t="s">
        <v>5610</v>
      </c>
      <c r="ODI463" s="292" t="s">
        <v>5610</v>
      </c>
      <c r="ODJ463" s="292" t="s">
        <v>5610</v>
      </c>
      <c r="ODK463" s="292" t="s">
        <v>5610</v>
      </c>
      <c r="ODL463" s="292" t="s">
        <v>5610</v>
      </c>
      <c r="ODM463" s="292" t="s">
        <v>5610</v>
      </c>
      <c r="ODN463" s="292" t="s">
        <v>5610</v>
      </c>
      <c r="ODO463" s="292" t="s">
        <v>5610</v>
      </c>
      <c r="ODP463" s="292" t="s">
        <v>5610</v>
      </c>
      <c r="ODQ463" s="292" t="s">
        <v>5610</v>
      </c>
      <c r="ODR463" s="292" t="s">
        <v>5610</v>
      </c>
      <c r="ODS463" s="292" t="s">
        <v>5610</v>
      </c>
      <c r="ODT463" s="292" t="s">
        <v>5610</v>
      </c>
      <c r="ODU463" s="292" t="s">
        <v>5610</v>
      </c>
      <c r="ODV463" s="292" t="s">
        <v>5610</v>
      </c>
      <c r="ODW463" s="292" t="s">
        <v>5610</v>
      </c>
      <c r="ODX463" s="292" t="s">
        <v>5610</v>
      </c>
      <c r="ODY463" s="292" t="s">
        <v>5610</v>
      </c>
      <c r="ODZ463" s="292" t="s">
        <v>5610</v>
      </c>
      <c r="OEA463" s="292" t="s">
        <v>5610</v>
      </c>
      <c r="OEB463" s="292" t="s">
        <v>5610</v>
      </c>
      <c r="OEC463" s="292" t="s">
        <v>5610</v>
      </c>
      <c r="OED463" s="292" t="s">
        <v>5610</v>
      </c>
      <c r="OEE463" s="292" t="s">
        <v>5610</v>
      </c>
      <c r="OEF463" s="292" t="s">
        <v>5610</v>
      </c>
      <c r="OEG463" s="292" t="s">
        <v>5610</v>
      </c>
      <c r="OEH463" s="292" t="s">
        <v>5610</v>
      </c>
      <c r="OEI463" s="292" t="s">
        <v>5610</v>
      </c>
      <c r="OEJ463" s="292" t="s">
        <v>5610</v>
      </c>
      <c r="OEK463" s="292" t="s">
        <v>5610</v>
      </c>
      <c r="OEL463" s="292" t="s">
        <v>5610</v>
      </c>
      <c r="OEM463" s="292" t="s">
        <v>5610</v>
      </c>
      <c r="OEN463" s="292" t="s">
        <v>5610</v>
      </c>
      <c r="OEO463" s="292" t="s">
        <v>5610</v>
      </c>
      <c r="OEP463" s="292" t="s">
        <v>5610</v>
      </c>
      <c r="OEQ463" s="292" t="s">
        <v>5610</v>
      </c>
      <c r="OER463" s="292" t="s">
        <v>5610</v>
      </c>
      <c r="OES463" s="292" t="s">
        <v>5610</v>
      </c>
      <c r="OET463" s="292" t="s">
        <v>5610</v>
      </c>
      <c r="OEU463" s="292" t="s">
        <v>5610</v>
      </c>
      <c r="OEV463" s="292" t="s">
        <v>5610</v>
      </c>
      <c r="OEW463" s="292" t="s">
        <v>5610</v>
      </c>
      <c r="OEX463" s="292" t="s">
        <v>5610</v>
      </c>
      <c r="OEY463" s="292" t="s">
        <v>5610</v>
      </c>
      <c r="OEZ463" s="292" t="s">
        <v>5610</v>
      </c>
      <c r="OFA463" s="292" t="s">
        <v>5610</v>
      </c>
      <c r="OFB463" s="292" t="s">
        <v>5610</v>
      </c>
      <c r="OFC463" s="292" t="s">
        <v>5610</v>
      </c>
      <c r="OFD463" s="292" t="s">
        <v>5610</v>
      </c>
      <c r="OFE463" s="292" t="s">
        <v>5610</v>
      </c>
      <c r="OFF463" s="292" t="s">
        <v>5610</v>
      </c>
      <c r="OFG463" s="292" t="s">
        <v>5610</v>
      </c>
      <c r="OFH463" s="292" t="s">
        <v>5610</v>
      </c>
      <c r="OFI463" s="292" t="s">
        <v>5610</v>
      </c>
      <c r="OFJ463" s="292" t="s">
        <v>5610</v>
      </c>
      <c r="OFK463" s="292" t="s">
        <v>5610</v>
      </c>
      <c r="OFL463" s="292" t="s">
        <v>5610</v>
      </c>
      <c r="OFM463" s="292" t="s">
        <v>5610</v>
      </c>
      <c r="OFN463" s="292" t="s">
        <v>5610</v>
      </c>
      <c r="OFO463" s="292" t="s">
        <v>5610</v>
      </c>
      <c r="OFP463" s="292" t="s">
        <v>5610</v>
      </c>
      <c r="OFQ463" s="292" t="s">
        <v>5610</v>
      </c>
      <c r="OFR463" s="292" t="s">
        <v>5610</v>
      </c>
      <c r="OFS463" s="292" t="s">
        <v>5610</v>
      </c>
      <c r="OFT463" s="292" t="s">
        <v>5610</v>
      </c>
      <c r="OFU463" s="292" t="s">
        <v>5610</v>
      </c>
      <c r="OFV463" s="292" t="s">
        <v>5610</v>
      </c>
      <c r="OFW463" s="292" t="s">
        <v>5610</v>
      </c>
      <c r="OFX463" s="292" t="s">
        <v>5610</v>
      </c>
      <c r="OFY463" s="292" t="s">
        <v>5610</v>
      </c>
      <c r="OFZ463" s="292" t="s">
        <v>5610</v>
      </c>
      <c r="OGA463" s="292" t="s">
        <v>5610</v>
      </c>
      <c r="OGB463" s="292" t="s">
        <v>5610</v>
      </c>
      <c r="OGC463" s="292" t="s">
        <v>5610</v>
      </c>
      <c r="OGD463" s="292" t="s">
        <v>5610</v>
      </c>
      <c r="OGE463" s="292" t="s">
        <v>5610</v>
      </c>
      <c r="OGF463" s="292" t="s">
        <v>5610</v>
      </c>
      <c r="OGG463" s="292" t="s">
        <v>5610</v>
      </c>
      <c r="OGH463" s="292" t="s">
        <v>5610</v>
      </c>
      <c r="OGI463" s="292" t="s">
        <v>5610</v>
      </c>
      <c r="OGJ463" s="292" t="s">
        <v>5610</v>
      </c>
      <c r="OGK463" s="292" t="s">
        <v>5610</v>
      </c>
      <c r="OGL463" s="292" t="s">
        <v>5610</v>
      </c>
      <c r="OGM463" s="292" t="s">
        <v>5610</v>
      </c>
      <c r="OGN463" s="292" t="s">
        <v>5610</v>
      </c>
      <c r="OGO463" s="292" t="s">
        <v>5610</v>
      </c>
      <c r="OGP463" s="292" t="s">
        <v>5610</v>
      </c>
      <c r="OGQ463" s="292" t="s">
        <v>5610</v>
      </c>
      <c r="OGR463" s="292" t="s">
        <v>5610</v>
      </c>
      <c r="OGS463" s="292" t="s">
        <v>5610</v>
      </c>
      <c r="OGT463" s="292" t="s">
        <v>5610</v>
      </c>
      <c r="OGU463" s="292" t="s">
        <v>5610</v>
      </c>
      <c r="OGV463" s="292" t="s">
        <v>5610</v>
      </c>
      <c r="OGW463" s="292" t="s">
        <v>5610</v>
      </c>
      <c r="OGX463" s="292" t="s">
        <v>5610</v>
      </c>
      <c r="OGY463" s="292" t="s">
        <v>5610</v>
      </c>
      <c r="OGZ463" s="292" t="s">
        <v>5610</v>
      </c>
      <c r="OHA463" s="292" t="s">
        <v>5610</v>
      </c>
      <c r="OHB463" s="292" t="s">
        <v>5610</v>
      </c>
      <c r="OHC463" s="292" t="s">
        <v>5610</v>
      </c>
      <c r="OHD463" s="292" t="s">
        <v>5610</v>
      </c>
      <c r="OHE463" s="292" t="s">
        <v>5610</v>
      </c>
      <c r="OHF463" s="292" t="s">
        <v>5610</v>
      </c>
      <c r="OHG463" s="292" t="s">
        <v>5610</v>
      </c>
      <c r="OHH463" s="292" t="s">
        <v>5610</v>
      </c>
      <c r="OHI463" s="292" t="s">
        <v>5610</v>
      </c>
      <c r="OHJ463" s="292" t="s">
        <v>5610</v>
      </c>
      <c r="OHK463" s="292" t="s">
        <v>5610</v>
      </c>
      <c r="OHL463" s="292" t="s">
        <v>5610</v>
      </c>
      <c r="OHM463" s="292" t="s">
        <v>5610</v>
      </c>
      <c r="OHN463" s="292" t="s">
        <v>5610</v>
      </c>
      <c r="OHO463" s="292" t="s">
        <v>5610</v>
      </c>
      <c r="OHP463" s="292" t="s">
        <v>5610</v>
      </c>
      <c r="OHQ463" s="292" t="s">
        <v>5610</v>
      </c>
      <c r="OHR463" s="292" t="s">
        <v>5610</v>
      </c>
      <c r="OHS463" s="292" t="s">
        <v>5610</v>
      </c>
      <c r="OHT463" s="292" t="s">
        <v>5610</v>
      </c>
      <c r="OHU463" s="292" t="s">
        <v>5610</v>
      </c>
      <c r="OHV463" s="292" t="s">
        <v>5610</v>
      </c>
      <c r="OHW463" s="292" t="s">
        <v>5610</v>
      </c>
      <c r="OHX463" s="292" t="s">
        <v>5610</v>
      </c>
      <c r="OHY463" s="292" t="s">
        <v>5610</v>
      </c>
      <c r="OHZ463" s="292" t="s">
        <v>5610</v>
      </c>
      <c r="OIA463" s="292" t="s">
        <v>5610</v>
      </c>
      <c r="OIB463" s="292" t="s">
        <v>5610</v>
      </c>
      <c r="OIC463" s="292" t="s">
        <v>5610</v>
      </c>
      <c r="OID463" s="292" t="s">
        <v>5610</v>
      </c>
      <c r="OIE463" s="292" t="s">
        <v>5610</v>
      </c>
      <c r="OIF463" s="292" t="s">
        <v>5610</v>
      </c>
      <c r="OIG463" s="292" t="s">
        <v>5610</v>
      </c>
      <c r="OIH463" s="292" t="s">
        <v>5610</v>
      </c>
      <c r="OII463" s="292" t="s">
        <v>5610</v>
      </c>
      <c r="OIJ463" s="292" t="s">
        <v>5610</v>
      </c>
      <c r="OIK463" s="292" t="s">
        <v>5610</v>
      </c>
      <c r="OIL463" s="292" t="s">
        <v>5610</v>
      </c>
      <c r="OIM463" s="292" t="s">
        <v>5610</v>
      </c>
      <c r="OIN463" s="292" t="s">
        <v>5610</v>
      </c>
      <c r="OIO463" s="292" t="s">
        <v>5610</v>
      </c>
      <c r="OIP463" s="292" t="s">
        <v>5610</v>
      </c>
      <c r="OIQ463" s="292" t="s">
        <v>5610</v>
      </c>
      <c r="OIR463" s="292" t="s">
        <v>5610</v>
      </c>
      <c r="OIS463" s="292" t="s">
        <v>5610</v>
      </c>
      <c r="OIT463" s="292" t="s">
        <v>5610</v>
      </c>
      <c r="OIU463" s="292" t="s">
        <v>5610</v>
      </c>
      <c r="OIV463" s="292" t="s">
        <v>5610</v>
      </c>
      <c r="OIW463" s="292" t="s">
        <v>5610</v>
      </c>
      <c r="OIX463" s="292" t="s">
        <v>5610</v>
      </c>
      <c r="OIY463" s="292" t="s">
        <v>5610</v>
      </c>
      <c r="OIZ463" s="292" t="s">
        <v>5610</v>
      </c>
      <c r="OJA463" s="292" t="s">
        <v>5610</v>
      </c>
      <c r="OJB463" s="292" t="s">
        <v>5610</v>
      </c>
      <c r="OJC463" s="292" t="s">
        <v>5610</v>
      </c>
      <c r="OJD463" s="292" t="s">
        <v>5610</v>
      </c>
      <c r="OJE463" s="292" t="s">
        <v>5610</v>
      </c>
      <c r="OJF463" s="292" t="s">
        <v>5610</v>
      </c>
      <c r="OJG463" s="292" t="s">
        <v>5610</v>
      </c>
      <c r="OJH463" s="292" t="s">
        <v>5610</v>
      </c>
      <c r="OJI463" s="292" t="s">
        <v>5610</v>
      </c>
      <c r="OJJ463" s="292" t="s">
        <v>5610</v>
      </c>
      <c r="OJK463" s="292" t="s">
        <v>5610</v>
      </c>
      <c r="OJL463" s="292" t="s">
        <v>5610</v>
      </c>
      <c r="OJM463" s="292" t="s">
        <v>5610</v>
      </c>
      <c r="OJN463" s="292" t="s">
        <v>5610</v>
      </c>
      <c r="OJO463" s="292" t="s">
        <v>5610</v>
      </c>
      <c r="OJP463" s="292" t="s">
        <v>5610</v>
      </c>
      <c r="OJQ463" s="292" t="s">
        <v>5610</v>
      </c>
      <c r="OJR463" s="292" t="s">
        <v>5610</v>
      </c>
      <c r="OJS463" s="292" t="s">
        <v>5610</v>
      </c>
      <c r="OJT463" s="292" t="s">
        <v>5610</v>
      </c>
      <c r="OJU463" s="292" t="s">
        <v>5610</v>
      </c>
      <c r="OJV463" s="292" t="s">
        <v>5610</v>
      </c>
      <c r="OJW463" s="292" t="s">
        <v>5610</v>
      </c>
      <c r="OJX463" s="292" t="s">
        <v>5610</v>
      </c>
      <c r="OJY463" s="292" t="s">
        <v>5610</v>
      </c>
      <c r="OJZ463" s="292" t="s">
        <v>5610</v>
      </c>
      <c r="OKA463" s="292" t="s">
        <v>5610</v>
      </c>
      <c r="OKB463" s="292" t="s">
        <v>5610</v>
      </c>
      <c r="OKC463" s="292" t="s">
        <v>5610</v>
      </c>
      <c r="OKD463" s="292" t="s">
        <v>5610</v>
      </c>
      <c r="OKE463" s="292" t="s">
        <v>5610</v>
      </c>
      <c r="OKF463" s="292" t="s">
        <v>5610</v>
      </c>
      <c r="OKG463" s="292" t="s">
        <v>5610</v>
      </c>
      <c r="OKH463" s="292" t="s">
        <v>5610</v>
      </c>
      <c r="OKI463" s="292" t="s">
        <v>5610</v>
      </c>
      <c r="OKJ463" s="292" t="s">
        <v>5610</v>
      </c>
      <c r="OKK463" s="292" t="s">
        <v>5610</v>
      </c>
      <c r="OKL463" s="292" t="s">
        <v>5610</v>
      </c>
      <c r="OKM463" s="292" t="s">
        <v>5610</v>
      </c>
      <c r="OKN463" s="292" t="s">
        <v>5610</v>
      </c>
      <c r="OKO463" s="292" t="s">
        <v>5610</v>
      </c>
      <c r="OKP463" s="292" t="s">
        <v>5610</v>
      </c>
      <c r="OKQ463" s="292" t="s">
        <v>5610</v>
      </c>
      <c r="OKR463" s="292" t="s">
        <v>5610</v>
      </c>
      <c r="OKS463" s="292" t="s">
        <v>5610</v>
      </c>
      <c r="OKT463" s="292" t="s">
        <v>5610</v>
      </c>
      <c r="OKU463" s="292" t="s">
        <v>5610</v>
      </c>
      <c r="OKV463" s="292" t="s">
        <v>5610</v>
      </c>
      <c r="OKW463" s="292" t="s">
        <v>5610</v>
      </c>
      <c r="OKX463" s="292" t="s">
        <v>5610</v>
      </c>
      <c r="OKY463" s="292" t="s">
        <v>5610</v>
      </c>
      <c r="OKZ463" s="292" t="s">
        <v>5610</v>
      </c>
      <c r="OLA463" s="292" t="s">
        <v>5610</v>
      </c>
      <c r="OLB463" s="292" t="s">
        <v>5610</v>
      </c>
      <c r="OLC463" s="292" t="s">
        <v>5610</v>
      </c>
      <c r="OLD463" s="292" t="s">
        <v>5610</v>
      </c>
      <c r="OLE463" s="292" t="s">
        <v>5610</v>
      </c>
      <c r="OLF463" s="292" t="s">
        <v>5610</v>
      </c>
      <c r="OLG463" s="292" t="s">
        <v>5610</v>
      </c>
      <c r="OLH463" s="292" t="s">
        <v>5610</v>
      </c>
      <c r="OLI463" s="292" t="s">
        <v>5610</v>
      </c>
      <c r="OLJ463" s="292" t="s">
        <v>5610</v>
      </c>
      <c r="OLK463" s="292" t="s">
        <v>5610</v>
      </c>
      <c r="OLL463" s="292" t="s">
        <v>5610</v>
      </c>
      <c r="OLM463" s="292" t="s">
        <v>5610</v>
      </c>
      <c r="OLN463" s="292" t="s">
        <v>5610</v>
      </c>
      <c r="OLO463" s="292" t="s">
        <v>5610</v>
      </c>
      <c r="OLP463" s="292" t="s">
        <v>5610</v>
      </c>
      <c r="OLQ463" s="292" t="s">
        <v>5610</v>
      </c>
      <c r="OLR463" s="292" t="s">
        <v>5610</v>
      </c>
      <c r="OLS463" s="292" t="s">
        <v>5610</v>
      </c>
      <c r="OLT463" s="292" t="s">
        <v>5610</v>
      </c>
      <c r="OLU463" s="292" t="s">
        <v>5610</v>
      </c>
      <c r="OLV463" s="292" t="s">
        <v>5610</v>
      </c>
      <c r="OLW463" s="292" t="s">
        <v>5610</v>
      </c>
      <c r="OLX463" s="292" t="s">
        <v>5610</v>
      </c>
      <c r="OLY463" s="292" t="s">
        <v>5610</v>
      </c>
      <c r="OLZ463" s="292" t="s">
        <v>5610</v>
      </c>
      <c r="OMA463" s="292" t="s">
        <v>5610</v>
      </c>
      <c r="OMB463" s="292" t="s">
        <v>5610</v>
      </c>
      <c r="OMC463" s="292" t="s">
        <v>5610</v>
      </c>
      <c r="OMD463" s="292" t="s">
        <v>5610</v>
      </c>
      <c r="OME463" s="292" t="s">
        <v>5610</v>
      </c>
      <c r="OMF463" s="292" t="s">
        <v>5610</v>
      </c>
      <c r="OMG463" s="292" t="s">
        <v>5610</v>
      </c>
      <c r="OMH463" s="292" t="s">
        <v>5610</v>
      </c>
      <c r="OMI463" s="292" t="s">
        <v>5610</v>
      </c>
      <c r="OMJ463" s="292" t="s">
        <v>5610</v>
      </c>
      <c r="OMK463" s="292" t="s">
        <v>5610</v>
      </c>
      <c r="OML463" s="292" t="s">
        <v>5610</v>
      </c>
      <c r="OMM463" s="292" t="s">
        <v>5610</v>
      </c>
      <c r="OMN463" s="292" t="s">
        <v>5610</v>
      </c>
      <c r="OMO463" s="292" t="s">
        <v>5610</v>
      </c>
      <c r="OMP463" s="292" t="s">
        <v>5610</v>
      </c>
      <c r="OMQ463" s="292" t="s">
        <v>5610</v>
      </c>
      <c r="OMR463" s="292" t="s">
        <v>5610</v>
      </c>
      <c r="OMS463" s="292" t="s">
        <v>5610</v>
      </c>
      <c r="OMT463" s="292" t="s">
        <v>5610</v>
      </c>
      <c r="OMU463" s="292" t="s">
        <v>5610</v>
      </c>
      <c r="OMV463" s="292" t="s">
        <v>5610</v>
      </c>
      <c r="OMW463" s="292" t="s">
        <v>5610</v>
      </c>
      <c r="OMX463" s="292" t="s">
        <v>5610</v>
      </c>
      <c r="OMY463" s="292" t="s">
        <v>5610</v>
      </c>
      <c r="OMZ463" s="292" t="s">
        <v>5610</v>
      </c>
      <c r="ONA463" s="292" t="s">
        <v>5610</v>
      </c>
      <c r="ONB463" s="292" t="s">
        <v>5610</v>
      </c>
      <c r="ONC463" s="292" t="s">
        <v>5610</v>
      </c>
      <c r="OND463" s="292" t="s">
        <v>5610</v>
      </c>
      <c r="ONE463" s="292" t="s">
        <v>5610</v>
      </c>
      <c r="ONF463" s="292" t="s">
        <v>5610</v>
      </c>
      <c r="ONG463" s="292" t="s">
        <v>5610</v>
      </c>
      <c r="ONH463" s="292" t="s">
        <v>5610</v>
      </c>
      <c r="ONI463" s="292" t="s">
        <v>5610</v>
      </c>
      <c r="ONJ463" s="292" t="s">
        <v>5610</v>
      </c>
      <c r="ONK463" s="292" t="s">
        <v>5610</v>
      </c>
      <c r="ONL463" s="292" t="s">
        <v>5610</v>
      </c>
      <c r="ONM463" s="292" t="s">
        <v>5610</v>
      </c>
      <c r="ONN463" s="292" t="s">
        <v>5610</v>
      </c>
      <c r="ONO463" s="292" t="s">
        <v>5610</v>
      </c>
      <c r="ONP463" s="292" t="s">
        <v>5610</v>
      </c>
      <c r="ONQ463" s="292" t="s">
        <v>5610</v>
      </c>
      <c r="ONR463" s="292" t="s">
        <v>5610</v>
      </c>
      <c r="ONS463" s="292" t="s">
        <v>5610</v>
      </c>
      <c r="ONT463" s="292" t="s">
        <v>5610</v>
      </c>
      <c r="ONU463" s="292" t="s">
        <v>5610</v>
      </c>
      <c r="ONV463" s="292" t="s">
        <v>5610</v>
      </c>
      <c r="ONW463" s="292" t="s">
        <v>5610</v>
      </c>
      <c r="ONX463" s="292" t="s">
        <v>5610</v>
      </c>
      <c r="ONY463" s="292" t="s">
        <v>5610</v>
      </c>
      <c r="ONZ463" s="292" t="s">
        <v>5610</v>
      </c>
      <c r="OOA463" s="292" t="s">
        <v>5610</v>
      </c>
      <c r="OOB463" s="292" t="s">
        <v>5610</v>
      </c>
      <c r="OOC463" s="292" t="s">
        <v>5610</v>
      </c>
      <c r="OOD463" s="292" t="s">
        <v>5610</v>
      </c>
      <c r="OOE463" s="292" t="s">
        <v>5610</v>
      </c>
      <c r="OOF463" s="292" t="s">
        <v>5610</v>
      </c>
      <c r="OOG463" s="292" t="s">
        <v>5610</v>
      </c>
      <c r="OOH463" s="292" t="s">
        <v>5610</v>
      </c>
      <c r="OOI463" s="292" t="s">
        <v>5610</v>
      </c>
      <c r="OOJ463" s="292" t="s">
        <v>5610</v>
      </c>
      <c r="OOK463" s="292" t="s">
        <v>5610</v>
      </c>
      <c r="OOL463" s="292" t="s">
        <v>5610</v>
      </c>
      <c r="OOM463" s="292" t="s">
        <v>5610</v>
      </c>
      <c r="OON463" s="292" t="s">
        <v>5610</v>
      </c>
      <c r="OOO463" s="292" t="s">
        <v>5610</v>
      </c>
      <c r="OOP463" s="292" t="s">
        <v>5610</v>
      </c>
      <c r="OOQ463" s="292" t="s">
        <v>5610</v>
      </c>
      <c r="OOR463" s="292" t="s">
        <v>5610</v>
      </c>
      <c r="OOS463" s="292" t="s">
        <v>5610</v>
      </c>
      <c r="OOT463" s="292" t="s">
        <v>5610</v>
      </c>
      <c r="OOU463" s="292" t="s">
        <v>5610</v>
      </c>
      <c r="OOV463" s="292" t="s">
        <v>5610</v>
      </c>
      <c r="OOW463" s="292" t="s">
        <v>5610</v>
      </c>
      <c r="OOX463" s="292" t="s">
        <v>5610</v>
      </c>
      <c r="OOY463" s="292" t="s">
        <v>5610</v>
      </c>
      <c r="OOZ463" s="292" t="s">
        <v>5610</v>
      </c>
      <c r="OPA463" s="292" t="s">
        <v>5610</v>
      </c>
      <c r="OPB463" s="292" t="s">
        <v>5610</v>
      </c>
      <c r="OPC463" s="292" t="s">
        <v>5610</v>
      </c>
      <c r="OPD463" s="292" t="s">
        <v>5610</v>
      </c>
      <c r="OPE463" s="292" t="s">
        <v>5610</v>
      </c>
      <c r="OPF463" s="292" t="s">
        <v>5610</v>
      </c>
      <c r="OPG463" s="292" t="s">
        <v>5610</v>
      </c>
      <c r="OPH463" s="292" t="s">
        <v>5610</v>
      </c>
      <c r="OPI463" s="292" t="s">
        <v>5610</v>
      </c>
      <c r="OPJ463" s="292" t="s">
        <v>5610</v>
      </c>
      <c r="OPK463" s="292" t="s">
        <v>5610</v>
      </c>
      <c r="OPL463" s="292" t="s">
        <v>5610</v>
      </c>
      <c r="OPM463" s="292" t="s">
        <v>5610</v>
      </c>
      <c r="OPN463" s="292" t="s">
        <v>5610</v>
      </c>
      <c r="OPO463" s="292" t="s">
        <v>5610</v>
      </c>
      <c r="OPP463" s="292" t="s">
        <v>5610</v>
      </c>
      <c r="OPQ463" s="292" t="s">
        <v>5610</v>
      </c>
      <c r="OPR463" s="292" t="s">
        <v>5610</v>
      </c>
      <c r="OPS463" s="292" t="s">
        <v>5610</v>
      </c>
      <c r="OPT463" s="292" t="s">
        <v>5610</v>
      </c>
      <c r="OPU463" s="292" t="s">
        <v>5610</v>
      </c>
      <c r="OPV463" s="292" t="s">
        <v>5610</v>
      </c>
      <c r="OPW463" s="292" t="s">
        <v>5610</v>
      </c>
      <c r="OPX463" s="292" t="s">
        <v>5610</v>
      </c>
      <c r="OPY463" s="292" t="s">
        <v>5610</v>
      </c>
      <c r="OPZ463" s="292" t="s">
        <v>5610</v>
      </c>
      <c r="OQA463" s="292" t="s">
        <v>5610</v>
      </c>
      <c r="OQB463" s="292" t="s">
        <v>5610</v>
      </c>
      <c r="OQC463" s="292" t="s">
        <v>5610</v>
      </c>
      <c r="OQD463" s="292" t="s">
        <v>5610</v>
      </c>
      <c r="OQE463" s="292" t="s">
        <v>5610</v>
      </c>
      <c r="OQF463" s="292" t="s">
        <v>5610</v>
      </c>
      <c r="OQG463" s="292" t="s">
        <v>5610</v>
      </c>
      <c r="OQH463" s="292" t="s">
        <v>5610</v>
      </c>
      <c r="OQI463" s="292" t="s">
        <v>5610</v>
      </c>
      <c r="OQJ463" s="292" t="s">
        <v>5610</v>
      </c>
      <c r="OQK463" s="292" t="s">
        <v>5610</v>
      </c>
      <c r="OQL463" s="292" t="s">
        <v>5610</v>
      </c>
      <c r="OQM463" s="292" t="s">
        <v>5610</v>
      </c>
      <c r="OQN463" s="292" t="s">
        <v>5610</v>
      </c>
      <c r="OQO463" s="292" t="s">
        <v>5610</v>
      </c>
      <c r="OQP463" s="292" t="s">
        <v>5610</v>
      </c>
      <c r="OQQ463" s="292" t="s">
        <v>5610</v>
      </c>
      <c r="OQR463" s="292" t="s">
        <v>5610</v>
      </c>
      <c r="OQS463" s="292" t="s">
        <v>5610</v>
      </c>
      <c r="OQT463" s="292" t="s">
        <v>5610</v>
      </c>
      <c r="OQU463" s="292" t="s">
        <v>5610</v>
      </c>
      <c r="OQV463" s="292" t="s">
        <v>5610</v>
      </c>
      <c r="OQW463" s="292" t="s">
        <v>5610</v>
      </c>
      <c r="OQX463" s="292" t="s">
        <v>5610</v>
      </c>
      <c r="OQY463" s="292" t="s">
        <v>5610</v>
      </c>
      <c r="OQZ463" s="292" t="s">
        <v>5610</v>
      </c>
      <c r="ORA463" s="292" t="s">
        <v>5610</v>
      </c>
      <c r="ORB463" s="292" t="s">
        <v>5610</v>
      </c>
      <c r="ORC463" s="292" t="s">
        <v>5610</v>
      </c>
      <c r="ORD463" s="292" t="s">
        <v>5610</v>
      </c>
      <c r="ORE463" s="292" t="s">
        <v>5610</v>
      </c>
      <c r="ORF463" s="292" t="s">
        <v>5610</v>
      </c>
      <c r="ORG463" s="292" t="s">
        <v>5610</v>
      </c>
      <c r="ORH463" s="292" t="s">
        <v>5610</v>
      </c>
      <c r="ORI463" s="292" t="s">
        <v>5610</v>
      </c>
      <c r="ORJ463" s="292" t="s">
        <v>5610</v>
      </c>
      <c r="ORK463" s="292" t="s">
        <v>5610</v>
      </c>
      <c r="ORL463" s="292" t="s">
        <v>5610</v>
      </c>
      <c r="ORM463" s="292" t="s">
        <v>5610</v>
      </c>
      <c r="ORN463" s="292" t="s">
        <v>5610</v>
      </c>
      <c r="ORO463" s="292" t="s">
        <v>5610</v>
      </c>
      <c r="ORP463" s="292" t="s">
        <v>5610</v>
      </c>
      <c r="ORQ463" s="292" t="s">
        <v>5610</v>
      </c>
      <c r="ORR463" s="292" t="s">
        <v>5610</v>
      </c>
      <c r="ORS463" s="292" t="s">
        <v>5610</v>
      </c>
      <c r="ORT463" s="292" t="s">
        <v>5610</v>
      </c>
      <c r="ORU463" s="292" t="s">
        <v>5610</v>
      </c>
      <c r="ORV463" s="292" t="s">
        <v>5610</v>
      </c>
      <c r="ORW463" s="292" t="s">
        <v>5610</v>
      </c>
      <c r="ORX463" s="292" t="s">
        <v>5610</v>
      </c>
      <c r="ORY463" s="292" t="s">
        <v>5610</v>
      </c>
      <c r="ORZ463" s="292" t="s">
        <v>5610</v>
      </c>
      <c r="OSA463" s="292" t="s">
        <v>5610</v>
      </c>
      <c r="OSB463" s="292" t="s">
        <v>5610</v>
      </c>
      <c r="OSC463" s="292" t="s">
        <v>5610</v>
      </c>
      <c r="OSD463" s="292" t="s">
        <v>5610</v>
      </c>
      <c r="OSE463" s="292" t="s">
        <v>5610</v>
      </c>
      <c r="OSF463" s="292" t="s">
        <v>5610</v>
      </c>
      <c r="OSG463" s="292" t="s">
        <v>5610</v>
      </c>
      <c r="OSH463" s="292" t="s">
        <v>5610</v>
      </c>
      <c r="OSI463" s="292" t="s">
        <v>5610</v>
      </c>
      <c r="OSJ463" s="292" t="s">
        <v>5610</v>
      </c>
      <c r="OSK463" s="292" t="s">
        <v>5610</v>
      </c>
      <c r="OSL463" s="292" t="s">
        <v>5610</v>
      </c>
      <c r="OSM463" s="292" t="s">
        <v>5610</v>
      </c>
      <c r="OSN463" s="292" t="s">
        <v>5610</v>
      </c>
      <c r="OSO463" s="292" t="s">
        <v>5610</v>
      </c>
      <c r="OSP463" s="292" t="s">
        <v>5610</v>
      </c>
      <c r="OSQ463" s="292" t="s">
        <v>5610</v>
      </c>
      <c r="OSR463" s="292" t="s">
        <v>5610</v>
      </c>
      <c r="OSS463" s="292" t="s">
        <v>5610</v>
      </c>
      <c r="OST463" s="292" t="s">
        <v>5610</v>
      </c>
      <c r="OSU463" s="292" t="s">
        <v>5610</v>
      </c>
      <c r="OSV463" s="292" t="s">
        <v>5610</v>
      </c>
      <c r="OSW463" s="292" t="s">
        <v>5610</v>
      </c>
      <c r="OSX463" s="292" t="s">
        <v>5610</v>
      </c>
      <c r="OSY463" s="292" t="s">
        <v>5610</v>
      </c>
      <c r="OSZ463" s="292" t="s">
        <v>5610</v>
      </c>
      <c r="OTA463" s="292" t="s">
        <v>5610</v>
      </c>
      <c r="OTB463" s="292" t="s">
        <v>5610</v>
      </c>
      <c r="OTC463" s="292" t="s">
        <v>5610</v>
      </c>
      <c r="OTD463" s="292" t="s">
        <v>5610</v>
      </c>
      <c r="OTE463" s="292" t="s">
        <v>5610</v>
      </c>
      <c r="OTF463" s="292" t="s">
        <v>5610</v>
      </c>
      <c r="OTG463" s="292" t="s">
        <v>5610</v>
      </c>
      <c r="OTH463" s="292" t="s">
        <v>5610</v>
      </c>
      <c r="OTI463" s="292" t="s">
        <v>5610</v>
      </c>
      <c r="OTJ463" s="292" t="s">
        <v>5610</v>
      </c>
      <c r="OTK463" s="292" t="s">
        <v>5610</v>
      </c>
      <c r="OTL463" s="292" t="s">
        <v>5610</v>
      </c>
      <c r="OTM463" s="292" t="s">
        <v>5610</v>
      </c>
      <c r="OTN463" s="292" t="s">
        <v>5610</v>
      </c>
      <c r="OTO463" s="292" t="s">
        <v>5610</v>
      </c>
      <c r="OTP463" s="292" t="s">
        <v>5610</v>
      </c>
      <c r="OTQ463" s="292" t="s">
        <v>5610</v>
      </c>
      <c r="OTR463" s="292" t="s">
        <v>5610</v>
      </c>
      <c r="OTS463" s="292" t="s">
        <v>5610</v>
      </c>
      <c r="OTT463" s="292" t="s">
        <v>5610</v>
      </c>
      <c r="OTU463" s="292" t="s">
        <v>5610</v>
      </c>
      <c r="OTV463" s="292" t="s">
        <v>5610</v>
      </c>
      <c r="OTW463" s="292" t="s">
        <v>5610</v>
      </c>
      <c r="OTX463" s="292" t="s">
        <v>5610</v>
      </c>
      <c r="OTY463" s="292" t="s">
        <v>5610</v>
      </c>
      <c r="OTZ463" s="292" t="s">
        <v>5610</v>
      </c>
      <c r="OUA463" s="292" t="s">
        <v>5610</v>
      </c>
      <c r="OUB463" s="292" t="s">
        <v>5610</v>
      </c>
      <c r="OUC463" s="292" t="s">
        <v>5610</v>
      </c>
      <c r="OUD463" s="292" t="s">
        <v>5610</v>
      </c>
      <c r="OUE463" s="292" t="s">
        <v>5610</v>
      </c>
      <c r="OUF463" s="292" t="s">
        <v>5610</v>
      </c>
      <c r="OUG463" s="292" t="s">
        <v>5610</v>
      </c>
      <c r="OUH463" s="292" t="s">
        <v>5610</v>
      </c>
      <c r="OUI463" s="292" t="s">
        <v>5610</v>
      </c>
      <c r="OUJ463" s="292" t="s">
        <v>5610</v>
      </c>
      <c r="OUK463" s="292" t="s">
        <v>5610</v>
      </c>
      <c r="OUL463" s="292" t="s">
        <v>5610</v>
      </c>
      <c r="OUM463" s="292" t="s">
        <v>5610</v>
      </c>
      <c r="OUN463" s="292" t="s">
        <v>5610</v>
      </c>
      <c r="OUO463" s="292" t="s">
        <v>5610</v>
      </c>
      <c r="OUP463" s="292" t="s">
        <v>5610</v>
      </c>
      <c r="OUQ463" s="292" t="s">
        <v>5610</v>
      </c>
      <c r="OUR463" s="292" t="s">
        <v>5610</v>
      </c>
      <c r="OUS463" s="292" t="s">
        <v>5610</v>
      </c>
      <c r="OUT463" s="292" t="s">
        <v>5610</v>
      </c>
      <c r="OUU463" s="292" t="s">
        <v>5610</v>
      </c>
      <c r="OUV463" s="292" t="s">
        <v>5610</v>
      </c>
      <c r="OUW463" s="292" t="s">
        <v>5610</v>
      </c>
      <c r="OUX463" s="292" t="s">
        <v>5610</v>
      </c>
      <c r="OUY463" s="292" t="s">
        <v>5610</v>
      </c>
      <c r="OUZ463" s="292" t="s">
        <v>5610</v>
      </c>
      <c r="OVA463" s="292" t="s">
        <v>5610</v>
      </c>
      <c r="OVB463" s="292" t="s">
        <v>5610</v>
      </c>
      <c r="OVC463" s="292" t="s">
        <v>5610</v>
      </c>
      <c r="OVD463" s="292" t="s">
        <v>5610</v>
      </c>
      <c r="OVE463" s="292" t="s">
        <v>5610</v>
      </c>
      <c r="OVF463" s="292" t="s">
        <v>5610</v>
      </c>
      <c r="OVG463" s="292" t="s">
        <v>5610</v>
      </c>
      <c r="OVH463" s="292" t="s">
        <v>5610</v>
      </c>
      <c r="OVI463" s="292" t="s">
        <v>5610</v>
      </c>
      <c r="OVJ463" s="292" t="s">
        <v>5610</v>
      </c>
      <c r="OVK463" s="292" t="s">
        <v>5610</v>
      </c>
      <c r="OVL463" s="292" t="s">
        <v>5610</v>
      </c>
      <c r="OVM463" s="292" t="s">
        <v>5610</v>
      </c>
      <c r="OVN463" s="292" t="s">
        <v>5610</v>
      </c>
      <c r="OVO463" s="292" t="s">
        <v>5610</v>
      </c>
      <c r="OVP463" s="292" t="s">
        <v>5610</v>
      </c>
      <c r="OVQ463" s="292" t="s">
        <v>5610</v>
      </c>
      <c r="OVR463" s="292" t="s">
        <v>5610</v>
      </c>
      <c r="OVS463" s="292" t="s">
        <v>5610</v>
      </c>
      <c r="OVT463" s="292" t="s">
        <v>5610</v>
      </c>
      <c r="OVU463" s="292" t="s">
        <v>5610</v>
      </c>
      <c r="OVV463" s="292" t="s">
        <v>5610</v>
      </c>
      <c r="OVW463" s="292" t="s">
        <v>5610</v>
      </c>
      <c r="OVX463" s="292" t="s">
        <v>5610</v>
      </c>
      <c r="OVY463" s="292" t="s">
        <v>5610</v>
      </c>
      <c r="OVZ463" s="292" t="s">
        <v>5610</v>
      </c>
      <c r="OWA463" s="292" t="s">
        <v>5610</v>
      </c>
      <c r="OWB463" s="292" t="s">
        <v>5610</v>
      </c>
      <c r="OWC463" s="292" t="s">
        <v>5610</v>
      </c>
      <c r="OWD463" s="292" t="s">
        <v>5610</v>
      </c>
      <c r="OWE463" s="292" t="s">
        <v>5610</v>
      </c>
      <c r="OWF463" s="292" t="s">
        <v>5610</v>
      </c>
      <c r="OWG463" s="292" t="s">
        <v>5610</v>
      </c>
      <c r="OWH463" s="292" t="s">
        <v>5610</v>
      </c>
      <c r="OWI463" s="292" t="s">
        <v>5610</v>
      </c>
      <c r="OWJ463" s="292" t="s">
        <v>5610</v>
      </c>
      <c r="OWK463" s="292" t="s">
        <v>5610</v>
      </c>
      <c r="OWL463" s="292" t="s">
        <v>5610</v>
      </c>
      <c r="OWM463" s="292" t="s">
        <v>5610</v>
      </c>
      <c r="OWN463" s="292" t="s">
        <v>5610</v>
      </c>
      <c r="OWO463" s="292" t="s">
        <v>5610</v>
      </c>
      <c r="OWP463" s="292" t="s">
        <v>5610</v>
      </c>
      <c r="OWQ463" s="292" t="s">
        <v>5610</v>
      </c>
      <c r="OWR463" s="292" t="s">
        <v>5610</v>
      </c>
      <c r="OWS463" s="292" t="s">
        <v>5610</v>
      </c>
      <c r="OWT463" s="292" t="s">
        <v>5610</v>
      </c>
      <c r="OWU463" s="292" t="s">
        <v>5610</v>
      </c>
      <c r="OWV463" s="292" t="s">
        <v>5610</v>
      </c>
      <c r="OWW463" s="292" t="s">
        <v>5610</v>
      </c>
      <c r="OWX463" s="292" t="s">
        <v>5610</v>
      </c>
      <c r="OWY463" s="292" t="s">
        <v>5610</v>
      </c>
      <c r="OWZ463" s="292" t="s">
        <v>5610</v>
      </c>
      <c r="OXA463" s="292" t="s">
        <v>5610</v>
      </c>
      <c r="OXB463" s="292" t="s">
        <v>5610</v>
      </c>
      <c r="OXC463" s="292" t="s">
        <v>5610</v>
      </c>
      <c r="OXD463" s="292" t="s">
        <v>5610</v>
      </c>
      <c r="OXE463" s="292" t="s">
        <v>5610</v>
      </c>
      <c r="OXF463" s="292" t="s">
        <v>5610</v>
      </c>
      <c r="OXG463" s="292" t="s">
        <v>5610</v>
      </c>
      <c r="OXH463" s="292" t="s">
        <v>5610</v>
      </c>
      <c r="OXI463" s="292" t="s">
        <v>5610</v>
      </c>
      <c r="OXJ463" s="292" t="s">
        <v>5610</v>
      </c>
      <c r="OXK463" s="292" t="s">
        <v>5610</v>
      </c>
      <c r="OXL463" s="292" t="s">
        <v>5610</v>
      </c>
      <c r="OXM463" s="292" t="s">
        <v>5610</v>
      </c>
      <c r="OXN463" s="292" t="s">
        <v>5610</v>
      </c>
      <c r="OXO463" s="292" t="s">
        <v>5610</v>
      </c>
      <c r="OXP463" s="292" t="s">
        <v>5610</v>
      </c>
      <c r="OXQ463" s="292" t="s">
        <v>5610</v>
      </c>
      <c r="OXR463" s="292" t="s">
        <v>5610</v>
      </c>
      <c r="OXS463" s="292" t="s">
        <v>5610</v>
      </c>
      <c r="OXT463" s="292" t="s">
        <v>5610</v>
      </c>
      <c r="OXU463" s="292" t="s">
        <v>5610</v>
      </c>
      <c r="OXV463" s="292" t="s">
        <v>5610</v>
      </c>
      <c r="OXW463" s="292" t="s">
        <v>5610</v>
      </c>
      <c r="OXX463" s="292" t="s">
        <v>5610</v>
      </c>
      <c r="OXY463" s="292" t="s">
        <v>5610</v>
      </c>
      <c r="OXZ463" s="292" t="s">
        <v>5610</v>
      </c>
      <c r="OYA463" s="292" t="s">
        <v>5610</v>
      </c>
      <c r="OYB463" s="292" t="s">
        <v>5610</v>
      </c>
      <c r="OYC463" s="292" t="s">
        <v>5610</v>
      </c>
      <c r="OYD463" s="292" t="s">
        <v>5610</v>
      </c>
      <c r="OYE463" s="292" t="s">
        <v>5610</v>
      </c>
      <c r="OYF463" s="292" t="s">
        <v>5610</v>
      </c>
      <c r="OYG463" s="292" t="s">
        <v>5610</v>
      </c>
      <c r="OYH463" s="292" t="s">
        <v>5610</v>
      </c>
      <c r="OYI463" s="292" t="s">
        <v>5610</v>
      </c>
      <c r="OYJ463" s="292" t="s">
        <v>5610</v>
      </c>
      <c r="OYK463" s="292" t="s">
        <v>5610</v>
      </c>
      <c r="OYL463" s="292" t="s">
        <v>5610</v>
      </c>
      <c r="OYM463" s="292" t="s">
        <v>5610</v>
      </c>
      <c r="OYN463" s="292" t="s">
        <v>5610</v>
      </c>
      <c r="OYO463" s="292" t="s">
        <v>5610</v>
      </c>
      <c r="OYP463" s="292" t="s">
        <v>5610</v>
      </c>
      <c r="OYQ463" s="292" t="s">
        <v>5610</v>
      </c>
      <c r="OYR463" s="292" t="s">
        <v>5610</v>
      </c>
      <c r="OYS463" s="292" t="s">
        <v>5610</v>
      </c>
      <c r="OYT463" s="292" t="s">
        <v>5610</v>
      </c>
      <c r="OYU463" s="292" t="s">
        <v>5610</v>
      </c>
      <c r="OYV463" s="292" t="s">
        <v>5610</v>
      </c>
      <c r="OYW463" s="292" t="s">
        <v>5610</v>
      </c>
      <c r="OYX463" s="292" t="s">
        <v>5610</v>
      </c>
      <c r="OYY463" s="292" t="s">
        <v>5610</v>
      </c>
      <c r="OYZ463" s="292" t="s">
        <v>5610</v>
      </c>
      <c r="OZA463" s="292" t="s">
        <v>5610</v>
      </c>
      <c r="OZB463" s="292" t="s">
        <v>5610</v>
      </c>
      <c r="OZC463" s="292" t="s">
        <v>5610</v>
      </c>
      <c r="OZD463" s="292" t="s">
        <v>5610</v>
      </c>
      <c r="OZE463" s="292" t="s">
        <v>5610</v>
      </c>
      <c r="OZF463" s="292" t="s">
        <v>5610</v>
      </c>
      <c r="OZG463" s="292" t="s">
        <v>5610</v>
      </c>
      <c r="OZH463" s="292" t="s">
        <v>5610</v>
      </c>
      <c r="OZI463" s="292" t="s">
        <v>5610</v>
      </c>
      <c r="OZJ463" s="292" t="s">
        <v>5610</v>
      </c>
      <c r="OZK463" s="292" t="s">
        <v>5610</v>
      </c>
      <c r="OZL463" s="292" t="s">
        <v>5610</v>
      </c>
      <c r="OZM463" s="292" t="s">
        <v>5610</v>
      </c>
      <c r="OZN463" s="292" t="s">
        <v>5610</v>
      </c>
      <c r="OZO463" s="292" t="s">
        <v>5610</v>
      </c>
      <c r="OZP463" s="292" t="s">
        <v>5610</v>
      </c>
      <c r="OZQ463" s="292" t="s">
        <v>5610</v>
      </c>
      <c r="OZR463" s="292" t="s">
        <v>5610</v>
      </c>
      <c r="OZS463" s="292" t="s">
        <v>5610</v>
      </c>
      <c r="OZT463" s="292" t="s">
        <v>5610</v>
      </c>
      <c r="OZU463" s="292" t="s">
        <v>5610</v>
      </c>
      <c r="OZV463" s="292" t="s">
        <v>5610</v>
      </c>
      <c r="OZW463" s="292" t="s">
        <v>5610</v>
      </c>
      <c r="OZX463" s="292" t="s">
        <v>5610</v>
      </c>
      <c r="OZY463" s="292" t="s">
        <v>5610</v>
      </c>
      <c r="OZZ463" s="292" t="s">
        <v>5610</v>
      </c>
      <c r="PAA463" s="292" t="s">
        <v>5610</v>
      </c>
      <c r="PAB463" s="292" t="s">
        <v>5610</v>
      </c>
      <c r="PAC463" s="292" t="s">
        <v>5610</v>
      </c>
      <c r="PAD463" s="292" t="s">
        <v>5610</v>
      </c>
      <c r="PAE463" s="292" t="s">
        <v>5610</v>
      </c>
      <c r="PAF463" s="292" t="s">
        <v>5610</v>
      </c>
      <c r="PAG463" s="292" t="s">
        <v>5610</v>
      </c>
      <c r="PAH463" s="292" t="s">
        <v>5610</v>
      </c>
      <c r="PAI463" s="292" t="s">
        <v>5610</v>
      </c>
      <c r="PAJ463" s="292" t="s">
        <v>5610</v>
      </c>
      <c r="PAK463" s="292" t="s">
        <v>5610</v>
      </c>
      <c r="PAL463" s="292" t="s">
        <v>5610</v>
      </c>
      <c r="PAM463" s="292" t="s">
        <v>5610</v>
      </c>
      <c r="PAN463" s="292" t="s">
        <v>5610</v>
      </c>
      <c r="PAO463" s="292" t="s">
        <v>5610</v>
      </c>
      <c r="PAP463" s="292" t="s">
        <v>5610</v>
      </c>
      <c r="PAQ463" s="292" t="s">
        <v>5610</v>
      </c>
      <c r="PAR463" s="292" t="s">
        <v>5610</v>
      </c>
      <c r="PAS463" s="292" t="s">
        <v>5610</v>
      </c>
      <c r="PAT463" s="292" t="s">
        <v>5610</v>
      </c>
      <c r="PAU463" s="292" t="s">
        <v>5610</v>
      </c>
      <c r="PAV463" s="292" t="s">
        <v>5610</v>
      </c>
      <c r="PAW463" s="292" t="s">
        <v>5610</v>
      </c>
      <c r="PAX463" s="292" t="s">
        <v>5610</v>
      </c>
      <c r="PAY463" s="292" t="s">
        <v>5610</v>
      </c>
      <c r="PAZ463" s="292" t="s">
        <v>5610</v>
      </c>
      <c r="PBA463" s="292" t="s">
        <v>5610</v>
      </c>
      <c r="PBB463" s="292" t="s">
        <v>5610</v>
      </c>
      <c r="PBC463" s="292" t="s">
        <v>5610</v>
      </c>
      <c r="PBD463" s="292" t="s">
        <v>5610</v>
      </c>
      <c r="PBE463" s="292" t="s">
        <v>5610</v>
      </c>
      <c r="PBF463" s="292" t="s">
        <v>5610</v>
      </c>
      <c r="PBG463" s="292" t="s">
        <v>5610</v>
      </c>
      <c r="PBH463" s="292" t="s">
        <v>5610</v>
      </c>
      <c r="PBI463" s="292" t="s">
        <v>5610</v>
      </c>
      <c r="PBJ463" s="292" t="s">
        <v>5610</v>
      </c>
      <c r="PBK463" s="292" t="s">
        <v>5610</v>
      </c>
      <c r="PBL463" s="292" t="s">
        <v>5610</v>
      </c>
      <c r="PBM463" s="292" t="s">
        <v>5610</v>
      </c>
      <c r="PBN463" s="292" t="s">
        <v>5610</v>
      </c>
      <c r="PBO463" s="292" t="s">
        <v>5610</v>
      </c>
      <c r="PBP463" s="292" t="s">
        <v>5610</v>
      </c>
      <c r="PBQ463" s="292" t="s">
        <v>5610</v>
      </c>
      <c r="PBR463" s="292" t="s">
        <v>5610</v>
      </c>
      <c r="PBS463" s="292" t="s">
        <v>5610</v>
      </c>
      <c r="PBT463" s="292" t="s">
        <v>5610</v>
      </c>
      <c r="PBU463" s="292" t="s">
        <v>5610</v>
      </c>
      <c r="PBV463" s="292" t="s">
        <v>5610</v>
      </c>
      <c r="PBW463" s="292" t="s">
        <v>5610</v>
      </c>
      <c r="PBX463" s="292" t="s">
        <v>5610</v>
      </c>
      <c r="PBY463" s="292" t="s">
        <v>5610</v>
      </c>
      <c r="PBZ463" s="292" t="s">
        <v>5610</v>
      </c>
      <c r="PCA463" s="292" t="s">
        <v>5610</v>
      </c>
      <c r="PCB463" s="292" t="s">
        <v>5610</v>
      </c>
      <c r="PCC463" s="292" t="s">
        <v>5610</v>
      </c>
      <c r="PCD463" s="292" t="s">
        <v>5610</v>
      </c>
      <c r="PCE463" s="292" t="s">
        <v>5610</v>
      </c>
      <c r="PCF463" s="292" t="s">
        <v>5610</v>
      </c>
      <c r="PCG463" s="292" t="s">
        <v>5610</v>
      </c>
      <c r="PCH463" s="292" t="s">
        <v>5610</v>
      </c>
      <c r="PCI463" s="292" t="s">
        <v>5610</v>
      </c>
      <c r="PCJ463" s="292" t="s">
        <v>5610</v>
      </c>
      <c r="PCK463" s="292" t="s">
        <v>5610</v>
      </c>
      <c r="PCL463" s="292" t="s">
        <v>5610</v>
      </c>
      <c r="PCM463" s="292" t="s">
        <v>5610</v>
      </c>
      <c r="PCN463" s="292" t="s">
        <v>5610</v>
      </c>
      <c r="PCO463" s="292" t="s">
        <v>5610</v>
      </c>
      <c r="PCP463" s="292" t="s">
        <v>5610</v>
      </c>
      <c r="PCQ463" s="292" t="s">
        <v>5610</v>
      </c>
      <c r="PCR463" s="292" t="s">
        <v>5610</v>
      </c>
      <c r="PCS463" s="292" t="s">
        <v>5610</v>
      </c>
      <c r="PCT463" s="292" t="s">
        <v>5610</v>
      </c>
      <c r="PCU463" s="292" t="s">
        <v>5610</v>
      </c>
      <c r="PCV463" s="292" t="s">
        <v>5610</v>
      </c>
      <c r="PCW463" s="292" t="s">
        <v>5610</v>
      </c>
      <c r="PCX463" s="292" t="s">
        <v>5610</v>
      </c>
      <c r="PCY463" s="292" t="s">
        <v>5610</v>
      </c>
      <c r="PCZ463" s="292" t="s">
        <v>5610</v>
      </c>
      <c r="PDA463" s="292" t="s">
        <v>5610</v>
      </c>
      <c r="PDB463" s="292" t="s">
        <v>5610</v>
      </c>
      <c r="PDC463" s="292" t="s">
        <v>5610</v>
      </c>
      <c r="PDD463" s="292" t="s">
        <v>5610</v>
      </c>
      <c r="PDE463" s="292" t="s">
        <v>5610</v>
      </c>
      <c r="PDF463" s="292" t="s">
        <v>5610</v>
      </c>
      <c r="PDG463" s="292" t="s">
        <v>5610</v>
      </c>
      <c r="PDH463" s="292" t="s">
        <v>5610</v>
      </c>
      <c r="PDI463" s="292" t="s">
        <v>5610</v>
      </c>
      <c r="PDJ463" s="292" t="s">
        <v>5610</v>
      </c>
      <c r="PDK463" s="292" t="s">
        <v>5610</v>
      </c>
      <c r="PDL463" s="292" t="s">
        <v>5610</v>
      </c>
      <c r="PDM463" s="292" t="s">
        <v>5610</v>
      </c>
      <c r="PDN463" s="292" t="s">
        <v>5610</v>
      </c>
      <c r="PDO463" s="292" t="s">
        <v>5610</v>
      </c>
      <c r="PDP463" s="292" t="s">
        <v>5610</v>
      </c>
      <c r="PDQ463" s="292" t="s">
        <v>5610</v>
      </c>
      <c r="PDR463" s="292" t="s">
        <v>5610</v>
      </c>
      <c r="PDS463" s="292" t="s">
        <v>5610</v>
      </c>
      <c r="PDT463" s="292" t="s">
        <v>5610</v>
      </c>
      <c r="PDU463" s="292" t="s">
        <v>5610</v>
      </c>
      <c r="PDV463" s="292" t="s">
        <v>5610</v>
      </c>
      <c r="PDW463" s="292" t="s">
        <v>5610</v>
      </c>
      <c r="PDX463" s="292" t="s">
        <v>5610</v>
      </c>
      <c r="PDY463" s="292" t="s">
        <v>5610</v>
      </c>
      <c r="PDZ463" s="292" t="s">
        <v>5610</v>
      </c>
      <c r="PEA463" s="292" t="s">
        <v>5610</v>
      </c>
      <c r="PEB463" s="292" t="s">
        <v>5610</v>
      </c>
      <c r="PEC463" s="292" t="s">
        <v>5610</v>
      </c>
      <c r="PED463" s="292" t="s">
        <v>5610</v>
      </c>
      <c r="PEE463" s="292" t="s">
        <v>5610</v>
      </c>
      <c r="PEF463" s="292" t="s">
        <v>5610</v>
      </c>
      <c r="PEG463" s="292" t="s">
        <v>5610</v>
      </c>
      <c r="PEH463" s="292" t="s">
        <v>5610</v>
      </c>
      <c r="PEI463" s="292" t="s">
        <v>5610</v>
      </c>
      <c r="PEJ463" s="292" t="s">
        <v>5610</v>
      </c>
      <c r="PEK463" s="292" t="s">
        <v>5610</v>
      </c>
      <c r="PEL463" s="292" t="s">
        <v>5610</v>
      </c>
      <c r="PEM463" s="292" t="s">
        <v>5610</v>
      </c>
      <c r="PEN463" s="292" t="s">
        <v>5610</v>
      </c>
      <c r="PEO463" s="292" t="s">
        <v>5610</v>
      </c>
      <c r="PEP463" s="292" t="s">
        <v>5610</v>
      </c>
      <c r="PEQ463" s="292" t="s">
        <v>5610</v>
      </c>
      <c r="PER463" s="292" t="s">
        <v>5610</v>
      </c>
      <c r="PES463" s="292" t="s">
        <v>5610</v>
      </c>
      <c r="PET463" s="292" t="s">
        <v>5610</v>
      </c>
      <c r="PEU463" s="292" t="s">
        <v>5610</v>
      </c>
      <c r="PEV463" s="292" t="s">
        <v>5610</v>
      </c>
      <c r="PEW463" s="292" t="s">
        <v>5610</v>
      </c>
      <c r="PEX463" s="292" t="s">
        <v>5610</v>
      </c>
      <c r="PEY463" s="292" t="s">
        <v>5610</v>
      </c>
      <c r="PEZ463" s="292" t="s">
        <v>5610</v>
      </c>
      <c r="PFA463" s="292" t="s">
        <v>5610</v>
      </c>
      <c r="PFB463" s="292" t="s">
        <v>5610</v>
      </c>
      <c r="PFC463" s="292" t="s">
        <v>5610</v>
      </c>
      <c r="PFD463" s="292" t="s">
        <v>5610</v>
      </c>
      <c r="PFE463" s="292" t="s">
        <v>5610</v>
      </c>
      <c r="PFF463" s="292" t="s">
        <v>5610</v>
      </c>
      <c r="PFG463" s="292" t="s">
        <v>5610</v>
      </c>
      <c r="PFH463" s="292" t="s">
        <v>5610</v>
      </c>
      <c r="PFI463" s="292" t="s">
        <v>5610</v>
      </c>
      <c r="PFJ463" s="292" t="s">
        <v>5610</v>
      </c>
      <c r="PFK463" s="292" t="s">
        <v>5610</v>
      </c>
      <c r="PFL463" s="292" t="s">
        <v>5610</v>
      </c>
      <c r="PFM463" s="292" t="s">
        <v>5610</v>
      </c>
      <c r="PFN463" s="292" t="s">
        <v>5610</v>
      </c>
      <c r="PFO463" s="292" t="s">
        <v>5610</v>
      </c>
      <c r="PFP463" s="292" t="s">
        <v>5610</v>
      </c>
      <c r="PFQ463" s="292" t="s">
        <v>5610</v>
      </c>
      <c r="PFR463" s="292" t="s">
        <v>5610</v>
      </c>
      <c r="PFS463" s="292" t="s">
        <v>5610</v>
      </c>
      <c r="PFT463" s="292" t="s">
        <v>5610</v>
      </c>
      <c r="PFU463" s="292" t="s">
        <v>5610</v>
      </c>
      <c r="PFV463" s="292" t="s">
        <v>5610</v>
      </c>
      <c r="PFW463" s="292" t="s">
        <v>5610</v>
      </c>
      <c r="PFX463" s="292" t="s">
        <v>5610</v>
      </c>
      <c r="PFY463" s="292" t="s">
        <v>5610</v>
      </c>
      <c r="PFZ463" s="292" t="s">
        <v>5610</v>
      </c>
      <c r="PGA463" s="292" t="s">
        <v>5610</v>
      </c>
      <c r="PGB463" s="292" t="s">
        <v>5610</v>
      </c>
      <c r="PGC463" s="292" t="s">
        <v>5610</v>
      </c>
      <c r="PGD463" s="292" t="s">
        <v>5610</v>
      </c>
      <c r="PGE463" s="292" t="s">
        <v>5610</v>
      </c>
      <c r="PGF463" s="292" t="s">
        <v>5610</v>
      </c>
      <c r="PGG463" s="292" t="s">
        <v>5610</v>
      </c>
      <c r="PGH463" s="292" t="s">
        <v>5610</v>
      </c>
      <c r="PGI463" s="292" t="s">
        <v>5610</v>
      </c>
      <c r="PGJ463" s="292" t="s">
        <v>5610</v>
      </c>
      <c r="PGK463" s="292" t="s">
        <v>5610</v>
      </c>
      <c r="PGL463" s="292" t="s">
        <v>5610</v>
      </c>
      <c r="PGM463" s="292" t="s">
        <v>5610</v>
      </c>
      <c r="PGN463" s="292" t="s">
        <v>5610</v>
      </c>
      <c r="PGO463" s="292" t="s">
        <v>5610</v>
      </c>
      <c r="PGP463" s="292" t="s">
        <v>5610</v>
      </c>
      <c r="PGQ463" s="292" t="s">
        <v>5610</v>
      </c>
      <c r="PGR463" s="292" t="s">
        <v>5610</v>
      </c>
      <c r="PGS463" s="292" t="s">
        <v>5610</v>
      </c>
      <c r="PGT463" s="292" t="s">
        <v>5610</v>
      </c>
      <c r="PGU463" s="292" t="s">
        <v>5610</v>
      </c>
      <c r="PGV463" s="292" t="s">
        <v>5610</v>
      </c>
      <c r="PGW463" s="292" t="s">
        <v>5610</v>
      </c>
      <c r="PGX463" s="292" t="s">
        <v>5610</v>
      </c>
      <c r="PGY463" s="292" t="s">
        <v>5610</v>
      </c>
      <c r="PGZ463" s="292" t="s">
        <v>5610</v>
      </c>
      <c r="PHA463" s="292" t="s">
        <v>5610</v>
      </c>
      <c r="PHB463" s="292" t="s">
        <v>5610</v>
      </c>
      <c r="PHC463" s="292" t="s">
        <v>5610</v>
      </c>
      <c r="PHD463" s="292" t="s">
        <v>5610</v>
      </c>
      <c r="PHE463" s="292" t="s">
        <v>5610</v>
      </c>
      <c r="PHF463" s="292" t="s">
        <v>5610</v>
      </c>
      <c r="PHG463" s="292" t="s">
        <v>5610</v>
      </c>
      <c r="PHH463" s="292" t="s">
        <v>5610</v>
      </c>
      <c r="PHI463" s="292" t="s">
        <v>5610</v>
      </c>
      <c r="PHJ463" s="292" t="s">
        <v>5610</v>
      </c>
      <c r="PHK463" s="292" t="s">
        <v>5610</v>
      </c>
      <c r="PHL463" s="292" t="s">
        <v>5610</v>
      </c>
      <c r="PHM463" s="292" t="s">
        <v>5610</v>
      </c>
      <c r="PHN463" s="292" t="s">
        <v>5610</v>
      </c>
      <c r="PHO463" s="292" t="s">
        <v>5610</v>
      </c>
      <c r="PHP463" s="292" t="s">
        <v>5610</v>
      </c>
      <c r="PHQ463" s="292" t="s">
        <v>5610</v>
      </c>
      <c r="PHR463" s="292" t="s">
        <v>5610</v>
      </c>
      <c r="PHS463" s="292" t="s">
        <v>5610</v>
      </c>
      <c r="PHT463" s="292" t="s">
        <v>5610</v>
      </c>
      <c r="PHU463" s="292" t="s">
        <v>5610</v>
      </c>
      <c r="PHV463" s="292" t="s">
        <v>5610</v>
      </c>
      <c r="PHW463" s="292" t="s">
        <v>5610</v>
      </c>
      <c r="PHX463" s="292" t="s">
        <v>5610</v>
      </c>
      <c r="PHY463" s="292" t="s">
        <v>5610</v>
      </c>
      <c r="PHZ463" s="292" t="s">
        <v>5610</v>
      </c>
      <c r="PIA463" s="292" t="s">
        <v>5610</v>
      </c>
      <c r="PIB463" s="292" t="s">
        <v>5610</v>
      </c>
      <c r="PIC463" s="292" t="s">
        <v>5610</v>
      </c>
      <c r="PID463" s="292" t="s">
        <v>5610</v>
      </c>
      <c r="PIE463" s="292" t="s">
        <v>5610</v>
      </c>
      <c r="PIF463" s="292" t="s">
        <v>5610</v>
      </c>
      <c r="PIG463" s="292" t="s">
        <v>5610</v>
      </c>
      <c r="PIH463" s="292" t="s">
        <v>5610</v>
      </c>
      <c r="PII463" s="292" t="s">
        <v>5610</v>
      </c>
      <c r="PIJ463" s="292" t="s">
        <v>5610</v>
      </c>
      <c r="PIK463" s="292" t="s">
        <v>5610</v>
      </c>
      <c r="PIL463" s="292" t="s">
        <v>5610</v>
      </c>
      <c r="PIM463" s="292" t="s">
        <v>5610</v>
      </c>
      <c r="PIN463" s="292" t="s">
        <v>5610</v>
      </c>
      <c r="PIO463" s="292" t="s">
        <v>5610</v>
      </c>
      <c r="PIP463" s="292" t="s">
        <v>5610</v>
      </c>
      <c r="PIQ463" s="292" t="s">
        <v>5610</v>
      </c>
      <c r="PIR463" s="292" t="s">
        <v>5610</v>
      </c>
      <c r="PIS463" s="292" t="s">
        <v>5610</v>
      </c>
      <c r="PIT463" s="292" t="s">
        <v>5610</v>
      </c>
      <c r="PIU463" s="292" t="s">
        <v>5610</v>
      </c>
      <c r="PIV463" s="292" t="s">
        <v>5610</v>
      </c>
      <c r="PIW463" s="292" t="s">
        <v>5610</v>
      </c>
      <c r="PIX463" s="292" t="s">
        <v>5610</v>
      </c>
      <c r="PIY463" s="292" t="s">
        <v>5610</v>
      </c>
      <c r="PIZ463" s="292" t="s">
        <v>5610</v>
      </c>
      <c r="PJA463" s="292" t="s">
        <v>5610</v>
      </c>
      <c r="PJB463" s="292" t="s">
        <v>5610</v>
      </c>
      <c r="PJC463" s="292" t="s">
        <v>5610</v>
      </c>
      <c r="PJD463" s="292" t="s">
        <v>5610</v>
      </c>
      <c r="PJE463" s="292" t="s">
        <v>5610</v>
      </c>
      <c r="PJF463" s="292" t="s">
        <v>5610</v>
      </c>
      <c r="PJG463" s="292" t="s">
        <v>5610</v>
      </c>
      <c r="PJH463" s="292" t="s">
        <v>5610</v>
      </c>
      <c r="PJI463" s="292" t="s">
        <v>5610</v>
      </c>
      <c r="PJJ463" s="292" t="s">
        <v>5610</v>
      </c>
      <c r="PJK463" s="292" t="s">
        <v>5610</v>
      </c>
      <c r="PJL463" s="292" t="s">
        <v>5610</v>
      </c>
      <c r="PJM463" s="292" t="s">
        <v>5610</v>
      </c>
      <c r="PJN463" s="292" t="s">
        <v>5610</v>
      </c>
      <c r="PJO463" s="292" t="s">
        <v>5610</v>
      </c>
      <c r="PJP463" s="292" t="s">
        <v>5610</v>
      </c>
      <c r="PJQ463" s="292" t="s">
        <v>5610</v>
      </c>
      <c r="PJR463" s="292" t="s">
        <v>5610</v>
      </c>
      <c r="PJS463" s="292" t="s">
        <v>5610</v>
      </c>
      <c r="PJT463" s="292" t="s">
        <v>5610</v>
      </c>
      <c r="PJU463" s="292" t="s">
        <v>5610</v>
      </c>
      <c r="PJV463" s="292" t="s">
        <v>5610</v>
      </c>
      <c r="PJW463" s="292" t="s">
        <v>5610</v>
      </c>
      <c r="PJX463" s="292" t="s">
        <v>5610</v>
      </c>
      <c r="PJY463" s="292" t="s">
        <v>5610</v>
      </c>
      <c r="PJZ463" s="292" t="s">
        <v>5610</v>
      </c>
      <c r="PKA463" s="292" t="s">
        <v>5610</v>
      </c>
      <c r="PKB463" s="292" t="s">
        <v>5610</v>
      </c>
      <c r="PKC463" s="292" t="s">
        <v>5610</v>
      </c>
      <c r="PKD463" s="292" t="s">
        <v>5610</v>
      </c>
      <c r="PKE463" s="292" t="s">
        <v>5610</v>
      </c>
      <c r="PKF463" s="292" t="s">
        <v>5610</v>
      </c>
      <c r="PKG463" s="292" t="s">
        <v>5610</v>
      </c>
      <c r="PKH463" s="292" t="s">
        <v>5610</v>
      </c>
      <c r="PKI463" s="292" t="s">
        <v>5610</v>
      </c>
      <c r="PKJ463" s="292" t="s">
        <v>5610</v>
      </c>
      <c r="PKK463" s="292" t="s">
        <v>5610</v>
      </c>
      <c r="PKL463" s="292" t="s">
        <v>5610</v>
      </c>
      <c r="PKM463" s="292" t="s">
        <v>5610</v>
      </c>
      <c r="PKN463" s="292" t="s">
        <v>5610</v>
      </c>
      <c r="PKO463" s="292" t="s">
        <v>5610</v>
      </c>
      <c r="PKP463" s="292" t="s">
        <v>5610</v>
      </c>
      <c r="PKQ463" s="292" t="s">
        <v>5610</v>
      </c>
      <c r="PKR463" s="292" t="s">
        <v>5610</v>
      </c>
      <c r="PKS463" s="292" t="s">
        <v>5610</v>
      </c>
      <c r="PKT463" s="292" t="s">
        <v>5610</v>
      </c>
      <c r="PKU463" s="292" t="s">
        <v>5610</v>
      </c>
      <c r="PKV463" s="292" t="s">
        <v>5610</v>
      </c>
      <c r="PKW463" s="292" t="s">
        <v>5610</v>
      </c>
      <c r="PKX463" s="292" t="s">
        <v>5610</v>
      </c>
      <c r="PKY463" s="292" t="s">
        <v>5610</v>
      </c>
      <c r="PKZ463" s="292" t="s">
        <v>5610</v>
      </c>
      <c r="PLA463" s="292" t="s">
        <v>5610</v>
      </c>
      <c r="PLB463" s="292" t="s">
        <v>5610</v>
      </c>
      <c r="PLC463" s="292" t="s">
        <v>5610</v>
      </c>
      <c r="PLD463" s="292" t="s">
        <v>5610</v>
      </c>
      <c r="PLE463" s="292" t="s">
        <v>5610</v>
      </c>
      <c r="PLF463" s="292" t="s">
        <v>5610</v>
      </c>
      <c r="PLG463" s="292" t="s">
        <v>5610</v>
      </c>
      <c r="PLH463" s="292" t="s">
        <v>5610</v>
      </c>
      <c r="PLI463" s="292" t="s">
        <v>5610</v>
      </c>
      <c r="PLJ463" s="292" t="s">
        <v>5610</v>
      </c>
      <c r="PLK463" s="292" t="s">
        <v>5610</v>
      </c>
      <c r="PLL463" s="292" t="s">
        <v>5610</v>
      </c>
      <c r="PLM463" s="292" t="s">
        <v>5610</v>
      </c>
      <c r="PLN463" s="292" t="s">
        <v>5610</v>
      </c>
      <c r="PLO463" s="292" t="s">
        <v>5610</v>
      </c>
      <c r="PLP463" s="292" t="s">
        <v>5610</v>
      </c>
      <c r="PLQ463" s="292" t="s">
        <v>5610</v>
      </c>
      <c r="PLR463" s="292" t="s">
        <v>5610</v>
      </c>
      <c r="PLS463" s="292" t="s">
        <v>5610</v>
      </c>
      <c r="PLT463" s="292" t="s">
        <v>5610</v>
      </c>
      <c r="PLU463" s="292" t="s">
        <v>5610</v>
      </c>
      <c r="PLV463" s="292" t="s">
        <v>5610</v>
      </c>
      <c r="PLW463" s="292" t="s">
        <v>5610</v>
      </c>
      <c r="PLX463" s="292" t="s">
        <v>5610</v>
      </c>
      <c r="PLY463" s="292" t="s">
        <v>5610</v>
      </c>
      <c r="PLZ463" s="292" t="s">
        <v>5610</v>
      </c>
      <c r="PMA463" s="292" t="s">
        <v>5610</v>
      </c>
      <c r="PMB463" s="292" t="s">
        <v>5610</v>
      </c>
      <c r="PMC463" s="292" t="s">
        <v>5610</v>
      </c>
      <c r="PMD463" s="292" t="s">
        <v>5610</v>
      </c>
      <c r="PME463" s="292" t="s">
        <v>5610</v>
      </c>
      <c r="PMF463" s="292" t="s">
        <v>5610</v>
      </c>
      <c r="PMG463" s="292" t="s">
        <v>5610</v>
      </c>
      <c r="PMH463" s="292" t="s">
        <v>5610</v>
      </c>
      <c r="PMI463" s="292" t="s">
        <v>5610</v>
      </c>
      <c r="PMJ463" s="292" t="s">
        <v>5610</v>
      </c>
      <c r="PMK463" s="292" t="s">
        <v>5610</v>
      </c>
      <c r="PML463" s="292" t="s">
        <v>5610</v>
      </c>
      <c r="PMM463" s="292" t="s">
        <v>5610</v>
      </c>
      <c r="PMN463" s="292" t="s">
        <v>5610</v>
      </c>
      <c r="PMO463" s="292" t="s">
        <v>5610</v>
      </c>
      <c r="PMP463" s="292" t="s">
        <v>5610</v>
      </c>
      <c r="PMQ463" s="292" t="s">
        <v>5610</v>
      </c>
      <c r="PMR463" s="292" t="s">
        <v>5610</v>
      </c>
      <c r="PMS463" s="292" t="s">
        <v>5610</v>
      </c>
      <c r="PMT463" s="292" t="s">
        <v>5610</v>
      </c>
      <c r="PMU463" s="292" t="s">
        <v>5610</v>
      </c>
      <c r="PMV463" s="292" t="s">
        <v>5610</v>
      </c>
      <c r="PMW463" s="292" t="s">
        <v>5610</v>
      </c>
      <c r="PMX463" s="292" t="s">
        <v>5610</v>
      </c>
      <c r="PMY463" s="292" t="s">
        <v>5610</v>
      </c>
      <c r="PMZ463" s="292" t="s">
        <v>5610</v>
      </c>
      <c r="PNA463" s="292" t="s">
        <v>5610</v>
      </c>
      <c r="PNB463" s="292" t="s">
        <v>5610</v>
      </c>
      <c r="PNC463" s="292" t="s">
        <v>5610</v>
      </c>
      <c r="PND463" s="292" t="s">
        <v>5610</v>
      </c>
      <c r="PNE463" s="292" t="s">
        <v>5610</v>
      </c>
      <c r="PNF463" s="292" t="s">
        <v>5610</v>
      </c>
      <c r="PNG463" s="292" t="s">
        <v>5610</v>
      </c>
      <c r="PNH463" s="292" t="s">
        <v>5610</v>
      </c>
      <c r="PNI463" s="292" t="s">
        <v>5610</v>
      </c>
      <c r="PNJ463" s="292" t="s">
        <v>5610</v>
      </c>
      <c r="PNK463" s="292" t="s">
        <v>5610</v>
      </c>
      <c r="PNL463" s="292" t="s">
        <v>5610</v>
      </c>
      <c r="PNM463" s="292" t="s">
        <v>5610</v>
      </c>
      <c r="PNN463" s="292" t="s">
        <v>5610</v>
      </c>
      <c r="PNO463" s="292" t="s">
        <v>5610</v>
      </c>
      <c r="PNP463" s="292" t="s">
        <v>5610</v>
      </c>
      <c r="PNQ463" s="292" t="s">
        <v>5610</v>
      </c>
      <c r="PNR463" s="292" t="s">
        <v>5610</v>
      </c>
      <c r="PNS463" s="292" t="s">
        <v>5610</v>
      </c>
      <c r="PNT463" s="292" t="s">
        <v>5610</v>
      </c>
      <c r="PNU463" s="292" t="s">
        <v>5610</v>
      </c>
      <c r="PNV463" s="292" t="s">
        <v>5610</v>
      </c>
      <c r="PNW463" s="292" t="s">
        <v>5610</v>
      </c>
      <c r="PNX463" s="292" t="s">
        <v>5610</v>
      </c>
      <c r="PNY463" s="292" t="s">
        <v>5610</v>
      </c>
      <c r="PNZ463" s="292" t="s">
        <v>5610</v>
      </c>
      <c r="POA463" s="292" t="s">
        <v>5610</v>
      </c>
      <c r="POB463" s="292" t="s">
        <v>5610</v>
      </c>
      <c r="POC463" s="292" t="s">
        <v>5610</v>
      </c>
      <c r="POD463" s="292" t="s">
        <v>5610</v>
      </c>
      <c r="POE463" s="292" t="s">
        <v>5610</v>
      </c>
      <c r="POF463" s="292" t="s">
        <v>5610</v>
      </c>
      <c r="POG463" s="292" t="s">
        <v>5610</v>
      </c>
      <c r="POH463" s="292" t="s">
        <v>5610</v>
      </c>
      <c r="POI463" s="292" t="s">
        <v>5610</v>
      </c>
      <c r="POJ463" s="292" t="s">
        <v>5610</v>
      </c>
      <c r="POK463" s="292" t="s">
        <v>5610</v>
      </c>
      <c r="POL463" s="292" t="s">
        <v>5610</v>
      </c>
      <c r="POM463" s="292" t="s">
        <v>5610</v>
      </c>
      <c r="PON463" s="292" t="s">
        <v>5610</v>
      </c>
      <c r="POO463" s="292" t="s">
        <v>5610</v>
      </c>
      <c r="POP463" s="292" t="s">
        <v>5610</v>
      </c>
      <c r="POQ463" s="292" t="s">
        <v>5610</v>
      </c>
      <c r="POR463" s="292" t="s">
        <v>5610</v>
      </c>
      <c r="POS463" s="292" t="s">
        <v>5610</v>
      </c>
      <c r="POT463" s="292" t="s">
        <v>5610</v>
      </c>
      <c r="POU463" s="292" t="s">
        <v>5610</v>
      </c>
      <c r="POV463" s="292" t="s">
        <v>5610</v>
      </c>
      <c r="POW463" s="292" t="s">
        <v>5610</v>
      </c>
      <c r="POX463" s="292" t="s">
        <v>5610</v>
      </c>
      <c r="POY463" s="292" t="s">
        <v>5610</v>
      </c>
      <c r="POZ463" s="292" t="s">
        <v>5610</v>
      </c>
      <c r="PPA463" s="292" t="s">
        <v>5610</v>
      </c>
      <c r="PPB463" s="292" t="s">
        <v>5610</v>
      </c>
      <c r="PPC463" s="292" t="s">
        <v>5610</v>
      </c>
      <c r="PPD463" s="292" t="s">
        <v>5610</v>
      </c>
      <c r="PPE463" s="292" t="s">
        <v>5610</v>
      </c>
      <c r="PPF463" s="292" t="s">
        <v>5610</v>
      </c>
      <c r="PPG463" s="292" t="s">
        <v>5610</v>
      </c>
      <c r="PPH463" s="292" t="s">
        <v>5610</v>
      </c>
      <c r="PPI463" s="292" t="s">
        <v>5610</v>
      </c>
      <c r="PPJ463" s="292" t="s">
        <v>5610</v>
      </c>
      <c r="PPK463" s="292" t="s">
        <v>5610</v>
      </c>
      <c r="PPL463" s="292" t="s">
        <v>5610</v>
      </c>
      <c r="PPM463" s="292" t="s">
        <v>5610</v>
      </c>
      <c r="PPN463" s="292" t="s">
        <v>5610</v>
      </c>
      <c r="PPO463" s="292" t="s">
        <v>5610</v>
      </c>
      <c r="PPP463" s="292" t="s">
        <v>5610</v>
      </c>
      <c r="PPQ463" s="292" t="s">
        <v>5610</v>
      </c>
      <c r="PPR463" s="292" t="s">
        <v>5610</v>
      </c>
      <c r="PPS463" s="292" t="s">
        <v>5610</v>
      </c>
      <c r="PPT463" s="292" t="s">
        <v>5610</v>
      </c>
      <c r="PPU463" s="292" t="s">
        <v>5610</v>
      </c>
      <c r="PPV463" s="292" t="s">
        <v>5610</v>
      </c>
      <c r="PPW463" s="292" t="s">
        <v>5610</v>
      </c>
      <c r="PPX463" s="292" t="s">
        <v>5610</v>
      </c>
      <c r="PPY463" s="292" t="s">
        <v>5610</v>
      </c>
      <c r="PPZ463" s="292" t="s">
        <v>5610</v>
      </c>
      <c r="PQA463" s="292" t="s">
        <v>5610</v>
      </c>
      <c r="PQB463" s="292" t="s">
        <v>5610</v>
      </c>
      <c r="PQC463" s="292" t="s">
        <v>5610</v>
      </c>
      <c r="PQD463" s="292" t="s">
        <v>5610</v>
      </c>
      <c r="PQE463" s="292" t="s">
        <v>5610</v>
      </c>
      <c r="PQF463" s="292" t="s">
        <v>5610</v>
      </c>
      <c r="PQG463" s="292" t="s">
        <v>5610</v>
      </c>
      <c r="PQH463" s="292" t="s">
        <v>5610</v>
      </c>
      <c r="PQI463" s="292" t="s">
        <v>5610</v>
      </c>
      <c r="PQJ463" s="292" t="s">
        <v>5610</v>
      </c>
      <c r="PQK463" s="292" t="s">
        <v>5610</v>
      </c>
      <c r="PQL463" s="292" t="s">
        <v>5610</v>
      </c>
      <c r="PQM463" s="292" t="s">
        <v>5610</v>
      </c>
      <c r="PQN463" s="292" t="s">
        <v>5610</v>
      </c>
      <c r="PQO463" s="292" t="s">
        <v>5610</v>
      </c>
      <c r="PQP463" s="292" t="s">
        <v>5610</v>
      </c>
      <c r="PQQ463" s="292" t="s">
        <v>5610</v>
      </c>
      <c r="PQR463" s="292" t="s">
        <v>5610</v>
      </c>
      <c r="PQS463" s="292" t="s">
        <v>5610</v>
      </c>
      <c r="PQT463" s="292" t="s">
        <v>5610</v>
      </c>
      <c r="PQU463" s="292" t="s">
        <v>5610</v>
      </c>
      <c r="PQV463" s="292" t="s">
        <v>5610</v>
      </c>
      <c r="PQW463" s="292" t="s">
        <v>5610</v>
      </c>
      <c r="PQX463" s="292" t="s">
        <v>5610</v>
      </c>
      <c r="PQY463" s="292" t="s">
        <v>5610</v>
      </c>
      <c r="PQZ463" s="292" t="s">
        <v>5610</v>
      </c>
      <c r="PRA463" s="292" t="s">
        <v>5610</v>
      </c>
      <c r="PRB463" s="292" t="s">
        <v>5610</v>
      </c>
      <c r="PRC463" s="292" t="s">
        <v>5610</v>
      </c>
      <c r="PRD463" s="292" t="s">
        <v>5610</v>
      </c>
      <c r="PRE463" s="292" t="s">
        <v>5610</v>
      </c>
      <c r="PRF463" s="292" t="s">
        <v>5610</v>
      </c>
      <c r="PRG463" s="292" t="s">
        <v>5610</v>
      </c>
      <c r="PRH463" s="292" t="s">
        <v>5610</v>
      </c>
      <c r="PRI463" s="292" t="s">
        <v>5610</v>
      </c>
      <c r="PRJ463" s="292" t="s">
        <v>5610</v>
      </c>
      <c r="PRK463" s="292" t="s">
        <v>5610</v>
      </c>
      <c r="PRL463" s="292" t="s">
        <v>5610</v>
      </c>
      <c r="PRM463" s="292" t="s">
        <v>5610</v>
      </c>
      <c r="PRN463" s="292" t="s">
        <v>5610</v>
      </c>
      <c r="PRO463" s="292" t="s">
        <v>5610</v>
      </c>
      <c r="PRP463" s="292" t="s">
        <v>5610</v>
      </c>
      <c r="PRQ463" s="292" t="s">
        <v>5610</v>
      </c>
      <c r="PRR463" s="292" t="s">
        <v>5610</v>
      </c>
      <c r="PRS463" s="292" t="s">
        <v>5610</v>
      </c>
      <c r="PRT463" s="292" t="s">
        <v>5610</v>
      </c>
      <c r="PRU463" s="292" t="s">
        <v>5610</v>
      </c>
      <c r="PRV463" s="292" t="s">
        <v>5610</v>
      </c>
      <c r="PRW463" s="292" t="s">
        <v>5610</v>
      </c>
      <c r="PRX463" s="292" t="s">
        <v>5610</v>
      </c>
      <c r="PRY463" s="292" t="s">
        <v>5610</v>
      </c>
      <c r="PRZ463" s="292" t="s">
        <v>5610</v>
      </c>
      <c r="PSA463" s="292" t="s">
        <v>5610</v>
      </c>
      <c r="PSB463" s="292" t="s">
        <v>5610</v>
      </c>
      <c r="PSC463" s="292" t="s">
        <v>5610</v>
      </c>
      <c r="PSD463" s="292" t="s">
        <v>5610</v>
      </c>
      <c r="PSE463" s="292" t="s">
        <v>5610</v>
      </c>
      <c r="PSF463" s="292" t="s">
        <v>5610</v>
      </c>
      <c r="PSG463" s="292" t="s">
        <v>5610</v>
      </c>
      <c r="PSH463" s="292" t="s">
        <v>5610</v>
      </c>
      <c r="PSI463" s="292" t="s">
        <v>5610</v>
      </c>
      <c r="PSJ463" s="292" t="s">
        <v>5610</v>
      </c>
      <c r="PSK463" s="292" t="s">
        <v>5610</v>
      </c>
      <c r="PSL463" s="292" t="s">
        <v>5610</v>
      </c>
      <c r="PSM463" s="292" t="s">
        <v>5610</v>
      </c>
      <c r="PSN463" s="292" t="s">
        <v>5610</v>
      </c>
      <c r="PSO463" s="292" t="s">
        <v>5610</v>
      </c>
      <c r="PSP463" s="292" t="s">
        <v>5610</v>
      </c>
      <c r="PSQ463" s="292" t="s">
        <v>5610</v>
      </c>
      <c r="PSR463" s="292" t="s">
        <v>5610</v>
      </c>
      <c r="PSS463" s="292" t="s">
        <v>5610</v>
      </c>
      <c r="PST463" s="292" t="s">
        <v>5610</v>
      </c>
      <c r="PSU463" s="292" t="s">
        <v>5610</v>
      </c>
      <c r="PSV463" s="292" t="s">
        <v>5610</v>
      </c>
      <c r="PSW463" s="292" t="s">
        <v>5610</v>
      </c>
      <c r="PSX463" s="292" t="s">
        <v>5610</v>
      </c>
      <c r="PSY463" s="292" t="s">
        <v>5610</v>
      </c>
      <c r="PSZ463" s="292" t="s">
        <v>5610</v>
      </c>
      <c r="PTA463" s="292" t="s">
        <v>5610</v>
      </c>
      <c r="PTB463" s="292" t="s">
        <v>5610</v>
      </c>
      <c r="PTC463" s="292" t="s">
        <v>5610</v>
      </c>
      <c r="PTD463" s="292" t="s">
        <v>5610</v>
      </c>
      <c r="PTE463" s="292" t="s">
        <v>5610</v>
      </c>
      <c r="PTF463" s="292" t="s">
        <v>5610</v>
      </c>
      <c r="PTG463" s="292" t="s">
        <v>5610</v>
      </c>
      <c r="PTH463" s="292" t="s">
        <v>5610</v>
      </c>
      <c r="PTI463" s="292" t="s">
        <v>5610</v>
      </c>
      <c r="PTJ463" s="292" t="s">
        <v>5610</v>
      </c>
      <c r="PTK463" s="292" t="s">
        <v>5610</v>
      </c>
      <c r="PTL463" s="292" t="s">
        <v>5610</v>
      </c>
      <c r="PTM463" s="292" t="s">
        <v>5610</v>
      </c>
      <c r="PTN463" s="292" t="s">
        <v>5610</v>
      </c>
      <c r="PTO463" s="292" t="s">
        <v>5610</v>
      </c>
      <c r="PTP463" s="292" t="s">
        <v>5610</v>
      </c>
      <c r="PTQ463" s="292" t="s">
        <v>5610</v>
      </c>
      <c r="PTR463" s="292" t="s">
        <v>5610</v>
      </c>
      <c r="PTS463" s="292" t="s">
        <v>5610</v>
      </c>
      <c r="PTT463" s="292" t="s">
        <v>5610</v>
      </c>
      <c r="PTU463" s="292" t="s">
        <v>5610</v>
      </c>
      <c r="PTV463" s="292" t="s">
        <v>5610</v>
      </c>
      <c r="PTW463" s="292" t="s">
        <v>5610</v>
      </c>
      <c r="PTX463" s="292" t="s">
        <v>5610</v>
      </c>
      <c r="PTY463" s="292" t="s">
        <v>5610</v>
      </c>
      <c r="PTZ463" s="292" t="s">
        <v>5610</v>
      </c>
      <c r="PUA463" s="292" t="s">
        <v>5610</v>
      </c>
      <c r="PUB463" s="292" t="s">
        <v>5610</v>
      </c>
      <c r="PUC463" s="292" t="s">
        <v>5610</v>
      </c>
      <c r="PUD463" s="292" t="s">
        <v>5610</v>
      </c>
      <c r="PUE463" s="292" t="s">
        <v>5610</v>
      </c>
      <c r="PUF463" s="292" t="s">
        <v>5610</v>
      </c>
      <c r="PUG463" s="292" t="s">
        <v>5610</v>
      </c>
      <c r="PUH463" s="292" t="s">
        <v>5610</v>
      </c>
      <c r="PUI463" s="292" t="s">
        <v>5610</v>
      </c>
      <c r="PUJ463" s="292" t="s">
        <v>5610</v>
      </c>
      <c r="PUK463" s="292" t="s">
        <v>5610</v>
      </c>
      <c r="PUL463" s="292" t="s">
        <v>5610</v>
      </c>
      <c r="PUM463" s="292" t="s">
        <v>5610</v>
      </c>
      <c r="PUN463" s="292" t="s">
        <v>5610</v>
      </c>
      <c r="PUO463" s="292" t="s">
        <v>5610</v>
      </c>
      <c r="PUP463" s="292" t="s">
        <v>5610</v>
      </c>
      <c r="PUQ463" s="292" t="s">
        <v>5610</v>
      </c>
      <c r="PUR463" s="292" t="s">
        <v>5610</v>
      </c>
      <c r="PUS463" s="292" t="s">
        <v>5610</v>
      </c>
      <c r="PUT463" s="292" t="s">
        <v>5610</v>
      </c>
      <c r="PUU463" s="292" t="s">
        <v>5610</v>
      </c>
      <c r="PUV463" s="292" t="s">
        <v>5610</v>
      </c>
      <c r="PUW463" s="292" t="s">
        <v>5610</v>
      </c>
      <c r="PUX463" s="292" t="s">
        <v>5610</v>
      </c>
      <c r="PUY463" s="292" t="s">
        <v>5610</v>
      </c>
      <c r="PUZ463" s="292" t="s">
        <v>5610</v>
      </c>
      <c r="PVA463" s="292" t="s">
        <v>5610</v>
      </c>
      <c r="PVB463" s="292" t="s">
        <v>5610</v>
      </c>
      <c r="PVC463" s="292" t="s">
        <v>5610</v>
      </c>
      <c r="PVD463" s="292" t="s">
        <v>5610</v>
      </c>
      <c r="PVE463" s="292" t="s">
        <v>5610</v>
      </c>
      <c r="PVF463" s="292" t="s">
        <v>5610</v>
      </c>
      <c r="PVG463" s="292" t="s">
        <v>5610</v>
      </c>
      <c r="PVH463" s="292" t="s">
        <v>5610</v>
      </c>
      <c r="PVI463" s="292" t="s">
        <v>5610</v>
      </c>
      <c r="PVJ463" s="292" t="s">
        <v>5610</v>
      </c>
      <c r="PVK463" s="292" t="s">
        <v>5610</v>
      </c>
      <c r="PVL463" s="292" t="s">
        <v>5610</v>
      </c>
      <c r="PVM463" s="292" t="s">
        <v>5610</v>
      </c>
      <c r="PVN463" s="292" t="s">
        <v>5610</v>
      </c>
      <c r="PVO463" s="292" t="s">
        <v>5610</v>
      </c>
      <c r="PVP463" s="292" t="s">
        <v>5610</v>
      </c>
      <c r="PVQ463" s="292" t="s">
        <v>5610</v>
      </c>
      <c r="PVR463" s="292" t="s">
        <v>5610</v>
      </c>
      <c r="PVS463" s="292" t="s">
        <v>5610</v>
      </c>
      <c r="PVT463" s="292" t="s">
        <v>5610</v>
      </c>
      <c r="PVU463" s="292" t="s">
        <v>5610</v>
      </c>
      <c r="PVV463" s="292" t="s">
        <v>5610</v>
      </c>
      <c r="PVW463" s="292" t="s">
        <v>5610</v>
      </c>
      <c r="PVX463" s="292" t="s">
        <v>5610</v>
      </c>
      <c r="PVY463" s="292" t="s">
        <v>5610</v>
      </c>
      <c r="PVZ463" s="292" t="s">
        <v>5610</v>
      </c>
      <c r="PWA463" s="292" t="s">
        <v>5610</v>
      </c>
      <c r="PWB463" s="292" t="s">
        <v>5610</v>
      </c>
      <c r="PWC463" s="292" t="s">
        <v>5610</v>
      </c>
      <c r="PWD463" s="292" t="s">
        <v>5610</v>
      </c>
      <c r="PWE463" s="292" t="s">
        <v>5610</v>
      </c>
      <c r="PWF463" s="292" t="s">
        <v>5610</v>
      </c>
      <c r="PWG463" s="292" t="s">
        <v>5610</v>
      </c>
      <c r="PWH463" s="292" t="s">
        <v>5610</v>
      </c>
      <c r="PWI463" s="292" t="s">
        <v>5610</v>
      </c>
      <c r="PWJ463" s="292" t="s">
        <v>5610</v>
      </c>
      <c r="PWK463" s="292" t="s">
        <v>5610</v>
      </c>
      <c r="PWL463" s="292" t="s">
        <v>5610</v>
      </c>
      <c r="PWM463" s="292" t="s">
        <v>5610</v>
      </c>
      <c r="PWN463" s="292" t="s">
        <v>5610</v>
      </c>
      <c r="PWO463" s="292" t="s">
        <v>5610</v>
      </c>
      <c r="PWP463" s="292" t="s">
        <v>5610</v>
      </c>
      <c r="PWQ463" s="292" t="s">
        <v>5610</v>
      </c>
      <c r="PWR463" s="292" t="s">
        <v>5610</v>
      </c>
      <c r="PWS463" s="292" t="s">
        <v>5610</v>
      </c>
      <c r="PWT463" s="292" t="s">
        <v>5610</v>
      </c>
      <c r="PWU463" s="292" t="s">
        <v>5610</v>
      </c>
      <c r="PWV463" s="292" t="s">
        <v>5610</v>
      </c>
      <c r="PWW463" s="292" t="s">
        <v>5610</v>
      </c>
      <c r="PWX463" s="292" t="s">
        <v>5610</v>
      </c>
      <c r="PWY463" s="292" t="s">
        <v>5610</v>
      </c>
      <c r="PWZ463" s="292" t="s">
        <v>5610</v>
      </c>
      <c r="PXA463" s="292" t="s">
        <v>5610</v>
      </c>
      <c r="PXB463" s="292" t="s">
        <v>5610</v>
      </c>
      <c r="PXC463" s="292" t="s">
        <v>5610</v>
      </c>
      <c r="PXD463" s="292" t="s">
        <v>5610</v>
      </c>
      <c r="PXE463" s="292" t="s">
        <v>5610</v>
      </c>
      <c r="PXF463" s="292" t="s">
        <v>5610</v>
      </c>
      <c r="PXG463" s="292" t="s">
        <v>5610</v>
      </c>
      <c r="PXH463" s="292" t="s">
        <v>5610</v>
      </c>
      <c r="PXI463" s="292" t="s">
        <v>5610</v>
      </c>
      <c r="PXJ463" s="292" t="s">
        <v>5610</v>
      </c>
      <c r="PXK463" s="292" t="s">
        <v>5610</v>
      </c>
      <c r="PXL463" s="292" t="s">
        <v>5610</v>
      </c>
      <c r="PXM463" s="292" t="s">
        <v>5610</v>
      </c>
      <c r="PXN463" s="292" t="s">
        <v>5610</v>
      </c>
      <c r="PXO463" s="292" t="s">
        <v>5610</v>
      </c>
      <c r="PXP463" s="292" t="s">
        <v>5610</v>
      </c>
      <c r="PXQ463" s="292" t="s">
        <v>5610</v>
      </c>
      <c r="PXR463" s="292" t="s">
        <v>5610</v>
      </c>
      <c r="PXS463" s="292" t="s">
        <v>5610</v>
      </c>
      <c r="PXT463" s="292" t="s">
        <v>5610</v>
      </c>
      <c r="PXU463" s="292" t="s">
        <v>5610</v>
      </c>
      <c r="PXV463" s="292" t="s">
        <v>5610</v>
      </c>
      <c r="PXW463" s="292" t="s">
        <v>5610</v>
      </c>
      <c r="PXX463" s="292" t="s">
        <v>5610</v>
      </c>
      <c r="PXY463" s="292" t="s">
        <v>5610</v>
      </c>
      <c r="PXZ463" s="292" t="s">
        <v>5610</v>
      </c>
      <c r="PYA463" s="292" t="s">
        <v>5610</v>
      </c>
      <c r="PYB463" s="292" t="s">
        <v>5610</v>
      </c>
      <c r="PYC463" s="292" t="s">
        <v>5610</v>
      </c>
      <c r="PYD463" s="292" t="s">
        <v>5610</v>
      </c>
      <c r="PYE463" s="292" t="s">
        <v>5610</v>
      </c>
      <c r="PYF463" s="292" t="s">
        <v>5610</v>
      </c>
      <c r="PYG463" s="292" t="s">
        <v>5610</v>
      </c>
      <c r="PYH463" s="292" t="s">
        <v>5610</v>
      </c>
      <c r="PYI463" s="292" t="s">
        <v>5610</v>
      </c>
      <c r="PYJ463" s="292" t="s">
        <v>5610</v>
      </c>
      <c r="PYK463" s="292" t="s">
        <v>5610</v>
      </c>
      <c r="PYL463" s="292" t="s">
        <v>5610</v>
      </c>
      <c r="PYM463" s="292" t="s">
        <v>5610</v>
      </c>
      <c r="PYN463" s="292" t="s">
        <v>5610</v>
      </c>
      <c r="PYO463" s="292" t="s">
        <v>5610</v>
      </c>
      <c r="PYP463" s="292" t="s">
        <v>5610</v>
      </c>
      <c r="PYQ463" s="292" t="s">
        <v>5610</v>
      </c>
      <c r="PYR463" s="292" t="s">
        <v>5610</v>
      </c>
      <c r="PYS463" s="292" t="s">
        <v>5610</v>
      </c>
      <c r="PYT463" s="292" t="s">
        <v>5610</v>
      </c>
      <c r="PYU463" s="292" t="s">
        <v>5610</v>
      </c>
      <c r="PYV463" s="292" t="s">
        <v>5610</v>
      </c>
      <c r="PYW463" s="292" t="s">
        <v>5610</v>
      </c>
      <c r="PYX463" s="292" t="s">
        <v>5610</v>
      </c>
      <c r="PYY463" s="292" t="s">
        <v>5610</v>
      </c>
      <c r="PYZ463" s="292" t="s">
        <v>5610</v>
      </c>
      <c r="PZA463" s="292" t="s">
        <v>5610</v>
      </c>
      <c r="PZB463" s="292" t="s">
        <v>5610</v>
      </c>
      <c r="PZC463" s="292" t="s">
        <v>5610</v>
      </c>
      <c r="PZD463" s="292" t="s">
        <v>5610</v>
      </c>
      <c r="PZE463" s="292" t="s">
        <v>5610</v>
      </c>
      <c r="PZF463" s="292" t="s">
        <v>5610</v>
      </c>
      <c r="PZG463" s="292" t="s">
        <v>5610</v>
      </c>
      <c r="PZH463" s="292" t="s">
        <v>5610</v>
      </c>
      <c r="PZI463" s="292" t="s">
        <v>5610</v>
      </c>
      <c r="PZJ463" s="292" t="s">
        <v>5610</v>
      </c>
      <c r="PZK463" s="292" t="s">
        <v>5610</v>
      </c>
      <c r="PZL463" s="292" t="s">
        <v>5610</v>
      </c>
      <c r="PZM463" s="292" t="s">
        <v>5610</v>
      </c>
      <c r="PZN463" s="292" t="s">
        <v>5610</v>
      </c>
      <c r="PZO463" s="292" t="s">
        <v>5610</v>
      </c>
      <c r="PZP463" s="292" t="s">
        <v>5610</v>
      </c>
      <c r="PZQ463" s="292" t="s">
        <v>5610</v>
      </c>
      <c r="PZR463" s="292" t="s">
        <v>5610</v>
      </c>
      <c r="PZS463" s="292" t="s">
        <v>5610</v>
      </c>
      <c r="PZT463" s="292" t="s">
        <v>5610</v>
      </c>
      <c r="PZU463" s="292" t="s">
        <v>5610</v>
      </c>
      <c r="PZV463" s="292" t="s">
        <v>5610</v>
      </c>
      <c r="PZW463" s="292" t="s">
        <v>5610</v>
      </c>
      <c r="PZX463" s="292" t="s">
        <v>5610</v>
      </c>
      <c r="PZY463" s="292" t="s">
        <v>5610</v>
      </c>
      <c r="PZZ463" s="292" t="s">
        <v>5610</v>
      </c>
      <c r="QAA463" s="292" t="s">
        <v>5610</v>
      </c>
      <c r="QAB463" s="292" t="s">
        <v>5610</v>
      </c>
      <c r="QAC463" s="292" t="s">
        <v>5610</v>
      </c>
      <c r="QAD463" s="292" t="s">
        <v>5610</v>
      </c>
      <c r="QAE463" s="292" t="s">
        <v>5610</v>
      </c>
      <c r="QAF463" s="292" t="s">
        <v>5610</v>
      </c>
      <c r="QAG463" s="292" t="s">
        <v>5610</v>
      </c>
      <c r="QAH463" s="292" t="s">
        <v>5610</v>
      </c>
      <c r="QAI463" s="292" t="s">
        <v>5610</v>
      </c>
      <c r="QAJ463" s="292" t="s">
        <v>5610</v>
      </c>
      <c r="QAK463" s="292" t="s">
        <v>5610</v>
      </c>
      <c r="QAL463" s="292" t="s">
        <v>5610</v>
      </c>
      <c r="QAM463" s="292" t="s">
        <v>5610</v>
      </c>
      <c r="QAN463" s="292" t="s">
        <v>5610</v>
      </c>
      <c r="QAO463" s="292" t="s">
        <v>5610</v>
      </c>
      <c r="QAP463" s="292" t="s">
        <v>5610</v>
      </c>
      <c r="QAQ463" s="292" t="s">
        <v>5610</v>
      </c>
      <c r="QAR463" s="292" t="s">
        <v>5610</v>
      </c>
      <c r="QAS463" s="292" t="s">
        <v>5610</v>
      </c>
      <c r="QAT463" s="292" t="s">
        <v>5610</v>
      </c>
      <c r="QAU463" s="292" t="s">
        <v>5610</v>
      </c>
      <c r="QAV463" s="292" t="s">
        <v>5610</v>
      </c>
      <c r="QAW463" s="292" t="s">
        <v>5610</v>
      </c>
      <c r="QAX463" s="292" t="s">
        <v>5610</v>
      </c>
      <c r="QAY463" s="292" t="s">
        <v>5610</v>
      </c>
      <c r="QAZ463" s="292" t="s">
        <v>5610</v>
      </c>
      <c r="QBA463" s="292" t="s">
        <v>5610</v>
      </c>
      <c r="QBB463" s="292" t="s">
        <v>5610</v>
      </c>
      <c r="QBC463" s="292" t="s">
        <v>5610</v>
      </c>
      <c r="QBD463" s="292" t="s">
        <v>5610</v>
      </c>
      <c r="QBE463" s="292" t="s">
        <v>5610</v>
      </c>
      <c r="QBF463" s="292" t="s">
        <v>5610</v>
      </c>
      <c r="QBG463" s="292" t="s">
        <v>5610</v>
      </c>
      <c r="QBH463" s="292" t="s">
        <v>5610</v>
      </c>
      <c r="QBI463" s="292" t="s">
        <v>5610</v>
      </c>
      <c r="QBJ463" s="292" t="s">
        <v>5610</v>
      </c>
      <c r="QBK463" s="292" t="s">
        <v>5610</v>
      </c>
      <c r="QBL463" s="292" t="s">
        <v>5610</v>
      </c>
      <c r="QBM463" s="292" t="s">
        <v>5610</v>
      </c>
      <c r="QBN463" s="292" t="s">
        <v>5610</v>
      </c>
      <c r="QBO463" s="292" t="s">
        <v>5610</v>
      </c>
      <c r="QBP463" s="292" t="s">
        <v>5610</v>
      </c>
      <c r="QBQ463" s="292" t="s">
        <v>5610</v>
      </c>
      <c r="QBR463" s="292" t="s">
        <v>5610</v>
      </c>
      <c r="QBS463" s="292" t="s">
        <v>5610</v>
      </c>
      <c r="QBT463" s="292" t="s">
        <v>5610</v>
      </c>
      <c r="QBU463" s="292" t="s">
        <v>5610</v>
      </c>
      <c r="QBV463" s="292" t="s">
        <v>5610</v>
      </c>
      <c r="QBW463" s="292" t="s">
        <v>5610</v>
      </c>
      <c r="QBX463" s="292" t="s">
        <v>5610</v>
      </c>
      <c r="QBY463" s="292" t="s">
        <v>5610</v>
      </c>
      <c r="QBZ463" s="292" t="s">
        <v>5610</v>
      </c>
      <c r="QCA463" s="292" t="s">
        <v>5610</v>
      </c>
      <c r="QCB463" s="292" t="s">
        <v>5610</v>
      </c>
      <c r="QCC463" s="292" t="s">
        <v>5610</v>
      </c>
      <c r="QCD463" s="292" t="s">
        <v>5610</v>
      </c>
      <c r="QCE463" s="292" t="s">
        <v>5610</v>
      </c>
      <c r="QCF463" s="292" t="s">
        <v>5610</v>
      </c>
      <c r="QCG463" s="292" t="s">
        <v>5610</v>
      </c>
      <c r="QCH463" s="292" t="s">
        <v>5610</v>
      </c>
      <c r="QCI463" s="292" t="s">
        <v>5610</v>
      </c>
      <c r="QCJ463" s="292" t="s">
        <v>5610</v>
      </c>
      <c r="QCK463" s="292" t="s">
        <v>5610</v>
      </c>
      <c r="QCL463" s="292" t="s">
        <v>5610</v>
      </c>
      <c r="QCM463" s="292" t="s">
        <v>5610</v>
      </c>
      <c r="QCN463" s="292" t="s">
        <v>5610</v>
      </c>
      <c r="QCO463" s="292" t="s">
        <v>5610</v>
      </c>
      <c r="QCP463" s="292" t="s">
        <v>5610</v>
      </c>
      <c r="QCQ463" s="292" t="s">
        <v>5610</v>
      </c>
      <c r="QCR463" s="292" t="s">
        <v>5610</v>
      </c>
      <c r="QCS463" s="292" t="s">
        <v>5610</v>
      </c>
      <c r="QCT463" s="292" t="s">
        <v>5610</v>
      </c>
      <c r="QCU463" s="292" t="s">
        <v>5610</v>
      </c>
      <c r="QCV463" s="292" t="s">
        <v>5610</v>
      </c>
      <c r="QCW463" s="292" t="s">
        <v>5610</v>
      </c>
      <c r="QCX463" s="292" t="s">
        <v>5610</v>
      </c>
      <c r="QCY463" s="292" t="s">
        <v>5610</v>
      </c>
      <c r="QCZ463" s="292" t="s">
        <v>5610</v>
      </c>
      <c r="QDA463" s="292" t="s">
        <v>5610</v>
      </c>
      <c r="QDB463" s="292" t="s">
        <v>5610</v>
      </c>
      <c r="QDC463" s="292" t="s">
        <v>5610</v>
      </c>
      <c r="QDD463" s="292" t="s">
        <v>5610</v>
      </c>
      <c r="QDE463" s="292" t="s">
        <v>5610</v>
      </c>
      <c r="QDF463" s="292" t="s">
        <v>5610</v>
      </c>
      <c r="QDG463" s="292" t="s">
        <v>5610</v>
      </c>
      <c r="QDH463" s="292" t="s">
        <v>5610</v>
      </c>
      <c r="QDI463" s="292" t="s">
        <v>5610</v>
      </c>
      <c r="QDJ463" s="292" t="s">
        <v>5610</v>
      </c>
      <c r="QDK463" s="292" t="s">
        <v>5610</v>
      </c>
      <c r="QDL463" s="292" t="s">
        <v>5610</v>
      </c>
      <c r="QDM463" s="292" t="s">
        <v>5610</v>
      </c>
      <c r="QDN463" s="292" t="s">
        <v>5610</v>
      </c>
      <c r="QDO463" s="292" t="s">
        <v>5610</v>
      </c>
      <c r="QDP463" s="292" t="s">
        <v>5610</v>
      </c>
      <c r="QDQ463" s="292" t="s">
        <v>5610</v>
      </c>
      <c r="QDR463" s="292" t="s">
        <v>5610</v>
      </c>
      <c r="QDS463" s="292" t="s">
        <v>5610</v>
      </c>
      <c r="QDT463" s="292" t="s">
        <v>5610</v>
      </c>
      <c r="QDU463" s="292" t="s">
        <v>5610</v>
      </c>
      <c r="QDV463" s="292" t="s">
        <v>5610</v>
      </c>
      <c r="QDW463" s="292" t="s">
        <v>5610</v>
      </c>
      <c r="QDX463" s="292" t="s">
        <v>5610</v>
      </c>
      <c r="QDY463" s="292" t="s">
        <v>5610</v>
      </c>
      <c r="QDZ463" s="292" t="s">
        <v>5610</v>
      </c>
      <c r="QEA463" s="292" t="s">
        <v>5610</v>
      </c>
      <c r="QEB463" s="292" t="s">
        <v>5610</v>
      </c>
      <c r="QEC463" s="292" t="s">
        <v>5610</v>
      </c>
      <c r="QED463" s="292" t="s">
        <v>5610</v>
      </c>
      <c r="QEE463" s="292" t="s">
        <v>5610</v>
      </c>
      <c r="QEF463" s="292" t="s">
        <v>5610</v>
      </c>
      <c r="QEG463" s="292" t="s">
        <v>5610</v>
      </c>
      <c r="QEH463" s="292" t="s">
        <v>5610</v>
      </c>
      <c r="QEI463" s="292" t="s">
        <v>5610</v>
      </c>
      <c r="QEJ463" s="292" t="s">
        <v>5610</v>
      </c>
      <c r="QEK463" s="292" t="s">
        <v>5610</v>
      </c>
      <c r="QEL463" s="292" t="s">
        <v>5610</v>
      </c>
      <c r="QEM463" s="292" t="s">
        <v>5610</v>
      </c>
      <c r="QEN463" s="292" t="s">
        <v>5610</v>
      </c>
      <c r="QEO463" s="292" t="s">
        <v>5610</v>
      </c>
      <c r="QEP463" s="292" t="s">
        <v>5610</v>
      </c>
      <c r="QEQ463" s="292" t="s">
        <v>5610</v>
      </c>
      <c r="QER463" s="292" t="s">
        <v>5610</v>
      </c>
      <c r="QES463" s="292" t="s">
        <v>5610</v>
      </c>
      <c r="QET463" s="292" t="s">
        <v>5610</v>
      </c>
      <c r="QEU463" s="292" t="s">
        <v>5610</v>
      </c>
      <c r="QEV463" s="292" t="s">
        <v>5610</v>
      </c>
      <c r="QEW463" s="292" t="s">
        <v>5610</v>
      </c>
      <c r="QEX463" s="292" t="s">
        <v>5610</v>
      </c>
      <c r="QEY463" s="292" t="s">
        <v>5610</v>
      </c>
      <c r="QEZ463" s="292" t="s">
        <v>5610</v>
      </c>
      <c r="QFA463" s="292" t="s">
        <v>5610</v>
      </c>
      <c r="QFB463" s="292" t="s">
        <v>5610</v>
      </c>
      <c r="QFC463" s="292" t="s">
        <v>5610</v>
      </c>
      <c r="QFD463" s="292" t="s">
        <v>5610</v>
      </c>
      <c r="QFE463" s="292" t="s">
        <v>5610</v>
      </c>
      <c r="QFF463" s="292" t="s">
        <v>5610</v>
      </c>
      <c r="QFG463" s="292" t="s">
        <v>5610</v>
      </c>
      <c r="QFH463" s="292" t="s">
        <v>5610</v>
      </c>
      <c r="QFI463" s="292" t="s">
        <v>5610</v>
      </c>
      <c r="QFJ463" s="292" t="s">
        <v>5610</v>
      </c>
      <c r="QFK463" s="292" t="s">
        <v>5610</v>
      </c>
      <c r="QFL463" s="292" t="s">
        <v>5610</v>
      </c>
      <c r="QFM463" s="292" t="s">
        <v>5610</v>
      </c>
      <c r="QFN463" s="292" t="s">
        <v>5610</v>
      </c>
      <c r="QFO463" s="292" t="s">
        <v>5610</v>
      </c>
      <c r="QFP463" s="292" t="s">
        <v>5610</v>
      </c>
      <c r="QFQ463" s="292" t="s">
        <v>5610</v>
      </c>
      <c r="QFR463" s="292" t="s">
        <v>5610</v>
      </c>
      <c r="QFS463" s="292" t="s">
        <v>5610</v>
      </c>
      <c r="QFT463" s="292" t="s">
        <v>5610</v>
      </c>
      <c r="QFU463" s="292" t="s">
        <v>5610</v>
      </c>
      <c r="QFV463" s="292" t="s">
        <v>5610</v>
      </c>
      <c r="QFW463" s="292" t="s">
        <v>5610</v>
      </c>
      <c r="QFX463" s="292" t="s">
        <v>5610</v>
      </c>
      <c r="QFY463" s="292" t="s">
        <v>5610</v>
      </c>
      <c r="QFZ463" s="292" t="s">
        <v>5610</v>
      </c>
      <c r="QGA463" s="292" t="s">
        <v>5610</v>
      </c>
      <c r="QGB463" s="292" t="s">
        <v>5610</v>
      </c>
      <c r="QGC463" s="292" t="s">
        <v>5610</v>
      </c>
      <c r="QGD463" s="292" t="s">
        <v>5610</v>
      </c>
      <c r="QGE463" s="292" t="s">
        <v>5610</v>
      </c>
      <c r="QGF463" s="292" t="s">
        <v>5610</v>
      </c>
      <c r="QGG463" s="292" t="s">
        <v>5610</v>
      </c>
      <c r="QGH463" s="292" t="s">
        <v>5610</v>
      </c>
      <c r="QGI463" s="292" t="s">
        <v>5610</v>
      </c>
      <c r="QGJ463" s="292" t="s">
        <v>5610</v>
      </c>
      <c r="QGK463" s="292" t="s">
        <v>5610</v>
      </c>
      <c r="QGL463" s="292" t="s">
        <v>5610</v>
      </c>
      <c r="QGM463" s="292" t="s">
        <v>5610</v>
      </c>
      <c r="QGN463" s="292" t="s">
        <v>5610</v>
      </c>
      <c r="QGO463" s="292" t="s">
        <v>5610</v>
      </c>
      <c r="QGP463" s="292" t="s">
        <v>5610</v>
      </c>
      <c r="QGQ463" s="292" t="s">
        <v>5610</v>
      </c>
      <c r="QGR463" s="292" t="s">
        <v>5610</v>
      </c>
      <c r="QGS463" s="292" t="s">
        <v>5610</v>
      </c>
      <c r="QGT463" s="292" t="s">
        <v>5610</v>
      </c>
      <c r="QGU463" s="292" t="s">
        <v>5610</v>
      </c>
      <c r="QGV463" s="292" t="s">
        <v>5610</v>
      </c>
      <c r="QGW463" s="292" t="s">
        <v>5610</v>
      </c>
      <c r="QGX463" s="292" t="s">
        <v>5610</v>
      </c>
      <c r="QGY463" s="292" t="s">
        <v>5610</v>
      </c>
      <c r="QGZ463" s="292" t="s">
        <v>5610</v>
      </c>
      <c r="QHA463" s="292" t="s">
        <v>5610</v>
      </c>
      <c r="QHB463" s="292" t="s">
        <v>5610</v>
      </c>
      <c r="QHC463" s="292" t="s">
        <v>5610</v>
      </c>
      <c r="QHD463" s="292" t="s">
        <v>5610</v>
      </c>
      <c r="QHE463" s="292" t="s">
        <v>5610</v>
      </c>
      <c r="QHF463" s="292" t="s">
        <v>5610</v>
      </c>
      <c r="QHG463" s="292" t="s">
        <v>5610</v>
      </c>
      <c r="QHH463" s="292" t="s">
        <v>5610</v>
      </c>
      <c r="QHI463" s="292" t="s">
        <v>5610</v>
      </c>
      <c r="QHJ463" s="292" t="s">
        <v>5610</v>
      </c>
      <c r="QHK463" s="292" t="s">
        <v>5610</v>
      </c>
      <c r="QHL463" s="292" t="s">
        <v>5610</v>
      </c>
      <c r="QHM463" s="292" t="s">
        <v>5610</v>
      </c>
      <c r="QHN463" s="292" t="s">
        <v>5610</v>
      </c>
      <c r="QHO463" s="292" t="s">
        <v>5610</v>
      </c>
      <c r="QHP463" s="292" t="s">
        <v>5610</v>
      </c>
      <c r="QHQ463" s="292" t="s">
        <v>5610</v>
      </c>
      <c r="QHR463" s="292" t="s">
        <v>5610</v>
      </c>
      <c r="QHS463" s="292" t="s">
        <v>5610</v>
      </c>
      <c r="QHT463" s="292" t="s">
        <v>5610</v>
      </c>
      <c r="QHU463" s="292" t="s">
        <v>5610</v>
      </c>
      <c r="QHV463" s="292" t="s">
        <v>5610</v>
      </c>
      <c r="QHW463" s="292" t="s">
        <v>5610</v>
      </c>
      <c r="QHX463" s="292" t="s">
        <v>5610</v>
      </c>
      <c r="QHY463" s="292" t="s">
        <v>5610</v>
      </c>
      <c r="QHZ463" s="292" t="s">
        <v>5610</v>
      </c>
      <c r="QIA463" s="292" t="s">
        <v>5610</v>
      </c>
      <c r="QIB463" s="292" t="s">
        <v>5610</v>
      </c>
      <c r="QIC463" s="292" t="s">
        <v>5610</v>
      </c>
      <c r="QID463" s="292" t="s">
        <v>5610</v>
      </c>
      <c r="QIE463" s="292" t="s">
        <v>5610</v>
      </c>
      <c r="QIF463" s="292" t="s">
        <v>5610</v>
      </c>
      <c r="QIG463" s="292" t="s">
        <v>5610</v>
      </c>
      <c r="QIH463" s="292" t="s">
        <v>5610</v>
      </c>
      <c r="QII463" s="292" t="s">
        <v>5610</v>
      </c>
      <c r="QIJ463" s="292" t="s">
        <v>5610</v>
      </c>
      <c r="QIK463" s="292" t="s">
        <v>5610</v>
      </c>
      <c r="QIL463" s="292" t="s">
        <v>5610</v>
      </c>
      <c r="QIM463" s="292" t="s">
        <v>5610</v>
      </c>
      <c r="QIN463" s="292" t="s">
        <v>5610</v>
      </c>
      <c r="QIO463" s="292" t="s">
        <v>5610</v>
      </c>
      <c r="QIP463" s="292" t="s">
        <v>5610</v>
      </c>
      <c r="QIQ463" s="292" t="s">
        <v>5610</v>
      </c>
      <c r="QIR463" s="292" t="s">
        <v>5610</v>
      </c>
      <c r="QIS463" s="292" t="s">
        <v>5610</v>
      </c>
      <c r="QIT463" s="292" t="s">
        <v>5610</v>
      </c>
      <c r="QIU463" s="292" t="s">
        <v>5610</v>
      </c>
      <c r="QIV463" s="292" t="s">
        <v>5610</v>
      </c>
      <c r="QIW463" s="292" t="s">
        <v>5610</v>
      </c>
      <c r="QIX463" s="292" t="s">
        <v>5610</v>
      </c>
      <c r="QIY463" s="292" t="s">
        <v>5610</v>
      </c>
      <c r="QIZ463" s="292" t="s">
        <v>5610</v>
      </c>
      <c r="QJA463" s="292" t="s">
        <v>5610</v>
      </c>
      <c r="QJB463" s="292" t="s">
        <v>5610</v>
      </c>
      <c r="QJC463" s="292" t="s">
        <v>5610</v>
      </c>
      <c r="QJD463" s="292" t="s">
        <v>5610</v>
      </c>
      <c r="QJE463" s="292" t="s">
        <v>5610</v>
      </c>
      <c r="QJF463" s="292" t="s">
        <v>5610</v>
      </c>
      <c r="QJG463" s="292" t="s">
        <v>5610</v>
      </c>
      <c r="QJH463" s="292" t="s">
        <v>5610</v>
      </c>
      <c r="QJI463" s="292" t="s">
        <v>5610</v>
      </c>
      <c r="QJJ463" s="292" t="s">
        <v>5610</v>
      </c>
      <c r="QJK463" s="292" t="s">
        <v>5610</v>
      </c>
      <c r="QJL463" s="292" t="s">
        <v>5610</v>
      </c>
      <c r="QJM463" s="292" t="s">
        <v>5610</v>
      </c>
      <c r="QJN463" s="292" t="s">
        <v>5610</v>
      </c>
      <c r="QJO463" s="292" t="s">
        <v>5610</v>
      </c>
      <c r="QJP463" s="292" t="s">
        <v>5610</v>
      </c>
      <c r="QJQ463" s="292" t="s">
        <v>5610</v>
      </c>
      <c r="QJR463" s="292" t="s">
        <v>5610</v>
      </c>
      <c r="QJS463" s="292" t="s">
        <v>5610</v>
      </c>
      <c r="QJT463" s="292" t="s">
        <v>5610</v>
      </c>
      <c r="QJU463" s="292" t="s">
        <v>5610</v>
      </c>
      <c r="QJV463" s="292" t="s">
        <v>5610</v>
      </c>
      <c r="QJW463" s="292" t="s">
        <v>5610</v>
      </c>
      <c r="QJX463" s="292" t="s">
        <v>5610</v>
      </c>
      <c r="QJY463" s="292" t="s">
        <v>5610</v>
      </c>
      <c r="QJZ463" s="292" t="s">
        <v>5610</v>
      </c>
      <c r="QKA463" s="292" t="s">
        <v>5610</v>
      </c>
      <c r="QKB463" s="292" t="s">
        <v>5610</v>
      </c>
      <c r="QKC463" s="292" t="s">
        <v>5610</v>
      </c>
      <c r="QKD463" s="292" t="s">
        <v>5610</v>
      </c>
      <c r="QKE463" s="292" t="s">
        <v>5610</v>
      </c>
      <c r="QKF463" s="292" t="s">
        <v>5610</v>
      </c>
      <c r="QKG463" s="292" t="s">
        <v>5610</v>
      </c>
      <c r="QKH463" s="292" t="s">
        <v>5610</v>
      </c>
      <c r="QKI463" s="292" t="s">
        <v>5610</v>
      </c>
      <c r="QKJ463" s="292" t="s">
        <v>5610</v>
      </c>
      <c r="QKK463" s="292" t="s">
        <v>5610</v>
      </c>
      <c r="QKL463" s="292" t="s">
        <v>5610</v>
      </c>
      <c r="QKM463" s="292" t="s">
        <v>5610</v>
      </c>
      <c r="QKN463" s="292" t="s">
        <v>5610</v>
      </c>
      <c r="QKO463" s="292" t="s">
        <v>5610</v>
      </c>
      <c r="QKP463" s="292" t="s">
        <v>5610</v>
      </c>
      <c r="QKQ463" s="292" t="s">
        <v>5610</v>
      </c>
      <c r="QKR463" s="292" t="s">
        <v>5610</v>
      </c>
      <c r="QKS463" s="292" t="s">
        <v>5610</v>
      </c>
      <c r="QKT463" s="292" t="s">
        <v>5610</v>
      </c>
      <c r="QKU463" s="292" t="s">
        <v>5610</v>
      </c>
      <c r="QKV463" s="292" t="s">
        <v>5610</v>
      </c>
      <c r="QKW463" s="292" t="s">
        <v>5610</v>
      </c>
      <c r="QKX463" s="292" t="s">
        <v>5610</v>
      </c>
      <c r="QKY463" s="292" t="s">
        <v>5610</v>
      </c>
      <c r="QKZ463" s="292" t="s">
        <v>5610</v>
      </c>
      <c r="QLA463" s="292" t="s">
        <v>5610</v>
      </c>
      <c r="QLB463" s="292" t="s">
        <v>5610</v>
      </c>
      <c r="QLC463" s="292" t="s">
        <v>5610</v>
      </c>
      <c r="QLD463" s="292" t="s">
        <v>5610</v>
      </c>
      <c r="QLE463" s="292" t="s">
        <v>5610</v>
      </c>
      <c r="QLF463" s="292" t="s">
        <v>5610</v>
      </c>
      <c r="QLG463" s="292" t="s">
        <v>5610</v>
      </c>
      <c r="QLH463" s="292" t="s">
        <v>5610</v>
      </c>
      <c r="QLI463" s="292" t="s">
        <v>5610</v>
      </c>
      <c r="QLJ463" s="292" t="s">
        <v>5610</v>
      </c>
      <c r="QLK463" s="292" t="s">
        <v>5610</v>
      </c>
      <c r="QLL463" s="292" t="s">
        <v>5610</v>
      </c>
      <c r="QLM463" s="292" t="s">
        <v>5610</v>
      </c>
      <c r="QLN463" s="292" t="s">
        <v>5610</v>
      </c>
      <c r="QLO463" s="292" t="s">
        <v>5610</v>
      </c>
      <c r="QLP463" s="292" t="s">
        <v>5610</v>
      </c>
      <c r="QLQ463" s="292" t="s">
        <v>5610</v>
      </c>
      <c r="QLR463" s="292" t="s">
        <v>5610</v>
      </c>
      <c r="QLS463" s="292" t="s">
        <v>5610</v>
      </c>
      <c r="QLT463" s="292" t="s">
        <v>5610</v>
      </c>
      <c r="QLU463" s="292" t="s">
        <v>5610</v>
      </c>
      <c r="QLV463" s="292" t="s">
        <v>5610</v>
      </c>
      <c r="QLW463" s="292" t="s">
        <v>5610</v>
      </c>
      <c r="QLX463" s="292" t="s">
        <v>5610</v>
      </c>
      <c r="QLY463" s="292" t="s">
        <v>5610</v>
      </c>
      <c r="QLZ463" s="292" t="s">
        <v>5610</v>
      </c>
      <c r="QMA463" s="292" t="s">
        <v>5610</v>
      </c>
      <c r="QMB463" s="292" t="s">
        <v>5610</v>
      </c>
      <c r="QMC463" s="292" t="s">
        <v>5610</v>
      </c>
      <c r="QMD463" s="292" t="s">
        <v>5610</v>
      </c>
      <c r="QME463" s="292" t="s">
        <v>5610</v>
      </c>
      <c r="QMF463" s="292" t="s">
        <v>5610</v>
      </c>
      <c r="QMG463" s="292" t="s">
        <v>5610</v>
      </c>
      <c r="QMH463" s="292" t="s">
        <v>5610</v>
      </c>
      <c r="QMI463" s="292" t="s">
        <v>5610</v>
      </c>
      <c r="QMJ463" s="292" t="s">
        <v>5610</v>
      </c>
      <c r="QMK463" s="292" t="s">
        <v>5610</v>
      </c>
      <c r="QML463" s="292" t="s">
        <v>5610</v>
      </c>
      <c r="QMM463" s="292" t="s">
        <v>5610</v>
      </c>
      <c r="QMN463" s="292" t="s">
        <v>5610</v>
      </c>
      <c r="QMO463" s="292" t="s">
        <v>5610</v>
      </c>
      <c r="QMP463" s="292" t="s">
        <v>5610</v>
      </c>
      <c r="QMQ463" s="292" t="s">
        <v>5610</v>
      </c>
      <c r="QMR463" s="292" t="s">
        <v>5610</v>
      </c>
      <c r="QMS463" s="292" t="s">
        <v>5610</v>
      </c>
      <c r="QMT463" s="292" t="s">
        <v>5610</v>
      </c>
      <c r="QMU463" s="292" t="s">
        <v>5610</v>
      </c>
      <c r="QMV463" s="292" t="s">
        <v>5610</v>
      </c>
      <c r="QMW463" s="292" t="s">
        <v>5610</v>
      </c>
      <c r="QMX463" s="292" t="s">
        <v>5610</v>
      </c>
      <c r="QMY463" s="292" t="s">
        <v>5610</v>
      </c>
      <c r="QMZ463" s="292" t="s">
        <v>5610</v>
      </c>
      <c r="QNA463" s="292" t="s">
        <v>5610</v>
      </c>
      <c r="QNB463" s="292" t="s">
        <v>5610</v>
      </c>
      <c r="QNC463" s="292" t="s">
        <v>5610</v>
      </c>
      <c r="QND463" s="292" t="s">
        <v>5610</v>
      </c>
      <c r="QNE463" s="292" t="s">
        <v>5610</v>
      </c>
      <c r="QNF463" s="292" t="s">
        <v>5610</v>
      </c>
      <c r="QNG463" s="292" t="s">
        <v>5610</v>
      </c>
      <c r="QNH463" s="292" t="s">
        <v>5610</v>
      </c>
      <c r="QNI463" s="292" t="s">
        <v>5610</v>
      </c>
      <c r="QNJ463" s="292" t="s">
        <v>5610</v>
      </c>
      <c r="QNK463" s="292" t="s">
        <v>5610</v>
      </c>
      <c r="QNL463" s="292" t="s">
        <v>5610</v>
      </c>
      <c r="QNM463" s="292" t="s">
        <v>5610</v>
      </c>
      <c r="QNN463" s="292" t="s">
        <v>5610</v>
      </c>
      <c r="QNO463" s="292" t="s">
        <v>5610</v>
      </c>
      <c r="QNP463" s="292" t="s">
        <v>5610</v>
      </c>
      <c r="QNQ463" s="292" t="s">
        <v>5610</v>
      </c>
      <c r="QNR463" s="292" t="s">
        <v>5610</v>
      </c>
      <c r="QNS463" s="292" t="s">
        <v>5610</v>
      </c>
      <c r="QNT463" s="292" t="s">
        <v>5610</v>
      </c>
      <c r="QNU463" s="292" t="s">
        <v>5610</v>
      </c>
      <c r="QNV463" s="292" t="s">
        <v>5610</v>
      </c>
      <c r="QNW463" s="292" t="s">
        <v>5610</v>
      </c>
      <c r="QNX463" s="292" t="s">
        <v>5610</v>
      </c>
      <c r="QNY463" s="292" t="s">
        <v>5610</v>
      </c>
      <c r="QNZ463" s="292" t="s">
        <v>5610</v>
      </c>
      <c r="QOA463" s="292" t="s">
        <v>5610</v>
      </c>
      <c r="QOB463" s="292" t="s">
        <v>5610</v>
      </c>
      <c r="QOC463" s="292" t="s">
        <v>5610</v>
      </c>
      <c r="QOD463" s="292" t="s">
        <v>5610</v>
      </c>
      <c r="QOE463" s="292" t="s">
        <v>5610</v>
      </c>
      <c r="QOF463" s="292" t="s">
        <v>5610</v>
      </c>
      <c r="QOG463" s="292" t="s">
        <v>5610</v>
      </c>
      <c r="QOH463" s="292" t="s">
        <v>5610</v>
      </c>
      <c r="QOI463" s="292" t="s">
        <v>5610</v>
      </c>
      <c r="QOJ463" s="292" t="s">
        <v>5610</v>
      </c>
      <c r="QOK463" s="292" t="s">
        <v>5610</v>
      </c>
      <c r="QOL463" s="292" t="s">
        <v>5610</v>
      </c>
      <c r="QOM463" s="292" t="s">
        <v>5610</v>
      </c>
      <c r="QON463" s="292" t="s">
        <v>5610</v>
      </c>
      <c r="QOO463" s="292" t="s">
        <v>5610</v>
      </c>
      <c r="QOP463" s="292" t="s">
        <v>5610</v>
      </c>
      <c r="QOQ463" s="292" t="s">
        <v>5610</v>
      </c>
      <c r="QOR463" s="292" t="s">
        <v>5610</v>
      </c>
      <c r="QOS463" s="292" t="s">
        <v>5610</v>
      </c>
      <c r="QOT463" s="292" t="s">
        <v>5610</v>
      </c>
      <c r="QOU463" s="292" t="s">
        <v>5610</v>
      </c>
      <c r="QOV463" s="292" t="s">
        <v>5610</v>
      </c>
      <c r="QOW463" s="292" t="s">
        <v>5610</v>
      </c>
      <c r="QOX463" s="292" t="s">
        <v>5610</v>
      </c>
      <c r="QOY463" s="292" t="s">
        <v>5610</v>
      </c>
      <c r="QOZ463" s="292" t="s">
        <v>5610</v>
      </c>
      <c r="QPA463" s="292" t="s">
        <v>5610</v>
      </c>
      <c r="QPB463" s="292" t="s">
        <v>5610</v>
      </c>
      <c r="QPC463" s="292" t="s">
        <v>5610</v>
      </c>
      <c r="QPD463" s="292" t="s">
        <v>5610</v>
      </c>
      <c r="QPE463" s="292" t="s">
        <v>5610</v>
      </c>
      <c r="QPF463" s="292" t="s">
        <v>5610</v>
      </c>
      <c r="QPG463" s="292" t="s">
        <v>5610</v>
      </c>
      <c r="QPH463" s="292" t="s">
        <v>5610</v>
      </c>
      <c r="QPI463" s="292" t="s">
        <v>5610</v>
      </c>
      <c r="QPJ463" s="292" t="s">
        <v>5610</v>
      </c>
      <c r="QPK463" s="292" t="s">
        <v>5610</v>
      </c>
      <c r="QPL463" s="292" t="s">
        <v>5610</v>
      </c>
      <c r="QPM463" s="292" t="s">
        <v>5610</v>
      </c>
      <c r="QPN463" s="292" t="s">
        <v>5610</v>
      </c>
      <c r="QPO463" s="292" t="s">
        <v>5610</v>
      </c>
      <c r="QPP463" s="292" t="s">
        <v>5610</v>
      </c>
      <c r="QPQ463" s="292" t="s">
        <v>5610</v>
      </c>
      <c r="QPR463" s="292" t="s">
        <v>5610</v>
      </c>
      <c r="QPS463" s="292" t="s">
        <v>5610</v>
      </c>
      <c r="QPT463" s="292" t="s">
        <v>5610</v>
      </c>
      <c r="QPU463" s="292" t="s">
        <v>5610</v>
      </c>
      <c r="QPV463" s="292" t="s">
        <v>5610</v>
      </c>
      <c r="QPW463" s="292" t="s">
        <v>5610</v>
      </c>
      <c r="QPX463" s="292" t="s">
        <v>5610</v>
      </c>
      <c r="QPY463" s="292" t="s">
        <v>5610</v>
      </c>
      <c r="QPZ463" s="292" t="s">
        <v>5610</v>
      </c>
      <c r="QQA463" s="292" t="s">
        <v>5610</v>
      </c>
      <c r="QQB463" s="292" t="s">
        <v>5610</v>
      </c>
      <c r="QQC463" s="292" t="s">
        <v>5610</v>
      </c>
      <c r="QQD463" s="292" t="s">
        <v>5610</v>
      </c>
      <c r="QQE463" s="292" t="s">
        <v>5610</v>
      </c>
      <c r="QQF463" s="292" t="s">
        <v>5610</v>
      </c>
      <c r="QQG463" s="292" t="s">
        <v>5610</v>
      </c>
      <c r="QQH463" s="292" t="s">
        <v>5610</v>
      </c>
      <c r="QQI463" s="292" t="s">
        <v>5610</v>
      </c>
      <c r="QQJ463" s="292" t="s">
        <v>5610</v>
      </c>
      <c r="QQK463" s="292" t="s">
        <v>5610</v>
      </c>
      <c r="QQL463" s="292" t="s">
        <v>5610</v>
      </c>
      <c r="QQM463" s="292" t="s">
        <v>5610</v>
      </c>
      <c r="QQN463" s="292" t="s">
        <v>5610</v>
      </c>
      <c r="QQO463" s="292" t="s">
        <v>5610</v>
      </c>
      <c r="QQP463" s="292" t="s">
        <v>5610</v>
      </c>
      <c r="QQQ463" s="292" t="s">
        <v>5610</v>
      </c>
      <c r="QQR463" s="292" t="s">
        <v>5610</v>
      </c>
      <c r="QQS463" s="292" t="s">
        <v>5610</v>
      </c>
      <c r="QQT463" s="292" t="s">
        <v>5610</v>
      </c>
      <c r="QQU463" s="292" t="s">
        <v>5610</v>
      </c>
      <c r="QQV463" s="292" t="s">
        <v>5610</v>
      </c>
      <c r="QQW463" s="292" t="s">
        <v>5610</v>
      </c>
      <c r="QQX463" s="292" t="s">
        <v>5610</v>
      </c>
      <c r="QQY463" s="292" t="s">
        <v>5610</v>
      </c>
      <c r="QQZ463" s="292" t="s">
        <v>5610</v>
      </c>
      <c r="QRA463" s="292" t="s">
        <v>5610</v>
      </c>
      <c r="QRB463" s="292" t="s">
        <v>5610</v>
      </c>
      <c r="QRC463" s="292" t="s">
        <v>5610</v>
      </c>
      <c r="QRD463" s="292" t="s">
        <v>5610</v>
      </c>
      <c r="QRE463" s="292" t="s">
        <v>5610</v>
      </c>
      <c r="QRF463" s="292" t="s">
        <v>5610</v>
      </c>
      <c r="QRG463" s="292" t="s">
        <v>5610</v>
      </c>
      <c r="QRH463" s="292" t="s">
        <v>5610</v>
      </c>
      <c r="QRI463" s="292" t="s">
        <v>5610</v>
      </c>
      <c r="QRJ463" s="292" t="s">
        <v>5610</v>
      </c>
      <c r="QRK463" s="292" t="s">
        <v>5610</v>
      </c>
      <c r="QRL463" s="292" t="s">
        <v>5610</v>
      </c>
      <c r="QRM463" s="292" t="s">
        <v>5610</v>
      </c>
      <c r="QRN463" s="292" t="s">
        <v>5610</v>
      </c>
      <c r="QRO463" s="292" t="s">
        <v>5610</v>
      </c>
      <c r="QRP463" s="292" t="s">
        <v>5610</v>
      </c>
      <c r="QRQ463" s="292" t="s">
        <v>5610</v>
      </c>
      <c r="QRR463" s="292" t="s">
        <v>5610</v>
      </c>
      <c r="QRS463" s="292" t="s">
        <v>5610</v>
      </c>
      <c r="QRT463" s="292" t="s">
        <v>5610</v>
      </c>
      <c r="QRU463" s="292" t="s">
        <v>5610</v>
      </c>
      <c r="QRV463" s="292" t="s">
        <v>5610</v>
      </c>
      <c r="QRW463" s="292" t="s">
        <v>5610</v>
      </c>
      <c r="QRX463" s="292" t="s">
        <v>5610</v>
      </c>
      <c r="QRY463" s="292" t="s">
        <v>5610</v>
      </c>
      <c r="QRZ463" s="292" t="s">
        <v>5610</v>
      </c>
      <c r="QSA463" s="292" t="s">
        <v>5610</v>
      </c>
      <c r="QSB463" s="292" t="s">
        <v>5610</v>
      </c>
      <c r="QSC463" s="292" t="s">
        <v>5610</v>
      </c>
      <c r="QSD463" s="292" t="s">
        <v>5610</v>
      </c>
      <c r="QSE463" s="292" t="s">
        <v>5610</v>
      </c>
      <c r="QSF463" s="292" t="s">
        <v>5610</v>
      </c>
      <c r="QSG463" s="292" t="s">
        <v>5610</v>
      </c>
      <c r="QSH463" s="292" t="s">
        <v>5610</v>
      </c>
      <c r="QSI463" s="292" t="s">
        <v>5610</v>
      </c>
      <c r="QSJ463" s="292" t="s">
        <v>5610</v>
      </c>
      <c r="QSK463" s="292" t="s">
        <v>5610</v>
      </c>
      <c r="QSL463" s="292" t="s">
        <v>5610</v>
      </c>
      <c r="QSM463" s="292" t="s">
        <v>5610</v>
      </c>
      <c r="QSN463" s="292" t="s">
        <v>5610</v>
      </c>
      <c r="QSO463" s="292" t="s">
        <v>5610</v>
      </c>
      <c r="QSP463" s="292" t="s">
        <v>5610</v>
      </c>
      <c r="QSQ463" s="292" t="s">
        <v>5610</v>
      </c>
      <c r="QSR463" s="292" t="s">
        <v>5610</v>
      </c>
      <c r="QSS463" s="292" t="s">
        <v>5610</v>
      </c>
      <c r="QST463" s="292" t="s">
        <v>5610</v>
      </c>
      <c r="QSU463" s="292" t="s">
        <v>5610</v>
      </c>
      <c r="QSV463" s="292" t="s">
        <v>5610</v>
      </c>
      <c r="QSW463" s="292" t="s">
        <v>5610</v>
      </c>
      <c r="QSX463" s="292" t="s">
        <v>5610</v>
      </c>
      <c r="QSY463" s="292" t="s">
        <v>5610</v>
      </c>
      <c r="QSZ463" s="292" t="s">
        <v>5610</v>
      </c>
      <c r="QTA463" s="292" t="s">
        <v>5610</v>
      </c>
      <c r="QTB463" s="292" t="s">
        <v>5610</v>
      </c>
      <c r="QTC463" s="292" t="s">
        <v>5610</v>
      </c>
      <c r="QTD463" s="292" t="s">
        <v>5610</v>
      </c>
      <c r="QTE463" s="292" t="s">
        <v>5610</v>
      </c>
      <c r="QTF463" s="292" t="s">
        <v>5610</v>
      </c>
      <c r="QTG463" s="292" t="s">
        <v>5610</v>
      </c>
      <c r="QTH463" s="292" t="s">
        <v>5610</v>
      </c>
      <c r="QTI463" s="292" t="s">
        <v>5610</v>
      </c>
      <c r="QTJ463" s="292" t="s">
        <v>5610</v>
      </c>
      <c r="QTK463" s="292" t="s">
        <v>5610</v>
      </c>
      <c r="QTL463" s="292" t="s">
        <v>5610</v>
      </c>
      <c r="QTM463" s="292" t="s">
        <v>5610</v>
      </c>
      <c r="QTN463" s="292" t="s">
        <v>5610</v>
      </c>
      <c r="QTO463" s="292" t="s">
        <v>5610</v>
      </c>
      <c r="QTP463" s="292" t="s">
        <v>5610</v>
      </c>
      <c r="QTQ463" s="292" t="s">
        <v>5610</v>
      </c>
      <c r="QTR463" s="292" t="s">
        <v>5610</v>
      </c>
      <c r="QTS463" s="292" t="s">
        <v>5610</v>
      </c>
      <c r="QTT463" s="292" t="s">
        <v>5610</v>
      </c>
      <c r="QTU463" s="292" t="s">
        <v>5610</v>
      </c>
      <c r="QTV463" s="292" t="s">
        <v>5610</v>
      </c>
      <c r="QTW463" s="292" t="s">
        <v>5610</v>
      </c>
      <c r="QTX463" s="292" t="s">
        <v>5610</v>
      </c>
      <c r="QTY463" s="292" t="s">
        <v>5610</v>
      </c>
      <c r="QTZ463" s="292" t="s">
        <v>5610</v>
      </c>
      <c r="QUA463" s="292" t="s">
        <v>5610</v>
      </c>
      <c r="QUB463" s="292" t="s">
        <v>5610</v>
      </c>
      <c r="QUC463" s="292" t="s">
        <v>5610</v>
      </c>
      <c r="QUD463" s="292" t="s">
        <v>5610</v>
      </c>
      <c r="QUE463" s="292" t="s">
        <v>5610</v>
      </c>
      <c r="QUF463" s="292" t="s">
        <v>5610</v>
      </c>
      <c r="QUG463" s="292" t="s">
        <v>5610</v>
      </c>
      <c r="QUH463" s="292" t="s">
        <v>5610</v>
      </c>
      <c r="QUI463" s="292" t="s">
        <v>5610</v>
      </c>
      <c r="QUJ463" s="292" t="s">
        <v>5610</v>
      </c>
      <c r="QUK463" s="292" t="s">
        <v>5610</v>
      </c>
      <c r="QUL463" s="292" t="s">
        <v>5610</v>
      </c>
      <c r="QUM463" s="292" t="s">
        <v>5610</v>
      </c>
      <c r="QUN463" s="292" t="s">
        <v>5610</v>
      </c>
      <c r="QUO463" s="292" t="s">
        <v>5610</v>
      </c>
      <c r="QUP463" s="292" t="s">
        <v>5610</v>
      </c>
      <c r="QUQ463" s="292" t="s">
        <v>5610</v>
      </c>
      <c r="QUR463" s="292" t="s">
        <v>5610</v>
      </c>
      <c r="QUS463" s="292" t="s">
        <v>5610</v>
      </c>
      <c r="QUT463" s="292" t="s">
        <v>5610</v>
      </c>
      <c r="QUU463" s="292" t="s">
        <v>5610</v>
      </c>
      <c r="QUV463" s="292" t="s">
        <v>5610</v>
      </c>
      <c r="QUW463" s="292" t="s">
        <v>5610</v>
      </c>
      <c r="QUX463" s="292" t="s">
        <v>5610</v>
      </c>
      <c r="QUY463" s="292" t="s">
        <v>5610</v>
      </c>
      <c r="QUZ463" s="292" t="s">
        <v>5610</v>
      </c>
      <c r="QVA463" s="292" t="s">
        <v>5610</v>
      </c>
      <c r="QVB463" s="292" t="s">
        <v>5610</v>
      </c>
      <c r="QVC463" s="292" t="s">
        <v>5610</v>
      </c>
      <c r="QVD463" s="292" t="s">
        <v>5610</v>
      </c>
      <c r="QVE463" s="292" t="s">
        <v>5610</v>
      </c>
      <c r="QVF463" s="292" t="s">
        <v>5610</v>
      </c>
      <c r="QVG463" s="292" t="s">
        <v>5610</v>
      </c>
      <c r="QVH463" s="292" t="s">
        <v>5610</v>
      </c>
      <c r="QVI463" s="292" t="s">
        <v>5610</v>
      </c>
      <c r="QVJ463" s="292" t="s">
        <v>5610</v>
      </c>
      <c r="QVK463" s="292" t="s">
        <v>5610</v>
      </c>
      <c r="QVL463" s="292" t="s">
        <v>5610</v>
      </c>
      <c r="QVM463" s="292" t="s">
        <v>5610</v>
      </c>
      <c r="QVN463" s="292" t="s">
        <v>5610</v>
      </c>
      <c r="QVO463" s="292" t="s">
        <v>5610</v>
      </c>
      <c r="QVP463" s="292" t="s">
        <v>5610</v>
      </c>
      <c r="QVQ463" s="292" t="s">
        <v>5610</v>
      </c>
      <c r="QVR463" s="292" t="s">
        <v>5610</v>
      </c>
      <c r="QVS463" s="292" t="s">
        <v>5610</v>
      </c>
      <c r="QVT463" s="292" t="s">
        <v>5610</v>
      </c>
      <c r="QVU463" s="292" t="s">
        <v>5610</v>
      </c>
      <c r="QVV463" s="292" t="s">
        <v>5610</v>
      </c>
      <c r="QVW463" s="292" t="s">
        <v>5610</v>
      </c>
      <c r="QVX463" s="292" t="s">
        <v>5610</v>
      </c>
      <c r="QVY463" s="292" t="s">
        <v>5610</v>
      </c>
      <c r="QVZ463" s="292" t="s">
        <v>5610</v>
      </c>
      <c r="QWA463" s="292" t="s">
        <v>5610</v>
      </c>
      <c r="QWB463" s="292" t="s">
        <v>5610</v>
      </c>
      <c r="QWC463" s="292" t="s">
        <v>5610</v>
      </c>
      <c r="QWD463" s="292" t="s">
        <v>5610</v>
      </c>
      <c r="QWE463" s="292" t="s">
        <v>5610</v>
      </c>
      <c r="QWF463" s="292" t="s">
        <v>5610</v>
      </c>
      <c r="QWG463" s="292" t="s">
        <v>5610</v>
      </c>
      <c r="QWH463" s="292" t="s">
        <v>5610</v>
      </c>
      <c r="QWI463" s="292" t="s">
        <v>5610</v>
      </c>
      <c r="QWJ463" s="292" t="s">
        <v>5610</v>
      </c>
      <c r="QWK463" s="292" t="s">
        <v>5610</v>
      </c>
      <c r="QWL463" s="292" t="s">
        <v>5610</v>
      </c>
      <c r="QWM463" s="292" t="s">
        <v>5610</v>
      </c>
      <c r="QWN463" s="292" t="s">
        <v>5610</v>
      </c>
      <c r="QWO463" s="292" t="s">
        <v>5610</v>
      </c>
      <c r="QWP463" s="292" t="s">
        <v>5610</v>
      </c>
      <c r="QWQ463" s="292" t="s">
        <v>5610</v>
      </c>
      <c r="QWR463" s="292" t="s">
        <v>5610</v>
      </c>
      <c r="QWS463" s="292" t="s">
        <v>5610</v>
      </c>
      <c r="QWT463" s="292" t="s">
        <v>5610</v>
      </c>
      <c r="QWU463" s="292" t="s">
        <v>5610</v>
      </c>
      <c r="QWV463" s="292" t="s">
        <v>5610</v>
      </c>
      <c r="QWW463" s="292" t="s">
        <v>5610</v>
      </c>
      <c r="QWX463" s="292" t="s">
        <v>5610</v>
      </c>
      <c r="QWY463" s="292" t="s">
        <v>5610</v>
      </c>
      <c r="QWZ463" s="292" t="s">
        <v>5610</v>
      </c>
      <c r="QXA463" s="292" t="s">
        <v>5610</v>
      </c>
      <c r="QXB463" s="292" t="s">
        <v>5610</v>
      </c>
      <c r="QXC463" s="292" t="s">
        <v>5610</v>
      </c>
      <c r="QXD463" s="292" t="s">
        <v>5610</v>
      </c>
      <c r="QXE463" s="292" t="s">
        <v>5610</v>
      </c>
      <c r="QXF463" s="292" t="s">
        <v>5610</v>
      </c>
      <c r="QXG463" s="292" t="s">
        <v>5610</v>
      </c>
      <c r="QXH463" s="292" t="s">
        <v>5610</v>
      </c>
      <c r="QXI463" s="292" t="s">
        <v>5610</v>
      </c>
      <c r="QXJ463" s="292" t="s">
        <v>5610</v>
      </c>
      <c r="QXK463" s="292" t="s">
        <v>5610</v>
      </c>
      <c r="QXL463" s="292" t="s">
        <v>5610</v>
      </c>
      <c r="QXM463" s="292" t="s">
        <v>5610</v>
      </c>
      <c r="QXN463" s="292" t="s">
        <v>5610</v>
      </c>
      <c r="QXO463" s="292" t="s">
        <v>5610</v>
      </c>
      <c r="QXP463" s="292" t="s">
        <v>5610</v>
      </c>
      <c r="QXQ463" s="292" t="s">
        <v>5610</v>
      </c>
      <c r="QXR463" s="292" t="s">
        <v>5610</v>
      </c>
      <c r="QXS463" s="292" t="s">
        <v>5610</v>
      </c>
      <c r="QXT463" s="292" t="s">
        <v>5610</v>
      </c>
      <c r="QXU463" s="292" t="s">
        <v>5610</v>
      </c>
      <c r="QXV463" s="292" t="s">
        <v>5610</v>
      </c>
      <c r="QXW463" s="292" t="s">
        <v>5610</v>
      </c>
      <c r="QXX463" s="292" t="s">
        <v>5610</v>
      </c>
      <c r="QXY463" s="292" t="s">
        <v>5610</v>
      </c>
      <c r="QXZ463" s="292" t="s">
        <v>5610</v>
      </c>
      <c r="QYA463" s="292" t="s">
        <v>5610</v>
      </c>
      <c r="QYB463" s="292" t="s">
        <v>5610</v>
      </c>
      <c r="QYC463" s="292" t="s">
        <v>5610</v>
      </c>
      <c r="QYD463" s="292" t="s">
        <v>5610</v>
      </c>
      <c r="QYE463" s="292" t="s">
        <v>5610</v>
      </c>
      <c r="QYF463" s="292" t="s">
        <v>5610</v>
      </c>
      <c r="QYG463" s="292" t="s">
        <v>5610</v>
      </c>
      <c r="QYH463" s="292" t="s">
        <v>5610</v>
      </c>
      <c r="QYI463" s="292" t="s">
        <v>5610</v>
      </c>
      <c r="QYJ463" s="292" t="s">
        <v>5610</v>
      </c>
      <c r="QYK463" s="292" t="s">
        <v>5610</v>
      </c>
      <c r="QYL463" s="292" t="s">
        <v>5610</v>
      </c>
      <c r="QYM463" s="292" t="s">
        <v>5610</v>
      </c>
      <c r="QYN463" s="292" t="s">
        <v>5610</v>
      </c>
      <c r="QYO463" s="292" t="s">
        <v>5610</v>
      </c>
      <c r="QYP463" s="292" t="s">
        <v>5610</v>
      </c>
      <c r="QYQ463" s="292" t="s">
        <v>5610</v>
      </c>
      <c r="QYR463" s="292" t="s">
        <v>5610</v>
      </c>
      <c r="QYS463" s="292" t="s">
        <v>5610</v>
      </c>
      <c r="QYT463" s="292" t="s">
        <v>5610</v>
      </c>
      <c r="QYU463" s="292" t="s">
        <v>5610</v>
      </c>
      <c r="QYV463" s="292" t="s">
        <v>5610</v>
      </c>
      <c r="QYW463" s="292" t="s">
        <v>5610</v>
      </c>
      <c r="QYX463" s="292" t="s">
        <v>5610</v>
      </c>
      <c r="QYY463" s="292" t="s">
        <v>5610</v>
      </c>
      <c r="QYZ463" s="292" t="s">
        <v>5610</v>
      </c>
      <c r="QZA463" s="292" t="s">
        <v>5610</v>
      </c>
      <c r="QZB463" s="292" t="s">
        <v>5610</v>
      </c>
      <c r="QZC463" s="292" t="s">
        <v>5610</v>
      </c>
      <c r="QZD463" s="292" t="s">
        <v>5610</v>
      </c>
      <c r="QZE463" s="292" t="s">
        <v>5610</v>
      </c>
      <c r="QZF463" s="292" t="s">
        <v>5610</v>
      </c>
      <c r="QZG463" s="292" t="s">
        <v>5610</v>
      </c>
      <c r="QZH463" s="292" t="s">
        <v>5610</v>
      </c>
      <c r="QZI463" s="292" t="s">
        <v>5610</v>
      </c>
      <c r="QZJ463" s="292" t="s">
        <v>5610</v>
      </c>
      <c r="QZK463" s="292" t="s">
        <v>5610</v>
      </c>
      <c r="QZL463" s="292" t="s">
        <v>5610</v>
      </c>
      <c r="QZM463" s="292" t="s">
        <v>5610</v>
      </c>
      <c r="QZN463" s="292" t="s">
        <v>5610</v>
      </c>
      <c r="QZO463" s="292" t="s">
        <v>5610</v>
      </c>
      <c r="QZP463" s="292" t="s">
        <v>5610</v>
      </c>
      <c r="QZQ463" s="292" t="s">
        <v>5610</v>
      </c>
      <c r="QZR463" s="292" t="s">
        <v>5610</v>
      </c>
      <c r="QZS463" s="292" t="s">
        <v>5610</v>
      </c>
      <c r="QZT463" s="292" t="s">
        <v>5610</v>
      </c>
      <c r="QZU463" s="292" t="s">
        <v>5610</v>
      </c>
      <c r="QZV463" s="292" t="s">
        <v>5610</v>
      </c>
      <c r="QZW463" s="292" t="s">
        <v>5610</v>
      </c>
      <c r="QZX463" s="292" t="s">
        <v>5610</v>
      </c>
      <c r="QZY463" s="292" t="s">
        <v>5610</v>
      </c>
      <c r="QZZ463" s="292" t="s">
        <v>5610</v>
      </c>
      <c r="RAA463" s="292" t="s">
        <v>5610</v>
      </c>
      <c r="RAB463" s="292" t="s">
        <v>5610</v>
      </c>
      <c r="RAC463" s="292" t="s">
        <v>5610</v>
      </c>
      <c r="RAD463" s="292" t="s">
        <v>5610</v>
      </c>
      <c r="RAE463" s="292" t="s">
        <v>5610</v>
      </c>
      <c r="RAF463" s="292" t="s">
        <v>5610</v>
      </c>
      <c r="RAG463" s="292" t="s">
        <v>5610</v>
      </c>
      <c r="RAH463" s="292" t="s">
        <v>5610</v>
      </c>
      <c r="RAI463" s="292" t="s">
        <v>5610</v>
      </c>
      <c r="RAJ463" s="292" t="s">
        <v>5610</v>
      </c>
      <c r="RAK463" s="292" t="s">
        <v>5610</v>
      </c>
      <c r="RAL463" s="292" t="s">
        <v>5610</v>
      </c>
      <c r="RAM463" s="292" t="s">
        <v>5610</v>
      </c>
      <c r="RAN463" s="292" t="s">
        <v>5610</v>
      </c>
      <c r="RAO463" s="292" t="s">
        <v>5610</v>
      </c>
      <c r="RAP463" s="292" t="s">
        <v>5610</v>
      </c>
      <c r="RAQ463" s="292" t="s">
        <v>5610</v>
      </c>
      <c r="RAR463" s="292" t="s">
        <v>5610</v>
      </c>
      <c r="RAS463" s="292" t="s">
        <v>5610</v>
      </c>
      <c r="RAT463" s="292" t="s">
        <v>5610</v>
      </c>
      <c r="RAU463" s="292" t="s">
        <v>5610</v>
      </c>
      <c r="RAV463" s="292" t="s">
        <v>5610</v>
      </c>
      <c r="RAW463" s="292" t="s">
        <v>5610</v>
      </c>
      <c r="RAX463" s="292" t="s">
        <v>5610</v>
      </c>
      <c r="RAY463" s="292" t="s">
        <v>5610</v>
      </c>
      <c r="RAZ463" s="292" t="s">
        <v>5610</v>
      </c>
      <c r="RBA463" s="292" t="s">
        <v>5610</v>
      </c>
      <c r="RBB463" s="292" t="s">
        <v>5610</v>
      </c>
      <c r="RBC463" s="292" t="s">
        <v>5610</v>
      </c>
      <c r="RBD463" s="292" t="s">
        <v>5610</v>
      </c>
      <c r="RBE463" s="292" t="s">
        <v>5610</v>
      </c>
      <c r="RBF463" s="292" t="s">
        <v>5610</v>
      </c>
      <c r="RBG463" s="292" t="s">
        <v>5610</v>
      </c>
      <c r="RBH463" s="292" t="s">
        <v>5610</v>
      </c>
      <c r="RBI463" s="292" t="s">
        <v>5610</v>
      </c>
      <c r="RBJ463" s="292" t="s">
        <v>5610</v>
      </c>
      <c r="RBK463" s="292" t="s">
        <v>5610</v>
      </c>
      <c r="RBL463" s="292" t="s">
        <v>5610</v>
      </c>
      <c r="RBM463" s="292" t="s">
        <v>5610</v>
      </c>
      <c r="RBN463" s="292" t="s">
        <v>5610</v>
      </c>
      <c r="RBO463" s="292" t="s">
        <v>5610</v>
      </c>
      <c r="RBP463" s="292" t="s">
        <v>5610</v>
      </c>
      <c r="RBQ463" s="292" t="s">
        <v>5610</v>
      </c>
      <c r="RBR463" s="292" t="s">
        <v>5610</v>
      </c>
      <c r="RBS463" s="292" t="s">
        <v>5610</v>
      </c>
      <c r="RBT463" s="292" t="s">
        <v>5610</v>
      </c>
      <c r="RBU463" s="292" t="s">
        <v>5610</v>
      </c>
      <c r="RBV463" s="292" t="s">
        <v>5610</v>
      </c>
      <c r="RBW463" s="292" t="s">
        <v>5610</v>
      </c>
      <c r="RBX463" s="292" t="s">
        <v>5610</v>
      </c>
      <c r="RBY463" s="292" t="s">
        <v>5610</v>
      </c>
      <c r="RBZ463" s="292" t="s">
        <v>5610</v>
      </c>
      <c r="RCA463" s="292" t="s">
        <v>5610</v>
      </c>
      <c r="RCB463" s="292" t="s">
        <v>5610</v>
      </c>
      <c r="RCC463" s="292" t="s">
        <v>5610</v>
      </c>
      <c r="RCD463" s="292" t="s">
        <v>5610</v>
      </c>
      <c r="RCE463" s="292" t="s">
        <v>5610</v>
      </c>
      <c r="RCF463" s="292" t="s">
        <v>5610</v>
      </c>
      <c r="RCG463" s="292" t="s">
        <v>5610</v>
      </c>
      <c r="RCH463" s="292" t="s">
        <v>5610</v>
      </c>
      <c r="RCI463" s="292" t="s">
        <v>5610</v>
      </c>
      <c r="RCJ463" s="292" t="s">
        <v>5610</v>
      </c>
      <c r="RCK463" s="292" t="s">
        <v>5610</v>
      </c>
      <c r="RCL463" s="292" t="s">
        <v>5610</v>
      </c>
      <c r="RCM463" s="292" t="s">
        <v>5610</v>
      </c>
      <c r="RCN463" s="292" t="s">
        <v>5610</v>
      </c>
      <c r="RCO463" s="292" t="s">
        <v>5610</v>
      </c>
      <c r="RCP463" s="292" t="s">
        <v>5610</v>
      </c>
      <c r="RCQ463" s="292" t="s">
        <v>5610</v>
      </c>
      <c r="RCR463" s="292" t="s">
        <v>5610</v>
      </c>
      <c r="RCS463" s="292" t="s">
        <v>5610</v>
      </c>
      <c r="RCT463" s="292" t="s">
        <v>5610</v>
      </c>
      <c r="RCU463" s="292" t="s">
        <v>5610</v>
      </c>
      <c r="RCV463" s="292" t="s">
        <v>5610</v>
      </c>
      <c r="RCW463" s="292" t="s">
        <v>5610</v>
      </c>
      <c r="RCX463" s="292" t="s">
        <v>5610</v>
      </c>
      <c r="RCY463" s="292" t="s">
        <v>5610</v>
      </c>
      <c r="RCZ463" s="292" t="s">
        <v>5610</v>
      </c>
      <c r="RDA463" s="292" t="s">
        <v>5610</v>
      </c>
      <c r="RDB463" s="292" t="s">
        <v>5610</v>
      </c>
      <c r="RDC463" s="292" t="s">
        <v>5610</v>
      </c>
      <c r="RDD463" s="292" t="s">
        <v>5610</v>
      </c>
      <c r="RDE463" s="292" t="s">
        <v>5610</v>
      </c>
      <c r="RDF463" s="292" t="s">
        <v>5610</v>
      </c>
      <c r="RDG463" s="292" t="s">
        <v>5610</v>
      </c>
      <c r="RDH463" s="292" t="s">
        <v>5610</v>
      </c>
      <c r="RDI463" s="292" t="s">
        <v>5610</v>
      </c>
      <c r="RDJ463" s="292" t="s">
        <v>5610</v>
      </c>
      <c r="RDK463" s="292" t="s">
        <v>5610</v>
      </c>
      <c r="RDL463" s="292" t="s">
        <v>5610</v>
      </c>
      <c r="RDM463" s="292" t="s">
        <v>5610</v>
      </c>
      <c r="RDN463" s="292" t="s">
        <v>5610</v>
      </c>
      <c r="RDO463" s="292" t="s">
        <v>5610</v>
      </c>
      <c r="RDP463" s="292" t="s">
        <v>5610</v>
      </c>
      <c r="RDQ463" s="292" t="s">
        <v>5610</v>
      </c>
      <c r="RDR463" s="292" t="s">
        <v>5610</v>
      </c>
      <c r="RDS463" s="292" t="s">
        <v>5610</v>
      </c>
      <c r="RDT463" s="292" t="s">
        <v>5610</v>
      </c>
      <c r="RDU463" s="292" t="s">
        <v>5610</v>
      </c>
      <c r="RDV463" s="292" t="s">
        <v>5610</v>
      </c>
      <c r="RDW463" s="292" t="s">
        <v>5610</v>
      </c>
      <c r="RDX463" s="292" t="s">
        <v>5610</v>
      </c>
      <c r="RDY463" s="292" t="s">
        <v>5610</v>
      </c>
      <c r="RDZ463" s="292" t="s">
        <v>5610</v>
      </c>
      <c r="REA463" s="292" t="s">
        <v>5610</v>
      </c>
      <c r="REB463" s="292" t="s">
        <v>5610</v>
      </c>
      <c r="REC463" s="292" t="s">
        <v>5610</v>
      </c>
      <c r="RED463" s="292" t="s">
        <v>5610</v>
      </c>
      <c r="REE463" s="292" t="s">
        <v>5610</v>
      </c>
      <c r="REF463" s="292" t="s">
        <v>5610</v>
      </c>
      <c r="REG463" s="292" t="s">
        <v>5610</v>
      </c>
      <c r="REH463" s="292" t="s">
        <v>5610</v>
      </c>
      <c r="REI463" s="292" t="s">
        <v>5610</v>
      </c>
      <c r="REJ463" s="292" t="s">
        <v>5610</v>
      </c>
      <c r="REK463" s="292" t="s">
        <v>5610</v>
      </c>
      <c r="REL463" s="292" t="s">
        <v>5610</v>
      </c>
      <c r="REM463" s="292" t="s">
        <v>5610</v>
      </c>
      <c r="REN463" s="292" t="s">
        <v>5610</v>
      </c>
      <c r="REO463" s="292" t="s">
        <v>5610</v>
      </c>
      <c r="REP463" s="292" t="s">
        <v>5610</v>
      </c>
      <c r="REQ463" s="292" t="s">
        <v>5610</v>
      </c>
      <c r="RER463" s="292" t="s">
        <v>5610</v>
      </c>
      <c r="RES463" s="292" t="s">
        <v>5610</v>
      </c>
      <c r="RET463" s="292" t="s">
        <v>5610</v>
      </c>
      <c r="REU463" s="292" t="s">
        <v>5610</v>
      </c>
      <c r="REV463" s="292" t="s">
        <v>5610</v>
      </c>
      <c r="REW463" s="292" t="s">
        <v>5610</v>
      </c>
      <c r="REX463" s="292" t="s">
        <v>5610</v>
      </c>
      <c r="REY463" s="292" t="s">
        <v>5610</v>
      </c>
      <c r="REZ463" s="292" t="s">
        <v>5610</v>
      </c>
      <c r="RFA463" s="292" t="s">
        <v>5610</v>
      </c>
      <c r="RFB463" s="292" t="s">
        <v>5610</v>
      </c>
      <c r="RFC463" s="292" t="s">
        <v>5610</v>
      </c>
      <c r="RFD463" s="292" t="s">
        <v>5610</v>
      </c>
      <c r="RFE463" s="292" t="s">
        <v>5610</v>
      </c>
      <c r="RFF463" s="292" t="s">
        <v>5610</v>
      </c>
      <c r="RFG463" s="292" t="s">
        <v>5610</v>
      </c>
      <c r="RFH463" s="292" t="s">
        <v>5610</v>
      </c>
      <c r="RFI463" s="292" t="s">
        <v>5610</v>
      </c>
      <c r="RFJ463" s="292" t="s">
        <v>5610</v>
      </c>
      <c r="RFK463" s="292" t="s">
        <v>5610</v>
      </c>
      <c r="RFL463" s="292" t="s">
        <v>5610</v>
      </c>
      <c r="RFM463" s="292" t="s">
        <v>5610</v>
      </c>
      <c r="RFN463" s="292" t="s">
        <v>5610</v>
      </c>
      <c r="RFO463" s="292" t="s">
        <v>5610</v>
      </c>
      <c r="RFP463" s="292" t="s">
        <v>5610</v>
      </c>
      <c r="RFQ463" s="292" t="s">
        <v>5610</v>
      </c>
      <c r="RFR463" s="292" t="s">
        <v>5610</v>
      </c>
      <c r="RFS463" s="292" t="s">
        <v>5610</v>
      </c>
      <c r="RFT463" s="292" t="s">
        <v>5610</v>
      </c>
      <c r="RFU463" s="292" t="s">
        <v>5610</v>
      </c>
      <c r="RFV463" s="292" t="s">
        <v>5610</v>
      </c>
      <c r="RFW463" s="292" t="s">
        <v>5610</v>
      </c>
      <c r="RFX463" s="292" t="s">
        <v>5610</v>
      </c>
      <c r="RFY463" s="292" t="s">
        <v>5610</v>
      </c>
      <c r="RFZ463" s="292" t="s">
        <v>5610</v>
      </c>
      <c r="RGA463" s="292" t="s">
        <v>5610</v>
      </c>
      <c r="RGB463" s="292" t="s">
        <v>5610</v>
      </c>
      <c r="RGC463" s="292" t="s">
        <v>5610</v>
      </c>
      <c r="RGD463" s="292" t="s">
        <v>5610</v>
      </c>
      <c r="RGE463" s="292" t="s">
        <v>5610</v>
      </c>
      <c r="RGF463" s="292" t="s">
        <v>5610</v>
      </c>
      <c r="RGG463" s="292" t="s">
        <v>5610</v>
      </c>
      <c r="RGH463" s="292" t="s">
        <v>5610</v>
      </c>
      <c r="RGI463" s="292" t="s">
        <v>5610</v>
      </c>
      <c r="RGJ463" s="292" t="s">
        <v>5610</v>
      </c>
      <c r="RGK463" s="292" t="s">
        <v>5610</v>
      </c>
      <c r="RGL463" s="292" t="s">
        <v>5610</v>
      </c>
      <c r="RGM463" s="292" t="s">
        <v>5610</v>
      </c>
      <c r="RGN463" s="292" t="s">
        <v>5610</v>
      </c>
      <c r="RGO463" s="292" t="s">
        <v>5610</v>
      </c>
      <c r="RGP463" s="292" t="s">
        <v>5610</v>
      </c>
      <c r="RGQ463" s="292" t="s">
        <v>5610</v>
      </c>
      <c r="RGR463" s="292" t="s">
        <v>5610</v>
      </c>
      <c r="RGS463" s="292" t="s">
        <v>5610</v>
      </c>
      <c r="RGT463" s="292" t="s">
        <v>5610</v>
      </c>
      <c r="RGU463" s="292" t="s">
        <v>5610</v>
      </c>
      <c r="RGV463" s="292" t="s">
        <v>5610</v>
      </c>
      <c r="RGW463" s="292" t="s">
        <v>5610</v>
      </c>
      <c r="RGX463" s="292" t="s">
        <v>5610</v>
      </c>
      <c r="RGY463" s="292" t="s">
        <v>5610</v>
      </c>
      <c r="RGZ463" s="292" t="s">
        <v>5610</v>
      </c>
      <c r="RHA463" s="292" t="s">
        <v>5610</v>
      </c>
      <c r="RHB463" s="292" t="s">
        <v>5610</v>
      </c>
      <c r="RHC463" s="292" t="s">
        <v>5610</v>
      </c>
      <c r="RHD463" s="292" t="s">
        <v>5610</v>
      </c>
      <c r="RHE463" s="292" t="s">
        <v>5610</v>
      </c>
      <c r="RHF463" s="292" t="s">
        <v>5610</v>
      </c>
      <c r="RHG463" s="292" t="s">
        <v>5610</v>
      </c>
      <c r="RHH463" s="292" t="s">
        <v>5610</v>
      </c>
      <c r="RHI463" s="292" t="s">
        <v>5610</v>
      </c>
      <c r="RHJ463" s="292" t="s">
        <v>5610</v>
      </c>
      <c r="RHK463" s="292" t="s">
        <v>5610</v>
      </c>
      <c r="RHL463" s="292" t="s">
        <v>5610</v>
      </c>
      <c r="RHM463" s="292" t="s">
        <v>5610</v>
      </c>
      <c r="RHN463" s="292" t="s">
        <v>5610</v>
      </c>
      <c r="RHO463" s="292" t="s">
        <v>5610</v>
      </c>
      <c r="RHP463" s="292" t="s">
        <v>5610</v>
      </c>
      <c r="RHQ463" s="292" t="s">
        <v>5610</v>
      </c>
      <c r="RHR463" s="292" t="s">
        <v>5610</v>
      </c>
      <c r="RHS463" s="292" t="s">
        <v>5610</v>
      </c>
      <c r="RHT463" s="292" t="s">
        <v>5610</v>
      </c>
      <c r="RHU463" s="292" t="s">
        <v>5610</v>
      </c>
      <c r="RHV463" s="292" t="s">
        <v>5610</v>
      </c>
      <c r="RHW463" s="292" t="s">
        <v>5610</v>
      </c>
      <c r="RHX463" s="292" t="s">
        <v>5610</v>
      </c>
      <c r="RHY463" s="292" t="s">
        <v>5610</v>
      </c>
      <c r="RHZ463" s="292" t="s">
        <v>5610</v>
      </c>
      <c r="RIA463" s="292" t="s">
        <v>5610</v>
      </c>
      <c r="RIB463" s="292" t="s">
        <v>5610</v>
      </c>
      <c r="RIC463" s="292" t="s">
        <v>5610</v>
      </c>
      <c r="RID463" s="292" t="s">
        <v>5610</v>
      </c>
      <c r="RIE463" s="292" t="s">
        <v>5610</v>
      </c>
      <c r="RIF463" s="292" t="s">
        <v>5610</v>
      </c>
      <c r="RIG463" s="292" t="s">
        <v>5610</v>
      </c>
      <c r="RIH463" s="292" t="s">
        <v>5610</v>
      </c>
      <c r="RII463" s="292" t="s">
        <v>5610</v>
      </c>
      <c r="RIJ463" s="292" t="s">
        <v>5610</v>
      </c>
      <c r="RIK463" s="292" t="s">
        <v>5610</v>
      </c>
      <c r="RIL463" s="292" t="s">
        <v>5610</v>
      </c>
      <c r="RIM463" s="292" t="s">
        <v>5610</v>
      </c>
      <c r="RIN463" s="292" t="s">
        <v>5610</v>
      </c>
      <c r="RIO463" s="292" t="s">
        <v>5610</v>
      </c>
      <c r="RIP463" s="292" t="s">
        <v>5610</v>
      </c>
      <c r="RIQ463" s="292" t="s">
        <v>5610</v>
      </c>
      <c r="RIR463" s="292" t="s">
        <v>5610</v>
      </c>
      <c r="RIS463" s="292" t="s">
        <v>5610</v>
      </c>
      <c r="RIT463" s="292" t="s">
        <v>5610</v>
      </c>
      <c r="RIU463" s="292" t="s">
        <v>5610</v>
      </c>
      <c r="RIV463" s="292" t="s">
        <v>5610</v>
      </c>
      <c r="RIW463" s="292" t="s">
        <v>5610</v>
      </c>
      <c r="RIX463" s="292" t="s">
        <v>5610</v>
      </c>
      <c r="RIY463" s="292" t="s">
        <v>5610</v>
      </c>
      <c r="RIZ463" s="292" t="s">
        <v>5610</v>
      </c>
      <c r="RJA463" s="292" t="s">
        <v>5610</v>
      </c>
      <c r="RJB463" s="292" t="s">
        <v>5610</v>
      </c>
      <c r="RJC463" s="292" t="s">
        <v>5610</v>
      </c>
      <c r="RJD463" s="292" t="s">
        <v>5610</v>
      </c>
      <c r="RJE463" s="292" t="s">
        <v>5610</v>
      </c>
      <c r="RJF463" s="292" t="s">
        <v>5610</v>
      </c>
      <c r="RJG463" s="292" t="s">
        <v>5610</v>
      </c>
      <c r="RJH463" s="292" t="s">
        <v>5610</v>
      </c>
      <c r="RJI463" s="292" t="s">
        <v>5610</v>
      </c>
      <c r="RJJ463" s="292" t="s">
        <v>5610</v>
      </c>
      <c r="RJK463" s="292" t="s">
        <v>5610</v>
      </c>
      <c r="RJL463" s="292" t="s">
        <v>5610</v>
      </c>
      <c r="RJM463" s="292" t="s">
        <v>5610</v>
      </c>
      <c r="RJN463" s="292" t="s">
        <v>5610</v>
      </c>
      <c r="RJO463" s="292" t="s">
        <v>5610</v>
      </c>
      <c r="RJP463" s="292" t="s">
        <v>5610</v>
      </c>
      <c r="RJQ463" s="292" t="s">
        <v>5610</v>
      </c>
      <c r="RJR463" s="292" t="s">
        <v>5610</v>
      </c>
      <c r="RJS463" s="292" t="s">
        <v>5610</v>
      </c>
      <c r="RJT463" s="292" t="s">
        <v>5610</v>
      </c>
      <c r="RJU463" s="292" t="s">
        <v>5610</v>
      </c>
      <c r="RJV463" s="292" t="s">
        <v>5610</v>
      </c>
      <c r="RJW463" s="292" t="s">
        <v>5610</v>
      </c>
      <c r="RJX463" s="292" t="s">
        <v>5610</v>
      </c>
      <c r="RJY463" s="292" t="s">
        <v>5610</v>
      </c>
      <c r="RJZ463" s="292" t="s">
        <v>5610</v>
      </c>
      <c r="RKA463" s="292" t="s">
        <v>5610</v>
      </c>
      <c r="RKB463" s="292" t="s">
        <v>5610</v>
      </c>
      <c r="RKC463" s="292" t="s">
        <v>5610</v>
      </c>
      <c r="RKD463" s="292" t="s">
        <v>5610</v>
      </c>
      <c r="RKE463" s="292" t="s">
        <v>5610</v>
      </c>
      <c r="RKF463" s="292" t="s">
        <v>5610</v>
      </c>
      <c r="RKG463" s="292" t="s">
        <v>5610</v>
      </c>
      <c r="RKH463" s="292" t="s">
        <v>5610</v>
      </c>
      <c r="RKI463" s="292" t="s">
        <v>5610</v>
      </c>
      <c r="RKJ463" s="292" t="s">
        <v>5610</v>
      </c>
      <c r="RKK463" s="292" t="s">
        <v>5610</v>
      </c>
      <c r="RKL463" s="292" t="s">
        <v>5610</v>
      </c>
      <c r="RKM463" s="292" t="s">
        <v>5610</v>
      </c>
      <c r="RKN463" s="292" t="s">
        <v>5610</v>
      </c>
      <c r="RKO463" s="292" t="s">
        <v>5610</v>
      </c>
      <c r="RKP463" s="292" t="s">
        <v>5610</v>
      </c>
      <c r="RKQ463" s="292" t="s">
        <v>5610</v>
      </c>
      <c r="RKR463" s="292" t="s">
        <v>5610</v>
      </c>
      <c r="RKS463" s="292" t="s">
        <v>5610</v>
      </c>
      <c r="RKT463" s="292" t="s">
        <v>5610</v>
      </c>
      <c r="RKU463" s="292" t="s">
        <v>5610</v>
      </c>
      <c r="RKV463" s="292" t="s">
        <v>5610</v>
      </c>
      <c r="RKW463" s="292" t="s">
        <v>5610</v>
      </c>
      <c r="RKX463" s="292" t="s">
        <v>5610</v>
      </c>
      <c r="RKY463" s="292" t="s">
        <v>5610</v>
      </c>
      <c r="RKZ463" s="292" t="s">
        <v>5610</v>
      </c>
      <c r="RLA463" s="292" t="s">
        <v>5610</v>
      </c>
      <c r="RLB463" s="292" t="s">
        <v>5610</v>
      </c>
      <c r="RLC463" s="292" t="s">
        <v>5610</v>
      </c>
      <c r="RLD463" s="292" t="s">
        <v>5610</v>
      </c>
      <c r="RLE463" s="292" t="s">
        <v>5610</v>
      </c>
      <c r="RLF463" s="292" t="s">
        <v>5610</v>
      </c>
      <c r="RLG463" s="292" t="s">
        <v>5610</v>
      </c>
      <c r="RLH463" s="292" t="s">
        <v>5610</v>
      </c>
      <c r="RLI463" s="292" t="s">
        <v>5610</v>
      </c>
      <c r="RLJ463" s="292" t="s">
        <v>5610</v>
      </c>
      <c r="RLK463" s="292" t="s">
        <v>5610</v>
      </c>
      <c r="RLL463" s="292" t="s">
        <v>5610</v>
      </c>
      <c r="RLM463" s="292" t="s">
        <v>5610</v>
      </c>
      <c r="RLN463" s="292" t="s">
        <v>5610</v>
      </c>
      <c r="RLO463" s="292" t="s">
        <v>5610</v>
      </c>
      <c r="RLP463" s="292" t="s">
        <v>5610</v>
      </c>
      <c r="RLQ463" s="292" t="s">
        <v>5610</v>
      </c>
      <c r="RLR463" s="292" t="s">
        <v>5610</v>
      </c>
      <c r="RLS463" s="292" t="s">
        <v>5610</v>
      </c>
      <c r="RLT463" s="292" t="s">
        <v>5610</v>
      </c>
      <c r="RLU463" s="292" t="s">
        <v>5610</v>
      </c>
      <c r="RLV463" s="292" t="s">
        <v>5610</v>
      </c>
      <c r="RLW463" s="292" t="s">
        <v>5610</v>
      </c>
      <c r="RLX463" s="292" t="s">
        <v>5610</v>
      </c>
      <c r="RLY463" s="292" t="s">
        <v>5610</v>
      </c>
      <c r="RLZ463" s="292" t="s">
        <v>5610</v>
      </c>
      <c r="RMA463" s="292" t="s">
        <v>5610</v>
      </c>
      <c r="RMB463" s="292" t="s">
        <v>5610</v>
      </c>
      <c r="RMC463" s="292" t="s">
        <v>5610</v>
      </c>
      <c r="RMD463" s="292" t="s">
        <v>5610</v>
      </c>
      <c r="RME463" s="292" t="s">
        <v>5610</v>
      </c>
      <c r="RMF463" s="292" t="s">
        <v>5610</v>
      </c>
      <c r="RMG463" s="292" t="s">
        <v>5610</v>
      </c>
      <c r="RMH463" s="292" t="s">
        <v>5610</v>
      </c>
      <c r="RMI463" s="292" t="s">
        <v>5610</v>
      </c>
      <c r="RMJ463" s="292" t="s">
        <v>5610</v>
      </c>
      <c r="RMK463" s="292" t="s">
        <v>5610</v>
      </c>
      <c r="RML463" s="292" t="s">
        <v>5610</v>
      </c>
      <c r="RMM463" s="292" t="s">
        <v>5610</v>
      </c>
      <c r="RMN463" s="292" t="s">
        <v>5610</v>
      </c>
      <c r="RMO463" s="292" t="s">
        <v>5610</v>
      </c>
      <c r="RMP463" s="292" t="s">
        <v>5610</v>
      </c>
      <c r="RMQ463" s="292" t="s">
        <v>5610</v>
      </c>
      <c r="RMR463" s="292" t="s">
        <v>5610</v>
      </c>
      <c r="RMS463" s="292" t="s">
        <v>5610</v>
      </c>
      <c r="RMT463" s="292" t="s">
        <v>5610</v>
      </c>
      <c r="RMU463" s="292" t="s">
        <v>5610</v>
      </c>
      <c r="RMV463" s="292" t="s">
        <v>5610</v>
      </c>
      <c r="RMW463" s="292" t="s">
        <v>5610</v>
      </c>
      <c r="RMX463" s="292" t="s">
        <v>5610</v>
      </c>
      <c r="RMY463" s="292" t="s">
        <v>5610</v>
      </c>
      <c r="RMZ463" s="292" t="s">
        <v>5610</v>
      </c>
      <c r="RNA463" s="292" t="s">
        <v>5610</v>
      </c>
      <c r="RNB463" s="292" t="s">
        <v>5610</v>
      </c>
      <c r="RNC463" s="292" t="s">
        <v>5610</v>
      </c>
      <c r="RND463" s="292" t="s">
        <v>5610</v>
      </c>
      <c r="RNE463" s="292" t="s">
        <v>5610</v>
      </c>
      <c r="RNF463" s="292" t="s">
        <v>5610</v>
      </c>
      <c r="RNG463" s="292" t="s">
        <v>5610</v>
      </c>
      <c r="RNH463" s="292" t="s">
        <v>5610</v>
      </c>
      <c r="RNI463" s="292" t="s">
        <v>5610</v>
      </c>
      <c r="RNJ463" s="292" t="s">
        <v>5610</v>
      </c>
      <c r="RNK463" s="292" t="s">
        <v>5610</v>
      </c>
      <c r="RNL463" s="292" t="s">
        <v>5610</v>
      </c>
      <c r="RNM463" s="292" t="s">
        <v>5610</v>
      </c>
      <c r="RNN463" s="292" t="s">
        <v>5610</v>
      </c>
      <c r="RNO463" s="292" t="s">
        <v>5610</v>
      </c>
      <c r="RNP463" s="292" t="s">
        <v>5610</v>
      </c>
      <c r="RNQ463" s="292" t="s">
        <v>5610</v>
      </c>
      <c r="RNR463" s="292" t="s">
        <v>5610</v>
      </c>
      <c r="RNS463" s="292" t="s">
        <v>5610</v>
      </c>
      <c r="RNT463" s="292" t="s">
        <v>5610</v>
      </c>
      <c r="RNU463" s="292" t="s">
        <v>5610</v>
      </c>
      <c r="RNV463" s="292" t="s">
        <v>5610</v>
      </c>
      <c r="RNW463" s="292" t="s">
        <v>5610</v>
      </c>
      <c r="RNX463" s="292" t="s">
        <v>5610</v>
      </c>
      <c r="RNY463" s="292" t="s">
        <v>5610</v>
      </c>
      <c r="RNZ463" s="292" t="s">
        <v>5610</v>
      </c>
      <c r="ROA463" s="292" t="s">
        <v>5610</v>
      </c>
      <c r="ROB463" s="292" t="s">
        <v>5610</v>
      </c>
      <c r="ROC463" s="292" t="s">
        <v>5610</v>
      </c>
      <c r="ROD463" s="292" t="s">
        <v>5610</v>
      </c>
      <c r="ROE463" s="292" t="s">
        <v>5610</v>
      </c>
      <c r="ROF463" s="292" t="s">
        <v>5610</v>
      </c>
      <c r="ROG463" s="292" t="s">
        <v>5610</v>
      </c>
      <c r="ROH463" s="292" t="s">
        <v>5610</v>
      </c>
      <c r="ROI463" s="292" t="s">
        <v>5610</v>
      </c>
      <c r="ROJ463" s="292" t="s">
        <v>5610</v>
      </c>
      <c r="ROK463" s="292" t="s">
        <v>5610</v>
      </c>
      <c r="ROL463" s="292" t="s">
        <v>5610</v>
      </c>
      <c r="ROM463" s="292" t="s">
        <v>5610</v>
      </c>
      <c r="RON463" s="292" t="s">
        <v>5610</v>
      </c>
      <c r="ROO463" s="292" t="s">
        <v>5610</v>
      </c>
      <c r="ROP463" s="292" t="s">
        <v>5610</v>
      </c>
      <c r="ROQ463" s="292" t="s">
        <v>5610</v>
      </c>
      <c r="ROR463" s="292" t="s">
        <v>5610</v>
      </c>
      <c r="ROS463" s="292" t="s">
        <v>5610</v>
      </c>
      <c r="ROT463" s="292" t="s">
        <v>5610</v>
      </c>
      <c r="ROU463" s="292" t="s">
        <v>5610</v>
      </c>
      <c r="ROV463" s="292" t="s">
        <v>5610</v>
      </c>
      <c r="ROW463" s="292" t="s">
        <v>5610</v>
      </c>
      <c r="ROX463" s="292" t="s">
        <v>5610</v>
      </c>
      <c r="ROY463" s="292" t="s">
        <v>5610</v>
      </c>
      <c r="ROZ463" s="292" t="s">
        <v>5610</v>
      </c>
      <c r="RPA463" s="292" t="s">
        <v>5610</v>
      </c>
      <c r="RPB463" s="292" t="s">
        <v>5610</v>
      </c>
      <c r="RPC463" s="292" t="s">
        <v>5610</v>
      </c>
      <c r="RPD463" s="292" t="s">
        <v>5610</v>
      </c>
      <c r="RPE463" s="292" t="s">
        <v>5610</v>
      </c>
      <c r="RPF463" s="292" t="s">
        <v>5610</v>
      </c>
      <c r="RPG463" s="292" t="s">
        <v>5610</v>
      </c>
      <c r="RPH463" s="292" t="s">
        <v>5610</v>
      </c>
      <c r="RPI463" s="292" t="s">
        <v>5610</v>
      </c>
      <c r="RPJ463" s="292" t="s">
        <v>5610</v>
      </c>
      <c r="RPK463" s="292" t="s">
        <v>5610</v>
      </c>
      <c r="RPL463" s="292" t="s">
        <v>5610</v>
      </c>
      <c r="RPM463" s="292" t="s">
        <v>5610</v>
      </c>
      <c r="RPN463" s="292" t="s">
        <v>5610</v>
      </c>
      <c r="RPO463" s="292" t="s">
        <v>5610</v>
      </c>
      <c r="RPP463" s="292" t="s">
        <v>5610</v>
      </c>
      <c r="RPQ463" s="292" t="s">
        <v>5610</v>
      </c>
      <c r="RPR463" s="292" t="s">
        <v>5610</v>
      </c>
      <c r="RPS463" s="292" t="s">
        <v>5610</v>
      </c>
      <c r="RPT463" s="292" t="s">
        <v>5610</v>
      </c>
      <c r="RPU463" s="292" t="s">
        <v>5610</v>
      </c>
      <c r="RPV463" s="292" t="s">
        <v>5610</v>
      </c>
      <c r="RPW463" s="292" t="s">
        <v>5610</v>
      </c>
      <c r="RPX463" s="292" t="s">
        <v>5610</v>
      </c>
      <c r="RPY463" s="292" t="s">
        <v>5610</v>
      </c>
      <c r="RPZ463" s="292" t="s">
        <v>5610</v>
      </c>
      <c r="RQA463" s="292" t="s">
        <v>5610</v>
      </c>
      <c r="RQB463" s="292" t="s">
        <v>5610</v>
      </c>
      <c r="RQC463" s="292" t="s">
        <v>5610</v>
      </c>
      <c r="RQD463" s="292" t="s">
        <v>5610</v>
      </c>
      <c r="RQE463" s="292" t="s">
        <v>5610</v>
      </c>
      <c r="RQF463" s="292" t="s">
        <v>5610</v>
      </c>
      <c r="RQG463" s="292" t="s">
        <v>5610</v>
      </c>
      <c r="RQH463" s="292" t="s">
        <v>5610</v>
      </c>
      <c r="RQI463" s="292" t="s">
        <v>5610</v>
      </c>
      <c r="RQJ463" s="292" t="s">
        <v>5610</v>
      </c>
      <c r="RQK463" s="292" t="s">
        <v>5610</v>
      </c>
      <c r="RQL463" s="292" t="s">
        <v>5610</v>
      </c>
      <c r="RQM463" s="292" t="s">
        <v>5610</v>
      </c>
      <c r="RQN463" s="292" t="s">
        <v>5610</v>
      </c>
      <c r="RQO463" s="292" t="s">
        <v>5610</v>
      </c>
      <c r="RQP463" s="292" t="s">
        <v>5610</v>
      </c>
      <c r="RQQ463" s="292" t="s">
        <v>5610</v>
      </c>
      <c r="RQR463" s="292" t="s">
        <v>5610</v>
      </c>
      <c r="RQS463" s="292" t="s">
        <v>5610</v>
      </c>
      <c r="RQT463" s="292" t="s">
        <v>5610</v>
      </c>
      <c r="RQU463" s="292" t="s">
        <v>5610</v>
      </c>
      <c r="RQV463" s="292" t="s">
        <v>5610</v>
      </c>
      <c r="RQW463" s="292" t="s">
        <v>5610</v>
      </c>
      <c r="RQX463" s="292" t="s">
        <v>5610</v>
      </c>
      <c r="RQY463" s="292" t="s">
        <v>5610</v>
      </c>
      <c r="RQZ463" s="292" t="s">
        <v>5610</v>
      </c>
      <c r="RRA463" s="292" t="s">
        <v>5610</v>
      </c>
      <c r="RRB463" s="292" t="s">
        <v>5610</v>
      </c>
      <c r="RRC463" s="292" t="s">
        <v>5610</v>
      </c>
      <c r="RRD463" s="292" t="s">
        <v>5610</v>
      </c>
      <c r="RRE463" s="292" t="s">
        <v>5610</v>
      </c>
      <c r="RRF463" s="292" t="s">
        <v>5610</v>
      </c>
      <c r="RRG463" s="292" t="s">
        <v>5610</v>
      </c>
      <c r="RRH463" s="292" t="s">
        <v>5610</v>
      </c>
      <c r="RRI463" s="292" t="s">
        <v>5610</v>
      </c>
      <c r="RRJ463" s="292" t="s">
        <v>5610</v>
      </c>
      <c r="RRK463" s="292" t="s">
        <v>5610</v>
      </c>
      <c r="RRL463" s="292" t="s">
        <v>5610</v>
      </c>
      <c r="RRM463" s="292" t="s">
        <v>5610</v>
      </c>
      <c r="RRN463" s="292" t="s">
        <v>5610</v>
      </c>
      <c r="RRO463" s="292" t="s">
        <v>5610</v>
      </c>
      <c r="RRP463" s="292" t="s">
        <v>5610</v>
      </c>
      <c r="RRQ463" s="292" t="s">
        <v>5610</v>
      </c>
      <c r="RRR463" s="292" t="s">
        <v>5610</v>
      </c>
      <c r="RRS463" s="292" t="s">
        <v>5610</v>
      </c>
      <c r="RRT463" s="292" t="s">
        <v>5610</v>
      </c>
      <c r="RRU463" s="292" t="s">
        <v>5610</v>
      </c>
      <c r="RRV463" s="292" t="s">
        <v>5610</v>
      </c>
      <c r="RRW463" s="292" t="s">
        <v>5610</v>
      </c>
      <c r="RRX463" s="292" t="s">
        <v>5610</v>
      </c>
      <c r="RRY463" s="292" t="s">
        <v>5610</v>
      </c>
      <c r="RRZ463" s="292" t="s">
        <v>5610</v>
      </c>
      <c r="RSA463" s="292" t="s">
        <v>5610</v>
      </c>
      <c r="RSB463" s="292" t="s">
        <v>5610</v>
      </c>
      <c r="RSC463" s="292" t="s">
        <v>5610</v>
      </c>
      <c r="RSD463" s="292" t="s">
        <v>5610</v>
      </c>
      <c r="RSE463" s="292" t="s">
        <v>5610</v>
      </c>
      <c r="RSF463" s="292" t="s">
        <v>5610</v>
      </c>
      <c r="RSG463" s="292" t="s">
        <v>5610</v>
      </c>
      <c r="RSH463" s="292" t="s">
        <v>5610</v>
      </c>
      <c r="RSI463" s="292" t="s">
        <v>5610</v>
      </c>
      <c r="RSJ463" s="292" t="s">
        <v>5610</v>
      </c>
      <c r="RSK463" s="292" t="s">
        <v>5610</v>
      </c>
      <c r="RSL463" s="292" t="s">
        <v>5610</v>
      </c>
      <c r="RSM463" s="292" t="s">
        <v>5610</v>
      </c>
      <c r="RSN463" s="292" t="s">
        <v>5610</v>
      </c>
      <c r="RSO463" s="292" t="s">
        <v>5610</v>
      </c>
      <c r="RSP463" s="292" t="s">
        <v>5610</v>
      </c>
      <c r="RSQ463" s="292" t="s">
        <v>5610</v>
      </c>
      <c r="RSR463" s="292" t="s">
        <v>5610</v>
      </c>
      <c r="RSS463" s="292" t="s">
        <v>5610</v>
      </c>
      <c r="RST463" s="292" t="s">
        <v>5610</v>
      </c>
      <c r="RSU463" s="292" t="s">
        <v>5610</v>
      </c>
      <c r="RSV463" s="292" t="s">
        <v>5610</v>
      </c>
      <c r="RSW463" s="292" t="s">
        <v>5610</v>
      </c>
      <c r="RSX463" s="292" t="s">
        <v>5610</v>
      </c>
      <c r="RSY463" s="292" t="s">
        <v>5610</v>
      </c>
      <c r="RSZ463" s="292" t="s">
        <v>5610</v>
      </c>
      <c r="RTA463" s="292" t="s">
        <v>5610</v>
      </c>
      <c r="RTB463" s="292" t="s">
        <v>5610</v>
      </c>
      <c r="RTC463" s="292" t="s">
        <v>5610</v>
      </c>
      <c r="RTD463" s="292" t="s">
        <v>5610</v>
      </c>
      <c r="RTE463" s="292" t="s">
        <v>5610</v>
      </c>
      <c r="RTF463" s="292" t="s">
        <v>5610</v>
      </c>
      <c r="RTG463" s="292" t="s">
        <v>5610</v>
      </c>
      <c r="RTH463" s="292" t="s">
        <v>5610</v>
      </c>
      <c r="RTI463" s="292" t="s">
        <v>5610</v>
      </c>
      <c r="RTJ463" s="292" t="s">
        <v>5610</v>
      </c>
      <c r="RTK463" s="292" t="s">
        <v>5610</v>
      </c>
      <c r="RTL463" s="292" t="s">
        <v>5610</v>
      </c>
      <c r="RTM463" s="292" t="s">
        <v>5610</v>
      </c>
      <c r="RTN463" s="292" t="s">
        <v>5610</v>
      </c>
      <c r="RTO463" s="292" t="s">
        <v>5610</v>
      </c>
      <c r="RTP463" s="292" t="s">
        <v>5610</v>
      </c>
      <c r="RTQ463" s="292" t="s">
        <v>5610</v>
      </c>
      <c r="RTR463" s="292" t="s">
        <v>5610</v>
      </c>
      <c r="RTS463" s="292" t="s">
        <v>5610</v>
      </c>
      <c r="RTT463" s="292" t="s">
        <v>5610</v>
      </c>
      <c r="RTU463" s="292" t="s">
        <v>5610</v>
      </c>
      <c r="RTV463" s="292" t="s">
        <v>5610</v>
      </c>
      <c r="RTW463" s="292" t="s">
        <v>5610</v>
      </c>
      <c r="RTX463" s="292" t="s">
        <v>5610</v>
      </c>
      <c r="RTY463" s="292" t="s">
        <v>5610</v>
      </c>
      <c r="RTZ463" s="292" t="s">
        <v>5610</v>
      </c>
      <c r="RUA463" s="292" t="s">
        <v>5610</v>
      </c>
      <c r="RUB463" s="292" t="s">
        <v>5610</v>
      </c>
      <c r="RUC463" s="292" t="s">
        <v>5610</v>
      </c>
      <c r="RUD463" s="292" t="s">
        <v>5610</v>
      </c>
      <c r="RUE463" s="292" t="s">
        <v>5610</v>
      </c>
      <c r="RUF463" s="292" t="s">
        <v>5610</v>
      </c>
      <c r="RUG463" s="292" t="s">
        <v>5610</v>
      </c>
      <c r="RUH463" s="292" t="s">
        <v>5610</v>
      </c>
      <c r="RUI463" s="292" t="s">
        <v>5610</v>
      </c>
      <c r="RUJ463" s="292" t="s">
        <v>5610</v>
      </c>
      <c r="RUK463" s="292" t="s">
        <v>5610</v>
      </c>
      <c r="RUL463" s="292" t="s">
        <v>5610</v>
      </c>
      <c r="RUM463" s="292" t="s">
        <v>5610</v>
      </c>
      <c r="RUN463" s="292" t="s">
        <v>5610</v>
      </c>
      <c r="RUO463" s="292" t="s">
        <v>5610</v>
      </c>
      <c r="RUP463" s="292" t="s">
        <v>5610</v>
      </c>
      <c r="RUQ463" s="292" t="s">
        <v>5610</v>
      </c>
      <c r="RUR463" s="292" t="s">
        <v>5610</v>
      </c>
      <c r="RUS463" s="292" t="s">
        <v>5610</v>
      </c>
      <c r="RUT463" s="292" t="s">
        <v>5610</v>
      </c>
      <c r="RUU463" s="292" t="s">
        <v>5610</v>
      </c>
      <c r="RUV463" s="292" t="s">
        <v>5610</v>
      </c>
      <c r="RUW463" s="292" t="s">
        <v>5610</v>
      </c>
      <c r="RUX463" s="292" t="s">
        <v>5610</v>
      </c>
      <c r="RUY463" s="292" t="s">
        <v>5610</v>
      </c>
      <c r="RUZ463" s="292" t="s">
        <v>5610</v>
      </c>
      <c r="RVA463" s="292" t="s">
        <v>5610</v>
      </c>
      <c r="RVB463" s="292" t="s">
        <v>5610</v>
      </c>
      <c r="RVC463" s="292" t="s">
        <v>5610</v>
      </c>
      <c r="RVD463" s="292" t="s">
        <v>5610</v>
      </c>
      <c r="RVE463" s="292" t="s">
        <v>5610</v>
      </c>
      <c r="RVF463" s="292" t="s">
        <v>5610</v>
      </c>
      <c r="RVG463" s="292" t="s">
        <v>5610</v>
      </c>
      <c r="RVH463" s="292" t="s">
        <v>5610</v>
      </c>
      <c r="RVI463" s="292" t="s">
        <v>5610</v>
      </c>
      <c r="RVJ463" s="292" t="s">
        <v>5610</v>
      </c>
      <c r="RVK463" s="292" t="s">
        <v>5610</v>
      </c>
      <c r="RVL463" s="292" t="s">
        <v>5610</v>
      </c>
      <c r="RVM463" s="292" t="s">
        <v>5610</v>
      </c>
      <c r="RVN463" s="292" t="s">
        <v>5610</v>
      </c>
      <c r="RVO463" s="292" t="s">
        <v>5610</v>
      </c>
      <c r="RVP463" s="292" t="s">
        <v>5610</v>
      </c>
      <c r="RVQ463" s="292" t="s">
        <v>5610</v>
      </c>
      <c r="RVR463" s="292" t="s">
        <v>5610</v>
      </c>
      <c r="RVS463" s="292" t="s">
        <v>5610</v>
      </c>
      <c r="RVT463" s="292" t="s">
        <v>5610</v>
      </c>
      <c r="RVU463" s="292" t="s">
        <v>5610</v>
      </c>
      <c r="RVV463" s="292" t="s">
        <v>5610</v>
      </c>
      <c r="RVW463" s="292" t="s">
        <v>5610</v>
      </c>
      <c r="RVX463" s="292" t="s">
        <v>5610</v>
      </c>
      <c r="RVY463" s="292" t="s">
        <v>5610</v>
      </c>
      <c r="RVZ463" s="292" t="s">
        <v>5610</v>
      </c>
      <c r="RWA463" s="292" t="s">
        <v>5610</v>
      </c>
      <c r="RWB463" s="292" t="s">
        <v>5610</v>
      </c>
      <c r="RWC463" s="292" t="s">
        <v>5610</v>
      </c>
      <c r="RWD463" s="292" t="s">
        <v>5610</v>
      </c>
      <c r="RWE463" s="292" t="s">
        <v>5610</v>
      </c>
      <c r="RWF463" s="292" t="s">
        <v>5610</v>
      </c>
      <c r="RWG463" s="292" t="s">
        <v>5610</v>
      </c>
      <c r="RWH463" s="292" t="s">
        <v>5610</v>
      </c>
      <c r="RWI463" s="292" t="s">
        <v>5610</v>
      </c>
      <c r="RWJ463" s="292" t="s">
        <v>5610</v>
      </c>
      <c r="RWK463" s="292" t="s">
        <v>5610</v>
      </c>
      <c r="RWL463" s="292" t="s">
        <v>5610</v>
      </c>
      <c r="RWM463" s="292" t="s">
        <v>5610</v>
      </c>
      <c r="RWN463" s="292" t="s">
        <v>5610</v>
      </c>
      <c r="RWO463" s="292" t="s">
        <v>5610</v>
      </c>
      <c r="RWP463" s="292" t="s">
        <v>5610</v>
      </c>
      <c r="RWQ463" s="292" t="s">
        <v>5610</v>
      </c>
      <c r="RWR463" s="292" t="s">
        <v>5610</v>
      </c>
      <c r="RWS463" s="292" t="s">
        <v>5610</v>
      </c>
      <c r="RWT463" s="292" t="s">
        <v>5610</v>
      </c>
      <c r="RWU463" s="292" t="s">
        <v>5610</v>
      </c>
      <c r="RWV463" s="292" t="s">
        <v>5610</v>
      </c>
      <c r="RWW463" s="292" t="s">
        <v>5610</v>
      </c>
      <c r="RWX463" s="292" t="s">
        <v>5610</v>
      </c>
      <c r="RWY463" s="292" t="s">
        <v>5610</v>
      </c>
      <c r="RWZ463" s="292" t="s">
        <v>5610</v>
      </c>
      <c r="RXA463" s="292" t="s">
        <v>5610</v>
      </c>
      <c r="RXB463" s="292" t="s">
        <v>5610</v>
      </c>
      <c r="RXC463" s="292" t="s">
        <v>5610</v>
      </c>
      <c r="RXD463" s="292" t="s">
        <v>5610</v>
      </c>
      <c r="RXE463" s="292" t="s">
        <v>5610</v>
      </c>
      <c r="RXF463" s="292" t="s">
        <v>5610</v>
      </c>
      <c r="RXG463" s="292" t="s">
        <v>5610</v>
      </c>
      <c r="RXH463" s="292" t="s">
        <v>5610</v>
      </c>
      <c r="RXI463" s="292" t="s">
        <v>5610</v>
      </c>
      <c r="RXJ463" s="292" t="s">
        <v>5610</v>
      </c>
      <c r="RXK463" s="292" t="s">
        <v>5610</v>
      </c>
      <c r="RXL463" s="292" t="s">
        <v>5610</v>
      </c>
      <c r="RXM463" s="292" t="s">
        <v>5610</v>
      </c>
      <c r="RXN463" s="292" t="s">
        <v>5610</v>
      </c>
      <c r="RXO463" s="292" t="s">
        <v>5610</v>
      </c>
      <c r="RXP463" s="292" t="s">
        <v>5610</v>
      </c>
      <c r="RXQ463" s="292" t="s">
        <v>5610</v>
      </c>
      <c r="RXR463" s="292" t="s">
        <v>5610</v>
      </c>
      <c r="RXS463" s="292" t="s">
        <v>5610</v>
      </c>
      <c r="RXT463" s="292" t="s">
        <v>5610</v>
      </c>
      <c r="RXU463" s="292" t="s">
        <v>5610</v>
      </c>
      <c r="RXV463" s="292" t="s">
        <v>5610</v>
      </c>
      <c r="RXW463" s="292" t="s">
        <v>5610</v>
      </c>
      <c r="RXX463" s="292" t="s">
        <v>5610</v>
      </c>
      <c r="RXY463" s="292" t="s">
        <v>5610</v>
      </c>
      <c r="RXZ463" s="292" t="s">
        <v>5610</v>
      </c>
      <c r="RYA463" s="292" t="s">
        <v>5610</v>
      </c>
      <c r="RYB463" s="292" t="s">
        <v>5610</v>
      </c>
      <c r="RYC463" s="292" t="s">
        <v>5610</v>
      </c>
      <c r="RYD463" s="292" t="s">
        <v>5610</v>
      </c>
      <c r="RYE463" s="292" t="s">
        <v>5610</v>
      </c>
      <c r="RYF463" s="292" t="s">
        <v>5610</v>
      </c>
      <c r="RYG463" s="292" t="s">
        <v>5610</v>
      </c>
      <c r="RYH463" s="292" t="s">
        <v>5610</v>
      </c>
      <c r="RYI463" s="292" t="s">
        <v>5610</v>
      </c>
      <c r="RYJ463" s="292" t="s">
        <v>5610</v>
      </c>
      <c r="RYK463" s="292" t="s">
        <v>5610</v>
      </c>
      <c r="RYL463" s="292" t="s">
        <v>5610</v>
      </c>
      <c r="RYM463" s="292" t="s">
        <v>5610</v>
      </c>
      <c r="RYN463" s="292" t="s">
        <v>5610</v>
      </c>
      <c r="RYO463" s="292" t="s">
        <v>5610</v>
      </c>
      <c r="RYP463" s="292" t="s">
        <v>5610</v>
      </c>
      <c r="RYQ463" s="292" t="s">
        <v>5610</v>
      </c>
      <c r="RYR463" s="292" t="s">
        <v>5610</v>
      </c>
      <c r="RYS463" s="292" t="s">
        <v>5610</v>
      </c>
      <c r="RYT463" s="292" t="s">
        <v>5610</v>
      </c>
      <c r="RYU463" s="292" t="s">
        <v>5610</v>
      </c>
      <c r="RYV463" s="292" t="s">
        <v>5610</v>
      </c>
      <c r="RYW463" s="292" t="s">
        <v>5610</v>
      </c>
      <c r="RYX463" s="292" t="s">
        <v>5610</v>
      </c>
      <c r="RYY463" s="292" t="s">
        <v>5610</v>
      </c>
      <c r="RYZ463" s="292" t="s">
        <v>5610</v>
      </c>
      <c r="RZA463" s="292" t="s">
        <v>5610</v>
      </c>
      <c r="RZB463" s="292" t="s">
        <v>5610</v>
      </c>
      <c r="RZC463" s="292" t="s">
        <v>5610</v>
      </c>
      <c r="RZD463" s="292" t="s">
        <v>5610</v>
      </c>
      <c r="RZE463" s="292" t="s">
        <v>5610</v>
      </c>
      <c r="RZF463" s="292" t="s">
        <v>5610</v>
      </c>
      <c r="RZG463" s="292" t="s">
        <v>5610</v>
      </c>
      <c r="RZH463" s="292" t="s">
        <v>5610</v>
      </c>
      <c r="RZI463" s="292" t="s">
        <v>5610</v>
      </c>
      <c r="RZJ463" s="292" t="s">
        <v>5610</v>
      </c>
      <c r="RZK463" s="292" t="s">
        <v>5610</v>
      </c>
      <c r="RZL463" s="292" t="s">
        <v>5610</v>
      </c>
      <c r="RZM463" s="292" t="s">
        <v>5610</v>
      </c>
      <c r="RZN463" s="292" t="s">
        <v>5610</v>
      </c>
      <c r="RZO463" s="292" t="s">
        <v>5610</v>
      </c>
      <c r="RZP463" s="292" t="s">
        <v>5610</v>
      </c>
      <c r="RZQ463" s="292" t="s">
        <v>5610</v>
      </c>
      <c r="RZR463" s="292" t="s">
        <v>5610</v>
      </c>
      <c r="RZS463" s="292" t="s">
        <v>5610</v>
      </c>
      <c r="RZT463" s="292" t="s">
        <v>5610</v>
      </c>
      <c r="RZU463" s="292" t="s">
        <v>5610</v>
      </c>
      <c r="RZV463" s="292" t="s">
        <v>5610</v>
      </c>
      <c r="RZW463" s="292" t="s">
        <v>5610</v>
      </c>
      <c r="RZX463" s="292" t="s">
        <v>5610</v>
      </c>
      <c r="RZY463" s="292" t="s">
        <v>5610</v>
      </c>
      <c r="RZZ463" s="292" t="s">
        <v>5610</v>
      </c>
      <c r="SAA463" s="292" t="s">
        <v>5610</v>
      </c>
      <c r="SAB463" s="292" t="s">
        <v>5610</v>
      </c>
      <c r="SAC463" s="292" t="s">
        <v>5610</v>
      </c>
      <c r="SAD463" s="292" t="s">
        <v>5610</v>
      </c>
      <c r="SAE463" s="292" t="s">
        <v>5610</v>
      </c>
      <c r="SAF463" s="292" t="s">
        <v>5610</v>
      </c>
      <c r="SAG463" s="292" t="s">
        <v>5610</v>
      </c>
      <c r="SAH463" s="292" t="s">
        <v>5610</v>
      </c>
      <c r="SAI463" s="292" t="s">
        <v>5610</v>
      </c>
      <c r="SAJ463" s="292" t="s">
        <v>5610</v>
      </c>
      <c r="SAK463" s="292" t="s">
        <v>5610</v>
      </c>
      <c r="SAL463" s="292" t="s">
        <v>5610</v>
      </c>
      <c r="SAM463" s="292" t="s">
        <v>5610</v>
      </c>
      <c r="SAN463" s="292" t="s">
        <v>5610</v>
      </c>
      <c r="SAO463" s="292" t="s">
        <v>5610</v>
      </c>
      <c r="SAP463" s="292" t="s">
        <v>5610</v>
      </c>
      <c r="SAQ463" s="292" t="s">
        <v>5610</v>
      </c>
      <c r="SAR463" s="292" t="s">
        <v>5610</v>
      </c>
      <c r="SAS463" s="292" t="s">
        <v>5610</v>
      </c>
      <c r="SAT463" s="292" t="s">
        <v>5610</v>
      </c>
      <c r="SAU463" s="292" t="s">
        <v>5610</v>
      </c>
      <c r="SAV463" s="292" t="s">
        <v>5610</v>
      </c>
      <c r="SAW463" s="292" t="s">
        <v>5610</v>
      </c>
      <c r="SAX463" s="292" t="s">
        <v>5610</v>
      </c>
      <c r="SAY463" s="292" t="s">
        <v>5610</v>
      </c>
      <c r="SAZ463" s="292" t="s">
        <v>5610</v>
      </c>
      <c r="SBA463" s="292" t="s">
        <v>5610</v>
      </c>
      <c r="SBB463" s="292" t="s">
        <v>5610</v>
      </c>
      <c r="SBC463" s="292" t="s">
        <v>5610</v>
      </c>
      <c r="SBD463" s="292" t="s">
        <v>5610</v>
      </c>
      <c r="SBE463" s="292" t="s">
        <v>5610</v>
      </c>
      <c r="SBF463" s="292" t="s">
        <v>5610</v>
      </c>
      <c r="SBG463" s="292" t="s">
        <v>5610</v>
      </c>
      <c r="SBH463" s="292" t="s">
        <v>5610</v>
      </c>
      <c r="SBI463" s="292" t="s">
        <v>5610</v>
      </c>
      <c r="SBJ463" s="292" t="s">
        <v>5610</v>
      </c>
      <c r="SBK463" s="292" t="s">
        <v>5610</v>
      </c>
      <c r="SBL463" s="292" t="s">
        <v>5610</v>
      </c>
      <c r="SBM463" s="292" t="s">
        <v>5610</v>
      </c>
      <c r="SBN463" s="292" t="s">
        <v>5610</v>
      </c>
      <c r="SBO463" s="292" t="s">
        <v>5610</v>
      </c>
      <c r="SBP463" s="292" t="s">
        <v>5610</v>
      </c>
      <c r="SBQ463" s="292" t="s">
        <v>5610</v>
      </c>
      <c r="SBR463" s="292" t="s">
        <v>5610</v>
      </c>
      <c r="SBS463" s="292" t="s">
        <v>5610</v>
      </c>
      <c r="SBT463" s="292" t="s">
        <v>5610</v>
      </c>
      <c r="SBU463" s="292" t="s">
        <v>5610</v>
      </c>
      <c r="SBV463" s="292" t="s">
        <v>5610</v>
      </c>
      <c r="SBW463" s="292" t="s">
        <v>5610</v>
      </c>
      <c r="SBX463" s="292" t="s">
        <v>5610</v>
      </c>
      <c r="SBY463" s="292" t="s">
        <v>5610</v>
      </c>
      <c r="SBZ463" s="292" t="s">
        <v>5610</v>
      </c>
      <c r="SCA463" s="292" t="s">
        <v>5610</v>
      </c>
      <c r="SCB463" s="292" t="s">
        <v>5610</v>
      </c>
      <c r="SCC463" s="292" t="s">
        <v>5610</v>
      </c>
      <c r="SCD463" s="292" t="s">
        <v>5610</v>
      </c>
      <c r="SCE463" s="292" t="s">
        <v>5610</v>
      </c>
      <c r="SCF463" s="292" t="s">
        <v>5610</v>
      </c>
      <c r="SCG463" s="292" t="s">
        <v>5610</v>
      </c>
      <c r="SCH463" s="292" t="s">
        <v>5610</v>
      </c>
      <c r="SCI463" s="292" t="s">
        <v>5610</v>
      </c>
      <c r="SCJ463" s="292" t="s">
        <v>5610</v>
      </c>
      <c r="SCK463" s="292" t="s">
        <v>5610</v>
      </c>
      <c r="SCL463" s="292" t="s">
        <v>5610</v>
      </c>
      <c r="SCM463" s="292" t="s">
        <v>5610</v>
      </c>
      <c r="SCN463" s="292" t="s">
        <v>5610</v>
      </c>
      <c r="SCO463" s="292" t="s">
        <v>5610</v>
      </c>
      <c r="SCP463" s="292" t="s">
        <v>5610</v>
      </c>
      <c r="SCQ463" s="292" t="s">
        <v>5610</v>
      </c>
      <c r="SCR463" s="292" t="s">
        <v>5610</v>
      </c>
      <c r="SCS463" s="292" t="s">
        <v>5610</v>
      </c>
      <c r="SCT463" s="292" t="s">
        <v>5610</v>
      </c>
      <c r="SCU463" s="292" t="s">
        <v>5610</v>
      </c>
      <c r="SCV463" s="292" t="s">
        <v>5610</v>
      </c>
      <c r="SCW463" s="292" t="s">
        <v>5610</v>
      </c>
      <c r="SCX463" s="292" t="s">
        <v>5610</v>
      </c>
      <c r="SCY463" s="292" t="s">
        <v>5610</v>
      </c>
      <c r="SCZ463" s="292" t="s">
        <v>5610</v>
      </c>
      <c r="SDA463" s="292" t="s">
        <v>5610</v>
      </c>
      <c r="SDB463" s="292" t="s">
        <v>5610</v>
      </c>
      <c r="SDC463" s="292" t="s">
        <v>5610</v>
      </c>
      <c r="SDD463" s="292" t="s">
        <v>5610</v>
      </c>
      <c r="SDE463" s="292" t="s">
        <v>5610</v>
      </c>
      <c r="SDF463" s="292" t="s">
        <v>5610</v>
      </c>
      <c r="SDG463" s="292" t="s">
        <v>5610</v>
      </c>
      <c r="SDH463" s="292" t="s">
        <v>5610</v>
      </c>
      <c r="SDI463" s="292" t="s">
        <v>5610</v>
      </c>
      <c r="SDJ463" s="292" t="s">
        <v>5610</v>
      </c>
      <c r="SDK463" s="292" t="s">
        <v>5610</v>
      </c>
      <c r="SDL463" s="292" t="s">
        <v>5610</v>
      </c>
      <c r="SDM463" s="292" t="s">
        <v>5610</v>
      </c>
      <c r="SDN463" s="292" t="s">
        <v>5610</v>
      </c>
      <c r="SDO463" s="292" t="s">
        <v>5610</v>
      </c>
      <c r="SDP463" s="292" t="s">
        <v>5610</v>
      </c>
      <c r="SDQ463" s="292" t="s">
        <v>5610</v>
      </c>
      <c r="SDR463" s="292" t="s">
        <v>5610</v>
      </c>
      <c r="SDS463" s="292" t="s">
        <v>5610</v>
      </c>
      <c r="SDT463" s="292" t="s">
        <v>5610</v>
      </c>
      <c r="SDU463" s="292" t="s">
        <v>5610</v>
      </c>
      <c r="SDV463" s="292" t="s">
        <v>5610</v>
      </c>
      <c r="SDW463" s="292" t="s">
        <v>5610</v>
      </c>
      <c r="SDX463" s="292" t="s">
        <v>5610</v>
      </c>
      <c r="SDY463" s="292" t="s">
        <v>5610</v>
      </c>
      <c r="SDZ463" s="292" t="s">
        <v>5610</v>
      </c>
      <c r="SEA463" s="292" t="s">
        <v>5610</v>
      </c>
      <c r="SEB463" s="292" t="s">
        <v>5610</v>
      </c>
      <c r="SEC463" s="292" t="s">
        <v>5610</v>
      </c>
      <c r="SED463" s="292" t="s">
        <v>5610</v>
      </c>
      <c r="SEE463" s="292" t="s">
        <v>5610</v>
      </c>
      <c r="SEF463" s="292" t="s">
        <v>5610</v>
      </c>
      <c r="SEG463" s="292" t="s">
        <v>5610</v>
      </c>
      <c r="SEH463" s="292" t="s">
        <v>5610</v>
      </c>
      <c r="SEI463" s="292" t="s">
        <v>5610</v>
      </c>
      <c r="SEJ463" s="292" t="s">
        <v>5610</v>
      </c>
      <c r="SEK463" s="292" t="s">
        <v>5610</v>
      </c>
      <c r="SEL463" s="292" t="s">
        <v>5610</v>
      </c>
      <c r="SEM463" s="292" t="s">
        <v>5610</v>
      </c>
      <c r="SEN463" s="292" t="s">
        <v>5610</v>
      </c>
      <c r="SEO463" s="292" t="s">
        <v>5610</v>
      </c>
      <c r="SEP463" s="292" t="s">
        <v>5610</v>
      </c>
      <c r="SEQ463" s="292" t="s">
        <v>5610</v>
      </c>
      <c r="SER463" s="292" t="s">
        <v>5610</v>
      </c>
      <c r="SES463" s="292" t="s">
        <v>5610</v>
      </c>
      <c r="SET463" s="292" t="s">
        <v>5610</v>
      </c>
      <c r="SEU463" s="292" t="s">
        <v>5610</v>
      </c>
      <c r="SEV463" s="292" t="s">
        <v>5610</v>
      </c>
      <c r="SEW463" s="292" t="s">
        <v>5610</v>
      </c>
      <c r="SEX463" s="292" t="s">
        <v>5610</v>
      </c>
      <c r="SEY463" s="292" t="s">
        <v>5610</v>
      </c>
      <c r="SEZ463" s="292" t="s">
        <v>5610</v>
      </c>
      <c r="SFA463" s="292" t="s">
        <v>5610</v>
      </c>
      <c r="SFB463" s="292" t="s">
        <v>5610</v>
      </c>
      <c r="SFC463" s="292" t="s">
        <v>5610</v>
      </c>
      <c r="SFD463" s="292" t="s">
        <v>5610</v>
      </c>
      <c r="SFE463" s="292" t="s">
        <v>5610</v>
      </c>
      <c r="SFF463" s="292" t="s">
        <v>5610</v>
      </c>
      <c r="SFG463" s="292" t="s">
        <v>5610</v>
      </c>
      <c r="SFH463" s="292" t="s">
        <v>5610</v>
      </c>
      <c r="SFI463" s="292" t="s">
        <v>5610</v>
      </c>
      <c r="SFJ463" s="292" t="s">
        <v>5610</v>
      </c>
      <c r="SFK463" s="292" t="s">
        <v>5610</v>
      </c>
      <c r="SFL463" s="292" t="s">
        <v>5610</v>
      </c>
      <c r="SFM463" s="292" t="s">
        <v>5610</v>
      </c>
      <c r="SFN463" s="292" t="s">
        <v>5610</v>
      </c>
      <c r="SFO463" s="292" t="s">
        <v>5610</v>
      </c>
      <c r="SFP463" s="292" t="s">
        <v>5610</v>
      </c>
      <c r="SFQ463" s="292" t="s">
        <v>5610</v>
      </c>
      <c r="SFR463" s="292" t="s">
        <v>5610</v>
      </c>
      <c r="SFS463" s="292" t="s">
        <v>5610</v>
      </c>
      <c r="SFT463" s="292" t="s">
        <v>5610</v>
      </c>
      <c r="SFU463" s="292" t="s">
        <v>5610</v>
      </c>
      <c r="SFV463" s="292" t="s">
        <v>5610</v>
      </c>
      <c r="SFW463" s="292" t="s">
        <v>5610</v>
      </c>
      <c r="SFX463" s="292" t="s">
        <v>5610</v>
      </c>
      <c r="SFY463" s="292" t="s">
        <v>5610</v>
      </c>
      <c r="SFZ463" s="292" t="s">
        <v>5610</v>
      </c>
      <c r="SGA463" s="292" t="s">
        <v>5610</v>
      </c>
      <c r="SGB463" s="292" t="s">
        <v>5610</v>
      </c>
      <c r="SGC463" s="292" t="s">
        <v>5610</v>
      </c>
      <c r="SGD463" s="292" t="s">
        <v>5610</v>
      </c>
      <c r="SGE463" s="292" t="s">
        <v>5610</v>
      </c>
      <c r="SGF463" s="292" t="s">
        <v>5610</v>
      </c>
      <c r="SGG463" s="292" t="s">
        <v>5610</v>
      </c>
      <c r="SGH463" s="292" t="s">
        <v>5610</v>
      </c>
      <c r="SGI463" s="292" t="s">
        <v>5610</v>
      </c>
      <c r="SGJ463" s="292" t="s">
        <v>5610</v>
      </c>
      <c r="SGK463" s="292" t="s">
        <v>5610</v>
      </c>
      <c r="SGL463" s="292" t="s">
        <v>5610</v>
      </c>
      <c r="SGM463" s="292" t="s">
        <v>5610</v>
      </c>
      <c r="SGN463" s="292" t="s">
        <v>5610</v>
      </c>
      <c r="SGO463" s="292" t="s">
        <v>5610</v>
      </c>
      <c r="SGP463" s="292" t="s">
        <v>5610</v>
      </c>
      <c r="SGQ463" s="292" t="s">
        <v>5610</v>
      </c>
      <c r="SGR463" s="292" t="s">
        <v>5610</v>
      </c>
      <c r="SGS463" s="292" t="s">
        <v>5610</v>
      </c>
      <c r="SGT463" s="292" t="s">
        <v>5610</v>
      </c>
      <c r="SGU463" s="292" t="s">
        <v>5610</v>
      </c>
      <c r="SGV463" s="292" t="s">
        <v>5610</v>
      </c>
      <c r="SGW463" s="292" t="s">
        <v>5610</v>
      </c>
      <c r="SGX463" s="292" t="s">
        <v>5610</v>
      </c>
      <c r="SGY463" s="292" t="s">
        <v>5610</v>
      </c>
      <c r="SGZ463" s="292" t="s">
        <v>5610</v>
      </c>
      <c r="SHA463" s="292" t="s">
        <v>5610</v>
      </c>
      <c r="SHB463" s="292" t="s">
        <v>5610</v>
      </c>
      <c r="SHC463" s="292" t="s">
        <v>5610</v>
      </c>
      <c r="SHD463" s="292" t="s">
        <v>5610</v>
      </c>
      <c r="SHE463" s="292" t="s">
        <v>5610</v>
      </c>
      <c r="SHF463" s="292" t="s">
        <v>5610</v>
      </c>
      <c r="SHG463" s="292" t="s">
        <v>5610</v>
      </c>
      <c r="SHH463" s="292" t="s">
        <v>5610</v>
      </c>
      <c r="SHI463" s="292" t="s">
        <v>5610</v>
      </c>
      <c r="SHJ463" s="292" t="s">
        <v>5610</v>
      </c>
      <c r="SHK463" s="292" t="s">
        <v>5610</v>
      </c>
      <c r="SHL463" s="292" t="s">
        <v>5610</v>
      </c>
      <c r="SHM463" s="292" t="s">
        <v>5610</v>
      </c>
      <c r="SHN463" s="292" t="s">
        <v>5610</v>
      </c>
      <c r="SHO463" s="292" t="s">
        <v>5610</v>
      </c>
      <c r="SHP463" s="292" t="s">
        <v>5610</v>
      </c>
      <c r="SHQ463" s="292" t="s">
        <v>5610</v>
      </c>
      <c r="SHR463" s="292" t="s">
        <v>5610</v>
      </c>
      <c r="SHS463" s="292" t="s">
        <v>5610</v>
      </c>
      <c r="SHT463" s="292" t="s">
        <v>5610</v>
      </c>
      <c r="SHU463" s="292" t="s">
        <v>5610</v>
      </c>
      <c r="SHV463" s="292" t="s">
        <v>5610</v>
      </c>
      <c r="SHW463" s="292" t="s">
        <v>5610</v>
      </c>
      <c r="SHX463" s="292" t="s">
        <v>5610</v>
      </c>
      <c r="SHY463" s="292" t="s">
        <v>5610</v>
      </c>
      <c r="SHZ463" s="292" t="s">
        <v>5610</v>
      </c>
      <c r="SIA463" s="292" t="s">
        <v>5610</v>
      </c>
      <c r="SIB463" s="292" t="s">
        <v>5610</v>
      </c>
      <c r="SIC463" s="292" t="s">
        <v>5610</v>
      </c>
      <c r="SID463" s="292" t="s">
        <v>5610</v>
      </c>
      <c r="SIE463" s="292" t="s">
        <v>5610</v>
      </c>
      <c r="SIF463" s="292" t="s">
        <v>5610</v>
      </c>
      <c r="SIG463" s="292" t="s">
        <v>5610</v>
      </c>
      <c r="SIH463" s="292" t="s">
        <v>5610</v>
      </c>
      <c r="SII463" s="292" t="s">
        <v>5610</v>
      </c>
      <c r="SIJ463" s="292" t="s">
        <v>5610</v>
      </c>
      <c r="SIK463" s="292" t="s">
        <v>5610</v>
      </c>
      <c r="SIL463" s="292" t="s">
        <v>5610</v>
      </c>
      <c r="SIM463" s="292" t="s">
        <v>5610</v>
      </c>
      <c r="SIN463" s="292" t="s">
        <v>5610</v>
      </c>
      <c r="SIO463" s="292" t="s">
        <v>5610</v>
      </c>
      <c r="SIP463" s="292" t="s">
        <v>5610</v>
      </c>
      <c r="SIQ463" s="292" t="s">
        <v>5610</v>
      </c>
      <c r="SIR463" s="292" t="s">
        <v>5610</v>
      </c>
      <c r="SIS463" s="292" t="s">
        <v>5610</v>
      </c>
      <c r="SIT463" s="292" t="s">
        <v>5610</v>
      </c>
      <c r="SIU463" s="292" t="s">
        <v>5610</v>
      </c>
      <c r="SIV463" s="292" t="s">
        <v>5610</v>
      </c>
      <c r="SIW463" s="292" t="s">
        <v>5610</v>
      </c>
      <c r="SIX463" s="292" t="s">
        <v>5610</v>
      </c>
      <c r="SIY463" s="292" t="s">
        <v>5610</v>
      </c>
      <c r="SIZ463" s="292" t="s">
        <v>5610</v>
      </c>
      <c r="SJA463" s="292" t="s">
        <v>5610</v>
      </c>
      <c r="SJB463" s="292" t="s">
        <v>5610</v>
      </c>
      <c r="SJC463" s="292" t="s">
        <v>5610</v>
      </c>
      <c r="SJD463" s="292" t="s">
        <v>5610</v>
      </c>
      <c r="SJE463" s="292" t="s">
        <v>5610</v>
      </c>
      <c r="SJF463" s="292" t="s">
        <v>5610</v>
      </c>
      <c r="SJG463" s="292" t="s">
        <v>5610</v>
      </c>
      <c r="SJH463" s="292" t="s">
        <v>5610</v>
      </c>
      <c r="SJI463" s="292" t="s">
        <v>5610</v>
      </c>
      <c r="SJJ463" s="292" t="s">
        <v>5610</v>
      </c>
      <c r="SJK463" s="292" t="s">
        <v>5610</v>
      </c>
      <c r="SJL463" s="292" t="s">
        <v>5610</v>
      </c>
      <c r="SJM463" s="292" t="s">
        <v>5610</v>
      </c>
      <c r="SJN463" s="292" t="s">
        <v>5610</v>
      </c>
      <c r="SJO463" s="292" t="s">
        <v>5610</v>
      </c>
      <c r="SJP463" s="292" t="s">
        <v>5610</v>
      </c>
      <c r="SJQ463" s="292" t="s">
        <v>5610</v>
      </c>
      <c r="SJR463" s="292" t="s">
        <v>5610</v>
      </c>
      <c r="SJS463" s="292" t="s">
        <v>5610</v>
      </c>
      <c r="SJT463" s="292" t="s">
        <v>5610</v>
      </c>
      <c r="SJU463" s="292" t="s">
        <v>5610</v>
      </c>
      <c r="SJV463" s="292" t="s">
        <v>5610</v>
      </c>
      <c r="SJW463" s="292" t="s">
        <v>5610</v>
      </c>
      <c r="SJX463" s="292" t="s">
        <v>5610</v>
      </c>
      <c r="SJY463" s="292" t="s">
        <v>5610</v>
      </c>
      <c r="SJZ463" s="292" t="s">
        <v>5610</v>
      </c>
      <c r="SKA463" s="292" t="s">
        <v>5610</v>
      </c>
      <c r="SKB463" s="292" t="s">
        <v>5610</v>
      </c>
      <c r="SKC463" s="292" t="s">
        <v>5610</v>
      </c>
      <c r="SKD463" s="292" t="s">
        <v>5610</v>
      </c>
      <c r="SKE463" s="292" t="s">
        <v>5610</v>
      </c>
      <c r="SKF463" s="292" t="s">
        <v>5610</v>
      </c>
      <c r="SKG463" s="292" t="s">
        <v>5610</v>
      </c>
      <c r="SKH463" s="292" t="s">
        <v>5610</v>
      </c>
      <c r="SKI463" s="292" t="s">
        <v>5610</v>
      </c>
      <c r="SKJ463" s="292" t="s">
        <v>5610</v>
      </c>
      <c r="SKK463" s="292" t="s">
        <v>5610</v>
      </c>
      <c r="SKL463" s="292" t="s">
        <v>5610</v>
      </c>
      <c r="SKM463" s="292" t="s">
        <v>5610</v>
      </c>
      <c r="SKN463" s="292" t="s">
        <v>5610</v>
      </c>
      <c r="SKO463" s="292" t="s">
        <v>5610</v>
      </c>
      <c r="SKP463" s="292" t="s">
        <v>5610</v>
      </c>
      <c r="SKQ463" s="292" t="s">
        <v>5610</v>
      </c>
      <c r="SKR463" s="292" t="s">
        <v>5610</v>
      </c>
      <c r="SKS463" s="292" t="s">
        <v>5610</v>
      </c>
      <c r="SKT463" s="292" t="s">
        <v>5610</v>
      </c>
      <c r="SKU463" s="292" t="s">
        <v>5610</v>
      </c>
      <c r="SKV463" s="292" t="s">
        <v>5610</v>
      </c>
      <c r="SKW463" s="292" t="s">
        <v>5610</v>
      </c>
      <c r="SKX463" s="292" t="s">
        <v>5610</v>
      </c>
      <c r="SKY463" s="292" t="s">
        <v>5610</v>
      </c>
      <c r="SKZ463" s="292" t="s">
        <v>5610</v>
      </c>
      <c r="SLA463" s="292" t="s">
        <v>5610</v>
      </c>
      <c r="SLB463" s="292" t="s">
        <v>5610</v>
      </c>
      <c r="SLC463" s="292" t="s">
        <v>5610</v>
      </c>
      <c r="SLD463" s="292" t="s">
        <v>5610</v>
      </c>
      <c r="SLE463" s="292" t="s">
        <v>5610</v>
      </c>
      <c r="SLF463" s="292" t="s">
        <v>5610</v>
      </c>
      <c r="SLG463" s="292" t="s">
        <v>5610</v>
      </c>
      <c r="SLH463" s="292" t="s">
        <v>5610</v>
      </c>
      <c r="SLI463" s="292" t="s">
        <v>5610</v>
      </c>
      <c r="SLJ463" s="292" t="s">
        <v>5610</v>
      </c>
      <c r="SLK463" s="292" t="s">
        <v>5610</v>
      </c>
      <c r="SLL463" s="292" t="s">
        <v>5610</v>
      </c>
      <c r="SLM463" s="292" t="s">
        <v>5610</v>
      </c>
      <c r="SLN463" s="292" t="s">
        <v>5610</v>
      </c>
      <c r="SLO463" s="292" t="s">
        <v>5610</v>
      </c>
      <c r="SLP463" s="292" t="s">
        <v>5610</v>
      </c>
      <c r="SLQ463" s="292" t="s">
        <v>5610</v>
      </c>
      <c r="SLR463" s="292" t="s">
        <v>5610</v>
      </c>
      <c r="SLS463" s="292" t="s">
        <v>5610</v>
      </c>
      <c r="SLT463" s="292" t="s">
        <v>5610</v>
      </c>
      <c r="SLU463" s="292" t="s">
        <v>5610</v>
      </c>
      <c r="SLV463" s="292" t="s">
        <v>5610</v>
      </c>
      <c r="SLW463" s="292" t="s">
        <v>5610</v>
      </c>
      <c r="SLX463" s="292" t="s">
        <v>5610</v>
      </c>
      <c r="SLY463" s="292" t="s">
        <v>5610</v>
      </c>
      <c r="SLZ463" s="292" t="s">
        <v>5610</v>
      </c>
      <c r="SMA463" s="292" t="s">
        <v>5610</v>
      </c>
      <c r="SMB463" s="292" t="s">
        <v>5610</v>
      </c>
      <c r="SMC463" s="292" t="s">
        <v>5610</v>
      </c>
      <c r="SMD463" s="292" t="s">
        <v>5610</v>
      </c>
      <c r="SME463" s="292" t="s">
        <v>5610</v>
      </c>
      <c r="SMF463" s="292" t="s">
        <v>5610</v>
      </c>
      <c r="SMG463" s="292" t="s">
        <v>5610</v>
      </c>
      <c r="SMH463" s="292" t="s">
        <v>5610</v>
      </c>
      <c r="SMI463" s="292" t="s">
        <v>5610</v>
      </c>
      <c r="SMJ463" s="292" t="s">
        <v>5610</v>
      </c>
      <c r="SMK463" s="292" t="s">
        <v>5610</v>
      </c>
      <c r="SML463" s="292" t="s">
        <v>5610</v>
      </c>
      <c r="SMM463" s="292" t="s">
        <v>5610</v>
      </c>
      <c r="SMN463" s="292" t="s">
        <v>5610</v>
      </c>
      <c r="SMO463" s="292" t="s">
        <v>5610</v>
      </c>
      <c r="SMP463" s="292" t="s">
        <v>5610</v>
      </c>
      <c r="SMQ463" s="292" t="s">
        <v>5610</v>
      </c>
      <c r="SMR463" s="292" t="s">
        <v>5610</v>
      </c>
      <c r="SMS463" s="292" t="s">
        <v>5610</v>
      </c>
      <c r="SMT463" s="292" t="s">
        <v>5610</v>
      </c>
      <c r="SMU463" s="292" t="s">
        <v>5610</v>
      </c>
      <c r="SMV463" s="292" t="s">
        <v>5610</v>
      </c>
      <c r="SMW463" s="292" t="s">
        <v>5610</v>
      </c>
      <c r="SMX463" s="292" t="s">
        <v>5610</v>
      </c>
      <c r="SMY463" s="292" t="s">
        <v>5610</v>
      </c>
      <c r="SMZ463" s="292" t="s">
        <v>5610</v>
      </c>
      <c r="SNA463" s="292" t="s">
        <v>5610</v>
      </c>
      <c r="SNB463" s="292" t="s">
        <v>5610</v>
      </c>
      <c r="SNC463" s="292" t="s">
        <v>5610</v>
      </c>
      <c r="SND463" s="292" t="s">
        <v>5610</v>
      </c>
      <c r="SNE463" s="292" t="s">
        <v>5610</v>
      </c>
      <c r="SNF463" s="292" t="s">
        <v>5610</v>
      </c>
      <c r="SNG463" s="292" t="s">
        <v>5610</v>
      </c>
      <c r="SNH463" s="292" t="s">
        <v>5610</v>
      </c>
      <c r="SNI463" s="292" t="s">
        <v>5610</v>
      </c>
      <c r="SNJ463" s="292" t="s">
        <v>5610</v>
      </c>
      <c r="SNK463" s="292" t="s">
        <v>5610</v>
      </c>
      <c r="SNL463" s="292" t="s">
        <v>5610</v>
      </c>
      <c r="SNM463" s="292" t="s">
        <v>5610</v>
      </c>
      <c r="SNN463" s="292" t="s">
        <v>5610</v>
      </c>
      <c r="SNO463" s="292" t="s">
        <v>5610</v>
      </c>
      <c r="SNP463" s="292" t="s">
        <v>5610</v>
      </c>
      <c r="SNQ463" s="292" t="s">
        <v>5610</v>
      </c>
      <c r="SNR463" s="292" t="s">
        <v>5610</v>
      </c>
      <c r="SNS463" s="292" t="s">
        <v>5610</v>
      </c>
      <c r="SNT463" s="292" t="s">
        <v>5610</v>
      </c>
      <c r="SNU463" s="292" t="s">
        <v>5610</v>
      </c>
      <c r="SNV463" s="292" t="s">
        <v>5610</v>
      </c>
      <c r="SNW463" s="292" t="s">
        <v>5610</v>
      </c>
      <c r="SNX463" s="292" t="s">
        <v>5610</v>
      </c>
      <c r="SNY463" s="292" t="s">
        <v>5610</v>
      </c>
      <c r="SNZ463" s="292" t="s">
        <v>5610</v>
      </c>
      <c r="SOA463" s="292" t="s">
        <v>5610</v>
      </c>
      <c r="SOB463" s="292" t="s">
        <v>5610</v>
      </c>
      <c r="SOC463" s="292" t="s">
        <v>5610</v>
      </c>
      <c r="SOD463" s="292" t="s">
        <v>5610</v>
      </c>
      <c r="SOE463" s="292" t="s">
        <v>5610</v>
      </c>
      <c r="SOF463" s="292" t="s">
        <v>5610</v>
      </c>
      <c r="SOG463" s="292" t="s">
        <v>5610</v>
      </c>
      <c r="SOH463" s="292" t="s">
        <v>5610</v>
      </c>
      <c r="SOI463" s="292" t="s">
        <v>5610</v>
      </c>
      <c r="SOJ463" s="292" t="s">
        <v>5610</v>
      </c>
      <c r="SOK463" s="292" t="s">
        <v>5610</v>
      </c>
      <c r="SOL463" s="292" t="s">
        <v>5610</v>
      </c>
      <c r="SOM463" s="292" t="s">
        <v>5610</v>
      </c>
      <c r="SON463" s="292" t="s">
        <v>5610</v>
      </c>
      <c r="SOO463" s="292" t="s">
        <v>5610</v>
      </c>
      <c r="SOP463" s="292" t="s">
        <v>5610</v>
      </c>
      <c r="SOQ463" s="292" t="s">
        <v>5610</v>
      </c>
      <c r="SOR463" s="292" t="s">
        <v>5610</v>
      </c>
      <c r="SOS463" s="292" t="s">
        <v>5610</v>
      </c>
      <c r="SOT463" s="292" t="s">
        <v>5610</v>
      </c>
      <c r="SOU463" s="292" t="s">
        <v>5610</v>
      </c>
      <c r="SOV463" s="292" t="s">
        <v>5610</v>
      </c>
      <c r="SOW463" s="292" t="s">
        <v>5610</v>
      </c>
      <c r="SOX463" s="292" t="s">
        <v>5610</v>
      </c>
      <c r="SOY463" s="292" t="s">
        <v>5610</v>
      </c>
      <c r="SOZ463" s="292" t="s">
        <v>5610</v>
      </c>
      <c r="SPA463" s="292" t="s">
        <v>5610</v>
      </c>
      <c r="SPB463" s="292" t="s">
        <v>5610</v>
      </c>
      <c r="SPC463" s="292" t="s">
        <v>5610</v>
      </c>
      <c r="SPD463" s="292" t="s">
        <v>5610</v>
      </c>
      <c r="SPE463" s="292" t="s">
        <v>5610</v>
      </c>
      <c r="SPF463" s="292" t="s">
        <v>5610</v>
      </c>
      <c r="SPG463" s="292" t="s">
        <v>5610</v>
      </c>
      <c r="SPH463" s="292" t="s">
        <v>5610</v>
      </c>
      <c r="SPI463" s="292" t="s">
        <v>5610</v>
      </c>
      <c r="SPJ463" s="292" t="s">
        <v>5610</v>
      </c>
      <c r="SPK463" s="292" t="s">
        <v>5610</v>
      </c>
      <c r="SPL463" s="292" t="s">
        <v>5610</v>
      </c>
      <c r="SPM463" s="292" t="s">
        <v>5610</v>
      </c>
      <c r="SPN463" s="292" t="s">
        <v>5610</v>
      </c>
      <c r="SPO463" s="292" t="s">
        <v>5610</v>
      </c>
      <c r="SPP463" s="292" t="s">
        <v>5610</v>
      </c>
      <c r="SPQ463" s="292" t="s">
        <v>5610</v>
      </c>
      <c r="SPR463" s="292" t="s">
        <v>5610</v>
      </c>
      <c r="SPS463" s="292" t="s">
        <v>5610</v>
      </c>
      <c r="SPT463" s="292" t="s">
        <v>5610</v>
      </c>
      <c r="SPU463" s="292" t="s">
        <v>5610</v>
      </c>
      <c r="SPV463" s="292" t="s">
        <v>5610</v>
      </c>
      <c r="SPW463" s="292" t="s">
        <v>5610</v>
      </c>
      <c r="SPX463" s="292" t="s">
        <v>5610</v>
      </c>
      <c r="SPY463" s="292" t="s">
        <v>5610</v>
      </c>
      <c r="SPZ463" s="292" t="s">
        <v>5610</v>
      </c>
      <c r="SQA463" s="292" t="s">
        <v>5610</v>
      </c>
      <c r="SQB463" s="292" t="s">
        <v>5610</v>
      </c>
      <c r="SQC463" s="292" t="s">
        <v>5610</v>
      </c>
      <c r="SQD463" s="292" t="s">
        <v>5610</v>
      </c>
      <c r="SQE463" s="292" t="s">
        <v>5610</v>
      </c>
      <c r="SQF463" s="292" t="s">
        <v>5610</v>
      </c>
      <c r="SQG463" s="292" t="s">
        <v>5610</v>
      </c>
      <c r="SQH463" s="292" t="s">
        <v>5610</v>
      </c>
      <c r="SQI463" s="292" t="s">
        <v>5610</v>
      </c>
      <c r="SQJ463" s="292" t="s">
        <v>5610</v>
      </c>
      <c r="SQK463" s="292" t="s">
        <v>5610</v>
      </c>
      <c r="SQL463" s="292" t="s">
        <v>5610</v>
      </c>
      <c r="SQM463" s="292" t="s">
        <v>5610</v>
      </c>
      <c r="SQN463" s="292" t="s">
        <v>5610</v>
      </c>
      <c r="SQO463" s="292" t="s">
        <v>5610</v>
      </c>
      <c r="SQP463" s="292" t="s">
        <v>5610</v>
      </c>
      <c r="SQQ463" s="292" t="s">
        <v>5610</v>
      </c>
      <c r="SQR463" s="292" t="s">
        <v>5610</v>
      </c>
      <c r="SQS463" s="292" t="s">
        <v>5610</v>
      </c>
      <c r="SQT463" s="292" t="s">
        <v>5610</v>
      </c>
      <c r="SQU463" s="292" t="s">
        <v>5610</v>
      </c>
      <c r="SQV463" s="292" t="s">
        <v>5610</v>
      </c>
      <c r="SQW463" s="292" t="s">
        <v>5610</v>
      </c>
      <c r="SQX463" s="292" t="s">
        <v>5610</v>
      </c>
      <c r="SQY463" s="292" t="s">
        <v>5610</v>
      </c>
      <c r="SQZ463" s="292" t="s">
        <v>5610</v>
      </c>
      <c r="SRA463" s="292" t="s">
        <v>5610</v>
      </c>
      <c r="SRB463" s="292" t="s">
        <v>5610</v>
      </c>
      <c r="SRC463" s="292" t="s">
        <v>5610</v>
      </c>
      <c r="SRD463" s="292" t="s">
        <v>5610</v>
      </c>
      <c r="SRE463" s="292" t="s">
        <v>5610</v>
      </c>
      <c r="SRF463" s="292" t="s">
        <v>5610</v>
      </c>
      <c r="SRG463" s="292" t="s">
        <v>5610</v>
      </c>
      <c r="SRH463" s="292" t="s">
        <v>5610</v>
      </c>
      <c r="SRI463" s="292" t="s">
        <v>5610</v>
      </c>
      <c r="SRJ463" s="292" t="s">
        <v>5610</v>
      </c>
      <c r="SRK463" s="292" t="s">
        <v>5610</v>
      </c>
      <c r="SRL463" s="292" t="s">
        <v>5610</v>
      </c>
      <c r="SRM463" s="292" t="s">
        <v>5610</v>
      </c>
      <c r="SRN463" s="292" t="s">
        <v>5610</v>
      </c>
      <c r="SRO463" s="292" t="s">
        <v>5610</v>
      </c>
      <c r="SRP463" s="292" t="s">
        <v>5610</v>
      </c>
      <c r="SRQ463" s="292" t="s">
        <v>5610</v>
      </c>
      <c r="SRR463" s="292" t="s">
        <v>5610</v>
      </c>
      <c r="SRS463" s="292" t="s">
        <v>5610</v>
      </c>
      <c r="SRT463" s="292" t="s">
        <v>5610</v>
      </c>
      <c r="SRU463" s="292" t="s">
        <v>5610</v>
      </c>
      <c r="SRV463" s="292" t="s">
        <v>5610</v>
      </c>
      <c r="SRW463" s="292" t="s">
        <v>5610</v>
      </c>
      <c r="SRX463" s="292" t="s">
        <v>5610</v>
      </c>
      <c r="SRY463" s="292" t="s">
        <v>5610</v>
      </c>
      <c r="SRZ463" s="292" t="s">
        <v>5610</v>
      </c>
      <c r="SSA463" s="292" t="s">
        <v>5610</v>
      </c>
      <c r="SSB463" s="292" t="s">
        <v>5610</v>
      </c>
      <c r="SSC463" s="292" t="s">
        <v>5610</v>
      </c>
      <c r="SSD463" s="292" t="s">
        <v>5610</v>
      </c>
      <c r="SSE463" s="292" t="s">
        <v>5610</v>
      </c>
      <c r="SSF463" s="292" t="s">
        <v>5610</v>
      </c>
      <c r="SSG463" s="292" t="s">
        <v>5610</v>
      </c>
      <c r="SSH463" s="292" t="s">
        <v>5610</v>
      </c>
      <c r="SSI463" s="292" t="s">
        <v>5610</v>
      </c>
      <c r="SSJ463" s="292" t="s">
        <v>5610</v>
      </c>
      <c r="SSK463" s="292" t="s">
        <v>5610</v>
      </c>
      <c r="SSL463" s="292" t="s">
        <v>5610</v>
      </c>
      <c r="SSM463" s="292" t="s">
        <v>5610</v>
      </c>
      <c r="SSN463" s="292" t="s">
        <v>5610</v>
      </c>
      <c r="SSO463" s="292" t="s">
        <v>5610</v>
      </c>
      <c r="SSP463" s="292" t="s">
        <v>5610</v>
      </c>
      <c r="SSQ463" s="292" t="s">
        <v>5610</v>
      </c>
      <c r="SSR463" s="292" t="s">
        <v>5610</v>
      </c>
      <c r="SSS463" s="292" t="s">
        <v>5610</v>
      </c>
      <c r="SST463" s="292" t="s">
        <v>5610</v>
      </c>
      <c r="SSU463" s="292" t="s">
        <v>5610</v>
      </c>
      <c r="SSV463" s="292" t="s">
        <v>5610</v>
      </c>
      <c r="SSW463" s="292" t="s">
        <v>5610</v>
      </c>
      <c r="SSX463" s="292" t="s">
        <v>5610</v>
      </c>
      <c r="SSY463" s="292" t="s">
        <v>5610</v>
      </c>
      <c r="SSZ463" s="292" t="s">
        <v>5610</v>
      </c>
      <c r="STA463" s="292" t="s">
        <v>5610</v>
      </c>
      <c r="STB463" s="292" t="s">
        <v>5610</v>
      </c>
      <c r="STC463" s="292" t="s">
        <v>5610</v>
      </c>
      <c r="STD463" s="292" t="s">
        <v>5610</v>
      </c>
      <c r="STE463" s="292" t="s">
        <v>5610</v>
      </c>
      <c r="STF463" s="292" t="s">
        <v>5610</v>
      </c>
      <c r="STG463" s="292" t="s">
        <v>5610</v>
      </c>
      <c r="STH463" s="292" t="s">
        <v>5610</v>
      </c>
      <c r="STI463" s="292" t="s">
        <v>5610</v>
      </c>
      <c r="STJ463" s="292" t="s">
        <v>5610</v>
      </c>
      <c r="STK463" s="292" t="s">
        <v>5610</v>
      </c>
      <c r="STL463" s="292" t="s">
        <v>5610</v>
      </c>
      <c r="STM463" s="292" t="s">
        <v>5610</v>
      </c>
      <c r="STN463" s="292" t="s">
        <v>5610</v>
      </c>
      <c r="STO463" s="292" t="s">
        <v>5610</v>
      </c>
      <c r="STP463" s="292" t="s">
        <v>5610</v>
      </c>
      <c r="STQ463" s="292" t="s">
        <v>5610</v>
      </c>
      <c r="STR463" s="292" t="s">
        <v>5610</v>
      </c>
      <c r="STS463" s="292" t="s">
        <v>5610</v>
      </c>
      <c r="STT463" s="292" t="s">
        <v>5610</v>
      </c>
      <c r="STU463" s="292" t="s">
        <v>5610</v>
      </c>
      <c r="STV463" s="292" t="s">
        <v>5610</v>
      </c>
      <c r="STW463" s="292" t="s">
        <v>5610</v>
      </c>
      <c r="STX463" s="292" t="s">
        <v>5610</v>
      </c>
      <c r="STY463" s="292" t="s">
        <v>5610</v>
      </c>
      <c r="STZ463" s="292" t="s">
        <v>5610</v>
      </c>
      <c r="SUA463" s="292" t="s">
        <v>5610</v>
      </c>
      <c r="SUB463" s="292" t="s">
        <v>5610</v>
      </c>
      <c r="SUC463" s="292" t="s">
        <v>5610</v>
      </c>
      <c r="SUD463" s="292" t="s">
        <v>5610</v>
      </c>
      <c r="SUE463" s="292" t="s">
        <v>5610</v>
      </c>
      <c r="SUF463" s="292" t="s">
        <v>5610</v>
      </c>
      <c r="SUG463" s="292" t="s">
        <v>5610</v>
      </c>
      <c r="SUH463" s="292" t="s">
        <v>5610</v>
      </c>
      <c r="SUI463" s="292" t="s">
        <v>5610</v>
      </c>
      <c r="SUJ463" s="292" t="s">
        <v>5610</v>
      </c>
      <c r="SUK463" s="292" t="s">
        <v>5610</v>
      </c>
      <c r="SUL463" s="292" t="s">
        <v>5610</v>
      </c>
      <c r="SUM463" s="292" t="s">
        <v>5610</v>
      </c>
      <c r="SUN463" s="292" t="s">
        <v>5610</v>
      </c>
      <c r="SUO463" s="292" t="s">
        <v>5610</v>
      </c>
      <c r="SUP463" s="292" t="s">
        <v>5610</v>
      </c>
      <c r="SUQ463" s="292" t="s">
        <v>5610</v>
      </c>
      <c r="SUR463" s="292" t="s">
        <v>5610</v>
      </c>
      <c r="SUS463" s="292" t="s">
        <v>5610</v>
      </c>
      <c r="SUT463" s="292" t="s">
        <v>5610</v>
      </c>
      <c r="SUU463" s="292" t="s">
        <v>5610</v>
      </c>
      <c r="SUV463" s="292" t="s">
        <v>5610</v>
      </c>
      <c r="SUW463" s="292" t="s">
        <v>5610</v>
      </c>
      <c r="SUX463" s="292" t="s">
        <v>5610</v>
      </c>
      <c r="SUY463" s="292" t="s">
        <v>5610</v>
      </c>
      <c r="SUZ463" s="292" t="s">
        <v>5610</v>
      </c>
      <c r="SVA463" s="292" t="s">
        <v>5610</v>
      </c>
      <c r="SVB463" s="292" t="s">
        <v>5610</v>
      </c>
      <c r="SVC463" s="292" t="s">
        <v>5610</v>
      </c>
      <c r="SVD463" s="292" t="s">
        <v>5610</v>
      </c>
      <c r="SVE463" s="292" t="s">
        <v>5610</v>
      </c>
      <c r="SVF463" s="292" t="s">
        <v>5610</v>
      </c>
      <c r="SVG463" s="292" t="s">
        <v>5610</v>
      </c>
      <c r="SVH463" s="292" t="s">
        <v>5610</v>
      </c>
      <c r="SVI463" s="292" t="s">
        <v>5610</v>
      </c>
      <c r="SVJ463" s="292" t="s">
        <v>5610</v>
      </c>
      <c r="SVK463" s="292" t="s">
        <v>5610</v>
      </c>
      <c r="SVL463" s="292" t="s">
        <v>5610</v>
      </c>
      <c r="SVM463" s="292" t="s">
        <v>5610</v>
      </c>
      <c r="SVN463" s="292" t="s">
        <v>5610</v>
      </c>
      <c r="SVO463" s="292" t="s">
        <v>5610</v>
      </c>
      <c r="SVP463" s="292" t="s">
        <v>5610</v>
      </c>
      <c r="SVQ463" s="292" t="s">
        <v>5610</v>
      </c>
      <c r="SVR463" s="292" t="s">
        <v>5610</v>
      </c>
      <c r="SVS463" s="292" t="s">
        <v>5610</v>
      </c>
      <c r="SVT463" s="292" t="s">
        <v>5610</v>
      </c>
      <c r="SVU463" s="292" t="s">
        <v>5610</v>
      </c>
      <c r="SVV463" s="292" t="s">
        <v>5610</v>
      </c>
      <c r="SVW463" s="292" t="s">
        <v>5610</v>
      </c>
      <c r="SVX463" s="292" t="s">
        <v>5610</v>
      </c>
      <c r="SVY463" s="292" t="s">
        <v>5610</v>
      </c>
      <c r="SVZ463" s="292" t="s">
        <v>5610</v>
      </c>
      <c r="SWA463" s="292" t="s">
        <v>5610</v>
      </c>
      <c r="SWB463" s="292" t="s">
        <v>5610</v>
      </c>
      <c r="SWC463" s="292" t="s">
        <v>5610</v>
      </c>
      <c r="SWD463" s="292" t="s">
        <v>5610</v>
      </c>
      <c r="SWE463" s="292" t="s">
        <v>5610</v>
      </c>
      <c r="SWF463" s="292" t="s">
        <v>5610</v>
      </c>
      <c r="SWG463" s="292" t="s">
        <v>5610</v>
      </c>
      <c r="SWH463" s="292" t="s">
        <v>5610</v>
      </c>
      <c r="SWI463" s="292" t="s">
        <v>5610</v>
      </c>
      <c r="SWJ463" s="292" t="s">
        <v>5610</v>
      </c>
      <c r="SWK463" s="292" t="s">
        <v>5610</v>
      </c>
      <c r="SWL463" s="292" t="s">
        <v>5610</v>
      </c>
      <c r="SWM463" s="292" t="s">
        <v>5610</v>
      </c>
      <c r="SWN463" s="292" t="s">
        <v>5610</v>
      </c>
      <c r="SWO463" s="292" t="s">
        <v>5610</v>
      </c>
      <c r="SWP463" s="292" t="s">
        <v>5610</v>
      </c>
      <c r="SWQ463" s="292" t="s">
        <v>5610</v>
      </c>
      <c r="SWR463" s="292" t="s">
        <v>5610</v>
      </c>
      <c r="SWS463" s="292" t="s">
        <v>5610</v>
      </c>
      <c r="SWT463" s="292" t="s">
        <v>5610</v>
      </c>
      <c r="SWU463" s="292" t="s">
        <v>5610</v>
      </c>
      <c r="SWV463" s="292" t="s">
        <v>5610</v>
      </c>
      <c r="SWW463" s="292" t="s">
        <v>5610</v>
      </c>
      <c r="SWX463" s="292" t="s">
        <v>5610</v>
      </c>
      <c r="SWY463" s="292" t="s">
        <v>5610</v>
      </c>
      <c r="SWZ463" s="292" t="s">
        <v>5610</v>
      </c>
      <c r="SXA463" s="292" t="s">
        <v>5610</v>
      </c>
      <c r="SXB463" s="292" t="s">
        <v>5610</v>
      </c>
      <c r="SXC463" s="292" t="s">
        <v>5610</v>
      </c>
      <c r="SXD463" s="292" t="s">
        <v>5610</v>
      </c>
      <c r="SXE463" s="292" t="s">
        <v>5610</v>
      </c>
      <c r="SXF463" s="292" t="s">
        <v>5610</v>
      </c>
      <c r="SXG463" s="292" t="s">
        <v>5610</v>
      </c>
      <c r="SXH463" s="292" t="s">
        <v>5610</v>
      </c>
      <c r="SXI463" s="292" t="s">
        <v>5610</v>
      </c>
      <c r="SXJ463" s="292" t="s">
        <v>5610</v>
      </c>
      <c r="SXK463" s="292" t="s">
        <v>5610</v>
      </c>
      <c r="SXL463" s="292" t="s">
        <v>5610</v>
      </c>
      <c r="SXM463" s="292" t="s">
        <v>5610</v>
      </c>
      <c r="SXN463" s="292" t="s">
        <v>5610</v>
      </c>
      <c r="SXO463" s="292" t="s">
        <v>5610</v>
      </c>
      <c r="SXP463" s="292" t="s">
        <v>5610</v>
      </c>
      <c r="SXQ463" s="292" t="s">
        <v>5610</v>
      </c>
      <c r="SXR463" s="292" t="s">
        <v>5610</v>
      </c>
      <c r="SXS463" s="292" t="s">
        <v>5610</v>
      </c>
      <c r="SXT463" s="292" t="s">
        <v>5610</v>
      </c>
      <c r="SXU463" s="292" t="s">
        <v>5610</v>
      </c>
      <c r="SXV463" s="292" t="s">
        <v>5610</v>
      </c>
      <c r="SXW463" s="292" t="s">
        <v>5610</v>
      </c>
      <c r="SXX463" s="292" t="s">
        <v>5610</v>
      </c>
      <c r="SXY463" s="292" t="s">
        <v>5610</v>
      </c>
      <c r="SXZ463" s="292" t="s">
        <v>5610</v>
      </c>
      <c r="SYA463" s="292" t="s">
        <v>5610</v>
      </c>
      <c r="SYB463" s="292" t="s">
        <v>5610</v>
      </c>
      <c r="SYC463" s="292" t="s">
        <v>5610</v>
      </c>
      <c r="SYD463" s="292" t="s">
        <v>5610</v>
      </c>
      <c r="SYE463" s="292" t="s">
        <v>5610</v>
      </c>
      <c r="SYF463" s="292" t="s">
        <v>5610</v>
      </c>
      <c r="SYG463" s="292" t="s">
        <v>5610</v>
      </c>
      <c r="SYH463" s="292" t="s">
        <v>5610</v>
      </c>
      <c r="SYI463" s="292" t="s">
        <v>5610</v>
      </c>
      <c r="SYJ463" s="292" t="s">
        <v>5610</v>
      </c>
      <c r="SYK463" s="292" t="s">
        <v>5610</v>
      </c>
      <c r="SYL463" s="292" t="s">
        <v>5610</v>
      </c>
      <c r="SYM463" s="292" t="s">
        <v>5610</v>
      </c>
      <c r="SYN463" s="292" t="s">
        <v>5610</v>
      </c>
      <c r="SYO463" s="292" t="s">
        <v>5610</v>
      </c>
      <c r="SYP463" s="292" t="s">
        <v>5610</v>
      </c>
      <c r="SYQ463" s="292" t="s">
        <v>5610</v>
      </c>
      <c r="SYR463" s="292" t="s">
        <v>5610</v>
      </c>
      <c r="SYS463" s="292" t="s">
        <v>5610</v>
      </c>
      <c r="SYT463" s="292" t="s">
        <v>5610</v>
      </c>
      <c r="SYU463" s="292" t="s">
        <v>5610</v>
      </c>
      <c r="SYV463" s="292" t="s">
        <v>5610</v>
      </c>
      <c r="SYW463" s="292" t="s">
        <v>5610</v>
      </c>
      <c r="SYX463" s="292" t="s">
        <v>5610</v>
      </c>
      <c r="SYY463" s="292" t="s">
        <v>5610</v>
      </c>
      <c r="SYZ463" s="292" t="s">
        <v>5610</v>
      </c>
      <c r="SZA463" s="292" t="s">
        <v>5610</v>
      </c>
      <c r="SZB463" s="292" t="s">
        <v>5610</v>
      </c>
      <c r="SZC463" s="292" t="s">
        <v>5610</v>
      </c>
      <c r="SZD463" s="292" t="s">
        <v>5610</v>
      </c>
      <c r="SZE463" s="292" t="s">
        <v>5610</v>
      </c>
      <c r="SZF463" s="292" t="s">
        <v>5610</v>
      </c>
      <c r="SZG463" s="292" t="s">
        <v>5610</v>
      </c>
      <c r="SZH463" s="292" t="s">
        <v>5610</v>
      </c>
      <c r="SZI463" s="292" t="s">
        <v>5610</v>
      </c>
      <c r="SZJ463" s="292" t="s">
        <v>5610</v>
      </c>
      <c r="SZK463" s="292" t="s">
        <v>5610</v>
      </c>
      <c r="SZL463" s="292" t="s">
        <v>5610</v>
      </c>
      <c r="SZM463" s="292" t="s">
        <v>5610</v>
      </c>
      <c r="SZN463" s="292" t="s">
        <v>5610</v>
      </c>
      <c r="SZO463" s="292" t="s">
        <v>5610</v>
      </c>
      <c r="SZP463" s="292" t="s">
        <v>5610</v>
      </c>
      <c r="SZQ463" s="292" t="s">
        <v>5610</v>
      </c>
      <c r="SZR463" s="292" t="s">
        <v>5610</v>
      </c>
      <c r="SZS463" s="292" t="s">
        <v>5610</v>
      </c>
      <c r="SZT463" s="292" t="s">
        <v>5610</v>
      </c>
      <c r="SZU463" s="292" t="s">
        <v>5610</v>
      </c>
      <c r="SZV463" s="292" t="s">
        <v>5610</v>
      </c>
      <c r="SZW463" s="292" t="s">
        <v>5610</v>
      </c>
      <c r="SZX463" s="292" t="s">
        <v>5610</v>
      </c>
      <c r="SZY463" s="292" t="s">
        <v>5610</v>
      </c>
      <c r="SZZ463" s="292" t="s">
        <v>5610</v>
      </c>
      <c r="TAA463" s="292" t="s">
        <v>5610</v>
      </c>
      <c r="TAB463" s="292" t="s">
        <v>5610</v>
      </c>
      <c r="TAC463" s="292" t="s">
        <v>5610</v>
      </c>
      <c r="TAD463" s="292" t="s">
        <v>5610</v>
      </c>
      <c r="TAE463" s="292" t="s">
        <v>5610</v>
      </c>
      <c r="TAF463" s="292" t="s">
        <v>5610</v>
      </c>
      <c r="TAG463" s="292" t="s">
        <v>5610</v>
      </c>
      <c r="TAH463" s="292" t="s">
        <v>5610</v>
      </c>
      <c r="TAI463" s="292" t="s">
        <v>5610</v>
      </c>
      <c r="TAJ463" s="292" t="s">
        <v>5610</v>
      </c>
      <c r="TAK463" s="292" t="s">
        <v>5610</v>
      </c>
      <c r="TAL463" s="292" t="s">
        <v>5610</v>
      </c>
      <c r="TAM463" s="292" t="s">
        <v>5610</v>
      </c>
      <c r="TAN463" s="292" t="s">
        <v>5610</v>
      </c>
      <c r="TAO463" s="292" t="s">
        <v>5610</v>
      </c>
      <c r="TAP463" s="292" t="s">
        <v>5610</v>
      </c>
      <c r="TAQ463" s="292" t="s">
        <v>5610</v>
      </c>
      <c r="TAR463" s="292" t="s">
        <v>5610</v>
      </c>
      <c r="TAS463" s="292" t="s">
        <v>5610</v>
      </c>
      <c r="TAT463" s="292" t="s">
        <v>5610</v>
      </c>
      <c r="TAU463" s="292" t="s">
        <v>5610</v>
      </c>
      <c r="TAV463" s="292" t="s">
        <v>5610</v>
      </c>
      <c r="TAW463" s="292" t="s">
        <v>5610</v>
      </c>
      <c r="TAX463" s="292" t="s">
        <v>5610</v>
      </c>
      <c r="TAY463" s="292" t="s">
        <v>5610</v>
      </c>
      <c r="TAZ463" s="292" t="s">
        <v>5610</v>
      </c>
      <c r="TBA463" s="292" t="s">
        <v>5610</v>
      </c>
      <c r="TBB463" s="292" t="s">
        <v>5610</v>
      </c>
      <c r="TBC463" s="292" t="s">
        <v>5610</v>
      </c>
      <c r="TBD463" s="292" t="s">
        <v>5610</v>
      </c>
      <c r="TBE463" s="292" t="s">
        <v>5610</v>
      </c>
      <c r="TBF463" s="292" t="s">
        <v>5610</v>
      </c>
      <c r="TBG463" s="292" t="s">
        <v>5610</v>
      </c>
      <c r="TBH463" s="292" t="s">
        <v>5610</v>
      </c>
      <c r="TBI463" s="292" t="s">
        <v>5610</v>
      </c>
      <c r="TBJ463" s="292" t="s">
        <v>5610</v>
      </c>
      <c r="TBK463" s="292" t="s">
        <v>5610</v>
      </c>
      <c r="TBL463" s="292" t="s">
        <v>5610</v>
      </c>
      <c r="TBM463" s="292" t="s">
        <v>5610</v>
      </c>
      <c r="TBN463" s="292" t="s">
        <v>5610</v>
      </c>
      <c r="TBO463" s="292" t="s">
        <v>5610</v>
      </c>
      <c r="TBP463" s="292" t="s">
        <v>5610</v>
      </c>
      <c r="TBQ463" s="292" t="s">
        <v>5610</v>
      </c>
      <c r="TBR463" s="292" t="s">
        <v>5610</v>
      </c>
      <c r="TBS463" s="292" t="s">
        <v>5610</v>
      </c>
      <c r="TBT463" s="292" t="s">
        <v>5610</v>
      </c>
      <c r="TBU463" s="292" t="s">
        <v>5610</v>
      </c>
      <c r="TBV463" s="292" t="s">
        <v>5610</v>
      </c>
      <c r="TBW463" s="292" t="s">
        <v>5610</v>
      </c>
      <c r="TBX463" s="292" t="s">
        <v>5610</v>
      </c>
      <c r="TBY463" s="292" t="s">
        <v>5610</v>
      </c>
      <c r="TBZ463" s="292" t="s">
        <v>5610</v>
      </c>
      <c r="TCA463" s="292" t="s">
        <v>5610</v>
      </c>
      <c r="TCB463" s="292" t="s">
        <v>5610</v>
      </c>
      <c r="TCC463" s="292" t="s">
        <v>5610</v>
      </c>
      <c r="TCD463" s="292" t="s">
        <v>5610</v>
      </c>
      <c r="TCE463" s="292" t="s">
        <v>5610</v>
      </c>
      <c r="TCF463" s="292" t="s">
        <v>5610</v>
      </c>
      <c r="TCG463" s="292" t="s">
        <v>5610</v>
      </c>
      <c r="TCH463" s="292" t="s">
        <v>5610</v>
      </c>
      <c r="TCI463" s="292" t="s">
        <v>5610</v>
      </c>
      <c r="TCJ463" s="292" t="s">
        <v>5610</v>
      </c>
      <c r="TCK463" s="292" t="s">
        <v>5610</v>
      </c>
      <c r="TCL463" s="292" t="s">
        <v>5610</v>
      </c>
      <c r="TCM463" s="292" t="s">
        <v>5610</v>
      </c>
      <c r="TCN463" s="292" t="s">
        <v>5610</v>
      </c>
      <c r="TCO463" s="292" t="s">
        <v>5610</v>
      </c>
      <c r="TCP463" s="292" t="s">
        <v>5610</v>
      </c>
      <c r="TCQ463" s="292" t="s">
        <v>5610</v>
      </c>
      <c r="TCR463" s="292" t="s">
        <v>5610</v>
      </c>
      <c r="TCS463" s="292" t="s">
        <v>5610</v>
      </c>
      <c r="TCT463" s="292" t="s">
        <v>5610</v>
      </c>
      <c r="TCU463" s="292" t="s">
        <v>5610</v>
      </c>
      <c r="TCV463" s="292" t="s">
        <v>5610</v>
      </c>
      <c r="TCW463" s="292" t="s">
        <v>5610</v>
      </c>
      <c r="TCX463" s="292" t="s">
        <v>5610</v>
      </c>
      <c r="TCY463" s="292" t="s">
        <v>5610</v>
      </c>
      <c r="TCZ463" s="292" t="s">
        <v>5610</v>
      </c>
      <c r="TDA463" s="292" t="s">
        <v>5610</v>
      </c>
      <c r="TDB463" s="292" t="s">
        <v>5610</v>
      </c>
      <c r="TDC463" s="292" t="s">
        <v>5610</v>
      </c>
      <c r="TDD463" s="292" t="s">
        <v>5610</v>
      </c>
      <c r="TDE463" s="292" t="s">
        <v>5610</v>
      </c>
      <c r="TDF463" s="292" t="s">
        <v>5610</v>
      </c>
      <c r="TDG463" s="292" t="s">
        <v>5610</v>
      </c>
      <c r="TDH463" s="292" t="s">
        <v>5610</v>
      </c>
      <c r="TDI463" s="292" t="s">
        <v>5610</v>
      </c>
      <c r="TDJ463" s="292" t="s">
        <v>5610</v>
      </c>
      <c r="TDK463" s="292" t="s">
        <v>5610</v>
      </c>
      <c r="TDL463" s="292" t="s">
        <v>5610</v>
      </c>
      <c r="TDM463" s="292" t="s">
        <v>5610</v>
      </c>
      <c r="TDN463" s="292" t="s">
        <v>5610</v>
      </c>
      <c r="TDO463" s="292" t="s">
        <v>5610</v>
      </c>
      <c r="TDP463" s="292" t="s">
        <v>5610</v>
      </c>
      <c r="TDQ463" s="292" t="s">
        <v>5610</v>
      </c>
      <c r="TDR463" s="292" t="s">
        <v>5610</v>
      </c>
      <c r="TDS463" s="292" t="s">
        <v>5610</v>
      </c>
      <c r="TDT463" s="292" t="s">
        <v>5610</v>
      </c>
      <c r="TDU463" s="292" t="s">
        <v>5610</v>
      </c>
      <c r="TDV463" s="292" t="s">
        <v>5610</v>
      </c>
      <c r="TDW463" s="292" t="s">
        <v>5610</v>
      </c>
      <c r="TDX463" s="292" t="s">
        <v>5610</v>
      </c>
      <c r="TDY463" s="292" t="s">
        <v>5610</v>
      </c>
      <c r="TDZ463" s="292" t="s">
        <v>5610</v>
      </c>
      <c r="TEA463" s="292" t="s">
        <v>5610</v>
      </c>
      <c r="TEB463" s="292" t="s">
        <v>5610</v>
      </c>
      <c r="TEC463" s="292" t="s">
        <v>5610</v>
      </c>
      <c r="TED463" s="292" t="s">
        <v>5610</v>
      </c>
      <c r="TEE463" s="292" t="s">
        <v>5610</v>
      </c>
      <c r="TEF463" s="292" t="s">
        <v>5610</v>
      </c>
      <c r="TEG463" s="292" t="s">
        <v>5610</v>
      </c>
      <c r="TEH463" s="292" t="s">
        <v>5610</v>
      </c>
      <c r="TEI463" s="292" t="s">
        <v>5610</v>
      </c>
      <c r="TEJ463" s="292" t="s">
        <v>5610</v>
      </c>
      <c r="TEK463" s="292" t="s">
        <v>5610</v>
      </c>
      <c r="TEL463" s="292" t="s">
        <v>5610</v>
      </c>
      <c r="TEM463" s="292" t="s">
        <v>5610</v>
      </c>
      <c r="TEN463" s="292" t="s">
        <v>5610</v>
      </c>
      <c r="TEO463" s="292" t="s">
        <v>5610</v>
      </c>
      <c r="TEP463" s="292" t="s">
        <v>5610</v>
      </c>
      <c r="TEQ463" s="292" t="s">
        <v>5610</v>
      </c>
      <c r="TER463" s="292" t="s">
        <v>5610</v>
      </c>
      <c r="TES463" s="292" t="s">
        <v>5610</v>
      </c>
      <c r="TET463" s="292" t="s">
        <v>5610</v>
      </c>
      <c r="TEU463" s="292" t="s">
        <v>5610</v>
      </c>
      <c r="TEV463" s="292" t="s">
        <v>5610</v>
      </c>
      <c r="TEW463" s="292" t="s">
        <v>5610</v>
      </c>
      <c r="TEX463" s="292" t="s">
        <v>5610</v>
      </c>
      <c r="TEY463" s="292" t="s">
        <v>5610</v>
      </c>
      <c r="TEZ463" s="292" t="s">
        <v>5610</v>
      </c>
      <c r="TFA463" s="292" t="s">
        <v>5610</v>
      </c>
      <c r="TFB463" s="292" t="s">
        <v>5610</v>
      </c>
      <c r="TFC463" s="292" t="s">
        <v>5610</v>
      </c>
      <c r="TFD463" s="292" t="s">
        <v>5610</v>
      </c>
      <c r="TFE463" s="292" t="s">
        <v>5610</v>
      </c>
      <c r="TFF463" s="292" t="s">
        <v>5610</v>
      </c>
      <c r="TFG463" s="292" t="s">
        <v>5610</v>
      </c>
      <c r="TFH463" s="292" t="s">
        <v>5610</v>
      </c>
      <c r="TFI463" s="292" t="s">
        <v>5610</v>
      </c>
      <c r="TFJ463" s="292" t="s">
        <v>5610</v>
      </c>
      <c r="TFK463" s="292" t="s">
        <v>5610</v>
      </c>
      <c r="TFL463" s="292" t="s">
        <v>5610</v>
      </c>
      <c r="TFM463" s="292" t="s">
        <v>5610</v>
      </c>
      <c r="TFN463" s="292" t="s">
        <v>5610</v>
      </c>
      <c r="TFO463" s="292" t="s">
        <v>5610</v>
      </c>
      <c r="TFP463" s="292" t="s">
        <v>5610</v>
      </c>
      <c r="TFQ463" s="292" t="s">
        <v>5610</v>
      </c>
      <c r="TFR463" s="292" t="s">
        <v>5610</v>
      </c>
      <c r="TFS463" s="292" t="s">
        <v>5610</v>
      </c>
      <c r="TFT463" s="292" t="s">
        <v>5610</v>
      </c>
      <c r="TFU463" s="292" t="s">
        <v>5610</v>
      </c>
      <c r="TFV463" s="292" t="s">
        <v>5610</v>
      </c>
      <c r="TFW463" s="292" t="s">
        <v>5610</v>
      </c>
      <c r="TFX463" s="292" t="s">
        <v>5610</v>
      </c>
      <c r="TFY463" s="292" t="s">
        <v>5610</v>
      </c>
      <c r="TFZ463" s="292" t="s">
        <v>5610</v>
      </c>
      <c r="TGA463" s="292" t="s">
        <v>5610</v>
      </c>
      <c r="TGB463" s="292" t="s">
        <v>5610</v>
      </c>
      <c r="TGC463" s="292" t="s">
        <v>5610</v>
      </c>
      <c r="TGD463" s="292" t="s">
        <v>5610</v>
      </c>
      <c r="TGE463" s="292" t="s">
        <v>5610</v>
      </c>
      <c r="TGF463" s="292" t="s">
        <v>5610</v>
      </c>
      <c r="TGG463" s="292" t="s">
        <v>5610</v>
      </c>
      <c r="TGH463" s="292" t="s">
        <v>5610</v>
      </c>
      <c r="TGI463" s="292" t="s">
        <v>5610</v>
      </c>
      <c r="TGJ463" s="292" t="s">
        <v>5610</v>
      </c>
      <c r="TGK463" s="292" t="s">
        <v>5610</v>
      </c>
      <c r="TGL463" s="292" t="s">
        <v>5610</v>
      </c>
      <c r="TGM463" s="292" t="s">
        <v>5610</v>
      </c>
      <c r="TGN463" s="292" t="s">
        <v>5610</v>
      </c>
      <c r="TGO463" s="292" t="s">
        <v>5610</v>
      </c>
      <c r="TGP463" s="292" t="s">
        <v>5610</v>
      </c>
      <c r="TGQ463" s="292" t="s">
        <v>5610</v>
      </c>
      <c r="TGR463" s="292" t="s">
        <v>5610</v>
      </c>
      <c r="TGS463" s="292" t="s">
        <v>5610</v>
      </c>
      <c r="TGT463" s="292" t="s">
        <v>5610</v>
      </c>
      <c r="TGU463" s="292" t="s">
        <v>5610</v>
      </c>
      <c r="TGV463" s="292" t="s">
        <v>5610</v>
      </c>
      <c r="TGW463" s="292" t="s">
        <v>5610</v>
      </c>
      <c r="TGX463" s="292" t="s">
        <v>5610</v>
      </c>
      <c r="TGY463" s="292" t="s">
        <v>5610</v>
      </c>
      <c r="TGZ463" s="292" t="s">
        <v>5610</v>
      </c>
      <c r="THA463" s="292" t="s">
        <v>5610</v>
      </c>
      <c r="THB463" s="292" t="s">
        <v>5610</v>
      </c>
      <c r="THC463" s="292" t="s">
        <v>5610</v>
      </c>
      <c r="THD463" s="292" t="s">
        <v>5610</v>
      </c>
      <c r="THE463" s="292" t="s">
        <v>5610</v>
      </c>
      <c r="THF463" s="292" t="s">
        <v>5610</v>
      </c>
      <c r="THG463" s="292" t="s">
        <v>5610</v>
      </c>
      <c r="THH463" s="292" t="s">
        <v>5610</v>
      </c>
      <c r="THI463" s="292" t="s">
        <v>5610</v>
      </c>
      <c r="THJ463" s="292" t="s">
        <v>5610</v>
      </c>
      <c r="THK463" s="292" t="s">
        <v>5610</v>
      </c>
      <c r="THL463" s="292" t="s">
        <v>5610</v>
      </c>
      <c r="THM463" s="292" t="s">
        <v>5610</v>
      </c>
      <c r="THN463" s="292" t="s">
        <v>5610</v>
      </c>
      <c r="THO463" s="292" t="s">
        <v>5610</v>
      </c>
      <c r="THP463" s="292" t="s">
        <v>5610</v>
      </c>
      <c r="THQ463" s="292" t="s">
        <v>5610</v>
      </c>
      <c r="THR463" s="292" t="s">
        <v>5610</v>
      </c>
      <c r="THS463" s="292" t="s">
        <v>5610</v>
      </c>
      <c r="THT463" s="292" t="s">
        <v>5610</v>
      </c>
      <c r="THU463" s="292" t="s">
        <v>5610</v>
      </c>
      <c r="THV463" s="292" t="s">
        <v>5610</v>
      </c>
      <c r="THW463" s="292" t="s">
        <v>5610</v>
      </c>
      <c r="THX463" s="292" t="s">
        <v>5610</v>
      </c>
      <c r="THY463" s="292" t="s">
        <v>5610</v>
      </c>
      <c r="THZ463" s="292" t="s">
        <v>5610</v>
      </c>
      <c r="TIA463" s="292" t="s">
        <v>5610</v>
      </c>
      <c r="TIB463" s="292" t="s">
        <v>5610</v>
      </c>
      <c r="TIC463" s="292" t="s">
        <v>5610</v>
      </c>
      <c r="TID463" s="292" t="s">
        <v>5610</v>
      </c>
      <c r="TIE463" s="292" t="s">
        <v>5610</v>
      </c>
      <c r="TIF463" s="292" t="s">
        <v>5610</v>
      </c>
      <c r="TIG463" s="292" t="s">
        <v>5610</v>
      </c>
      <c r="TIH463" s="292" t="s">
        <v>5610</v>
      </c>
      <c r="TII463" s="292" t="s">
        <v>5610</v>
      </c>
      <c r="TIJ463" s="292" t="s">
        <v>5610</v>
      </c>
      <c r="TIK463" s="292" t="s">
        <v>5610</v>
      </c>
      <c r="TIL463" s="292" t="s">
        <v>5610</v>
      </c>
      <c r="TIM463" s="292" t="s">
        <v>5610</v>
      </c>
      <c r="TIN463" s="292" t="s">
        <v>5610</v>
      </c>
      <c r="TIO463" s="292" t="s">
        <v>5610</v>
      </c>
      <c r="TIP463" s="292" t="s">
        <v>5610</v>
      </c>
      <c r="TIQ463" s="292" t="s">
        <v>5610</v>
      </c>
      <c r="TIR463" s="292" t="s">
        <v>5610</v>
      </c>
      <c r="TIS463" s="292" t="s">
        <v>5610</v>
      </c>
      <c r="TIT463" s="292" t="s">
        <v>5610</v>
      </c>
      <c r="TIU463" s="292" t="s">
        <v>5610</v>
      </c>
      <c r="TIV463" s="292" t="s">
        <v>5610</v>
      </c>
      <c r="TIW463" s="292" t="s">
        <v>5610</v>
      </c>
      <c r="TIX463" s="292" t="s">
        <v>5610</v>
      </c>
      <c r="TIY463" s="292" t="s">
        <v>5610</v>
      </c>
      <c r="TIZ463" s="292" t="s">
        <v>5610</v>
      </c>
      <c r="TJA463" s="292" t="s">
        <v>5610</v>
      </c>
      <c r="TJB463" s="292" t="s">
        <v>5610</v>
      </c>
      <c r="TJC463" s="292" t="s">
        <v>5610</v>
      </c>
      <c r="TJD463" s="292" t="s">
        <v>5610</v>
      </c>
      <c r="TJE463" s="292" t="s">
        <v>5610</v>
      </c>
      <c r="TJF463" s="292" t="s">
        <v>5610</v>
      </c>
      <c r="TJG463" s="292" t="s">
        <v>5610</v>
      </c>
      <c r="TJH463" s="292" t="s">
        <v>5610</v>
      </c>
      <c r="TJI463" s="292" t="s">
        <v>5610</v>
      </c>
      <c r="TJJ463" s="292" t="s">
        <v>5610</v>
      </c>
      <c r="TJK463" s="292" t="s">
        <v>5610</v>
      </c>
      <c r="TJL463" s="292" t="s">
        <v>5610</v>
      </c>
      <c r="TJM463" s="292" t="s">
        <v>5610</v>
      </c>
      <c r="TJN463" s="292" t="s">
        <v>5610</v>
      </c>
      <c r="TJO463" s="292" t="s">
        <v>5610</v>
      </c>
      <c r="TJP463" s="292" t="s">
        <v>5610</v>
      </c>
      <c r="TJQ463" s="292" t="s">
        <v>5610</v>
      </c>
      <c r="TJR463" s="292" t="s">
        <v>5610</v>
      </c>
      <c r="TJS463" s="292" t="s">
        <v>5610</v>
      </c>
      <c r="TJT463" s="292" t="s">
        <v>5610</v>
      </c>
      <c r="TJU463" s="292" t="s">
        <v>5610</v>
      </c>
      <c r="TJV463" s="292" t="s">
        <v>5610</v>
      </c>
      <c r="TJW463" s="292" t="s">
        <v>5610</v>
      </c>
      <c r="TJX463" s="292" t="s">
        <v>5610</v>
      </c>
      <c r="TJY463" s="292" t="s">
        <v>5610</v>
      </c>
      <c r="TJZ463" s="292" t="s">
        <v>5610</v>
      </c>
      <c r="TKA463" s="292" t="s">
        <v>5610</v>
      </c>
      <c r="TKB463" s="292" t="s">
        <v>5610</v>
      </c>
      <c r="TKC463" s="292" t="s">
        <v>5610</v>
      </c>
      <c r="TKD463" s="292" t="s">
        <v>5610</v>
      </c>
      <c r="TKE463" s="292" t="s">
        <v>5610</v>
      </c>
      <c r="TKF463" s="292" t="s">
        <v>5610</v>
      </c>
      <c r="TKG463" s="292" t="s">
        <v>5610</v>
      </c>
      <c r="TKH463" s="292" t="s">
        <v>5610</v>
      </c>
      <c r="TKI463" s="292" t="s">
        <v>5610</v>
      </c>
      <c r="TKJ463" s="292" t="s">
        <v>5610</v>
      </c>
      <c r="TKK463" s="292" t="s">
        <v>5610</v>
      </c>
      <c r="TKL463" s="292" t="s">
        <v>5610</v>
      </c>
      <c r="TKM463" s="292" t="s">
        <v>5610</v>
      </c>
      <c r="TKN463" s="292" t="s">
        <v>5610</v>
      </c>
      <c r="TKO463" s="292" t="s">
        <v>5610</v>
      </c>
      <c r="TKP463" s="292" t="s">
        <v>5610</v>
      </c>
      <c r="TKQ463" s="292" t="s">
        <v>5610</v>
      </c>
      <c r="TKR463" s="292" t="s">
        <v>5610</v>
      </c>
      <c r="TKS463" s="292" t="s">
        <v>5610</v>
      </c>
      <c r="TKT463" s="292" t="s">
        <v>5610</v>
      </c>
      <c r="TKU463" s="292" t="s">
        <v>5610</v>
      </c>
      <c r="TKV463" s="292" t="s">
        <v>5610</v>
      </c>
      <c r="TKW463" s="292" t="s">
        <v>5610</v>
      </c>
      <c r="TKX463" s="292" t="s">
        <v>5610</v>
      </c>
      <c r="TKY463" s="292" t="s">
        <v>5610</v>
      </c>
      <c r="TKZ463" s="292" t="s">
        <v>5610</v>
      </c>
      <c r="TLA463" s="292" t="s">
        <v>5610</v>
      </c>
      <c r="TLB463" s="292" t="s">
        <v>5610</v>
      </c>
      <c r="TLC463" s="292" t="s">
        <v>5610</v>
      </c>
      <c r="TLD463" s="292" t="s">
        <v>5610</v>
      </c>
      <c r="TLE463" s="292" t="s">
        <v>5610</v>
      </c>
      <c r="TLF463" s="292" t="s">
        <v>5610</v>
      </c>
      <c r="TLG463" s="292" t="s">
        <v>5610</v>
      </c>
      <c r="TLH463" s="292" t="s">
        <v>5610</v>
      </c>
      <c r="TLI463" s="292" t="s">
        <v>5610</v>
      </c>
      <c r="TLJ463" s="292" t="s">
        <v>5610</v>
      </c>
      <c r="TLK463" s="292" t="s">
        <v>5610</v>
      </c>
      <c r="TLL463" s="292" t="s">
        <v>5610</v>
      </c>
      <c r="TLM463" s="292" t="s">
        <v>5610</v>
      </c>
      <c r="TLN463" s="292" t="s">
        <v>5610</v>
      </c>
      <c r="TLO463" s="292" t="s">
        <v>5610</v>
      </c>
      <c r="TLP463" s="292" t="s">
        <v>5610</v>
      </c>
      <c r="TLQ463" s="292" t="s">
        <v>5610</v>
      </c>
      <c r="TLR463" s="292" t="s">
        <v>5610</v>
      </c>
      <c r="TLS463" s="292" t="s">
        <v>5610</v>
      </c>
      <c r="TLT463" s="292" t="s">
        <v>5610</v>
      </c>
      <c r="TLU463" s="292" t="s">
        <v>5610</v>
      </c>
      <c r="TLV463" s="292" t="s">
        <v>5610</v>
      </c>
      <c r="TLW463" s="292" t="s">
        <v>5610</v>
      </c>
      <c r="TLX463" s="292" t="s">
        <v>5610</v>
      </c>
      <c r="TLY463" s="292" t="s">
        <v>5610</v>
      </c>
      <c r="TLZ463" s="292" t="s">
        <v>5610</v>
      </c>
      <c r="TMA463" s="292" t="s">
        <v>5610</v>
      </c>
      <c r="TMB463" s="292" t="s">
        <v>5610</v>
      </c>
      <c r="TMC463" s="292" t="s">
        <v>5610</v>
      </c>
      <c r="TMD463" s="292" t="s">
        <v>5610</v>
      </c>
      <c r="TME463" s="292" t="s">
        <v>5610</v>
      </c>
      <c r="TMF463" s="292" t="s">
        <v>5610</v>
      </c>
      <c r="TMG463" s="292" t="s">
        <v>5610</v>
      </c>
      <c r="TMH463" s="292" t="s">
        <v>5610</v>
      </c>
      <c r="TMI463" s="292" t="s">
        <v>5610</v>
      </c>
      <c r="TMJ463" s="292" t="s">
        <v>5610</v>
      </c>
      <c r="TMK463" s="292" t="s">
        <v>5610</v>
      </c>
      <c r="TML463" s="292" t="s">
        <v>5610</v>
      </c>
      <c r="TMM463" s="292" t="s">
        <v>5610</v>
      </c>
      <c r="TMN463" s="292" t="s">
        <v>5610</v>
      </c>
      <c r="TMO463" s="292" t="s">
        <v>5610</v>
      </c>
      <c r="TMP463" s="292" t="s">
        <v>5610</v>
      </c>
      <c r="TMQ463" s="292" t="s">
        <v>5610</v>
      </c>
      <c r="TMR463" s="292" t="s">
        <v>5610</v>
      </c>
      <c r="TMS463" s="292" t="s">
        <v>5610</v>
      </c>
      <c r="TMT463" s="292" t="s">
        <v>5610</v>
      </c>
      <c r="TMU463" s="292" t="s">
        <v>5610</v>
      </c>
      <c r="TMV463" s="292" t="s">
        <v>5610</v>
      </c>
      <c r="TMW463" s="292" t="s">
        <v>5610</v>
      </c>
      <c r="TMX463" s="292" t="s">
        <v>5610</v>
      </c>
      <c r="TMY463" s="292" t="s">
        <v>5610</v>
      </c>
      <c r="TMZ463" s="292" t="s">
        <v>5610</v>
      </c>
      <c r="TNA463" s="292" t="s">
        <v>5610</v>
      </c>
      <c r="TNB463" s="292" t="s">
        <v>5610</v>
      </c>
      <c r="TNC463" s="292" t="s">
        <v>5610</v>
      </c>
      <c r="TND463" s="292" t="s">
        <v>5610</v>
      </c>
      <c r="TNE463" s="292" t="s">
        <v>5610</v>
      </c>
      <c r="TNF463" s="292" t="s">
        <v>5610</v>
      </c>
      <c r="TNG463" s="292" t="s">
        <v>5610</v>
      </c>
      <c r="TNH463" s="292" t="s">
        <v>5610</v>
      </c>
      <c r="TNI463" s="292" t="s">
        <v>5610</v>
      </c>
      <c r="TNJ463" s="292" t="s">
        <v>5610</v>
      </c>
      <c r="TNK463" s="292" t="s">
        <v>5610</v>
      </c>
      <c r="TNL463" s="292" t="s">
        <v>5610</v>
      </c>
      <c r="TNM463" s="292" t="s">
        <v>5610</v>
      </c>
      <c r="TNN463" s="292" t="s">
        <v>5610</v>
      </c>
      <c r="TNO463" s="292" t="s">
        <v>5610</v>
      </c>
      <c r="TNP463" s="292" t="s">
        <v>5610</v>
      </c>
      <c r="TNQ463" s="292" t="s">
        <v>5610</v>
      </c>
      <c r="TNR463" s="292" t="s">
        <v>5610</v>
      </c>
      <c r="TNS463" s="292" t="s">
        <v>5610</v>
      </c>
      <c r="TNT463" s="292" t="s">
        <v>5610</v>
      </c>
      <c r="TNU463" s="292" t="s">
        <v>5610</v>
      </c>
      <c r="TNV463" s="292" t="s">
        <v>5610</v>
      </c>
      <c r="TNW463" s="292" t="s">
        <v>5610</v>
      </c>
      <c r="TNX463" s="292" t="s">
        <v>5610</v>
      </c>
      <c r="TNY463" s="292" t="s">
        <v>5610</v>
      </c>
      <c r="TNZ463" s="292" t="s">
        <v>5610</v>
      </c>
      <c r="TOA463" s="292" t="s">
        <v>5610</v>
      </c>
      <c r="TOB463" s="292" t="s">
        <v>5610</v>
      </c>
      <c r="TOC463" s="292" t="s">
        <v>5610</v>
      </c>
      <c r="TOD463" s="292" t="s">
        <v>5610</v>
      </c>
      <c r="TOE463" s="292" t="s">
        <v>5610</v>
      </c>
      <c r="TOF463" s="292" t="s">
        <v>5610</v>
      </c>
      <c r="TOG463" s="292" t="s">
        <v>5610</v>
      </c>
      <c r="TOH463" s="292" t="s">
        <v>5610</v>
      </c>
      <c r="TOI463" s="292" t="s">
        <v>5610</v>
      </c>
      <c r="TOJ463" s="292" t="s">
        <v>5610</v>
      </c>
      <c r="TOK463" s="292" t="s">
        <v>5610</v>
      </c>
      <c r="TOL463" s="292" t="s">
        <v>5610</v>
      </c>
      <c r="TOM463" s="292" t="s">
        <v>5610</v>
      </c>
      <c r="TON463" s="292" t="s">
        <v>5610</v>
      </c>
      <c r="TOO463" s="292" t="s">
        <v>5610</v>
      </c>
      <c r="TOP463" s="292" t="s">
        <v>5610</v>
      </c>
      <c r="TOQ463" s="292" t="s">
        <v>5610</v>
      </c>
      <c r="TOR463" s="292" t="s">
        <v>5610</v>
      </c>
      <c r="TOS463" s="292" t="s">
        <v>5610</v>
      </c>
      <c r="TOT463" s="292" t="s">
        <v>5610</v>
      </c>
      <c r="TOU463" s="292" t="s">
        <v>5610</v>
      </c>
      <c r="TOV463" s="292" t="s">
        <v>5610</v>
      </c>
      <c r="TOW463" s="292" t="s">
        <v>5610</v>
      </c>
      <c r="TOX463" s="292" t="s">
        <v>5610</v>
      </c>
      <c r="TOY463" s="292" t="s">
        <v>5610</v>
      </c>
      <c r="TOZ463" s="292" t="s">
        <v>5610</v>
      </c>
      <c r="TPA463" s="292" t="s">
        <v>5610</v>
      </c>
      <c r="TPB463" s="292" t="s">
        <v>5610</v>
      </c>
      <c r="TPC463" s="292" t="s">
        <v>5610</v>
      </c>
      <c r="TPD463" s="292" t="s">
        <v>5610</v>
      </c>
      <c r="TPE463" s="292" t="s">
        <v>5610</v>
      </c>
      <c r="TPF463" s="292" t="s">
        <v>5610</v>
      </c>
      <c r="TPG463" s="292" t="s">
        <v>5610</v>
      </c>
      <c r="TPH463" s="292" t="s">
        <v>5610</v>
      </c>
      <c r="TPI463" s="292" t="s">
        <v>5610</v>
      </c>
      <c r="TPJ463" s="292" t="s">
        <v>5610</v>
      </c>
      <c r="TPK463" s="292" t="s">
        <v>5610</v>
      </c>
      <c r="TPL463" s="292" t="s">
        <v>5610</v>
      </c>
      <c r="TPM463" s="292" t="s">
        <v>5610</v>
      </c>
      <c r="TPN463" s="292" t="s">
        <v>5610</v>
      </c>
      <c r="TPO463" s="292" t="s">
        <v>5610</v>
      </c>
      <c r="TPP463" s="292" t="s">
        <v>5610</v>
      </c>
      <c r="TPQ463" s="292" t="s">
        <v>5610</v>
      </c>
      <c r="TPR463" s="292" t="s">
        <v>5610</v>
      </c>
      <c r="TPS463" s="292" t="s">
        <v>5610</v>
      </c>
      <c r="TPT463" s="292" t="s">
        <v>5610</v>
      </c>
      <c r="TPU463" s="292" t="s">
        <v>5610</v>
      </c>
      <c r="TPV463" s="292" t="s">
        <v>5610</v>
      </c>
      <c r="TPW463" s="292" t="s">
        <v>5610</v>
      </c>
      <c r="TPX463" s="292" t="s">
        <v>5610</v>
      </c>
      <c r="TPY463" s="292" t="s">
        <v>5610</v>
      </c>
      <c r="TPZ463" s="292" t="s">
        <v>5610</v>
      </c>
      <c r="TQA463" s="292" t="s">
        <v>5610</v>
      </c>
      <c r="TQB463" s="292" t="s">
        <v>5610</v>
      </c>
      <c r="TQC463" s="292" t="s">
        <v>5610</v>
      </c>
      <c r="TQD463" s="292" t="s">
        <v>5610</v>
      </c>
      <c r="TQE463" s="292" t="s">
        <v>5610</v>
      </c>
      <c r="TQF463" s="292" t="s">
        <v>5610</v>
      </c>
      <c r="TQG463" s="292" t="s">
        <v>5610</v>
      </c>
      <c r="TQH463" s="292" t="s">
        <v>5610</v>
      </c>
      <c r="TQI463" s="292" t="s">
        <v>5610</v>
      </c>
      <c r="TQJ463" s="292" t="s">
        <v>5610</v>
      </c>
      <c r="TQK463" s="292" t="s">
        <v>5610</v>
      </c>
      <c r="TQL463" s="292" t="s">
        <v>5610</v>
      </c>
      <c r="TQM463" s="292" t="s">
        <v>5610</v>
      </c>
      <c r="TQN463" s="292" t="s">
        <v>5610</v>
      </c>
      <c r="TQO463" s="292" t="s">
        <v>5610</v>
      </c>
      <c r="TQP463" s="292" t="s">
        <v>5610</v>
      </c>
      <c r="TQQ463" s="292" t="s">
        <v>5610</v>
      </c>
      <c r="TQR463" s="292" t="s">
        <v>5610</v>
      </c>
      <c r="TQS463" s="292" t="s">
        <v>5610</v>
      </c>
      <c r="TQT463" s="292" t="s">
        <v>5610</v>
      </c>
      <c r="TQU463" s="292" t="s">
        <v>5610</v>
      </c>
      <c r="TQV463" s="292" t="s">
        <v>5610</v>
      </c>
      <c r="TQW463" s="292" t="s">
        <v>5610</v>
      </c>
      <c r="TQX463" s="292" t="s">
        <v>5610</v>
      </c>
      <c r="TQY463" s="292" t="s">
        <v>5610</v>
      </c>
      <c r="TQZ463" s="292" t="s">
        <v>5610</v>
      </c>
      <c r="TRA463" s="292" t="s">
        <v>5610</v>
      </c>
      <c r="TRB463" s="292" t="s">
        <v>5610</v>
      </c>
      <c r="TRC463" s="292" t="s">
        <v>5610</v>
      </c>
      <c r="TRD463" s="292" t="s">
        <v>5610</v>
      </c>
      <c r="TRE463" s="292" t="s">
        <v>5610</v>
      </c>
      <c r="TRF463" s="292" t="s">
        <v>5610</v>
      </c>
      <c r="TRG463" s="292" t="s">
        <v>5610</v>
      </c>
      <c r="TRH463" s="292" t="s">
        <v>5610</v>
      </c>
      <c r="TRI463" s="292" t="s">
        <v>5610</v>
      </c>
      <c r="TRJ463" s="292" t="s">
        <v>5610</v>
      </c>
      <c r="TRK463" s="292" t="s">
        <v>5610</v>
      </c>
      <c r="TRL463" s="292" t="s">
        <v>5610</v>
      </c>
      <c r="TRM463" s="292" t="s">
        <v>5610</v>
      </c>
      <c r="TRN463" s="292" t="s">
        <v>5610</v>
      </c>
      <c r="TRO463" s="292" t="s">
        <v>5610</v>
      </c>
      <c r="TRP463" s="292" t="s">
        <v>5610</v>
      </c>
      <c r="TRQ463" s="292" t="s">
        <v>5610</v>
      </c>
      <c r="TRR463" s="292" t="s">
        <v>5610</v>
      </c>
      <c r="TRS463" s="292" t="s">
        <v>5610</v>
      </c>
      <c r="TRT463" s="292" t="s">
        <v>5610</v>
      </c>
      <c r="TRU463" s="292" t="s">
        <v>5610</v>
      </c>
      <c r="TRV463" s="292" t="s">
        <v>5610</v>
      </c>
      <c r="TRW463" s="292" t="s">
        <v>5610</v>
      </c>
      <c r="TRX463" s="292" t="s">
        <v>5610</v>
      </c>
      <c r="TRY463" s="292" t="s">
        <v>5610</v>
      </c>
      <c r="TRZ463" s="292" t="s">
        <v>5610</v>
      </c>
      <c r="TSA463" s="292" t="s">
        <v>5610</v>
      </c>
      <c r="TSB463" s="292" t="s">
        <v>5610</v>
      </c>
      <c r="TSC463" s="292" t="s">
        <v>5610</v>
      </c>
      <c r="TSD463" s="292" t="s">
        <v>5610</v>
      </c>
      <c r="TSE463" s="292" t="s">
        <v>5610</v>
      </c>
      <c r="TSF463" s="292" t="s">
        <v>5610</v>
      </c>
      <c r="TSG463" s="292" t="s">
        <v>5610</v>
      </c>
      <c r="TSH463" s="292" t="s">
        <v>5610</v>
      </c>
      <c r="TSI463" s="292" t="s">
        <v>5610</v>
      </c>
      <c r="TSJ463" s="292" t="s">
        <v>5610</v>
      </c>
      <c r="TSK463" s="292" t="s">
        <v>5610</v>
      </c>
      <c r="TSL463" s="292" t="s">
        <v>5610</v>
      </c>
      <c r="TSM463" s="292" t="s">
        <v>5610</v>
      </c>
      <c r="TSN463" s="292" t="s">
        <v>5610</v>
      </c>
      <c r="TSO463" s="292" t="s">
        <v>5610</v>
      </c>
      <c r="TSP463" s="292" t="s">
        <v>5610</v>
      </c>
      <c r="TSQ463" s="292" t="s">
        <v>5610</v>
      </c>
      <c r="TSR463" s="292" t="s">
        <v>5610</v>
      </c>
      <c r="TSS463" s="292" t="s">
        <v>5610</v>
      </c>
      <c r="TST463" s="292" t="s">
        <v>5610</v>
      </c>
      <c r="TSU463" s="292" t="s">
        <v>5610</v>
      </c>
      <c r="TSV463" s="292" t="s">
        <v>5610</v>
      </c>
      <c r="TSW463" s="292" t="s">
        <v>5610</v>
      </c>
      <c r="TSX463" s="292" t="s">
        <v>5610</v>
      </c>
      <c r="TSY463" s="292" t="s">
        <v>5610</v>
      </c>
      <c r="TSZ463" s="292" t="s">
        <v>5610</v>
      </c>
      <c r="TTA463" s="292" t="s">
        <v>5610</v>
      </c>
      <c r="TTB463" s="292" t="s">
        <v>5610</v>
      </c>
      <c r="TTC463" s="292" t="s">
        <v>5610</v>
      </c>
      <c r="TTD463" s="292" t="s">
        <v>5610</v>
      </c>
      <c r="TTE463" s="292" t="s">
        <v>5610</v>
      </c>
      <c r="TTF463" s="292" t="s">
        <v>5610</v>
      </c>
      <c r="TTG463" s="292" t="s">
        <v>5610</v>
      </c>
      <c r="TTH463" s="292" t="s">
        <v>5610</v>
      </c>
      <c r="TTI463" s="292" t="s">
        <v>5610</v>
      </c>
      <c r="TTJ463" s="292" t="s">
        <v>5610</v>
      </c>
      <c r="TTK463" s="292" t="s">
        <v>5610</v>
      </c>
      <c r="TTL463" s="292" t="s">
        <v>5610</v>
      </c>
      <c r="TTM463" s="292" t="s">
        <v>5610</v>
      </c>
      <c r="TTN463" s="292" t="s">
        <v>5610</v>
      </c>
      <c r="TTO463" s="292" t="s">
        <v>5610</v>
      </c>
      <c r="TTP463" s="292" t="s">
        <v>5610</v>
      </c>
      <c r="TTQ463" s="292" t="s">
        <v>5610</v>
      </c>
      <c r="TTR463" s="292" t="s">
        <v>5610</v>
      </c>
      <c r="TTS463" s="292" t="s">
        <v>5610</v>
      </c>
      <c r="TTT463" s="292" t="s">
        <v>5610</v>
      </c>
      <c r="TTU463" s="292" t="s">
        <v>5610</v>
      </c>
      <c r="TTV463" s="292" t="s">
        <v>5610</v>
      </c>
      <c r="TTW463" s="292" t="s">
        <v>5610</v>
      </c>
      <c r="TTX463" s="292" t="s">
        <v>5610</v>
      </c>
      <c r="TTY463" s="292" t="s">
        <v>5610</v>
      </c>
      <c r="TTZ463" s="292" t="s">
        <v>5610</v>
      </c>
      <c r="TUA463" s="292" t="s">
        <v>5610</v>
      </c>
      <c r="TUB463" s="292" t="s">
        <v>5610</v>
      </c>
      <c r="TUC463" s="292" t="s">
        <v>5610</v>
      </c>
      <c r="TUD463" s="292" t="s">
        <v>5610</v>
      </c>
      <c r="TUE463" s="292" t="s">
        <v>5610</v>
      </c>
      <c r="TUF463" s="292" t="s">
        <v>5610</v>
      </c>
      <c r="TUG463" s="292" t="s">
        <v>5610</v>
      </c>
      <c r="TUH463" s="292" t="s">
        <v>5610</v>
      </c>
      <c r="TUI463" s="292" t="s">
        <v>5610</v>
      </c>
      <c r="TUJ463" s="292" t="s">
        <v>5610</v>
      </c>
      <c r="TUK463" s="292" t="s">
        <v>5610</v>
      </c>
      <c r="TUL463" s="292" t="s">
        <v>5610</v>
      </c>
      <c r="TUM463" s="292" t="s">
        <v>5610</v>
      </c>
      <c r="TUN463" s="292" t="s">
        <v>5610</v>
      </c>
      <c r="TUO463" s="292" t="s">
        <v>5610</v>
      </c>
      <c r="TUP463" s="292" t="s">
        <v>5610</v>
      </c>
      <c r="TUQ463" s="292" t="s">
        <v>5610</v>
      </c>
      <c r="TUR463" s="292" t="s">
        <v>5610</v>
      </c>
      <c r="TUS463" s="292" t="s">
        <v>5610</v>
      </c>
      <c r="TUT463" s="292" t="s">
        <v>5610</v>
      </c>
      <c r="TUU463" s="292" t="s">
        <v>5610</v>
      </c>
      <c r="TUV463" s="292" t="s">
        <v>5610</v>
      </c>
      <c r="TUW463" s="292" t="s">
        <v>5610</v>
      </c>
      <c r="TUX463" s="292" t="s">
        <v>5610</v>
      </c>
      <c r="TUY463" s="292" t="s">
        <v>5610</v>
      </c>
      <c r="TUZ463" s="292" t="s">
        <v>5610</v>
      </c>
      <c r="TVA463" s="292" t="s">
        <v>5610</v>
      </c>
      <c r="TVB463" s="292" t="s">
        <v>5610</v>
      </c>
      <c r="TVC463" s="292" t="s">
        <v>5610</v>
      </c>
      <c r="TVD463" s="292" t="s">
        <v>5610</v>
      </c>
      <c r="TVE463" s="292" t="s">
        <v>5610</v>
      </c>
      <c r="TVF463" s="292" t="s">
        <v>5610</v>
      </c>
      <c r="TVG463" s="292" t="s">
        <v>5610</v>
      </c>
      <c r="TVH463" s="292" t="s">
        <v>5610</v>
      </c>
      <c r="TVI463" s="292" t="s">
        <v>5610</v>
      </c>
      <c r="TVJ463" s="292" t="s">
        <v>5610</v>
      </c>
      <c r="TVK463" s="292" t="s">
        <v>5610</v>
      </c>
      <c r="TVL463" s="292" t="s">
        <v>5610</v>
      </c>
      <c r="TVM463" s="292" t="s">
        <v>5610</v>
      </c>
      <c r="TVN463" s="292" t="s">
        <v>5610</v>
      </c>
      <c r="TVO463" s="292" t="s">
        <v>5610</v>
      </c>
      <c r="TVP463" s="292" t="s">
        <v>5610</v>
      </c>
      <c r="TVQ463" s="292" t="s">
        <v>5610</v>
      </c>
      <c r="TVR463" s="292" t="s">
        <v>5610</v>
      </c>
      <c r="TVS463" s="292" t="s">
        <v>5610</v>
      </c>
      <c r="TVT463" s="292" t="s">
        <v>5610</v>
      </c>
      <c r="TVU463" s="292" t="s">
        <v>5610</v>
      </c>
      <c r="TVV463" s="292" t="s">
        <v>5610</v>
      </c>
      <c r="TVW463" s="292" t="s">
        <v>5610</v>
      </c>
      <c r="TVX463" s="292" t="s">
        <v>5610</v>
      </c>
      <c r="TVY463" s="292" t="s">
        <v>5610</v>
      </c>
      <c r="TVZ463" s="292" t="s">
        <v>5610</v>
      </c>
      <c r="TWA463" s="292" t="s">
        <v>5610</v>
      </c>
      <c r="TWB463" s="292" t="s">
        <v>5610</v>
      </c>
      <c r="TWC463" s="292" t="s">
        <v>5610</v>
      </c>
      <c r="TWD463" s="292" t="s">
        <v>5610</v>
      </c>
      <c r="TWE463" s="292" t="s">
        <v>5610</v>
      </c>
      <c r="TWF463" s="292" t="s">
        <v>5610</v>
      </c>
      <c r="TWG463" s="292" t="s">
        <v>5610</v>
      </c>
      <c r="TWH463" s="292" t="s">
        <v>5610</v>
      </c>
      <c r="TWI463" s="292" t="s">
        <v>5610</v>
      </c>
      <c r="TWJ463" s="292" t="s">
        <v>5610</v>
      </c>
      <c r="TWK463" s="292" t="s">
        <v>5610</v>
      </c>
      <c r="TWL463" s="292" t="s">
        <v>5610</v>
      </c>
      <c r="TWM463" s="292" t="s">
        <v>5610</v>
      </c>
      <c r="TWN463" s="292" t="s">
        <v>5610</v>
      </c>
      <c r="TWO463" s="292" t="s">
        <v>5610</v>
      </c>
      <c r="TWP463" s="292" t="s">
        <v>5610</v>
      </c>
      <c r="TWQ463" s="292" t="s">
        <v>5610</v>
      </c>
      <c r="TWR463" s="292" t="s">
        <v>5610</v>
      </c>
      <c r="TWS463" s="292" t="s">
        <v>5610</v>
      </c>
      <c r="TWT463" s="292" t="s">
        <v>5610</v>
      </c>
      <c r="TWU463" s="292" t="s">
        <v>5610</v>
      </c>
      <c r="TWV463" s="292" t="s">
        <v>5610</v>
      </c>
      <c r="TWW463" s="292" t="s">
        <v>5610</v>
      </c>
      <c r="TWX463" s="292" t="s">
        <v>5610</v>
      </c>
      <c r="TWY463" s="292" t="s">
        <v>5610</v>
      </c>
      <c r="TWZ463" s="292" t="s">
        <v>5610</v>
      </c>
      <c r="TXA463" s="292" t="s">
        <v>5610</v>
      </c>
      <c r="TXB463" s="292" t="s">
        <v>5610</v>
      </c>
      <c r="TXC463" s="292" t="s">
        <v>5610</v>
      </c>
      <c r="TXD463" s="292" t="s">
        <v>5610</v>
      </c>
      <c r="TXE463" s="292" t="s">
        <v>5610</v>
      </c>
      <c r="TXF463" s="292" t="s">
        <v>5610</v>
      </c>
      <c r="TXG463" s="292" t="s">
        <v>5610</v>
      </c>
      <c r="TXH463" s="292" t="s">
        <v>5610</v>
      </c>
      <c r="TXI463" s="292" t="s">
        <v>5610</v>
      </c>
      <c r="TXJ463" s="292" t="s">
        <v>5610</v>
      </c>
      <c r="TXK463" s="292" t="s">
        <v>5610</v>
      </c>
      <c r="TXL463" s="292" t="s">
        <v>5610</v>
      </c>
      <c r="TXM463" s="292" t="s">
        <v>5610</v>
      </c>
      <c r="TXN463" s="292" t="s">
        <v>5610</v>
      </c>
      <c r="TXO463" s="292" t="s">
        <v>5610</v>
      </c>
      <c r="TXP463" s="292" t="s">
        <v>5610</v>
      </c>
      <c r="TXQ463" s="292" t="s">
        <v>5610</v>
      </c>
      <c r="TXR463" s="292" t="s">
        <v>5610</v>
      </c>
      <c r="TXS463" s="292" t="s">
        <v>5610</v>
      </c>
      <c r="TXT463" s="292" t="s">
        <v>5610</v>
      </c>
      <c r="TXU463" s="292" t="s">
        <v>5610</v>
      </c>
      <c r="TXV463" s="292" t="s">
        <v>5610</v>
      </c>
      <c r="TXW463" s="292" t="s">
        <v>5610</v>
      </c>
      <c r="TXX463" s="292" t="s">
        <v>5610</v>
      </c>
      <c r="TXY463" s="292" t="s">
        <v>5610</v>
      </c>
      <c r="TXZ463" s="292" t="s">
        <v>5610</v>
      </c>
      <c r="TYA463" s="292" t="s">
        <v>5610</v>
      </c>
      <c r="TYB463" s="292" t="s">
        <v>5610</v>
      </c>
      <c r="TYC463" s="292" t="s">
        <v>5610</v>
      </c>
      <c r="TYD463" s="292" t="s">
        <v>5610</v>
      </c>
      <c r="TYE463" s="292" t="s">
        <v>5610</v>
      </c>
      <c r="TYF463" s="292" t="s">
        <v>5610</v>
      </c>
      <c r="TYG463" s="292" t="s">
        <v>5610</v>
      </c>
      <c r="TYH463" s="292" t="s">
        <v>5610</v>
      </c>
      <c r="TYI463" s="292" t="s">
        <v>5610</v>
      </c>
      <c r="TYJ463" s="292" t="s">
        <v>5610</v>
      </c>
      <c r="TYK463" s="292" t="s">
        <v>5610</v>
      </c>
      <c r="TYL463" s="292" t="s">
        <v>5610</v>
      </c>
      <c r="TYM463" s="292" t="s">
        <v>5610</v>
      </c>
      <c r="TYN463" s="292" t="s">
        <v>5610</v>
      </c>
      <c r="TYO463" s="292" t="s">
        <v>5610</v>
      </c>
      <c r="TYP463" s="292" t="s">
        <v>5610</v>
      </c>
      <c r="TYQ463" s="292" t="s">
        <v>5610</v>
      </c>
      <c r="TYR463" s="292" t="s">
        <v>5610</v>
      </c>
      <c r="TYS463" s="292" t="s">
        <v>5610</v>
      </c>
      <c r="TYT463" s="292" t="s">
        <v>5610</v>
      </c>
      <c r="TYU463" s="292" t="s">
        <v>5610</v>
      </c>
      <c r="TYV463" s="292" t="s">
        <v>5610</v>
      </c>
      <c r="TYW463" s="292" t="s">
        <v>5610</v>
      </c>
      <c r="TYX463" s="292" t="s">
        <v>5610</v>
      </c>
      <c r="TYY463" s="292" t="s">
        <v>5610</v>
      </c>
      <c r="TYZ463" s="292" t="s">
        <v>5610</v>
      </c>
      <c r="TZA463" s="292" t="s">
        <v>5610</v>
      </c>
      <c r="TZB463" s="292" t="s">
        <v>5610</v>
      </c>
      <c r="TZC463" s="292" t="s">
        <v>5610</v>
      </c>
      <c r="TZD463" s="292" t="s">
        <v>5610</v>
      </c>
      <c r="TZE463" s="292" t="s">
        <v>5610</v>
      </c>
      <c r="TZF463" s="292" t="s">
        <v>5610</v>
      </c>
      <c r="TZG463" s="292" t="s">
        <v>5610</v>
      </c>
      <c r="TZH463" s="292" t="s">
        <v>5610</v>
      </c>
      <c r="TZI463" s="292" t="s">
        <v>5610</v>
      </c>
      <c r="TZJ463" s="292" t="s">
        <v>5610</v>
      </c>
      <c r="TZK463" s="292" t="s">
        <v>5610</v>
      </c>
      <c r="TZL463" s="292" t="s">
        <v>5610</v>
      </c>
      <c r="TZM463" s="292" t="s">
        <v>5610</v>
      </c>
      <c r="TZN463" s="292" t="s">
        <v>5610</v>
      </c>
      <c r="TZO463" s="292" t="s">
        <v>5610</v>
      </c>
      <c r="TZP463" s="292" t="s">
        <v>5610</v>
      </c>
      <c r="TZQ463" s="292" t="s">
        <v>5610</v>
      </c>
      <c r="TZR463" s="292" t="s">
        <v>5610</v>
      </c>
      <c r="TZS463" s="292" t="s">
        <v>5610</v>
      </c>
      <c r="TZT463" s="292" t="s">
        <v>5610</v>
      </c>
      <c r="TZU463" s="292" t="s">
        <v>5610</v>
      </c>
      <c r="TZV463" s="292" t="s">
        <v>5610</v>
      </c>
      <c r="TZW463" s="292" t="s">
        <v>5610</v>
      </c>
      <c r="TZX463" s="292" t="s">
        <v>5610</v>
      </c>
      <c r="TZY463" s="292" t="s">
        <v>5610</v>
      </c>
      <c r="TZZ463" s="292" t="s">
        <v>5610</v>
      </c>
      <c r="UAA463" s="292" t="s">
        <v>5610</v>
      </c>
      <c r="UAB463" s="292" t="s">
        <v>5610</v>
      </c>
      <c r="UAC463" s="292" t="s">
        <v>5610</v>
      </c>
      <c r="UAD463" s="292" t="s">
        <v>5610</v>
      </c>
      <c r="UAE463" s="292" t="s">
        <v>5610</v>
      </c>
      <c r="UAF463" s="292" t="s">
        <v>5610</v>
      </c>
      <c r="UAG463" s="292" t="s">
        <v>5610</v>
      </c>
      <c r="UAH463" s="292" t="s">
        <v>5610</v>
      </c>
      <c r="UAI463" s="292" t="s">
        <v>5610</v>
      </c>
      <c r="UAJ463" s="292" t="s">
        <v>5610</v>
      </c>
      <c r="UAK463" s="292" t="s">
        <v>5610</v>
      </c>
      <c r="UAL463" s="292" t="s">
        <v>5610</v>
      </c>
      <c r="UAM463" s="292" t="s">
        <v>5610</v>
      </c>
      <c r="UAN463" s="292" t="s">
        <v>5610</v>
      </c>
      <c r="UAO463" s="292" t="s">
        <v>5610</v>
      </c>
      <c r="UAP463" s="292" t="s">
        <v>5610</v>
      </c>
      <c r="UAQ463" s="292" t="s">
        <v>5610</v>
      </c>
      <c r="UAR463" s="292" t="s">
        <v>5610</v>
      </c>
      <c r="UAS463" s="292" t="s">
        <v>5610</v>
      </c>
      <c r="UAT463" s="292" t="s">
        <v>5610</v>
      </c>
      <c r="UAU463" s="292" t="s">
        <v>5610</v>
      </c>
      <c r="UAV463" s="292" t="s">
        <v>5610</v>
      </c>
      <c r="UAW463" s="292" t="s">
        <v>5610</v>
      </c>
      <c r="UAX463" s="292" t="s">
        <v>5610</v>
      </c>
      <c r="UAY463" s="292" t="s">
        <v>5610</v>
      </c>
      <c r="UAZ463" s="292" t="s">
        <v>5610</v>
      </c>
      <c r="UBA463" s="292" t="s">
        <v>5610</v>
      </c>
      <c r="UBB463" s="292" t="s">
        <v>5610</v>
      </c>
      <c r="UBC463" s="292" t="s">
        <v>5610</v>
      </c>
      <c r="UBD463" s="292" t="s">
        <v>5610</v>
      </c>
      <c r="UBE463" s="292" t="s">
        <v>5610</v>
      </c>
      <c r="UBF463" s="292" t="s">
        <v>5610</v>
      </c>
      <c r="UBG463" s="292" t="s">
        <v>5610</v>
      </c>
      <c r="UBH463" s="292" t="s">
        <v>5610</v>
      </c>
      <c r="UBI463" s="292" t="s">
        <v>5610</v>
      </c>
      <c r="UBJ463" s="292" t="s">
        <v>5610</v>
      </c>
      <c r="UBK463" s="292" t="s">
        <v>5610</v>
      </c>
      <c r="UBL463" s="292" t="s">
        <v>5610</v>
      </c>
      <c r="UBM463" s="292" t="s">
        <v>5610</v>
      </c>
      <c r="UBN463" s="292" t="s">
        <v>5610</v>
      </c>
      <c r="UBO463" s="292" t="s">
        <v>5610</v>
      </c>
      <c r="UBP463" s="292" t="s">
        <v>5610</v>
      </c>
      <c r="UBQ463" s="292" t="s">
        <v>5610</v>
      </c>
      <c r="UBR463" s="292" t="s">
        <v>5610</v>
      </c>
      <c r="UBS463" s="292" t="s">
        <v>5610</v>
      </c>
      <c r="UBT463" s="292" t="s">
        <v>5610</v>
      </c>
      <c r="UBU463" s="292" t="s">
        <v>5610</v>
      </c>
      <c r="UBV463" s="292" t="s">
        <v>5610</v>
      </c>
      <c r="UBW463" s="292" t="s">
        <v>5610</v>
      </c>
      <c r="UBX463" s="292" t="s">
        <v>5610</v>
      </c>
      <c r="UBY463" s="292" t="s">
        <v>5610</v>
      </c>
      <c r="UBZ463" s="292" t="s">
        <v>5610</v>
      </c>
      <c r="UCA463" s="292" t="s">
        <v>5610</v>
      </c>
      <c r="UCB463" s="292" t="s">
        <v>5610</v>
      </c>
      <c r="UCC463" s="292" t="s">
        <v>5610</v>
      </c>
      <c r="UCD463" s="292" t="s">
        <v>5610</v>
      </c>
      <c r="UCE463" s="292" t="s">
        <v>5610</v>
      </c>
      <c r="UCF463" s="292" t="s">
        <v>5610</v>
      </c>
      <c r="UCG463" s="292" t="s">
        <v>5610</v>
      </c>
      <c r="UCH463" s="292" t="s">
        <v>5610</v>
      </c>
      <c r="UCI463" s="292" t="s">
        <v>5610</v>
      </c>
      <c r="UCJ463" s="292" t="s">
        <v>5610</v>
      </c>
      <c r="UCK463" s="292" t="s">
        <v>5610</v>
      </c>
      <c r="UCL463" s="292" t="s">
        <v>5610</v>
      </c>
      <c r="UCM463" s="292" t="s">
        <v>5610</v>
      </c>
      <c r="UCN463" s="292" t="s">
        <v>5610</v>
      </c>
      <c r="UCO463" s="292" t="s">
        <v>5610</v>
      </c>
      <c r="UCP463" s="292" t="s">
        <v>5610</v>
      </c>
      <c r="UCQ463" s="292" t="s">
        <v>5610</v>
      </c>
      <c r="UCR463" s="292" t="s">
        <v>5610</v>
      </c>
      <c r="UCS463" s="292" t="s">
        <v>5610</v>
      </c>
      <c r="UCT463" s="292" t="s">
        <v>5610</v>
      </c>
      <c r="UCU463" s="292" t="s">
        <v>5610</v>
      </c>
      <c r="UCV463" s="292" t="s">
        <v>5610</v>
      </c>
      <c r="UCW463" s="292" t="s">
        <v>5610</v>
      </c>
      <c r="UCX463" s="292" t="s">
        <v>5610</v>
      </c>
      <c r="UCY463" s="292" t="s">
        <v>5610</v>
      </c>
      <c r="UCZ463" s="292" t="s">
        <v>5610</v>
      </c>
      <c r="UDA463" s="292" t="s">
        <v>5610</v>
      </c>
      <c r="UDB463" s="292" t="s">
        <v>5610</v>
      </c>
      <c r="UDC463" s="292" t="s">
        <v>5610</v>
      </c>
      <c r="UDD463" s="292" t="s">
        <v>5610</v>
      </c>
      <c r="UDE463" s="292" t="s">
        <v>5610</v>
      </c>
      <c r="UDF463" s="292" t="s">
        <v>5610</v>
      </c>
      <c r="UDG463" s="292" t="s">
        <v>5610</v>
      </c>
      <c r="UDH463" s="292" t="s">
        <v>5610</v>
      </c>
      <c r="UDI463" s="292" t="s">
        <v>5610</v>
      </c>
      <c r="UDJ463" s="292" t="s">
        <v>5610</v>
      </c>
      <c r="UDK463" s="292" t="s">
        <v>5610</v>
      </c>
      <c r="UDL463" s="292" t="s">
        <v>5610</v>
      </c>
      <c r="UDM463" s="292" t="s">
        <v>5610</v>
      </c>
      <c r="UDN463" s="292" t="s">
        <v>5610</v>
      </c>
      <c r="UDO463" s="292" t="s">
        <v>5610</v>
      </c>
      <c r="UDP463" s="292" t="s">
        <v>5610</v>
      </c>
      <c r="UDQ463" s="292" t="s">
        <v>5610</v>
      </c>
      <c r="UDR463" s="292" t="s">
        <v>5610</v>
      </c>
      <c r="UDS463" s="292" t="s">
        <v>5610</v>
      </c>
      <c r="UDT463" s="292" t="s">
        <v>5610</v>
      </c>
      <c r="UDU463" s="292" t="s">
        <v>5610</v>
      </c>
      <c r="UDV463" s="292" t="s">
        <v>5610</v>
      </c>
      <c r="UDW463" s="292" t="s">
        <v>5610</v>
      </c>
      <c r="UDX463" s="292" t="s">
        <v>5610</v>
      </c>
      <c r="UDY463" s="292" t="s">
        <v>5610</v>
      </c>
      <c r="UDZ463" s="292" t="s">
        <v>5610</v>
      </c>
      <c r="UEA463" s="292" t="s">
        <v>5610</v>
      </c>
      <c r="UEB463" s="292" t="s">
        <v>5610</v>
      </c>
      <c r="UEC463" s="292" t="s">
        <v>5610</v>
      </c>
      <c r="UED463" s="292" t="s">
        <v>5610</v>
      </c>
      <c r="UEE463" s="292" t="s">
        <v>5610</v>
      </c>
      <c r="UEF463" s="292" t="s">
        <v>5610</v>
      </c>
      <c r="UEG463" s="292" t="s">
        <v>5610</v>
      </c>
      <c r="UEH463" s="292" t="s">
        <v>5610</v>
      </c>
      <c r="UEI463" s="292" t="s">
        <v>5610</v>
      </c>
      <c r="UEJ463" s="292" t="s">
        <v>5610</v>
      </c>
      <c r="UEK463" s="292" t="s">
        <v>5610</v>
      </c>
      <c r="UEL463" s="292" t="s">
        <v>5610</v>
      </c>
      <c r="UEM463" s="292" t="s">
        <v>5610</v>
      </c>
      <c r="UEN463" s="292" t="s">
        <v>5610</v>
      </c>
      <c r="UEO463" s="292" t="s">
        <v>5610</v>
      </c>
      <c r="UEP463" s="292" t="s">
        <v>5610</v>
      </c>
      <c r="UEQ463" s="292" t="s">
        <v>5610</v>
      </c>
      <c r="UER463" s="292" t="s">
        <v>5610</v>
      </c>
      <c r="UES463" s="292" t="s">
        <v>5610</v>
      </c>
      <c r="UET463" s="292" t="s">
        <v>5610</v>
      </c>
      <c r="UEU463" s="292" t="s">
        <v>5610</v>
      </c>
      <c r="UEV463" s="292" t="s">
        <v>5610</v>
      </c>
      <c r="UEW463" s="292" t="s">
        <v>5610</v>
      </c>
      <c r="UEX463" s="292" t="s">
        <v>5610</v>
      </c>
      <c r="UEY463" s="292" t="s">
        <v>5610</v>
      </c>
      <c r="UEZ463" s="292" t="s">
        <v>5610</v>
      </c>
      <c r="UFA463" s="292" t="s">
        <v>5610</v>
      </c>
      <c r="UFB463" s="292" t="s">
        <v>5610</v>
      </c>
      <c r="UFC463" s="292" t="s">
        <v>5610</v>
      </c>
      <c r="UFD463" s="292" t="s">
        <v>5610</v>
      </c>
      <c r="UFE463" s="292" t="s">
        <v>5610</v>
      </c>
      <c r="UFF463" s="292" t="s">
        <v>5610</v>
      </c>
      <c r="UFG463" s="292" t="s">
        <v>5610</v>
      </c>
      <c r="UFH463" s="292" t="s">
        <v>5610</v>
      </c>
      <c r="UFI463" s="292" t="s">
        <v>5610</v>
      </c>
      <c r="UFJ463" s="292" t="s">
        <v>5610</v>
      </c>
      <c r="UFK463" s="292" t="s">
        <v>5610</v>
      </c>
      <c r="UFL463" s="292" t="s">
        <v>5610</v>
      </c>
      <c r="UFM463" s="292" t="s">
        <v>5610</v>
      </c>
      <c r="UFN463" s="292" t="s">
        <v>5610</v>
      </c>
      <c r="UFO463" s="292" t="s">
        <v>5610</v>
      </c>
      <c r="UFP463" s="292" t="s">
        <v>5610</v>
      </c>
      <c r="UFQ463" s="292" t="s">
        <v>5610</v>
      </c>
      <c r="UFR463" s="292" t="s">
        <v>5610</v>
      </c>
      <c r="UFS463" s="292" t="s">
        <v>5610</v>
      </c>
      <c r="UFT463" s="292" t="s">
        <v>5610</v>
      </c>
      <c r="UFU463" s="292" t="s">
        <v>5610</v>
      </c>
      <c r="UFV463" s="292" t="s">
        <v>5610</v>
      </c>
      <c r="UFW463" s="292" t="s">
        <v>5610</v>
      </c>
      <c r="UFX463" s="292" t="s">
        <v>5610</v>
      </c>
      <c r="UFY463" s="292" t="s">
        <v>5610</v>
      </c>
      <c r="UFZ463" s="292" t="s">
        <v>5610</v>
      </c>
      <c r="UGA463" s="292" t="s">
        <v>5610</v>
      </c>
      <c r="UGB463" s="292" t="s">
        <v>5610</v>
      </c>
      <c r="UGC463" s="292" t="s">
        <v>5610</v>
      </c>
      <c r="UGD463" s="292" t="s">
        <v>5610</v>
      </c>
      <c r="UGE463" s="292" t="s">
        <v>5610</v>
      </c>
      <c r="UGF463" s="292" t="s">
        <v>5610</v>
      </c>
      <c r="UGG463" s="292" t="s">
        <v>5610</v>
      </c>
      <c r="UGH463" s="292" t="s">
        <v>5610</v>
      </c>
      <c r="UGI463" s="292" t="s">
        <v>5610</v>
      </c>
      <c r="UGJ463" s="292" t="s">
        <v>5610</v>
      </c>
      <c r="UGK463" s="292" t="s">
        <v>5610</v>
      </c>
      <c r="UGL463" s="292" t="s">
        <v>5610</v>
      </c>
      <c r="UGM463" s="292" t="s">
        <v>5610</v>
      </c>
      <c r="UGN463" s="292" t="s">
        <v>5610</v>
      </c>
      <c r="UGO463" s="292" t="s">
        <v>5610</v>
      </c>
      <c r="UGP463" s="292" t="s">
        <v>5610</v>
      </c>
      <c r="UGQ463" s="292" t="s">
        <v>5610</v>
      </c>
      <c r="UGR463" s="292" t="s">
        <v>5610</v>
      </c>
      <c r="UGS463" s="292" t="s">
        <v>5610</v>
      </c>
      <c r="UGT463" s="292" t="s">
        <v>5610</v>
      </c>
      <c r="UGU463" s="292" t="s">
        <v>5610</v>
      </c>
      <c r="UGV463" s="292" t="s">
        <v>5610</v>
      </c>
      <c r="UGW463" s="292" t="s">
        <v>5610</v>
      </c>
      <c r="UGX463" s="292" t="s">
        <v>5610</v>
      </c>
      <c r="UGY463" s="292" t="s">
        <v>5610</v>
      </c>
      <c r="UGZ463" s="292" t="s">
        <v>5610</v>
      </c>
      <c r="UHA463" s="292" t="s">
        <v>5610</v>
      </c>
      <c r="UHB463" s="292" t="s">
        <v>5610</v>
      </c>
      <c r="UHC463" s="292" t="s">
        <v>5610</v>
      </c>
      <c r="UHD463" s="292" t="s">
        <v>5610</v>
      </c>
      <c r="UHE463" s="292" t="s">
        <v>5610</v>
      </c>
      <c r="UHF463" s="292" t="s">
        <v>5610</v>
      </c>
      <c r="UHG463" s="292" t="s">
        <v>5610</v>
      </c>
      <c r="UHH463" s="292" t="s">
        <v>5610</v>
      </c>
      <c r="UHI463" s="292" t="s">
        <v>5610</v>
      </c>
      <c r="UHJ463" s="292" t="s">
        <v>5610</v>
      </c>
      <c r="UHK463" s="292" t="s">
        <v>5610</v>
      </c>
      <c r="UHL463" s="292" t="s">
        <v>5610</v>
      </c>
      <c r="UHM463" s="292" t="s">
        <v>5610</v>
      </c>
      <c r="UHN463" s="292" t="s">
        <v>5610</v>
      </c>
      <c r="UHO463" s="292" t="s">
        <v>5610</v>
      </c>
      <c r="UHP463" s="292" t="s">
        <v>5610</v>
      </c>
      <c r="UHQ463" s="292" t="s">
        <v>5610</v>
      </c>
      <c r="UHR463" s="292" t="s">
        <v>5610</v>
      </c>
      <c r="UHS463" s="292" t="s">
        <v>5610</v>
      </c>
      <c r="UHT463" s="292" t="s">
        <v>5610</v>
      </c>
      <c r="UHU463" s="292" t="s">
        <v>5610</v>
      </c>
      <c r="UHV463" s="292" t="s">
        <v>5610</v>
      </c>
      <c r="UHW463" s="292" t="s">
        <v>5610</v>
      </c>
      <c r="UHX463" s="292" t="s">
        <v>5610</v>
      </c>
      <c r="UHY463" s="292" t="s">
        <v>5610</v>
      </c>
      <c r="UHZ463" s="292" t="s">
        <v>5610</v>
      </c>
      <c r="UIA463" s="292" t="s">
        <v>5610</v>
      </c>
      <c r="UIB463" s="292" t="s">
        <v>5610</v>
      </c>
      <c r="UIC463" s="292" t="s">
        <v>5610</v>
      </c>
      <c r="UID463" s="292" t="s">
        <v>5610</v>
      </c>
      <c r="UIE463" s="292" t="s">
        <v>5610</v>
      </c>
      <c r="UIF463" s="292" t="s">
        <v>5610</v>
      </c>
      <c r="UIG463" s="292" t="s">
        <v>5610</v>
      </c>
      <c r="UIH463" s="292" t="s">
        <v>5610</v>
      </c>
      <c r="UII463" s="292" t="s">
        <v>5610</v>
      </c>
      <c r="UIJ463" s="292" t="s">
        <v>5610</v>
      </c>
      <c r="UIK463" s="292" t="s">
        <v>5610</v>
      </c>
      <c r="UIL463" s="292" t="s">
        <v>5610</v>
      </c>
      <c r="UIM463" s="292" t="s">
        <v>5610</v>
      </c>
      <c r="UIN463" s="292" t="s">
        <v>5610</v>
      </c>
      <c r="UIO463" s="292" t="s">
        <v>5610</v>
      </c>
      <c r="UIP463" s="292" t="s">
        <v>5610</v>
      </c>
      <c r="UIQ463" s="292" t="s">
        <v>5610</v>
      </c>
      <c r="UIR463" s="292" t="s">
        <v>5610</v>
      </c>
      <c r="UIS463" s="292" t="s">
        <v>5610</v>
      </c>
      <c r="UIT463" s="292" t="s">
        <v>5610</v>
      </c>
      <c r="UIU463" s="292" t="s">
        <v>5610</v>
      </c>
      <c r="UIV463" s="292" t="s">
        <v>5610</v>
      </c>
      <c r="UIW463" s="292" t="s">
        <v>5610</v>
      </c>
      <c r="UIX463" s="292" t="s">
        <v>5610</v>
      </c>
      <c r="UIY463" s="292" t="s">
        <v>5610</v>
      </c>
      <c r="UIZ463" s="292" t="s">
        <v>5610</v>
      </c>
      <c r="UJA463" s="292" t="s">
        <v>5610</v>
      </c>
      <c r="UJB463" s="292" t="s">
        <v>5610</v>
      </c>
      <c r="UJC463" s="292" t="s">
        <v>5610</v>
      </c>
      <c r="UJD463" s="292" t="s">
        <v>5610</v>
      </c>
      <c r="UJE463" s="292" t="s">
        <v>5610</v>
      </c>
      <c r="UJF463" s="292" t="s">
        <v>5610</v>
      </c>
      <c r="UJG463" s="292" t="s">
        <v>5610</v>
      </c>
      <c r="UJH463" s="292" t="s">
        <v>5610</v>
      </c>
      <c r="UJI463" s="292" t="s">
        <v>5610</v>
      </c>
      <c r="UJJ463" s="292" t="s">
        <v>5610</v>
      </c>
      <c r="UJK463" s="292" t="s">
        <v>5610</v>
      </c>
      <c r="UJL463" s="292" t="s">
        <v>5610</v>
      </c>
      <c r="UJM463" s="292" t="s">
        <v>5610</v>
      </c>
      <c r="UJN463" s="292" t="s">
        <v>5610</v>
      </c>
      <c r="UJO463" s="292" t="s">
        <v>5610</v>
      </c>
      <c r="UJP463" s="292" t="s">
        <v>5610</v>
      </c>
      <c r="UJQ463" s="292" t="s">
        <v>5610</v>
      </c>
      <c r="UJR463" s="292" t="s">
        <v>5610</v>
      </c>
      <c r="UJS463" s="292" t="s">
        <v>5610</v>
      </c>
      <c r="UJT463" s="292" t="s">
        <v>5610</v>
      </c>
      <c r="UJU463" s="292" t="s">
        <v>5610</v>
      </c>
      <c r="UJV463" s="292" t="s">
        <v>5610</v>
      </c>
      <c r="UJW463" s="292" t="s">
        <v>5610</v>
      </c>
      <c r="UJX463" s="292" t="s">
        <v>5610</v>
      </c>
      <c r="UJY463" s="292" t="s">
        <v>5610</v>
      </c>
      <c r="UJZ463" s="292" t="s">
        <v>5610</v>
      </c>
      <c r="UKA463" s="292" t="s">
        <v>5610</v>
      </c>
      <c r="UKB463" s="292" t="s">
        <v>5610</v>
      </c>
      <c r="UKC463" s="292" t="s">
        <v>5610</v>
      </c>
      <c r="UKD463" s="292" t="s">
        <v>5610</v>
      </c>
      <c r="UKE463" s="292" t="s">
        <v>5610</v>
      </c>
      <c r="UKF463" s="292" t="s">
        <v>5610</v>
      </c>
      <c r="UKG463" s="292" t="s">
        <v>5610</v>
      </c>
      <c r="UKH463" s="292" t="s">
        <v>5610</v>
      </c>
      <c r="UKI463" s="292" t="s">
        <v>5610</v>
      </c>
      <c r="UKJ463" s="292" t="s">
        <v>5610</v>
      </c>
      <c r="UKK463" s="292" t="s">
        <v>5610</v>
      </c>
      <c r="UKL463" s="292" t="s">
        <v>5610</v>
      </c>
      <c r="UKM463" s="292" t="s">
        <v>5610</v>
      </c>
      <c r="UKN463" s="292" t="s">
        <v>5610</v>
      </c>
      <c r="UKO463" s="292" t="s">
        <v>5610</v>
      </c>
      <c r="UKP463" s="292" t="s">
        <v>5610</v>
      </c>
      <c r="UKQ463" s="292" t="s">
        <v>5610</v>
      </c>
      <c r="UKR463" s="292" t="s">
        <v>5610</v>
      </c>
      <c r="UKS463" s="292" t="s">
        <v>5610</v>
      </c>
      <c r="UKT463" s="292" t="s">
        <v>5610</v>
      </c>
      <c r="UKU463" s="292" t="s">
        <v>5610</v>
      </c>
      <c r="UKV463" s="292" t="s">
        <v>5610</v>
      </c>
      <c r="UKW463" s="292" t="s">
        <v>5610</v>
      </c>
      <c r="UKX463" s="292" t="s">
        <v>5610</v>
      </c>
      <c r="UKY463" s="292" t="s">
        <v>5610</v>
      </c>
      <c r="UKZ463" s="292" t="s">
        <v>5610</v>
      </c>
      <c r="ULA463" s="292" t="s">
        <v>5610</v>
      </c>
      <c r="ULB463" s="292" t="s">
        <v>5610</v>
      </c>
      <c r="ULC463" s="292" t="s">
        <v>5610</v>
      </c>
      <c r="ULD463" s="292" t="s">
        <v>5610</v>
      </c>
      <c r="ULE463" s="292" t="s">
        <v>5610</v>
      </c>
      <c r="ULF463" s="292" t="s">
        <v>5610</v>
      </c>
      <c r="ULG463" s="292" t="s">
        <v>5610</v>
      </c>
      <c r="ULH463" s="292" t="s">
        <v>5610</v>
      </c>
      <c r="ULI463" s="292" t="s">
        <v>5610</v>
      </c>
      <c r="ULJ463" s="292" t="s">
        <v>5610</v>
      </c>
      <c r="ULK463" s="292" t="s">
        <v>5610</v>
      </c>
      <c r="ULL463" s="292" t="s">
        <v>5610</v>
      </c>
      <c r="ULM463" s="292" t="s">
        <v>5610</v>
      </c>
      <c r="ULN463" s="292" t="s">
        <v>5610</v>
      </c>
      <c r="ULO463" s="292" t="s">
        <v>5610</v>
      </c>
      <c r="ULP463" s="292" t="s">
        <v>5610</v>
      </c>
      <c r="ULQ463" s="292" t="s">
        <v>5610</v>
      </c>
      <c r="ULR463" s="292" t="s">
        <v>5610</v>
      </c>
      <c r="ULS463" s="292" t="s">
        <v>5610</v>
      </c>
      <c r="ULT463" s="292" t="s">
        <v>5610</v>
      </c>
      <c r="ULU463" s="292" t="s">
        <v>5610</v>
      </c>
      <c r="ULV463" s="292" t="s">
        <v>5610</v>
      </c>
      <c r="ULW463" s="292" t="s">
        <v>5610</v>
      </c>
      <c r="ULX463" s="292" t="s">
        <v>5610</v>
      </c>
      <c r="ULY463" s="292" t="s">
        <v>5610</v>
      </c>
      <c r="ULZ463" s="292" t="s">
        <v>5610</v>
      </c>
      <c r="UMA463" s="292" t="s">
        <v>5610</v>
      </c>
      <c r="UMB463" s="292" t="s">
        <v>5610</v>
      </c>
      <c r="UMC463" s="292" t="s">
        <v>5610</v>
      </c>
      <c r="UMD463" s="292" t="s">
        <v>5610</v>
      </c>
      <c r="UME463" s="292" t="s">
        <v>5610</v>
      </c>
      <c r="UMF463" s="292" t="s">
        <v>5610</v>
      </c>
      <c r="UMG463" s="292" t="s">
        <v>5610</v>
      </c>
      <c r="UMH463" s="292" t="s">
        <v>5610</v>
      </c>
      <c r="UMI463" s="292" t="s">
        <v>5610</v>
      </c>
      <c r="UMJ463" s="292" t="s">
        <v>5610</v>
      </c>
      <c r="UMK463" s="292" t="s">
        <v>5610</v>
      </c>
      <c r="UML463" s="292" t="s">
        <v>5610</v>
      </c>
      <c r="UMM463" s="292" t="s">
        <v>5610</v>
      </c>
      <c r="UMN463" s="292" t="s">
        <v>5610</v>
      </c>
      <c r="UMO463" s="292" t="s">
        <v>5610</v>
      </c>
      <c r="UMP463" s="292" t="s">
        <v>5610</v>
      </c>
      <c r="UMQ463" s="292" t="s">
        <v>5610</v>
      </c>
      <c r="UMR463" s="292" t="s">
        <v>5610</v>
      </c>
      <c r="UMS463" s="292" t="s">
        <v>5610</v>
      </c>
      <c r="UMT463" s="292" t="s">
        <v>5610</v>
      </c>
      <c r="UMU463" s="292" t="s">
        <v>5610</v>
      </c>
      <c r="UMV463" s="292" t="s">
        <v>5610</v>
      </c>
      <c r="UMW463" s="292" t="s">
        <v>5610</v>
      </c>
      <c r="UMX463" s="292" t="s">
        <v>5610</v>
      </c>
      <c r="UMY463" s="292" t="s">
        <v>5610</v>
      </c>
      <c r="UMZ463" s="292" t="s">
        <v>5610</v>
      </c>
      <c r="UNA463" s="292" t="s">
        <v>5610</v>
      </c>
      <c r="UNB463" s="292" t="s">
        <v>5610</v>
      </c>
      <c r="UNC463" s="292" t="s">
        <v>5610</v>
      </c>
      <c r="UND463" s="292" t="s">
        <v>5610</v>
      </c>
      <c r="UNE463" s="292" t="s">
        <v>5610</v>
      </c>
      <c r="UNF463" s="292" t="s">
        <v>5610</v>
      </c>
      <c r="UNG463" s="292" t="s">
        <v>5610</v>
      </c>
      <c r="UNH463" s="292" t="s">
        <v>5610</v>
      </c>
      <c r="UNI463" s="292" t="s">
        <v>5610</v>
      </c>
      <c r="UNJ463" s="292" t="s">
        <v>5610</v>
      </c>
      <c r="UNK463" s="292" t="s">
        <v>5610</v>
      </c>
      <c r="UNL463" s="292" t="s">
        <v>5610</v>
      </c>
      <c r="UNM463" s="292" t="s">
        <v>5610</v>
      </c>
      <c r="UNN463" s="292" t="s">
        <v>5610</v>
      </c>
      <c r="UNO463" s="292" t="s">
        <v>5610</v>
      </c>
      <c r="UNP463" s="292" t="s">
        <v>5610</v>
      </c>
      <c r="UNQ463" s="292" t="s">
        <v>5610</v>
      </c>
      <c r="UNR463" s="292" t="s">
        <v>5610</v>
      </c>
      <c r="UNS463" s="292" t="s">
        <v>5610</v>
      </c>
      <c r="UNT463" s="292" t="s">
        <v>5610</v>
      </c>
      <c r="UNU463" s="292" t="s">
        <v>5610</v>
      </c>
      <c r="UNV463" s="292" t="s">
        <v>5610</v>
      </c>
      <c r="UNW463" s="292" t="s">
        <v>5610</v>
      </c>
      <c r="UNX463" s="292" t="s">
        <v>5610</v>
      </c>
      <c r="UNY463" s="292" t="s">
        <v>5610</v>
      </c>
      <c r="UNZ463" s="292" t="s">
        <v>5610</v>
      </c>
      <c r="UOA463" s="292" t="s">
        <v>5610</v>
      </c>
      <c r="UOB463" s="292" t="s">
        <v>5610</v>
      </c>
      <c r="UOC463" s="292" t="s">
        <v>5610</v>
      </c>
      <c r="UOD463" s="292" t="s">
        <v>5610</v>
      </c>
      <c r="UOE463" s="292" t="s">
        <v>5610</v>
      </c>
      <c r="UOF463" s="292" t="s">
        <v>5610</v>
      </c>
      <c r="UOG463" s="292" t="s">
        <v>5610</v>
      </c>
      <c r="UOH463" s="292" t="s">
        <v>5610</v>
      </c>
      <c r="UOI463" s="292" t="s">
        <v>5610</v>
      </c>
      <c r="UOJ463" s="292" t="s">
        <v>5610</v>
      </c>
      <c r="UOK463" s="292" t="s">
        <v>5610</v>
      </c>
      <c r="UOL463" s="292" t="s">
        <v>5610</v>
      </c>
      <c r="UOM463" s="292" t="s">
        <v>5610</v>
      </c>
      <c r="UON463" s="292" t="s">
        <v>5610</v>
      </c>
      <c r="UOO463" s="292" t="s">
        <v>5610</v>
      </c>
      <c r="UOP463" s="292" t="s">
        <v>5610</v>
      </c>
      <c r="UOQ463" s="292" t="s">
        <v>5610</v>
      </c>
      <c r="UOR463" s="292" t="s">
        <v>5610</v>
      </c>
      <c r="UOS463" s="292" t="s">
        <v>5610</v>
      </c>
      <c r="UOT463" s="292" t="s">
        <v>5610</v>
      </c>
      <c r="UOU463" s="292" t="s">
        <v>5610</v>
      </c>
      <c r="UOV463" s="292" t="s">
        <v>5610</v>
      </c>
      <c r="UOW463" s="292" t="s">
        <v>5610</v>
      </c>
      <c r="UOX463" s="292" t="s">
        <v>5610</v>
      </c>
      <c r="UOY463" s="292" t="s">
        <v>5610</v>
      </c>
      <c r="UOZ463" s="292" t="s">
        <v>5610</v>
      </c>
      <c r="UPA463" s="292" t="s">
        <v>5610</v>
      </c>
      <c r="UPB463" s="292" t="s">
        <v>5610</v>
      </c>
      <c r="UPC463" s="292" t="s">
        <v>5610</v>
      </c>
      <c r="UPD463" s="292" t="s">
        <v>5610</v>
      </c>
      <c r="UPE463" s="292" t="s">
        <v>5610</v>
      </c>
      <c r="UPF463" s="292" t="s">
        <v>5610</v>
      </c>
      <c r="UPG463" s="292" t="s">
        <v>5610</v>
      </c>
      <c r="UPH463" s="292" t="s">
        <v>5610</v>
      </c>
      <c r="UPI463" s="292" t="s">
        <v>5610</v>
      </c>
      <c r="UPJ463" s="292" t="s">
        <v>5610</v>
      </c>
      <c r="UPK463" s="292" t="s">
        <v>5610</v>
      </c>
      <c r="UPL463" s="292" t="s">
        <v>5610</v>
      </c>
      <c r="UPM463" s="292" t="s">
        <v>5610</v>
      </c>
      <c r="UPN463" s="292" t="s">
        <v>5610</v>
      </c>
      <c r="UPO463" s="292" t="s">
        <v>5610</v>
      </c>
      <c r="UPP463" s="292" t="s">
        <v>5610</v>
      </c>
      <c r="UPQ463" s="292" t="s">
        <v>5610</v>
      </c>
      <c r="UPR463" s="292" t="s">
        <v>5610</v>
      </c>
      <c r="UPS463" s="292" t="s">
        <v>5610</v>
      </c>
      <c r="UPT463" s="292" t="s">
        <v>5610</v>
      </c>
      <c r="UPU463" s="292" t="s">
        <v>5610</v>
      </c>
      <c r="UPV463" s="292" t="s">
        <v>5610</v>
      </c>
      <c r="UPW463" s="292" t="s">
        <v>5610</v>
      </c>
      <c r="UPX463" s="292" t="s">
        <v>5610</v>
      </c>
      <c r="UPY463" s="292" t="s">
        <v>5610</v>
      </c>
      <c r="UPZ463" s="292" t="s">
        <v>5610</v>
      </c>
      <c r="UQA463" s="292" t="s">
        <v>5610</v>
      </c>
      <c r="UQB463" s="292" t="s">
        <v>5610</v>
      </c>
      <c r="UQC463" s="292" t="s">
        <v>5610</v>
      </c>
      <c r="UQD463" s="292" t="s">
        <v>5610</v>
      </c>
      <c r="UQE463" s="292" t="s">
        <v>5610</v>
      </c>
      <c r="UQF463" s="292" t="s">
        <v>5610</v>
      </c>
      <c r="UQG463" s="292" t="s">
        <v>5610</v>
      </c>
      <c r="UQH463" s="292" t="s">
        <v>5610</v>
      </c>
      <c r="UQI463" s="292" t="s">
        <v>5610</v>
      </c>
      <c r="UQJ463" s="292" t="s">
        <v>5610</v>
      </c>
      <c r="UQK463" s="292" t="s">
        <v>5610</v>
      </c>
      <c r="UQL463" s="292" t="s">
        <v>5610</v>
      </c>
      <c r="UQM463" s="292" t="s">
        <v>5610</v>
      </c>
      <c r="UQN463" s="292" t="s">
        <v>5610</v>
      </c>
      <c r="UQO463" s="292" t="s">
        <v>5610</v>
      </c>
      <c r="UQP463" s="292" t="s">
        <v>5610</v>
      </c>
      <c r="UQQ463" s="292" t="s">
        <v>5610</v>
      </c>
      <c r="UQR463" s="292" t="s">
        <v>5610</v>
      </c>
      <c r="UQS463" s="292" t="s">
        <v>5610</v>
      </c>
      <c r="UQT463" s="292" t="s">
        <v>5610</v>
      </c>
      <c r="UQU463" s="292" t="s">
        <v>5610</v>
      </c>
      <c r="UQV463" s="292" t="s">
        <v>5610</v>
      </c>
      <c r="UQW463" s="292" t="s">
        <v>5610</v>
      </c>
      <c r="UQX463" s="292" t="s">
        <v>5610</v>
      </c>
      <c r="UQY463" s="292" t="s">
        <v>5610</v>
      </c>
      <c r="UQZ463" s="292" t="s">
        <v>5610</v>
      </c>
      <c r="URA463" s="292" t="s">
        <v>5610</v>
      </c>
      <c r="URB463" s="292" t="s">
        <v>5610</v>
      </c>
      <c r="URC463" s="292" t="s">
        <v>5610</v>
      </c>
      <c r="URD463" s="292" t="s">
        <v>5610</v>
      </c>
      <c r="URE463" s="292" t="s">
        <v>5610</v>
      </c>
      <c r="URF463" s="292" t="s">
        <v>5610</v>
      </c>
      <c r="URG463" s="292" t="s">
        <v>5610</v>
      </c>
      <c r="URH463" s="292" t="s">
        <v>5610</v>
      </c>
      <c r="URI463" s="292" t="s">
        <v>5610</v>
      </c>
      <c r="URJ463" s="292" t="s">
        <v>5610</v>
      </c>
      <c r="URK463" s="292" t="s">
        <v>5610</v>
      </c>
      <c r="URL463" s="292" t="s">
        <v>5610</v>
      </c>
      <c r="URM463" s="292" t="s">
        <v>5610</v>
      </c>
      <c r="URN463" s="292" t="s">
        <v>5610</v>
      </c>
      <c r="URO463" s="292" t="s">
        <v>5610</v>
      </c>
      <c r="URP463" s="292" t="s">
        <v>5610</v>
      </c>
      <c r="URQ463" s="292" t="s">
        <v>5610</v>
      </c>
      <c r="URR463" s="292" t="s">
        <v>5610</v>
      </c>
      <c r="URS463" s="292" t="s">
        <v>5610</v>
      </c>
      <c r="URT463" s="292" t="s">
        <v>5610</v>
      </c>
      <c r="URU463" s="292" t="s">
        <v>5610</v>
      </c>
      <c r="URV463" s="292" t="s">
        <v>5610</v>
      </c>
      <c r="URW463" s="292" t="s">
        <v>5610</v>
      </c>
      <c r="URX463" s="292" t="s">
        <v>5610</v>
      </c>
      <c r="URY463" s="292" t="s">
        <v>5610</v>
      </c>
      <c r="URZ463" s="292" t="s">
        <v>5610</v>
      </c>
      <c r="USA463" s="292" t="s">
        <v>5610</v>
      </c>
      <c r="USB463" s="292" t="s">
        <v>5610</v>
      </c>
      <c r="USC463" s="292" t="s">
        <v>5610</v>
      </c>
      <c r="USD463" s="292" t="s">
        <v>5610</v>
      </c>
      <c r="USE463" s="292" t="s">
        <v>5610</v>
      </c>
      <c r="USF463" s="292" t="s">
        <v>5610</v>
      </c>
      <c r="USG463" s="292" t="s">
        <v>5610</v>
      </c>
      <c r="USH463" s="292" t="s">
        <v>5610</v>
      </c>
      <c r="USI463" s="292" t="s">
        <v>5610</v>
      </c>
      <c r="USJ463" s="292" t="s">
        <v>5610</v>
      </c>
      <c r="USK463" s="292" t="s">
        <v>5610</v>
      </c>
      <c r="USL463" s="292" t="s">
        <v>5610</v>
      </c>
      <c r="USM463" s="292" t="s">
        <v>5610</v>
      </c>
      <c r="USN463" s="292" t="s">
        <v>5610</v>
      </c>
      <c r="USO463" s="292" t="s">
        <v>5610</v>
      </c>
      <c r="USP463" s="292" t="s">
        <v>5610</v>
      </c>
      <c r="USQ463" s="292" t="s">
        <v>5610</v>
      </c>
      <c r="USR463" s="292" t="s">
        <v>5610</v>
      </c>
      <c r="USS463" s="292" t="s">
        <v>5610</v>
      </c>
      <c r="UST463" s="292" t="s">
        <v>5610</v>
      </c>
      <c r="USU463" s="292" t="s">
        <v>5610</v>
      </c>
      <c r="USV463" s="292" t="s">
        <v>5610</v>
      </c>
      <c r="USW463" s="292" t="s">
        <v>5610</v>
      </c>
      <c r="USX463" s="292" t="s">
        <v>5610</v>
      </c>
      <c r="USY463" s="292" t="s">
        <v>5610</v>
      </c>
      <c r="USZ463" s="292" t="s">
        <v>5610</v>
      </c>
      <c r="UTA463" s="292" t="s">
        <v>5610</v>
      </c>
      <c r="UTB463" s="292" t="s">
        <v>5610</v>
      </c>
      <c r="UTC463" s="292" t="s">
        <v>5610</v>
      </c>
      <c r="UTD463" s="292" t="s">
        <v>5610</v>
      </c>
      <c r="UTE463" s="292" t="s">
        <v>5610</v>
      </c>
      <c r="UTF463" s="292" t="s">
        <v>5610</v>
      </c>
      <c r="UTG463" s="292" t="s">
        <v>5610</v>
      </c>
      <c r="UTH463" s="292" t="s">
        <v>5610</v>
      </c>
      <c r="UTI463" s="292" t="s">
        <v>5610</v>
      </c>
      <c r="UTJ463" s="292" t="s">
        <v>5610</v>
      </c>
      <c r="UTK463" s="292" t="s">
        <v>5610</v>
      </c>
      <c r="UTL463" s="292" t="s">
        <v>5610</v>
      </c>
      <c r="UTM463" s="292" t="s">
        <v>5610</v>
      </c>
      <c r="UTN463" s="292" t="s">
        <v>5610</v>
      </c>
      <c r="UTO463" s="292" t="s">
        <v>5610</v>
      </c>
      <c r="UTP463" s="292" t="s">
        <v>5610</v>
      </c>
      <c r="UTQ463" s="292" t="s">
        <v>5610</v>
      </c>
      <c r="UTR463" s="292" t="s">
        <v>5610</v>
      </c>
      <c r="UTS463" s="292" t="s">
        <v>5610</v>
      </c>
      <c r="UTT463" s="292" t="s">
        <v>5610</v>
      </c>
      <c r="UTU463" s="292" t="s">
        <v>5610</v>
      </c>
      <c r="UTV463" s="292" t="s">
        <v>5610</v>
      </c>
      <c r="UTW463" s="292" t="s">
        <v>5610</v>
      </c>
      <c r="UTX463" s="292" t="s">
        <v>5610</v>
      </c>
      <c r="UTY463" s="292" t="s">
        <v>5610</v>
      </c>
      <c r="UTZ463" s="292" t="s">
        <v>5610</v>
      </c>
      <c r="UUA463" s="292" t="s">
        <v>5610</v>
      </c>
      <c r="UUB463" s="292" t="s">
        <v>5610</v>
      </c>
      <c r="UUC463" s="292" t="s">
        <v>5610</v>
      </c>
      <c r="UUD463" s="292" t="s">
        <v>5610</v>
      </c>
      <c r="UUE463" s="292" t="s">
        <v>5610</v>
      </c>
      <c r="UUF463" s="292" t="s">
        <v>5610</v>
      </c>
      <c r="UUG463" s="292" t="s">
        <v>5610</v>
      </c>
      <c r="UUH463" s="292" t="s">
        <v>5610</v>
      </c>
      <c r="UUI463" s="292" t="s">
        <v>5610</v>
      </c>
      <c r="UUJ463" s="292" t="s">
        <v>5610</v>
      </c>
      <c r="UUK463" s="292" t="s">
        <v>5610</v>
      </c>
      <c r="UUL463" s="292" t="s">
        <v>5610</v>
      </c>
      <c r="UUM463" s="292" t="s">
        <v>5610</v>
      </c>
      <c r="UUN463" s="292" t="s">
        <v>5610</v>
      </c>
      <c r="UUO463" s="292" t="s">
        <v>5610</v>
      </c>
      <c r="UUP463" s="292" t="s">
        <v>5610</v>
      </c>
      <c r="UUQ463" s="292" t="s">
        <v>5610</v>
      </c>
      <c r="UUR463" s="292" t="s">
        <v>5610</v>
      </c>
      <c r="UUS463" s="292" t="s">
        <v>5610</v>
      </c>
      <c r="UUT463" s="292" t="s">
        <v>5610</v>
      </c>
      <c r="UUU463" s="292" t="s">
        <v>5610</v>
      </c>
      <c r="UUV463" s="292" t="s">
        <v>5610</v>
      </c>
      <c r="UUW463" s="292" t="s">
        <v>5610</v>
      </c>
      <c r="UUX463" s="292" t="s">
        <v>5610</v>
      </c>
      <c r="UUY463" s="292" t="s">
        <v>5610</v>
      </c>
      <c r="UUZ463" s="292" t="s">
        <v>5610</v>
      </c>
      <c r="UVA463" s="292" t="s">
        <v>5610</v>
      </c>
      <c r="UVB463" s="292" t="s">
        <v>5610</v>
      </c>
      <c r="UVC463" s="292" t="s">
        <v>5610</v>
      </c>
      <c r="UVD463" s="292" t="s">
        <v>5610</v>
      </c>
      <c r="UVE463" s="292" t="s">
        <v>5610</v>
      </c>
      <c r="UVF463" s="292" t="s">
        <v>5610</v>
      </c>
      <c r="UVG463" s="292" t="s">
        <v>5610</v>
      </c>
      <c r="UVH463" s="292" t="s">
        <v>5610</v>
      </c>
      <c r="UVI463" s="292" t="s">
        <v>5610</v>
      </c>
      <c r="UVJ463" s="292" t="s">
        <v>5610</v>
      </c>
      <c r="UVK463" s="292" t="s">
        <v>5610</v>
      </c>
      <c r="UVL463" s="292" t="s">
        <v>5610</v>
      </c>
      <c r="UVM463" s="292" t="s">
        <v>5610</v>
      </c>
      <c r="UVN463" s="292" t="s">
        <v>5610</v>
      </c>
      <c r="UVO463" s="292" t="s">
        <v>5610</v>
      </c>
      <c r="UVP463" s="292" t="s">
        <v>5610</v>
      </c>
      <c r="UVQ463" s="292" t="s">
        <v>5610</v>
      </c>
      <c r="UVR463" s="292" t="s">
        <v>5610</v>
      </c>
      <c r="UVS463" s="292" t="s">
        <v>5610</v>
      </c>
      <c r="UVT463" s="292" t="s">
        <v>5610</v>
      </c>
      <c r="UVU463" s="292" t="s">
        <v>5610</v>
      </c>
      <c r="UVV463" s="292" t="s">
        <v>5610</v>
      </c>
      <c r="UVW463" s="292" t="s">
        <v>5610</v>
      </c>
      <c r="UVX463" s="292" t="s">
        <v>5610</v>
      </c>
      <c r="UVY463" s="292" t="s">
        <v>5610</v>
      </c>
      <c r="UVZ463" s="292" t="s">
        <v>5610</v>
      </c>
      <c r="UWA463" s="292" t="s">
        <v>5610</v>
      </c>
      <c r="UWB463" s="292" t="s">
        <v>5610</v>
      </c>
      <c r="UWC463" s="292" t="s">
        <v>5610</v>
      </c>
      <c r="UWD463" s="292" t="s">
        <v>5610</v>
      </c>
      <c r="UWE463" s="292" t="s">
        <v>5610</v>
      </c>
      <c r="UWF463" s="292" t="s">
        <v>5610</v>
      </c>
      <c r="UWG463" s="292" t="s">
        <v>5610</v>
      </c>
      <c r="UWH463" s="292" t="s">
        <v>5610</v>
      </c>
      <c r="UWI463" s="292" t="s">
        <v>5610</v>
      </c>
      <c r="UWJ463" s="292" t="s">
        <v>5610</v>
      </c>
      <c r="UWK463" s="292" t="s">
        <v>5610</v>
      </c>
      <c r="UWL463" s="292" t="s">
        <v>5610</v>
      </c>
      <c r="UWM463" s="292" t="s">
        <v>5610</v>
      </c>
      <c r="UWN463" s="292" t="s">
        <v>5610</v>
      </c>
      <c r="UWO463" s="292" t="s">
        <v>5610</v>
      </c>
      <c r="UWP463" s="292" t="s">
        <v>5610</v>
      </c>
      <c r="UWQ463" s="292" t="s">
        <v>5610</v>
      </c>
      <c r="UWR463" s="292" t="s">
        <v>5610</v>
      </c>
      <c r="UWS463" s="292" t="s">
        <v>5610</v>
      </c>
      <c r="UWT463" s="292" t="s">
        <v>5610</v>
      </c>
      <c r="UWU463" s="292" t="s">
        <v>5610</v>
      </c>
      <c r="UWV463" s="292" t="s">
        <v>5610</v>
      </c>
      <c r="UWW463" s="292" t="s">
        <v>5610</v>
      </c>
      <c r="UWX463" s="292" t="s">
        <v>5610</v>
      </c>
      <c r="UWY463" s="292" t="s">
        <v>5610</v>
      </c>
      <c r="UWZ463" s="292" t="s">
        <v>5610</v>
      </c>
      <c r="UXA463" s="292" t="s">
        <v>5610</v>
      </c>
      <c r="UXB463" s="292" t="s">
        <v>5610</v>
      </c>
      <c r="UXC463" s="292" t="s">
        <v>5610</v>
      </c>
      <c r="UXD463" s="292" t="s">
        <v>5610</v>
      </c>
      <c r="UXE463" s="292" t="s">
        <v>5610</v>
      </c>
      <c r="UXF463" s="292" t="s">
        <v>5610</v>
      </c>
      <c r="UXG463" s="292" t="s">
        <v>5610</v>
      </c>
      <c r="UXH463" s="292" t="s">
        <v>5610</v>
      </c>
      <c r="UXI463" s="292" t="s">
        <v>5610</v>
      </c>
      <c r="UXJ463" s="292" t="s">
        <v>5610</v>
      </c>
      <c r="UXK463" s="292" t="s">
        <v>5610</v>
      </c>
      <c r="UXL463" s="292" t="s">
        <v>5610</v>
      </c>
      <c r="UXM463" s="292" t="s">
        <v>5610</v>
      </c>
      <c r="UXN463" s="292" t="s">
        <v>5610</v>
      </c>
      <c r="UXO463" s="292" t="s">
        <v>5610</v>
      </c>
      <c r="UXP463" s="292" t="s">
        <v>5610</v>
      </c>
      <c r="UXQ463" s="292" t="s">
        <v>5610</v>
      </c>
      <c r="UXR463" s="292" t="s">
        <v>5610</v>
      </c>
      <c r="UXS463" s="292" t="s">
        <v>5610</v>
      </c>
      <c r="UXT463" s="292" t="s">
        <v>5610</v>
      </c>
      <c r="UXU463" s="292" t="s">
        <v>5610</v>
      </c>
      <c r="UXV463" s="292" t="s">
        <v>5610</v>
      </c>
      <c r="UXW463" s="292" t="s">
        <v>5610</v>
      </c>
      <c r="UXX463" s="292" t="s">
        <v>5610</v>
      </c>
      <c r="UXY463" s="292" t="s">
        <v>5610</v>
      </c>
      <c r="UXZ463" s="292" t="s">
        <v>5610</v>
      </c>
      <c r="UYA463" s="292" t="s">
        <v>5610</v>
      </c>
      <c r="UYB463" s="292" t="s">
        <v>5610</v>
      </c>
      <c r="UYC463" s="292" t="s">
        <v>5610</v>
      </c>
      <c r="UYD463" s="292" t="s">
        <v>5610</v>
      </c>
      <c r="UYE463" s="292" t="s">
        <v>5610</v>
      </c>
      <c r="UYF463" s="292" t="s">
        <v>5610</v>
      </c>
      <c r="UYG463" s="292" t="s">
        <v>5610</v>
      </c>
      <c r="UYH463" s="292" t="s">
        <v>5610</v>
      </c>
      <c r="UYI463" s="292" t="s">
        <v>5610</v>
      </c>
      <c r="UYJ463" s="292" t="s">
        <v>5610</v>
      </c>
      <c r="UYK463" s="292" t="s">
        <v>5610</v>
      </c>
      <c r="UYL463" s="292" t="s">
        <v>5610</v>
      </c>
      <c r="UYM463" s="292" t="s">
        <v>5610</v>
      </c>
      <c r="UYN463" s="292" t="s">
        <v>5610</v>
      </c>
      <c r="UYO463" s="292" t="s">
        <v>5610</v>
      </c>
      <c r="UYP463" s="292" t="s">
        <v>5610</v>
      </c>
      <c r="UYQ463" s="292" t="s">
        <v>5610</v>
      </c>
      <c r="UYR463" s="292" t="s">
        <v>5610</v>
      </c>
      <c r="UYS463" s="292" t="s">
        <v>5610</v>
      </c>
      <c r="UYT463" s="292" t="s">
        <v>5610</v>
      </c>
      <c r="UYU463" s="292" t="s">
        <v>5610</v>
      </c>
      <c r="UYV463" s="292" t="s">
        <v>5610</v>
      </c>
      <c r="UYW463" s="292" t="s">
        <v>5610</v>
      </c>
      <c r="UYX463" s="292" t="s">
        <v>5610</v>
      </c>
      <c r="UYY463" s="292" t="s">
        <v>5610</v>
      </c>
      <c r="UYZ463" s="292" t="s">
        <v>5610</v>
      </c>
      <c r="UZA463" s="292" t="s">
        <v>5610</v>
      </c>
      <c r="UZB463" s="292" t="s">
        <v>5610</v>
      </c>
      <c r="UZC463" s="292" t="s">
        <v>5610</v>
      </c>
      <c r="UZD463" s="292" t="s">
        <v>5610</v>
      </c>
      <c r="UZE463" s="292" t="s">
        <v>5610</v>
      </c>
      <c r="UZF463" s="292" t="s">
        <v>5610</v>
      </c>
      <c r="UZG463" s="292" t="s">
        <v>5610</v>
      </c>
      <c r="UZH463" s="292" t="s">
        <v>5610</v>
      </c>
      <c r="UZI463" s="292" t="s">
        <v>5610</v>
      </c>
      <c r="UZJ463" s="292" t="s">
        <v>5610</v>
      </c>
      <c r="UZK463" s="292" t="s">
        <v>5610</v>
      </c>
      <c r="UZL463" s="292" t="s">
        <v>5610</v>
      </c>
      <c r="UZM463" s="292" t="s">
        <v>5610</v>
      </c>
      <c r="UZN463" s="292" t="s">
        <v>5610</v>
      </c>
      <c r="UZO463" s="292" t="s">
        <v>5610</v>
      </c>
      <c r="UZP463" s="292" t="s">
        <v>5610</v>
      </c>
      <c r="UZQ463" s="292" t="s">
        <v>5610</v>
      </c>
      <c r="UZR463" s="292" t="s">
        <v>5610</v>
      </c>
      <c r="UZS463" s="292" t="s">
        <v>5610</v>
      </c>
      <c r="UZT463" s="292" t="s">
        <v>5610</v>
      </c>
      <c r="UZU463" s="292" t="s">
        <v>5610</v>
      </c>
      <c r="UZV463" s="292" t="s">
        <v>5610</v>
      </c>
      <c r="UZW463" s="292" t="s">
        <v>5610</v>
      </c>
      <c r="UZX463" s="292" t="s">
        <v>5610</v>
      </c>
      <c r="UZY463" s="292" t="s">
        <v>5610</v>
      </c>
      <c r="UZZ463" s="292" t="s">
        <v>5610</v>
      </c>
      <c r="VAA463" s="292" t="s">
        <v>5610</v>
      </c>
      <c r="VAB463" s="292" t="s">
        <v>5610</v>
      </c>
      <c r="VAC463" s="292" t="s">
        <v>5610</v>
      </c>
      <c r="VAD463" s="292" t="s">
        <v>5610</v>
      </c>
      <c r="VAE463" s="292" t="s">
        <v>5610</v>
      </c>
      <c r="VAF463" s="292" t="s">
        <v>5610</v>
      </c>
      <c r="VAG463" s="292" t="s">
        <v>5610</v>
      </c>
      <c r="VAH463" s="292" t="s">
        <v>5610</v>
      </c>
      <c r="VAI463" s="292" t="s">
        <v>5610</v>
      </c>
      <c r="VAJ463" s="292" t="s">
        <v>5610</v>
      </c>
      <c r="VAK463" s="292" t="s">
        <v>5610</v>
      </c>
      <c r="VAL463" s="292" t="s">
        <v>5610</v>
      </c>
      <c r="VAM463" s="292" t="s">
        <v>5610</v>
      </c>
      <c r="VAN463" s="292" t="s">
        <v>5610</v>
      </c>
      <c r="VAO463" s="292" t="s">
        <v>5610</v>
      </c>
      <c r="VAP463" s="292" t="s">
        <v>5610</v>
      </c>
      <c r="VAQ463" s="292" t="s">
        <v>5610</v>
      </c>
      <c r="VAR463" s="292" t="s">
        <v>5610</v>
      </c>
      <c r="VAS463" s="292" t="s">
        <v>5610</v>
      </c>
      <c r="VAT463" s="292" t="s">
        <v>5610</v>
      </c>
      <c r="VAU463" s="292" t="s">
        <v>5610</v>
      </c>
      <c r="VAV463" s="292" t="s">
        <v>5610</v>
      </c>
      <c r="VAW463" s="292" t="s">
        <v>5610</v>
      </c>
      <c r="VAX463" s="292" t="s">
        <v>5610</v>
      </c>
      <c r="VAY463" s="292" t="s">
        <v>5610</v>
      </c>
      <c r="VAZ463" s="292" t="s">
        <v>5610</v>
      </c>
      <c r="VBA463" s="292" t="s">
        <v>5610</v>
      </c>
      <c r="VBB463" s="292" t="s">
        <v>5610</v>
      </c>
      <c r="VBC463" s="292" t="s">
        <v>5610</v>
      </c>
      <c r="VBD463" s="292" t="s">
        <v>5610</v>
      </c>
      <c r="VBE463" s="292" t="s">
        <v>5610</v>
      </c>
      <c r="VBF463" s="292" t="s">
        <v>5610</v>
      </c>
      <c r="VBG463" s="292" t="s">
        <v>5610</v>
      </c>
      <c r="VBH463" s="292" t="s">
        <v>5610</v>
      </c>
      <c r="VBI463" s="292" t="s">
        <v>5610</v>
      </c>
      <c r="VBJ463" s="292" t="s">
        <v>5610</v>
      </c>
      <c r="VBK463" s="292" t="s">
        <v>5610</v>
      </c>
      <c r="VBL463" s="292" t="s">
        <v>5610</v>
      </c>
      <c r="VBM463" s="292" t="s">
        <v>5610</v>
      </c>
      <c r="VBN463" s="292" t="s">
        <v>5610</v>
      </c>
      <c r="VBO463" s="292" t="s">
        <v>5610</v>
      </c>
      <c r="VBP463" s="292" t="s">
        <v>5610</v>
      </c>
      <c r="VBQ463" s="292" t="s">
        <v>5610</v>
      </c>
      <c r="VBR463" s="292" t="s">
        <v>5610</v>
      </c>
      <c r="VBS463" s="292" t="s">
        <v>5610</v>
      </c>
      <c r="VBT463" s="292" t="s">
        <v>5610</v>
      </c>
      <c r="VBU463" s="292" t="s">
        <v>5610</v>
      </c>
      <c r="VBV463" s="292" t="s">
        <v>5610</v>
      </c>
      <c r="VBW463" s="292" t="s">
        <v>5610</v>
      </c>
      <c r="VBX463" s="292" t="s">
        <v>5610</v>
      </c>
      <c r="VBY463" s="292" t="s">
        <v>5610</v>
      </c>
      <c r="VBZ463" s="292" t="s">
        <v>5610</v>
      </c>
      <c r="VCA463" s="292" t="s">
        <v>5610</v>
      </c>
      <c r="VCB463" s="292" t="s">
        <v>5610</v>
      </c>
      <c r="VCC463" s="292" t="s">
        <v>5610</v>
      </c>
      <c r="VCD463" s="292" t="s">
        <v>5610</v>
      </c>
      <c r="VCE463" s="292" t="s">
        <v>5610</v>
      </c>
      <c r="VCF463" s="292" t="s">
        <v>5610</v>
      </c>
      <c r="VCG463" s="292" t="s">
        <v>5610</v>
      </c>
      <c r="VCH463" s="292" t="s">
        <v>5610</v>
      </c>
      <c r="VCI463" s="292" t="s">
        <v>5610</v>
      </c>
      <c r="VCJ463" s="292" t="s">
        <v>5610</v>
      </c>
      <c r="VCK463" s="292" t="s">
        <v>5610</v>
      </c>
      <c r="VCL463" s="292" t="s">
        <v>5610</v>
      </c>
      <c r="VCM463" s="292" t="s">
        <v>5610</v>
      </c>
      <c r="VCN463" s="292" t="s">
        <v>5610</v>
      </c>
      <c r="VCO463" s="292" t="s">
        <v>5610</v>
      </c>
      <c r="VCP463" s="292" t="s">
        <v>5610</v>
      </c>
      <c r="VCQ463" s="292" t="s">
        <v>5610</v>
      </c>
      <c r="VCR463" s="292" t="s">
        <v>5610</v>
      </c>
      <c r="VCS463" s="292" t="s">
        <v>5610</v>
      </c>
      <c r="VCT463" s="292" t="s">
        <v>5610</v>
      </c>
      <c r="VCU463" s="292" t="s">
        <v>5610</v>
      </c>
      <c r="VCV463" s="292" t="s">
        <v>5610</v>
      </c>
      <c r="VCW463" s="292" t="s">
        <v>5610</v>
      </c>
      <c r="VCX463" s="292" t="s">
        <v>5610</v>
      </c>
      <c r="VCY463" s="292" t="s">
        <v>5610</v>
      </c>
      <c r="VCZ463" s="292" t="s">
        <v>5610</v>
      </c>
      <c r="VDA463" s="292" t="s">
        <v>5610</v>
      </c>
      <c r="VDB463" s="292" t="s">
        <v>5610</v>
      </c>
      <c r="VDC463" s="292" t="s">
        <v>5610</v>
      </c>
      <c r="VDD463" s="292" t="s">
        <v>5610</v>
      </c>
      <c r="VDE463" s="292" t="s">
        <v>5610</v>
      </c>
      <c r="VDF463" s="292" t="s">
        <v>5610</v>
      </c>
      <c r="VDG463" s="292" t="s">
        <v>5610</v>
      </c>
      <c r="VDH463" s="292" t="s">
        <v>5610</v>
      </c>
      <c r="VDI463" s="292" t="s">
        <v>5610</v>
      </c>
      <c r="VDJ463" s="292" t="s">
        <v>5610</v>
      </c>
      <c r="VDK463" s="292" t="s">
        <v>5610</v>
      </c>
      <c r="VDL463" s="292" t="s">
        <v>5610</v>
      </c>
      <c r="VDM463" s="292" t="s">
        <v>5610</v>
      </c>
      <c r="VDN463" s="292" t="s">
        <v>5610</v>
      </c>
      <c r="VDO463" s="292" t="s">
        <v>5610</v>
      </c>
      <c r="VDP463" s="292" t="s">
        <v>5610</v>
      </c>
      <c r="VDQ463" s="292" t="s">
        <v>5610</v>
      </c>
      <c r="VDR463" s="292" t="s">
        <v>5610</v>
      </c>
      <c r="VDS463" s="292" t="s">
        <v>5610</v>
      </c>
      <c r="VDT463" s="292" t="s">
        <v>5610</v>
      </c>
      <c r="VDU463" s="292" t="s">
        <v>5610</v>
      </c>
      <c r="VDV463" s="292" t="s">
        <v>5610</v>
      </c>
      <c r="VDW463" s="292" t="s">
        <v>5610</v>
      </c>
      <c r="VDX463" s="292" t="s">
        <v>5610</v>
      </c>
      <c r="VDY463" s="292" t="s">
        <v>5610</v>
      </c>
      <c r="VDZ463" s="292" t="s">
        <v>5610</v>
      </c>
      <c r="VEA463" s="292" t="s">
        <v>5610</v>
      </c>
      <c r="VEB463" s="292" t="s">
        <v>5610</v>
      </c>
      <c r="VEC463" s="292" t="s">
        <v>5610</v>
      </c>
      <c r="VED463" s="292" t="s">
        <v>5610</v>
      </c>
      <c r="VEE463" s="292" t="s">
        <v>5610</v>
      </c>
      <c r="VEF463" s="292" t="s">
        <v>5610</v>
      </c>
      <c r="VEG463" s="292" t="s">
        <v>5610</v>
      </c>
      <c r="VEH463" s="292" t="s">
        <v>5610</v>
      </c>
      <c r="VEI463" s="292" t="s">
        <v>5610</v>
      </c>
      <c r="VEJ463" s="292" t="s">
        <v>5610</v>
      </c>
      <c r="VEK463" s="292" t="s">
        <v>5610</v>
      </c>
      <c r="VEL463" s="292" t="s">
        <v>5610</v>
      </c>
      <c r="VEM463" s="292" t="s">
        <v>5610</v>
      </c>
      <c r="VEN463" s="292" t="s">
        <v>5610</v>
      </c>
      <c r="VEO463" s="292" t="s">
        <v>5610</v>
      </c>
      <c r="VEP463" s="292" t="s">
        <v>5610</v>
      </c>
      <c r="VEQ463" s="292" t="s">
        <v>5610</v>
      </c>
      <c r="VER463" s="292" t="s">
        <v>5610</v>
      </c>
      <c r="VES463" s="292" t="s">
        <v>5610</v>
      </c>
      <c r="VET463" s="292" t="s">
        <v>5610</v>
      </c>
      <c r="VEU463" s="292" t="s">
        <v>5610</v>
      </c>
      <c r="VEV463" s="292" t="s">
        <v>5610</v>
      </c>
      <c r="VEW463" s="292" t="s">
        <v>5610</v>
      </c>
      <c r="VEX463" s="292" t="s">
        <v>5610</v>
      </c>
      <c r="VEY463" s="292" t="s">
        <v>5610</v>
      </c>
      <c r="VEZ463" s="292" t="s">
        <v>5610</v>
      </c>
      <c r="VFA463" s="292" t="s">
        <v>5610</v>
      </c>
      <c r="VFB463" s="292" t="s">
        <v>5610</v>
      </c>
      <c r="VFC463" s="292" t="s">
        <v>5610</v>
      </c>
      <c r="VFD463" s="292" t="s">
        <v>5610</v>
      </c>
      <c r="VFE463" s="292" t="s">
        <v>5610</v>
      </c>
      <c r="VFF463" s="292" t="s">
        <v>5610</v>
      </c>
      <c r="VFG463" s="292" t="s">
        <v>5610</v>
      </c>
      <c r="VFH463" s="292" t="s">
        <v>5610</v>
      </c>
      <c r="VFI463" s="292" t="s">
        <v>5610</v>
      </c>
      <c r="VFJ463" s="292" t="s">
        <v>5610</v>
      </c>
      <c r="VFK463" s="292" t="s">
        <v>5610</v>
      </c>
      <c r="VFL463" s="292" t="s">
        <v>5610</v>
      </c>
      <c r="VFM463" s="292" t="s">
        <v>5610</v>
      </c>
      <c r="VFN463" s="292" t="s">
        <v>5610</v>
      </c>
      <c r="VFO463" s="292" t="s">
        <v>5610</v>
      </c>
      <c r="VFP463" s="292" t="s">
        <v>5610</v>
      </c>
      <c r="VFQ463" s="292" t="s">
        <v>5610</v>
      </c>
      <c r="VFR463" s="292" t="s">
        <v>5610</v>
      </c>
      <c r="VFS463" s="292" t="s">
        <v>5610</v>
      </c>
      <c r="VFT463" s="292" t="s">
        <v>5610</v>
      </c>
      <c r="VFU463" s="292" t="s">
        <v>5610</v>
      </c>
      <c r="VFV463" s="292" t="s">
        <v>5610</v>
      </c>
      <c r="VFW463" s="292" t="s">
        <v>5610</v>
      </c>
      <c r="VFX463" s="292" t="s">
        <v>5610</v>
      </c>
      <c r="VFY463" s="292" t="s">
        <v>5610</v>
      </c>
      <c r="VFZ463" s="292" t="s">
        <v>5610</v>
      </c>
      <c r="VGA463" s="292" t="s">
        <v>5610</v>
      </c>
      <c r="VGB463" s="292" t="s">
        <v>5610</v>
      </c>
      <c r="VGC463" s="292" t="s">
        <v>5610</v>
      </c>
      <c r="VGD463" s="292" t="s">
        <v>5610</v>
      </c>
      <c r="VGE463" s="292" t="s">
        <v>5610</v>
      </c>
      <c r="VGF463" s="292" t="s">
        <v>5610</v>
      </c>
      <c r="VGG463" s="292" t="s">
        <v>5610</v>
      </c>
      <c r="VGH463" s="292" t="s">
        <v>5610</v>
      </c>
      <c r="VGI463" s="292" t="s">
        <v>5610</v>
      </c>
      <c r="VGJ463" s="292" t="s">
        <v>5610</v>
      </c>
      <c r="VGK463" s="292" t="s">
        <v>5610</v>
      </c>
      <c r="VGL463" s="292" t="s">
        <v>5610</v>
      </c>
      <c r="VGM463" s="292" t="s">
        <v>5610</v>
      </c>
      <c r="VGN463" s="292" t="s">
        <v>5610</v>
      </c>
      <c r="VGO463" s="292" t="s">
        <v>5610</v>
      </c>
      <c r="VGP463" s="292" t="s">
        <v>5610</v>
      </c>
      <c r="VGQ463" s="292" t="s">
        <v>5610</v>
      </c>
      <c r="VGR463" s="292" t="s">
        <v>5610</v>
      </c>
      <c r="VGS463" s="292" t="s">
        <v>5610</v>
      </c>
      <c r="VGT463" s="292" t="s">
        <v>5610</v>
      </c>
      <c r="VGU463" s="292" t="s">
        <v>5610</v>
      </c>
      <c r="VGV463" s="292" t="s">
        <v>5610</v>
      </c>
      <c r="VGW463" s="292" t="s">
        <v>5610</v>
      </c>
      <c r="VGX463" s="292" t="s">
        <v>5610</v>
      </c>
      <c r="VGY463" s="292" t="s">
        <v>5610</v>
      </c>
      <c r="VGZ463" s="292" t="s">
        <v>5610</v>
      </c>
      <c r="VHA463" s="292" t="s">
        <v>5610</v>
      </c>
      <c r="VHB463" s="292" t="s">
        <v>5610</v>
      </c>
      <c r="VHC463" s="292" t="s">
        <v>5610</v>
      </c>
      <c r="VHD463" s="292" t="s">
        <v>5610</v>
      </c>
      <c r="VHE463" s="292" t="s">
        <v>5610</v>
      </c>
      <c r="VHF463" s="292" t="s">
        <v>5610</v>
      </c>
      <c r="VHG463" s="292" t="s">
        <v>5610</v>
      </c>
      <c r="VHH463" s="292" t="s">
        <v>5610</v>
      </c>
      <c r="VHI463" s="292" t="s">
        <v>5610</v>
      </c>
      <c r="VHJ463" s="292" t="s">
        <v>5610</v>
      </c>
      <c r="VHK463" s="292" t="s">
        <v>5610</v>
      </c>
      <c r="VHL463" s="292" t="s">
        <v>5610</v>
      </c>
      <c r="VHM463" s="292" t="s">
        <v>5610</v>
      </c>
      <c r="VHN463" s="292" t="s">
        <v>5610</v>
      </c>
      <c r="VHO463" s="292" t="s">
        <v>5610</v>
      </c>
      <c r="VHP463" s="292" t="s">
        <v>5610</v>
      </c>
      <c r="VHQ463" s="292" t="s">
        <v>5610</v>
      </c>
      <c r="VHR463" s="292" t="s">
        <v>5610</v>
      </c>
      <c r="VHS463" s="292" t="s">
        <v>5610</v>
      </c>
      <c r="VHT463" s="292" t="s">
        <v>5610</v>
      </c>
      <c r="VHU463" s="292" t="s">
        <v>5610</v>
      </c>
      <c r="VHV463" s="292" t="s">
        <v>5610</v>
      </c>
      <c r="VHW463" s="292" t="s">
        <v>5610</v>
      </c>
      <c r="VHX463" s="292" t="s">
        <v>5610</v>
      </c>
      <c r="VHY463" s="292" t="s">
        <v>5610</v>
      </c>
      <c r="VHZ463" s="292" t="s">
        <v>5610</v>
      </c>
      <c r="VIA463" s="292" t="s">
        <v>5610</v>
      </c>
      <c r="VIB463" s="292" t="s">
        <v>5610</v>
      </c>
      <c r="VIC463" s="292" t="s">
        <v>5610</v>
      </c>
      <c r="VID463" s="292" t="s">
        <v>5610</v>
      </c>
      <c r="VIE463" s="292" t="s">
        <v>5610</v>
      </c>
      <c r="VIF463" s="292" t="s">
        <v>5610</v>
      </c>
      <c r="VIG463" s="292" t="s">
        <v>5610</v>
      </c>
      <c r="VIH463" s="292" t="s">
        <v>5610</v>
      </c>
      <c r="VII463" s="292" t="s">
        <v>5610</v>
      </c>
      <c r="VIJ463" s="292" t="s">
        <v>5610</v>
      </c>
      <c r="VIK463" s="292" t="s">
        <v>5610</v>
      </c>
      <c r="VIL463" s="292" t="s">
        <v>5610</v>
      </c>
      <c r="VIM463" s="292" t="s">
        <v>5610</v>
      </c>
      <c r="VIN463" s="292" t="s">
        <v>5610</v>
      </c>
      <c r="VIO463" s="292" t="s">
        <v>5610</v>
      </c>
      <c r="VIP463" s="292" t="s">
        <v>5610</v>
      </c>
      <c r="VIQ463" s="292" t="s">
        <v>5610</v>
      </c>
      <c r="VIR463" s="292" t="s">
        <v>5610</v>
      </c>
      <c r="VIS463" s="292" t="s">
        <v>5610</v>
      </c>
      <c r="VIT463" s="292" t="s">
        <v>5610</v>
      </c>
      <c r="VIU463" s="292" t="s">
        <v>5610</v>
      </c>
      <c r="VIV463" s="292" t="s">
        <v>5610</v>
      </c>
      <c r="VIW463" s="292" t="s">
        <v>5610</v>
      </c>
      <c r="VIX463" s="292" t="s">
        <v>5610</v>
      </c>
      <c r="VIY463" s="292" t="s">
        <v>5610</v>
      </c>
      <c r="VIZ463" s="292" t="s">
        <v>5610</v>
      </c>
      <c r="VJA463" s="292" t="s">
        <v>5610</v>
      </c>
      <c r="VJB463" s="292" t="s">
        <v>5610</v>
      </c>
      <c r="VJC463" s="292" t="s">
        <v>5610</v>
      </c>
      <c r="VJD463" s="292" t="s">
        <v>5610</v>
      </c>
      <c r="VJE463" s="292" t="s">
        <v>5610</v>
      </c>
      <c r="VJF463" s="292" t="s">
        <v>5610</v>
      </c>
      <c r="VJG463" s="292" t="s">
        <v>5610</v>
      </c>
      <c r="VJH463" s="292" t="s">
        <v>5610</v>
      </c>
      <c r="VJI463" s="292" t="s">
        <v>5610</v>
      </c>
      <c r="VJJ463" s="292" t="s">
        <v>5610</v>
      </c>
      <c r="VJK463" s="292" t="s">
        <v>5610</v>
      </c>
      <c r="VJL463" s="292" t="s">
        <v>5610</v>
      </c>
      <c r="VJM463" s="292" t="s">
        <v>5610</v>
      </c>
      <c r="VJN463" s="292" t="s">
        <v>5610</v>
      </c>
      <c r="VJO463" s="292" t="s">
        <v>5610</v>
      </c>
      <c r="VJP463" s="292" t="s">
        <v>5610</v>
      </c>
      <c r="VJQ463" s="292" t="s">
        <v>5610</v>
      </c>
      <c r="VJR463" s="292" t="s">
        <v>5610</v>
      </c>
      <c r="VJS463" s="292" t="s">
        <v>5610</v>
      </c>
      <c r="VJT463" s="292" t="s">
        <v>5610</v>
      </c>
      <c r="VJU463" s="292" t="s">
        <v>5610</v>
      </c>
      <c r="VJV463" s="292" t="s">
        <v>5610</v>
      </c>
      <c r="VJW463" s="292" t="s">
        <v>5610</v>
      </c>
      <c r="VJX463" s="292" t="s">
        <v>5610</v>
      </c>
      <c r="VJY463" s="292" t="s">
        <v>5610</v>
      </c>
      <c r="VJZ463" s="292" t="s">
        <v>5610</v>
      </c>
      <c r="VKA463" s="292" t="s">
        <v>5610</v>
      </c>
      <c r="VKB463" s="292" t="s">
        <v>5610</v>
      </c>
      <c r="VKC463" s="292" t="s">
        <v>5610</v>
      </c>
      <c r="VKD463" s="292" t="s">
        <v>5610</v>
      </c>
      <c r="VKE463" s="292" t="s">
        <v>5610</v>
      </c>
      <c r="VKF463" s="292" t="s">
        <v>5610</v>
      </c>
      <c r="VKG463" s="292" t="s">
        <v>5610</v>
      </c>
      <c r="VKH463" s="292" t="s">
        <v>5610</v>
      </c>
      <c r="VKI463" s="292" t="s">
        <v>5610</v>
      </c>
      <c r="VKJ463" s="292" t="s">
        <v>5610</v>
      </c>
      <c r="VKK463" s="292" t="s">
        <v>5610</v>
      </c>
      <c r="VKL463" s="292" t="s">
        <v>5610</v>
      </c>
      <c r="VKM463" s="292" t="s">
        <v>5610</v>
      </c>
      <c r="VKN463" s="292" t="s">
        <v>5610</v>
      </c>
      <c r="VKO463" s="292" t="s">
        <v>5610</v>
      </c>
      <c r="VKP463" s="292" t="s">
        <v>5610</v>
      </c>
      <c r="VKQ463" s="292" t="s">
        <v>5610</v>
      </c>
      <c r="VKR463" s="292" t="s">
        <v>5610</v>
      </c>
      <c r="VKS463" s="292" t="s">
        <v>5610</v>
      </c>
      <c r="VKT463" s="292" t="s">
        <v>5610</v>
      </c>
      <c r="VKU463" s="292" t="s">
        <v>5610</v>
      </c>
      <c r="VKV463" s="292" t="s">
        <v>5610</v>
      </c>
      <c r="VKW463" s="292" t="s">
        <v>5610</v>
      </c>
      <c r="VKX463" s="292" t="s">
        <v>5610</v>
      </c>
      <c r="VKY463" s="292" t="s">
        <v>5610</v>
      </c>
      <c r="VKZ463" s="292" t="s">
        <v>5610</v>
      </c>
      <c r="VLA463" s="292" t="s">
        <v>5610</v>
      </c>
      <c r="VLB463" s="292" t="s">
        <v>5610</v>
      </c>
      <c r="VLC463" s="292" t="s">
        <v>5610</v>
      </c>
      <c r="VLD463" s="292" t="s">
        <v>5610</v>
      </c>
      <c r="VLE463" s="292" t="s">
        <v>5610</v>
      </c>
      <c r="VLF463" s="292" t="s">
        <v>5610</v>
      </c>
      <c r="VLG463" s="292" t="s">
        <v>5610</v>
      </c>
      <c r="VLH463" s="292" t="s">
        <v>5610</v>
      </c>
      <c r="VLI463" s="292" t="s">
        <v>5610</v>
      </c>
      <c r="VLJ463" s="292" t="s">
        <v>5610</v>
      </c>
      <c r="VLK463" s="292" t="s">
        <v>5610</v>
      </c>
      <c r="VLL463" s="292" t="s">
        <v>5610</v>
      </c>
      <c r="VLM463" s="292" t="s">
        <v>5610</v>
      </c>
      <c r="VLN463" s="292" t="s">
        <v>5610</v>
      </c>
      <c r="VLO463" s="292" t="s">
        <v>5610</v>
      </c>
      <c r="VLP463" s="292" t="s">
        <v>5610</v>
      </c>
      <c r="VLQ463" s="292" t="s">
        <v>5610</v>
      </c>
      <c r="VLR463" s="292" t="s">
        <v>5610</v>
      </c>
      <c r="VLS463" s="292" t="s">
        <v>5610</v>
      </c>
      <c r="VLT463" s="292" t="s">
        <v>5610</v>
      </c>
      <c r="VLU463" s="292" t="s">
        <v>5610</v>
      </c>
      <c r="VLV463" s="292" t="s">
        <v>5610</v>
      </c>
      <c r="VLW463" s="292" t="s">
        <v>5610</v>
      </c>
      <c r="VLX463" s="292" t="s">
        <v>5610</v>
      </c>
      <c r="VLY463" s="292" t="s">
        <v>5610</v>
      </c>
      <c r="VLZ463" s="292" t="s">
        <v>5610</v>
      </c>
      <c r="VMA463" s="292" t="s">
        <v>5610</v>
      </c>
      <c r="VMB463" s="292" t="s">
        <v>5610</v>
      </c>
      <c r="VMC463" s="292" t="s">
        <v>5610</v>
      </c>
      <c r="VMD463" s="292" t="s">
        <v>5610</v>
      </c>
      <c r="VME463" s="292" t="s">
        <v>5610</v>
      </c>
      <c r="VMF463" s="292" t="s">
        <v>5610</v>
      </c>
      <c r="VMG463" s="292" t="s">
        <v>5610</v>
      </c>
      <c r="VMH463" s="292" t="s">
        <v>5610</v>
      </c>
      <c r="VMI463" s="292" t="s">
        <v>5610</v>
      </c>
      <c r="VMJ463" s="292" t="s">
        <v>5610</v>
      </c>
      <c r="VMK463" s="292" t="s">
        <v>5610</v>
      </c>
      <c r="VML463" s="292" t="s">
        <v>5610</v>
      </c>
      <c r="VMM463" s="292" t="s">
        <v>5610</v>
      </c>
      <c r="VMN463" s="292" t="s">
        <v>5610</v>
      </c>
      <c r="VMO463" s="292" t="s">
        <v>5610</v>
      </c>
      <c r="VMP463" s="292" t="s">
        <v>5610</v>
      </c>
      <c r="VMQ463" s="292" t="s">
        <v>5610</v>
      </c>
      <c r="VMR463" s="292" t="s">
        <v>5610</v>
      </c>
      <c r="VMS463" s="292" t="s">
        <v>5610</v>
      </c>
      <c r="VMT463" s="292" t="s">
        <v>5610</v>
      </c>
      <c r="VMU463" s="292" t="s">
        <v>5610</v>
      </c>
      <c r="VMV463" s="292" t="s">
        <v>5610</v>
      </c>
      <c r="VMW463" s="292" t="s">
        <v>5610</v>
      </c>
      <c r="VMX463" s="292" t="s">
        <v>5610</v>
      </c>
      <c r="VMY463" s="292" t="s">
        <v>5610</v>
      </c>
      <c r="VMZ463" s="292" t="s">
        <v>5610</v>
      </c>
      <c r="VNA463" s="292" t="s">
        <v>5610</v>
      </c>
      <c r="VNB463" s="292" t="s">
        <v>5610</v>
      </c>
      <c r="VNC463" s="292" t="s">
        <v>5610</v>
      </c>
      <c r="VND463" s="292" t="s">
        <v>5610</v>
      </c>
      <c r="VNE463" s="292" t="s">
        <v>5610</v>
      </c>
      <c r="VNF463" s="292" t="s">
        <v>5610</v>
      </c>
      <c r="VNG463" s="292" t="s">
        <v>5610</v>
      </c>
      <c r="VNH463" s="292" t="s">
        <v>5610</v>
      </c>
      <c r="VNI463" s="292" t="s">
        <v>5610</v>
      </c>
      <c r="VNJ463" s="292" t="s">
        <v>5610</v>
      </c>
      <c r="VNK463" s="292" t="s">
        <v>5610</v>
      </c>
      <c r="VNL463" s="292" t="s">
        <v>5610</v>
      </c>
      <c r="VNM463" s="292" t="s">
        <v>5610</v>
      </c>
      <c r="VNN463" s="292" t="s">
        <v>5610</v>
      </c>
      <c r="VNO463" s="292" t="s">
        <v>5610</v>
      </c>
      <c r="VNP463" s="292" t="s">
        <v>5610</v>
      </c>
      <c r="VNQ463" s="292" t="s">
        <v>5610</v>
      </c>
      <c r="VNR463" s="292" t="s">
        <v>5610</v>
      </c>
      <c r="VNS463" s="292" t="s">
        <v>5610</v>
      </c>
      <c r="VNT463" s="292" t="s">
        <v>5610</v>
      </c>
      <c r="VNU463" s="292" t="s">
        <v>5610</v>
      </c>
      <c r="VNV463" s="292" t="s">
        <v>5610</v>
      </c>
      <c r="VNW463" s="292" t="s">
        <v>5610</v>
      </c>
      <c r="VNX463" s="292" t="s">
        <v>5610</v>
      </c>
      <c r="VNY463" s="292" t="s">
        <v>5610</v>
      </c>
      <c r="VNZ463" s="292" t="s">
        <v>5610</v>
      </c>
      <c r="VOA463" s="292" t="s">
        <v>5610</v>
      </c>
      <c r="VOB463" s="292" t="s">
        <v>5610</v>
      </c>
      <c r="VOC463" s="292" t="s">
        <v>5610</v>
      </c>
      <c r="VOD463" s="292" t="s">
        <v>5610</v>
      </c>
      <c r="VOE463" s="292" t="s">
        <v>5610</v>
      </c>
      <c r="VOF463" s="292" t="s">
        <v>5610</v>
      </c>
      <c r="VOG463" s="292" t="s">
        <v>5610</v>
      </c>
      <c r="VOH463" s="292" t="s">
        <v>5610</v>
      </c>
      <c r="VOI463" s="292" t="s">
        <v>5610</v>
      </c>
      <c r="VOJ463" s="292" t="s">
        <v>5610</v>
      </c>
      <c r="VOK463" s="292" t="s">
        <v>5610</v>
      </c>
      <c r="VOL463" s="292" t="s">
        <v>5610</v>
      </c>
      <c r="VOM463" s="292" t="s">
        <v>5610</v>
      </c>
      <c r="VON463" s="292" t="s">
        <v>5610</v>
      </c>
      <c r="VOO463" s="292" t="s">
        <v>5610</v>
      </c>
      <c r="VOP463" s="292" t="s">
        <v>5610</v>
      </c>
      <c r="VOQ463" s="292" t="s">
        <v>5610</v>
      </c>
      <c r="VOR463" s="292" t="s">
        <v>5610</v>
      </c>
      <c r="VOS463" s="292" t="s">
        <v>5610</v>
      </c>
      <c r="VOT463" s="292" t="s">
        <v>5610</v>
      </c>
      <c r="VOU463" s="292" t="s">
        <v>5610</v>
      </c>
      <c r="VOV463" s="292" t="s">
        <v>5610</v>
      </c>
      <c r="VOW463" s="292" t="s">
        <v>5610</v>
      </c>
      <c r="VOX463" s="292" t="s">
        <v>5610</v>
      </c>
      <c r="VOY463" s="292" t="s">
        <v>5610</v>
      </c>
      <c r="VOZ463" s="292" t="s">
        <v>5610</v>
      </c>
      <c r="VPA463" s="292" t="s">
        <v>5610</v>
      </c>
      <c r="VPB463" s="292" t="s">
        <v>5610</v>
      </c>
      <c r="VPC463" s="292" t="s">
        <v>5610</v>
      </c>
      <c r="VPD463" s="292" t="s">
        <v>5610</v>
      </c>
      <c r="VPE463" s="292" t="s">
        <v>5610</v>
      </c>
      <c r="VPF463" s="292" t="s">
        <v>5610</v>
      </c>
      <c r="VPG463" s="292" t="s">
        <v>5610</v>
      </c>
      <c r="VPH463" s="292" t="s">
        <v>5610</v>
      </c>
      <c r="VPI463" s="292" t="s">
        <v>5610</v>
      </c>
      <c r="VPJ463" s="292" t="s">
        <v>5610</v>
      </c>
      <c r="VPK463" s="292" t="s">
        <v>5610</v>
      </c>
      <c r="VPL463" s="292" t="s">
        <v>5610</v>
      </c>
      <c r="VPM463" s="292" t="s">
        <v>5610</v>
      </c>
      <c r="VPN463" s="292" t="s">
        <v>5610</v>
      </c>
      <c r="VPO463" s="292" t="s">
        <v>5610</v>
      </c>
      <c r="VPP463" s="292" t="s">
        <v>5610</v>
      </c>
      <c r="VPQ463" s="292" t="s">
        <v>5610</v>
      </c>
      <c r="VPR463" s="292" t="s">
        <v>5610</v>
      </c>
      <c r="VPS463" s="292" t="s">
        <v>5610</v>
      </c>
      <c r="VPT463" s="292" t="s">
        <v>5610</v>
      </c>
      <c r="VPU463" s="292" t="s">
        <v>5610</v>
      </c>
      <c r="VPV463" s="292" t="s">
        <v>5610</v>
      </c>
      <c r="VPW463" s="292" t="s">
        <v>5610</v>
      </c>
      <c r="VPX463" s="292" t="s">
        <v>5610</v>
      </c>
      <c r="VPY463" s="292" t="s">
        <v>5610</v>
      </c>
      <c r="VPZ463" s="292" t="s">
        <v>5610</v>
      </c>
      <c r="VQA463" s="292" t="s">
        <v>5610</v>
      </c>
      <c r="VQB463" s="292" t="s">
        <v>5610</v>
      </c>
      <c r="VQC463" s="292" t="s">
        <v>5610</v>
      </c>
      <c r="VQD463" s="292" t="s">
        <v>5610</v>
      </c>
      <c r="VQE463" s="292" t="s">
        <v>5610</v>
      </c>
      <c r="VQF463" s="292" t="s">
        <v>5610</v>
      </c>
      <c r="VQG463" s="292" t="s">
        <v>5610</v>
      </c>
      <c r="VQH463" s="292" t="s">
        <v>5610</v>
      </c>
      <c r="VQI463" s="292" t="s">
        <v>5610</v>
      </c>
      <c r="VQJ463" s="292" t="s">
        <v>5610</v>
      </c>
      <c r="VQK463" s="292" t="s">
        <v>5610</v>
      </c>
      <c r="VQL463" s="292" t="s">
        <v>5610</v>
      </c>
      <c r="VQM463" s="292" t="s">
        <v>5610</v>
      </c>
      <c r="VQN463" s="292" t="s">
        <v>5610</v>
      </c>
      <c r="VQO463" s="292" t="s">
        <v>5610</v>
      </c>
      <c r="VQP463" s="292" t="s">
        <v>5610</v>
      </c>
      <c r="VQQ463" s="292" t="s">
        <v>5610</v>
      </c>
      <c r="VQR463" s="292" t="s">
        <v>5610</v>
      </c>
      <c r="VQS463" s="292" t="s">
        <v>5610</v>
      </c>
      <c r="VQT463" s="292" t="s">
        <v>5610</v>
      </c>
      <c r="VQU463" s="292" t="s">
        <v>5610</v>
      </c>
      <c r="VQV463" s="292" t="s">
        <v>5610</v>
      </c>
      <c r="VQW463" s="292" t="s">
        <v>5610</v>
      </c>
      <c r="VQX463" s="292" t="s">
        <v>5610</v>
      </c>
      <c r="VQY463" s="292" t="s">
        <v>5610</v>
      </c>
      <c r="VQZ463" s="292" t="s">
        <v>5610</v>
      </c>
      <c r="VRA463" s="292" t="s">
        <v>5610</v>
      </c>
      <c r="VRB463" s="292" t="s">
        <v>5610</v>
      </c>
      <c r="VRC463" s="292" t="s">
        <v>5610</v>
      </c>
      <c r="VRD463" s="292" t="s">
        <v>5610</v>
      </c>
      <c r="VRE463" s="292" t="s">
        <v>5610</v>
      </c>
      <c r="VRF463" s="292" t="s">
        <v>5610</v>
      </c>
      <c r="VRG463" s="292" t="s">
        <v>5610</v>
      </c>
      <c r="VRH463" s="292" t="s">
        <v>5610</v>
      </c>
      <c r="VRI463" s="292" t="s">
        <v>5610</v>
      </c>
      <c r="VRJ463" s="292" t="s">
        <v>5610</v>
      </c>
      <c r="VRK463" s="292" t="s">
        <v>5610</v>
      </c>
      <c r="VRL463" s="292" t="s">
        <v>5610</v>
      </c>
      <c r="VRM463" s="292" t="s">
        <v>5610</v>
      </c>
      <c r="VRN463" s="292" t="s">
        <v>5610</v>
      </c>
      <c r="VRO463" s="292" t="s">
        <v>5610</v>
      </c>
      <c r="VRP463" s="292" t="s">
        <v>5610</v>
      </c>
      <c r="VRQ463" s="292" t="s">
        <v>5610</v>
      </c>
      <c r="VRR463" s="292" t="s">
        <v>5610</v>
      </c>
      <c r="VRS463" s="292" t="s">
        <v>5610</v>
      </c>
      <c r="VRT463" s="292" t="s">
        <v>5610</v>
      </c>
      <c r="VRU463" s="292" t="s">
        <v>5610</v>
      </c>
      <c r="VRV463" s="292" t="s">
        <v>5610</v>
      </c>
      <c r="VRW463" s="292" t="s">
        <v>5610</v>
      </c>
      <c r="VRX463" s="292" t="s">
        <v>5610</v>
      </c>
      <c r="VRY463" s="292" t="s">
        <v>5610</v>
      </c>
      <c r="VRZ463" s="292" t="s">
        <v>5610</v>
      </c>
      <c r="VSA463" s="292" t="s">
        <v>5610</v>
      </c>
      <c r="VSB463" s="292" t="s">
        <v>5610</v>
      </c>
      <c r="VSC463" s="292" t="s">
        <v>5610</v>
      </c>
      <c r="VSD463" s="292" t="s">
        <v>5610</v>
      </c>
      <c r="VSE463" s="292" t="s">
        <v>5610</v>
      </c>
      <c r="VSF463" s="292" t="s">
        <v>5610</v>
      </c>
      <c r="VSG463" s="292" t="s">
        <v>5610</v>
      </c>
      <c r="VSH463" s="292" t="s">
        <v>5610</v>
      </c>
      <c r="VSI463" s="292" t="s">
        <v>5610</v>
      </c>
      <c r="VSJ463" s="292" t="s">
        <v>5610</v>
      </c>
      <c r="VSK463" s="292" t="s">
        <v>5610</v>
      </c>
      <c r="VSL463" s="292" t="s">
        <v>5610</v>
      </c>
      <c r="VSM463" s="292" t="s">
        <v>5610</v>
      </c>
      <c r="VSN463" s="292" t="s">
        <v>5610</v>
      </c>
      <c r="VSO463" s="292" t="s">
        <v>5610</v>
      </c>
      <c r="VSP463" s="292" t="s">
        <v>5610</v>
      </c>
      <c r="VSQ463" s="292" t="s">
        <v>5610</v>
      </c>
      <c r="VSR463" s="292" t="s">
        <v>5610</v>
      </c>
      <c r="VSS463" s="292" t="s">
        <v>5610</v>
      </c>
      <c r="VST463" s="292" t="s">
        <v>5610</v>
      </c>
      <c r="VSU463" s="292" t="s">
        <v>5610</v>
      </c>
      <c r="VSV463" s="292" t="s">
        <v>5610</v>
      </c>
      <c r="VSW463" s="292" t="s">
        <v>5610</v>
      </c>
      <c r="VSX463" s="292" t="s">
        <v>5610</v>
      </c>
      <c r="VSY463" s="292" t="s">
        <v>5610</v>
      </c>
      <c r="VSZ463" s="292" t="s">
        <v>5610</v>
      </c>
      <c r="VTA463" s="292" t="s">
        <v>5610</v>
      </c>
      <c r="VTB463" s="292" t="s">
        <v>5610</v>
      </c>
      <c r="VTC463" s="292" t="s">
        <v>5610</v>
      </c>
      <c r="VTD463" s="292" t="s">
        <v>5610</v>
      </c>
      <c r="VTE463" s="292" t="s">
        <v>5610</v>
      </c>
      <c r="VTF463" s="292" t="s">
        <v>5610</v>
      </c>
      <c r="VTG463" s="292" t="s">
        <v>5610</v>
      </c>
      <c r="VTH463" s="292" t="s">
        <v>5610</v>
      </c>
      <c r="VTI463" s="292" t="s">
        <v>5610</v>
      </c>
      <c r="VTJ463" s="292" t="s">
        <v>5610</v>
      </c>
      <c r="VTK463" s="292" t="s">
        <v>5610</v>
      </c>
      <c r="VTL463" s="292" t="s">
        <v>5610</v>
      </c>
      <c r="VTM463" s="292" t="s">
        <v>5610</v>
      </c>
      <c r="VTN463" s="292" t="s">
        <v>5610</v>
      </c>
      <c r="VTO463" s="292" t="s">
        <v>5610</v>
      </c>
      <c r="VTP463" s="292" t="s">
        <v>5610</v>
      </c>
      <c r="VTQ463" s="292" t="s">
        <v>5610</v>
      </c>
      <c r="VTR463" s="292" t="s">
        <v>5610</v>
      </c>
      <c r="VTS463" s="292" t="s">
        <v>5610</v>
      </c>
      <c r="VTT463" s="292" t="s">
        <v>5610</v>
      </c>
      <c r="VTU463" s="292" t="s">
        <v>5610</v>
      </c>
      <c r="VTV463" s="292" t="s">
        <v>5610</v>
      </c>
      <c r="VTW463" s="292" t="s">
        <v>5610</v>
      </c>
      <c r="VTX463" s="292" t="s">
        <v>5610</v>
      </c>
      <c r="VTY463" s="292" t="s">
        <v>5610</v>
      </c>
      <c r="VTZ463" s="292" t="s">
        <v>5610</v>
      </c>
      <c r="VUA463" s="292" t="s">
        <v>5610</v>
      </c>
      <c r="VUB463" s="292" t="s">
        <v>5610</v>
      </c>
      <c r="VUC463" s="292" t="s">
        <v>5610</v>
      </c>
      <c r="VUD463" s="292" t="s">
        <v>5610</v>
      </c>
      <c r="VUE463" s="292" t="s">
        <v>5610</v>
      </c>
      <c r="VUF463" s="292" t="s">
        <v>5610</v>
      </c>
      <c r="VUG463" s="292" t="s">
        <v>5610</v>
      </c>
      <c r="VUH463" s="292" t="s">
        <v>5610</v>
      </c>
      <c r="VUI463" s="292" t="s">
        <v>5610</v>
      </c>
      <c r="VUJ463" s="292" t="s">
        <v>5610</v>
      </c>
      <c r="VUK463" s="292" t="s">
        <v>5610</v>
      </c>
      <c r="VUL463" s="292" t="s">
        <v>5610</v>
      </c>
      <c r="VUM463" s="292" t="s">
        <v>5610</v>
      </c>
      <c r="VUN463" s="292" t="s">
        <v>5610</v>
      </c>
      <c r="VUO463" s="292" t="s">
        <v>5610</v>
      </c>
      <c r="VUP463" s="292" t="s">
        <v>5610</v>
      </c>
      <c r="VUQ463" s="292" t="s">
        <v>5610</v>
      </c>
      <c r="VUR463" s="292" t="s">
        <v>5610</v>
      </c>
      <c r="VUS463" s="292" t="s">
        <v>5610</v>
      </c>
      <c r="VUT463" s="292" t="s">
        <v>5610</v>
      </c>
      <c r="VUU463" s="292" t="s">
        <v>5610</v>
      </c>
      <c r="VUV463" s="292" t="s">
        <v>5610</v>
      </c>
      <c r="VUW463" s="292" t="s">
        <v>5610</v>
      </c>
      <c r="VUX463" s="292" t="s">
        <v>5610</v>
      </c>
      <c r="VUY463" s="292" t="s">
        <v>5610</v>
      </c>
      <c r="VUZ463" s="292" t="s">
        <v>5610</v>
      </c>
      <c r="VVA463" s="292" t="s">
        <v>5610</v>
      </c>
      <c r="VVB463" s="292" t="s">
        <v>5610</v>
      </c>
      <c r="VVC463" s="292" t="s">
        <v>5610</v>
      </c>
      <c r="VVD463" s="292" t="s">
        <v>5610</v>
      </c>
      <c r="VVE463" s="292" t="s">
        <v>5610</v>
      </c>
      <c r="VVF463" s="292" t="s">
        <v>5610</v>
      </c>
      <c r="VVG463" s="292" t="s">
        <v>5610</v>
      </c>
      <c r="VVH463" s="292" t="s">
        <v>5610</v>
      </c>
      <c r="VVI463" s="292" t="s">
        <v>5610</v>
      </c>
      <c r="VVJ463" s="292" t="s">
        <v>5610</v>
      </c>
      <c r="VVK463" s="292" t="s">
        <v>5610</v>
      </c>
      <c r="VVL463" s="292" t="s">
        <v>5610</v>
      </c>
      <c r="VVM463" s="292" t="s">
        <v>5610</v>
      </c>
      <c r="VVN463" s="292" t="s">
        <v>5610</v>
      </c>
      <c r="VVO463" s="292" t="s">
        <v>5610</v>
      </c>
      <c r="VVP463" s="292" t="s">
        <v>5610</v>
      </c>
      <c r="VVQ463" s="292" t="s">
        <v>5610</v>
      </c>
      <c r="VVR463" s="292" t="s">
        <v>5610</v>
      </c>
      <c r="VVS463" s="292" t="s">
        <v>5610</v>
      </c>
      <c r="VVT463" s="292" t="s">
        <v>5610</v>
      </c>
      <c r="VVU463" s="292" t="s">
        <v>5610</v>
      </c>
      <c r="VVV463" s="292" t="s">
        <v>5610</v>
      </c>
      <c r="VVW463" s="292" t="s">
        <v>5610</v>
      </c>
      <c r="VVX463" s="292" t="s">
        <v>5610</v>
      </c>
      <c r="VVY463" s="292" t="s">
        <v>5610</v>
      </c>
      <c r="VVZ463" s="292" t="s">
        <v>5610</v>
      </c>
      <c r="VWA463" s="292" t="s">
        <v>5610</v>
      </c>
      <c r="VWB463" s="292" t="s">
        <v>5610</v>
      </c>
      <c r="VWC463" s="292" t="s">
        <v>5610</v>
      </c>
      <c r="VWD463" s="292" t="s">
        <v>5610</v>
      </c>
      <c r="VWE463" s="292" t="s">
        <v>5610</v>
      </c>
      <c r="VWF463" s="292" t="s">
        <v>5610</v>
      </c>
      <c r="VWG463" s="292" t="s">
        <v>5610</v>
      </c>
      <c r="VWH463" s="292" t="s">
        <v>5610</v>
      </c>
      <c r="VWI463" s="292" t="s">
        <v>5610</v>
      </c>
      <c r="VWJ463" s="292" t="s">
        <v>5610</v>
      </c>
      <c r="VWK463" s="292" t="s">
        <v>5610</v>
      </c>
      <c r="VWL463" s="292" t="s">
        <v>5610</v>
      </c>
      <c r="VWM463" s="292" t="s">
        <v>5610</v>
      </c>
      <c r="VWN463" s="292" t="s">
        <v>5610</v>
      </c>
      <c r="VWO463" s="292" t="s">
        <v>5610</v>
      </c>
      <c r="VWP463" s="292" t="s">
        <v>5610</v>
      </c>
      <c r="VWQ463" s="292" t="s">
        <v>5610</v>
      </c>
      <c r="VWR463" s="292" t="s">
        <v>5610</v>
      </c>
      <c r="VWS463" s="292" t="s">
        <v>5610</v>
      </c>
      <c r="VWT463" s="292" t="s">
        <v>5610</v>
      </c>
      <c r="VWU463" s="292" t="s">
        <v>5610</v>
      </c>
      <c r="VWV463" s="292" t="s">
        <v>5610</v>
      </c>
      <c r="VWW463" s="292" t="s">
        <v>5610</v>
      </c>
      <c r="VWX463" s="292" t="s">
        <v>5610</v>
      </c>
      <c r="VWY463" s="292" t="s">
        <v>5610</v>
      </c>
      <c r="VWZ463" s="292" t="s">
        <v>5610</v>
      </c>
      <c r="VXA463" s="292" t="s">
        <v>5610</v>
      </c>
      <c r="VXB463" s="292" t="s">
        <v>5610</v>
      </c>
      <c r="VXC463" s="292" t="s">
        <v>5610</v>
      </c>
      <c r="VXD463" s="292" t="s">
        <v>5610</v>
      </c>
      <c r="VXE463" s="292" t="s">
        <v>5610</v>
      </c>
      <c r="VXF463" s="292" t="s">
        <v>5610</v>
      </c>
      <c r="VXG463" s="292" t="s">
        <v>5610</v>
      </c>
      <c r="VXH463" s="292" t="s">
        <v>5610</v>
      </c>
      <c r="VXI463" s="292" t="s">
        <v>5610</v>
      </c>
      <c r="VXJ463" s="292" t="s">
        <v>5610</v>
      </c>
      <c r="VXK463" s="292" t="s">
        <v>5610</v>
      </c>
      <c r="VXL463" s="292" t="s">
        <v>5610</v>
      </c>
      <c r="VXM463" s="292" t="s">
        <v>5610</v>
      </c>
      <c r="VXN463" s="292" t="s">
        <v>5610</v>
      </c>
      <c r="VXO463" s="292" t="s">
        <v>5610</v>
      </c>
      <c r="VXP463" s="292" t="s">
        <v>5610</v>
      </c>
      <c r="VXQ463" s="292" t="s">
        <v>5610</v>
      </c>
      <c r="VXR463" s="292" t="s">
        <v>5610</v>
      </c>
      <c r="VXS463" s="292" t="s">
        <v>5610</v>
      </c>
      <c r="VXT463" s="292" t="s">
        <v>5610</v>
      </c>
      <c r="VXU463" s="292" t="s">
        <v>5610</v>
      </c>
      <c r="VXV463" s="292" t="s">
        <v>5610</v>
      </c>
      <c r="VXW463" s="292" t="s">
        <v>5610</v>
      </c>
      <c r="VXX463" s="292" t="s">
        <v>5610</v>
      </c>
      <c r="VXY463" s="292" t="s">
        <v>5610</v>
      </c>
      <c r="VXZ463" s="292" t="s">
        <v>5610</v>
      </c>
      <c r="VYA463" s="292" t="s">
        <v>5610</v>
      </c>
      <c r="VYB463" s="292" t="s">
        <v>5610</v>
      </c>
      <c r="VYC463" s="292" t="s">
        <v>5610</v>
      </c>
      <c r="VYD463" s="292" t="s">
        <v>5610</v>
      </c>
      <c r="VYE463" s="292" t="s">
        <v>5610</v>
      </c>
      <c r="VYF463" s="292" t="s">
        <v>5610</v>
      </c>
      <c r="VYG463" s="292" t="s">
        <v>5610</v>
      </c>
      <c r="VYH463" s="292" t="s">
        <v>5610</v>
      </c>
      <c r="VYI463" s="292" t="s">
        <v>5610</v>
      </c>
      <c r="VYJ463" s="292" t="s">
        <v>5610</v>
      </c>
      <c r="VYK463" s="292" t="s">
        <v>5610</v>
      </c>
      <c r="VYL463" s="292" t="s">
        <v>5610</v>
      </c>
      <c r="VYM463" s="292" t="s">
        <v>5610</v>
      </c>
      <c r="VYN463" s="292" t="s">
        <v>5610</v>
      </c>
      <c r="VYO463" s="292" t="s">
        <v>5610</v>
      </c>
      <c r="VYP463" s="292" t="s">
        <v>5610</v>
      </c>
      <c r="VYQ463" s="292" t="s">
        <v>5610</v>
      </c>
      <c r="VYR463" s="292" t="s">
        <v>5610</v>
      </c>
      <c r="VYS463" s="292" t="s">
        <v>5610</v>
      </c>
      <c r="VYT463" s="292" t="s">
        <v>5610</v>
      </c>
      <c r="VYU463" s="292" t="s">
        <v>5610</v>
      </c>
      <c r="VYV463" s="292" t="s">
        <v>5610</v>
      </c>
      <c r="VYW463" s="292" t="s">
        <v>5610</v>
      </c>
      <c r="VYX463" s="292" t="s">
        <v>5610</v>
      </c>
      <c r="VYY463" s="292" t="s">
        <v>5610</v>
      </c>
      <c r="VYZ463" s="292" t="s">
        <v>5610</v>
      </c>
      <c r="VZA463" s="292" t="s">
        <v>5610</v>
      </c>
      <c r="VZB463" s="292" t="s">
        <v>5610</v>
      </c>
      <c r="VZC463" s="292" t="s">
        <v>5610</v>
      </c>
      <c r="VZD463" s="292" t="s">
        <v>5610</v>
      </c>
      <c r="VZE463" s="292" t="s">
        <v>5610</v>
      </c>
      <c r="VZF463" s="292" t="s">
        <v>5610</v>
      </c>
      <c r="VZG463" s="292" t="s">
        <v>5610</v>
      </c>
      <c r="VZH463" s="292" t="s">
        <v>5610</v>
      </c>
      <c r="VZI463" s="292" t="s">
        <v>5610</v>
      </c>
      <c r="VZJ463" s="292" t="s">
        <v>5610</v>
      </c>
      <c r="VZK463" s="292" t="s">
        <v>5610</v>
      </c>
      <c r="VZL463" s="292" t="s">
        <v>5610</v>
      </c>
      <c r="VZM463" s="292" t="s">
        <v>5610</v>
      </c>
      <c r="VZN463" s="292" t="s">
        <v>5610</v>
      </c>
      <c r="VZO463" s="292" t="s">
        <v>5610</v>
      </c>
      <c r="VZP463" s="292" t="s">
        <v>5610</v>
      </c>
      <c r="VZQ463" s="292" t="s">
        <v>5610</v>
      </c>
      <c r="VZR463" s="292" t="s">
        <v>5610</v>
      </c>
      <c r="VZS463" s="292" t="s">
        <v>5610</v>
      </c>
      <c r="VZT463" s="292" t="s">
        <v>5610</v>
      </c>
      <c r="VZU463" s="292" t="s">
        <v>5610</v>
      </c>
      <c r="VZV463" s="292" t="s">
        <v>5610</v>
      </c>
      <c r="VZW463" s="292" t="s">
        <v>5610</v>
      </c>
      <c r="VZX463" s="292" t="s">
        <v>5610</v>
      </c>
      <c r="VZY463" s="292" t="s">
        <v>5610</v>
      </c>
      <c r="VZZ463" s="292" t="s">
        <v>5610</v>
      </c>
      <c r="WAA463" s="292" t="s">
        <v>5610</v>
      </c>
      <c r="WAB463" s="292" t="s">
        <v>5610</v>
      </c>
      <c r="WAC463" s="292" t="s">
        <v>5610</v>
      </c>
      <c r="WAD463" s="292" t="s">
        <v>5610</v>
      </c>
      <c r="WAE463" s="292" t="s">
        <v>5610</v>
      </c>
      <c r="WAF463" s="292" t="s">
        <v>5610</v>
      </c>
      <c r="WAG463" s="292" t="s">
        <v>5610</v>
      </c>
      <c r="WAH463" s="292" t="s">
        <v>5610</v>
      </c>
      <c r="WAI463" s="292" t="s">
        <v>5610</v>
      </c>
      <c r="WAJ463" s="292" t="s">
        <v>5610</v>
      </c>
      <c r="WAK463" s="292" t="s">
        <v>5610</v>
      </c>
      <c r="WAL463" s="292" t="s">
        <v>5610</v>
      </c>
      <c r="WAM463" s="292" t="s">
        <v>5610</v>
      </c>
      <c r="WAN463" s="292" t="s">
        <v>5610</v>
      </c>
      <c r="WAO463" s="292" t="s">
        <v>5610</v>
      </c>
      <c r="WAP463" s="292" t="s">
        <v>5610</v>
      </c>
      <c r="WAQ463" s="292" t="s">
        <v>5610</v>
      </c>
      <c r="WAR463" s="292" t="s">
        <v>5610</v>
      </c>
      <c r="WAS463" s="292" t="s">
        <v>5610</v>
      </c>
      <c r="WAT463" s="292" t="s">
        <v>5610</v>
      </c>
      <c r="WAU463" s="292" t="s">
        <v>5610</v>
      </c>
      <c r="WAV463" s="292" t="s">
        <v>5610</v>
      </c>
      <c r="WAW463" s="292" t="s">
        <v>5610</v>
      </c>
      <c r="WAX463" s="292" t="s">
        <v>5610</v>
      </c>
      <c r="WAY463" s="292" t="s">
        <v>5610</v>
      </c>
      <c r="WAZ463" s="292" t="s">
        <v>5610</v>
      </c>
      <c r="WBA463" s="292" t="s">
        <v>5610</v>
      </c>
      <c r="WBB463" s="292" t="s">
        <v>5610</v>
      </c>
      <c r="WBC463" s="292" t="s">
        <v>5610</v>
      </c>
      <c r="WBD463" s="292" t="s">
        <v>5610</v>
      </c>
      <c r="WBE463" s="292" t="s">
        <v>5610</v>
      </c>
      <c r="WBF463" s="292" t="s">
        <v>5610</v>
      </c>
      <c r="WBG463" s="292" t="s">
        <v>5610</v>
      </c>
      <c r="WBH463" s="292" t="s">
        <v>5610</v>
      </c>
      <c r="WBI463" s="292" t="s">
        <v>5610</v>
      </c>
      <c r="WBJ463" s="292" t="s">
        <v>5610</v>
      </c>
      <c r="WBK463" s="292" t="s">
        <v>5610</v>
      </c>
      <c r="WBL463" s="292" t="s">
        <v>5610</v>
      </c>
      <c r="WBM463" s="292" t="s">
        <v>5610</v>
      </c>
      <c r="WBN463" s="292" t="s">
        <v>5610</v>
      </c>
      <c r="WBO463" s="292" t="s">
        <v>5610</v>
      </c>
      <c r="WBP463" s="292" t="s">
        <v>5610</v>
      </c>
      <c r="WBQ463" s="292" t="s">
        <v>5610</v>
      </c>
      <c r="WBR463" s="292" t="s">
        <v>5610</v>
      </c>
      <c r="WBS463" s="292" t="s">
        <v>5610</v>
      </c>
      <c r="WBT463" s="292" t="s">
        <v>5610</v>
      </c>
      <c r="WBU463" s="292" t="s">
        <v>5610</v>
      </c>
      <c r="WBV463" s="292" t="s">
        <v>5610</v>
      </c>
      <c r="WBW463" s="292" t="s">
        <v>5610</v>
      </c>
      <c r="WBX463" s="292" t="s">
        <v>5610</v>
      </c>
      <c r="WBY463" s="292" t="s">
        <v>5610</v>
      </c>
      <c r="WBZ463" s="292" t="s">
        <v>5610</v>
      </c>
      <c r="WCA463" s="292" t="s">
        <v>5610</v>
      </c>
      <c r="WCB463" s="292" t="s">
        <v>5610</v>
      </c>
      <c r="WCC463" s="292" t="s">
        <v>5610</v>
      </c>
      <c r="WCD463" s="292" t="s">
        <v>5610</v>
      </c>
      <c r="WCE463" s="292" t="s">
        <v>5610</v>
      </c>
      <c r="WCF463" s="292" t="s">
        <v>5610</v>
      </c>
      <c r="WCG463" s="292" t="s">
        <v>5610</v>
      </c>
      <c r="WCH463" s="292" t="s">
        <v>5610</v>
      </c>
      <c r="WCI463" s="292" t="s">
        <v>5610</v>
      </c>
      <c r="WCJ463" s="292" t="s">
        <v>5610</v>
      </c>
      <c r="WCK463" s="292" t="s">
        <v>5610</v>
      </c>
      <c r="WCL463" s="292" t="s">
        <v>5610</v>
      </c>
      <c r="WCM463" s="292" t="s">
        <v>5610</v>
      </c>
      <c r="WCN463" s="292" t="s">
        <v>5610</v>
      </c>
      <c r="WCO463" s="292" t="s">
        <v>5610</v>
      </c>
      <c r="WCP463" s="292" t="s">
        <v>5610</v>
      </c>
      <c r="WCQ463" s="292" t="s">
        <v>5610</v>
      </c>
      <c r="WCR463" s="292" t="s">
        <v>5610</v>
      </c>
      <c r="WCS463" s="292" t="s">
        <v>5610</v>
      </c>
      <c r="WCT463" s="292" t="s">
        <v>5610</v>
      </c>
      <c r="WCU463" s="292" t="s">
        <v>5610</v>
      </c>
      <c r="WCV463" s="292" t="s">
        <v>5610</v>
      </c>
      <c r="WCW463" s="292" t="s">
        <v>5610</v>
      </c>
      <c r="WCX463" s="292" t="s">
        <v>5610</v>
      </c>
      <c r="WCY463" s="292" t="s">
        <v>5610</v>
      </c>
      <c r="WCZ463" s="292" t="s">
        <v>5610</v>
      </c>
      <c r="WDA463" s="292" t="s">
        <v>5610</v>
      </c>
      <c r="WDB463" s="292" t="s">
        <v>5610</v>
      </c>
      <c r="WDC463" s="292" t="s">
        <v>5610</v>
      </c>
      <c r="WDD463" s="292" t="s">
        <v>5610</v>
      </c>
      <c r="WDE463" s="292" t="s">
        <v>5610</v>
      </c>
      <c r="WDF463" s="292" t="s">
        <v>5610</v>
      </c>
      <c r="WDG463" s="292" t="s">
        <v>5610</v>
      </c>
      <c r="WDH463" s="292" t="s">
        <v>5610</v>
      </c>
      <c r="WDI463" s="292" t="s">
        <v>5610</v>
      </c>
      <c r="WDJ463" s="292" t="s">
        <v>5610</v>
      </c>
      <c r="WDK463" s="292" t="s">
        <v>5610</v>
      </c>
      <c r="WDL463" s="292" t="s">
        <v>5610</v>
      </c>
      <c r="WDM463" s="292" t="s">
        <v>5610</v>
      </c>
      <c r="WDN463" s="292" t="s">
        <v>5610</v>
      </c>
      <c r="WDO463" s="292" t="s">
        <v>5610</v>
      </c>
      <c r="WDP463" s="292" t="s">
        <v>5610</v>
      </c>
      <c r="WDQ463" s="292" t="s">
        <v>5610</v>
      </c>
      <c r="WDR463" s="292" t="s">
        <v>5610</v>
      </c>
      <c r="WDS463" s="292" t="s">
        <v>5610</v>
      </c>
      <c r="WDT463" s="292" t="s">
        <v>5610</v>
      </c>
      <c r="WDU463" s="292" t="s">
        <v>5610</v>
      </c>
      <c r="WDV463" s="292" t="s">
        <v>5610</v>
      </c>
      <c r="WDW463" s="292" t="s">
        <v>5610</v>
      </c>
      <c r="WDX463" s="292" t="s">
        <v>5610</v>
      </c>
      <c r="WDY463" s="292" t="s">
        <v>5610</v>
      </c>
      <c r="WDZ463" s="292" t="s">
        <v>5610</v>
      </c>
      <c r="WEA463" s="292" t="s">
        <v>5610</v>
      </c>
      <c r="WEB463" s="292" t="s">
        <v>5610</v>
      </c>
      <c r="WEC463" s="292" t="s">
        <v>5610</v>
      </c>
      <c r="WED463" s="292" t="s">
        <v>5610</v>
      </c>
      <c r="WEE463" s="292" t="s">
        <v>5610</v>
      </c>
      <c r="WEF463" s="292" t="s">
        <v>5610</v>
      </c>
      <c r="WEG463" s="292" t="s">
        <v>5610</v>
      </c>
      <c r="WEH463" s="292" t="s">
        <v>5610</v>
      </c>
      <c r="WEI463" s="292" t="s">
        <v>5610</v>
      </c>
      <c r="WEJ463" s="292" t="s">
        <v>5610</v>
      </c>
      <c r="WEK463" s="292" t="s">
        <v>5610</v>
      </c>
      <c r="WEL463" s="292" t="s">
        <v>5610</v>
      </c>
      <c r="WEM463" s="292" t="s">
        <v>5610</v>
      </c>
      <c r="WEN463" s="292" t="s">
        <v>5610</v>
      </c>
      <c r="WEO463" s="292" t="s">
        <v>5610</v>
      </c>
      <c r="WEP463" s="292" t="s">
        <v>5610</v>
      </c>
      <c r="WEQ463" s="292" t="s">
        <v>5610</v>
      </c>
      <c r="WER463" s="292" t="s">
        <v>5610</v>
      </c>
      <c r="WES463" s="292" t="s">
        <v>5610</v>
      </c>
      <c r="WET463" s="292" t="s">
        <v>5610</v>
      </c>
      <c r="WEU463" s="292" t="s">
        <v>5610</v>
      </c>
      <c r="WEV463" s="292" t="s">
        <v>5610</v>
      </c>
      <c r="WEW463" s="292" t="s">
        <v>5610</v>
      </c>
      <c r="WEX463" s="292" t="s">
        <v>5610</v>
      </c>
      <c r="WEY463" s="292" t="s">
        <v>5610</v>
      </c>
      <c r="WEZ463" s="292" t="s">
        <v>5610</v>
      </c>
      <c r="WFA463" s="292" t="s">
        <v>5610</v>
      </c>
      <c r="WFB463" s="292" t="s">
        <v>5610</v>
      </c>
      <c r="WFC463" s="292" t="s">
        <v>5610</v>
      </c>
      <c r="WFD463" s="292" t="s">
        <v>5610</v>
      </c>
      <c r="WFE463" s="292" t="s">
        <v>5610</v>
      </c>
      <c r="WFF463" s="292" t="s">
        <v>5610</v>
      </c>
      <c r="WFG463" s="292" t="s">
        <v>5610</v>
      </c>
      <c r="WFH463" s="292" t="s">
        <v>5610</v>
      </c>
      <c r="WFI463" s="292" t="s">
        <v>5610</v>
      </c>
      <c r="WFJ463" s="292" t="s">
        <v>5610</v>
      </c>
      <c r="WFK463" s="292" t="s">
        <v>5610</v>
      </c>
      <c r="WFL463" s="292" t="s">
        <v>5610</v>
      </c>
      <c r="WFM463" s="292" t="s">
        <v>5610</v>
      </c>
      <c r="WFN463" s="292" t="s">
        <v>5610</v>
      </c>
      <c r="WFO463" s="292" t="s">
        <v>5610</v>
      </c>
      <c r="WFP463" s="292" t="s">
        <v>5610</v>
      </c>
      <c r="WFQ463" s="292" t="s">
        <v>5610</v>
      </c>
      <c r="WFR463" s="292" t="s">
        <v>5610</v>
      </c>
      <c r="WFS463" s="292" t="s">
        <v>5610</v>
      </c>
      <c r="WFT463" s="292" t="s">
        <v>5610</v>
      </c>
      <c r="WFU463" s="292" t="s">
        <v>5610</v>
      </c>
      <c r="WFV463" s="292" t="s">
        <v>5610</v>
      </c>
      <c r="WFW463" s="292" t="s">
        <v>5610</v>
      </c>
      <c r="WFX463" s="292" t="s">
        <v>5610</v>
      </c>
      <c r="WFY463" s="292" t="s">
        <v>5610</v>
      </c>
      <c r="WFZ463" s="292" t="s">
        <v>5610</v>
      </c>
      <c r="WGA463" s="292" t="s">
        <v>5610</v>
      </c>
      <c r="WGB463" s="292" t="s">
        <v>5610</v>
      </c>
      <c r="WGC463" s="292" t="s">
        <v>5610</v>
      </c>
      <c r="WGD463" s="292" t="s">
        <v>5610</v>
      </c>
      <c r="WGE463" s="292" t="s">
        <v>5610</v>
      </c>
      <c r="WGF463" s="292" t="s">
        <v>5610</v>
      </c>
      <c r="WGG463" s="292" t="s">
        <v>5610</v>
      </c>
      <c r="WGH463" s="292" t="s">
        <v>5610</v>
      </c>
      <c r="WGI463" s="292" t="s">
        <v>5610</v>
      </c>
      <c r="WGJ463" s="292" t="s">
        <v>5610</v>
      </c>
      <c r="WGK463" s="292" t="s">
        <v>5610</v>
      </c>
      <c r="WGL463" s="292" t="s">
        <v>5610</v>
      </c>
      <c r="WGM463" s="292" t="s">
        <v>5610</v>
      </c>
      <c r="WGN463" s="292" t="s">
        <v>5610</v>
      </c>
      <c r="WGO463" s="292" t="s">
        <v>5610</v>
      </c>
      <c r="WGP463" s="292" t="s">
        <v>5610</v>
      </c>
      <c r="WGQ463" s="292" t="s">
        <v>5610</v>
      </c>
      <c r="WGR463" s="292" t="s">
        <v>5610</v>
      </c>
      <c r="WGS463" s="292" t="s">
        <v>5610</v>
      </c>
      <c r="WGT463" s="292" t="s">
        <v>5610</v>
      </c>
      <c r="WGU463" s="292" t="s">
        <v>5610</v>
      </c>
      <c r="WGV463" s="292" t="s">
        <v>5610</v>
      </c>
      <c r="WGW463" s="292" t="s">
        <v>5610</v>
      </c>
      <c r="WGX463" s="292" t="s">
        <v>5610</v>
      </c>
      <c r="WGY463" s="292" t="s">
        <v>5610</v>
      </c>
      <c r="WGZ463" s="292" t="s">
        <v>5610</v>
      </c>
      <c r="WHA463" s="292" t="s">
        <v>5610</v>
      </c>
      <c r="WHB463" s="292" t="s">
        <v>5610</v>
      </c>
      <c r="WHC463" s="292" t="s">
        <v>5610</v>
      </c>
      <c r="WHD463" s="292" t="s">
        <v>5610</v>
      </c>
      <c r="WHE463" s="292" t="s">
        <v>5610</v>
      </c>
      <c r="WHF463" s="292" t="s">
        <v>5610</v>
      </c>
      <c r="WHG463" s="292" t="s">
        <v>5610</v>
      </c>
      <c r="WHH463" s="292" t="s">
        <v>5610</v>
      </c>
      <c r="WHI463" s="292" t="s">
        <v>5610</v>
      </c>
      <c r="WHJ463" s="292" t="s">
        <v>5610</v>
      </c>
      <c r="WHK463" s="292" t="s">
        <v>5610</v>
      </c>
      <c r="WHL463" s="292" t="s">
        <v>5610</v>
      </c>
      <c r="WHM463" s="292" t="s">
        <v>5610</v>
      </c>
      <c r="WHN463" s="292" t="s">
        <v>5610</v>
      </c>
      <c r="WHO463" s="292" t="s">
        <v>5610</v>
      </c>
      <c r="WHP463" s="292" t="s">
        <v>5610</v>
      </c>
      <c r="WHQ463" s="292" t="s">
        <v>5610</v>
      </c>
      <c r="WHR463" s="292" t="s">
        <v>5610</v>
      </c>
      <c r="WHS463" s="292" t="s">
        <v>5610</v>
      </c>
      <c r="WHT463" s="292" t="s">
        <v>5610</v>
      </c>
      <c r="WHU463" s="292" t="s">
        <v>5610</v>
      </c>
      <c r="WHV463" s="292" t="s">
        <v>5610</v>
      </c>
      <c r="WHW463" s="292" t="s">
        <v>5610</v>
      </c>
      <c r="WHX463" s="292" t="s">
        <v>5610</v>
      </c>
      <c r="WHY463" s="292" t="s">
        <v>5610</v>
      </c>
      <c r="WHZ463" s="292" t="s">
        <v>5610</v>
      </c>
      <c r="WIA463" s="292" t="s">
        <v>5610</v>
      </c>
      <c r="WIB463" s="292" t="s">
        <v>5610</v>
      </c>
      <c r="WIC463" s="292" t="s">
        <v>5610</v>
      </c>
      <c r="WID463" s="292" t="s">
        <v>5610</v>
      </c>
      <c r="WIE463" s="292" t="s">
        <v>5610</v>
      </c>
      <c r="WIF463" s="292" t="s">
        <v>5610</v>
      </c>
      <c r="WIG463" s="292" t="s">
        <v>5610</v>
      </c>
      <c r="WIH463" s="292" t="s">
        <v>5610</v>
      </c>
      <c r="WII463" s="292" t="s">
        <v>5610</v>
      </c>
      <c r="WIJ463" s="292" t="s">
        <v>5610</v>
      </c>
      <c r="WIK463" s="292" t="s">
        <v>5610</v>
      </c>
      <c r="WIL463" s="292" t="s">
        <v>5610</v>
      </c>
      <c r="WIM463" s="292" t="s">
        <v>5610</v>
      </c>
      <c r="WIN463" s="292" t="s">
        <v>5610</v>
      </c>
      <c r="WIO463" s="292" t="s">
        <v>5610</v>
      </c>
      <c r="WIP463" s="292" t="s">
        <v>5610</v>
      </c>
      <c r="WIQ463" s="292" t="s">
        <v>5610</v>
      </c>
      <c r="WIR463" s="292" t="s">
        <v>5610</v>
      </c>
      <c r="WIS463" s="292" t="s">
        <v>5610</v>
      </c>
      <c r="WIT463" s="292" t="s">
        <v>5610</v>
      </c>
      <c r="WIU463" s="292" t="s">
        <v>5610</v>
      </c>
      <c r="WIV463" s="292" t="s">
        <v>5610</v>
      </c>
      <c r="WIW463" s="292" t="s">
        <v>5610</v>
      </c>
      <c r="WIX463" s="292" t="s">
        <v>5610</v>
      </c>
      <c r="WIY463" s="292" t="s">
        <v>5610</v>
      </c>
      <c r="WIZ463" s="292" t="s">
        <v>5610</v>
      </c>
      <c r="WJA463" s="292" t="s">
        <v>5610</v>
      </c>
      <c r="WJB463" s="292" t="s">
        <v>5610</v>
      </c>
      <c r="WJC463" s="292" t="s">
        <v>5610</v>
      </c>
      <c r="WJD463" s="292" t="s">
        <v>5610</v>
      </c>
      <c r="WJE463" s="292" t="s">
        <v>5610</v>
      </c>
      <c r="WJF463" s="292" t="s">
        <v>5610</v>
      </c>
      <c r="WJG463" s="292" t="s">
        <v>5610</v>
      </c>
      <c r="WJH463" s="292" t="s">
        <v>5610</v>
      </c>
      <c r="WJI463" s="292" t="s">
        <v>5610</v>
      </c>
      <c r="WJJ463" s="292" t="s">
        <v>5610</v>
      </c>
      <c r="WJK463" s="292" t="s">
        <v>5610</v>
      </c>
      <c r="WJL463" s="292" t="s">
        <v>5610</v>
      </c>
      <c r="WJM463" s="292" t="s">
        <v>5610</v>
      </c>
      <c r="WJN463" s="292" t="s">
        <v>5610</v>
      </c>
      <c r="WJO463" s="292" t="s">
        <v>5610</v>
      </c>
      <c r="WJP463" s="292" t="s">
        <v>5610</v>
      </c>
      <c r="WJQ463" s="292" t="s">
        <v>5610</v>
      </c>
      <c r="WJR463" s="292" t="s">
        <v>5610</v>
      </c>
      <c r="WJS463" s="292" t="s">
        <v>5610</v>
      </c>
      <c r="WJT463" s="292" t="s">
        <v>5610</v>
      </c>
      <c r="WJU463" s="292" t="s">
        <v>5610</v>
      </c>
      <c r="WJV463" s="292" t="s">
        <v>5610</v>
      </c>
      <c r="WJW463" s="292" t="s">
        <v>5610</v>
      </c>
      <c r="WJX463" s="292" t="s">
        <v>5610</v>
      </c>
      <c r="WJY463" s="292" t="s">
        <v>5610</v>
      </c>
      <c r="WJZ463" s="292" t="s">
        <v>5610</v>
      </c>
      <c r="WKA463" s="292" t="s">
        <v>5610</v>
      </c>
      <c r="WKB463" s="292" t="s">
        <v>5610</v>
      </c>
      <c r="WKC463" s="292" t="s">
        <v>5610</v>
      </c>
      <c r="WKD463" s="292" t="s">
        <v>5610</v>
      </c>
      <c r="WKE463" s="292" t="s">
        <v>5610</v>
      </c>
      <c r="WKF463" s="292" t="s">
        <v>5610</v>
      </c>
      <c r="WKG463" s="292" t="s">
        <v>5610</v>
      </c>
      <c r="WKH463" s="292" t="s">
        <v>5610</v>
      </c>
      <c r="WKI463" s="292" t="s">
        <v>5610</v>
      </c>
      <c r="WKJ463" s="292" t="s">
        <v>5610</v>
      </c>
      <c r="WKK463" s="292" t="s">
        <v>5610</v>
      </c>
      <c r="WKL463" s="292" t="s">
        <v>5610</v>
      </c>
      <c r="WKM463" s="292" t="s">
        <v>5610</v>
      </c>
      <c r="WKN463" s="292" t="s">
        <v>5610</v>
      </c>
      <c r="WKO463" s="292" t="s">
        <v>5610</v>
      </c>
      <c r="WKP463" s="292" t="s">
        <v>5610</v>
      </c>
      <c r="WKQ463" s="292" t="s">
        <v>5610</v>
      </c>
      <c r="WKR463" s="292" t="s">
        <v>5610</v>
      </c>
      <c r="WKS463" s="292" t="s">
        <v>5610</v>
      </c>
      <c r="WKT463" s="292" t="s">
        <v>5610</v>
      </c>
      <c r="WKU463" s="292" t="s">
        <v>5610</v>
      </c>
      <c r="WKV463" s="292" t="s">
        <v>5610</v>
      </c>
      <c r="WKW463" s="292" t="s">
        <v>5610</v>
      </c>
      <c r="WKX463" s="292" t="s">
        <v>5610</v>
      </c>
      <c r="WKY463" s="292" t="s">
        <v>5610</v>
      </c>
      <c r="WKZ463" s="292" t="s">
        <v>5610</v>
      </c>
      <c r="WLA463" s="292" t="s">
        <v>5610</v>
      </c>
      <c r="WLB463" s="292" t="s">
        <v>5610</v>
      </c>
      <c r="WLC463" s="292" t="s">
        <v>5610</v>
      </c>
      <c r="WLD463" s="292" t="s">
        <v>5610</v>
      </c>
      <c r="WLE463" s="292" t="s">
        <v>5610</v>
      </c>
      <c r="WLF463" s="292" t="s">
        <v>5610</v>
      </c>
      <c r="WLG463" s="292" t="s">
        <v>5610</v>
      </c>
      <c r="WLH463" s="292" t="s">
        <v>5610</v>
      </c>
      <c r="WLI463" s="292" t="s">
        <v>5610</v>
      </c>
      <c r="WLJ463" s="292" t="s">
        <v>5610</v>
      </c>
      <c r="WLK463" s="292" t="s">
        <v>5610</v>
      </c>
      <c r="WLL463" s="292" t="s">
        <v>5610</v>
      </c>
      <c r="WLM463" s="292" t="s">
        <v>5610</v>
      </c>
      <c r="WLN463" s="292" t="s">
        <v>5610</v>
      </c>
      <c r="WLO463" s="292" t="s">
        <v>5610</v>
      </c>
      <c r="WLP463" s="292" t="s">
        <v>5610</v>
      </c>
      <c r="WLQ463" s="292" t="s">
        <v>5610</v>
      </c>
      <c r="WLR463" s="292" t="s">
        <v>5610</v>
      </c>
      <c r="WLS463" s="292" t="s">
        <v>5610</v>
      </c>
      <c r="WLT463" s="292" t="s">
        <v>5610</v>
      </c>
      <c r="WLU463" s="292" t="s">
        <v>5610</v>
      </c>
      <c r="WLV463" s="292" t="s">
        <v>5610</v>
      </c>
      <c r="WLW463" s="292" t="s">
        <v>5610</v>
      </c>
      <c r="WLX463" s="292" t="s">
        <v>5610</v>
      </c>
      <c r="WLY463" s="292" t="s">
        <v>5610</v>
      </c>
      <c r="WLZ463" s="292" t="s">
        <v>5610</v>
      </c>
      <c r="WMA463" s="292" t="s">
        <v>5610</v>
      </c>
      <c r="WMB463" s="292" t="s">
        <v>5610</v>
      </c>
      <c r="WMC463" s="292" t="s">
        <v>5610</v>
      </c>
      <c r="WMD463" s="292" t="s">
        <v>5610</v>
      </c>
      <c r="WME463" s="292" t="s">
        <v>5610</v>
      </c>
      <c r="WMF463" s="292" t="s">
        <v>5610</v>
      </c>
      <c r="WMG463" s="292" t="s">
        <v>5610</v>
      </c>
      <c r="WMH463" s="292" t="s">
        <v>5610</v>
      </c>
      <c r="WMI463" s="292" t="s">
        <v>5610</v>
      </c>
      <c r="WMJ463" s="292" t="s">
        <v>5610</v>
      </c>
      <c r="WMK463" s="292" t="s">
        <v>5610</v>
      </c>
      <c r="WML463" s="292" t="s">
        <v>5610</v>
      </c>
      <c r="WMM463" s="292" t="s">
        <v>5610</v>
      </c>
      <c r="WMN463" s="292" t="s">
        <v>5610</v>
      </c>
      <c r="WMO463" s="292" t="s">
        <v>5610</v>
      </c>
      <c r="WMP463" s="292" t="s">
        <v>5610</v>
      </c>
      <c r="WMQ463" s="292" t="s">
        <v>5610</v>
      </c>
      <c r="WMR463" s="292" t="s">
        <v>5610</v>
      </c>
      <c r="WMS463" s="292" t="s">
        <v>5610</v>
      </c>
      <c r="WMT463" s="292" t="s">
        <v>5610</v>
      </c>
      <c r="WMU463" s="292" t="s">
        <v>5610</v>
      </c>
      <c r="WMV463" s="292" t="s">
        <v>5610</v>
      </c>
      <c r="WMW463" s="292" t="s">
        <v>5610</v>
      </c>
      <c r="WMX463" s="292" t="s">
        <v>5610</v>
      </c>
      <c r="WMY463" s="292" t="s">
        <v>5610</v>
      </c>
      <c r="WMZ463" s="292" t="s">
        <v>5610</v>
      </c>
      <c r="WNA463" s="292" t="s">
        <v>5610</v>
      </c>
      <c r="WNB463" s="292" t="s">
        <v>5610</v>
      </c>
      <c r="WNC463" s="292" t="s">
        <v>5610</v>
      </c>
      <c r="WND463" s="292" t="s">
        <v>5610</v>
      </c>
      <c r="WNE463" s="292" t="s">
        <v>5610</v>
      </c>
      <c r="WNF463" s="292" t="s">
        <v>5610</v>
      </c>
      <c r="WNG463" s="292" t="s">
        <v>5610</v>
      </c>
      <c r="WNH463" s="292" t="s">
        <v>5610</v>
      </c>
      <c r="WNI463" s="292" t="s">
        <v>5610</v>
      </c>
      <c r="WNJ463" s="292" t="s">
        <v>5610</v>
      </c>
      <c r="WNK463" s="292" t="s">
        <v>5610</v>
      </c>
      <c r="WNL463" s="292" t="s">
        <v>5610</v>
      </c>
      <c r="WNM463" s="292" t="s">
        <v>5610</v>
      </c>
      <c r="WNN463" s="292" t="s">
        <v>5610</v>
      </c>
      <c r="WNO463" s="292" t="s">
        <v>5610</v>
      </c>
      <c r="WNP463" s="292" t="s">
        <v>5610</v>
      </c>
      <c r="WNQ463" s="292" t="s">
        <v>5610</v>
      </c>
      <c r="WNR463" s="292" t="s">
        <v>5610</v>
      </c>
      <c r="WNS463" s="292" t="s">
        <v>5610</v>
      </c>
      <c r="WNT463" s="292" t="s">
        <v>5610</v>
      </c>
      <c r="WNU463" s="292" t="s">
        <v>5610</v>
      </c>
      <c r="WNV463" s="292" t="s">
        <v>5610</v>
      </c>
      <c r="WNW463" s="292" t="s">
        <v>5610</v>
      </c>
      <c r="WNX463" s="292" t="s">
        <v>5610</v>
      </c>
      <c r="WNY463" s="292" t="s">
        <v>5610</v>
      </c>
      <c r="WNZ463" s="292" t="s">
        <v>5610</v>
      </c>
      <c r="WOA463" s="292" t="s">
        <v>5610</v>
      </c>
      <c r="WOB463" s="292" t="s">
        <v>5610</v>
      </c>
      <c r="WOC463" s="292" t="s">
        <v>5610</v>
      </c>
      <c r="WOD463" s="292" t="s">
        <v>5610</v>
      </c>
      <c r="WOE463" s="292" t="s">
        <v>5610</v>
      </c>
      <c r="WOF463" s="292" t="s">
        <v>5610</v>
      </c>
      <c r="WOG463" s="292" t="s">
        <v>5610</v>
      </c>
      <c r="WOH463" s="292" t="s">
        <v>5610</v>
      </c>
      <c r="WOI463" s="292" t="s">
        <v>5610</v>
      </c>
      <c r="WOJ463" s="292" t="s">
        <v>5610</v>
      </c>
      <c r="WOK463" s="292" t="s">
        <v>5610</v>
      </c>
      <c r="WOL463" s="292" t="s">
        <v>5610</v>
      </c>
      <c r="WOM463" s="292" t="s">
        <v>5610</v>
      </c>
      <c r="WON463" s="292" t="s">
        <v>5610</v>
      </c>
      <c r="WOO463" s="292" t="s">
        <v>5610</v>
      </c>
      <c r="WOP463" s="292" t="s">
        <v>5610</v>
      </c>
      <c r="WOQ463" s="292" t="s">
        <v>5610</v>
      </c>
      <c r="WOR463" s="292" t="s">
        <v>5610</v>
      </c>
      <c r="WOS463" s="292" t="s">
        <v>5610</v>
      </c>
      <c r="WOT463" s="292" t="s">
        <v>5610</v>
      </c>
      <c r="WOU463" s="292" t="s">
        <v>5610</v>
      </c>
      <c r="WOV463" s="292" t="s">
        <v>5610</v>
      </c>
      <c r="WOW463" s="292" t="s">
        <v>5610</v>
      </c>
      <c r="WOX463" s="292" t="s">
        <v>5610</v>
      </c>
      <c r="WOY463" s="292" t="s">
        <v>5610</v>
      </c>
      <c r="WOZ463" s="292" t="s">
        <v>5610</v>
      </c>
      <c r="WPA463" s="292" t="s">
        <v>5610</v>
      </c>
      <c r="WPB463" s="292" t="s">
        <v>5610</v>
      </c>
      <c r="WPC463" s="292" t="s">
        <v>5610</v>
      </c>
      <c r="WPD463" s="292" t="s">
        <v>5610</v>
      </c>
      <c r="WPE463" s="292" t="s">
        <v>5610</v>
      </c>
      <c r="WPF463" s="292" t="s">
        <v>5610</v>
      </c>
      <c r="WPG463" s="292" t="s">
        <v>5610</v>
      </c>
      <c r="WPH463" s="292" t="s">
        <v>5610</v>
      </c>
      <c r="WPI463" s="292" t="s">
        <v>5610</v>
      </c>
      <c r="WPJ463" s="292" t="s">
        <v>5610</v>
      </c>
      <c r="WPK463" s="292" t="s">
        <v>5610</v>
      </c>
      <c r="WPL463" s="292" t="s">
        <v>5610</v>
      </c>
      <c r="WPM463" s="292" t="s">
        <v>5610</v>
      </c>
      <c r="WPN463" s="292" t="s">
        <v>5610</v>
      </c>
      <c r="WPO463" s="292" t="s">
        <v>5610</v>
      </c>
      <c r="WPP463" s="292" t="s">
        <v>5610</v>
      </c>
      <c r="WPQ463" s="292" t="s">
        <v>5610</v>
      </c>
      <c r="WPR463" s="292" t="s">
        <v>5610</v>
      </c>
      <c r="WPS463" s="292" t="s">
        <v>5610</v>
      </c>
      <c r="WPT463" s="292" t="s">
        <v>5610</v>
      </c>
      <c r="WPU463" s="292" t="s">
        <v>5610</v>
      </c>
      <c r="WPV463" s="292" t="s">
        <v>5610</v>
      </c>
      <c r="WPW463" s="292" t="s">
        <v>5610</v>
      </c>
      <c r="WPX463" s="292" t="s">
        <v>5610</v>
      </c>
      <c r="WPY463" s="292" t="s">
        <v>5610</v>
      </c>
      <c r="WPZ463" s="292" t="s">
        <v>5610</v>
      </c>
      <c r="WQA463" s="292" t="s">
        <v>5610</v>
      </c>
      <c r="WQB463" s="292" t="s">
        <v>5610</v>
      </c>
      <c r="WQC463" s="292" t="s">
        <v>5610</v>
      </c>
      <c r="WQD463" s="292" t="s">
        <v>5610</v>
      </c>
      <c r="WQE463" s="292" t="s">
        <v>5610</v>
      </c>
      <c r="WQF463" s="292" t="s">
        <v>5610</v>
      </c>
      <c r="WQG463" s="292" t="s">
        <v>5610</v>
      </c>
      <c r="WQH463" s="292" t="s">
        <v>5610</v>
      </c>
      <c r="WQI463" s="292" t="s">
        <v>5610</v>
      </c>
      <c r="WQJ463" s="292" t="s">
        <v>5610</v>
      </c>
      <c r="WQK463" s="292" t="s">
        <v>5610</v>
      </c>
      <c r="WQL463" s="292" t="s">
        <v>5610</v>
      </c>
      <c r="WQM463" s="292" t="s">
        <v>5610</v>
      </c>
      <c r="WQN463" s="292" t="s">
        <v>5610</v>
      </c>
      <c r="WQO463" s="292" t="s">
        <v>5610</v>
      </c>
      <c r="WQP463" s="292" t="s">
        <v>5610</v>
      </c>
      <c r="WQQ463" s="292" t="s">
        <v>5610</v>
      </c>
      <c r="WQR463" s="292" t="s">
        <v>5610</v>
      </c>
      <c r="WQS463" s="292" t="s">
        <v>5610</v>
      </c>
      <c r="WQT463" s="292" t="s">
        <v>5610</v>
      </c>
      <c r="WQU463" s="292" t="s">
        <v>5610</v>
      </c>
      <c r="WQV463" s="292" t="s">
        <v>5610</v>
      </c>
      <c r="WQW463" s="292" t="s">
        <v>5610</v>
      </c>
      <c r="WQX463" s="292" t="s">
        <v>5610</v>
      </c>
      <c r="WQY463" s="292" t="s">
        <v>5610</v>
      </c>
      <c r="WQZ463" s="292" t="s">
        <v>5610</v>
      </c>
      <c r="WRA463" s="292" t="s">
        <v>5610</v>
      </c>
      <c r="WRB463" s="292" t="s">
        <v>5610</v>
      </c>
      <c r="WRC463" s="292" t="s">
        <v>5610</v>
      </c>
      <c r="WRD463" s="292" t="s">
        <v>5610</v>
      </c>
      <c r="WRE463" s="292" t="s">
        <v>5610</v>
      </c>
      <c r="WRF463" s="292" t="s">
        <v>5610</v>
      </c>
      <c r="WRG463" s="292" t="s">
        <v>5610</v>
      </c>
      <c r="WRH463" s="292" t="s">
        <v>5610</v>
      </c>
      <c r="WRI463" s="292" t="s">
        <v>5610</v>
      </c>
      <c r="WRJ463" s="292" t="s">
        <v>5610</v>
      </c>
      <c r="WRK463" s="292" t="s">
        <v>5610</v>
      </c>
      <c r="WRL463" s="292" t="s">
        <v>5610</v>
      </c>
      <c r="WRM463" s="292" t="s">
        <v>5610</v>
      </c>
      <c r="WRN463" s="292" t="s">
        <v>5610</v>
      </c>
      <c r="WRO463" s="292" t="s">
        <v>5610</v>
      </c>
      <c r="WRP463" s="292" t="s">
        <v>5610</v>
      </c>
      <c r="WRQ463" s="292" t="s">
        <v>5610</v>
      </c>
      <c r="WRR463" s="292" t="s">
        <v>5610</v>
      </c>
      <c r="WRS463" s="292" t="s">
        <v>5610</v>
      </c>
      <c r="WRT463" s="292" t="s">
        <v>5610</v>
      </c>
      <c r="WRU463" s="292" t="s">
        <v>5610</v>
      </c>
      <c r="WRV463" s="292" t="s">
        <v>5610</v>
      </c>
      <c r="WRW463" s="292" t="s">
        <v>5610</v>
      </c>
      <c r="WRX463" s="292" t="s">
        <v>5610</v>
      </c>
      <c r="WRY463" s="292" t="s">
        <v>5610</v>
      </c>
      <c r="WRZ463" s="292" t="s">
        <v>5610</v>
      </c>
      <c r="WSA463" s="292" t="s">
        <v>5610</v>
      </c>
      <c r="WSB463" s="292" t="s">
        <v>5610</v>
      </c>
      <c r="WSC463" s="292" t="s">
        <v>5610</v>
      </c>
      <c r="WSD463" s="292" t="s">
        <v>5610</v>
      </c>
      <c r="WSE463" s="292" t="s">
        <v>5610</v>
      </c>
      <c r="WSF463" s="292" t="s">
        <v>5610</v>
      </c>
      <c r="WSG463" s="292" t="s">
        <v>5610</v>
      </c>
      <c r="WSH463" s="292" t="s">
        <v>5610</v>
      </c>
      <c r="WSI463" s="292" t="s">
        <v>5610</v>
      </c>
      <c r="WSJ463" s="292" t="s">
        <v>5610</v>
      </c>
      <c r="WSK463" s="292" t="s">
        <v>5610</v>
      </c>
      <c r="WSL463" s="292" t="s">
        <v>5610</v>
      </c>
      <c r="WSM463" s="292" t="s">
        <v>5610</v>
      </c>
      <c r="WSN463" s="292" t="s">
        <v>5610</v>
      </c>
      <c r="WSO463" s="292" t="s">
        <v>5610</v>
      </c>
      <c r="WSP463" s="292" t="s">
        <v>5610</v>
      </c>
      <c r="WSQ463" s="292" t="s">
        <v>5610</v>
      </c>
      <c r="WSR463" s="292" t="s">
        <v>5610</v>
      </c>
      <c r="WSS463" s="292" t="s">
        <v>5610</v>
      </c>
      <c r="WST463" s="292" t="s">
        <v>5610</v>
      </c>
      <c r="WSU463" s="292" t="s">
        <v>5610</v>
      </c>
      <c r="WSV463" s="292" t="s">
        <v>5610</v>
      </c>
      <c r="WSW463" s="292" t="s">
        <v>5610</v>
      </c>
      <c r="WSX463" s="292" t="s">
        <v>5610</v>
      </c>
      <c r="WSY463" s="292" t="s">
        <v>5610</v>
      </c>
      <c r="WSZ463" s="292" t="s">
        <v>5610</v>
      </c>
      <c r="WTA463" s="292" t="s">
        <v>5610</v>
      </c>
      <c r="WTB463" s="292" t="s">
        <v>5610</v>
      </c>
      <c r="WTC463" s="292" t="s">
        <v>5610</v>
      </c>
      <c r="WTD463" s="292" t="s">
        <v>5610</v>
      </c>
      <c r="WTE463" s="292" t="s">
        <v>5610</v>
      </c>
      <c r="WTF463" s="292" t="s">
        <v>5610</v>
      </c>
      <c r="WTG463" s="292" t="s">
        <v>5610</v>
      </c>
      <c r="WTH463" s="292" t="s">
        <v>5610</v>
      </c>
      <c r="WTI463" s="292" t="s">
        <v>5610</v>
      </c>
      <c r="WTJ463" s="292" t="s">
        <v>5610</v>
      </c>
      <c r="WTK463" s="292" t="s">
        <v>5610</v>
      </c>
      <c r="WTL463" s="292" t="s">
        <v>5610</v>
      </c>
      <c r="WTM463" s="292" t="s">
        <v>5610</v>
      </c>
      <c r="WTN463" s="292" t="s">
        <v>5610</v>
      </c>
      <c r="WTO463" s="292" t="s">
        <v>5610</v>
      </c>
      <c r="WTP463" s="292" t="s">
        <v>5610</v>
      </c>
      <c r="WTQ463" s="292" t="s">
        <v>5610</v>
      </c>
      <c r="WTR463" s="292" t="s">
        <v>5610</v>
      </c>
      <c r="WTS463" s="292" t="s">
        <v>5610</v>
      </c>
      <c r="WTT463" s="292" t="s">
        <v>5610</v>
      </c>
      <c r="WTU463" s="292" t="s">
        <v>5610</v>
      </c>
      <c r="WTV463" s="292" t="s">
        <v>5610</v>
      </c>
      <c r="WTW463" s="292" t="s">
        <v>5610</v>
      </c>
      <c r="WTX463" s="292" t="s">
        <v>5610</v>
      </c>
      <c r="WTY463" s="292" t="s">
        <v>5610</v>
      </c>
      <c r="WTZ463" s="292" t="s">
        <v>5610</v>
      </c>
      <c r="WUA463" s="292" t="s">
        <v>5610</v>
      </c>
      <c r="WUB463" s="292" t="s">
        <v>5610</v>
      </c>
      <c r="WUC463" s="292" t="s">
        <v>5610</v>
      </c>
      <c r="WUD463" s="292" t="s">
        <v>5610</v>
      </c>
      <c r="WUE463" s="292" t="s">
        <v>5610</v>
      </c>
      <c r="WUF463" s="292" t="s">
        <v>5610</v>
      </c>
      <c r="WUG463" s="292" t="s">
        <v>5610</v>
      </c>
      <c r="WUH463" s="292" t="s">
        <v>5610</v>
      </c>
      <c r="WUI463" s="292" t="s">
        <v>5610</v>
      </c>
      <c r="WUJ463" s="292" t="s">
        <v>5610</v>
      </c>
      <c r="WUK463" s="292" t="s">
        <v>5610</v>
      </c>
      <c r="WUL463" s="292" t="s">
        <v>5610</v>
      </c>
      <c r="WUM463" s="292" t="s">
        <v>5610</v>
      </c>
      <c r="WUN463" s="292" t="s">
        <v>5610</v>
      </c>
      <c r="WUO463" s="292" t="s">
        <v>5610</v>
      </c>
      <c r="WUP463" s="292" t="s">
        <v>5610</v>
      </c>
      <c r="WUQ463" s="292" t="s">
        <v>5610</v>
      </c>
      <c r="WUR463" s="292" t="s">
        <v>5610</v>
      </c>
      <c r="WUS463" s="292" t="s">
        <v>5610</v>
      </c>
      <c r="WUT463" s="292" t="s">
        <v>5610</v>
      </c>
      <c r="WUU463" s="292" t="s">
        <v>5610</v>
      </c>
      <c r="WUV463" s="292" t="s">
        <v>5610</v>
      </c>
      <c r="WUW463" s="292" t="s">
        <v>5610</v>
      </c>
      <c r="WUX463" s="292" t="s">
        <v>5610</v>
      </c>
      <c r="WUY463" s="292" t="s">
        <v>5610</v>
      </c>
      <c r="WUZ463" s="292" t="s">
        <v>5610</v>
      </c>
      <c r="WVA463" s="292" t="s">
        <v>5610</v>
      </c>
      <c r="WVB463" s="292" t="s">
        <v>5610</v>
      </c>
      <c r="WVC463" s="292" t="s">
        <v>5610</v>
      </c>
      <c r="WVD463" s="292" t="s">
        <v>5610</v>
      </c>
      <c r="WVE463" s="292" t="s">
        <v>5610</v>
      </c>
      <c r="WVF463" s="292" t="s">
        <v>5610</v>
      </c>
      <c r="WVG463" s="292" t="s">
        <v>5610</v>
      </c>
      <c r="WVH463" s="292" t="s">
        <v>5610</v>
      </c>
      <c r="WVI463" s="292" t="s">
        <v>5610</v>
      </c>
      <c r="WVJ463" s="292" t="s">
        <v>5610</v>
      </c>
      <c r="WVK463" s="292" t="s">
        <v>5610</v>
      </c>
      <c r="WVL463" s="292" t="s">
        <v>5610</v>
      </c>
      <c r="WVM463" s="292" t="s">
        <v>5610</v>
      </c>
      <c r="WVN463" s="292" t="s">
        <v>5610</v>
      </c>
      <c r="WVO463" s="292" t="s">
        <v>5610</v>
      </c>
      <c r="WVP463" s="292" t="s">
        <v>5610</v>
      </c>
      <c r="WVQ463" s="292" t="s">
        <v>5610</v>
      </c>
      <c r="WVR463" s="292" t="s">
        <v>5610</v>
      </c>
      <c r="WVS463" s="292" t="s">
        <v>5610</v>
      </c>
      <c r="WVT463" s="292" t="s">
        <v>5610</v>
      </c>
      <c r="WVU463" s="292" t="s">
        <v>5610</v>
      </c>
      <c r="WVV463" s="292" t="s">
        <v>5610</v>
      </c>
      <c r="WVW463" s="292" t="s">
        <v>5610</v>
      </c>
      <c r="WVX463" s="292" t="s">
        <v>5610</v>
      </c>
      <c r="WVY463" s="292" t="s">
        <v>5610</v>
      </c>
      <c r="WVZ463" s="292" t="s">
        <v>5610</v>
      </c>
      <c r="WWA463" s="292" t="s">
        <v>5610</v>
      </c>
      <c r="WWB463" s="292" t="s">
        <v>5610</v>
      </c>
      <c r="WWC463" s="292" t="s">
        <v>5610</v>
      </c>
      <c r="WWD463" s="292" t="s">
        <v>5610</v>
      </c>
      <c r="WWE463" s="292" t="s">
        <v>5610</v>
      </c>
      <c r="WWF463" s="292" t="s">
        <v>5610</v>
      </c>
      <c r="WWG463" s="292" t="s">
        <v>5610</v>
      </c>
      <c r="WWH463" s="292" t="s">
        <v>5610</v>
      </c>
      <c r="WWI463" s="292" t="s">
        <v>5610</v>
      </c>
      <c r="WWJ463" s="292" t="s">
        <v>5610</v>
      </c>
      <c r="WWK463" s="292" t="s">
        <v>5610</v>
      </c>
      <c r="WWL463" s="292" t="s">
        <v>5610</v>
      </c>
      <c r="WWM463" s="292" t="s">
        <v>5610</v>
      </c>
      <c r="WWN463" s="292" t="s">
        <v>5610</v>
      </c>
      <c r="WWO463" s="292" t="s">
        <v>5610</v>
      </c>
      <c r="WWP463" s="292" t="s">
        <v>5610</v>
      </c>
      <c r="WWQ463" s="292" t="s">
        <v>5610</v>
      </c>
      <c r="WWR463" s="292" t="s">
        <v>5610</v>
      </c>
      <c r="WWS463" s="292" t="s">
        <v>5610</v>
      </c>
      <c r="WWT463" s="292" t="s">
        <v>5610</v>
      </c>
      <c r="WWU463" s="292" t="s">
        <v>5610</v>
      </c>
      <c r="WWV463" s="292" t="s">
        <v>5610</v>
      </c>
      <c r="WWW463" s="292" t="s">
        <v>5610</v>
      </c>
      <c r="WWX463" s="292" t="s">
        <v>5610</v>
      </c>
      <c r="WWY463" s="292" t="s">
        <v>5610</v>
      </c>
      <c r="WWZ463" s="292" t="s">
        <v>5610</v>
      </c>
      <c r="WXA463" s="292" t="s">
        <v>5610</v>
      </c>
      <c r="WXB463" s="292" t="s">
        <v>5610</v>
      </c>
      <c r="WXC463" s="292" t="s">
        <v>5610</v>
      </c>
      <c r="WXD463" s="292" t="s">
        <v>5610</v>
      </c>
      <c r="WXE463" s="292" t="s">
        <v>5610</v>
      </c>
      <c r="WXF463" s="292" t="s">
        <v>5610</v>
      </c>
      <c r="WXG463" s="292" t="s">
        <v>5610</v>
      </c>
      <c r="WXH463" s="292" t="s">
        <v>5610</v>
      </c>
      <c r="WXI463" s="292" t="s">
        <v>5610</v>
      </c>
      <c r="WXJ463" s="292" t="s">
        <v>5610</v>
      </c>
      <c r="WXK463" s="292" t="s">
        <v>5610</v>
      </c>
      <c r="WXL463" s="292" t="s">
        <v>5610</v>
      </c>
      <c r="WXM463" s="292" t="s">
        <v>5610</v>
      </c>
      <c r="WXN463" s="292" t="s">
        <v>5610</v>
      </c>
      <c r="WXO463" s="292" t="s">
        <v>5610</v>
      </c>
      <c r="WXP463" s="292" t="s">
        <v>5610</v>
      </c>
      <c r="WXQ463" s="292" t="s">
        <v>5610</v>
      </c>
      <c r="WXR463" s="292" t="s">
        <v>5610</v>
      </c>
      <c r="WXS463" s="292" t="s">
        <v>5610</v>
      </c>
      <c r="WXT463" s="292" t="s">
        <v>5610</v>
      </c>
      <c r="WXU463" s="292" t="s">
        <v>5610</v>
      </c>
      <c r="WXV463" s="292" t="s">
        <v>5610</v>
      </c>
      <c r="WXW463" s="292" t="s">
        <v>5610</v>
      </c>
      <c r="WXX463" s="292" t="s">
        <v>5610</v>
      </c>
      <c r="WXY463" s="292" t="s">
        <v>5610</v>
      </c>
      <c r="WXZ463" s="292" t="s">
        <v>5610</v>
      </c>
      <c r="WYA463" s="292" t="s">
        <v>5610</v>
      </c>
      <c r="WYB463" s="292" t="s">
        <v>5610</v>
      </c>
      <c r="WYC463" s="292" t="s">
        <v>5610</v>
      </c>
      <c r="WYD463" s="292" t="s">
        <v>5610</v>
      </c>
      <c r="WYE463" s="292" t="s">
        <v>5610</v>
      </c>
      <c r="WYF463" s="292" t="s">
        <v>5610</v>
      </c>
      <c r="WYG463" s="292" t="s">
        <v>5610</v>
      </c>
      <c r="WYH463" s="292" t="s">
        <v>5610</v>
      </c>
      <c r="WYI463" s="292" t="s">
        <v>5610</v>
      </c>
      <c r="WYJ463" s="292" t="s">
        <v>5610</v>
      </c>
      <c r="WYK463" s="292" t="s">
        <v>5610</v>
      </c>
      <c r="WYL463" s="292" t="s">
        <v>5610</v>
      </c>
      <c r="WYM463" s="292" t="s">
        <v>5610</v>
      </c>
      <c r="WYN463" s="292" t="s">
        <v>5610</v>
      </c>
      <c r="WYO463" s="292" t="s">
        <v>5610</v>
      </c>
      <c r="WYP463" s="292" t="s">
        <v>5610</v>
      </c>
      <c r="WYQ463" s="292" t="s">
        <v>5610</v>
      </c>
      <c r="WYR463" s="292" t="s">
        <v>5610</v>
      </c>
      <c r="WYS463" s="292" t="s">
        <v>5610</v>
      </c>
      <c r="WYT463" s="292" t="s">
        <v>5610</v>
      </c>
      <c r="WYU463" s="292" t="s">
        <v>5610</v>
      </c>
      <c r="WYV463" s="292" t="s">
        <v>5610</v>
      </c>
      <c r="WYW463" s="292" t="s">
        <v>5610</v>
      </c>
      <c r="WYX463" s="292" t="s">
        <v>5610</v>
      </c>
      <c r="WYY463" s="292" t="s">
        <v>5610</v>
      </c>
      <c r="WYZ463" s="292" t="s">
        <v>5610</v>
      </c>
      <c r="WZA463" s="292" t="s">
        <v>5610</v>
      </c>
      <c r="WZB463" s="292" t="s">
        <v>5610</v>
      </c>
      <c r="WZC463" s="292" t="s">
        <v>5610</v>
      </c>
      <c r="WZD463" s="292" t="s">
        <v>5610</v>
      </c>
      <c r="WZE463" s="292" t="s">
        <v>5610</v>
      </c>
      <c r="WZF463" s="292" t="s">
        <v>5610</v>
      </c>
      <c r="WZG463" s="292" t="s">
        <v>5610</v>
      </c>
      <c r="WZH463" s="292" t="s">
        <v>5610</v>
      </c>
      <c r="WZI463" s="292" t="s">
        <v>5610</v>
      </c>
      <c r="WZJ463" s="292" t="s">
        <v>5610</v>
      </c>
      <c r="WZK463" s="292" t="s">
        <v>5610</v>
      </c>
      <c r="WZL463" s="292" t="s">
        <v>5610</v>
      </c>
      <c r="WZM463" s="292" t="s">
        <v>5610</v>
      </c>
      <c r="WZN463" s="292" t="s">
        <v>5610</v>
      </c>
      <c r="WZO463" s="292" t="s">
        <v>5610</v>
      </c>
      <c r="WZP463" s="292" t="s">
        <v>5610</v>
      </c>
      <c r="WZQ463" s="292" t="s">
        <v>5610</v>
      </c>
      <c r="WZR463" s="292" t="s">
        <v>5610</v>
      </c>
      <c r="WZS463" s="292" t="s">
        <v>5610</v>
      </c>
      <c r="WZT463" s="292" t="s">
        <v>5610</v>
      </c>
      <c r="WZU463" s="292" t="s">
        <v>5610</v>
      </c>
      <c r="WZV463" s="292" t="s">
        <v>5610</v>
      </c>
      <c r="WZW463" s="292" t="s">
        <v>5610</v>
      </c>
      <c r="WZX463" s="292" t="s">
        <v>5610</v>
      </c>
      <c r="WZY463" s="292" t="s">
        <v>5610</v>
      </c>
      <c r="WZZ463" s="292" t="s">
        <v>5610</v>
      </c>
      <c r="XAA463" s="292" t="s">
        <v>5610</v>
      </c>
      <c r="XAB463" s="292" t="s">
        <v>5610</v>
      </c>
      <c r="XAC463" s="292" t="s">
        <v>5610</v>
      </c>
      <c r="XAD463" s="292" t="s">
        <v>5610</v>
      </c>
      <c r="XAE463" s="292" t="s">
        <v>5610</v>
      </c>
      <c r="XAF463" s="292" t="s">
        <v>5610</v>
      </c>
      <c r="XAG463" s="292" t="s">
        <v>5610</v>
      </c>
      <c r="XAH463" s="292" t="s">
        <v>5610</v>
      </c>
      <c r="XAI463" s="292" t="s">
        <v>5610</v>
      </c>
      <c r="XAJ463" s="292" t="s">
        <v>5610</v>
      </c>
      <c r="XAK463" s="292" t="s">
        <v>5610</v>
      </c>
      <c r="XAL463" s="292" t="s">
        <v>5610</v>
      </c>
      <c r="XAM463" s="292" t="s">
        <v>5610</v>
      </c>
      <c r="XAN463" s="292" t="s">
        <v>5610</v>
      </c>
      <c r="XAO463" s="292" t="s">
        <v>5610</v>
      </c>
      <c r="XAP463" s="292" t="s">
        <v>5610</v>
      </c>
      <c r="XAQ463" s="292" t="s">
        <v>5610</v>
      </c>
      <c r="XAR463" s="292" t="s">
        <v>5610</v>
      </c>
      <c r="XAS463" s="292" t="s">
        <v>5610</v>
      </c>
      <c r="XAT463" s="292" t="s">
        <v>5610</v>
      </c>
      <c r="XAU463" s="292" t="s">
        <v>5610</v>
      </c>
      <c r="XAV463" s="292" t="s">
        <v>5610</v>
      </c>
      <c r="XAW463" s="292" t="s">
        <v>5610</v>
      </c>
      <c r="XAX463" s="292" t="s">
        <v>5610</v>
      </c>
      <c r="XAY463" s="292" t="s">
        <v>5610</v>
      </c>
      <c r="XAZ463" s="292" t="s">
        <v>5610</v>
      </c>
      <c r="XBA463" s="292" t="s">
        <v>5610</v>
      </c>
      <c r="XBB463" s="292" t="s">
        <v>5610</v>
      </c>
      <c r="XBC463" s="292" t="s">
        <v>5610</v>
      </c>
      <c r="XBD463" s="292" t="s">
        <v>5610</v>
      </c>
      <c r="XBE463" s="292" t="s">
        <v>5610</v>
      </c>
      <c r="XBF463" s="292" t="s">
        <v>5610</v>
      </c>
      <c r="XBG463" s="292" t="s">
        <v>5610</v>
      </c>
      <c r="XBH463" s="292" t="s">
        <v>5610</v>
      </c>
      <c r="XBI463" s="292" t="s">
        <v>5610</v>
      </c>
      <c r="XBJ463" s="292" t="s">
        <v>5610</v>
      </c>
      <c r="XBK463" s="292" t="s">
        <v>5610</v>
      </c>
      <c r="XBL463" s="292" t="s">
        <v>5610</v>
      </c>
      <c r="XBM463" s="292" t="s">
        <v>5610</v>
      </c>
      <c r="XBN463" s="292" t="s">
        <v>5610</v>
      </c>
      <c r="XBO463" s="292" t="s">
        <v>5610</v>
      </c>
      <c r="XBP463" s="292" t="s">
        <v>5610</v>
      </c>
      <c r="XBQ463" s="292" t="s">
        <v>5610</v>
      </c>
      <c r="XBR463" s="292" t="s">
        <v>5610</v>
      </c>
      <c r="XBS463" s="292" t="s">
        <v>5610</v>
      </c>
      <c r="XBT463" s="292" t="s">
        <v>5610</v>
      </c>
      <c r="XBU463" s="292" t="s">
        <v>5610</v>
      </c>
      <c r="XBV463" s="292" t="s">
        <v>5610</v>
      </c>
      <c r="XBW463" s="292" t="s">
        <v>5610</v>
      </c>
      <c r="XBX463" s="292" t="s">
        <v>5610</v>
      </c>
      <c r="XBY463" s="292" t="s">
        <v>5610</v>
      </c>
      <c r="XBZ463" s="292" t="s">
        <v>5610</v>
      </c>
      <c r="XCA463" s="292" t="s">
        <v>5610</v>
      </c>
      <c r="XCB463" s="292" t="s">
        <v>5610</v>
      </c>
      <c r="XCC463" s="292" t="s">
        <v>5610</v>
      </c>
      <c r="XCD463" s="292" t="s">
        <v>5610</v>
      </c>
      <c r="XCE463" s="292" t="s">
        <v>5610</v>
      </c>
      <c r="XCF463" s="292" t="s">
        <v>5610</v>
      </c>
      <c r="XCG463" s="292" t="s">
        <v>5610</v>
      </c>
      <c r="XCH463" s="292" t="s">
        <v>5610</v>
      </c>
      <c r="XCI463" s="292" t="s">
        <v>5610</v>
      </c>
      <c r="XCJ463" s="292" t="s">
        <v>5610</v>
      </c>
      <c r="XCK463" s="292" t="s">
        <v>5610</v>
      </c>
      <c r="XCL463" s="292" t="s">
        <v>5610</v>
      </c>
      <c r="XCM463" s="292" t="s">
        <v>5610</v>
      </c>
      <c r="XCN463" s="292" t="s">
        <v>5610</v>
      </c>
      <c r="XCO463" s="292" t="s">
        <v>5610</v>
      </c>
      <c r="XCP463" s="292" t="s">
        <v>5610</v>
      </c>
      <c r="XCQ463" s="292" t="s">
        <v>5610</v>
      </c>
      <c r="XCR463" s="292" t="s">
        <v>5610</v>
      </c>
      <c r="XCS463" s="292" t="s">
        <v>5610</v>
      </c>
      <c r="XCT463" s="292" t="s">
        <v>5610</v>
      </c>
      <c r="XCU463" s="292" t="s">
        <v>5610</v>
      </c>
      <c r="XCV463" s="292" t="s">
        <v>5610</v>
      </c>
      <c r="XCW463" s="292" t="s">
        <v>5610</v>
      </c>
      <c r="XCX463" s="292" t="s">
        <v>5610</v>
      </c>
      <c r="XCY463" s="292" t="s">
        <v>5610</v>
      </c>
      <c r="XCZ463" s="292" t="s">
        <v>5610</v>
      </c>
      <c r="XDA463" s="292" t="s">
        <v>5610</v>
      </c>
      <c r="XDB463" s="292" t="s">
        <v>5610</v>
      </c>
      <c r="XDC463" s="292" t="s">
        <v>5610</v>
      </c>
      <c r="XDD463" s="292" t="s">
        <v>5610</v>
      </c>
      <c r="XDE463" s="292" t="s">
        <v>5610</v>
      </c>
      <c r="XDF463" s="292" t="s">
        <v>5610</v>
      </c>
      <c r="XDG463" s="292" t="s">
        <v>5610</v>
      </c>
      <c r="XDH463" s="292" t="s">
        <v>5610</v>
      </c>
      <c r="XDI463" s="292" t="s">
        <v>5610</v>
      </c>
      <c r="XDJ463" s="292" t="s">
        <v>5610</v>
      </c>
      <c r="XDK463" s="292" t="s">
        <v>5610</v>
      </c>
      <c r="XDL463" s="292" t="s">
        <v>5610</v>
      </c>
      <c r="XDM463" s="292" t="s">
        <v>5610</v>
      </c>
      <c r="XDN463" s="292" t="s">
        <v>5610</v>
      </c>
      <c r="XDO463" s="292" t="s">
        <v>5610</v>
      </c>
      <c r="XDP463" s="292" t="s">
        <v>5610</v>
      </c>
      <c r="XDQ463" s="292" t="s">
        <v>5610</v>
      </c>
      <c r="XDR463" s="292" t="s">
        <v>5610</v>
      </c>
      <c r="XDS463" s="292" t="s">
        <v>5610</v>
      </c>
      <c r="XDT463" s="292" t="s">
        <v>5610</v>
      </c>
      <c r="XDU463" s="292" t="s">
        <v>5610</v>
      </c>
      <c r="XDV463" s="292" t="s">
        <v>5610</v>
      </c>
      <c r="XDW463" s="292" t="s">
        <v>5610</v>
      </c>
      <c r="XDX463" s="292" t="s">
        <v>5610</v>
      </c>
      <c r="XDY463" s="292" t="s">
        <v>5610</v>
      </c>
      <c r="XDZ463" s="292" t="s">
        <v>5610</v>
      </c>
      <c r="XEA463" s="292" t="s">
        <v>5610</v>
      </c>
      <c r="XEB463" s="292" t="s">
        <v>5610</v>
      </c>
      <c r="XEC463" s="292" t="s">
        <v>5610</v>
      </c>
      <c r="XED463" s="292" t="s">
        <v>5610</v>
      </c>
      <c r="XEE463" s="292" t="s">
        <v>5610</v>
      </c>
      <c r="XEF463" s="292" t="s">
        <v>5610</v>
      </c>
      <c r="XEG463" s="292" t="s">
        <v>5610</v>
      </c>
      <c r="XEH463" s="292" t="s">
        <v>5610</v>
      </c>
      <c r="XEI463" s="292" t="s">
        <v>5610</v>
      </c>
      <c r="XEJ463" s="292" t="s">
        <v>5610</v>
      </c>
      <c r="XEK463" s="292" t="s">
        <v>5610</v>
      </c>
      <c r="XEL463" s="292" t="s">
        <v>5610</v>
      </c>
      <c r="XEM463" s="292" t="s">
        <v>5610</v>
      </c>
      <c r="XEN463" s="292" t="s">
        <v>5610</v>
      </c>
      <c r="XEO463" s="292" t="s">
        <v>5610</v>
      </c>
      <c r="XEP463" s="292" t="s">
        <v>5610</v>
      </c>
      <c r="XEQ463" s="292" t="s">
        <v>5610</v>
      </c>
      <c r="XER463" s="292" t="s">
        <v>5610</v>
      </c>
      <c r="XES463" s="292" t="s">
        <v>5610</v>
      </c>
      <c r="XET463" s="292" t="s">
        <v>5610</v>
      </c>
      <c r="XEU463" s="292" t="s">
        <v>5610</v>
      </c>
      <c r="XEV463" s="292" t="s">
        <v>5610</v>
      </c>
      <c r="XEW463" s="292" t="s">
        <v>5610</v>
      </c>
      <c r="XEX463" s="292" t="s">
        <v>5610</v>
      </c>
      <c r="XEY463" s="292" t="s">
        <v>5610</v>
      </c>
      <c r="XEZ463" s="292" t="s">
        <v>5610</v>
      </c>
      <c r="XFA463" s="292" t="s">
        <v>5610</v>
      </c>
      <c r="XFB463" s="292" t="s">
        <v>5610</v>
      </c>
      <c r="XFC463" s="292" t="s">
        <v>5610</v>
      </c>
      <c r="XFD463" s="292" t="s">
        <v>5610</v>
      </c>
    </row>
    <row r="464" spans="1:16384" s="77" customFormat="1" ht="60" x14ac:dyDescent="0.25">
      <c r="A464" s="825"/>
      <c r="B464" s="757"/>
      <c r="C464" s="122" t="s">
        <v>4591</v>
      </c>
      <c r="D464" s="120" t="s">
        <v>4592</v>
      </c>
      <c r="E464" s="271" t="s">
        <v>120</v>
      </c>
      <c r="F464" s="271" t="s">
        <v>121</v>
      </c>
      <c r="G464" s="3">
        <v>300000</v>
      </c>
      <c r="H464" s="3">
        <f t="shared" si="7"/>
        <v>300000</v>
      </c>
      <c r="I464" s="3">
        <v>1</v>
      </c>
    </row>
    <row r="465" spans="1:9" s="545" customFormat="1" x14ac:dyDescent="0.25">
      <c r="A465" s="825"/>
      <c r="B465" s="757"/>
      <c r="C465" s="120" t="s">
        <v>6710</v>
      </c>
      <c r="D465" s="120" t="s">
        <v>518</v>
      </c>
      <c r="E465" s="543" t="s">
        <v>120</v>
      </c>
      <c r="F465" s="543" t="s">
        <v>121</v>
      </c>
      <c r="G465" s="550">
        <v>1000000</v>
      </c>
      <c r="H465" s="550">
        <v>1000000</v>
      </c>
      <c r="I465" s="370">
        <v>1</v>
      </c>
    </row>
    <row r="466" spans="1:9" s="386" customFormat="1" x14ac:dyDescent="0.25">
      <c r="A466" s="825"/>
      <c r="B466" s="757"/>
      <c r="C466" s="119" t="s">
        <v>5893</v>
      </c>
      <c r="D466" s="120" t="s">
        <v>5894</v>
      </c>
      <c r="E466" s="382" t="s">
        <v>120</v>
      </c>
      <c r="F466" s="382" t="s">
        <v>121</v>
      </c>
      <c r="G466" s="363">
        <v>7000</v>
      </c>
      <c r="H466" s="363">
        <v>7000</v>
      </c>
      <c r="I466" s="387">
        <v>1</v>
      </c>
    </row>
    <row r="467" spans="1:9" s="77" customFormat="1" ht="45" x14ac:dyDescent="0.25">
      <c r="A467" s="825"/>
      <c r="B467" s="758"/>
      <c r="C467" s="122" t="s">
        <v>4593</v>
      </c>
      <c r="D467" s="120" t="s">
        <v>4594</v>
      </c>
      <c r="E467" s="271" t="s">
        <v>120</v>
      </c>
      <c r="F467" s="271" t="s">
        <v>121</v>
      </c>
      <c r="G467" s="3">
        <v>800000</v>
      </c>
      <c r="H467" s="3">
        <f t="shared" ref="H467:H511" si="8">G467*I467</f>
        <v>800000</v>
      </c>
      <c r="I467" s="3">
        <v>1</v>
      </c>
    </row>
    <row r="468" spans="1:9" s="77" customFormat="1" ht="60" x14ac:dyDescent="0.25">
      <c r="A468" s="825"/>
      <c r="B468" s="756">
        <v>4239</v>
      </c>
      <c r="C468" s="122" t="s">
        <v>4595</v>
      </c>
      <c r="D468" s="120" t="s">
        <v>4596</v>
      </c>
      <c r="E468" s="271" t="s">
        <v>120</v>
      </c>
      <c r="F468" s="271" t="s">
        <v>121</v>
      </c>
      <c r="G468" s="3">
        <v>6447600</v>
      </c>
      <c r="H468" s="3">
        <f t="shared" si="8"/>
        <v>6447600</v>
      </c>
      <c r="I468" s="3">
        <v>1</v>
      </c>
    </row>
    <row r="469" spans="1:9" s="77" customFormat="1" ht="45" x14ac:dyDescent="0.25">
      <c r="A469" s="825"/>
      <c r="B469" s="757"/>
      <c r="C469" s="122" t="s">
        <v>4597</v>
      </c>
      <c r="D469" s="120" t="s">
        <v>4598</v>
      </c>
      <c r="E469" s="271" t="s">
        <v>120</v>
      </c>
      <c r="F469" s="271" t="s">
        <v>121</v>
      </c>
      <c r="G469" s="3">
        <v>30186200</v>
      </c>
      <c r="H469" s="3">
        <f t="shared" si="8"/>
        <v>30186200</v>
      </c>
      <c r="I469" s="3">
        <v>1</v>
      </c>
    </row>
    <row r="470" spans="1:9" s="533" customFormat="1" ht="30" x14ac:dyDescent="0.25">
      <c r="A470" s="825"/>
      <c r="B470" s="757"/>
      <c r="C470" s="120" t="s">
        <v>6734</v>
      </c>
      <c r="D470" s="120" t="s">
        <v>6735</v>
      </c>
      <c r="E470" s="120" t="s">
        <v>126</v>
      </c>
      <c r="F470" s="120" t="s">
        <v>121</v>
      </c>
      <c r="G470" s="120">
        <v>0</v>
      </c>
      <c r="H470" s="120">
        <f t="shared" ref="H470" si="9">G470*I470</f>
        <v>0</v>
      </c>
      <c r="I470" s="120">
        <v>1</v>
      </c>
    </row>
    <row r="471" spans="1:9" s="77" customFormat="1" ht="45" x14ac:dyDescent="0.25">
      <c r="A471" s="825"/>
      <c r="B471" s="757"/>
      <c r="C471" s="126">
        <v>79811100</v>
      </c>
      <c r="D471" s="125" t="s">
        <v>4599</v>
      </c>
      <c r="E471" s="79" t="s">
        <v>14</v>
      </c>
      <c r="F471" s="79" t="s">
        <v>121</v>
      </c>
      <c r="G471" s="16">
        <v>0</v>
      </c>
      <c r="H471" s="16">
        <f t="shared" si="8"/>
        <v>0</v>
      </c>
      <c r="I471" s="16">
        <v>1</v>
      </c>
    </row>
    <row r="472" spans="1:9" s="77" customFormat="1" ht="45" x14ac:dyDescent="0.25">
      <c r="A472" s="825"/>
      <c r="B472" s="757"/>
      <c r="C472" s="126">
        <v>79811100</v>
      </c>
      <c r="D472" s="125" t="s">
        <v>4600</v>
      </c>
      <c r="E472" s="79" t="s">
        <v>14</v>
      </c>
      <c r="F472" s="79" t="s">
        <v>121</v>
      </c>
      <c r="G472" s="16">
        <v>0</v>
      </c>
      <c r="H472" s="16">
        <f t="shared" si="8"/>
        <v>0</v>
      </c>
      <c r="I472" s="16">
        <v>1</v>
      </c>
    </row>
    <row r="473" spans="1:9" s="77" customFormat="1" ht="45" x14ac:dyDescent="0.25">
      <c r="A473" s="825"/>
      <c r="B473" s="757"/>
      <c r="C473" s="126">
        <v>79811100</v>
      </c>
      <c r="D473" s="125" t="s">
        <v>4601</v>
      </c>
      <c r="E473" s="79" t="s">
        <v>14</v>
      </c>
      <c r="F473" s="79" t="s">
        <v>121</v>
      </c>
      <c r="G473" s="16">
        <v>0</v>
      </c>
      <c r="H473" s="16">
        <f t="shared" si="8"/>
        <v>0</v>
      </c>
      <c r="I473" s="16">
        <v>1</v>
      </c>
    </row>
    <row r="474" spans="1:9" s="77" customFormat="1" ht="45" x14ac:dyDescent="0.25">
      <c r="A474" s="825"/>
      <c r="B474" s="757"/>
      <c r="C474" s="126">
        <v>79811100</v>
      </c>
      <c r="D474" s="125" t="s">
        <v>4602</v>
      </c>
      <c r="E474" s="79" t="s">
        <v>14</v>
      </c>
      <c r="F474" s="79" t="s">
        <v>121</v>
      </c>
      <c r="G474" s="16">
        <v>0</v>
      </c>
      <c r="H474" s="16">
        <f t="shared" si="8"/>
        <v>0</v>
      </c>
      <c r="I474" s="16">
        <v>1</v>
      </c>
    </row>
    <row r="475" spans="1:9" s="77" customFormat="1" ht="30" x14ac:dyDescent="0.25">
      <c r="A475" s="825"/>
      <c r="B475" s="757"/>
      <c r="C475" s="126">
        <v>79811100</v>
      </c>
      <c r="D475" s="125" t="s">
        <v>4559</v>
      </c>
      <c r="E475" s="79" t="s">
        <v>14</v>
      </c>
      <c r="F475" s="79" t="s">
        <v>121</v>
      </c>
      <c r="G475" s="16">
        <v>0</v>
      </c>
      <c r="H475" s="16">
        <f t="shared" si="8"/>
        <v>0</v>
      </c>
      <c r="I475" s="16">
        <v>1</v>
      </c>
    </row>
    <row r="476" spans="1:9" s="77" customFormat="1" ht="45" x14ac:dyDescent="0.25">
      <c r="A476" s="825"/>
      <c r="B476" s="757"/>
      <c r="C476" s="126">
        <v>79811100</v>
      </c>
      <c r="D476" s="125" t="s">
        <v>4561</v>
      </c>
      <c r="E476" s="79" t="s">
        <v>14</v>
      </c>
      <c r="F476" s="79" t="s">
        <v>121</v>
      </c>
      <c r="G476" s="16">
        <v>0</v>
      </c>
      <c r="H476" s="16">
        <f t="shared" si="8"/>
        <v>0</v>
      </c>
      <c r="I476" s="16">
        <v>1</v>
      </c>
    </row>
    <row r="477" spans="1:9" s="77" customFormat="1" ht="45" x14ac:dyDescent="0.25">
      <c r="A477" s="825"/>
      <c r="B477" s="757"/>
      <c r="C477" s="126">
        <v>79811100</v>
      </c>
      <c r="D477" s="125" t="s">
        <v>4562</v>
      </c>
      <c r="E477" s="79" t="s">
        <v>14</v>
      </c>
      <c r="F477" s="79" t="s">
        <v>121</v>
      </c>
      <c r="G477" s="16">
        <v>0</v>
      </c>
      <c r="H477" s="16">
        <f t="shared" si="8"/>
        <v>0</v>
      </c>
      <c r="I477" s="16">
        <v>1</v>
      </c>
    </row>
    <row r="478" spans="1:9" s="77" customFormat="1" ht="30" x14ac:dyDescent="0.25">
      <c r="A478" s="825"/>
      <c r="B478" s="757"/>
      <c r="C478" s="126">
        <v>79811100</v>
      </c>
      <c r="D478" s="125" t="s">
        <v>4563</v>
      </c>
      <c r="E478" s="79" t="s">
        <v>14</v>
      </c>
      <c r="F478" s="79" t="s">
        <v>121</v>
      </c>
      <c r="G478" s="16">
        <v>0</v>
      </c>
      <c r="H478" s="16">
        <f t="shared" si="8"/>
        <v>0</v>
      </c>
      <c r="I478" s="16">
        <v>1</v>
      </c>
    </row>
    <row r="479" spans="1:9" s="77" customFormat="1" ht="45" x14ac:dyDescent="0.25">
      <c r="A479" s="825"/>
      <c r="B479" s="757"/>
      <c r="C479" s="126">
        <v>79811100</v>
      </c>
      <c r="D479" s="125" t="s">
        <v>744</v>
      </c>
      <c r="E479" s="79" t="s">
        <v>14</v>
      </c>
      <c r="F479" s="79" t="s">
        <v>121</v>
      </c>
      <c r="G479" s="16">
        <v>0</v>
      </c>
      <c r="H479" s="16">
        <f t="shared" si="8"/>
        <v>0</v>
      </c>
      <c r="I479" s="16">
        <v>1</v>
      </c>
    </row>
    <row r="480" spans="1:9" s="77" customFormat="1" ht="30" x14ac:dyDescent="0.25">
      <c r="A480" s="825"/>
      <c r="B480" s="757"/>
      <c r="C480" s="126">
        <v>79811100</v>
      </c>
      <c r="D480" s="125" t="s">
        <v>4603</v>
      </c>
      <c r="E480" s="79" t="s">
        <v>14</v>
      </c>
      <c r="F480" s="79" t="s">
        <v>121</v>
      </c>
      <c r="G480" s="16">
        <v>0</v>
      </c>
      <c r="H480" s="16">
        <f t="shared" si="8"/>
        <v>0</v>
      </c>
      <c r="I480" s="16">
        <v>1</v>
      </c>
    </row>
    <row r="481" spans="1:9" s="77" customFormat="1" ht="30" x14ac:dyDescent="0.25">
      <c r="A481" s="825"/>
      <c r="B481" s="757"/>
      <c r="C481" s="126">
        <v>79811100</v>
      </c>
      <c r="D481" s="125" t="s">
        <v>4604</v>
      </c>
      <c r="E481" s="79" t="s">
        <v>14</v>
      </c>
      <c r="F481" s="79" t="s">
        <v>121</v>
      </c>
      <c r="G481" s="16">
        <v>0</v>
      </c>
      <c r="H481" s="16">
        <f t="shared" si="8"/>
        <v>0</v>
      </c>
      <c r="I481" s="16">
        <v>1</v>
      </c>
    </row>
    <row r="482" spans="1:9" s="77" customFormat="1" ht="30" x14ac:dyDescent="0.25">
      <c r="A482" s="825"/>
      <c r="B482" s="757"/>
      <c r="C482" s="126">
        <v>79811100</v>
      </c>
      <c r="D482" s="125" t="s">
        <v>4605</v>
      </c>
      <c r="E482" s="79" t="s">
        <v>14</v>
      </c>
      <c r="F482" s="79" t="s">
        <v>121</v>
      </c>
      <c r="G482" s="16">
        <v>0</v>
      </c>
      <c r="H482" s="16">
        <f t="shared" si="8"/>
        <v>0</v>
      </c>
      <c r="I482" s="16">
        <v>1</v>
      </c>
    </row>
    <row r="483" spans="1:9" s="77" customFormat="1" ht="45" x14ac:dyDescent="0.25">
      <c r="A483" s="825"/>
      <c r="B483" s="757"/>
      <c r="C483" s="126">
        <v>79811100</v>
      </c>
      <c r="D483" s="125" t="s">
        <v>4606</v>
      </c>
      <c r="E483" s="79" t="s">
        <v>14</v>
      </c>
      <c r="F483" s="79" t="s">
        <v>121</v>
      </c>
      <c r="G483" s="16">
        <v>0</v>
      </c>
      <c r="H483" s="16">
        <f t="shared" si="8"/>
        <v>0</v>
      </c>
      <c r="I483" s="16">
        <v>1</v>
      </c>
    </row>
    <row r="484" spans="1:9" s="77" customFormat="1" ht="30" x14ac:dyDescent="0.25">
      <c r="A484" s="825"/>
      <c r="B484" s="757"/>
      <c r="C484" s="126">
        <v>79811100</v>
      </c>
      <c r="D484" s="125" t="s">
        <v>4574</v>
      </c>
      <c r="E484" s="79" t="s">
        <v>14</v>
      </c>
      <c r="F484" s="79" t="s">
        <v>121</v>
      </c>
      <c r="G484" s="16">
        <v>0</v>
      </c>
      <c r="H484" s="16">
        <f t="shared" si="8"/>
        <v>0</v>
      </c>
      <c r="I484" s="16">
        <v>1</v>
      </c>
    </row>
    <row r="485" spans="1:9" s="77" customFormat="1" ht="30" x14ac:dyDescent="0.25">
      <c r="A485" s="825"/>
      <c r="B485" s="757"/>
      <c r="C485" s="126">
        <v>79811100</v>
      </c>
      <c r="D485" s="125" t="s">
        <v>4576</v>
      </c>
      <c r="E485" s="79" t="s">
        <v>14</v>
      </c>
      <c r="F485" s="79" t="s">
        <v>121</v>
      </c>
      <c r="G485" s="16">
        <v>0</v>
      </c>
      <c r="H485" s="16">
        <f t="shared" si="8"/>
        <v>0</v>
      </c>
      <c r="I485" s="16">
        <v>1</v>
      </c>
    </row>
    <row r="486" spans="1:9" s="77" customFormat="1" ht="45" x14ac:dyDescent="0.25">
      <c r="A486" s="825"/>
      <c r="B486" s="758"/>
      <c r="C486" s="126">
        <v>79811100</v>
      </c>
      <c r="D486" s="125" t="s">
        <v>4578</v>
      </c>
      <c r="E486" s="79" t="s">
        <v>14</v>
      </c>
      <c r="F486" s="79" t="s">
        <v>121</v>
      </c>
      <c r="G486" s="16">
        <v>0</v>
      </c>
      <c r="H486" s="16">
        <f t="shared" si="8"/>
        <v>0</v>
      </c>
      <c r="I486" s="16">
        <v>1</v>
      </c>
    </row>
    <row r="487" spans="1:9" s="561" customFormat="1" ht="45" x14ac:dyDescent="0.25">
      <c r="A487" s="825"/>
      <c r="B487" s="956" t="s">
        <v>6845</v>
      </c>
      <c r="C487" s="119" t="s">
        <v>6841</v>
      </c>
      <c r="D487" s="120" t="s">
        <v>6842</v>
      </c>
      <c r="E487" s="559" t="s">
        <v>126</v>
      </c>
      <c r="F487" s="559" t="s">
        <v>121</v>
      </c>
      <c r="G487" s="16">
        <v>0</v>
      </c>
      <c r="H487" s="16">
        <v>0</v>
      </c>
      <c r="I487" s="16">
        <v>1</v>
      </c>
    </row>
    <row r="488" spans="1:9" s="612" customFormat="1" ht="30" x14ac:dyDescent="0.25">
      <c r="A488" s="825"/>
      <c r="B488" s="957"/>
      <c r="C488" s="120" t="s">
        <v>7084</v>
      </c>
      <c r="D488" s="120" t="s">
        <v>5624</v>
      </c>
      <c r="E488" s="610" t="s">
        <v>126</v>
      </c>
      <c r="F488" s="610" t="s">
        <v>121</v>
      </c>
      <c r="G488" s="562">
        <v>500000</v>
      </c>
      <c r="H488" s="562">
        <v>500000</v>
      </c>
      <c r="I488" s="16">
        <v>1</v>
      </c>
    </row>
    <row r="489" spans="1:9" s="612" customFormat="1" ht="30" x14ac:dyDescent="0.25">
      <c r="A489" s="825"/>
      <c r="B489" s="957"/>
      <c r="C489" s="120" t="s">
        <v>7085</v>
      </c>
      <c r="D489" s="120" t="s">
        <v>5624</v>
      </c>
      <c r="E489" s="610" t="s">
        <v>126</v>
      </c>
      <c r="F489" s="610" t="s">
        <v>121</v>
      </c>
      <c r="G489" s="562">
        <v>150000</v>
      </c>
      <c r="H489" s="562">
        <v>150000</v>
      </c>
      <c r="I489" s="16">
        <v>1</v>
      </c>
    </row>
    <row r="490" spans="1:9" s="561" customFormat="1" ht="30" x14ac:dyDescent="0.25">
      <c r="A490" s="825"/>
      <c r="B490" s="958"/>
      <c r="C490" s="120" t="s">
        <v>6843</v>
      </c>
      <c r="D490" s="120" t="s">
        <v>6844</v>
      </c>
      <c r="E490" s="559" t="s">
        <v>126</v>
      </c>
      <c r="F490" s="559" t="s">
        <v>121</v>
      </c>
      <c r="G490" s="562">
        <v>500000</v>
      </c>
      <c r="H490" s="562">
        <v>500000</v>
      </c>
      <c r="I490" s="16">
        <v>1</v>
      </c>
    </row>
    <row r="491" spans="1:9" s="578" customFormat="1" x14ac:dyDescent="0.25">
      <c r="A491" s="825"/>
      <c r="B491" s="589"/>
      <c r="C491" s="120" t="s">
        <v>6895</v>
      </c>
      <c r="D491" s="120" t="s">
        <v>6894</v>
      </c>
      <c r="E491" s="120" t="s">
        <v>126</v>
      </c>
      <c r="F491" s="577" t="s">
        <v>121</v>
      </c>
      <c r="G491" s="16">
        <v>0</v>
      </c>
      <c r="H491" s="16">
        <f t="shared" ref="H491" si="10">G491*I491</f>
        <v>0</v>
      </c>
      <c r="I491" s="16">
        <v>1</v>
      </c>
    </row>
    <row r="492" spans="1:9" s="77" customFormat="1" x14ac:dyDescent="0.25">
      <c r="A492" s="825"/>
      <c r="B492" s="756">
        <v>4241</v>
      </c>
      <c r="C492" s="119" t="s">
        <v>6411</v>
      </c>
      <c r="D492" s="120" t="s">
        <v>6412</v>
      </c>
      <c r="E492" s="79" t="s">
        <v>149</v>
      </c>
      <c r="F492" s="79" t="s">
        <v>121</v>
      </c>
      <c r="G492" s="16">
        <v>0</v>
      </c>
      <c r="H492" s="16">
        <f t="shared" si="8"/>
        <v>0</v>
      </c>
      <c r="I492" s="16">
        <v>1</v>
      </c>
    </row>
    <row r="493" spans="1:9" s="77" customFormat="1" x14ac:dyDescent="0.25">
      <c r="A493" s="825"/>
      <c r="B493" s="757"/>
      <c r="C493" s="119" t="s">
        <v>4607</v>
      </c>
      <c r="D493" s="120" t="s">
        <v>499</v>
      </c>
      <c r="E493" s="271" t="s">
        <v>14</v>
      </c>
      <c r="F493" s="271" t="s">
        <v>121</v>
      </c>
      <c r="G493" s="3">
        <v>1000000</v>
      </c>
      <c r="H493" s="3">
        <f t="shared" si="8"/>
        <v>1000000</v>
      </c>
      <c r="I493" s="3">
        <v>1</v>
      </c>
    </row>
    <row r="494" spans="1:9" s="98" customFormat="1" x14ac:dyDescent="0.25">
      <c r="A494" s="825"/>
      <c r="B494" s="757"/>
      <c r="C494" s="119" t="s">
        <v>5331</v>
      </c>
      <c r="D494" s="120" t="s">
        <v>499</v>
      </c>
      <c r="E494" s="271" t="s">
        <v>126</v>
      </c>
      <c r="F494" s="271" t="s">
        <v>121</v>
      </c>
      <c r="G494" s="3">
        <v>0</v>
      </c>
      <c r="H494" s="3">
        <f>G494*I494</f>
        <v>0</v>
      </c>
      <c r="I494" s="3">
        <v>1</v>
      </c>
    </row>
    <row r="495" spans="1:9" s="77" customFormat="1" x14ac:dyDescent="0.25">
      <c r="A495" s="825"/>
      <c r="B495" s="758"/>
      <c r="C495" s="119" t="s">
        <v>4608</v>
      </c>
      <c r="D495" s="120" t="s">
        <v>4609</v>
      </c>
      <c r="E495" s="271" t="s">
        <v>126</v>
      </c>
      <c r="F495" s="271" t="s">
        <v>121</v>
      </c>
      <c r="G495" s="3">
        <v>0</v>
      </c>
      <c r="H495" s="3">
        <f t="shared" si="8"/>
        <v>0</v>
      </c>
      <c r="I495" s="3">
        <v>1</v>
      </c>
    </row>
    <row r="496" spans="1:9" s="576" customFormat="1" ht="30" x14ac:dyDescent="0.25">
      <c r="A496" s="825"/>
      <c r="B496" s="756">
        <v>4251</v>
      </c>
      <c r="C496" s="119" t="s">
        <v>6870</v>
      </c>
      <c r="D496" s="119" t="s">
        <v>5277</v>
      </c>
      <c r="E496" s="571" t="s">
        <v>3132</v>
      </c>
      <c r="F496" s="571" t="s">
        <v>121</v>
      </c>
      <c r="G496" s="3">
        <v>0</v>
      </c>
      <c r="H496" s="3">
        <f t="shared" ref="H496" si="11">G496*I496</f>
        <v>0</v>
      </c>
      <c r="I496" s="3">
        <v>1</v>
      </c>
    </row>
    <row r="497" spans="1:9" s="77" customFormat="1" ht="30" x14ac:dyDescent="0.25">
      <c r="A497" s="825"/>
      <c r="B497" s="757"/>
      <c r="C497" s="119" t="s">
        <v>5246</v>
      </c>
      <c r="D497" s="120" t="s">
        <v>5247</v>
      </c>
      <c r="E497" s="271" t="s">
        <v>126</v>
      </c>
      <c r="F497" s="271" t="s">
        <v>121</v>
      </c>
      <c r="G497" s="3">
        <v>5040000</v>
      </c>
      <c r="H497" s="3">
        <f t="shared" si="8"/>
        <v>5040000</v>
      </c>
      <c r="I497" s="3">
        <v>1</v>
      </c>
    </row>
    <row r="498" spans="1:9" s="77" customFormat="1" ht="30" x14ac:dyDescent="0.25">
      <c r="A498" s="825"/>
      <c r="B498" s="757"/>
      <c r="C498" s="119" t="s">
        <v>5248</v>
      </c>
      <c r="D498" s="120" t="s">
        <v>5247</v>
      </c>
      <c r="E498" s="271" t="s">
        <v>126</v>
      </c>
      <c r="F498" s="271" t="s">
        <v>121</v>
      </c>
      <c r="G498" s="3">
        <v>2000000</v>
      </c>
      <c r="H498" s="3">
        <f t="shared" si="8"/>
        <v>2000000</v>
      </c>
      <c r="I498" s="3">
        <v>1</v>
      </c>
    </row>
    <row r="499" spans="1:9" s="77" customFormat="1" ht="30" x14ac:dyDescent="0.25">
      <c r="A499" s="825"/>
      <c r="B499" s="757"/>
      <c r="C499" s="119" t="s">
        <v>5249</v>
      </c>
      <c r="D499" s="120" t="s">
        <v>5247</v>
      </c>
      <c r="E499" s="271" t="s">
        <v>126</v>
      </c>
      <c r="F499" s="271" t="s">
        <v>121</v>
      </c>
      <c r="G499" s="3">
        <v>2536000</v>
      </c>
      <c r="H499" s="3">
        <f t="shared" si="8"/>
        <v>2536000</v>
      </c>
      <c r="I499" s="3">
        <v>1</v>
      </c>
    </row>
    <row r="500" spans="1:9" s="77" customFormat="1" ht="30" x14ac:dyDescent="0.25">
      <c r="A500" s="825"/>
      <c r="B500" s="758"/>
      <c r="C500" s="119" t="s">
        <v>5250</v>
      </c>
      <c r="D500" s="120" t="s">
        <v>5247</v>
      </c>
      <c r="E500" s="271" t="s">
        <v>126</v>
      </c>
      <c r="F500" s="271" t="s">
        <v>121</v>
      </c>
      <c r="G500" s="3">
        <v>10800000</v>
      </c>
      <c r="H500" s="3">
        <f t="shared" si="8"/>
        <v>10800000</v>
      </c>
      <c r="I500" s="3">
        <v>1</v>
      </c>
    </row>
    <row r="501" spans="1:9" s="77" customFormat="1" ht="30" x14ac:dyDescent="0.25">
      <c r="A501" s="825"/>
      <c r="B501" s="271">
        <v>4252</v>
      </c>
      <c r="C501" s="119" t="s">
        <v>4610</v>
      </c>
      <c r="D501" s="120" t="s">
        <v>4611</v>
      </c>
      <c r="E501" s="271" t="s">
        <v>149</v>
      </c>
      <c r="F501" s="271" t="s">
        <v>121</v>
      </c>
      <c r="G501" s="3">
        <v>150999600</v>
      </c>
      <c r="H501" s="3">
        <f t="shared" si="8"/>
        <v>150999600</v>
      </c>
      <c r="I501" s="3">
        <v>1</v>
      </c>
    </row>
    <row r="502" spans="1:9" s="77" customFormat="1" ht="30" x14ac:dyDescent="0.2">
      <c r="A502" s="825"/>
      <c r="B502" s="271"/>
      <c r="C502" s="539" t="s">
        <v>6924</v>
      </c>
      <c r="D502" s="120" t="s">
        <v>4612</v>
      </c>
      <c r="E502" s="271" t="s">
        <v>126</v>
      </c>
      <c r="F502" s="271" t="s">
        <v>121</v>
      </c>
      <c r="G502" s="3">
        <v>500000</v>
      </c>
      <c r="H502" s="3">
        <f t="shared" si="8"/>
        <v>500000</v>
      </c>
      <c r="I502" s="3">
        <v>1</v>
      </c>
    </row>
    <row r="503" spans="1:9" s="77" customFormat="1" ht="30" x14ac:dyDescent="0.25">
      <c r="A503" s="825"/>
      <c r="B503" s="271"/>
      <c r="C503" s="122" t="s">
        <v>4613</v>
      </c>
      <c r="D503" s="120" t="s">
        <v>4614</v>
      </c>
      <c r="E503" s="271" t="s">
        <v>126</v>
      </c>
      <c r="F503" s="271" t="s">
        <v>121</v>
      </c>
      <c r="G503" s="3">
        <v>150000</v>
      </c>
      <c r="H503" s="3">
        <f t="shared" si="8"/>
        <v>150000</v>
      </c>
      <c r="I503" s="3">
        <v>1</v>
      </c>
    </row>
    <row r="504" spans="1:9" s="77" customFormat="1" ht="30" x14ac:dyDescent="0.25">
      <c r="A504" s="825"/>
      <c r="B504" s="271"/>
      <c r="C504" s="122" t="s">
        <v>4615</v>
      </c>
      <c r="D504" s="120" t="s">
        <v>4616</v>
      </c>
      <c r="E504" s="271" t="s">
        <v>126</v>
      </c>
      <c r="F504" s="271" t="s">
        <v>121</v>
      </c>
      <c r="G504" s="3">
        <v>350000</v>
      </c>
      <c r="H504" s="3">
        <f t="shared" si="8"/>
        <v>350000</v>
      </c>
      <c r="I504" s="3">
        <v>1</v>
      </c>
    </row>
    <row r="505" spans="1:9" s="77" customFormat="1" ht="60" x14ac:dyDescent="0.25">
      <c r="A505" s="825"/>
      <c r="B505" s="271"/>
      <c r="C505" s="122" t="s">
        <v>4617</v>
      </c>
      <c r="D505" s="120" t="s">
        <v>4618</v>
      </c>
      <c r="E505" s="271" t="s">
        <v>126</v>
      </c>
      <c r="F505" s="271" t="s">
        <v>121</v>
      </c>
      <c r="G505" s="3">
        <v>0</v>
      </c>
      <c r="H505" s="3">
        <f t="shared" si="8"/>
        <v>0</v>
      </c>
      <c r="I505" s="3">
        <v>1</v>
      </c>
    </row>
    <row r="506" spans="1:9" s="77" customFormat="1" ht="30" x14ac:dyDescent="0.25">
      <c r="A506" s="825"/>
      <c r="B506" s="271"/>
      <c r="C506" s="122" t="s">
        <v>4619</v>
      </c>
      <c r="D506" s="120" t="s">
        <v>768</v>
      </c>
      <c r="E506" s="271" t="s">
        <v>126</v>
      </c>
      <c r="F506" s="271" t="s">
        <v>121</v>
      </c>
      <c r="G506" s="3">
        <v>0</v>
      </c>
      <c r="H506" s="3">
        <f t="shared" si="8"/>
        <v>0</v>
      </c>
      <c r="I506" s="3">
        <v>1</v>
      </c>
    </row>
    <row r="507" spans="1:9" s="77" customFormat="1" ht="45" x14ac:dyDescent="0.25">
      <c r="A507" s="825"/>
      <c r="B507" s="271"/>
      <c r="C507" s="120" t="s">
        <v>4620</v>
      </c>
      <c r="D507" s="120" t="s">
        <v>509</v>
      </c>
      <c r="E507" s="271" t="s">
        <v>126</v>
      </c>
      <c r="F507" s="271" t="s">
        <v>121</v>
      </c>
      <c r="G507" s="3">
        <v>0</v>
      </c>
      <c r="H507" s="3">
        <f>G507*I507</f>
        <v>0</v>
      </c>
      <c r="I507" s="3">
        <v>1</v>
      </c>
    </row>
    <row r="508" spans="1:9" s="77" customFormat="1" ht="60" x14ac:dyDescent="0.25">
      <c r="A508" s="825"/>
      <c r="B508" s="271"/>
      <c r="C508" s="122" t="s">
        <v>4621</v>
      </c>
      <c r="D508" s="120" t="s">
        <v>4622</v>
      </c>
      <c r="E508" s="271" t="s">
        <v>126</v>
      </c>
      <c r="F508" s="271" t="s">
        <v>121</v>
      </c>
      <c r="G508" s="3">
        <v>0</v>
      </c>
      <c r="H508" s="3">
        <f t="shared" si="8"/>
        <v>0</v>
      </c>
      <c r="I508" s="3">
        <v>1</v>
      </c>
    </row>
    <row r="509" spans="1:9" s="77" customFormat="1" ht="75" x14ac:dyDescent="0.25">
      <c r="A509" s="825"/>
      <c r="B509" s="756">
        <v>5113</v>
      </c>
      <c r="C509" s="122" t="s">
        <v>4623</v>
      </c>
      <c r="D509" s="120" t="s">
        <v>4624</v>
      </c>
      <c r="E509" s="271" t="s">
        <v>520</v>
      </c>
      <c r="F509" s="271" t="s">
        <v>121</v>
      </c>
      <c r="G509" s="3">
        <v>53000</v>
      </c>
      <c r="H509" s="3">
        <f t="shared" si="8"/>
        <v>53000</v>
      </c>
      <c r="I509" s="3">
        <v>1</v>
      </c>
    </row>
    <row r="510" spans="1:9" s="77" customFormat="1" ht="120" x14ac:dyDescent="0.25">
      <c r="A510" s="825"/>
      <c r="B510" s="757"/>
      <c r="C510" s="122" t="s">
        <v>4625</v>
      </c>
      <c r="D510" s="120" t="s">
        <v>4626</v>
      </c>
      <c r="E510" s="271" t="s">
        <v>3132</v>
      </c>
      <c r="F510" s="271" t="s">
        <v>121</v>
      </c>
      <c r="G510" s="3">
        <v>0</v>
      </c>
      <c r="H510" s="3">
        <f t="shared" si="8"/>
        <v>0</v>
      </c>
      <c r="I510" s="3">
        <v>1</v>
      </c>
    </row>
    <row r="511" spans="1:9" s="77" customFormat="1" ht="135" x14ac:dyDescent="0.25">
      <c r="A511" s="825"/>
      <c r="B511" s="758"/>
      <c r="C511" s="122" t="s">
        <v>4627</v>
      </c>
      <c r="D511" s="120" t="s">
        <v>4628</v>
      </c>
      <c r="E511" s="271" t="s">
        <v>3132</v>
      </c>
      <c r="F511" s="271" t="s">
        <v>121</v>
      </c>
      <c r="G511" s="3">
        <v>0</v>
      </c>
      <c r="H511" s="3">
        <f t="shared" si="8"/>
        <v>0</v>
      </c>
      <c r="I511" s="3">
        <v>1</v>
      </c>
    </row>
    <row r="512" spans="1:9" s="77" customFormat="1" ht="39.950000000000003" customHeight="1" x14ac:dyDescent="0.25">
      <c r="A512" s="825"/>
      <c r="B512" s="770" t="s">
        <v>153</v>
      </c>
      <c r="C512" s="771"/>
      <c r="D512" s="771"/>
      <c r="E512" s="771"/>
      <c r="F512" s="771"/>
      <c r="G512" s="772"/>
      <c r="H512" s="2">
        <f>SUM(H513+H617)</f>
        <v>693099520</v>
      </c>
      <c r="I512" s="2"/>
    </row>
    <row r="513" spans="1:9" s="77" customFormat="1" ht="15" customHeight="1" x14ac:dyDescent="0.25">
      <c r="A513" s="825"/>
      <c r="B513" s="767" t="s">
        <v>154</v>
      </c>
      <c r="C513" s="768"/>
      <c r="D513" s="768"/>
      <c r="E513" s="768"/>
      <c r="F513" s="768"/>
      <c r="G513" s="769"/>
      <c r="H513" s="274">
        <f>SUM(H515:H614)</f>
        <v>683099520</v>
      </c>
      <c r="I513" s="274"/>
    </row>
    <row r="514" spans="1:9" s="413" customFormat="1" ht="15" customHeight="1" x14ac:dyDescent="0.25">
      <c r="A514" s="825"/>
      <c r="B514" s="414"/>
      <c r="C514" s="119" t="s">
        <v>6369</v>
      </c>
      <c r="D514" s="119" t="s">
        <v>519</v>
      </c>
      <c r="E514" s="411" t="s">
        <v>3132</v>
      </c>
      <c r="F514" s="411" t="s">
        <v>121</v>
      </c>
      <c r="G514" s="409" t="s">
        <v>5754</v>
      </c>
      <c r="H514" s="412">
        <v>0</v>
      </c>
      <c r="I514" s="412">
        <v>1</v>
      </c>
    </row>
    <row r="515" spans="1:9" s="77" customFormat="1" ht="30" x14ac:dyDescent="0.25">
      <c r="A515" s="825"/>
      <c r="B515" s="756">
        <v>5134</v>
      </c>
      <c r="C515" s="119" t="s">
        <v>5318</v>
      </c>
      <c r="D515" s="120" t="s">
        <v>519</v>
      </c>
      <c r="E515" s="271" t="s">
        <v>520</v>
      </c>
      <c r="F515" s="271" t="s">
        <v>121</v>
      </c>
      <c r="G515" s="271">
        <v>4500000</v>
      </c>
      <c r="H515" s="271">
        <f>G515*I515</f>
        <v>4500000</v>
      </c>
      <c r="I515" s="271">
        <v>1</v>
      </c>
    </row>
    <row r="516" spans="1:9" s="93" customFormat="1" ht="30" x14ac:dyDescent="0.25">
      <c r="A516" s="825"/>
      <c r="B516" s="757"/>
      <c r="C516" s="120" t="s">
        <v>5319</v>
      </c>
      <c r="D516" s="120" t="s">
        <v>519</v>
      </c>
      <c r="E516" s="271" t="s">
        <v>520</v>
      </c>
      <c r="F516" s="271" t="s">
        <v>121</v>
      </c>
      <c r="G516" s="271">
        <v>4650000</v>
      </c>
      <c r="H516" s="271">
        <f>G516*I516</f>
        <v>4650000</v>
      </c>
      <c r="I516" s="271">
        <v>1</v>
      </c>
    </row>
    <row r="517" spans="1:9" s="77" customFormat="1" ht="60" x14ac:dyDescent="0.25">
      <c r="A517" s="825"/>
      <c r="B517" s="757"/>
      <c r="C517" s="122" t="s">
        <v>4629</v>
      </c>
      <c r="D517" s="120" t="s">
        <v>4630</v>
      </c>
      <c r="E517" s="271" t="s">
        <v>520</v>
      </c>
      <c r="F517" s="271" t="s">
        <v>121</v>
      </c>
      <c r="G517" s="3">
        <v>870000</v>
      </c>
      <c r="H517" s="3">
        <f t="shared" ref="H517:H614" si="12">G517*I517</f>
        <v>870000</v>
      </c>
      <c r="I517" s="3">
        <v>1</v>
      </c>
    </row>
    <row r="518" spans="1:9" s="77" customFormat="1" ht="45" x14ac:dyDescent="0.25">
      <c r="A518" s="825"/>
      <c r="B518" s="757"/>
      <c r="C518" s="120" t="s">
        <v>4631</v>
      </c>
      <c r="D518" s="120" t="s">
        <v>4632</v>
      </c>
      <c r="E518" s="271" t="s">
        <v>3132</v>
      </c>
      <c r="F518" s="271" t="s">
        <v>121</v>
      </c>
      <c r="G518" s="3">
        <v>600000</v>
      </c>
      <c r="H518" s="3">
        <f t="shared" si="12"/>
        <v>600000</v>
      </c>
      <c r="I518" s="3">
        <v>1</v>
      </c>
    </row>
    <row r="519" spans="1:9" s="312" customFormat="1" ht="30" x14ac:dyDescent="0.2">
      <c r="A519" s="825"/>
      <c r="B519" s="757"/>
      <c r="C519" s="120" t="s">
        <v>5666</v>
      </c>
      <c r="D519" s="315" t="s">
        <v>5668</v>
      </c>
      <c r="E519" s="303" t="s">
        <v>5667</v>
      </c>
      <c r="F519" s="303" t="s">
        <v>121</v>
      </c>
      <c r="G519" s="316">
        <v>554000000</v>
      </c>
      <c r="H519" s="316">
        <v>554000000</v>
      </c>
      <c r="I519" s="3">
        <v>1</v>
      </c>
    </row>
    <row r="520" spans="1:9" s="523" customFormat="1" x14ac:dyDescent="0.25">
      <c r="A520" s="825"/>
      <c r="B520" s="757"/>
      <c r="C520" s="455"/>
      <c r="D520" s="455"/>
      <c r="E520" s="522"/>
      <c r="F520" s="522"/>
      <c r="G520" s="456"/>
      <c r="H520" s="456"/>
      <c r="I520" s="3"/>
    </row>
    <row r="521" spans="1:9" s="77" customFormat="1" ht="75" x14ac:dyDescent="0.25">
      <c r="A521" s="825"/>
      <c r="B521" s="757"/>
      <c r="C521" s="120" t="s">
        <v>4633</v>
      </c>
      <c r="D521" s="123" t="s">
        <v>4634</v>
      </c>
      <c r="E521" s="80" t="s">
        <v>3132</v>
      </c>
      <c r="F521" s="271" t="s">
        <v>121</v>
      </c>
      <c r="G521" s="3">
        <v>900000</v>
      </c>
      <c r="H521" s="3">
        <f t="shared" si="12"/>
        <v>900000</v>
      </c>
      <c r="I521" s="3">
        <v>1</v>
      </c>
    </row>
    <row r="522" spans="1:9" s="77" customFormat="1" ht="60" x14ac:dyDescent="0.25">
      <c r="A522" s="825"/>
      <c r="B522" s="757"/>
      <c r="C522" s="126">
        <v>71241200</v>
      </c>
      <c r="D522" s="125" t="s">
        <v>4635</v>
      </c>
      <c r="E522" s="79" t="s">
        <v>520</v>
      </c>
      <c r="F522" s="79" t="s">
        <v>121</v>
      </c>
      <c r="G522" s="16">
        <v>0</v>
      </c>
      <c r="H522" s="16">
        <f t="shared" si="12"/>
        <v>0</v>
      </c>
      <c r="I522" s="16">
        <v>1</v>
      </c>
    </row>
    <row r="523" spans="1:9" s="77" customFormat="1" ht="45" x14ac:dyDescent="0.25">
      <c r="A523" s="825"/>
      <c r="B523" s="757"/>
      <c r="C523" s="122" t="s">
        <v>4636</v>
      </c>
      <c r="D523" s="120" t="s">
        <v>4637</v>
      </c>
      <c r="E523" s="271" t="s">
        <v>3132</v>
      </c>
      <c r="F523" s="271" t="s">
        <v>121</v>
      </c>
      <c r="G523" s="3">
        <v>650000</v>
      </c>
      <c r="H523" s="3">
        <f t="shared" si="12"/>
        <v>650000</v>
      </c>
      <c r="I523" s="3">
        <v>1</v>
      </c>
    </row>
    <row r="524" spans="1:9" s="96" customFormat="1" ht="30" x14ac:dyDescent="0.25">
      <c r="A524" s="825"/>
      <c r="B524" s="757"/>
      <c r="C524" s="122" t="s">
        <v>5321</v>
      </c>
      <c r="D524" s="123" t="s">
        <v>519</v>
      </c>
      <c r="E524" s="105" t="s">
        <v>3132</v>
      </c>
      <c r="F524" s="105" t="s">
        <v>121</v>
      </c>
      <c r="G524" s="105">
        <v>650000</v>
      </c>
      <c r="H524" s="105">
        <v>650000</v>
      </c>
      <c r="I524" s="105">
        <v>1</v>
      </c>
    </row>
    <row r="525" spans="1:9" s="96" customFormat="1" ht="30" x14ac:dyDescent="0.25">
      <c r="A525" s="825"/>
      <c r="B525" s="757"/>
      <c r="C525" s="122" t="s">
        <v>5322</v>
      </c>
      <c r="D525" s="123" t="s">
        <v>519</v>
      </c>
      <c r="E525" s="105" t="s">
        <v>3132</v>
      </c>
      <c r="F525" s="105" t="s">
        <v>121</v>
      </c>
      <c r="G525" s="105">
        <v>550000</v>
      </c>
      <c r="H525" s="105">
        <v>550000</v>
      </c>
      <c r="I525" s="105">
        <v>1</v>
      </c>
    </row>
    <row r="526" spans="1:9" s="747" customFormat="1" x14ac:dyDescent="0.25">
      <c r="A526" s="825"/>
      <c r="B526" s="757"/>
      <c r="C526" s="455"/>
      <c r="D526" s="455"/>
      <c r="E526" s="105"/>
      <c r="F526" s="105"/>
      <c r="G526" s="456"/>
      <c r="H526" s="456"/>
      <c r="I526" s="105">
        <v>1</v>
      </c>
    </row>
    <row r="527" spans="1:9" s="77" customFormat="1" ht="105" x14ac:dyDescent="0.25">
      <c r="A527" s="825"/>
      <c r="B527" s="757"/>
      <c r="C527" s="126">
        <v>71241200</v>
      </c>
      <c r="D527" s="125" t="s">
        <v>4638</v>
      </c>
      <c r="E527" s="79" t="s">
        <v>520</v>
      </c>
      <c r="F527" s="79" t="s">
        <v>121</v>
      </c>
      <c r="G527" s="16">
        <v>500000</v>
      </c>
      <c r="H527" s="16">
        <f t="shared" si="12"/>
        <v>500000</v>
      </c>
      <c r="I527" s="16">
        <v>1</v>
      </c>
    </row>
    <row r="528" spans="1:9" s="386" customFormat="1" ht="30" x14ac:dyDescent="0.25">
      <c r="A528" s="825"/>
      <c r="B528" s="757"/>
      <c r="C528" s="122" t="s">
        <v>6172</v>
      </c>
      <c r="D528" s="123" t="s">
        <v>519</v>
      </c>
      <c r="E528" s="382" t="s">
        <v>520</v>
      </c>
      <c r="F528" s="382" t="s">
        <v>121</v>
      </c>
      <c r="G528" s="366">
        <v>7000000</v>
      </c>
      <c r="H528" s="366">
        <v>7000000</v>
      </c>
      <c r="I528" s="391">
        <v>1</v>
      </c>
    </row>
    <row r="529" spans="1:9" s="352" customFormat="1" ht="30" x14ac:dyDescent="0.25">
      <c r="A529" s="825"/>
      <c r="B529" s="757"/>
      <c r="C529" s="122" t="s">
        <v>5886</v>
      </c>
      <c r="D529" s="123" t="s">
        <v>519</v>
      </c>
      <c r="E529" s="122" t="s">
        <v>3132</v>
      </c>
      <c r="F529" s="122" t="s">
        <v>121</v>
      </c>
      <c r="G529" s="122">
        <v>13600000</v>
      </c>
      <c r="H529" s="122">
        <v>13600000</v>
      </c>
      <c r="I529" s="53">
        <v>1</v>
      </c>
    </row>
    <row r="530" spans="1:9" s="715" customFormat="1" x14ac:dyDescent="0.25">
      <c r="A530" s="825"/>
      <c r="B530" s="757"/>
      <c r="C530" s="706" t="s">
        <v>7377</v>
      </c>
      <c r="D530" s="706" t="s">
        <v>519</v>
      </c>
      <c r="E530" s="709" t="s">
        <v>520</v>
      </c>
      <c r="F530" s="709" t="s">
        <v>121</v>
      </c>
      <c r="G530" s="708">
        <v>1200000</v>
      </c>
      <c r="H530" s="708">
        <v>1200000</v>
      </c>
      <c r="I530" s="53">
        <v>1</v>
      </c>
    </row>
    <row r="531" spans="1:9" s="77" customFormat="1" ht="90" x14ac:dyDescent="0.25">
      <c r="A531" s="825"/>
      <c r="B531" s="757"/>
      <c r="C531" s="122" t="s">
        <v>4639</v>
      </c>
      <c r="D531" s="123" t="s">
        <v>4640</v>
      </c>
      <c r="E531" s="271" t="s">
        <v>520</v>
      </c>
      <c r="F531" s="271" t="s">
        <v>121</v>
      </c>
      <c r="G531" s="3">
        <v>450000</v>
      </c>
      <c r="H531" s="3">
        <f t="shared" si="12"/>
        <v>450000</v>
      </c>
      <c r="I531" s="3">
        <v>1</v>
      </c>
    </row>
    <row r="532" spans="1:9" s="377" customFormat="1" ht="30" x14ac:dyDescent="0.25">
      <c r="A532" s="825"/>
      <c r="B532" s="757"/>
      <c r="C532" s="122" t="s">
        <v>5888</v>
      </c>
      <c r="D532" s="122" t="s">
        <v>519</v>
      </c>
      <c r="E532" s="376" t="s">
        <v>3132</v>
      </c>
      <c r="F532" s="376" t="s">
        <v>121</v>
      </c>
      <c r="G532" s="336">
        <v>720</v>
      </c>
      <c r="H532" s="336">
        <v>720</v>
      </c>
      <c r="I532" s="370">
        <v>1</v>
      </c>
    </row>
    <row r="533" spans="1:9" s="657" customFormat="1" ht="30" x14ac:dyDescent="0.25">
      <c r="A533" s="825"/>
      <c r="B533" s="757"/>
      <c r="C533" s="122" t="s">
        <v>7238</v>
      </c>
      <c r="D533" s="122" t="s">
        <v>519</v>
      </c>
      <c r="E533" s="656" t="s">
        <v>520</v>
      </c>
      <c r="F533" s="656" t="s">
        <v>121</v>
      </c>
      <c r="G533" s="646">
        <v>11491200</v>
      </c>
      <c r="H533" s="646">
        <v>11491200</v>
      </c>
      <c r="I533" s="370">
        <v>1</v>
      </c>
    </row>
    <row r="534" spans="1:9" s="77" customFormat="1" ht="45" x14ac:dyDescent="0.25">
      <c r="A534" s="825"/>
      <c r="B534" s="757"/>
      <c r="C534" s="122" t="s">
        <v>4641</v>
      </c>
      <c r="D534" s="120" t="s">
        <v>4642</v>
      </c>
      <c r="E534" s="271" t="s">
        <v>520</v>
      </c>
      <c r="F534" s="271" t="s">
        <v>121</v>
      </c>
      <c r="G534" s="3">
        <v>890000</v>
      </c>
      <c r="H534" s="3">
        <f t="shared" si="12"/>
        <v>890000</v>
      </c>
      <c r="I534" s="3">
        <v>1</v>
      </c>
    </row>
    <row r="535" spans="1:9" s="77" customFormat="1" ht="45" x14ac:dyDescent="0.25">
      <c r="A535" s="825"/>
      <c r="B535" s="757"/>
      <c r="C535" s="122" t="s">
        <v>4643</v>
      </c>
      <c r="D535" s="120" t="s">
        <v>4644</v>
      </c>
      <c r="E535" s="271" t="s">
        <v>3132</v>
      </c>
      <c r="F535" s="271" t="s">
        <v>121</v>
      </c>
      <c r="G535" s="3">
        <v>1900000</v>
      </c>
      <c r="H535" s="3">
        <f t="shared" si="12"/>
        <v>1900000</v>
      </c>
      <c r="I535" s="3">
        <v>1</v>
      </c>
    </row>
    <row r="536" spans="1:9" s="77" customFormat="1" ht="60" x14ac:dyDescent="0.25">
      <c r="A536" s="825"/>
      <c r="B536" s="757"/>
      <c r="C536" s="122" t="s">
        <v>4645</v>
      </c>
      <c r="D536" s="120" t="s">
        <v>4646</v>
      </c>
      <c r="E536" s="271" t="s">
        <v>520</v>
      </c>
      <c r="F536" s="271" t="s">
        <v>121</v>
      </c>
      <c r="G536" s="3">
        <v>1239000</v>
      </c>
      <c r="H536" s="3">
        <f t="shared" si="12"/>
        <v>1239000</v>
      </c>
      <c r="I536" s="3">
        <v>1</v>
      </c>
    </row>
    <row r="537" spans="1:9" s="607" customFormat="1" ht="30" x14ac:dyDescent="0.25">
      <c r="A537" s="825"/>
      <c r="B537" s="757"/>
      <c r="C537" s="120" t="s">
        <v>7006</v>
      </c>
      <c r="D537" s="120" t="s">
        <v>519</v>
      </c>
      <c r="E537" s="603" t="s">
        <v>520</v>
      </c>
      <c r="F537" s="603" t="s">
        <v>121</v>
      </c>
      <c r="G537" s="3">
        <v>0</v>
      </c>
      <c r="H537" s="3">
        <v>0</v>
      </c>
      <c r="I537" s="3">
        <v>1</v>
      </c>
    </row>
    <row r="538" spans="1:9" s="77" customFormat="1" ht="90" x14ac:dyDescent="0.25">
      <c r="A538" s="825"/>
      <c r="B538" s="757"/>
      <c r="C538" s="120" t="s">
        <v>4647</v>
      </c>
      <c r="D538" s="120" t="s">
        <v>4648</v>
      </c>
      <c r="E538" s="120" t="s">
        <v>520</v>
      </c>
      <c r="F538" s="271" t="s">
        <v>121</v>
      </c>
      <c r="G538" s="3">
        <v>450000</v>
      </c>
      <c r="H538" s="3">
        <f t="shared" si="12"/>
        <v>450000</v>
      </c>
      <c r="I538" s="3">
        <v>1</v>
      </c>
    </row>
    <row r="539" spans="1:9" s="473" customFormat="1" ht="30" x14ac:dyDescent="0.25">
      <c r="A539" s="825"/>
      <c r="B539" s="757"/>
      <c r="C539" s="120" t="s">
        <v>6515</v>
      </c>
      <c r="D539" s="120" t="s">
        <v>519</v>
      </c>
      <c r="E539" s="120" t="s">
        <v>520</v>
      </c>
      <c r="F539" s="472" t="s">
        <v>121</v>
      </c>
      <c r="G539" s="421">
        <v>288000</v>
      </c>
      <c r="H539" s="421">
        <v>288000</v>
      </c>
      <c r="I539" s="3">
        <v>1</v>
      </c>
    </row>
    <row r="540" spans="1:9" s="473" customFormat="1" ht="30" x14ac:dyDescent="0.25">
      <c r="A540" s="825"/>
      <c r="B540" s="757"/>
      <c r="C540" s="120" t="s">
        <v>6516</v>
      </c>
      <c r="D540" s="120" t="s">
        <v>519</v>
      </c>
      <c r="E540" s="120" t="s">
        <v>520</v>
      </c>
      <c r="F540" s="472" t="s">
        <v>121</v>
      </c>
      <c r="G540" s="421">
        <v>288000</v>
      </c>
      <c r="H540" s="421">
        <v>288000</v>
      </c>
      <c r="I540" s="3">
        <v>1</v>
      </c>
    </row>
    <row r="541" spans="1:9" s="473" customFormat="1" ht="30" x14ac:dyDescent="0.25">
      <c r="A541" s="825"/>
      <c r="B541" s="757"/>
      <c r="C541" s="120" t="s">
        <v>6517</v>
      </c>
      <c r="D541" s="120" t="s">
        <v>519</v>
      </c>
      <c r="E541" s="120" t="s">
        <v>520</v>
      </c>
      <c r="F541" s="472" t="s">
        <v>121</v>
      </c>
      <c r="G541" s="421">
        <v>200000</v>
      </c>
      <c r="H541" s="421">
        <v>200000</v>
      </c>
      <c r="I541" s="3">
        <v>1</v>
      </c>
    </row>
    <row r="542" spans="1:9" s="473" customFormat="1" ht="30" x14ac:dyDescent="0.25">
      <c r="A542" s="825"/>
      <c r="B542" s="757"/>
      <c r="C542" s="120" t="s">
        <v>6518</v>
      </c>
      <c r="D542" s="120" t="s">
        <v>519</v>
      </c>
      <c r="E542" s="120" t="s">
        <v>520</v>
      </c>
      <c r="F542" s="472" t="s">
        <v>121</v>
      </c>
      <c r="G542" s="421">
        <v>437000</v>
      </c>
      <c r="H542" s="421">
        <v>437000</v>
      </c>
      <c r="I542" s="3">
        <v>1</v>
      </c>
    </row>
    <row r="543" spans="1:9" s="473" customFormat="1" ht="30" x14ac:dyDescent="0.25">
      <c r="A543" s="825"/>
      <c r="B543" s="757"/>
      <c r="C543" s="120" t="s">
        <v>6519</v>
      </c>
      <c r="D543" s="120" t="s">
        <v>519</v>
      </c>
      <c r="E543" s="120" t="s">
        <v>520</v>
      </c>
      <c r="F543" s="472" t="s">
        <v>121</v>
      </c>
      <c r="G543" s="421">
        <v>1300000</v>
      </c>
      <c r="H543" s="421">
        <v>1300000</v>
      </c>
      <c r="I543" s="3">
        <v>1</v>
      </c>
    </row>
    <row r="544" spans="1:9" s="473" customFormat="1" ht="30" x14ac:dyDescent="0.25">
      <c r="A544" s="825"/>
      <c r="B544" s="757"/>
      <c r="C544" s="120" t="s">
        <v>6520</v>
      </c>
      <c r="D544" s="120" t="s">
        <v>519</v>
      </c>
      <c r="E544" s="120" t="s">
        <v>520</v>
      </c>
      <c r="F544" s="472" t="s">
        <v>121</v>
      </c>
      <c r="G544" s="421">
        <v>672000</v>
      </c>
      <c r="H544" s="421">
        <v>672000</v>
      </c>
      <c r="I544" s="3">
        <v>1</v>
      </c>
    </row>
    <row r="545" spans="1:9" s="473" customFormat="1" ht="30" x14ac:dyDescent="0.25">
      <c r="A545" s="825"/>
      <c r="B545" s="757"/>
      <c r="C545" s="120" t="s">
        <v>6521</v>
      </c>
      <c r="D545" s="120" t="s">
        <v>519</v>
      </c>
      <c r="E545" s="120" t="s">
        <v>520</v>
      </c>
      <c r="F545" s="472" t="s">
        <v>121</v>
      </c>
      <c r="G545" s="421">
        <v>484000</v>
      </c>
      <c r="H545" s="421">
        <v>484000</v>
      </c>
      <c r="I545" s="3">
        <v>1</v>
      </c>
    </row>
    <row r="546" spans="1:9" s="473" customFormat="1" ht="30" x14ac:dyDescent="0.25">
      <c r="A546" s="825"/>
      <c r="B546" s="757"/>
      <c r="C546" s="120" t="s">
        <v>6522</v>
      </c>
      <c r="D546" s="120" t="s">
        <v>519</v>
      </c>
      <c r="E546" s="120" t="s">
        <v>520</v>
      </c>
      <c r="F546" s="472" t="s">
        <v>121</v>
      </c>
      <c r="G546" s="421">
        <v>1600000</v>
      </c>
      <c r="H546" s="421">
        <v>1600000</v>
      </c>
      <c r="I546" s="3">
        <v>1</v>
      </c>
    </row>
    <row r="547" spans="1:9" s="473" customFormat="1" ht="30" x14ac:dyDescent="0.25">
      <c r="A547" s="825"/>
      <c r="B547" s="757"/>
      <c r="C547" s="120" t="s">
        <v>6523</v>
      </c>
      <c r="D547" s="120" t="s">
        <v>519</v>
      </c>
      <c r="E547" s="120" t="s">
        <v>520</v>
      </c>
      <c r="F547" s="472" t="s">
        <v>121</v>
      </c>
      <c r="G547" s="421">
        <v>225000</v>
      </c>
      <c r="H547" s="421">
        <v>225000</v>
      </c>
      <c r="I547" s="3">
        <v>1</v>
      </c>
    </row>
    <row r="548" spans="1:9" s="473" customFormat="1" ht="30" x14ac:dyDescent="0.25">
      <c r="A548" s="825"/>
      <c r="B548" s="757"/>
      <c r="C548" s="120" t="s">
        <v>6524</v>
      </c>
      <c r="D548" s="120" t="s">
        <v>519</v>
      </c>
      <c r="E548" s="120" t="s">
        <v>520</v>
      </c>
      <c r="F548" s="472" t="s">
        <v>121</v>
      </c>
      <c r="G548" s="421">
        <v>175000</v>
      </c>
      <c r="H548" s="421">
        <v>175000</v>
      </c>
      <c r="I548" s="3">
        <v>1</v>
      </c>
    </row>
    <row r="549" spans="1:9" s="473" customFormat="1" ht="30" x14ac:dyDescent="0.25">
      <c r="A549" s="825"/>
      <c r="B549" s="757"/>
      <c r="C549" s="120" t="s">
        <v>6525</v>
      </c>
      <c r="D549" s="120" t="s">
        <v>519</v>
      </c>
      <c r="E549" s="120" t="s">
        <v>520</v>
      </c>
      <c r="F549" s="472" t="s">
        <v>121</v>
      </c>
      <c r="G549" s="421">
        <v>170000</v>
      </c>
      <c r="H549" s="421">
        <v>170000</v>
      </c>
      <c r="I549" s="3">
        <v>1</v>
      </c>
    </row>
    <row r="550" spans="1:9" s="690" customFormat="1" ht="30" x14ac:dyDescent="0.25">
      <c r="A550" s="825"/>
      <c r="B550" s="757"/>
      <c r="C550" s="120" t="s">
        <v>7309</v>
      </c>
      <c r="D550" s="120" t="s">
        <v>519</v>
      </c>
      <c r="E550" s="120" t="s">
        <v>3132</v>
      </c>
      <c r="F550" s="686" t="s">
        <v>121</v>
      </c>
      <c r="G550" s="693">
        <v>1500</v>
      </c>
      <c r="H550" s="693">
        <v>1500</v>
      </c>
      <c r="I550" s="3">
        <v>1</v>
      </c>
    </row>
    <row r="551" spans="1:9" s="473" customFormat="1" ht="30" x14ac:dyDescent="0.25">
      <c r="A551" s="825"/>
      <c r="B551" s="757"/>
      <c r="C551" s="120" t="s">
        <v>6526</v>
      </c>
      <c r="D551" s="120" t="s">
        <v>519</v>
      </c>
      <c r="E551" s="120" t="s">
        <v>520</v>
      </c>
      <c r="F551" s="472" t="s">
        <v>121</v>
      </c>
      <c r="G551" s="421">
        <v>528000</v>
      </c>
      <c r="H551" s="421">
        <v>528000</v>
      </c>
      <c r="I551" s="3">
        <v>1</v>
      </c>
    </row>
    <row r="552" spans="1:9" s="473" customFormat="1" ht="30" x14ac:dyDescent="0.25">
      <c r="A552" s="825"/>
      <c r="B552" s="757"/>
      <c r="C552" s="120" t="s">
        <v>6527</v>
      </c>
      <c r="D552" s="120" t="s">
        <v>519</v>
      </c>
      <c r="E552" s="120" t="s">
        <v>520</v>
      </c>
      <c r="F552" s="472" t="s">
        <v>121</v>
      </c>
      <c r="G552" s="421">
        <v>396000</v>
      </c>
      <c r="H552" s="421">
        <v>396000</v>
      </c>
      <c r="I552" s="3">
        <v>1</v>
      </c>
    </row>
    <row r="553" spans="1:9" s="473" customFormat="1" ht="30" x14ac:dyDescent="0.25">
      <c r="A553" s="825"/>
      <c r="B553" s="757"/>
      <c r="C553" s="120" t="s">
        <v>6528</v>
      </c>
      <c r="D553" s="120" t="s">
        <v>519</v>
      </c>
      <c r="E553" s="120" t="s">
        <v>520</v>
      </c>
      <c r="F553" s="472" t="s">
        <v>121</v>
      </c>
      <c r="G553" s="421">
        <v>250000</v>
      </c>
      <c r="H553" s="421">
        <v>250000</v>
      </c>
      <c r="I553" s="3">
        <v>1</v>
      </c>
    </row>
    <row r="554" spans="1:9" s="679" customFormat="1" ht="30" x14ac:dyDescent="0.25">
      <c r="A554" s="825"/>
      <c r="B554" s="757"/>
      <c r="C554" s="120" t="s">
        <v>7304</v>
      </c>
      <c r="D554" s="120" t="s">
        <v>519</v>
      </c>
      <c r="E554" s="120" t="s">
        <v>520</v>
      </c>
      <c r="F554" s="674" t="s">
        <v>121</v>
      </c>
      <c r="G554" s="456">
        <v>4100000</v>
      </c>
      <c r="H554" s="456">
        <v>4100000</v>
      </c>
      <c r="I554" s="3">
        <v>1</v>
      </c>
    </row>
    <row r="555" spans="1:9" s="595" customFormat="1" ht="30" x14ac:dyDescent="0.25">
      <c r="A555" s="825"/>
      <c r="B555" s="757"/>
      <c r="C555" s="120" t="s">
        <v>6928</v>
      </c>
      <c r="D555" s="120" t="s">
        <v>519</v>
      </c>
      <c r="E555" s="120" t="s">
        <v>520</v>
      </c>
      <c r="F555" s="592" t="s">
        <v>121</v>
      </c>
      <c r="G555" s="562">
        <v>1170000</v>
      </c>
      <c r="H555" s="562">
        <v>1170000</v>
      </c>
      <c r="I555" s="3">
        <v>1</v>
      </c>
    </row>
    <row r="556" spans="1:9" s="473" customFormat="1" ht="30" x14ac:dyDescent="0.25">
      <c r="A556" s="825"/>
      <c r="B556" s="757"/>
      <c r="C556" s="120" t="s">
        <v>6529</v>
      </c>
      <c r="D556" s="120" t="s">
        <v>519</v>
      </c>
      <c r="E556" s="120" t="s">
        <v>520</v>
      </c>
      <c r="F556" s="472" t="s">
        <v>121</v>
      </c>
      <c r="G556" s="421">
        <v>288000</v>
      </c>
      <c r="H556" s="421">
        <v>288000</v>
      </c>
      <c r="I556" s="3">
        <v>1</v>
      </c>
    </row>
    <row r="557" spans="1:9" s="473" customFormat="1" ht="30" x14ac:dyDescent="0.25">
      <c r="A557" s="825"/>
      <c r="B557" s="757"/>
      <c r="C557" s="120" t="s">
        <v>6530</v>
      </c>
      <c r="D557" s="120" t="s">
        <v>519</v>
      </c>
      <c r="E557" s="120" t="s">
        <v>520</v>
      </c>
      <c r="F557" s="472" t="s">
        <v>121</v>
      </c>
      <c r="G557" s="421">
        <v>550000</v>
      </c>
      <c r="H557" s="421">
        <v>550000</v>
      </c>
      <c r="I557" s="3">
        <v>1</v>
      </c>
    </row>
    <row r="558" spans="1:9" s="473" customFormat="1" ht="30" x14ac:dyDescent="0.25">
      <c r="A558" s="825"/>
      <c r="B558" s="757"/>
      <c r="C558" s="120" t="s">
        <v>6531</v>
      </c>
      <c r="D558" s="120" t="s">
        <v>519</v>
      </c>
      <c r="E558" s="120" t="s">
        <v>520</v>
      </c>
      <c r="F558" s="472" t="s">
        <v>121</v>
      </c>
      <c r="G558" s="421">
        <v>288000</v>
      </c>
      <c r="H558" s="421">
        <v>288000</v>
      </c>
      <c r="I558" s="3">
        <v>1</v>
      </c>
    </row>
    <row r="559" spans="1:9" s="715" customFormat="1" ht="30" x14ac:dyDescent="0.25">
      <c r="A559" s="825"/>
      <c r="B559" s="757"/>
      <c r="C559" s="120" t="s">
        <v>7355</v>
      </c>
      <c r="D559" s="120" t="s">
        <v>519</v>
      </c>
      <c r="E559" s="120" t="s">
        <v>520</v>
      </c>
      <c r="F559" s="709" t="s">
        <v>121</v>
      </c>
      <c r="G559" s="708">
        <v>1500000</v>
      </c>
      <c r="H559" s="708">
        <v>1500000</v>
      </c>
      <c r="I559" s="3">
        <v>1</v>
      </c>
    </row>
    <row r="560" spans="1:9" s="473" customFormat="1" ht="30" x14ac:dyDescent="0.25">
      <c r="A560" s="825"/>
      <c r="B560" s="757"/>
      <c r="C560" s="120" t="s">
        <v>6532</v>
      </c>
      <c r="D560" s="120" t="s">
        <v>519</v>
      </c>
      <c r="E560" s="120" t="s">
        <v>520</v>
      </c>
      <c r="F560" s="472" t="s">
        <v>121</v>
      </c>
      <c r="G560" s="421">
        <v>286000</v>
      </c>
      <c r="H560" s="421">
        <v>286000</v>
      </c>
      <c r="I560" s="3">
        <v>1</v>
      </c>
    </row>
    <row r="561" spans="1:9" s="473" customFormat="1" ht="30" x14ac:dyDescent="0.25">
      <c r="A561" s="825"/>
      <c r="B561" s="757"/>
      <c r="C561" s="120" t="s">
        <v>6533</v>
      </c>
      <c r="D561" s="120" t="s">
        <v>519</v>
      </c>
      <c r="E561" s="120" t="s">
        <v>520</v>
      </c>
      <c r="F561" s="472" t="s">
        <v>121</v>
      </c>
      <c r="G561" s="421">
        <v>315000</v>
      </c>
      <c r="H561" s="421">
        <v>315000</v>
      </c>
      <c r="I561" s="3">
        <v>1</v>
      </c>
    </row>
    <row r="562" spans="1:9" s="473" customFormat="1" ht="30" x14ac:dyDescent="0.25">
      <c r="A562" s="825"/>
      <c r="B562" s="757"/>
      <c r="C562" s="120" t="s">
        <v>6534</v>
      </c>
      <c r="D562" s="120" t="s">
        <v>519</v>
      </c>
      <c r="E562" s="120" t="s">
        <v>520</v>
      </c>
      <c r="F562" s="472" t="s">
        <v>121</v>
      </c>
      <c r="G562" s="421">
        <v>360000</v>
      </c>
      <c r="H562" s="421">
        <v>360000</v>
      </c>
      <c r="I562" s="3">
        <v>1</v>
      </c>
    </row>
    <row r="563" spans="1:9" s="473" customFormat="1" ht="30" x14ac:dyDescent="0.25">
      <c r="A563" s="825"/>
      <c r="B563" s="757"/>
      <c r="C563" s="120" t="s">
        <v>6535</v>
      </c>
      <c r="D563" s="120" t="s">
        <v>519</v>
      </c>
      <c r="E563" s="120" t="s">
        <v>520</v>
      </c>
      <c r="F563" s="472" t="s">
        <v>121</v>
      </c>
      <c r="G563" s="421">
        <v>800000</v>
      </c>
      <c r="H563" s="421">
        <v>800000</v>
      </c>
      <c r="I563" s="3">
        <v>1</v>
      </c>
    </row>
    <row r="564" spans="1:9" s="473" customFormat="1" ht="30" x14ac:dyDescent="0.25">
      <c r="A564" s="825"/>
      <c r="B564" s="757"/>
      <c r="C564" s="120" t="s">
        <v>6536</v>
      </c>
      <c r="D564" s="120" t="s">
        <v>519</v>
      </c>
      <c r="E564" s="120" t="s">
        <v>520</v>
      </c>
      <c r="F564" s="472" t="s">
        <v>121</v>
      </c>
      <c r="G564" s="421">
        <v>374000</v>
      </c>
      <c r="H564" s="421">
        <v>374000</v>
      </c>
      <c r="I564" s="3">
        <v>1</v>
      </c>
    </row>
    <row r="565" spans="1:9" s="638" customFormat="1" ht="30" x14ac:dyDescent="0.25">
      <c r="A565" s="825"/>
      <c r="B565" s="757"/>
      <c r="C565" s="120" t="s">
        <v>7196</v>
      </c>
      <c r="D565" s="120" t="s">
        <v>519</v>
      </c>
      <c r="E565" s="120" t="s">
        <v>520</v>
      </c>
      <c r="F565" s="634" t="s">
        <v>121</v>
      </c>
      <c r="G565" s="421">
        <v>2780000</v>
      </c>
      <c r="H565" s="421">
        <v>2780000</v>
      </c>
      <c r="I565" s="3">
        <v>1</v>
      </c>
    </row>
    <row r="566" spans="1:9" s="638" customFormat="1" ht="30" x14ac:dyDescent="0.25">
      <c r="A566" s="825"/>
      <c r="B566" s="757"/>
      <c r="C566" s="120" t="s">
        <v>7197</v>
      </c>
      <c r="D566" s="120" t="s">
        <v>519</v>
      </c>
      <c r="E566" s="120" t="s">
        <v>520</v>
      </c>
      <c r="F566" s="634" t="s">
        <v>121</v>
      </c>
      <c r="G566" s="421">
        <v>1550000</v>
      </c>
      <c r="H566" s="421">
        <v>1550000</v>
      </c>
      <c r="I566" s="3">
        <v>1</v>
      </c>
    </row>
    <row r="567" spans="1:9" s="667" customFormat="1" ht="30" x14ac:dyDescent="0.25">
      <c r="A567" s="825"/>
      <c r="B567" s="757"/>
      <c r="C567" s="120" t="s">
        <v>7264</v>
      </c>
      <c r="D567" s="120" t="s">
        <v>519</v>
      </c>
      <c r="E567" s="120" t="s">
        <v>520</v>
      </c>
      <c r="F567" s="665" t="s">
        <v>121</v>
      </c>
      <c r="G567" s="421">
        <v>300000</v>
      </c>
      <c r="H567" s="421">
        <v>300000</v>
      </c>
      <c r="I567" s="3">
        <v>1</v>
      </c>
    </row>
    <row r="568" spans="1:9" s="667" customFormat="1" ht="30" x14ac:dyDescent="0.25">
      <c r="A568" s="825"/>
      <c r="B568" s="757"/>
      <c r="C568" s="120" t="s">
        <v>7265</v>
      </c>
      <c r="D568" s="120" t="s">
        <v>519</v>
      </c>
      <c r="E568" s="120" t="s">
        <v>520</v>
      </c>
      <c r="F568" s="665" t="s">
        <v>121</v>
      </c>
      <c r="G568" s="421">
        <v>300000</v>
      </c>
      <c r="H568" s="421">
        <v>300000</v>
      </c>
      <c r="I568" s="3">
        <v>1</v>
      </c>
    </row>
    <row r="569" spans="1:9" s="667" customFormat="1" ht="30" x14ac:dyDescent="0.25">
      <c r="A569" s="825"/>
      <c r="B569" s="757"/>
      <c r="C569" s="120" t="s">
        <v>7266</v>
      </c>
      <c r="D569" s="120" t="s">
        <v>519</v>
      </c>
      <c r="E569" s="120" t="s">
        <v>520</v>
      </c>
      <c r="F569" s="665" t="s">
        <v>121</v>
      </c>
      <c r="G569" s="421">
        <v>500000</v>
      </c>
      <c r="H569" s="421">
        <v>500000</v>
      </c>
      <c r="I569" s="3">
        <v>1</v>
      </c>
    </row>
    <row r="570" spans="1:9" s="667" customFormat="1" ht="30" x14ac:dyDescent="0.25">
      <c r="A570" s="825"/>
      <c r="B570" s="757"/>
      <c r="C570" s="120" t="s">
        <v>7267</v>
      </c>
      <c r="D570" s="120" t="s">
        <v>519</v>
      </c>
      <c r="E570" s="120" t="s">
        <v>520</v>
      </c>
      <c r="F570" s="665" t="s">
        <v>121</v>
      </c>
      <c r="G570" s="421">
        <v>300000</v>
      </c>
      <c r="H570" s="421">
        <v>300000</v>
      </c>
      <c r="I570" s="3">
        <v>1</v>
      </c>
    </row>
    <row r="571" spans="1:9" s="667" customFormat="1" ht="30" x14ac:dyDescent="0.25">
      <c r="A571" s="825"/>
      <c r="B571" s="757"/>
      <c r="C571" s="120" t="s">
        <v>7257</v>
      </c>
      <c r="D571" s="120" t="s">
        <v>519</v>
      </c>
      <c r="E571" s="120" t="s">
        <v>3132</v>
      </c>
      <c r="F571" s="665" t="s">
        <v>121</v>
      </c>
      <c r="G571" s="421">
        <v>750000</v>
      </c>
      <c r="H571" s="421">
        <v>750000</v>
      </c>
      <c r="I571" s="3">
        <v>1</v>
      </c>
    </row>
    <row r="572" spans="1:9" s="667" customFormat="1" ht="30" x14ac:dyDescent="0.25">
      <c r="A572" s="825"/>
      <c r="B572" s="757"/>
      <c r="C572" s="120" t="s">
        <v>7268</v>
      </c>
      <c r="D572" s="120" t="s">
        <v>519</v>
      </c>
      <c r="E572" s="120" t="s">
        <v>520</v>
      </c>
      <c r="F572" s="665" t="s">
        <v>121</v>
      </c>
      <c r="G572" s="456">
        <v>300000</v>
      </c>
      <c r="H572" s="456">
        <v>300000</v>
      </c>
      <c r="I572" s="3">
        <v>1</v>
      </c>
    </row>
    <row r="573" spans="1:9" s="667" customFormat="1" ht="30" x14ac:dyDescent="0.25">
      <c r="A573" s="825"/>
      <c r="B573" s="757"/>
      <c r="C573" s="120" t="s">
        <v>7269</v>
      </c>
      <c r="D573" s="120" t="s">
        <v>519</v>
      </c>
      <c r="E573" s="120" t="s">
        <v>520</v>
      </c>
      <c r="F573" s="665" t="s">
        <v>121</v>
      </c>
      <c r="G573" s="456">
        <v>875000</v>
      </c>
      <c r="H573" s="456">
        <v>875000</v>
      </c>
      <c r="I573" s="3">
        <v>1</v>
      </c>
    </row>
    <row r="574" spans="1:9" s="667" customFormat="1" ht="30" x14ac:dyDescent="0.25">
      <c r="A574" s="825"/>
      <c r="B574" s="757"/>
      <c r="C574" s="120" t="s">
        <v>7270</v>
      </c>
      <c r="D574" s="120" t="s">
        <v>519</v>
      </c>
      <c r="E574" s="120" t="s">
        <v>520</v>
      </c>
      <c r="F574" s="665" t="s">
        <v>121</v>
      </c>
      <c r="G574" s="456">
        <v>500000</v>
      </c>
      <c r="H574" s="456">
        <v>500000</v>
      </c>
      <c r="I574" s="3">
        <v>1</v>
      </c>
    </row>
    <row r="575" spans="1:9" s="473" customFormat="1" ht="30" x14ac:dyDescent="0.25">
      <c r="A575" s="825"/>
      <c r="B575" s="757"/>
      <c r="C575" s="120" t="s">
        <v>6537</v>
      </c>
      <c r="D575" s="120" t="s">
        <v>519</v>
      </c>
      <c r="E575" s="120" t="s">
        <v>520</v>
      </c>
      <c r="F575" s="665" t="s">
        <v>121</v>
      </c>
      <c r="G575" s="421">
        <v>506000</v>
      </c>
      <c r="H575" s="421">
        <v>506000</v>
      </c>
      <c r="I575" s="3">
        <v>1</v>
      </c>
    </row>
    <row r="576" spans="1:9" s="473" customFormat="1" ht="30" x14ac:dyDescent="0.25">
      <c r="A576" s="825"/>
      <c r="B576" s="757"/>
      <c r="C576" s="120" t="s">
        <v>6538</v>
      </c>
      <c r="D576" s="120" t="s">
        <v>519</v>
      </c>
      <c r="E576" s="120" t="s">
        <v>520</v>
      </c>
      <c r="F576" s="472" t="s">
        <v>121</v>
      </c>
      <c r="G576" s="421">
        <v>792000</v>
      </c>
      <c r="H576" s="421">
        <v>792000</v>
      </c>
      <c r="I576" s="3">
        <v>1</v>
      </c>
    </row>
    <row r="577" spans="1:9" s="473" customFormat="1" ht="30" x14ac:dyDescent="0.25">
      <c r="A577" s="825"/>
      <c r="B577" s="757"/>
      <c r="C577" s="120" t="s">
        <v>6539</v>
      </c>
      <c r="D577" s="120" t="s">
        <v>519</v>
      </c>
      <c r="E577" s="120" t="s">
        <v>520</v>
      </c>
      <c r="F577" s="472" t="s">
        <v>121</v>
      </c>
      <c r="G577" s="421">
        <v>286000</v>
      </c>
      <c r="H577" s="421">
        <v>286000</v>
      </c>
      <c r="I577" s="3">
        <v>1</v>
      </c>
    </row>
    <row r="578" spans="1:9" s="473" customFormat="1" ht="30" x14ac:dyDescent="0.25">
      <c r="A578" s="825"/>
      <c r="B578" s="757"/>
      <c r="C578" s="120" t="s">
        <v>6540</v>
      </c>
      <c r="D578" s="120" t="s">
        <v>519</v>
      </c>
      <c r="E578" s="120" t="s">
        <v>520</v>
      </c>
      <c r="F578" s="472" t="s">
        <v>121</v>
      </c>
      <c r="G578" s="421">
        <v>704000</v>
      </c>
      <c r="H578" s="421">
        <v>704000</v>
      </c>
      <c r="I578" s="3">
        <v>1</v>
      </c>
    </row>
    <row r="579" spans="1:9" s="473" customFormat="1" ht="30" x14ac:dyDescent="0.25">
      <c r="A579" s="825"/>
      <c r="B579" s="757"/>
      <c r="C579" s="120" t="s">
        <v>6541</v>
      </c>
      <c r="D579" s="120" t="s">
        <v>519</v>
      </c>
      <c r="E579" s="120" t="s">
        <v>520</v>
      </c>
      <c r="F579" s="472" t="s">
        <v>121</v>
      </c>
      <c r="G579" s="421">
        <v>360000</v>
      </c>
      <c r="H579" s="421">
        <v>360000</v>
      </c>
      <c r="I579" s="3">
        <v>1</v>
      </c>
    </row>
    <row r="580" spans="1:9" s="473" customFormat="1" ht="30" x14ac:dyDescent="0.25">
      <c r="A580" s="825"/>
      <c r="B580" s="757"/>
      <c r="C580" s="120" t="s">
        <v>6542</v>
      </c>
      <c r="D580" s="120" t="s">
        <v>519</v>
      </c>
      <c r="E580" s="120" t="s">
        <v>520</v>
      </c>
      <c r="F580" s="472" t="s">
        <v>121</v>
      </c>
      <c r="G580" s="421">
        <v>660000</v>
      </c>
      <c r="H580" s="421">
        <v>660000</v>
      </c>
      <c r="I580" s="3">
        <v>1</v>
      </c>
    </row>
    <row r="581" spans="1:9" s="473" customFormat="1" ht="30" x14ac:dyDescent="0.25">
      <c r="A581" s="825"/>
      <c r="B581" s="757"/>
      <c r="C581" s="120" t="s">
        <v>6543</v>
      </c>
      <c r="D581" s="120" t="s">
        <v>519</v>
      </c>
      <c r="E581" s="120" t="s">
        <v>520</v>
      </c>
      <c r="F581" s="472" t="s">
        <v>121</v>
      </c>
      <c r="G581" s="421">
        <v>440000</v>
      </c>
      <c r="H581" s="421">
        <v>440000</v>
      </c>
      <c r="I581" s="3">
        <v>1</v>
      </c>
    </row>
    <row r="582" spans="1:9" s="473" customFormat="1" x14ac:dyDescent="0.25">
      <c r="A582" s="825"/>
      <c r="B582" s="757"/>
      <c r="C582" s="122"/>
      <c r="D582" s="120"/>
      <c r="E582" s="472"/>
      <c r="F582" s="472"/>
      <c r="G582" s="370"/>
      <c r="H582" s="370"/>
      <c r="I582" s="370"/>
    </row>
    <row r="583" spans="1:9" s="386" customFormat="1" ht="30" x14ac:dyDescent="0.25">
      <c r="A583" s="825"/>
      <c r="B583" s="757"/>
      <c r="C583" s="120" t="s">
        <v>6177</v>
      </c>
      <c r="D583" s="120" t="s">
        <v>519</v>
      </c>
      <c r="E583" s="382" t="s">
        <v>3132</v>
      </c>
      <c r="F583" s="382" t="s">
        <v>121</v>
      </c>
      <c r="G583" s="336">
        <v>850</v>
      </c>
      <c r="H583" s="336">
        <v>850</v>
      </c>
      <c r="I583" s="370">
        <v>1</v>
      </c>
    </row>
    <row r="584" spans="1:9" s="386" customFormat="1" ht="30" x14ac:dyDescent="0.25">
      <c r="A584" s="825"/>
      <c r="B584" s="757"/>
      <c r="C584" s="120" t="s">
        <v>6178</v>
      </c>
      <c r="D584" s="120" t="s">
        <v>519</v>
      </c>
      <c r="E584" s="382" t="s">
        <v>3132</v>
      </c>
      <c r="F584" s="382" t="s">
        <v>121</v>
      </c>
      <c r="G584" s="112">
        <v>1800</v>
      </c>
      <c r="H584" s="112">
        <v>1800</v>
      </c>
      <c r="I584" s="370">
        <v>1</v>
      </c>
    </row>
    <row r="585" spans="1:9" s="386" customFormat="1" ht="30" x14ac:dyDescent="0.25">
      <c r="A585" s="825"/>
      <c r="B585" s="757"/>
      <c r="C585" s="120" t="s">
        <v>6179</v>
      </c>
      <c r="D585" s="120" t="s">
        <v>519</v>
      </c>
      <c r="E585" s="382" t="s">
        <v>3132</v>
      </c>
      <c r="F585" s="382" t="s">
        <v>121</v>
      </c>
      <c r="G585" s="112">
        <v>2750</v>
      </c>
      <c r="H585" s="112">
        <v>2750</v>
      </c>
      <c r="I585" s="370">
        <v>1</v>
      </c>
    </row>
    <row r="586" spans="1:9" s="386" customFormat="1" ht="30" x14ac:dyDescent="0.25">
      <c r="A586" s="825"/>
      <c r="B586" s="757"/>
      <c r="C586" s="120" t="s">
        <v>6180</v>
      </c>
      <c r="D586" s="120" t="s">
        <v>519</v>
      </c>
      <c r="E586" s="382" t="s">
        <v>3132</v>
      </c>
      <c r="F586" s="382" t="s">
        <v>121</v>
      </c>
      <c r="G586" s="112">
        <v>750</v>
      </c>
      <c r="H586" s="112">
        <v>750</v>
      </c>
      <c r="I586" s="370">
        <v>1</v>
      </c>
    </row>
    <row r="587" spans="1:9" s="77" customFormat="1" ht="120" x14ac:dyDescent="0.25">
      <c r="A587" s="825"/>
      <c r="B587" s="757"/>
      <c r="C587" s="122" t="s">
        <v>4649</v>
      </c>
      <c r="D587" s="120" t="s">
        <v>4650</v>
      </c>
      <c r="E587" s="271" t="s">
        <v>520</v>
      </c>
      <c r="F587" s="271" t="s">
        <v>121</v>
      </c>
      <c r="G587" s="3">
        <v>850000</v>
      </c>
      <c r="H587" s="3">
        <f t="shared" si="12"/>
        <v>850000</v>
      </c>
      <c r="I587" s="3">
        <v>1</v>
      </c>
    </row>
    <row r="588" spans="1:9" s="617" customFormat="1" ht="30" x14ac:dyDescent="0.25">
      <c r="A588" s="825"/>
      <c r="B588" s="757"/>
      <c r="C588" s="120" t="s">
        <v>7132</v>
      </c>
      <c r="D588" s="120" t="s">
        <v>519</v>
      </c>
      <c r="E588" s="120" t="s">
        <v>520</v>
      </c>
      <c r="F588" s="120" t="s">
        <v>121</v>
      </c>
      <c r="G588" s="120">
        <v>1500000</v>
      </c>
      <c r="H588" s="120">
        <v>1500000</v>
      </c>
      <c r="I588" s="120">
        <v>1</v>
      </c>
    </row>
    <row r="589" spans="1:9" s="617" customFormat="1" ht="30" x14ac:dyDescent="0.25">
      <c r="A589" s="825"/>
      <c r="B589" s="757"/>
      <c r="C589" s="120" t="s">
        <v>7133</v>
      </c>
      <c r="D589" s="120" t="s">
        <v>519</v>
      </c>
      <c r="E589" s="120" t="s">
        <v>520</v>
      </c>
      <c r="F589" s="120" t="s">
        <v>121</v>
      </c>
      <c r="G589" s="120">
        <v>600000</v>
      </c>
      <c r="H589" s="120">
        <v>600000</v>
      </c>
      <c r="I589" s="120">
        <v>1</v>
      </c>
    </row>
    <row r="590" spans="1:9" s="617" customFormat="1" ht="30" x14ac:dyDescent="0.25">
      <c r="A590" s="825"/>
      <c r="B590" s="757"/>
      <c r="C590" s="122" t="s">
        <v>7131</v>
      </c>
      <c r="D590" s="122" t="s">
        <v>519</v>
      </c>
      <c r="E590" s="122" t="s">
        <v>520</v>
      </c>
      <c r="F590" s="122" t="s">
        <v>121</v>
      </c>
      <c r="G590" s="122">
        <v>1800000</v>
      </c>
      <c r="H590" s="122">
        <v>1800000</v>
      </c>
      <c r="I590" s="370">
        <v>1</v>
      </c>
    </row>
    <row r="591" spans="1:9" s="77" customFormat="1" ht="60" x14ac:dyDescent="0.25">
      <c r="A591" s="825"/>
      <c r="B591" s="757"/>
      <c r="C591" s="122" t="s">
        <v>4651</v>
      </c>
      <c r="D591" s="120" t="s">
        <v>4652</v>
      </c>
      <c r="E591" s="271" t="s">
        <v>520</v>
      </c>
      <c r="F591" s="271" t="s">
        <v>121</v>
      </c>
      <c r="G591" s="3">
        <v>550000</v>
      </c>
      <c r="H591" s="3">
        <f t="shared" si="12"/>
        <v>550000</v>
      </c>
      <c r="I591" s="3">
        <v>1</v>
      </c>
    </row>
    <row r="592" spans="1:9" s="77" customFormat="1" ht="75" x14ac:dyDescent="0.25">
      <c r="A592" s="825"/>
      <c r="B592" s="757"/>
      <c r="C592" s="122" t="s">
        <v>4653</v>
      </c>
      <c r="D592" s="120" t="s">
        <v>4654</v>
      </c>
      <c r="E592" s="271" t="s">
        <v>520</v>
      </c>
      <c r="F592" s="271" t="s">
        <v>121</v>
      </c>
      <c r="G592" s="3">
        <v>450000</v>
      </c>
      <c r="H592" s="3">
        <f t="shared" si="12"/>
        <v>450000</v>
      </c>
      <c r="I592" s="3">
        <v>1</v>
      </c>
    </row>
    <row r="593" spans="1:9" s="77" customFormat="1" ht="90" x14ac:dyDescent="0.25">
      <c r="A593" s="825"/>
      <c r="B593" s="757"/>
      <c r="C593" s="122" t="s">
        <v>4655</v>
      </c>
      <c r="D593" s="120" t="s">
        <v>4656</v>
      </c>
      <c r="E593" s="271" t="s">
        <v>520</v>
      </c>
      <c r="F593" s="271" t="s">
        <v>121</v>
      </c>
      <c r="G593" s="3">
        <v>450000</v>
      </c>
      <c r="H593" s="3">
        <f t="shared" si="12"/>
        <v>450000</v>
      </c>
      <c r="I593" s="3">
        <v>1</v>
      </c>
    </row>
    <row r="594" spans="1:9" s="77" customFormat="1" ht="45" x14ac:dyDescent="0.25">
      <c r="A594" s="825"/>
      <c r="B594" s="757"/>
      <c r="C594" s="122" t="s">
        <v>4657</v>
      </c>
      <c r="D594" s="120" t="s">
        <v>4658</v>
      </c>
      <c r="E594" s="271" t="s">
        <v>3132</v>
      </c>
      <c r="F594" s="271" t="s">
        <v>121</v>
      </c>
      <c r="G594" s="3">
        <v>5000000</v>
      </c>
      <c r="H594" s="3">
        <f t="shared" si="12"/>
        <v>5000000</v>
      </c>
      <c r="I594" s="3">
        <v>1</v>
      </c>
    </row>
    <row r="595" spans="1:9" s="77" customFormat="1" ht="75" x14ac:dyDescent="0.25">
      <c r="A595" s="825"/>
      <c r="B595" s="757"/>
      <c r="C595" s="122" t="s">
        <v>4659</v>
      </c>
      <c r="D595" s="120" t="s">
        <v>4660</v>
      </c>
      <c r="E595" s="271" t="s">
        <v>520</v>
      </c>
      <c r="F595" s="271" t="s">
        <v>121</v>
      </c>
      <c r="G595" s="3">
        <v>2400000</v>
      </c>
      <c r="H595" s="3">
        <f t="shared" si="12"/>
        <v>2400000</v>
      </c>
      <c r="I595" s="3">
        <v>1</v>
      </c>
    </row>
    <row r="596" spans="1:9" s="77" customFormat="1" ht="90" x14ac:dyDescent="0.25">
      <c r="A596" s="825"/>
      <c r="B596" s="757"/>
      <c r="C596" s="122" t="s">
        <v>4661</v>
      </c>
      <c r="D596" s="120" t="s">
        <v>4662</v>
      </c>
      <c r="E596" s="271" t="s">
        <v>520</v>
      </c>
      <c r="F596" s="271" t="s">
        <v>121</v>
      </c>
      <c r="G596" s="3">
        <v>210000</v>
      </c>
      <c r="H596" s="3">
        <f t="shared" si="12"/>
        <v>210000</v>
      </c>
      <c r="I596" s="3">
        <v>1</v>
      </c>
    </row>
    <row r="597" spans="1:9" s="649" customFormat="1" ht="30" x14ac:dyDescent="0.25">
      <c r="A597" s="825"/>
      <c r="B597" s="757"/>
      <c r="C597" s="120" t="s">
        <v>7216</v>
      </c>
      <c r="D597" s="120" t="s">
        <v>519</v>
      </c>
      <c r="E597" s="120" t="s">
        <v>520</v>
      </c>
      <c r="F597" s="120" t="s">
        <v>121</v>
      </c>
      <c r="G597" s="120">
        <v>11012750</v>
      </c>
      <c r="H597" s="120">
        <v>11012750</v>
      </c>
      <c r="I597" s="3">
        <v>1</v>
      </c>
    </row>
    <row r="598" spans="1:9" s="77" customFormat="1" ht="60" x14ac:dyDescent="0.25">
      <c r="A598" s="825"/>
      <c r="B598" s="757"/>
      <c r="C598" s="120" t="s">
        <v>4663</v>
      </c>
      <c r="D598" s="120" t="s">
        <v>4664</v>
      </c>
      <c r="E598" s="120" t="s">
        <v>520</v>
      </c>
      <c r="F598" s="120" t="s">
        <v>121</v>
      </c>
      <c r="G598" s="120">
        <v>350000</v>
      </c>
      <c r="H598" s="120">
        <f t="shared" si="12"/>
        <v>350000</v>
      </c>
      <c r="I598" s="3">
        <v>1</v>
      </c>
    </row>
    <row r="599" spans="1:9" s="77" customFormat="1" ht="75" x14ac:dyDescent="0.25">
      <c r="A599" s="825"/>
      <c r="B599" s="757"/>
      <c r="C599" s="122" t="s">
        <v>4665</v>
      </c>
      <c r="D599" s="120" t="s">
        <v>4666</v>
      </c>
      <c r="E599" s="271" t="s">
        <v>3132</v>
      </c>
      <c r="F599" s="271" t="s">
        <v>121</v>
      </c>
      <c r="G599" s="3">
        <v>550000</v>
      </c>
      <c r="H599" s="3">
        <f t="shared" si="12"/>
        <v>550000</v>
      </c>
      <c r="I599" s="3">
        <v>1</v>
      </c>
    </row>
    <row r="600" spans="1:9" s="77" customFormat="1" ht="90" x14ac:dyDescent="0.25">
      <c r="A600" s="825"/>
      <c r="B600" s="757"/>
      <c r="C600" s="122" t="s">
        <v>4667</v>
      </c>
      <c r="D600" s="123" t="s">
        <v>4668</v>
      </c>
      <c r="E600" s="271" t="s">
        <v>3132</v>
      </c>
      <c r="F600" s="271" t="s">
        <v>121</v>
      </c>
      <c r="G600" s="3">
        <v>870000</v>
      </c>
      <c r="H600" s="3">
        <f t="shared" si="12"/>
        <v>870000</v>
      </c>
      <c r="I600" s="3">
        <v>1</v>
      </c>
    </row>
    <row r="601" spans="1:9" s="77" customFormat="1" ht="75" x14ac:dyDescent="0.25">
      <c r="A601" s="825"/>
      <c r="B601" s="757"/>
      <c r="C601" s="122" t="s">
        <v>4669</v>
      </c>
      <c r="D601" s="120" t="s">
        <v>4670</v>
      </c>
      <c r="E601" s="271" t="s">
        <v>520</v>
      </c>
      <c r="F601" s="271" t="s">
        <v>121</v>
      </c>
      <c r="G601" s="3">
        <v>1500000</v>
      </c>
      <c r="H601" s="3">
        <f t="shared" si="12"/>
        <v>1500000</v>
      </c>
      <c r="I601" s="3">
        <v>1</v>
      </c>
    </row>
    <row r="602" spans="1:9" s="77" customFormat="1" ht="75" x14ac:dyDescent="0.25">
      <c r="A602" s="825"/>
      <c r="B602" s="757"/>
      <c r="C602" s="122" t="s">
        <v>4671</v>
      </c>
      <c r="D602" s="120" t="s">
        <v>4672</v>
      </c>
      <c r="E602" s="271" t="s">
        <v>520</v>
      </c>
      <c r="F602" s="271" t="s">
        <v>121</v>
      </c>
      <c r="G602" s="3">
        <v>900000</v>
      </c>
      <c r="H602" s="3">
        <f t="shared" si="12"/>
        <v>900000</v>
      </c>
      <c r="I602" s="3">
        <v>1</v>
      </c>
    </row>
    <row r="603" spans="1:9" s="77" customFormat="1" ht="75" x14ac:dyDescent="0.25">
      <c r="A603" s="825"/>
      <c r="B603" s="757"/>
      <c r="C603" s="126">
        <v>71241200</v>
      </c>
      <c r="D603" s="125" t="s">
        <v>4673</v>
      </c>
      <c r="E603" s="79" t="s">
        <v>520</v>
      </c>
      <c r="F603" s="79" t="s">
        <v>121</v>
      </c>
      <c r="G603" s="16">
        <v>1000000</v>
      </c>
      <c r="H603" s="16">
        <f t="shared" si="12"/>
        <v>1000000</v>
      </c>
      <c r="I603" s="16">
        <v>1</v>
      </c>
    </row>
    <row r="604" spans="1:9" s="77" customFormat="1" ht="75" x14ac:dyDescent="0.25">
      <c r="A604" s="825"/>
      <c r="B604" s="757"/>
      <c r="C604" s="126">
        <v>71241200</v>
      </c>
      <c r="D604" s="125" t="s">
        <v>4674</v>
      </c>
      <c r="E604" s="79" t="s">
        <v>520</v>
      </c>
      <c r="F604" s="79" t="s">
        <v>121</v>
      </c>
      <c r="G604" s="16">
        <v>1000000</v>
      </c>
      <c r="H604" s="16">
        <f t="shared" si="12"/>
        <v>1000000</v>
      </c>
      <c r="I604" s="16">
        <v>1</v>
      </c>
    </row>
    <row r="605" spans="1:9" s="77" customFormat="1" ht="75" x14ac:dyDescent="0.25">
      <c r="A605" s="825"/>
      <c r="B605" s="757"/>
      <c r="C605" s="122" t="s">
        <v>7257</v>
      </c>
      <c r="D605" s="123" t="s">
        <v>4675</v>
      </c>
      <c r="E605" s="122" t="s">
        <v>3132</v>
      </c>
      <c r="F605" s="122" t="s">
        <v>121</v>
      </c>
      <c r="G605" s="493">
        <v>750000</v>
      </c>
      <c r="H605" s="493">
        <f t="shared" si="12"/>
        <v>750000</v>
      </c>
      <c r="I605" s="493">
        <v>1</v>
      </c>
    </row>
    <row r="606" spans="1:9" s="77" customFormat="1" ht="90" x14ac:dyDescent="0.25">
      <c r="A606" s="825"/>
      <c r="B606" s="757"/>
      <c r="C606" s="122" t="s">
        <v>4676</v>
      </c>
      <c r="D606" s="120" t="s">
        <v>4677</v>
      </c>
      <c r="E606" s="271" t="s">
        <v>520</v>
      </c>
      <c r="F606" s="271" t="s">
        <v>121</v>
      </c>
      <c r="G606" s="3">
        <v>1600000</v>
      </c>
      <c r="H606" s="3">
        <f t="shared" si="12"/>
        <v>1600000</v>
      </c>
      <c r="I606" s="3">
        <v>1</v>
      </c>
    </row>
    <row r="607" spans="1:9" s="77" customFormat="1" ht="60" x14ac:dyDescent="0.25">
      <c r="A607" s="825"/>
      <c r="B607" s="757"/>
      <c r="C607" s="122" t="s">
        <v>4678</v>
      </c>
      <c r="D607" s="120" t="s">
        <v>4679</v>
      </c>
      <c r="E607" s="271" t="s">
        <v>520</v>
      </c>
      <c r="F607" s="271" t="s">
        <v>121</v>
      </c>
      <c r="G607" s="3">
        <v>350000</v>
      </c>
      <c r="H607" s="3">
        <f t="shared" si="12"/>
        <v>350000</v>
      </c>
      <c r="I607" s="3">
        <v>1</v>
      </c>
    </row>
    <row r="608" spans="1:9" s="77" customFormat="1" ht="60" x14ac:dyDescent="0.25">
      <c r="A608" s="825"/>
      <c r="B608" s="757"/>
      <c r="C608" s="122" t="s">
        <v>4680</v>
      </c>
      <c r="D608" s="120" t="s">
        <v>4681</v>
      </c>
      <c r="E608" s="271" t="s">
        <v>520</v>
      </c>
      <c r="F608" s="271" t="s">
        <v>121</v>
      </c>
      <c r="G608" s="3">
        <v>550000</v>
      </c>
      <c r="H608" s="3">
        <f t="shared" si="12"/>
        <v>550000</v>
      </c>
      <c r="I608" s="3">
        <v>1</v>
      </c>
    </row>
    <row r="609" spans="1:9" s="77" customFormat="1" ht="60" x14ac:dyDescent="0.25">
      <c r="A609" s="825"/>
      <c r="B609" s="757"/>
      <c r="C609" s="122" t="s">
        <v>4682</v>
      </c>
      <c r="D609" s="120" t="s">
        <v>4683</v>
      </c>
      <c r="E609" s="271" t="s">
        <v>520</v>
      </c>
      <c r="F609" s="271" t="s">
        <v>121</v>
      </c>
      <c r="G609" s="3">
        <v>550000</v>
      </c>
      <c r="H609" s="3">
        <f t="shared" si="12"/>
        <v>550000</v>
      </c>
      <c r="I609" s="3">
        <v>1</v>
      </c>
    </row>
    <row r="610" spans="1:9" s="77" customFormat="1" ht="75" x14ac:dyDescent="0.25">
      <c r="A610" s="825"/>
      <c r="B610" s="757"/>
      <c r="C610" s="122" t="s">
        <v>4684</v>
      </c>
      <c r="D610" s="120" t="s">
        <v>4685</v>
      </c>
      <c r="E610" s="271" t="s">
        <v>172</v>
      </c>
      <c r="F610" s="271" t="s">
        <v>121</v>
      </c>
      <c r="G610" s="3">
        <v>520000</v>
      </c>
      <c r="H610" s="3">
        <f t="shared" si="12"/>
        <v>520000</v>
      </c>
      <c r="I610" s="3">
        <v>1</v>
      </c>
    </row>
    <row r="611" spans="1:9" s="77" customFormat="1" ht="60" x14ac:dyDescent="0.25">
      <c r="A611" s="825"/>
      <c r="B611" s="757"/>
      <c r="C611" s="126">
        <v>71241200</v>
      </c>
      <c r="D611" s="125" t="s">
        <v>4686</v>
      </c>
      <c r="E611" s="79" t="s">
        <v>149</v>
      </c>
      <c r="F611" s="79" t="s">
        <v>121</v>
      </c>
      <c r="G611" s="16">
        <v>11491200</v>
      </c>
      <c r="H611" s="16">
        <f t="shared" si="12"/>
        <v>11491200</v>
      </c>
      <c r="I611" s="16">
        <v>1</v>
      </c>
    </row>
    <row r="612" spans="1:9" s="77" customFormat="1" ht="120" x14ac:dyDescent="0.25">
      <c r="A612" s="825"/>
      <c r="B612" s="757"/>
      <c r="C612" s="126">
        <v>71241200</v>
      </c>
      <c r="D612" s="125" t="s">
        <v>4687</v>
      </c>
      <c r="E612" s="79" t="s">
        <v>149</v>
      </c>
      <c r="F612" s="79" t="s">
        <v>121</v>
      </c>
      <c r="G612" s="16">
        <v>0</v>
      </c>
      <c r="H612" s="16">
        <f t="shared" si="12"/>
        <v>0</v>
      </c>
      <c r="I612" s="16">
        <v>1</v>
      </c>
    </row>
    <row r="613" spans="1:9" s="77" customFormat="1" ht="75" x14ac:dyDescent="0.25">
      <c r="A613" s="825"/>
      <c r="B613" s="757"/>
      <c r="C613" s="122" t="s">
        <v>4688</v>
      </c>
      <c r="D613" s="120" t="s">
        <v>4689</v>
      </c>
      <c r="E613" s="105" t="s">
        <v>3132</v>
      </c>
      <c r="F613" s="271" t="s">
        <v>121</v>
      </c>
      <c r="G613" s="3">
        <v>550000</v>
      </c>
      <c r="H613" s="3">
        <f t="shared" si="12"/>
        <v>550000</v>
      </c>
      <c r="I613" s="3">
        <v>1</v>
      </c>
    </row>
    <row r="614" spans="1:9" s="77" customFormat="1" ht="90" x14ac:dyDescent="0.25">
      <c r="A614" s="825"/>
      <c r="B614" s="757"/>
      <c r="C614" s="122" t="s">
        <v>5323</v>
      </c>
      <c r="D614" s="120" t="s">
        <v>4690</v>
      </c>
      <c r="E614" s="1" t="s">
        <v>520</v>
      </c>
      <c r="F614" s="1" t="s">
        <v>121</v>
      </c>
      <c r="G614" s="1">
        <v>700000</v>
      </c>
      <c r="H614" s="1">
        <f t="shared" si="12"/>
        <v>700000</v>
      </c>
      <c r="I614" s="1">
        <v>1</v>
      </c>
    </row>
    <row r="615" spans="1:9" s="106" customFormat="1" ht="30" x14ac:dyDescent="0.25">
      <c r="A615" s="825"/>
      <c r="B615" s="757"/>
      <c r="C615" s="120" t="s">
        <v>5406</v>
      </c>
      <c r="D615" s="120" t="s">
        <v>519</v>
      </c>
      <c r="E615" s="105" t="s">
        <v>3132</v>
      </c>
      <c r="F615" s="1" t="s">
        <v>121</v>
      </c>
      <c r="G615" s="112">
        <v>325</v>
      </c>
      <c r="H615" s="112">
        <v>325</v>
      </c>
      <c r="I615" s="1">
        <v>1</v>
      </c>
    </row>
    <row r="616" spans="1:9" s="106" customFormat="1" ht="30" x14ac:dyDescent="0.25">
      <c r="A616" s="825"/>
      <c r="B616" s="758"/>
      <c r="C616" s="120" t="s">
        <v>5407</v>
      </c>
      <c r="D616" s="120" t="s">
        <v>519</v>
      </c>
      <c r="E616" s="1" t="s">
        <v>520</v>
      </c>
      <c r="F616" s="1" t="s">
        <v>121</v>
      </c>
      <c r="G616" s="112">
        <v>350</v>
      </c>
      <c r="H616" s="112">
        <v>350</v>
      </c>
      <c r="I616" s="1">
        <v>1</v>
      </c>
    </row>
    <row r="617" spans="1:9" s="77" customFormat="1" ht="15" customHeight="1" x14ac:dyDescent="0.25">
      <c r="A617" s="825"/>
      <c r="B617" s="964" t="s">
        <v>118</v>
      </c>
      <c r="C617" s="965"/>
      <c r="D617" s="965"/>
      <c r="E617" s="965"/>
      <c r="F617" s="965"/>
      <c r="G617" s="966"/>
      <c r="H617" s="274">
        <f>SUM(H618:H618)</f>
        <v>10000000</v>
      </c>
      <c r="I617" s="274"/>
    </row>
    <row r="618" spans="1:9" s="77" customFormat="1" ht="75" x14ac:dyDescent="0.25">
      <c r="A618" s="825"/>
      <c r="B618" s="271">
        <v>5134</v>
      </c>
      <c r="C618" s="122" t="s">
        <v>4691</v>
      </c>
      <c r="D618" s="120" t="s">
        <v>4692</v>
      </c>
      <c r="E618" s="271" t="s">
        <v>149</v>
      </c>
      <c r="F618" s="271" t="s">
        <v>121</v>
      </c>
      <c r="G618" s="3">
        <v>10000000</v>
      </c>
      <c r="H618" s="3">
        <f>G618*I618</f>
        <v>10000000</v>
      </c>
      <c r="I618" s="3">
        <v>1</v>
      </c>
    </row>
    <row r="619" spans="1:9" s="77" customFormat="1" ht="39.950000000000003" customHeight="1" x14ac:dyDescent="0.25">
      <c r="A619" s="825"/>
      <c r="B619" s="770" t="s">
        <v>4693</v>
      </c>
      <c r="C619" s="771"/>
      <c r="D619" s="771"/>
      <c r="E619" s="771"/>
      <c r="F619" s="771"/>
      <c r="G619" s="772"/>
      <c r="H619" s="2">
        <f>SUM(H620)</f>
        <v>8000000</v>
      </c>
      <c r="I619" s="2"/>
    </row>
    <row r="620" spans="1:9" s="77" customFormat="1" ht="15" customHeight="1" x14ac:dyDescent="0.25">
      <c r="A620" s="825"/>
      <c r="B620" s="767" t="s">
        <v>118</v>
      </c>
      <c r="C620" s="768"/>
      <c r="D620" s="768"/>
      <c r="E620" s="768"/>
      <c r="F620" s="768"/>
      <c r="G620" s="769"/>
      <c r="H620" s="274">
        <f>SUM(H621:H622)</f>
        <v>8000000</v>
      </c>
      <c r="I620" s="274"/>
    </row>
    <row r="621" spans="1:9" s="77" customFormat="1" ht="75" x14ac:dyDescent="0.25">
      <c r="A621" s="825"/>
      <c r="B621" s="756">
        <v>4241</v>
      </c>
      <c r="C621" s="131" t="s">
        <v>4694</v>
      </c>
      <c r="D621" s="120" t="s">
        <v>4695</v>
      </c>
      <c r="E621" s="271" t="s">
        <v>126</v>
      </c>
      <c r="F621" s="271" t="s">
        <v>121</v>
      </c>
      <c r="G621" s="3">
        <v>4000000</v>
      </c>
      <c r="H621" s="3">
        <f>G621*I621</f>
        <v>4000000</v>
      </c>
      <c r="I621" s="3">
        <v>1</v>
      </c>
    </row>
    <row r="622" spans="1:9" s="77" customFormat="1" ht="30" x14ac:dyDescent="0.25">
      <c r="A622" s="825"/>
      <c r="B622" s="758"/>
      <c r="C622" s="122" t="s">
        <v>4696</v>
      </c>
      <c r="D622" s="120" t="s">
        <v>4697</v>
      </c>
      <c r="E622" s="271" t="s">
        <v>126</v>
      </c>
      <c r="F622" s="271" t="s">
        <v>121</v>
      </c>
      <c r="G622" s="3">
        <v>4000000</v>
      </c>
      <c r="H622" s="3">
        <f>G622*I622</f>
        <v>4000000</v>
      </c>
      <c r="I622" s="3">
        <v>1</v>
      </c>
    </row>
    <row r="623" spans="1:9" s="77" customFormat="1" ht="39.950000000000003" customHeight="1" x14ac:dyDescent="0.25">
      <c r="A623" s="825"/>
      <c r="B623" s="770" t="s">
        <v>4698</v>
      </c>
      <c r="C623" s="771"/>
      <c r="D623" s="771"/>
      <c r="E623" s="771"/>
      <c r="F623" s="771"/>
      <c r="G623" s="772"/>
      <c r="H623" s="2">
        <f>SUM(H624+H642)</f>
        <v>49816000</v>
      </c>
      <c r="I623" s="2"/>
    </row>
    <row r="624" spans="1:9" s="77" customFormat="1" x14ac:dyDescent="0.25">
      <c r="A624" s="825"/>
      <c r="B624" s="767" t="s">
        <v>11</v>
      </c>
      <c r="C624" s="768"/>
      <c r="D624" s="768"/>
      <c r="E624" s="768"/>
      <c r="F624" s="768"/>
      <c r="G624" s="769"/>
      <c r="H624" s="274">
        <f>SUM(H637:H641)</f>
        <v>45240000</v>
      </c>
      <c r="I624" s="274"/>
    </row>
    <row r="625" spans="1:9" s="633" customFormat="1" x14ac:dyDescent="0.25">
      <c r="A625" s="825"/>
      <c r="B625" s="967">
        <v>5122</v>
      </c>
      <c r="C625" s="122" t="s">
        <v>7154</v>
      </c>
      <c r="D625" s="123" t="s">
        <v>5829</v>
      </c>
      <c r="E625" s="122" t="s">
        <v>14</v>
      </c>
      <c r="F625" s="122" t="s">
        <v>15</v>
      </c>
      <c r="G625" s="122">
        <v>13000</v>
      </c>
      <c r="H625" s="356">
        <v>260</v>
      </c>
      <c r="I625" s="122">
        <v>20</v>
      </c>
    </row>
    <row r="626" spans="1:9" s="633" customFormat="1" x14ac:dyDescent="0.25">
      <c r="A626" s="825"/>
      <c r="B626" s="968"/>
      <c r="C626" s="122" t="s">
        <v>7437</v>
      </c>
      <c r="D626" s="123" t="s">
        <v>115</v>
      </c>
      <c r="E626" s="122" t="s">
        <v>14</v>
      </c>
      <c r="F626" s="122" t="s">
        <v>15</v>
      </c>
      <c r="G626" s="122">
        <v>366000</v>
      </c>
      <c r="H626" s="356">
        <v>1464</v>
      </c>
      <c r="I626" s="122">
        <v>4</v>
      </c>
    </row>
    <row r="627" spans="1:9" s="633" customFormat="1" ht="30" x14ac:dyDescent="0.25">
      <c r="A627" s="825"/>
      <c r="B627" s="968"/>
      <c r="C627" s="122" t="s">
        <v>7155</v>
      </c>
      <c r="D627" s="123" t="s">
        <v>3588</v>
      </c>
      <c r="E627" s="122" t="s">
        <v>14</v>
      </c>
      <c r="F627" s="122" t="s">
        <v>15</v>
      </c>
      <c r="G627" s="122">
        <v>185000</v>
      </c>
      <c r="H627" s="356">
        <v>1850</v>
      </c>
      <c r="I627" s="122">
        <v>10</v>
      </c>
    </row>
    <row r="628" spans="1:9" s="633" customFormat="1" x14ac:dyDescent="0.25">
      <c r="A628" s="825"/>
      <c r="B628" s="968"/>
      <c r="C628" s="122" t="s">
        <v>7156</v>
      </c>
      <c r="D628" s="123" t="s">
        <v>6755</v>
      </c>
      <c r="E628" s="122" t="s">
        <v>14</v>
      </c>
      <c r="F628" s="122" t="s">
        <v>15</v>
      </c>
      <c r="G628" s="122">
        <v>270000</v>
      </c>
      <c r="H628" s="356">
        <v>810</v>
      </c>
      <c r="I628" s="122">
        <v>3</v>
      </c>
    </row>
    <row r="629" spans="1:9" s="633" customFormat="1" ht="30" x14ac:dyDescent="0.25">
      <c r="A629" s="825"/>
      <c r="B629" s="968"/>
      <c r="C629" s="122" t="s">
        <v>7157</v>
      </c>
      <c r="D629" s="123" t="s">
        <v>1199</v>
      </c>
      <c r="E629" s="122" t="s">
        <v>14</v>
      </c>
      <c r="F629" s="122" t="s">
        <v>15</v>
      </c>
      <c r="G629" s="122">
        <v>92000</v>
      </c>
      <c r="H629" s="356">
        <v>828</v>
      </c>
      <c r="I629" s="122">
        <v>9</v>
      </c>
    </row>
    <row r="630" spans="1:9" s="633" customFormat="1" x14ac:dyDescent="0.25">
      <c r="A630" s="825"/>
      <c r="B630" s="968"/>
      <c r="C630" s="122" t="s">
        <v>7158</v>
      </c>
      <c r="D630" s="123" t="s">
        <v>7159</v>
      </c>
      <c r="E630" s="122" t="s">
        <v>14</v>
      </c>
      <c r="F630" s="122" t="s">
        <v>15</v>
      </c>
      <c r="G630" s="122">
        <v>44000</v>
      </c>
      <c r="H630" s="356">
        <v>2200</v>
      </c>
      <c r="I630" s="122">
        <v>50</v>
      </c>
    </row>
    <row r="631" spans="1:9" s="633" customFormat="1" x14ac:dyDescent="0.25">
      <c r="A631" s="825"/>
      <c r="B631" s="968"/>
      <c r="C631" s="122" t="s">
        <v>7160</v>
      </c>
      <c r="D631" s="123" t="s">
        <v>380</v>
      </c>
      <c r="E631" s="122" t="s">
        <v>14</v>
      </c>
      <c r="F631" s="122" t="s">
        <v>15</v>
      </c>
      <c r="G631" s="122">
        <v>10000</v>
      </c>
      <c r="H631" s="356">
        <v>900</v>
      </c>
      <c r="I631" s="122">
        <v>90</v>
      </c>
    </row>
    <row r="632" spans="1:9" s="633" customFormat="1" x14ac:dyDescent="0.25">
      <c r="A632" s="825"/>
      <c r="B632" s="968"/>
      <c r="C632" s="122" t="s">
        <v>7161</v>
      </c>
      <c r="D632" s="123" t="s">
        <v>4062</v>
      </c>
      <c r="E632" s="122" t="s">
        <v>14</v>
      </c>
      <c r="F632" s="122" t="s">
        <v>15</v>
      </c>
      <c r="G632" s="122">
        <v>320000</v>
      </c>
      <c r="H632" s="356">
        <v>320</v>
      </c>
      <c r="I632" s="122">
        <v>1</v>
      </c>
    </row>
    <row r="633" spans="1:9" s="633" customFormat="1" x14ac:dyDescent="0.25">
      <c r="A633" s="825"/>
      <c r="B633" s="968"/>
      <c r="C633" s="122" t="s">
        <v>7162</v>
      </c>
      <c r="D633" s="123" t="s">
        <v>5300</v>
      </c>
      <c r="E633" s="122" t="s">
        <v>14</v>
      </c>
      <c r="F633" s="122" t="s">
        <v>15</v>
      </c>
      <c r="G633" s="122">
        <v>255000</v>
      </c>
      <c r="H633" s="356">
        <v>2040</v>
      </c>
      <c r="I633" s="122">
        <v>8</v>
      </c>
    </row>
    <row r="634" spans="1:9" s="633" customFormat="1" x14ac:dyDescent="0.25">
      <c r="A634" s="825"/>
      <c r="B634" s="969"/>
      <c r="C634" s="122" t="s">
        <v>7163</v>
      </c>
      <c r="D634" s="123" t="s">
        <v>378</v>
      </c>
      <c r="E634" s="122" t="s">
        <v>14</v>
      </c>
      <c r="F634" s="122" t="s">
        <v>15</v>
      </c>
      <c r="G634" s="122">
        <v>7000</v>
      </c>
      <c r="H634" s="356">
        <v>630</v>
      </c>
      <c r="I634" s="122">
        <v>90</v>
      </c>
    </row>
    <row r="635" spans="1:9" s="332" customFormat="1" x14ac:dyDescent="0.25">
      <c r="A635" s="825"/>
      <c r="B635" s="756">
        <v>5129</v>
      </c>
      <c r="C635" s="122" t="s">
        <v>6681</v>
      </c>
      <c r="D635" s="123" t="s">
        <v>5753</v>
      </c>
      <c r="E635" s="122" t="s">
        <v>14</v>
      </c>
      <c r="F635" s="122" t="s">
        <v>15</v>
      </c>
      <c r="G635" s="122" t="s">
        <v>5754</v>
      </c>
      <c r="H635" s="122" t="s">
        <v>5754</v>
      </c>
      <c r="I635" s="379">
        <v>33</v>
      </c>
    </row>
    <row r="636" spans="1:9" s="332" customFormat="1" x14ac:dyDescent="0.25">
      <c r="A636" s="825"/>
      <c r="B636" s="757"/>
      <c r="C636" s="122" t="s">
        <v>6682</v>
      </c>
      <c r="D636" s="123" t="s">
        <v>5753</v>
      </c>
      <c r="E636" s="122" t="s">
        <v>14</v>
      </c>
      <c r="F636" s="122" t="s">
        <v>15</v>
      </c>
      <c r="G636" s="122" t="s">
        <v>5754</v>
      </c>
      <c r="H636" s="122" t="s">
        <v>5754</v>
      </c>
      <c r="I636" s="379">
        <v>20</v>
      </c>
    </row>
    <row r="637" spans="1:9" s="77" customFormat="1" ht="45" x14ac:dyDescent="0.25">
      <c r="A637" s="825"/>
      <c r="B637" s="757"/>
      <c r="C637" s="122" t="s">
        <v>4699</v>
      </c>
      <c r="D637" s="120" t="s">
        <v>4700</v>
      </c>
      <c r="E637" s="382" t="s">
        <v>126</v>
      </c>
      <c r="F637" s="382" t="s">
        <v>15</v>
      </c>
      <c r="G637" s="3">
        <v>200000</v>
      </c>
      <c r="H637" s="3">
        <f>G637*I637</f>
        <v>6000000</v>
      </c>
      <c r="I637" s="378">
        <v>30</v>
      </c>
    </row>
    <row r="638" spans="1:9" s="518" customFormat="1" x14ac:dyDescent="0.25">
      <c r="A638" s="825"/>
      <c r="B638" s="757"/>
      <c r="C638" s="122" t="s">
        <v>6702</v>
      </c>
      <c r="D638" s="120" t="s">
        <v>6703</v>
      </c>
      <c r="E638" s="122" t="s">
        <v>14</v>
      </c>
      <c r="F638" s="517" t="s">
        <v>15</v>
      </c>
      <c r="G638" s="3">
        <v>0</v>
      </c>
      <c r="H638" s="3">
        <v>0</v>
      </c>
      <c r="I638" s="378">
        <v>53</v>
      </c>
    </row>
    <row r="639" spans="1:9" s="386" customFormat="1" ht="45" x14ac:dyDescent="0.25">
      <c r="A639" s="825"/>
      <c r="B639" s="758"/>
      <c r="C639" s="122" t="s">
        <v>4701</v>
      </c>
      <c r="D639" s="120" t="s">
        <v>4702</v>
      </c>
      <c r="E639" s="382" t="s">
        <v>126</v>
      </c>
      <c r="F639" s="382" t="s">
        <v>15</v>
      </c>
      <c r="G639" s="3">
        <v>180000</v>
      </c>
      <c r="H639" s="3">
        <f>G639*I639</f>
        <v>39240000</v>
      </c>
      <c r="I639" s="378">
        <v>218</v>
      </c>
    </row>
    <row r="640" spans="1:9" s="386" customFormat="1" x14ac:dyDescent="0.25">
      <c r="A640" s="825"/>
      <c r="B640" s="107"/>
      <c r="C640" s="122"/>
      <c r="D640" s="390" t="s">
        <v>6159</v>
      </c>
      <c r="E640" s="382"/>
      <c r="F640" s="382"/>
      <c r="G640" s="3"/>
      <c r="H640" s="3"/>
      <c r="I640" s="378"/>
    </row>
    <row r="641" spans="1:9" s="386" customFormat="1" ht="30" x14ac:dyDescent="0.25">
      <c r="A641" s="825"/>
      <c r="B641" s="386">
        <v>5113</v>
      </c>
      <c r="C641" s="122" t="s">
        <v>6160</v>
      </c>
      <c r="D641" s="123" t="s">
        <v>4075</v>
      </c>
      <c r="E641" s="382" t="s">
        <v>149</v>
      </c>
      <c r="F641" s="382" t="s">
        <v>121</v>
      </c>
      <c r="G641" s="3">
        <v>0</v>
      </c>
      <c r="H641" s="3">
        <v>0</v>
      </c>
      <c r="I641" s="378">
        <v>1</v>
      </c>
    </row>
    <row r="642" spans="1:9" s="77" customFormat="1" ht="15" customHeight="1" x14ac:dyDescent="0.25">
      <c r="A642" s="825"/>
      <c r="B642" s="767" t="s">
        <v>118</v>
      </c>
      <c r="C642" s="768"/>
      <c r="D642" s="768"/>
      <c r="E642" s="768"/>
      <c r="F642" s="768"/>
      <c r="G642" s="769"/>
      <c r="H642" s="274">
        <f>SUM(H646:H647)</f>
        <v>4576000</v>
      </c>
      <c r="I642" s="274"/>
    </row>
    <row r="643" spans="1:9" s="607" customFormat="1" ht="15" customHeight="1" x14ac:dyDescent="0.25">
      <c r="A643" s="825"/>
      <c r="B643" s="607">
        <v>5112</v>
      </c>
      <c r="C643" s="607" t="s">
        <v>6975</v>
      </c>
      <c r="D643" s="607" t="s">
        <v>532</v>
      </c>
      <c r="E643" s="607" t="s">
        <v>120</v>
      </c>
      <c r="F643" s="607" t="s">
        <v>121</v>
      </c>
      <c r="G643" s="607">
        <v>284000</v>
      </c>
      <c r="H643" s="607">
        <v>284000</v>
      </c>
      <c r="I643" s="607">
        <v>1</v>
      </c>
    </row>
    <row r="644" spans="1:9" s="623" customFormat="1" ht="15" customHeight="1" x14ac:dyDescent="0.25">
      <c r="A644" s="825"/>
      <c r="B644" s="623" t="s">
        <v>5281</v>
      </c>
      <c r="C644" s="623" t="s">
        <v>7143</v>
      </c>
      <c r="D644" s="623" t="s">
        <v>5277</v>
      </c>
      <c r="E644" s="623" t="s">
        <v>3132</v>
      </c>
      <c r="F644" s="623" t="s">
        <v>121</v>
      </c>
      <c r="G644" s="623">
        <v>0</v>
      </c>
      <c r="H644" s="623">
        <v>0</v>
      </c>
      <c r="I644" s="623">
        <v>1</v>
      </c>
    </row>
    <row r="645" spans="1:9" s="576" customFormat="1" ht="52.5" customHeight="1" x14ac:dyDescent="0.25">
      <c r="A645" s="825"/>
      <c r="B645" s="576" t="s">
        <v>5281</v>
      </c>
      <c r="C645" s="576" t="s">
        <v>6868</v>
      </c>
      <c r="D645" s="576" t="s">
        <v>5277</v>
      </c>
      <c r="E645" s="576" t="s">
        <v>3132</v>
      </c>
      <c r="F645" s="576" t="s">
        <v>121</v>
      </c>
      <c r="G645" s="576">
        <v>611000</v>
      </c>
      <c r="H645" s="576">
        <v>611000</v>
      </c>
      <c r="I645" s="574">
        <v>1</v>
      </c>
    </row>
    <row r="646" spans="1:9" s="77" customFormat="1" ht="90" x14ac:dyDescent="0.25">
      <c r="A646" s="825"/>
      <c r="B646" s="271">
        <v>5112</v>
      </c>
      <c r="C646" s="122" t="s">
        <v>4703</v>
      </c>
      <c r="D646" s="120" t="s">
        <v>4704</v>
      </c>
      <c r="E646" s="271" t="s">
        <v>520</v>
      </c>
      <c r="F646" s="271" t="s">
        <v>121</v>
      </c>
      <c r="G646" s="3">
        <v>576000</v>
      </c>
      <c r="H646" s="3">
        <f>G646*I646</f>
        <v>576000</v>
      </c>
      <c r="I646" s="3">
        <v>1</v>
      </c>
    </row>
    <row r="647" spans="1:9" s="77" customFormat="1" ht="60" x14ac:dyDescent="0.25">
      <c r="A647" s="825"/>
      <c r="B647" s="271">
        <v>5129</v>
      </c>
      <c r="C647" s="122" t="s">
        <v>4705</v>
      </c>
      <c r="D647" s="120" t="s">
        <v>4706</v>
      </c>
      <c r="E647" s="271" t="s">
        <v>126</v>
      </c>
      <c r="F647" s="271" t="s">
        <v>121</v>
      </c>
      <c r="G647" s="3">
        <v>4000000</v>
      </c>
      <c r="H647" s="3">
        <f>G647*I647</f>
        <v>4000000</v>
      </c>
      <c r="I647" s="3">
        <v>1</v>
      </c>
    </row>
    <row r="648" spans="1:9" s="77" customFormat="1" ht="39.950000000000003" customHeight="1" x14ac:dyDescent="0.25">
      <c r="A648" s="825"/>
      <c r="B648" s="770" t="s">
        <v>4707</v>
      </c>
      <c r="C648" s="771"/>
      <c r="D648" s="771"/>
      <c r="E648" s="771"/>
      <c r="F648" s="771"/>
      <c r="G648" s="772"/>
      <c r="H648" s="2">
        <f>SUM(H649+H650+H656)</f>
        <v>150264032</v>
      </c>
      <c r="I648" s="2"/>
    </row>
    <row r="649" spans="1:9" s="77" customFormat="1" x14ac:dyDescent="0.25">
      <c r="A649" s="825"/>
      <c r="B649" s="767" t="s">
        <v>11</v>
      </c>
      <c r="C649" s="768"/>
      <c r="D649" s="768"/>
      <c r="E649" s="768"/>
      <c r="F649" s="768"/>
      <c r="G649" s="769"/>
      <c r="H649" s="274"/>
      <c r="I649" s="274"/>
    </row>
    <row r="650" spans="1:9" s="77" customFormat="1" ht="15" customHeight="1" x14ac:dyDescent="0.25">
      <c r="A650" s="825"/>
      <c r="B650" s="767" t="s">
        <v>154</v>
      </c>
      <c r="C650" s="768"/>
      <c r="D650" s="768"/>
      <c r="E650" s="768"/>
      <c r="F650" s="768"/>
      <c r="G650" s="769"/>
      <c r="H650" s="274">
        <f>SUM(H653:H655)</f>
        <v>147823912</v>
      </c>
      <c r="I650" s="274"/>
    </row>
    <row r="651" spans="1:9" s="729" customFormat="1" ht="15" customHeight="1" x14ac:dyDescent="0.25">
      <c r="A651" s="825"/>
      <c r="B651" s="455" t="s">
        <v>5312</v>
      </c>
      <c r="C651" s="726" t="s">
        <v>7508</v>
      </c>
      <c r="D651" s="726" t="s">
        <v>7509</v>
      </c>
      <c r="E651" s="726" t="s">
        <v>126</v>
      </c>
      <c r="F651" s="726" t="s">
        <v>121</v>
      </c>
      <c r="G651" s="726">
        <v>0</v>
      </c>
      <c r="H651" s="726">
        <v>0</v>
      </c>
      <c r="I651" s="3">
        <v>1</v>
      </c>
    </row>
    <row r="652" spans="1:9" s="729" customFormat="1" ht="15" customHeight="1" x14ac:dyDescent="0.25">
      <c r="A652" s="825"/>
      <c r="B652" s="455" t="s">
        <v>5312</v>
      </c>
      <c r="C652" s="726" t="s">
        <v>7510</v>
      </c>
      <c r="D652" s="726" t="s">
        <v>7509</v>
      </c>
      <c r="E652" s="726" t="s">
        <v>126</v>
      </c>
      <c r="F652" s="726" t="s">
        <v>121</v>
      </c>
      <c r="G652" s="726">
        <v>39400000</v>
      </c>
      <c r="H652" s="726">
        <v>39400000</v>
      </c>
      <c r="I652" s="3">
        <v>1</v>
      </c>
    </row>
    <row r="653" spans="1:9" s="77" customFormat="1" ht="45" x14ac:dyDescent="0.25">
      <c r="A653" s="825"/>
      <c r="B653" s="756">
        <v>5112</v>
      </c>
      <c r="C653" s="122" t="s">
        <v>4708</v>
      </c>
      <c r="D653" s="120" t="s">
        <v>4709</v>
      </c>
      <c r="E653" s="271" t="s">
        <v>149</v>
      </c>
      <c r="F653" s="271" t="s">
        <v>121</v>
      </c>
      <c r="G653" s="3">
        <v>147823912</v>
      </c>
      <c r="H653" s="3">
        <f>G653*I653</f>
        <v>147823912</v>
      </c>
      <c r="I653" s="3">
        <v>1</v>
      </c>
    </row>
    <row r="654" spans="1:9" s="77" customFormat="1" ht="30" x14ac:dyDescent="0.25">
      <c r="A654" s="825"/>
      <c r="B654" s="757"/>
      <c r="C654" s="126">
        <v>45231126</v>
      </c>
      <c r="D654" s="125" t="s">
        <v>4710</v>
      </c>
      <c r="E654" s="79" t="s">
        <v>149</v>
      </c>
      <c r="F654" s="79" t="s">
        <v>121</v>
      </c>
      <c r="G654" s="16">
        <v>0</v>
      </c>
      <c r="H654" s="16">
        <f>G654*I654</f>
        <v>0</v>
      </c>
      <c r="I654" s="16">
        <v>1</v>
      </c>
    </row>
    <row r="655" spans="1:9" s="77" customFormat="1" ht="60" x14ac:dyDescent="0.25">
      <c r="A655" s="825"/>
      <c r="B655" s="758"/>
      <c r="C655" s="122" t="s">
        <v>4711</v>
      </c>
      <c r="D655" s="120" t="s">
        <v>4712</v>
      </c>
      <c r="E655" s="271" t="s">
        <v>149</v>
      </c>
      <c r="F655" s="271" t="s">
        <v>121</v>
      </c>
      <c r="G655" s="3">
        <v>0</v>
      </c>
      <c r="H655" s="3">
        <f>G655*I655</f>
        <v>0</v>
      </c>
      <c r="I655" s="3">
        <v>1</v>
      </c>
    </row>
    <row r="656" spans="1:9" s="77" customFormat="1" ht="15" customHeight="1" x14ac:dyDescent="0.25">
      <c r="A656" s="825"/>
      <c r="B656" s="767" t="s">
        <v>118</v>
      </c>
      <c r="C656" s="768"/>
      <c r="D656" s="768"/>
      <c r="E656" s="768"/>
      <c r="F656" s="768"/>
      <c r="G656" s="769"/>
      <c r="H656" s="274">
        <f>SUM(H657:H661)</f>
        <v>2440120</v>
      </c>
      <c r="I656" s="274"/>
    </row>
    <row r="657" spans="1:9" s="77" customFormat="1" ht="60" x14ac:dyDescent="0.25">
      <c r="A657" s="825"/>
      <c r="B657" s="970">
        <v>5112</v>
      </c>
      <c r="C657" s="105" t="s">
        <v>4713</v>
      </c>
      <c r="D657" s="1" t="s">
        <v>4714</v>
      </c>
      <c r="E657" s="271" t="s">
        <v>520</v>
      </c>
      <c r="F657" s="271" t="s">
        <v>121</v>
      </c>
      <c r="G657" s="3">
        <v>1356000</v>
      </c>
      <c r="H657" s="3">
        <f>G657*I657</f>
        <v>1356000</v>
      </c>
      <c r="I657" s="3">
        <v>1</v>
      </c>
    </row>
    <row r="658" spans="1:9" s="77" customFormat="1" ht="120" x14ac:dyDescent="0.25">
      <c r="A658" s="825"/>
      <c r="B658" s="795"/>
      <c r="C658" s="122" t="s">
        <v>4715</v>
      </c>
      <c r="D658" s="120" t="s">
        <v>4716</v>
      </c>
      <c r="E658" s="105" t="s">
        <v>3132</v>
      </c>
      <c r="F658" s="271" t="s">
        <v>121</v>
      </c>
      <c r="G658" s="3">
        <v>0</v>
      </c>
      <c r="H658" s="3">
        <f>G658*I658</f>
        <v>0</v>
      </c>
      <c r="I658" s="3">
        <v>1</v>
      </c>
    </row>
    <row r="659" spans="1:9" s="106" customFormat="1" ht="28.5" x14ac:dyDescent="0.25">
      <c r="A659" s="825"/>
      <c r="B659" s="795"/>
      <c r="C659" s="132" t="s">
        <v>5408</v>
      </c>
      <c r="D659" s="597" t="s">
        <v>5277</v>
      </c>
      <c r="E659" s="80" t="s">
        <v>3132</v>
      </c>
      <c r="F659" s="31" t="s">
        <v>121</v>
      </c>
      <c r="G659" s="113">
        <v>424900</v>
      </c>
      <c r="H659" s="113">
        <v>424900</v>
      </c>
      <c r="I659" s="32">
        <v>1</v>
      </c>
    </row>
    <row r="660" spans="1:9" s="607" customFormat="1" ht="28.5" x14ac:dyDescent="0.25">
      <c r="A660" s="825"/>
      <c r="B660" s="615">
        <v>5113</v>
      </c>
      <c r="C660" s="132" t="s">
        <v>7005</v>
      </c>
      <c r="D660" s="132" t="s">
        <v>532</v>
      </c>
      <c r="E660" s="80" t="s">
        <v>120</v>
      </c>
      <c r="F660" s="80" t="s">
        <v>121</v>
      </c>
      <c r="G660" s="113">
        <v>447000</v>
      </c>
      <c r="H660" s="113">
        <v>447000</v>
      </c>
      <c r="I660" s="32">
        <v>1</v>
      </c>
    </row>
    <row r="661" spans="1:9" s="77" customFormat="1" ht="30" x14ac:dyDescent="0.25">
      <c r="A661" s="825"/>
      <c r="B661" s="616"/>
      <c r="C661" s="127" t="s">
        <v>5834</v>
      </c>
      <c r="D661" s="128" t="s">
        <v>532</v>
      </c>
      <c r="E661" s="80" t="s">
        <v>120</v>
      </c>
      <c r="F661" s="80" t="s">
        <v>121</v>
      </c>
      <c r="G661" s="53">
        <v>212220</v>
      </c>
      <c r="H661" s="53">
        <f>G661*I661</f>
        <v>212220</v>
      </c>
      <c r="I661" s="53">
        <v>1</v>
      </c>
    </row>
    <row r="662" spans="1:9" s="77" customFormat="1" ht="39.950000000000003" customHeight="1" x14ac:dyDescent="0.25">
      <c r="A662" s="825"/>
      <c r="B662" s="770" t="s">
        <v>165</v>
      </c>
      <c r="C662" s="771"/>
      <c r="D662" s="771"/>
      <c r="E662" s="771"/>
      <c r="F662" s="771"/>
      <c r="G662" s="772"/>
      <c r="H662" s="2">
        <f>SUM(H663+H665+H677)</f>
        <v>2049250000</v>
      </c>
      <c r="I662" s="2"/>
    </row>
    <row r="663" spans="1:9" s="77" customFormat="1" x14ac:dyDescent="0.25">
      <c r="A663" s="825"/>
      <c r="B663" s="767" t="s">
        <v>11</v>
      </c>
      <c r="C663" s="768"/>
      <c r="D663" s="768"/>
      <c r="E663" s="768"/>
      <c r="F663" s="768"/>
      <c r="G663" s="769"/>
      <c r="H663" s="274">
        <f>SUM(H664:H664)</f>
        <v>13500000</v>
      </c>
      <c r="I663" s="274"/>
    </row>
    <row r="664" spans="1:9" s="77" customFormat="1" ht="45" x14ac:dyDescent="0.25">
      <c r="A664" s="825"/>
      <c r="B664" s="271">
        <v>4861</v>
      </c>
      <c r="C664" s="122" t="s">
        <v>4717</v>
      </c>
      <c r="D664" s="120" t="s">
        <v>4718</v>
      </c>
      <c r="E664" s="271" t="s">
        <v>149</v>
      </c>
      <c r="F664" s="271" t="s">
        <v>15</v>
      </c>
      <c r="G664" s="3">
        <v>45000</v>
      </c>
      <c r="H664" s="3">
        <f>G664*I664</f>
        <v>13500000</v>
      </c>
      <c r="I664" s="3">
        <v>300</v>
      </c>
    </row>
    <row r="665" spans="1:9" s="77" customFormat="1" ht="15" customHeight="1" x14ac:dyDescent="0.25">
      <c r="A665" s="825"/>
      <c r="B665" s="767" t="s">
        <v>154</v>
      </c>
      <c r="C665" s="768"/>
      <c r="D665" s="768"/>
      <c r="E665" s="768"/>
      <c r="F665" s="768"/>
      <c r="G665" s="769"/>
      <c r="H665" s="274">
        <f>SUM(H667:H676)</f>
        <v>2016180000</v>
      </c>
      <c r="I665" s="274"/>
    </row>
    <row r="666" spans="1:9" s="413" customFormat="1" ht="36.75" customHeight="1" x14ac:dyDescent="0.25">
      <c r="A666" s="825"/>
      <c r="B666" s="414"/>
      <c r="C666" s="122" t="s">
        <v>6361</v>
      </c>
      <c r="D666" s="122" t="s">
        <v>6362</v>
      </c>
      <c r="E666" s="408" t="s">
        <v>172</v>
      </c>
      <c r="F666" s="411" t="s">
        <v>121</v>
      </c>
      <c r="G666" s="409">
        <v>0</v>
      </c>
      <c r="H666" s="412">
        <v>0</v>
      </c>
      <c r="I666" s="412">
        <v>1</v>
      </c>
    </row>
    <row r="667" spans="1:9" s="77" customFormat="1" x14ac:dyDescent="0.25">
      <c r="A667" s="825"/>
      <c r="B667" s="756"/>
      <c r="C667" s="122" t="s">
        <v>4719</v>
      </c>
      <c r="D667" s="120" t="s">
        <v>6363</v>
      </c>
      <c r="E667" s="271" t="s">
        <v>149</v>
      </c>
      <c r="F667" s="271" t="s">
        <v>121</v>
      </c>
      <c r="G667" s="3">
        <v>211909000</v>
      </c>
      <c r="H667" s="3">
        <f t="shared" ref="H667:H676" si="13">G667*I667</f>
        <v>211909000</v>
      </c>
      <c r="I667" s="3">
        <v>1</v>
      </c>
    </row>
    <row r="668" spans="1:9" s="77" customFormat="1" ht="30" x14ac:dyDescent="0.25">
      <c r="A668" s="825"/>
      <c r="B668" s="757"/>
      <c r="C668" s="122" t="s">
        <v>4720</v>
      </c>
      <c r="D668" s="120" t="s">
        <v>167</v>
      </c>
      <c r="E668" s="271" t="s">
        <v>149</v>
      </c>
      <c r="F668" s="271" t="s">
        <v>121</v>
      </c>
      <c r="G668" s="3">
        <v>212109000</v>
      </c>
      <c r="H668" s="3">
        <f t="shared" si="13"/>
        <v>212109000</v>
      </c>
      <c r="I668" s="3">
        <v>1</v>
      </c>
    </row>
    <row r="669" spans="1:9" s="77" customFormat="1" ht="30" x14ac:dyDescent="0.25">
      <c r="A669" s="825"/>
      <c r="B669" s="757"/>
      <c r="C669" s="122" t="s">
        <v>4721</v>
      </c>
      <c r="D669" s="120" t="s">
        <v>167</v>
      </c>
      <c r="E669" s="271" t="s">
        <v>149</v>
      </c>
      <c r="F669" s="271" t="s">
        <v>121</v>
      </c>
      <c r="G669" s="3">
        <v>207111000</v>
      </c>
      <c r="H669" s="3">
        <f t="shared" si="13"/>
        <v>207111000</v>
      </c>
      <c r="I669" s="3">
        <v>1</v>
      </c>
    </row>
    <row r="670" spans="1:9" s="77" customFormat="1" ht="30" x14ac:dyDescent="0.25">
      <c r="A670" s="825"/>
      <c r="B670" s="757"/>
      <c r="C670" s="122" t="s">
        <v>4722</v>
      </c>
      <c r="D670" s="120" t="s">
        <v>167</v>
      </c>
      <c r="E670" s="271" t="s">
        <v>149</v>
      </c>
      <c r="F670" s="271" t="s">
        <v>121</v>
      </c>
      <c r="G670" s="3">
        <v>207152000</v>
      </c>
      <c r="H670" s="3">
        <f t="shared" si="13"/>
        <v>207152000</v>
      </c>
      <c r="I670" s="3">
        <v>1</v>
      </c>
    </row>
    <row r="671" spans="1:9" s="77" customFormat="1" ht="30" x14ac:dyDescent="0.25">
      <c r="A671" s="825"/>
      <c r="B671" s="757"/>
      <c r="C671" s="122" t="s">
        <v>4723</v>
      </c>
      <c r="D671" s="120" t="s">
        <v>167</v>
      </c>
      <c r="E671" s="271" t="s">
        <v>149</v>
      </c>
      <c r="F671" s="271" t="s">
        <v>121</v>
      </c>
      <c r="G671" s="3">
        <v>207112000</v>
      </c>
      <c r="H671" s="3">
        <f t="shared" si="13"/>
        <v>207112000</v>
      </c>
      <c r="I671" s="3">
        <v>1</v>
      </c>
    </row>
    <row r="672" spans="1:9" s="77" customFormat="1" ht="30" x14ac:dyDescent="0.25">
      <c r="A672" s="825"/>
      <c r="B672" s="757"/>
      <c r="C672" s="122" t="s">
        <v>4724</v>
      </c>
      <c r="D672" s="120" t="s">
        <v>167</v>
      </c>
      <c r="E672" s="271" t="s">
        <v>149</v>
      </c>
      <c r="F672" s="271" t="s">
        <v>121</v>
      </c>
      <c r="G672" s="3">
        <v>207112000</v>
      </c>
      <c r="H672" s="3">
        <f t="shared" si="13"/>
        <v>207112000</v>
      </c>
      <c r="I672" s="3">
        <v>1</v>
      </c>
    </row>
    <row r="673" spans="1:9" s="77" customFormat="1" ht="30" x14ac:dyDescent="0.25">
      <c r="A673" s="825"/>
      <c r="B673" s="757"/>
      <c r="C673" s="122" t="s">
        <v>4725</v>
      </c>
      <c r="D673" s="120" t="s">
        <v>167</v>
      </c>
      <c r="E673" s="271" t="s">
        <v>149</v>
      </c>
      <c r="F673" s="271" t="s">
        <v>121</v>
      </c>
      <c r="G673" s="3">
        <v>207112000</v>
      </c>
      <c r="H673" s="3">
        <f t="shared" si="13"/>
        <v>207112000</v>
      </c>
      <c r="I673" s="3">
        <v>1</v>
      </c>
    </row>
    <row r="674" spans="1:9" s="77" customFormat="1" ht="30" x14ac:dyDescent="0.25">
      <c r="A674" s="825"/>
      <c r="B674" s="757"/>
      <c r="C674" s="122" t="s">
        <v>4726</v>
      </c>
      <c r="D674" s="120" t="s">
        <v>167</v>
      </c>
      <c r="E674" s="271" t="s">
        <v>149</v>
      </c>
      <c r="F674" s="271" t="s">
        <v>121</v>
      </c>
      <c r="G674" s="3">
        <v>268947000</v>
      </c>
      <c r="H674" s="3">
        <f t="shared" si="13"/>
        <v>268947000</v>
      </c>
      <c r="I674" s="3">
        <v>1</v>
      </c>
    </row>
    <row r="675" spans="1:9" s="77" customFormat="1" ht="60" x14ac:dyDescent="0.25">
      <c r="A675" s="825"/>
      <c r="B675" s="757"/>
      <c r="C675" s="122" t="s">
        <v>4727</v>
      </c>
      <c r="D675" s="120" t="s">
        <v>4728</v>
      </c>
      <c r="E675" s="271" t="s">
        <v>149</v>
      </c>
      <c r="F675" s="271" t="s">
        <v>121</v>
      </c>
      <c r="G675" s="3">
        <v>180000000</v>
      </c>
      <c r="H675" s="3">
        <f t="shared" si="13"/>
        <v>180000000</v>
      </c>
      <c r="I675" s="3">
        <v>1</v>
      </c>
    </row>
    <row r="676" spans="1:9" s="77" customFormat="1" ht="75" x14ac:dyDescent="0.25">
      <c r="A676" s="825"/>
      <c r="B676" s="758"/>
      <c r="C676" s="127">
        <v>45231187</v>
      </c>
      <c r="D676" s="128" t="s">
        <v>4729</v>
      </c>
      <c r="E676" s="80" t="s">
        <v>149</v>
      </c>
      <c r="F676" s="80" t="s">
        <v>121</v>
      </c>
      <c r="G676" s="53">
        <v>107616000</v>
      </c>
      <c r="H676" s="53">
        <f t="shared" si="13"/>
        <v>107616000</v>
      </c>
      <c r="I676" s="53">
        <v>1</v>
      </c>
    </row>
    <row r="677" spans="1:9" s="77" customFormat="1" ht="15" customHeight="1" x14ac:dyDescent="0.25">
      <c r="A677" s="825"/>
      <c r="B677" s="767" t="s">
        <v>118</v>
      </c>
      <c r="C677" s="768"/>
      <c r="D677" s="768"/>
      <c r="E677" s="768"/>
      <c r="F677" s="768"/>
      <c r="G677" s="769"/>
      <c r="H677" s="274">
        <f>SUM(H678:H687)</f>
        <v>19570000</v>
      </c>
      <c r="I677" s="274"/>
    </row>
    <row r="678" spans="1:9" s="77" customFormat="1" ht="45" x14ac:dyDescent="0.25">
      <c r="A678" s="825"/>
      <c r="B678" s="756">
        <v>4251</v>
      </c>
      <c r="C678" s="133" t="s">
        <v>4730</v>
      </c>
      <c r="D678" s="120" t="s">
        <v>4731</v>
      </c>
      <c r="E678" s="271" t="s">
        <v>520</v>
      </c>
      <c r="F678" s="271" t="s">
        <v>121</v>
      </c>
      <c r="G678" s="3">
        <v>2138800</v>
      </c>
      <c r="H678" s="3">
        <f t="shared" ref="H678:H687" si="14">G678*I678</f>
        <v>2138800</v>
      </c>
      <c r="I678" s="3">
        <v>1</v>
      </c>
    </row>
    <row r="679" spans="1:9" s="77" customFormat="1" ht="45" x14ac:dyDescent="0.25">
      <c r="A679" s="825"/>
      <c r="B679" s="757"/>
      <c r="C679" s="133" t="s">
        <v>4732</v>
      </c>
      <c r="D679" s="120" t="s">
        <v>4731</v>
      </c>
      <c r="E679" s="271" t="s">
        <v>520</v>
      </c>
      <c r="F679" s="271" t="s">
        <v>121</v>
      </c>
      <c r="G679" s="3">
        <v>2140800</v>
      </c>
      <c r="H679" s="3">
        <f t="shared" si="14"/>
        <v>2140800</v>
      </c>
      <c r="I679" s="3">
        <v>1</v>
      </c>
    </row>
    <row r="680" spans="1:9" s="77" customFormat="1" ht="45" x14ac:dyDescent="0.25">
      <c r="A680" s="825"/>
      <c r="B680" s="757"/>
      <c r="C680" s="134" t="s">
        <v>4733</v>
      </c>
      <c r="D680" s="120" t="s">
        <v>4731</v>
      </c>
      <c r="E680" s="271" t="s">
        <v>520</v>
      </c>
      <c r="F680" s="271" t="s">
        <v>121</v>
      </c>
      <c r="G680" s="3">
        <v>2091300</v>
      </c>
      <c r="H680" s="3">
        <f t="shared" si="14"/>
        <v>2091300</v>
      </c>
      <c r="I680" s="3">
        <v>1</v>
      </c>
    </row>
    <row r="681" spans="1:9" s="77" customFormat="1" ht="45" x14ac:dyDescent="0.25">
      <c r="A681" s="825"/>
      <c r="B681" s="757"/>
      <c r="C681" s="133" t="s">
        <v>4734</v>
      </c>
      <c r="D681" s="120" t="s">
        <v>4731</v>
      </c>
      <c r="E681" s="271" t="s">
        <v>520</v>
      </c>
      <c r="F681" s="271" t="s">
        <v>121</v>
      </c>
      <c r="G681" s="3">
        <v>2091800</v>
      </c>
      <c r="H681" s="3">
        <f t="shared" si="14"/>
        <v>2091800</v>
      </c>
      <c r="I681" s="3">
        <v>1</v>
      </c>
    </row>
    <row r="682" spans="1:9" s="77" customFormat="1" ht="45" x14ac:dyDescent="0.25">
      <c r="A682" s="825"/>
      <c r="B682" s="757"/>
      <c r="C682" s="133" t="s">
        <v>4735</v>
      </c>
      <c r="D682" s="120" t="s">
        <v>4731</v>
      </c>
      <c r="E682" s="271" t="s">
        <v>520</v>
      </c>
      <c r="F682" s="271" t="s">
        <v>121</v>
      </c>
      <c r="G682" s="3">
        <v>2091300</v>
      </c>
      <c r="H682" s="3">
        <f t="shared" si="14"/>
        <v>2091300</v>
      </c>
      <c r="I682" s="3">
        <v>1</v>
      </c>
    </row>
    <row r="683" spans="1:9" s="77" customFormat="1" ht="45" x14ac:dyDescent="0.25">
      <c r="A683" s="825"/>
      <c r="B683" s="757"/>
      <c r="C683" s="134" t="s">
        <v>4736</v>
      </c>
      <c r="D683" s="120" t="s">
        <v>4731</v>
      </c>
      <c r="E683" s="271" t="s">
        <v>520</v>
      </c>
      <c r="F683" s="271" t="s">
        <v>121</v>
      </c>
      <c r="G683" s="3">
        <v>2091400</v>
      </c>
      <c r="H683" s="3">
        <f t="shared" si="14"/>
        <v>2091400</v>
      </c>
      <c r="I683" s="3">
        <v>1</v>
      </c>
    </row>
    <row r="684" spans="1:9" s="77" customFormat="1" ht="45" x14ac:dyDescent="0.25">
      <c r="A684" s="825"/>
      <c r="B684" s="757"/>
      <c r="C684" s="133" t="s">
        <v>4737</v>
      </c>
      <c r="D684" s="120" t="s">
        <v>4731</v>
      </c>
      <c r="E684" s="271" t="s">
        <v>520</v>
      </c>
      <c r="F684" s="271" t="s">
        <v>121</v>
      </c>
      <c r="G684" s="3">
        <v>2091400</v>
      </c>
      <c r="H684" s="3">
        <f t="shared" si="14"/>
        <v>2091400</v>
      </c>
      <c r="I684" s="3">
        <v>1</v>
      </c>
    </row>
    <row r="685" spans="1:9" s="77" customFormat="1" ht="45" x14ac:dyDescent="0.25">
      <c r="A685" s="825"/>
      <c r="B685" s="757"/>
      <c r="C685" s="133" t="s">
        <v>4738</v>
      </c>
      <c r="D685" s="120" t="s">
        <v>4731</v>
      </c>
      <c r="E685" s="271" t="s">
        <v>520</v>
      </c>
      <c r="F685" s="271" t="s">
        <v>121</v>
      </c>
      <c r="G685" s="3">
        <v>2715800</v>
      </c>
      <c r="H685" s="3">
        <f t="shared" si="14"/>
        <v>2715800</v>
      </c>
      <c r="I685" s="3">
        <v>1</v>
      </c>
    </row>
    <row r="686" spans="1:9" s="77" customFormat="1" ht="30" x14ac:dyDescent="0.25">
      <c r="A686" s="825"/>
      <c r="B686" s="757"/>
      <c r="C686" s="134" t="s">
        <v>4739</v>
      </c>
      <c r="D686" s="120" t="s">
        <v>4740</v>
      </c>
      <c r="E686" s="271" t="s">
        <v>520</v>
      </c>
      <c r="F686" s="271" t="s">
        <v>121</v>
      </c>
      <c r="G686" s="3">
        <v>1817400</v>
      </c>
      <c r="H686" s="3">
        <f t="shared" si="14"/>
        <v>1817400</v>
      </c>
      <c r="I686" s="3">
        <v>1</v>
      </c>
    </row>
    <row r="687" spans="1:9" s="77" customFormat="1" ht="120" x14ac:dyDescent="0.25">
      <c r="A687" s="825"/>
      <c r="B687" s="758"/>
      <c r="C687" s="126">
        <v>71351540</v>
      </c>
      <c r="D687" s="125" t="s">
        <v>4741</v>
      </c>
      <c r="E687" s="79" t="s">
        <v>149</v>
      </c>
      <c r="F687" s="79" t="s">
        <v>121</v>
      </c>
      <c r="G687" s="16">
        <v>300000</v>
      </c>
      <c r="H687" s="16">
        <f t="shared" si="14"/>
        <v>300000</v>
      </c>
      <c r="I687" s="16">
        <v>1</v>
      </c>
    </row>
    <row r="688" spans="1:9" s="77" customFormat="1" ht="39.950000000000003" customHeight="1" x14ac:dyDescent="0.25">
      <c r="A688" s="825"/>
      <c r="B688" s="770" t="s">
        <v>3647</v>
      </c>
      <c r="C688" s="771"/>
      <c r="D688" s="771"/>
      <c r="E688" s="771"/>
      <c r="F688" s="771"/>
      <c r="G688" s="772"/>
      <c r="H688" s="2">
        <f>SUM(H689+H693)</f>
        <v>149990614</v>
      </c>
      <c r="I688" s="2"/>
    </row>
    <row r="689" spans="1:9" s="77" customFormat="1" ht="15" customHeight="1" x14ac:dyDescent="0.25">
      <c r="A689" s="825"/>
      <c r="B689" s="767" t="s">
        <v>154</v>
      </c>
      <c r="C689" s="768"/>
      <c r="D689" s="768"/>
      <c r="E689" s="768"/>
      <c r="F689" s="768"/>
      <c r="G689" s="769"/>
      <c r="H689" s="274">
        <f>SUM(H690:H692)</f>
        <v>147790614</v>
      </c>
      <c r="I689" s="274"/>
    </row>
    <row r="690" spans="1:9" s="77" customFormat="1" ht="60" x14ac:dyDescent="0.25">
      <c r="A690" s="825"/>
      <c r="B690" s="756">
        <v>5113</v>
      </c>
      <c r="C690" s="122" t="s">
        <v>4742</v>
      </c>
      <c r="D690" s="120" t="s">
        <v>4743</v>
      </c>
      <c r="E690" s="271" t="s">
        <v>149</v>
      </c>
      <c r="F690" s="271" t="s">
        <v>121</v>
      </c>
      <c r="G690" s="3">
        <v>147790614</v>
      </c>
      <c r="H690" s="3">
        <f>G690*I690</f>
        <v>147790614</v>
      </c>
      <c r="I690" s="3">
        <v>1</v>
      </c>
    </row>
    <row r="691" spans="1:9" s="77" customFormat="1" ht="30" x14ac:dyDescent="0.25">
      <c r="A691" s="825"/>
      <c r="B691" s="757"/>
      <c r="C691" s="126">
        <v>45231187</v>
      </c>
      <c r="D691" s="125" t="s">
        <v>167</v>
      </c>
      <c r="E691" s="79" t="s">
        <v>149</v>
      </c>
      <c r="F691" s="79" t="s">
        <v>121</v>
      </c>
      <c r="G691" s="16">
        <v>0</v>
      </c>
      <c r="H691" s="16">
        <f>G691*I691</f>
        <v>0</v>
      </c>
      <c r="I691" s="16">
        <v>1</v>
      </c>
    </row>
    <row r="692" spans="1:9" s="77" customFormat="1" ht="30" x14ac:dyDescent="0.25">
      <c r="A692" s="825"/>
      <c r="B692" s="758"/>
      <c r="C692" s="126">
        <v>45231187</v>
      </c>
      <c r="D692" s="125" t="s">
        <v>167</v>
      </c>
      <c r="E692" s="79" t="s">
        <v>149</v>
      </c>
      <c r="F692" s="79" t="s">
        <v>121</v>
      </c>
      <c r="G692" s="16">
        <v>0</v>
      </c>
      <c r="H692" s="16">
        <f>G692*I692</f>
        <v>0</v>
      </c>
      <c r="I692" s="16">
        <v>1</v>
      </c>
    </row>
    <row r="693" spans="1:9" s="77" customFormat="1" ht="15" customHeight="1" x14ac:dyDescent="0.25">
      <c r="A693" s="825"/>
      <c r="B693" s="767" t="s">
        <v>118</v>
      </c>
      <c r="C693" s="768"/>
      <c r="D693" s="768"/>
      <c r="E693" s="768"/>
      <c r="F693" s="768"/>
      <c r="G693" s="769"/>
      <c r="H693" s="274">
        <f>SUM(H694:H694)</f>
        <v>2200000</v>
      </c>
      <c r="I693" s="274"/>
    </row>
    <row r="694" spans="1:9" s="77" customFormat="1" ht="60" x14ac:dyDescent="0.25">
      <c r="A694" s="825"/>
      <c r="B694" s="271">
        <v>5113</v>
      </c>
      <c r="C694" s="122" t="s">
        <v>4744</v>
      </c>
      <c r="D694" s="120" t="s">
        <v>4745</v>
      </c>
      <c r="E694" s="271" t="s">
        <v>520</v>
      </c>
      <c r="F694" s="271" t="s">
        <v>121</v>
      </c>
      <c r="G694" s="3">
        <v>2200000</v>
      </c>
      <c r="H694" s="3">
        <f>G694*I694</f>
        <v>2200000</v>
      </c>
      <c r="I694" s="3">
        <v>1</v>
      </c>
    </row>
    <row r="695" spans="1:9" s="77" customFormat="1" ht="18.75" customHeight="1" x14ac:dyDescent="0.25">
      <c r="A695" s="825"/>
      <c r="B695" s="770" t="s">
        <v>533</v>
      </c>
      <c r="C695" s="771"/>
      <c r="D695" s="771"/>
      <c r="E695" s="771"/>
      <c r="F695" s="771"/>
      <c r="G695" s="772"/>
      <c r="H695" s="2">
        <f>SUM(H696+H704)</f>
        <v>134812570</v>
      </c>
      <c r="I695" s="2"/>
    </row>
    <row r="696" spans="1:9" s="77" customFormat="1" ht="15" customHeight="1" x14ac:dyDescent="0.25">
      <c r="A696" s="825"/>
      <c r="B696" s="767" t="s">
        <v>154</v>
      </c>
      <c r="C696" s="768"/>
      <c r="D696" s="768"/>
      <c r="E696" s="768"/>
      <c r="F696" s="768"/>
      <c r="G696" s="769"/>
      <c r="H696" s="274">
        <f>SUM(H701:H703)</f>
        <v>131539570</v>
      </c>
      <c r="I696" s="274"/>
    </row>
    <row r="697" spans="1:9" s="667" customFormat="1" ht="15" customHeight="1" x14ac:dyDescent="0.25">
      <c r="A697" s="825"/>
      <c r="B697" s="665" t="s">
        <v>5682</v>
      </c>
      <c r="C697" s="662"/>
      <c r="D697" s="662"/>
      <c r="E697" s="662"/>
      <c r="F697" s="662"/>
      <c r="G697" s="663"/>
      <c r="H697" s="666"/>
      <c r="I697" s="666"/>
    </row>
    <row r="698" spans="1:9" s="322" customFormat="1" ht="60" x14ac:dyDescent="0.25">
      <c r="A698" s="825"/>
      <c r="B698" s="323" t="s">
        <v>5682</v>
      </c>
      <c r="C698" s="323" t="s">
        <v>5680</v>
      </c>
      <c r="D698" s="1" t="s">
        <v>5681</v>
      </c>
      <c r="E698" s="323" t="s">
        <v>126</v>
      </c>
      <c r="F698" s="323" t="s">
        <v>121</v>
      </c>
      <c r="G698" s="456">
        <v>9800000</v>
      </c>
      <c r="H698" s="456">
        <v>9800000</v>
      </c>
      <c r="I698" s="323">
        <v>1</v>
      </c>
    </row>
    <row r="699" spans="1:9" s="633" customFormat="1" ht="30" x14ac:dyDescent="0.25">
      <c r="A699" s="825"/>
      <c r="B699" s="631" t="s">
        <v>5281</v>
      </c>
      <c r="C699" s="1" t="s">
        <v>7173</v>
      </c>
      <c r="D699" s="1" t="s">
        <v>6728</v>
      </c>
      <c r="E699" s="631" t="s">
        <v>172</v>
      </c>
      <c r="F699" s="631" t="s">
        <v>121</v>
      </c>
      <c r="G699" s="631">
        <v>0</v>
      </c>
      <c r="H699" s="631">
        <v>0</v>
      </c>
      <c r="I699" s="631">
        <v>1</v>
      </c>
    </row>
    <row r="700" spans="1:9" s="523" customFormat="1" ht="30" x14ac:dyDescent="0.25">
      <c r="A700" s="825"/>
      <c r="B700" s="522" t="s">
        <v>5281</v>
      </c>
      <c r="C700" s="1" t="s">
        <v>6727</v>
      </c>
      <c r="D700" s="1" t="s">
        <v>6728</v>
      </c>
      <c r="E700" s="522" t="s">
        <v>126</v>
      </c>
      <c r="F700" s="522" t="s">
        <v>121</v>
      </c>
      <c r="G700" s="522">
        <v>8907030</v>
      </c>
      <c r="H700" s="522">
        <v>8907030</v>
      </c>
      <c r="I700" s="522">
        <v>1</v>
      </c>
    </row>
    <row r="701" spans="1:9" s="77" customFormat="1" ht="60" x14ac:dyDescent="0.25">
      <c r="A701" s="825"/>
      <c r="B701" s="271">
        <v>5112</v>
      </c>
      <c r="C701" s="126">
        <v>45231200</v>
      </c>
      <c r="D701" s="125" t="s">
        <v>4746</v>
      </c>
      <c r="E701" s="79" t="s">
        <v>149</v>
      </c>
      <c r="F701" s="79" t="s">
        <v>121</v>
      </c>
      <c r="G701" s="16">
        <v>0</v>
      </c>
      <c r="H701" s="16">
        <f>G701*I701</f>
        <v>0</v>
      </c>
      <c r="I701" s="16">
        <v>1</v>
      </c>
    </row>
    <row r="702" spans="1:9" s="77" customFormat="1" ht="60" x14ac:dyDescent="0.25">
      <c r="A702" s="825"/>
      <c r="B702" s="756">
        <v>5113</v>
      </c>
      <c r="C702" s="122" t="s">
        <v>4747</v>
      </c>
      <c r="D702" s="120" t="s">
        <v>4748</v>
      </c>
      <c r="E702" s="271" t="s">
        <v>149</v>
      </c>
      <c r="F702" s="271" t="s">
        <v>121</v>
      </c>
      <c r="G702" s="3">
        <v>131539570</v>
      </c>
      <c r="H702" s="3">
        <f>G702*I702</f>
        <v>131539570</v>
      </c>
      <c r="I702" s="3">
        <v>1</v>
      </c>
    </row>
    <row r="703" spans="1:9" s="77" customFormat="1" ht="60" x14ac:dyDescent="0.25">
      <c r="A703" s="825"/>
      <c r="B703" s="758"/>
      <c r="C703" s="126">
        <v>45231200</v>
      </c>
      <c r="D703" s="125" t="s">
        <v>4749</v>
      </c>
      <c r="E703" s="79" t="s">
        <v>149</v>
      </c>
      <c r="F703" s="79" t="s">
        <v>121</v>
      </c>
      <c r="G703" s="16">
        <v>0</v>
      </c>
      <c r="H703" s="16">
        <f>G703*I703</f>
        <v>0</v>
      </c>
      <c r="I703" s="16">
        <v>1</v>
      </c>
    </row>
    <row r="704" spans="1:9" s="77" customFormat="1" ht="15" customHeight="1" x14ac:dyDescent="0.25">
      <c r="A704" s="825"/>
      <c r="B704" s="767" t="s">
        <v>118</v>
      </c>
      <c r="C704" s="768"/>
      <c r="D704" s="768"/>
      <c r="E704" s="768"/>
      <c r="F704" s="768"/>
      <c r="G704" s="769"/>
      <c r="H704" s="274">
        <f>SUM(H709:H711)</f>
        <v>3273000</v>
      </c>
      <c r="I704" s="274"/>
    </row>
    <row r="705" spans="1:9" s="747" customFormat="1" ht="15" customHeight="1" x14ac:dyDescent="0.25">
      <c r="A705" s="825"/>
      <c r="B705" s="549"/>
      <c r="C705" s="749" t="s">
        <v>7550</v>
      </c>
      <c r="D705" s="749" t="s">
        <v>5277</v>
      </c>
      <c r="E705" s="120" t="s">
        <v>3132</v>
      </c>
      <c r="F705" s="120" t="s">
        <v>121</v>
      </c>
      <c r="G705" s="16">
        <v>0</v>
      </c>
      <c r="H705" s="16">
        <f>G705*I705</f>
        <v>0</v>
      </c>
      <c r="I705" s="16">
        <v>1</v>
      </c>
    </row>
    <row r="706" spans="1:9" s="523" customFormat="1" ht="15" customHeight="1" x14ac:dyDescent="0.25">
      <c r="A706" s="825"/>
      <c r="B706" s="535" t="s">
        <v>5281</v>
      </c>
      <c r="C706" s="120" t="s">
        <v>6729</v>
      </c>
      <c r="D706" s="120" t="s">
        <v>532</v>
      </c>
      <c r="E706" s="120" t="s">
        <v>120</v>
      </c>
      <c r="F706" s="120" t="s">
        <v>121</v>
      </c>
      <c r="G706" s="120">
        <v>53400</v>
      </c>
      <c r="H706" s="120">
        <v>53400</v>
      </c>
      <c r="I706" s="120">
        <v>1</v>
      </c>
    </row>
    <row r="707" spans="1:9" s="633" customFormat="1" ht="15" customHeight="1" x14ac:dyDescent="0.25">
      <c r="A707" s="825"/>
      <c r="B707" s="535">
        <v>5113</v>
      </c>
      <c r="C707" s="120" t="s">
        <v>7152</v>
      </c>
      <c r="D707" s="120" t="s">
        <v>532</v>
      </c>
      <c r="E707" s="120" t="s">
        <v>120</v>
      </c>
      <c r="F707" s="120" t="s">
        <v>121</v>
      </c>
      <c r="G707" s="120">
        <v>525000</v>
      </c>
      <c r="H707" s="120">
        <v>525000</v>
      </c>
      <c r="I707" s="120">
        <v>1</v>
      </c>
    </row>
    <row r="708" spans="1:9" s="576" customFormat="1" ht="15" customHeight="1" x14ac:dyDescent="0.25">
      <c r="A708" s="825"/>
      <c r="B708" s="579" t="s">
        <v>5281</v>
      </c>
      <c r="C708" s="120" t="s">
        <v>6869</v>
      </c>
      <c r="D708" s="120" t="s">
        <v>5277</v>
      </c>
      <c r="E708" s="120" t="s">
        <v>3132</v>
      </c>
      <c r="F708" s="120" t="s">
        <v>121</v>
      </c>
      <c r="G708" s="120">
        <v>0</v>
      </c>
      <c r="H708" s="120">
        <v>0</v>
      </c>
      <c r="I708" s="120">
        <v>1</v>
      </c>
    </row>
    <row r="709" spans="1:9" s="77" customFormat="1" ht="60" x14ac:dyDescent="0.25">
      <c r="A709" s="825"/>
      <c r="B709" s="960">
        <v>5113</v>
      </c>
      <c r="C709" s="122" t="s">
        <v>4750</v>
      </c>
      <c r="D709" s="123" t="s">
        <v>4751</v>
      </c>
      <c r="E709" s="271" t="s">
        <v>520</v>
      </c>
      <c r="F709" s="271" t="s">
        <v>121</v>
      </c>
      <c r="G709" s="3">
        <v>2415000</v>
      </c>
      <c r="H709" s="3">
        <f>G709*I709</f>
        <v>2415000</v>
      </c>
      <c r="I709" s="3">
        <v>1</v>
      </c>
    </row>
    <row r="710" spans="1:9" s="77" customFormat="1" ht="90" x14ac:dyDescent="0.25">
      <c r="A710" s="825"/>
      <c r="B710" s="757"/>
      <c r="C710" s="126">
        <v>71351540</v>
      </c>
      <c r="D710" s="125" t="s">
        <v>4752</v>
      </c>
      <c r="E710" s="79" t="s">
        <v>4753</v>
      </c>
      <c r="F710" s="79" t="s">
        <v>121</v>
      </c>
      <c r="G710" s="16">
        <v>581000</v>
      </c>
      <c r="H710" s="16">
        <f>G710*I710</f>
        <v>581000</v>
      </c>
      <c r="I710" s="16">
        <v>1</v>
      </c>
    </row>
    <row r="711" spans="1:9" s="77" customFormat="1" ht="30" x14ac:dyDescent="0.25">
      <c r="A711" s="825"/>
      <c r="B711" s="109">
        <v>5112</v>
      </c>
      <c r="C711" s="120" t="s">
        <v>6974</v>
      </c>
      <c r="D711" s="120" t="s">
        <v>532</v>
      </c>
      <c r="E711" s="120" t="s">
        <v>120</v>
      </c>
      <c r="F711" s="120" t="s">
        <v>121</v>
      </c>
      <c r="G711" s="120">
        <v>277000</v>
      </c>
      <c r="H711" s="120">
        <v>277000</v>
      </c>
      <c r="I711" s="16">
        <v>1</v>
      </c>
    </row>
    <row r="712" spans="1:9" s="77" customFormat="1" ht="39.950000000000003" customHeight="1" x14ac:dyDescent="0.25">
      <c r="A712" s="825"/>
      <c r="B712" s="770" t="s">
        <v>4754</v>
      </c>
      <c r="C712" s="771"/>
      <c r="D712" s="771"/>
      <c r="E712" s="771"/>
      <c r="F712" s="771"/>
      <c r="G712" s="772"/>
      <c r="H712" s="2">
        <f>SUM(H713+H716)</f>
        <v>188482484</v>
      </c>
      <c r="I712" s="2"/>
    </row>
    <row r="713" spans="1:9" s="77" customFormat="1" ht="15" customHeight="1" x14ac:dyDescent="0.25">
      <c r="A713" s="825"/>
      <c r="B713" s="767" t="s">
        <v>154</v>
      </c>
      <c r="C713" s="768"/>
      <c r="D713" s="768"/>
      <c r="E713" s="768"/>
      <c r="F713" s="768"/>
      <c r="G713" s="769"/>
      <c r="H713" s="274">
        <f>SUM(H714:H715)</f>
        <v>100282484</v>
      </c>
      <c r="I713" s="274"/>
    </row>
    <row r="714" spans="1:9" s="77" customFormat="1" ht="45" x14ac:dyDescent="0.25">
      <c r="A714" s="825"/>
      <c r="B714" s="756">
        <v>5113</v>
      </c>
      <c r="C714" s="126">
        <v>45221100</v>
      </c>
      <c r="D714" s="125" t="s">
        <v>4755</v>
      </c>
      <c r="E714" s="79" t="s">
        <v>149</v>
      </c>
      <c r="F714" s="79" t="s">
        <v>121</v>
      </c>
      <c r="G714" s="16">
        <v>88200000</v>
      </c>
      <c r="H714" s="16">
        <f>G714*I714</f>
        <v>88200000</v>
      </c>
      <c r="I714" s="16">
        <v>1</v>
      </c>
    </row>
    <row r="715" spans="1:9" s="77" customFormat="1" ht="75" x14ac:dyDescent="0.25">
      <c r="A715" s="825"/>
      <c r="B715" s="758"/>
      <c r="C715" s="122" t="s">
        <v>4756</v>
      </c>
      <c r="D715" s="120" t="s">
        <v>4757</v>
      </c>
      <c r="E715" s="271" t="s">
        <v>149</v>
      </c>
      <c r="F715" s="271" t="s">
        <v>121</v>
      </c>
      <c r="G715" s="3">
        <v>12082484</v>
      </c>
      <c r="H715" s="3">
        <f>G715*I715</f>
        <v>12082484</v>
      </c>
      <c r="I715" s="3">
        <v>1</v>
      </c>
    </row>
    <row r="716" spans="1:9" s="77" customFormat="1" ht="15" customHeight="1" x14ac:dyDescent="0.25">
      <c r="A716" s="825"/>
      <c r="B716" s="767" t="s">
        <v>118</v>
      </c>
      <c r="C716" s="768"/>
      <c r="D716" s="768"/>
      <c r="E716" s="768"/>
      <c r="F716" s="768"/>
      <c r="G716" s="769"/>
      <c r="H716" s="274">
        <f>SUM(H717:H718)</f>
        <v>88200000</v>
      </c>
      <c r="I716" s="274"/>
    </row>
    <row r="717" spans="1:9" s="77" customFormat="1" ht="30" x14ac:dyDescent="0.25">
      <c r="A717" s="825"/>
      <c r="B717" s="271">
        <v>4861</v>
      </c>
      <c r="C717" s="122" t="s">
        <v>4758</v>
      </c>
      <c r="D717" s="120" t="s">
        <v>4759</v>
      </c>
      <c r="E717" s="271" t="s">
        <v>520</v>
      </c>
      <c r="F717" s="271" t="s">
        <v>121</v>
      </c>
      <c r="G717" s="3">
        <v>88200000</v>
      </c>
      <c r="H717" s="3">
        <f>G717*I717</f>
        <v>88200000</v>
      </c>
      <c r="I717" s="3">
        <v>1</v>
      </c>
    </row>
    <row r="718" spans="1:9" s="77" customFormat="1" ht="30" x14ac:dyDescent="0.25">
      <c r="A718" s="825"/>
      <c r="B718" s="271">
        <v>5113</v>
      </c>
      <c r="C718" s="126">
        <v>98111140</v>
      </c>
      <c r="D718" s="125" t="s">
        <v>532</v>
      </c>
      <c r="E718" s="79" t="s">
        <v>120</v>
      </c>
      <c r="F718" s="79" t="s">
        <v>121</v>
      </c>
      <c r="G718" s="16">
        <v>0</v>
      </c>
      <c r="H718" s="16">
        <f>G718*I718</f>
        <v>0</v>
      </c>
      <c r="I718" s="16">
        <v>1</v>
      </c>
    </row>
    <row r="719" spans="1:9" s="77" customFormat="1" ht="39.950000000000003" customHeight="1" x14ac:dyDescent="0.25">
      <c r="A719" s="825"/>
      <c r="B719" s="770" t="s">
        <v>535</v>
      </c>
      <c r="C719" s="771"/>
      <c r="D719" s="771"/>
      <c r="E719" s="771"/>
      <c r="F719" s="771"/>
      <c r="G719" s="772"/>
      <c r="H719" s="2">
        <f>SUM(H720)</f>
        <v>118213760</v>
      </c>
      <c r="I719" s="2"/>
    </row>
    <row r="720" spans="1:9" s="77" customFormat="1" ht="15" customHeight="1" x14ac:dyDescent="0.25">
      <c r="A720" s="825"/>
      <c r="B720" s="767" t="s">
        <v>154</v>
      </c>
      <c r="C720" s="768"/>
      <c r="D720" s="768"/>
      <c r="E720" s="768"/>
      <c r="F720" s="768"/>
      <c r="G720" s="769"/>
      <c r="H720" s="274">
        <f>SUM(H721:H721)</f>
        <v>118213760</v>
      </c>
      <c r="I720" s="274"/>
    </row>
    <row r="721" spans="1:9" s="77" customFormat="1" ht="30" x14ac:dyDescent="0.25">
      <c r="A721" s="825"/>
      <c r="B721" s="271">
        <v>5113</v>
      </c>
      <c r="C721" s="126">
        <v>45221142</v>
      </c>
      <c r="D721" s="125" t="s">
        <v>171</v>
      </c>
      <c r="E721" s="79" t="s">
        <v>149</v>
      </c>
      <c r="F721" s="79" t="s">
        <v>121</v>
      </c>
      <c r="G721" s="16">
        <v>118213760</v>
      </c>
      <c r="H721" s="16">
        <f>G721*I721</f>
        <v>118213760</v>
      </c>
      <c r="I721" s="16">
        <v>1</v>
      </c>
    </row>
    <row r="722" spans="1:9" s="322" customFormat="1" x14ac:dyDescent="0.25">
      <c r="A722" s="825"/>
      <c r="B722" s="770" t="s">
        <v>5719</v>
      </c>
      <c r="C722" s="771"/>
      <c r="D722" s="771"/>
      <c r="E722" s="771"/>
      <c r="F722" s="771"/>
      <c r="G722" s="772"/>
      <c r="H722" s="335"/>
      <c r="I722" s="16"/>
    </row>
    <row r="723" spans="1:9" s="351" customFormat="1" x14ac:dyDescent="0.25">
      <c r="A723" s="825"/>
      <c r="B723" s="767" t="s">
        <v>11</v>
      </c>
      <c r="C723" s="768"/>
      <c r="D723" s="768"/>
      <c r="E723" s="768"/>
      <c r="F723" s="768"/>
      <c r="G723" s="769"/>
      <c r="H723" s="342"/>
      <c r="I723" s="342"/>
    </row>
    <row r="724" spans="1:9" s="722" customFormat="1" x14ac:dyDescent="0.25">
      <c r="A724" s="825"/>
      <c r="B724" s="723"/>
      <c r="C724" s="455" t="s">
        <v>7477</v>
      </c>
      <c r="D724" s="455" t="s">
        <v>7478</v>
      </c>
      <c r="E724" s="122" t="s">
        <v>126</v>
      </c>
      <c r="F724" s="122" t="s">
        <v>15</v>
      </c>
      <c r="G724" s="719">
        <v>0</v>
      </c>
      <c r="H724" s="719">
        <v>0</v>
      </c>
      <c r="I724" s="100">
        <v>30</v>
      </c>
    </row>
    <row r="725" spans="1:9" s="607" customFormat="1" ht="30" x14ac:dyDescent="0.25">
      <c r="A725" s="825"/>
      <c r="B725" s="803" t="s">
        <v>5718</v>
      </c>
      <c r="C725" s="122" t="s">
        <v>6994</v>
      </c>
      <c r="D725" s="122" t="s">
        <v>5871</v>
      </c>
      <c r="E725" s="122" t="s">
        <v>14</v>
      </c>
      <c r="F725" s="122" t="s">
        <v>15</v>
      </c>
      <c r="G725" s="122">
        <v>0</v>
      </c>
      <c r="H725" s="122">
        <v>0</v>
      </c>
      <c r="I725" s="122">
        <v>50</v>
      </c>
    </row>
    <row r="726" spans="1:9" s="351" customFormat="1" ht="30" x14ac:dyDescent="0.25">
      <c r="A726" s="825"/>
      <c r="B726" s="805"/>
      <c r="C726" s="122" t="s">
        <v>5870</v>
      </c>
      <c r="D726" s="122" t="s">
        <v>5871</v>
      </c>
      <c r="E726" s="122" t="s">
        <v>126</v>
      </c>
      <c r="F726" s="122" t="s">
        <v>15</v>
      </c>
      <c r="G726" s="342">
        <v>0</v>
      </c>
      <c r="H726" s="342">
        <v>0</v>
      </c>
      <c r="I726" s="342">
        <v>25</v>
      </c>
    </row>
    <row r="727" spans="1:9" s="322" customFormat="1" x14ac:dyDescent="0.25">
      <c r="A727" s="825"/>
      <c r="B727" s="767" t="s">
        <v>154</v>
      </c>
      <c r="C727" s="768"/>
      <c r="D727" s="768"/>
      <c r="E727" s="768"/>
      <c r="F727" s="768"/>
      <c r="G727" s="769"/>
      <c r="H727" s="335"/>
      <c r="I727" s="16"/>
    </row>
    <row r="728" spans="1:9" s="322" customFormat="1" ht="30" x14ac:dyDescent="0.25">
      <c r="A728" s="825"/>
      <c r="B728" s="807">
        <v>5129</v>
      </c>
      <c r="C728" s="122" t="s">
        <v>5705</v>
      </c>
      <c r="D728" s="122" t="s">
        <v>5706</v>
      </c>
      <c r="E728" s="122" t="s">
        <v>126</v>
      </c>
      <c r="F728" s="122" t="s">
        <v>121</v>
      </c>
      <c r="G728" s="122">
        <v>2046.55</v>
      </c>
      <c r="H728" s="122">
        <v>2046.55</v>
      </c>
      <c r="I728" s="122">
        <v>1</v>
      </c>
    </row>
    <row r="729" spans="1:9" s="322" customFormat="1" ht="30" x14ac:dyDescent="0.25">
      <c r="A729" s="825"/>
      <c r="B729" s="808"/>
      <c r="C729" s="122" t="s">
        <v>5707</v>
      </c>
      <c r="D729" s="122" t="s">
        <v>5706</v>
      </c>
      <c r="E729" s="122" t="s">
        <v>126</v>
      </c>
      <c r="F729" s="122" t="s">
        <v>121</v>
      </c>
      <c r="G729" s="122">
        <v>2046.55</v>
      </c>
      <c r="H729" s="122">
        <v>2046.55</v>
      </c>
      <c r="I729" s="122">
        <v>1</v>
      </c>
    </row>
    <row r="730" spans="1:9" s="322" customFormat="1" ht="30" x14ac:dyDescent="0.25">
      <c r="A730" s="825"/>
      <c r="B730" s="808"/>
      <c r="C730" s="122" t="s">
        <v>5708</v>
      </c>
      <c r="D730" s="122" t="s">
        <v>5706</v>
      </c>
      <c r="E730" s="122" t="s">
        <v>126</v>
      </c>
      <c r="F730" s="122" t="s">
        <v>121</v>
      </c>
      <c r="G730" s="122">
        <v>2009.38</v>
      </c>
      <c r="H730" s="122">
        <v>2009.38</v>
      </c>
      <c r="I730" s="122">
        <v>1</v>
      </c>
    </row>
    <row r="731" spans="1:9" s="322" customFormat="1" ht="30" x14ac:dyDescent="0.25">
      <c r="A731" s="825"/>
      <c r="B731" s="808"/>
      <c r="C731" s="122" t="s">
        <v>5709</v>
      </c>
      <c r="D731" s="122" t="s">
        <v>5706</v>
      </c>
      <c r="E731" s="122" t="s">
        <v>126</v>
      </c>
      <c r="F731" s="122" t="s">
        <v>121</v>
      </c>
      <c r="G731" s="122">
        <v>2009.38</v>
      </c>
      <c r="H731" s="122">
        <v>2009.38</v>
      </c>
      <c r="I731" s="122">
        <v>1</v>
      </c>
    </row>
    <row r="732" spans="1:9" s="322" customFormat="1" ht="30" x14ac:dyDescent="0.25">
      <c r="A732" s="825"/>
      <c r="B732" s="808"/>
      <c r="C732" s="122" t="s">
        <v>5710</v>
      </c>
      <c r="D732" s="122" t="s">
        <v>5706</v>
      </c>
      <c r="E732" s="122" t="s">
        <v>126</v>
      </c>
      <c r="F732" s="122" t="s">
        <v>121</v>
      </c>
      <c r="G732" s="122">
        <v>1986.5</v>
      </c>
      <c r="H732" s="122">
        <v>1986.5</v>
      </c>
      <c r="I732" s="122">
        <v>1</v>
      </c>
    </row>
    <row r="733" spans="1:9" s="322" customFormat="1" ht="30" x14ac:dyDescent="0.25">
      <c r="A733" s="825"/>
      <c r="B733" s="808"/>
      <c r="C733" s="122" t="s">
        <v>5711</v>
      </c>
      <c r="D733" s="122" t="s">
        <v>5706</v>
      </c>
      <c r="E733" s="122" t="s">
        <v>126</v>
      </c>
      <c r="F733" s="122" t="s">
        <v>121</v>
      </c>
      <c r="G733" s="122">
        <v>2023.68</v>
      </c>
      <c r="H733" s="122">
        <v>2023.68</v>
      </c>
      <c r="I733" s="122">
        <v>1</v>
      </c>
    </row>
    <row r="734" spans="1:9" s="322" customFormat="1" ht="30" x14ac:dyDescent="0.25">
      <c r="A734" s="825"/>
      <c r="B734" s="808"/>
      <c r="C734" s="122" t="s">
        <v>5712</v>
      </c>
      <c r="D734" s="122" t="s">
        <v>5706</v>
      </c>
      <c r="E734" s="122" t="s">
        <v>126</v>
      </c>
      <c r="F734" s="122" t="s">
        <v>121</v>
      </c>
      <c r="G734" s="122">
        <v>2046.11</v>
      </c>
      <c r="H734" s="122">
        <v>2046.11</v>
      </c>
      <c r="I734" s="122">
        <v>1</v>
      </c>
    </row>
    <row r="735" spans="1:9" s="322" customFormat="1" ht="30" x14ac:dyDescent="0.25">
      <c r="A735" s="825"/>
      <c r="B735" s="808"/>
      <c r="C735" s="122" t="s">
        <v>5713</v>
      </c>
      <c r="D735" s="122" t="s">
        <v>5706</v>
      </c>
      <c r="E735" s="122" t="s">
        <v>126</v>
      </c>
      <c r="F735" s="122" t="s">
        <v>121</v>
      </c>
      <c r="G735" s="122">
        <v>2009.38</v>
      </c>
      <c r="H735" s="122">
        <v>2009.38</v>
      </c>
      <c r="I735" s="122">
        <v>1</v>
      </c>
    </row>
    <row r="736" spans="1:9" s="322" customFormat="1" ht="30" x14ac:dyDescent="0.25">
      <c r="A736" s="825"/>
      <c r="B736" s="808"/>
      <c r="C736" s="122" t="s">
        <v>5714</v>
      </c>
      <c r="D736" s="122" t="s">
        <v>5706</v>
      </c>
      <c r="E736" s="122" t="s">
        <v>126</v>
      </c>
      <c r="F736" s="122" t="s">
        <v>121</v>
      </c>
      <c r="G736" s="122">
        <v>2023.68</v>
      </c>
      <c r="H736" s="122">
        <v>2023.68</v>
      </c>
      <c r="I736" s="122">
        <v>1</v>
      </c>
    </row>
    <row r="737" spans="1:9" s="322" customFormat="1" ht="30" x14ac:dyDescent="0.25">
      <c r="A737" s="825"/>
      <c r="B737" s="808"/>
      <c r="C737" s="122" t="s">
        <v>5715</v>
      </c>
      <c r="D737" s="122" t="s">
        <v>5706</v>
      </c>
      <c r="E737" s="122" t="s">
        <v>126</v>
      </c>
      <c r="F737" s="122" t="s">
        <v>121</v>
      </c>
      <c r="G737" s="122">
        <v>2046.55</v>
      </c>
      <c r="H737" s="122">
        <v>2046.55</v>
      </c>
      <c r="I737" s="122">
        <v>1</v>
      </c>
    </row>
    <row r="738" spans="1:9" s="322" customFormat="1" ht="30" x14ac:dyDescent="0.25">
      <c r="A738" s="825"/>
      <c r="B738" s="808"/>
      <c r="C738" s="122" t="s">
        <v>5716</v>
      </c>
      <c r="D738" s="122" t="s">
        <v>5706</v>
      </c>
      <c r="E738" s="122" t="s">
        <v>126</v>
      </c>
      <c r="F738" s="122" t="s">
        <v>121</v>
      </c>
      <c r="G738" s="122">
        <v>2015.1</v>
      </c>
      <c r="H738" s="122">
        <v>2015.1</v>
      </c>
      <c r="I738" s="122">
        <v>1</v>
      </c>
    </row>
    <row r="739" spans="1:9" s="518" customFormat="1" ht="30" x14ac:dyDescent="0.25">
      <c r="A739" s="825"/>
      <c r="B739" s="808"/>
      <c r="C739" s="122" t="s">
        <v>5717</v>
      </c>
      <c r="D739" s="122" t="s">
        <v>5706</v>
      </c>
      <c r="E739" s="122" t="s">
        <v>126</v>
      </c>
      <c r="F739" s="122" t="s">
        <v>121</v>
      </c>
      <c r="G739" s="122">
        <v>2009.38</v>
      </c>
      <c r="H739" s="122">
        <v>2009.38</v>
      </c>
      <c r="I739" s="122">
        <v>1</v>
      </c>
    </row>
    <row r="740" spans="1:9" s="518" customFormat="1" x14ac:dyDescent="0.25">
      <c r="A740" s="825"/>
      <c r="B740" s="808"/>
      <c r="C740" s="767" t="s">
        <v>118</v>
      </c>
      <c r="D740" s="768"/>
      <c r="E740" s="768"/>
      <c r="F740" s="768"/>
      <c r="G740" s="768"/>
      <c r="H740" s="769"/>
      <c r="I740" s="527"/>
    </row>
    <row r="741" spans="1:9" s="638" customFormat="1" ht="30" x14ac:dyDescent="0.25">
      <c r="A741" s="825"/>
      <c r="B741" s="808"/>
      <c r="C741" s="122" t="s">
        <v>7211</v>
      </c>
      <c r="D741" s="122" t="s">
        <v>5277</v>
      </c>
      <c r="E741" s="635" t="s">
        <v>149</v>
      </c>
      <c r="F741" s="122" t="s">
        <v>121</v>
      </c>
      <c r="G741" s="646">
        <v>72605</v>
      </c>
      <c r="H741" s="646">
        <v>72605</v>
      </c>
      <c r="I741" s="527">
        <v>1</v>
      </c>
    </row>
    <row r="742" spans="1:9" s="554" customFormat="1" ht="30" x14ac:dyDescent="0.25">
      <c r="A742" s="825"/>
      <c r="B742" s="808"/>
      <c r="C742" s="122" t="s">
        <v>6854</v>
      </c>
      <c r="D742" s="122" t="s">
        <v>532</v>
      </c>
      <c r="E742" s="122" t="s">
        <v>120</v>
      </c>
      <c r="F742" s="122" t="s">
        <v>121</v>
      </c>
      <c r="G742" s="122">
        <v>134256</v>
      </c>
      <c r="H742" s="122">
        <v>134256</v>
      </c>
      <c r="I742" s="122">
        <v>1</v>
      </c>
    </row>
    <row r="743" spans="1:9" s="554" customFormat="1" ht="30" x14ac:dyDescent="0.25">
      <c r="A743" s="825"/>
      <c r="B743" s="808"/>
      <c r="C743" s="122" t="s">
        <v>6855</v>
      </c>
      <c r="D743" s="122" t="s">
        <v>532</v>
      </c>
      <c r="E743" s="122" t="s">
        <v>120</v>
      </c>
      <c r="F743" s="122" t="s">
        <v>121</v>
      </c>
      <c r="G743" s="122">
        <v>287640</v>
      </c>
      <c r="H743" s="122">
        <v>287640</v>
      </c>
      <c r="I743" s="122">
        <v>1</v>
      </c>
    </row>
    <row r="744" spans="1:9" s="554" customFormat="1" ht="30" x14ac:dyDescent="0.25">
      <c r="A744" s="825"/>
      <c r="B744" s="808"/>
      <c r="C744" s="122" t="s">
        <v>6856</v>
      </c>
      <c r="D744" s="122" t="s">
        <v>532</v>
      </c>
      <c r="E744" s="122" t="s">
        <v>120</v>
      </c>
      <c r="F744" s="122" t="s">
        <v>121</v>
      </c>
      <c r="G744" s="122">
        <v>346968</v>
      </c>
      <c r="H744" s="122">
        <v>346968</v>
      </c>
      <c r="I744" s="122">
        <v>1</v>
      </c>
    </row>
    <row r="745" spans="1:9" s="518" customFormat="1" ht="30" x14ac:dyDescent="0.25">
      <c r="A745" s="825"/>
      <c r="B745" s="808"/>
      <c r="C745" s="122" t="s">
        <v>6683</v>
      </c>
      <c r="D745" s="122" t="s">
        <v>5277</v>
      </c>
      <c r="E745" s="122" t="s">
        <v>172</v>
      </c>
      <c r="F745" s="122" t="s">
        <v>121</v>
      </c>
      <c r="G745" s="122">
        <v>40500</v>
      </c>
      <c r="H745" s="122">
        <v>40500</v>
      </c>
      <c r="I745" s="122">
        <v>1</v>
      </c>
    </row>
    <row r="746" spans="1:9" s="518" customFormat="1" ht="30" x14ac:dyDescent="0.25">
      <c r="A746" s="825"/>
      <c r="B746" s="808"/>
      <c r="C746" s="122" t="s">
        <v>6684</v>
      </c>
      <c r="D746" s="122" t="s">
        <v>5277</v>
      </c>
      <c r="E746" s="122" t="s">
        <v>172</v>
      </c>
      <c r="F746" s="122" t="s">
        <v>121</v>
      </c>
      <c r="G746" s="122">
        <v>40900</v>
      </c>
      <c r="H746" s="122">
        <v>40900</v>
      </c>
      <c r="I746" s="122">
        <v>1</v>
      </c>
    </row>
    <row r="747" spans="1:9" s="518" customFormat="1" ht="30" x14ac:dyDescent="0.25">
      <c r="A747" s="825"/>
      <c r="B747" s="808"/>
      <c r="C747" s="122" t="s">
        <v>6685</v>
      </c>
      <c r="D747" s="122" t="s">
        <v>5277</v>
      </c>
      <c r="E747" s="122" t="s">
        <v>172</v>
      </c>
      <c r="F747" s="122" t="s">
        <v>121</v>
      </c>
      <c r="G747" s="122">
        <v>39700</v>
      </c>
      <c r="H747" s="122">
        <v>39700</v>
      </c>
      <c r="I747" s="122">
        <v>1</v>
      </c>
    </row>
    <row r="748" spans="1:9" s="518" customFormat="1" ht="30" x14ac:dyDescent="0.25">
      <c r="A748" s="825"/>
      <c r="B748" s="808"/>
      <c r="C748" s="122" t="s">
        <v>6686</v>
      </c>
      <c r="D748" s="122" t="s">
        <v>5277</v>
      </c>
      <c r="E748" s="122" t="s">
        <v>172</v>
      </c>
      <c r="F748" s="122" t="s">
        <v>121</v>
      </c>
      <c r="G748" s="122">
        <v>40200</v>
      </c>
      <c r="H748" s="122">
        <v>40200</v>
      </c>
      <c r="I748" s="122">
        <v>1</v>
      </c>
    </row>
    <row r="749" spans="1:9" s="518" customFormat="1" ht="30" x14ac:dyDescent="0.25">
      <c r="A749" s="825"/>
      <c r="B749" s="808"/>
      <c r="C749" s="122" t="s">
        <v>6687</v>
      </c>
      <c r="D749" s="122" t="s">
        <v>5277</v>
      </c>
      <c r="E749" s="122" t="s">
        <v>172</v>
      </c>
      <c r="F749" s="122" t="s">
        <v>121</v>
      </c>
      <c r="G749" s="122">
        <v>40200</v>
      </c>
      <c r="H749" s="122">
        <v>40200</v>
      </c>
      <c r="I749" s="122">
        <v>1</v>
      </c>
    </row>
    <row r="750" spans="1:9" s="518" customFormat="1" ht="30" x14ac:dyDescent="0.25">
      <c r="A750" s="825"/>
      <c r="B750" s="808"/>
      <c r="C750" s="122" t="s">
        <v>6688</v>
      </c>
      <c r="D750" s="122" t="s">
        <v>5277</v>
      </c>
      <c r="E750" s="122" t="s">
        <v>172</v>
      </c>
      <c r="F750" s="122" t="s">
        <v>121</v>
      </c>
      <c r="G750" s="122">
        <v>40200</v>
      </c>
      <c r="H750" s="122">
        <v>40200</v>
      </c>
      <c r="I750" s="122">
        <v>1</v>
      </c>
    </row>
    <row r="751" spans="1:9" s="518" customFormat="1" ht="30" x14ac:dyDescent="0.25">
      <c r="A751" s="825"/>
      <c r="B751" s="808"/>
      <c r="C751" s="122" t="s">
        <v>6689</v>
      </c>
      <c r="D751" s="122" t="s">
        <v>5277</v>
      </c>
      <c r="E751" s="122" t="s">
        <v>172</v>
      </c>
      <c r="F751" s="122" t="s">
        <v>121</v>
      </c>
      <c r="G751" s="122">
        <v>40200</v>
      </c>
      <c r="H751" s="122">
        <v>40200</v>
      </c>
      <c r="I751" s="122">
        <v>1</v>
      </c>
    </row>
    <row r="752" spans="1:9" s="518" customFormat="1" ht="30" x14ac:dyDescent="0.25">
      <c r="A752" s="825"/>
      <c r="B752" s="808"/>
      <c r="C752" s="122" t="s">
        <v>6690</v>
      </c>
      <c r="D752" s="122" t="s">
        <v>5277</v>
      </c>
      <c r="E752" s="122" t="s">
        <v>172</v>
      </c>
      <c r="F752" s="122" t="s">
        <v>121</v>
      </c>
      <c r="G752" s="122">
        <v>40500</v>
      </c>
      <c r="H752" s="122">
        <v>40500</v>
      </c>
      <c r="I752" s="122">
        <v>1</v>
      </c>
    </row>
    <row r="753" spans="1:9" s="518" customFormat="1" ht="30" x14ac:dyDescent="0.25">
      <c r="A753" s="825"/>
      <c r="B753" s="808"/>
      <c r="C753" s="122" t="s">
        <v>6691</v>
      </c>
      <c r="D753" s="122" t="s">
        <v>5277</v>
      </c>
      <c r="E753" s="122" t="s">
        <v>172</v>
      </c>
      <c r="F753" s="122" t="s">
        <v>121</v>
      </c>
      <c r="G753" s="122">
        <v>40300</v>
      </c>
      <c r="H753" s="122">
        <v>40300</v>
      </c>
      <c r="I753" s="122">
        <v>1</v>
      </c>
    </row>
    <row r="754" spans="1:9" s="518" customFormat="1" ht="30" x14ac:dyDescent="0.25">
      <c r="A754" s="825"/>
      <c r="B754" s="808"/>
      <c r="C754" s="122" t="s">
        <v>6692</v>
      </c>
      <c r="D754" s="122" t="s">
        <v>5277</v>
      </c>
      <c r="E754" s="122" t="s">
        <v>172</v>
      </c>
      <c r="F754" s="122" t="s">
        <v>121</v>
      </c>
      <c r="G754" s="122">
        <v>40900</v>
      </c>
      <c r="H754" s="122">
        <v>40900</v>
      </c>
      <c r="I754" s="122">
        <v>1</v>
      </c>
    </row>
    <row r="755" spans="1:9" s="518" customFormat="1" ht="30" x14ac:dyDescent="0.25">
      <c r="A755" s="825"/>
      <c r="B755" s="808"/>
      <c r="C755" s="122" t="s">
        <v>6693</v>
      </c>
      <c r="D755" s="122" t="s">
        <v>5277</v>
      </c>
      <c r="E755" s="122" t="s">
        <v>172</v>
      </c>
      <c r="F755" s="122" t="s">
        <v>121</v>
      </c>
      <c r="G755" s="122">
        <v>40900</v>
      </c>
      <c r="H755" s="122">
        <v>40900</v>
      </c>
      <c r="I755" s="122">
        <v>1</v>
      </c>
    </row>
    <row r="756" spans="1:9" s="518" customFormat="1" ht="30" x14ac:dyDescent="0.25">
      <c r="A756" s="825"/>
      <c r="B756" s="808"/>
      <c r="C756" s="122" t="s">
        <v>6694</v>
      </c>
      <c r="D756" s="122" t="s">
        <v>5277</v>
      </c>
      <c r="E756" s="122" t="s">
        <v>172</v>
      </c>
      <c r="F756" s="122" t="s">
        <v>121</v>
      </c>
      <c r="G756" s="122">
        <v>40900</v>
      </c>
      <c r="H756" s="122">
        <v>40900</v>
      </c>
      <c r="I756" s="122">
        <v>1</v>
      </c>
    </row>
    <row r="757" spans="1:9" s="77" customFormat="1" ht="39.950000000000003" customHeight="1" x14ac:dyDescent="0.25">
      <c r="A757" s="825"/>
      <c r="B757" s="770" t="s">
        <v>175</v>
      </c>
      <c r="C757" s="771"/>
      <c r="D757" s="771"/>
      <c r="E757" s="771"/>
      <c r="F757" s="771"/>
      <c r="G757" s="772"/>
      <c r="H757" s="2">
        <f>SUM(H758+H766)</f>
        <v>257504548</v>
      </c>
      <c r="I757" s="2"/>
    </row>
    <row r="758" spans="1:9" s="77" customFormat="1" ht="15" customHeight="1" x14ac:dyDescent="0.25">
      <c r="A758" s="825"/>
      <c r="B758" s="767" t="s">
        <v>154</v>
      </c>
      <c r="C758" s="768"/>
      <c r="D758" s="768"/>
      <c r="E758" s="768"/>
      <c r="F758" s="768"/>
      <c r="G758" s="769"/>
      <c r="H758" s="274">
        <f>SUM(H759:H764)</f>
        <v>250996548</v>
      </c>
      <c r="I758" s="274"/>
    </row>
    <row r="759" spans="1:9" s="77" customFormat="1" ht="45" x14ac:dyDescent="0.25">
      <c r="A759" s="825"/>
      <c r="B759" s="756">
        <v>4251</v>
      </c>
      <c r="C759" s="122" t="s">
        <v>4760</v>
      </c>
      <c r="D759" s="120" t="s">
        <v>4761</v>
      </c>
      <c r="E759" s="271" t="s">
        <v>149</v>
      </c>
      <c r="F759" s="271" t="s">
        <v>121</v>
      </c>
      <c r="G759" s="3">
        <v>49000000</v>
      </c>
      <c r="H759" s="3">
        <f>G759*I759</f>
        <v>49000000</v>
      </c>
      <c r="I759" s="3">
        <v>1</v>
      </c>
    </row>
    <row r="760" spans="1:9" s="715" customFormat="1" x14ac:dyDescent="0.25">
      <c r="A760" s="825"/>
      <c r="B760" s="757"/>
      <c r="C760" s="706" t="s">
        <v>7379</v>
      </c>
      <c r="D760" s="706" t="s">
        <v>4075</v>
      </c>
      <c r="E760" s="709" t="s">
        <v>126</v>
      </c>
      <c r="F760" s="709" t="s">
        <v>121</v>
      </c>
      <c r="G760" s="3">
        <v>0</v>
      </c>
      <c r="H760" s="3">
        <v>0</v>
      </c>
      <c r="I760" s="3">
        <v>1</v>
      </c>
    </row>
    <row r="761" spans="1:9" s="657" customFormat="1" ht="30" x14ac:dyDescent="0.25">
      <c r="A761" s="825"/>
      <c r="B761" s="757"/>
      <c r="C761" s="122" t="s">
        <v>7239</v>
      </c>
      <c r="D761" s="122" t="s">
        <v>4075</v>
      </c>
      <c r="E761" s="656" t="s">
        <v>126</v>
      </c>
      <c r="F761" s="656" t="s">
        <v>121</v>
      </c>
      <c r="G761" s="3">
        <v>0</v>
      </c>
      <c r="H761" s="3">
        <v>0</v>
      </c>
      <c r="I761" s="3">
        <v>1</v>
      </c>
    </row>
    <row r="762" spans="1:9" s="77" customFormat="1" ht="75" x14ac:dyDescent="0.25">
      <c r="A762" s="825"/>
      <c r="B762" s="758"/>
      <c r="C762" s="122" t="s">
        <v>4762</v>
      </c>
      <c r="D762" s="120" t="s">
        <v>4763</v>
      </c>
      <c r="E762" s="271" t="s">
        <v>149</v>
      </c>
      <c r="F762" s="271" t="s">
        <v>121</v>
      </c>
      <c r="G762" s="3">
        <v>157000000</v>
      </c>
      <c r="H762" s="3">
        <f>G762*I762</f>
        <v>157000000</v>
      </c>
      <c r="I762" s="3">
        <v>1</v>
      </c>
    </row>
    <row r="763" spans="1:9" s="77" customFormat="1" ht="90" x14ac:dyDescent="0.25">
      <c r="A763" s="825"/>
      <c r="B763" s="271">
        <v>5112</v>
      </c>
      <c r="C763" s="122" t="s">
        <v>4764</v>
      </c>
      <c r="D763" s="123" t="s">
        <v>4765</v>
      </c>
      <c r="E763" s="271" t="s">
        <v>149</v>
      </c>
      <c r="F763" s="271" t="s">
        <v>121</v>
      </c>
      <c r="G763" s="3">
        <v>44996548</v>
      </c>
      <c r="H763" s="3">
        <f>G763*I763</f>
        <v>44996548</v>
      </c>
      <c r="I763" s="3">
        <v>1</v>
      </c>
    </row>
    <row r="764" spans="1:9" s="77" customFormat="1" ht="60" x14ac:dyDescent="0.25">
      <c r="A764" s="825"/>
      <c r="B764" s="271">
        <v>5113</v>
      </c>
      <c r="C764" s="122" t="s">
        <v>4766</v>
      </c>
      <c r="D764" s="123" t="s">
        <v>4767</v>
      </c>
      <c r="E764" s="271" t="s">
        <v>149</v>
      </c>
      <c r="F764" s="271" t="s">
        <v>121</v>
      </c>
      <c r="G764" s="3">
        <v>0</v>
      </c>
      <c r="H764" s="3">
        <f>G764*I764</f>
        <v>0</v>
      </c>
      <c r="I764" s="3">
        <v>1</v>
      </c>
    </row>
    <row r="765" spans="1:9" s="218" customFormat="1" ht="45" x14ac:dyDescent="0.25">
      <c r="A765" s="825"/>
      <c r="B765" s="271">
        <v>4251</v>
      </c>
      <c r="C765" s="105" t="s">
        <v>5507</v>
      </c>
      <c r="D765" s="200" t="s">
        <v>5508</v>
      </c>
      <c r="E765" s="271" t="s">
        <v>149</v>
      </c>
      <c r="F765" s="271" t="s">
        <v>121</v>
      </c>
      <c r="G765" s="3">
        <v>0</v>
      </c>
      <c r="H765" s="3">
        <f>G765*I765</f>
        <v>0</v>
      </c>
      <c r="I765" s="3">
        <v>1</v>
      </c>
    </row>
    <row r="766" spans="1:9" s="77" customFormat="1" ht="15" customHeight="1" x14ac:dyDescent="0.25">
      <c r="A766" s="825"/>
      <c r="B766" s="767" t="s">
        <v>118</v>
      </c>
      <c r="C766" s="768"/>
      <c r="D766" s="768"/>
      <c r="E766" s="768"/>
      <c r="F766" s="768"/>
      <c r="G766" s="769"/>
      <c r="H766" s="274">
        <f>SUM(H769:H776)</f>
        <v>6508000</v>
      </c>
      <c r="I766" s="274"/>
    </row>
    <row r="767" spans="1:9" s="747" customFormat="1" ht="15" customHeight="1" x14ac:dyDescent="0.25">
      <c r="A767" s="825"/>
      <c r="B767" s="749" t="s">
        <v>5639</v>
      </c>
      <c r="C767" s="749" t="s">
        <v>7548</v>
      </c>
      <c r="D767" s="749" t="s">
        <v>5277</v>
      </c>
      <c r="E767" s="738" t="s">
        <v>3132</v>
      </c>
      <c r="F767" s="740" t="s">
        <v>121</v>
      </c>
      <c r="G767" s="3">
        <v>0</v>
      </c>
      <c r="H767" s="3">
        <f>G767*I767</f>
        <v>0</v>
      </c>
      <c r="I767" s="3">
        <v>1</v>
      </c>
    </row>
    <row r="768" spans="1:9" s="747" customFormat="1" ht="15" customHeight="1" x14ac:dyDescent="0.25">
      <c r="A768" s="825"/>
      <c r="B768" s="748"/>
      <c r="C768" s="749" t="s">
        <v>7549</v>
      </c>
      <c r="D768" s="749" t="s">
        <v>5277</v>
      </c>
      <c r="E768" s="738" t="s">
        <v>3132</v>
      </c>
      <c r="F768" s="740" t="s">
        <v>121</v>
      </c>
      <c r="G768" s="3">
        <v>1</v>
      </c>
      <c r="H768" s="3">
        <v>0</v>
      </c>
      <c r="I768" s="3">
        <v>1</v>
      </c>
    </row>
    <row r="769" spans="1:31" s="77" customFormat="1" ht="75" x14ac:dyDescent="0.25">
      <c r="A769" s="825"/>
      <c r="B769" s="613">
        <v>4251</v>
      </c>
      <c r="C769" s="122" t="s">
        <v>4768</v>
      </c>
      <c r="D769" s="120" t="s">
        <v>4769</v>
      </c>
      <c r="E769" s="271" t="s">
        <v>520</v>
      </c>
      <c r="F769" s="271" t="s">
        <v>121</v>
      </c>
      <c r="G769" s="3">
        <v>2863500</v>
      </c>
      <c r="H769" s="3">
        <f t="shared" ref="H769:H776" si="15">G769*I769</f>
        <v>2863500</v>
      </c>
      <c r="I769" s="3">
        <v>1</v>
      </c>
    </row>
    <row r="770" spans="1:31" s="77" customFormat="1" ht="45" x14ac:dyDescent="0.25">
      <c r="A770" s="825"/>
      <c r="B770" s="614"/>
      <c r="C770" s="122" t="s">
        <v>4770</v>
      </c>
      <c r="D770" s="120" t="s">
        <v>4771</v>
      </c>
      <c r="E770" s="271" t="s">
        <v>520</v>
      </c>
      <c r="F770" s="271" t="s">
        <v>121</v>
      </c>
      <c r="G770" s="3">
        <v>936000</v>
      </c>
      <c r="H770" s="3">
        <f t="shared" si="15"/>
        <v>936000</v>
      </c>
      <c r="I770" s="3">
        <v>1</v>
      </c>
    </row>
    <row r="771" spans="1:31" s="77" customFormat="1" ht="30" x14ac:dyDescent="0.25">
      <c r="A771" s="825"/>
      <c r="B771" s="109">
        <v>5113</v>
      </c>
      <c r="C771" s="120" t="s">
        <v>6966</v>
      </c>
      <c r="D771" s="120" t="s">
        <v>532</v>
      </c>
      <c r="E771" s="120" t="s">
        <v>120</v>
      </c>
      <c r="F771" s="120" t="s">
        <v>121</v>
      </c>
      <c r="G771" s="120">
        <v>807000</v>
      </c>
      <c r="H771" s="120">
        <v>807000</v>
      </c>
      <c r="I771" s="16">
        <v>1</v>
      </c>
    </row>
    <row r="772" spans="1:31" s="77" customFormat="1" ht="90" x14ac:dyDescent="0.25">
      <c r="A772" s="825"/>
      <c r="B772" s="756"/>
      <c r="C772" s="122" t="s">
        <v>4772</v>
      </c>
      <c r="D772" s="123" t="s">
        <v>4773</v>
      </c>
      <c r="E772" s="271" t="s">
        <v>520</v>
      </c>
      <c r="F772" s="271" t="s">
        <v>121</v>
      </c>
      <c r="G772" s="3">
        <v>947000</v>
      </c>
      <c r="H772" s="3">
        <f>G772*I772</f>
        <v>947000</v>
      </c>
      <c r="I772" s="3">
        <v>1</v>
      </c>
    </row>
    <row r="773" spans="1:31" s="77" customFormat="1" ht="75" x14ac:dyDescent="0.25">
      <c r="A773" s="825"/>
      <c r="B773" s="758"/>
      <c r="C773" s="122" t="s">
        <v>4774</v>
      </c>
      <c r="D773" s="120" t="s">
        <v>4775</v>
      </c>
      <c r="E773" s="271" t="s">
        <v>120</v>
      </c>
      <c r="F773" s="271" t="s">
        <v>121</v>
      </c>
      <c r="G773" s="3">
        <v>954500</v>
      </c>
      <c r="H773" s="3">
        <f t="shared" si="15"/>
        <v>954500</v>
      </c>
      <c r="I773" s="3">
        <v>1</v>
      </c>
    </row>
    <row r="774" spans="1:31" s="576" customFormat="1" ht="30" x14ac:dyDescent="0.25">
      <c r="A774" s="825"/>
      <c r="B774" s="970">
        <v>5113</v>
      </c>
      <c r="C774" s="122" t="s">
        <v>6872</v>
      </c>
      <c r="D774" s="122" t="s">
        <v>5277</v>
      </c>
      <c r="E774" s="571" t="s">
        <v>3132</v>
      </c>
      <c r="F774" s="571" t="s">
        <v>121</v>
      </c>
      <c r="G774" s="3">
        <v>0</v>
      </c>
      <c r="H774" s="3">
        <f t="shared" ref="H774" si="16">G774*I774</f>
        <v>0</v>
      </c>
      <c r="I774" s="3">
        <v>1</v>
      </c>
    </row>
    <row r="775" spans="1:31" s="77" customFormat="1" ht="105" x14ac:dyDescent="0.25">
      <c r="A775" s="825"/>
      <c r="B775" s="795"/>
      <c r="C775" s="122" t="s">
        <v>4776</v>
      </c>
      <c r="D775" s="123" t="s">
        <v>4777</v>
      </c>
      <c r="E775" s="271" t="s">
        <v>520</v>
      </c>
      <c r="F775" s="271" t="s">
        <v>121</v>
      </c>
      <c r="G775" s="3">
        <v>0</v>
      </c>
      <c r="H775" s="3">
        <f t="shared" si="15"/>
        <v>0</v>
      </c>
      <c r="I775" s="3">
        <v>1</v>
      </c>
      <c r="J775" s="322"/>
      <c r="K775" s="322"/>
      <c r="L775" s="322"/>
      <c r="M775" s="322"/>
      <c r="N775" s="322"/>
      <c r="O775" s="322"/>
      <c r="P775" s="322"/>
      <c r="Q775" s="322"/>
      <c r="R775" s="322"/>
      <c r="S775" s="322"/>
      <c r="T775" s="322"/>
      <c r="U775" s="322"/>
      <c r="V775" s="322"/>
      <c r="W775" s="322"/>
      <c r="X775" s="322"/>
      <c r="Y775" s="322"/>
      <c r="Z775" s="322"/>
      <c r="AA775" s="322"/>
      <c r="AB775" s="322"/>
      <c r="AC775" s="322"/>
      <c r="AD775" s="322"/>
      <c r="AE775" s="322"/>
    </row>
    <row r="776" spans="1:31" s="87" customFormat="1" ht="30" x14ac:dyDescent="0.25">
      <c r="A776" s="825"/>
      <c r="B776" s="796"/>
      <c r="C776" s="119">
        <v>98111140</v>
      </c>
      <c r="D776" s="120" t="s">
        <v>532</v>
      </c>
      <c r="E776" s="323" t="s">
        <v>120</v>
      </c>
      <c r="F776" s="323" t="s">
        <v>121</v>
      </c>
      <c r="G776" s="323">
        <v>0</v>
      </c>
      <c r="H776" s="323">
        <f t="shared" si="15"/>
        <v>0</v>
      </c>
      <c r="I776" s="323">
        <v>1</v>
      </c>
      <c r="J776" s="322"/>
      <c r="K776" s="322"/>
      <c r="L776" s="322"/>
      <c r="M776" s="322"/>
      <c r="N776" s="322"/>
      <c r="O776" s="322"/>
      <c r="P776" s="322"/>
      <c r="Q776" s="322"/>
      <c r="R776" s="322"/>
      <c r="S776" s="322"/>
      <c r="T776" s="322"/>
      <c r="U776" s="322"/>
      <c r="V776" s="322"/>
      <c r="W776" s="322"/>
      <c r="X776" s="322"/>
      <c r="Y776" s="322"/>
      <c r="Z776" s="322"/>
      <c r="AA776" s="322"/>
      <c r="AB776" s="322"/>
      <c r="AC776" s="322"/>
      <c r="AD776" s="322"/>
      <c r="AE776" s="322"/>
    </row>
    <row r="777" spans="1:31" s="77" customFormat="1" ht="39.950000000000003" customHeight="1" x14ac:dyDescent="0.25">
      <c r="A777" s="825"/>
      <c r="B777" s="770" t="s">
        <v>2462</v>
      </c>
      <c r="C777" s="771"/>
      <c r="D777" s="771"/>
      <c r="E777" s="771"/>
      <c r="F777" s="771"/>
      <c r="G777" s="772"/>
      <c r="H777" s="2">
        <f>SUM(H778+H787)</f>
        <v>89654716</v>
      </c>
      <c r="I777" s="2"/>
    </row>
    <row r="778" spans="1:31" s="77" customFormat="1" ht="15" customHeight="1" x14ac:dyDescent="0.25">
      <c r="A778" s="825"/>
      <c r="B778" s="767" t="s">
        <v>154</v>
      </c>
      <c r="C778" s="768"/>
      <c r="D778" s="768"/>
      <c r="E778" s="768"/>
      <c r="F778" s="768"/>
      <c r="G778" s="769"/>
      <c r="H778" s="274">
        <f>SUM(H781:H786)</f>
        <v>85492716</v>
      </c>
      <c r="I778" s="274"/>
    </row>
    <row r="779" spans="1:31" s="612" customFormat="1" ht="15" customHeight="1" x14ac:dyDescent="0.25">
      <c r="A779" s="825"/>
      <c r="B779" s="122" t="s">
        <v>5639</v>
      </c>
      <c r="C779" s="122" t="s">
        <v>7088</v>
      </c>
      <c r="D779" s="122" t="s">
        <v>7089</v>
      </c>
      <c r="E779" s="122" t="s">
        <v>126</v>
      </c>
      <c r="F779" s="122" t="s">
        <v>121</v>
      </c>
      <c r="G779" s="122">
        <v>0</v>
      </c>
      <c r="H779" s="122">
        <v>0</v>
      </c>
      <c r="I779" s="122">
        <v>1</v>
      </c>
    </row>
    <row r="780" spans="1:31" s="612" customFormat="1" ht="15" customHeight="1" x14ac:dyDescent="0.25">
      <c r="A780" s="825"/>
      <c r="B780" s="122" t="s">
        <v>5639</v>
      </c>
      <c r="C780" s="122" t="s">
        <v>7090</v>
      </c>
      <c r="D780" s="122" t="s">
        <v>7089</v>
      </c>
      <c r="E780" s="122" t="s">
        <v>126</v>
      </c>
      <c r="F780" s="122" t="s">
        <v>121</v>
      </c>
      <c r="G780" s="122">
        <v>9272000</v>
      </c>
      <c r="H780" s="122">
        <v>9272000</v>
      </c>
      <c r="I780" s="122">
        <v>1</v>
      </c>
    </row>
    <row r="781" spans="1:31" s="77" customFormat="1" ht="60" x14ac:dyDescent="0.25">
      <c r="A781" s="825"/>
      <c r="B781" s="756">
        <v>4251</v>
      </c>
      <c r="C781" s="126">
        <v>45221142</v>
      </c>
      <c r="D781" s="125" t="s">
        <v>4778</v>
      </c>
      <c r="E781" s="79" t="s">
        <v>149</v>
      </c>
      <c r="F781" s="79" t="s">
        <v>121</v>
      </c>
      <c r="G781" s="16">
        <v>13500000</v>
      </c>
      <c r="H781" s="16">
        <f t="shared" ref="H781:H786" si="17">G781*I781</f>
        <v>13500000</v>
      </c>
      <c r="I781" s="16">
        <v>1</v>
      </c>
    </row>
    <row r="782" spans="1:31" s="607" customFormat="1" ht="30" x14ac:dyDescent="0.25">
      <c r="A782" s="825"/>
      <c r="B782" s="757"/>
      <c r="C782" s="122" t="s">
        <v>6976</v>
      </c>
      <c r="D782" s="122" t="s">
        <v>4075</v>
      </c>
      <c r="E782" s="122" t="s">
        <v>126</v>
      </c>
      <c r="F782" s="122" t="s">
        <v>121</v>
      </c>
      <c r="G782" s="122">
        <v>0</v>
      </c>
      <c r="H782" s="122">
        <f t="shared" si="17"/>
        <v>0</v>
      </c>
      <c r="I782" s="122">
        <v>1</v>
      </c>
    </row>
    <row r="783" spans="1:31" s="77" customFormat="1" ht="60" x14ac:dyDescent="0.25">
      <c r="A783" s="825"/>
      <c r="B783" s="757"/>
      <c r="C783" s="122" t="s">
        <v>4779</v>
      </c>
      <c r="D783" s="120" t="s">
        <v>4780</v>
      </c>
      <c r="E783" s="271" t="s">
        <v>149</v>
      </c>
      <c r="F783" s="271" t="s">
        <v>121</v>
      </c>
      <c r="G783" s="3">
        <v>48962716</v>
      </c>
      <c r="H783" s="3">
        <f t="shared" si="17"/>
        <v>48962716</v>
      </c>
      <c r="I783" s="3">
        <v>1</v>
      </c>
    </row>
    <row r="784" spans="1:31" s="77" customFormat="1" ht="39" customHeight="1" x14ac:dyDescent="0.25">
      <c r="A784" s="825"/>
      <c r="B784" s="757"/>
      <c r="C784" s="126">
        <v>45221142</v>
      </c>
      <c r="D784" s="125" t="s">
        <v>4781</v>
      </c>
      <c r="E784" s="79" t="s">
        <v>149</v>
      </c>
      <c r="F784" s="79" t="s">
        <v>121</v>
      </c>
      <c r="G784" s="16">
        <v>0</v>
      </c>
      <c r="H784" s="16">
        <f t="shared" si="17"/>
        <v>0</v>
      </c>
      <c r="I784" s="16">
        <v>1</v>
      </c>
    </row>
    <row r="785" spans="1:9" s="77" customFormat="1" ht="75" x14ac:dyDescent="0.25">
      <c r="A785" s="825"/>
      <c r="B785" s="757"/>
      <c r="C785" s="122" t="s">
        <v>4782</v>
      </c>
      <c r="D785" s="120" t="s">
        <v>4783</v>
      </c>
      <c r="E785" s="271" t="s">
        <v>149</v>
      </c>
      <c r="F785" s="271" t="s">
        <v>121</v>
      </c>
      <c r="G785" s="3">
        <v>0</v>
      </c>
      <c r="H785" s="3">
        <f t="shared" si="17"/>
        <v>0</v>
      </c>
      <c r="I785" s="3">
        <v>1</v>
      </c>
    </row>
    <row r="786" spans="1:9" s="77" customFormat="1" ht="75" x14ac:dyDescent="0.25">
      <c r="A786" s="825"/>
      <c r="B786" s="758"/>
      <c r="C786" s="122" t="s">
        <v>4784</v>
      </c>
      <c r="D786" s="120" t="s">
        <v>4785</v>
      </c>
      <c r="E786" s="271" t="s">
        <v>149</v>
      </c>
      <c r="F786" s="271" t="s">
        <v>121</v>
      </c>
      <c r="G786" s="3">
        <v>23030000</v>
      </c>
      <c r="H786" s="3">
        <f t="shared" si="17"/>
        <v>23030000</v>
      </c>
      <c r="I786" s="3">
        <v>1</v>
      </c>
    </row>
    <row r="787" spans="1:9" s="77" customFormat="1" ht="15" customHeight="1" x14ac:dyDescent="0.25">
      <c r="A787" s="825"/>
      <c r="B787" s="767" t="s">
        <v>118</v>
      </c>
      <c r="C787" s="768"/>
      <c r="D787" s="768"/>
      <c r="E787" s="768"/>
      <c r="F787" s="768"/>
      <c r="G787" s="769"/>
      <c r="H787" s="274">
        <f>SUM(H790:H794)</f>
        <v>4162000</v>
      </c>
      <c r="I787" s="274"/>
    </row>
    <row r="788" spans="1:9" s="747" customFormat="1" ht="15" customHeight="1" x14ac:dyDescent="0.25">
      <c r="A788" s="825"/>
      <c r="B788" s="737"/>
      <c r="C788" s="455" t="s">
        <v>7559</v>
      </c>
      <c r="D788" s="455" t="s">
        <v>5277</v>
      </c>
      <c r="E788" s="740" t="s">
        <v>3132</v>
      </c>
      <c r="F788" s="740" t="s">
        <v>121</v>
      </c>
      <c r="G788" s="399">
        <v>0</v>
      </c>
      <c r="H788" s="399">
        <v>0</v>
      </c>
      <c r="I788" s="3">
        <v>1</v>
      </c>
    </row>
    <row r="789" spans="1:9" s="747" customFormat="1" ht="15" customHeight="1" x14ac:dyDescent="0.25">
      <c r="A789" s="825"/>
      <c r="B789" s="737"/>
      <c r="C789" s="455" t="s">
        <v>7560</v>
      </c>
      <c r="D789" s="455" t="s">
        <v>5277</v>
      </c>
      <c r="E789" s="740" t="s">
        <v>3132</v>
      </c>
      <c r="F789" s="740" t="s">
        <v>121</v>
      </c>
      <c r="G789" s="399">
        <v>184</v>
      </c>
      <c r="H789" s="399">
        <v>184</v>
      </c>
      <c r="I789" s="3">
        <v>1</v>
      </c>
    </row>
    <row r="790" spans="1:9" s="77" customFormat="1" ht="90" x14ac:dyDescent="0.25">
      <c r="A790" s="825"/>
      <c r="B790" s="107">
        <v>4251</v>
      </c>
      <c r="C790" s="122" t="s">
        <v>4786</v>
      </c>
      <c r="D790" s="120" t="s">
        <v>4787</v>
      </c>
      <c r="E790" s="271" t="s">
        <v>520</v>
      </c>
      <c r="F790" s="271" t="s">
        <v>121</v>
      </c>
      <c r="G790" s="3">
        <v>1750000</v>
      </c>
      <c r="H790" s="3">
        <f>G790*I790</f>
        <v>1750000</v>
      </c>
      <c r="I790" s="3">
        <v>1</v>
      </c>
    </row>
    <row r="791" spans="1:9" s="77" customFormat="1" ht="75" x14ac:dyDescent="0.25">
      <c r="A791" s="825"/>
      <c r="B791" s="107">
        <v>5113</v>
      </c>
      <c r="C791" s="105" t="s">
        <v>4788</v>
      </c>
      <c r="D791" s="1" t="s">
        <v>4789</v>
      </c>
      <c r="E791" s="271" t="s">
        <v>520</v>
      </c>
      <c r="F791" s="271" t="s">
        <v>121</v>
      </c>
      <c r="G791" s="3">
        <v>1632000</v>
      </c>
      <c r="H791" s="3">
        <f>G791*I791</f>
        <v>1632000</v>
      </c>
      <c r="I791" s="3">
        <v>1</v>
      </c>
    </row>
    <row r="792" spans="1:9" s="84" customFormat="1" ht="30" x14ac:dyDescent="0.25">
      <c r="A792" s="825"/>
      <c r="B792" s="107">
        <v>4251</v>
      </c>
      <c r="C792" s="124">
        <v>98111140</v>
      </c>
      <c r="D792" s="129" t="s">
        <v>532</v>
      </c>
      <c r="E792" s="276" t="s">
        <v>120</v>
      </c>
      <c r="F792" s="276" t="s">
        <v>121</v>
      </c>
      <c r="G792" s="7">
        <v>0</v>
      </c>
      <c r="H792" s="7">
        <f>G792*I792</f>
        <v>0</v>
      </c>
      <c r="I792" s="7">
        <v>1</v>
      </c>
    </row>
    <row r="793" spans="1:9" s="77" customFormat="1" ht="135" x14ac:dyDescent="0.25">
      <c r="A793" s="825"/>
      <c r="B793" s="271">
        <v>5113</v>
      </c>
      <c r="C793" s="126">
        <v>71351540</v>
      </c>
      <c r="D793" s="125" t="s">
        <v>4790</v>
      </c>
      <c r="E793" s="79" t="s">
        <v>172</v>
      </c>
      <c r="F793" s="79" t="s">
        <v>121</v>
      </c>
      <c r="G793" s="16">
        <v>470000</v>
      </c>
      <c r="H793" s="16">
        <f>G793*I793</f>
        <v>470000</v>
      </c>
      <c r="I793" s="16">
        <v>1</v>
      </c>
    </row>
    <row r="794" spans="1:9" s="77" customFormat="1" ht="60" x14ac:dyDescent="0.25">
      <c r="A794" s="825"/>
      <c r="B794" s="271">
        <v>5129</v>
      </c>
      <c r="C794" s="122" t="s">
        <v>4791</v>
      </c>
      <c r="D794" s="120" t="s">
        <v>4792</v>
      </c>
      <c r="E794" s="271" t="s">
        <v>520</v>
      </c>
      <c r="F794" s="271" t="s">
        <v>121</v>
      </c>
      <c r="G794" s="3">
        <v>310000</v>
      </c>
      <c r="H794" s="3">
        <f>G794*I794</f>
        <v>310000</v>
      </c>
      <c r="I794" s="3">
        <v>1</v>
      </c>
    </row>
    <row r="795" spans="1:9" s="595" customFormat="1" x14ac:dyDescent="0.25">
      <c r="A795" s="825"/>
      <c r="B795" s="770" t="s">
        <v>6956</v>
      </c>
      <c r="C795" s="771"/>
      <c r="D795" s="771"/>
      <c r="E795" s="771"/>
      <c r="F795" s="771"/>
      <c r="G795" s="771"/>
      <c r="H795" s="771"/>
      <c r="I795" s="772"/>
    </row>
    <row r="796" spans="1:9" s="651" customFormat="1" x14ac:dyDescent="0.25">
      <c r="A796" s="825"/>
      <c r="B796" s="653"/>
      <c r="C796" s="645" t="s">
        <v>7219</v>
      </c>
      <c r="D796" s="645" t="s">
        <v>4075</v>
      </c>
      <c r="E796" s="120" t="s">
        <v>126</v>
      </c>
      <c r="F796" s="650" t="s">
        <v>121</v>
      </c>
      <c r="G796" s="120">
        <v>0</v>
      </c>
      <c r="H796" s="120">
        <v>0</v>
      </c>
      <c r="I796" s="370">
        <v>1</v>
      </c>
    </row>
    <row r="797" spans="1:9" s="595" customFormat="1" x14ac:dyDescent="0.25">
      <c r="A797" s="825"/>
      <c r="B797" s="579" t="s">
        <v>5718</v>
      </c>
      <c r="C797" s="120" t="s">
        <v>6955</v>
      </c>
      <c r="D797" s="120" t="s">
        <v>6761</v>
      </c>
      <c r="E797" s="120" t="s">
        <v>126</v>
      </c>
      <c r="F797" s="120" t="s">
        <v>15</v>
      </c>
      <c r="G797" s="120">
        <v>0</v>
      </c>
      <c r="H797" s="120">
        <v>0</v>
      </c>
      <c r="I797" s="370">
        <v>1</v>
      </c>
    </row>
    <row r="798" spans="1:9" s="595" customFormat="1" ht="30" x14ac:dyDescent="0.25">
      <c r="A798" s="825"/>
      <c r="B798" s="579" t="s">
        <v>5718</v>
      </c>
      <c r="C798" s="120" t="s">
        <v>6957</v>
      </c>
      <c r="D798" s="120" t="s">
        <v>4002</v>
      </c>
      <c r="E798" s="120" t="s">
        <v>14</v>
      </c>
      <c r="F798" s="120" t="s">
        <v>15</v>
      </c>
      <c r="G798" s="120">
        <v>0</v>
      </c>
      <c r="H798" s="120">
        <v>0</v>
      </c>
      <c r="I798" s="370">
        <v>1000</v>
      </c>
    </row>
    <row r="799" spans="1:9" s="595" customFormat="1" x14ac:dyDescent="0.25">
      <c r="A799" s="825"/>
      <c r="B799" s="770" t="s">
        <v>7185</v>
      </c>
      <c r="C799" s="771"/>
      <c r="D799" s="771"/>
      <c r="E799" s="771"/>
      <c r="F799" s="771"/>
      <c r="G799" s="771"/>
      <c r="H799" s="771"/>
      <c r="I799" s="772"/>
    </row>
    <row r="800" spans="1:9" s="595" customFormat="1" x14ac:dyDescent="0.25">
      <c r="A800" s="825"/>
      <c r="B800" s="767" t="s">
        <v>11</v>
      </c>
      <c r="C800" s="768"/>
      <c r="D800" s="768"/>
      <c r="E800" s="768"/>
      <c r="F800" s="768"/>
      <c r="G800" s="769"/>
      <c r="H800" s="370"/>
      <c r="I800" s="370"/>
    </row>
    <row r="801" spans="1:10" s="638" customFormat="1" x14ac:dyDescent="0.25">
      <c r="A801" s="825"/>
      <c r="B801" s="120" t="s">
        <v>5682</v>
      </c>
      <c r="C801" s="120" t="s">
        <v>7186</v>
      </c>
      <c r="D801" s="120" t="s">
        <v>7187</v>
      </c>
      <c r="E801" s="120" t="s">
        <v>14</v>
      </c>
      <c r="F801" s="120" t="s">
        <v>15</v>
      </c>
      <c r="G801" s="120">
        <v>0</v>
      </c>
      <c r="H801" s="120">
        <v>0</v>
      </c>
      <c r="I801" s="3">
        <v>100</v>
      </c>
    </row>
    <row r="802" spans="1:10" s="638" customFormat="1" x14ac:dyDescent="0.25">
      <c r="A802" s="825"/>
      <c r="B802" s="120" t="s">
        <v>5682</v>
      </c>
      <c r="C802" s="120" t="s">
        <v>7188</v>
      </c>
      <c r="D802" s="120" t="s">
        <v>7187</v>
      </c>
      <c r="E802" s="120" t="s">
        <v>14</v>
      </c>
      <c r="F802" s="120" t="s">
        <v>15</v>
      </c>
      <c r="G802" s="120">
        <v>0</v>
      </c>
      <c r="H802" s="120">
        <v>0</v>
      </c>
      <c r="I802" s="3">
        <v>60</v>
      </c>
    </row>
    <row r="803" spans="1:10" s="638" customFormat="1" x14ac:dyDescent="0.25">
      <c r="A803" s="825"/>
      <c r="B803" s="120" t="s">
        <v>5682</v>
      </c>
      <c r="C803" s="120" t="s">
        <v>7189</v>
      </c>
      <c r="D803" s="120" t="s">
        <v>7190</v>
      </c>
      <c r="E803" s="120" t="s">
        <v>126</v>
      </c>
      <c r="F803" s="120" t="s">
        <v>15</v>
      </c>
      <c r="G803" s="120">
        <v>0</v>
      </c>
      <c r="H803" s="120">
        <v>0</v>
      </c>
      <c r="I803" s="3">
        <v>2600</v>
      </c>
    </row>
    <row r="804" spans="1:10" s="638" customFormat="1" ht="15" customHeight="1" x14ac:dyDescent="0.25">
      <c r="A804" s="825"/>
      <c r="B804" s="767" t="s">
        <v>154</v>
      </c>
      <c r="C804" s="768"/>
      <c r="D804" s="768"/>
      <c r="E804" s="768"/>
      <c r="F804" s="768"/>
      <c r="G804" s="769"/>
      <c r="H804" s="370"/>
      <c r="I804" s="370"/>
    </row>
    <row r="805" spans="1:10" s="638" customFormat="1" ht="30" x14ac:dyDescent="0.25">
      <c r="A805" s="825"/>
      <c r="B805" s="120" t="s">
        <v>5639</v>
      </c>
      <c r="C805" s="120" t="s">
        <v>7191</v>
      </c>
      <c r="D805" s="120" t="s">
        <v>7192</v>
      </c>
      <c r="E805" s="120" t="s">
        <v>126</v>
      </c>
      <c r="F805" s="120" t="s">
        <v>121</v>
      </c>
      <c r="G805" s="120">
        <v>0</v>
      </c>
      <c r="H805" s="120">
        <v>0</v>
      </c>
      <c r="I805" s="120">
        <v>1</v>
      </c>
      <c r="J805" s="120"/>
    </row>
    <row r="806" spans="1:10" s="595" customFormat="1" x14ac:dyDescent="0.25">
      <c r="A806" s="825"/>
      <c r="B806" s="402"/>
      <c r="C806" s="527"/>
      <c r="D806" s="601"/>
      <c r="E806" s="402"/>
      <c r="F806" s="402"/>
      <c r="G806" s="370"/>
      <c r="H806" s="370"/>
      <c r="I806" s="370"/>
    </row>
    <row r="807" spans="1:10" s="77" customFormat="1" ht="30" customHeight="1" x14ac:dyDescent="0.25">
      <c r="A807" s="825"/>
      <c r="B807" s="770" t="s">
        <v>2470</v>
      </c>
      <c r="C807" s="771"/>
      <c r="D807" s="771"/>
      <c r="E807" s="771"/>
      <c r="F807" s="771"/>
      <c r="G807" s="771"/>
      <c r="H807" s="771"/>
      <c r="I807" s="772"/>
    </row>
    <row r="808" spans="1:10" s="77" customFormat="1" x14ac:dyDescent="0.25">
      <c r="A808" s="825"/>
      <c r="B808" s="767" t="s">
        <v>11</v>
      </c>
      <c r="C808" s="768"/>
      <c r="D808" s="768"/>
      <c r="E808" s="768"/>
      <c r="F808" s="768"/>
      <c r="G808" s="769"/>
      <c r="H808" s="274">
        <f>SUM(H809:H811)</f>
        <v>39682000</v>
      </c>
      <c r="I808" s="274"/>
    </row>
    <row r="809" spans="1:10" s="77" customFormat="1" x14ac:dyDescent="0.25">
      <c r="A809" s="825"/>
      <c r="B809" s="756">
        <v>5129</v>
      </c>
      <c r="C809" s="126">
        <v>34921210</v>
      </c>
      <c r="D809" s="125" t="s">
        <v>4793</v>
      </c>
      <c r="E809" s="79" t="s">
        <v>149</v>
      </c>
      <c r="F809" s="79" t="s">
        <v>15</v>
      </c>
      <c r="G809" s="16">
        <v>2500000</v>
      </c>
      <c r="H809" s="16">
        <f>G809*I809</f>
        <v>25000000</v>
      </c>
      <c r="I809" s="16">
        <v>10</v>
      </c>
    </row>
    <row r="810" spans="1:10" s="607" customFormat="1" x14ac:dyDescent="0.25">
      <c r="A810" s="825"/>
      <c r="B810" s="757"/>
      <c r="C810" s="120" t="s">
        <v>6992</v>
      </c>
      <c r="D810" s="120" t="s">
        <v>6993</v>
      </c>
      <c r="E810" s="120" t="s">
        <v>126</v>
      </c>
      <c r="F810" s="120" t="s">
        <v>470</v>
      </c>
      <c r="G810" s="120">
        <v>48940</v>
      </c>
      <c r="H810" s="120">
        <v>14682000</v>
      </c>
      <c r="I810" s="120">
        <v>300</v>
      </c>
    </row>
    <row r="811" spans="1:10" s="77" customFormat="1" ht="30" x14ac:dyDescent="0.25">
      <c r="A811" s="825"/>
      <c r="B811" s="758"/>
      <c r="C811" s="126">
        <v>34921440</v>
      </c>
      <c r="D811" s="125" t="s">
        <v>561</v>
      </c>
      <c r="E811" s="79" t="s">
        <v>14</v>
      </c>
      <c r="F811" s="79" t="s">
        <v>15</v>
      </c>
      <c r="G811" s="16">
        <v>0</v>
      </c>
      <c r="H811" s="16">
        <f>G811*I811</f>
        <v>0</v>
      </c>
      <c r="I811" s="16">
        <v>1200</v>
      </c>
    </row>
    <row r="812" spans="1:10" s="77" customFormat="1" ht="15" customHeight="1" x14ac:dyDescent="0.25">
      <c r="A812" s="825"/>
      <c r="B812" s="767" t="s">
        <v>154</v>
      </c>
      <c r="C812" s="768"/>
      <c r="D812" s="768"/>
      <c r="E812" s="768"/>
      <c r="F812" s="768"/>
      <c r="G812" s="769"/>
      <c r="H812" s="274">
        <f>SUM(H814:H814)</f>
        <v>2000000</v>
      </c>
      <c r="I812" s="274"/>
    </row>
    <row r="813" spans="1:10" s="607" customFormat="1" ht="15" customHeight="1" x14ac:dyDescent="0.25">
      <c r="A813" s="825"/>
      <c r="B813" s="455" t="s">
        <v>5718</v>
      </c>
    </row>
    <row r="814" spans="1:10" s="77" customFormat="1" ht="45" x14ac:dyDescent="0.25">
      <c r="A814" s="825"/>
      <c r="B814" s="271">
        <v>4251</v>
      </c>
      <c r="C814" s="126" t="s">
        <v>5364</v>
      </c>
      <c r="D814" s="125" t="s">
        <v>4794</v>
      </c>
      <c r="E814" s="79" t="s">
        <v>126</v>
      </c>
      <c r="F814" s="79" t="s">
        <v>121</v>
      </c>
      <c r="G814" s="16">
        <v>2000000</v>
      </c>
      <c r="H814" s="16">
        <f>G814*I814</f>
        <v>2000000</v>
      </c>
      <c r="I814" s="16">
        <v>1</v>
      </c>
    </row>
    <row r="815" spans="1:10" s="77" customFormat="1" ht="15" customHeight="1" x14ac:dyDescent="0.25">
      <c r="A815" s="825"/>
      <c r="B815" s="767" t="s">
        <v>118</v>
      </c>
      <c r="C815" s="768"/>
      <c r="D815" s="768"/>
      <c r="E815" s="768"/>
      <c r="F815" s="768"/>
      <c r="G815" s="769"/>
      <c r="H815" s="274">
        <f>SUM(H816:H816)</f>
        <v>15096000</v>
      </c>
      <c r="I815" s="274"/>
    </row>
    <row r="816" spans="1:10" s="77" customFormat="1" ht="30" x14ac:dyDescent="0.25">
      <c r="A816" s="825"/>
      <c r="B816" s="271">
        <v>4239</v>
      </c>
      <c r="C816" s="122" t="s">
        <v>4795</v>
      </c>
      <c r="D816" s="120" t="s">
        <v>4796</v>
      </c>
      <c r="E816" s="271" t="s">
        <v>126</v>
      </c>
      <c r="F816" s="271" t="s">
        <v>121</v>
      </c>
      <c r="G816" s="3">
        <v>15096000</v>
      </c>
      <c r="H816" s="3">
        <f>G816*I816</f>
        <v>15096000</v>
      </c>
      <c r="I816" s="3">
        <v>1</v>
      </c>
    </row>
    <row r="817" spans="1:9" s="77" customFormat="1" ht="39.950000000000003" customHeight="1" x14ac:dyDescent="0.25">
      <c r="A817" s="825"/>
      <c r="B817" s="770" t="s">
        <v>178</v>
      </c>
      <c r="C817" s="771"/>
      <c r="D817" s="771"/>
      <c r="E817" s="771"/>
      <c r="F817" s="771"/>
      <c r="G817" s="772"/>
      <c r="H817" s="2">
        <f>SUM(H818)</f>
        <v>4690000000</v>
      </c>
      <c r="I817" s="2"/>
    </row>
    <row r="818" spans="1:9" s="77" customFormat="1" x14ac:dyDescent="0.25">
      <c r="A818" s="825"/>
      <c r="B818" s="767" t="s">
        <v>11</v>
      </c>
      <c r="C818" s="768"/>
      <c r="D818" s="768"/>
      <c r="E818" s="768"/>
      <c r="F818" s="768"/>
      <c r="G818" s="769"/>
      <c r="H818" s="274">
        <f>SUM(H819:H824)</f>
        <v>4690000000</v>
      </c>
      <c r="I818" s="274"/>
    </row>
    <row r="819" spans="1:9" s="77" customFormat="1" x14ac:dyDescent="0.25">
      <c r="A819" s="825"/>
      <c r="B819" s="756">
        <v>5129</v>
      </c>
      <c r="C819" s="122" t="s">
        <v>4797</v>
      </c>
      <c r="D819" s="120" t="s">
        <v>4798</v>
      </c>
      <c r="E819" s="271" t="s">
        <v>149</v>
      </c>
      <c r="F819" s="271" t="s">
        <v>15</v>
      </c>
      <c r="G819" s="3">
        <v>10000000</v>
      </c>
      <c r="H819" s="3">
        <f t="shared" ref="H819:H824" si="18">G819*I819</f>
        <v>500000000</v>
      </c>
      <c r="I819" s="3">
        <v>50</v>
      </c>
    </row>
    <row r="820" spans="1:9" s="77" customFormat="1" ht="30" x14ac:dyDescent="0.25">
      <c r="A820" s="825"/>
      <c r="B820" s="757"/>
      <c r="C820" s="122" t="s">
        <v>7218</v>
      </c>
      <c r="D820" s="120" t="s">
        <v>4799</v>
      </c>
      <c r="E820" s="271" t="s">
        <v>149</v>
      </c>
      <c r="F820" s="271" t="s">
        <v>15</v>
      </c>
      <c r="G820" s="3">
        <v>10000000</v>
      </c>
      <c r="H820" s="3">
        <f t="shared" si="18"/>
        <v>1100000000</v>
      </c>
      <c r="I820" s="3">
        <v>110</v>
      </c>
    </row>
    <row r="821" spans="1:9" s="77" customFormat="1" ht="30" x14ac:dyDescent="0.25">
      <c r="A821" s="825"/>
      <c r="B821" s="757"/>
      <c r="C821" s="122" t="s">
        <v>4800</v>
      </c>
      <c r="D821" s="120" t="s">
        <v>4799</v>
      </c>
      <c r="E821" s="271" t="s">
        <v>149</v>
      </c>
      <c r="F821" s="271" t="s">
        <v>15</v>
      </c>
      <c r="G821" s="3">
        <v>10000000</v>
      </c>
      <c r="H821" s="3">
        <f t="shared" si="18"/>
        <v>1000000000</v>
      </c>
      <c r="I821" s="3">
        <v>100</v>
      </c>
    </row>
    <row r="822" spans="1:9" s="77" customFormat="1" ht="30" x14ac:dyDescent="0.25">
      <c r="A822" s="825"/>
      <c r="B822" s="757"/>
      <c r="C822" s="122" t="s">
        <v>4801</v>
      </c>
      <c r="D822" s="120" t="s">
        <v>4799</v>
      </c>
      <c r="E822" s="271" t="s">
        <v>149</v>
      </c>
      <c r="F822" s="271" t="s">
        <v>15</v>
      </c>
      <c r="G822" s="3">
        <v>10000000</v>
      </c>
      <c r="H822" s="3">
        <f t="shared" si="18"/>
        <v>970000000</v>
      </c>
      <c r="I822" s="3">
        <v>97</v>
      </c>
    </row>
    <row r="823" spans="1:9" s="77" customFormat="1" ht="30" x14ac:dyDescent="0.25">
      <c r="A823" s="825"/>
      <c r="B823" s="757"/>
      <c r="C823" s="122" t="s">
        <v>4802</v>
      </c>
      <c r="D823" s="120" t="s">
        <v>4799</v>
      </c>
      <c r="E823" s="271" t="s">
        <v>149</v>
      </c>
      <c r="F823" s="271" t="s">
        <v>15</v>
      </c>
      <c r="G823" s="3">
        <v>10000000</v>
      </c>
      <c r="H823" s="3">
        <f t="shared" si="18"/>
        <v>1100000000</v>
      </c>
      <c r="I823" s="3">
        <v>110</v>
      </c>
    </row>
    <row r="824" spans="1:9" s="77" customFormat="1" x14ac:dyDescent="0.25">
      <c r="A824" s="825"/>
      <c r="B824" s="758"/>
      <c r="C824" s="122" t="s">
        <v>4803</v>
      </c>
      <c r="D824" s="120" t="s">
        <v>4798</v>
      </c>
      <c r="E824" s="271" t="s">
        <v>149</v>
      </c>
      <c r="F824" s="271" t="s">
        <v>15</v>
      </c>
      <c r="G824" s="3">
        <v>10000000</v>
      </c>
      <c r="H824" s="3">
        <f t="shared" si="18"/>
        <v>20000000</v>
      </c>
      <c r="I824" s="3">
        <v>2</v>
      </c>
    </row>
    <row r="825" spans="1:9" s="77" customFormat="1" ht="39.950000000000003" customHeight="1" x14ac:dyDescent="0.25">
      <c r="A825" s="825"/>
      <c r="B825" s="770" t="s">
        <v>4804</v>
      </c>
      <c r="C825" s="771"/>
      <c r="D825" s="771"/>
      <c r="E825" s="771"/>
      <c r="F825" s="771"/>
      <c r="G825" s="772"/>
      <c r="H825" s="2">
        <f>SUM(H826+H828)</f>
        <v>1233000</v>
      </c>
      <c r="I825" s="2"/>
    </row>
    <row r="826" spans="1:9" s="77" customFormat="1" ht="15" customHeight="1" x14ac:dyDescent="0.25">
      <c r="A826" s="825"/>
      <c r="B826" s="767" t="s">
        <v>154</v>
      </c>
      <c r="C826" s="768"/>
      <c r="D826" s="768"/>
      <c r="E826" s="768"/>
      <c r="F826" s="768"/>
      <c r="G826" s="769"/>
      <c r="H826" s="274">
        <f>SUM(H827:H827)</f>
        <v>0</v>
      </c>
      <c r="I826" s="274"/>
    </row>
    <row r="827" spans="1:9" s="77" customFormat="1" ht="75" x14ac:dyDescent="0.25">
      <c r="A827" s="825"/>
      <c r="B827" s="271">
        <v>5112</v>
      </c>
      <c r="C827" s="122" t="s">
        <v>4805</v>
      </c>
      <c r="D827" s="120" t="s">
        <v>4806</v>
      </c>
      <c r="E827" s="271" t="s">
        <v>149</v>
      </c>
      <c r="F827" s="271" t="s">
        <v>121</v>
      </c>
      <c r="G827" s="3">
        <v>0</v>
      </c>
      <c r="H827" s="3">
        <f>G827*I827</f>
        <v>0</v>
      </c>
      <c r="I827" s="3">
        <v>1</v>
      </c>
    </row>
    <row r="828" spans="1:9" s="77" customFormat="1" ht="15" customHeight="1" x14ac:dyDescent="0.25">
      <c r="A828" s="825"/>
      <c r="B828" s="767" t="s">
        <v>118</v>
      </c>
      <c r="C828" s="768"/>
      <c r="D828" s="768"/>
      <c r="E828" s="768"/>
      <c r="F828" s="768"/>
      <c r="G828" s="769"/>
      <c r="H828" s="274">
        <f>SUM(H830:H830)</f>
        <v>1233000</v>
      </c>
      <c r="I828" s="274"/>
    </row>
    <row r="829" spans="1:9" s="633" customFormat="1" ht="15" customHeight="1" x14ac:dyDescent="0.25">
      <c r="A829" s="825"/>
      <c r="B829" s="122" t="s">
        <v>5312</v>
      </c>
      <c r="C829" s="122" t="s">
        <v>7164</v>
      </c>
      <c r="D829" s="122" t="s">
        <v>532</v>
      </c>
      <c r="E829" s="122" t="s">
        <v>120</v>
      </c>
      <c r="F829" s="122" t="s">
        <v>121</v>
      </c>
      <c r="G829" s="122">
        <v>411000</v>
      </c>
      <c r="H829" s="122">
        <v>411000</v>
      </c>
      <c r="I829" s="632">
        <v>1</v>
      </c>
    </row>
    <row r="830" spans="1:9" s="77" customFormat="1" ht="90" x14ac:dyDescent="0.25">
      <c r="A830" s="825"/>
      <c r="B830" s="271">
        <v>5112</v>
      </c>
      <c r="C830" s="122" t="s">
        <v>4807</v>
      </c>
      <c r="D830" s="120" t="s">
        <v>4808</v>
      </c>
      <c r="E830" s="271" t="s">
        <v>520</v>
      </c>
      <c r="F830" s="271" t="s">
        <v>121</v>
      </c>
      <c r="G830" s="3">
        <v>1233000</v>
      </c>
      <c r="H830" s="3">
        <f>G830*I830</f>
        <v>1233000</v>
      </c>
      <c r="I830" s="3">
        <v>1</v>
      </c>
    </row>
    <row r="831" spans="1:9" s="77" customFormat="1" ht="39.950000000000003" customHeight="1" x14ac:dyDescent="0.25">
      <c r="A831" s="825"/>
      <c r="B831" s="770" t="s">
        <v>4809</v>
      </c>
      <c r="C831" s="771"/>
      <c r="D831" s="771"/>
      <c r="E831" s="771"/>
      <c r="F831" s="771"/>
      <c r="G831" s="772"/>
      <c r="H831" s="2">
        <f>SUM(H832+H834)</f>
        <v>5299800</v>
      </c>
      <c r="I831" s="2"/>
    </row>
    <row r="832" spans="1:9" s="77" customFormat="1" x14ac:dyDescent="0.25">
      <c r="A832" s="825"/>
      <c r="B832" s="767" t="s">
        <v>11</v>
      </c>
      <c r="C832" s="768"/>
      <c r="D832" s="768"/>
      <c r="E832" s="768"/>
      <c r="F832" s="768"/>
      <c r="G832" s="769"/>
      <c r="H832" s="274">
        <f>SUM(H833:H833)</f>
        <v>3299800</v>
      </c>
      <c r="I832" s="274"/>
    </row>
    <row r="833" spans="1:9" s="77" customFormat="1" x14ac:dyDescent="0.25">
      <c r="A833" s="825"/>
      <c r="B833" s="271">
        <v>4269</v>
      </c>
      <c r="C833" s="122" t="s">
        <v>4810</v>
      </c>
      <c r="D833" s="120" t="s">
        <v>4811</v>
      </c>
      <c r="E833" s="271" t="s">
        <v>14</v>
      </c>
      <c r="F833" s="271" t="s">
        <v>15</v>
      </c>
      <c r="G833" s="3">
        <v>700</v>
      </c>
      <c r="H833" s="3">
        <f>G833*I833</f>
        <v>3299800</v>
      </c>
      <c r="I833" s="3">
        <v>4714</v>
      </c>
    </row>
    <row r="834" spans="1:9" s="77" customFormat="1" ht="15" customHeight="1" x14ac:dyDescent="0.25">
      <c r="A834" s="825"/>
      <c r="B834" s="767" t="s">
        <v>118</v>
      </c>
      <c r="C834" s="768"/>
      <c r="D834" s="768"/>
      <c r="E834" s="768"/>
      <c r="F834" s="768"/>
      <c r="G834" s="769"/>
      <c r="H834" s="274">
        <f>SUM(H835:H835)</f>
        <v>2000000</v>
      </c>
      <c r="I834" s="274"/>
    </row>
    <row r="835" spans="1:9" s="77" customFormat="1" ht="75" x14ac:dyDescent="0.25">
      <c r="A835" s="825"/>
      <c r="B835" s="271">
        <v>4234</v>
      </c>
      <c r="C835" s="122" t="s">
        <v>4812</v>
      </c>
      <c r="D835" s="120" t="s">
        <v>4813</v>
      </c>
      <c r="E835" s="271" t="s">
        <v>14</v>
      </c>
      <c r="F835" s="271" t="s">
        <v>121</v>
      </c>
      <c r="G835" s="3">
        <v>2000000</v>
      </c>
      <c r="H835" s="3">
        <f>G835*I835</f>
        <v>2000000</v>
      </c>
      <c r="I835" s="3">
        <v>1</v>
      </c>
    </row>
    <row r="836" spans="1:9" s="77" customFormat="1" ht="39.950000000000003" customHeight="1" x14ac:dyDescent="0.25">
      <c r="A836" s="825"/>
      <c r="B836" s="770" t="s">
        <v>4814</v>
      </c>
      <c r="C836" s="771"/>
      <c r="D836" s="771"/>
      <c r="E836" s="771"/>
      <c r="F836" s="771"/>
      <c r="G836" s="772"/>
      <c r="H836" s="2">
        <f>SUM(H837+H840)</f>
        <v>44950000</v>
      </c>
      <c r="I836" s="2"/>
    </row>
    <row r="837" spans="1:9" s="77" customFormat="1" x14ac:dyDescent="0.25">
      <c r="A837" s="825"/>
      <c r="B837" s="767" t="s">
        <v>11</v>
      </c>
      <c r="C837" s="768"/>
      <c r="D837" s="768"/>
      <c r="E837" s="768"/>
      <c r="F837" s="768"/>
      <c r="G837" s="769"/>
      <c r="H837" s="274">
        <f>SUM(H838:H839)</f>
        <v>15950000</v>
      </c>
      <c r="I837" s="274"/>
    </row>
    <row r="838" spans="1:9" s="77" customFormat="1" x14ac:dyDescent="0.25">
      <c r="A838" s="825"/>
      <c r="B838" s="756">
        <v>4239</v>
      </c>
      <c r="C838" s="122" t="s">
        <v>4815</v>
      </c>
      <c r="D838" s="120" t="s">
        <v>4816</v>
      </c>
      <c r="E838" s="271" t="s">
        <v>126</v>
      </c>
      <c r="F838" s="271" t="s">
        <v>15</v>
      </c>
      <c r="G838" s="3">
        <v>3900</v>
      </c>
      <c r="H838" s="3">
        <f>G838*I838</f>
        <v>13650000</v>
      </c>
      <c r="I838" s="3">
        <v>3500</v>
      </c>
    </row>
    <row r="839" spans="1:9" s="77" customFormat="1" x14ac:dyDescent="0.25">
      <c r="A839" s="825"/>
      <c r="B839" s="758"/>
      <c r="C839" s="122" t="s">
        <v>4817</v>
      </c>
      <c r="D839" s="120" t="s">
        <v>4818</v>
      </c>
      <c r="E839" s="271" t="s">
        <v>126</v>
      </c>
      <c r="F839" s="271" t="s">
        <v>15</v>
      </c>
      <c r="G839" s="3">
        <v>4600</v>
      </c>
      <c r="H839" s="3">
        <f>G839*I839</f>
        <v>2300000</v>
      </c>
      <c r="I839" s="3">
        <v>500</v>
      </c>
    </row>
    <row r="840" spans="1:9" s="77" customFormat="1" ht="15" customHeight="1" x14ac:dyDescent="0.25">
      <c r="A840" s="825"/>
      <c r="B840" s="767" t="s">
        <v>154</v>
      </c>
      <c r="C840" s="768"/>
      <c r="D840" s="768"/>
      <c r="E840" s="768"/>
      <c r="F840" s="768"/>
      <c r="G840" s="769"/>
      <c r="H840" s="274">
        <f>SUM(H841:H845)</f>
        <v>29000000</v>
      </c>
      <c r="I840" s="274"/>
    </row>
    <row r="841" spans="1:9" s="77" customFormat="1" ht="60" x14ac:dyDescent="0.25">
      <c r="A841" s="825"/>
      <c r="B841" s="970">
        <v>4239</v>
      </c>
      <c r="C841" s="122" t="s">
        <v>4819</v>
      </c>
      <c r="D841" s="120" t="s">
        <v>4820</v>
      </c>
      <c r="E841" s="271" t="s">
        <v>126</v>
      </c>
      <c r="F841" s="271" t="s">
        <v>121</v>
      </c>
      <c r="G841" s="3">
        <v>15000000</v>
      </c>
      <c r="H841" s="3">
        <f>G841*I841</f>
        <v>15000000</v>
      </c>
      <c r="I841" s="3">
        <v>1</v>
      </c>
    </row>
    <row r="842" spans="1:9" s="638" customFormat="1" ht="60" x14ac:dyDescent="0.25">
      <c r="A842" s="825"/>
      <c r="B842" s="795"/>
      <c r="C842" s="122" t="s">
        <v>4821</v>
      </c>
      <c r="D842" s="120" t="s">
        <v>4822</v>
      </c>
      <c r="E842" s="271" t="s">
        <v>126</v>
      </c>
      <c r="F842" s="271" t="s">
        <v>121</v>
      </c>
      <c r="G842" s="3">
        <v>10000000</v>
      </c>
      <c r="H842" s="3">
        <f>G842*I846</f>
        <v>10000000</v>
      </c>
      <c r="I842" s="3">
        <v>1</v>
      </c>
    </row>
    <row r="843" spans="1:9" s="638" customFormat="1" x14ac:dyDescent="0.25">
      <c r="A843" s="825"/>
      <c r="B843" s="795"/>
      <c r="C843" s="767" t="s">
        <v>118</v>
      </c>
      <c r="D843" s="768"/>
      <c r="E843" s="768"/>
      <c r="F843" s="768"/>
      <c r="G843" s="768"/>
      <c r="H843" s="769"/>
      <c r="I843" s="3"/>
    </row>
    <row r="844" spans="1:9" s="638" customFormat="1" ht="30" x14ac:dyDescent="0.25">
      <c r="A844" s="825"/>
      <c r="B844" s="795"/>
      <c r="C844" s="120" t="s">
        <v>7193</v>
      </c>
      <c r="D844" s="120" t="s">
        <v>7194</v>
      </c>
      <c r="E844" s="120" t="s">
        <v>126</v>
      </c>
      <c r="F844" s="120" t="s">
        <v>121</v>
      </c>
      <c r="G844" s="120">
        <v>2000000</v>
      </c>
      <c r="H844" s="120">
        <v>2000000</v>
      </c>
      <c r="I844" s="3">
        <v>1</v>
      </c>
    </row>
    <row r="845" spans="1:9" s="638" customFormat="1" ht="30" x14ac:dyDescent="0.25">
      <c r="A845" s="825"/>
      <c r="B845" s="795"/>
      <c r="C845" s="120" t="s">
        <v>7195</v>
      </c>
      <c r="D845" s="120" t="s">
        <v>7194</v>
      </c>
      <c r="E845" s="120" t="s">
        <v>126</v>
      </c>
      <c r="F845" s="120" t="s">
        <v>121</v>
      </c>
      <c r="G845" s="120">
        <v>2000000</v>
      </c>
      <c r="H845" s="120">
        <v>2000000</v>
      </c>
      <c r="I845" s="3">
        <v>1</v>
      </c>
    </row>
    <row r="846" spans="1:9" s="77" customFormat="1" x14ac:dyDescent="0.25">
      <c r="A846" s="825"/>
      <c r="B846" s="109"/>
      <c r="I846" s="3">
        <v>1</v>
      </c>
    </row>
    <row r="847" spans="1:9" s="77" customFormat="1" ht="39.950000000000003" customHeight="1" x14ac:dyDescent="0.25">
      <c r="A847" s="825"/>
      <c r="B847" s="770" t="s">
        <v>210</v>
      </c>
      <c r="C847" s="771"/>
      <c r="D847" s="771"/>
      <c r="E847" s="771"/>
      <c r="F847" s="771"/>
      <c r="G847" s="772"/>
      <c r="H847" s="2">
        <f>SUM(H848+H851)</f>
        <v>95400000</v>
      </c>
      <c r="I847" s="2"/>
    </row>
    <row r="848" spans="1:9" s="77" customFormat="1" ht="15" customHeight="1" x14ac:dyDescent="0.25">
      <c r="A848" s="825"/>
      <c r="B848" s="767" t="s">
        <v>154</v>
      </c>
      <c r="C848" s="768"/>
      <c r="D848" s="768"/>
      <c r="E848" s="768"/>
      <c r="F848" s="768"/>
      <c r="G848" s="769"/>
      <c r="H848" s="274">
        <f>SUM(H849:H850)</f>
        <v>54300000</v>
      </c>
      <c r="I848" s="274"/>
    </row>
    <row r="849" spans="1:9" s="77" customFormat="1" ht="45" x14ac:dyDescent="0.25">
      <c r="A849" s="825"/>
      <c r="B849" s="271">
        <v>4251</v>
      </c>
      <c r="C849" s="122" t="s">
        <v>4823</v>
      </c>
      <c r="D849" s="120" t="s">
        <v>4824</v>
      </c>
      <c r="E849" s="271" t="s">
        <v>149</v>
      </c>
      <c r="F849" s="271" t="s">
        <v>121</v>
      </c>
      <c r="G849" s="3">
        <v>34300000</v>
      </c>
      <c r="H849" s="3">
        <f>G849*I849</f>
        <v>34300000</v>
      </c>
      <c r="I849" s="3">
        <v>1</v>
      </c>
    </row>
    <row r="850" spans="1:9" s="77" customFormat="1" ht="45" x14ac:dyDescent="0.25">
      <c r="A850" s="825"/>
      <c r="B850" s="271">
        <v>4861</v>
      </c>
      <c r="C850" s="122" t="s">
        <v>4825</v>
      </c>
      <c r="D850" s="120" t="s">
        <v>4824</v>
      </c>
      <c r="E850" s="271" t="s">
        <v>149</v>
      </c>
      <c r="F850" s="271" t="s">
        <v>121</v>
      </c>
      <c r="G850" s="3">
        <v>20000000</v>
      </c>
      <c r="H850" s="3">
        <f>G850*I850</f>
        <v>20000000</v>
      </c>
      <c r="I850" s="3">
        <v>1</v>
      </c>
    </row>
    <row r="851" spans="1:9" s="77" customFormat="1" ht="15" customHeight="1" x14ac:dyDescent="0.25">
      <c r="A851" s="825"/>
      <c r="B851" s="767" t="s">
        <v>118</v>
      </c>
      <c r="C851" s="768"/>
      <c r="D851" s="768"/>
      <c r="E851" s="768"/>
      <c r="F851" s="768"/>
      <c r="G851" s="769"/>
      <c r="H851" s="274">
        <f>SUM(H852:H855)</f>
        <v>41100000</v>
      </c>
      <c r="I851" s="274"/>
    </row>
    <row r="852" spans="1:9" s="77" customFormat="1" ht="30" x14ac:dyDescent="0.25">
      <c r="A852" s="825"/>
      <c r="B852" s="756">
        <v>4861</v>
      </c>
      <c r="C852" s="122" t="s">
        <v>4826</v>
      </c>
      <c r="D852" s="120" t="s">
        <v>213</v>
      </c>
      <c r="E852" s="271" t="s">
        <v>149</v>
      </c>
      <c r="F852" s="271" t="s">
        <v>121</v>
      </c>
      <c r="G852" s="3">
        <v>20000000</v>
      </c>
      <c r="H852" s="3">
        <f>G852*I852</f>
        <v>20000000</v>
      </c>
      <c r="I852" s="3">
        <v>1</v>
      </c>
    </row>
    <row r="853" spans="1:9" s="77" customFormat="1" ht="45" x14ac:dyDescent="0.25">
      <c r="A853" s="825"/>
      <c r="B853" s="757"/>
      <c r="C853" s="126">
        <v>71351540</v>
      </c>
      <c r="D853" s="125" t="s">
        <v>3262</v>
      </c>
      <c r="E853" s="79" t="s">
        <v>520</v>
      </c>
      <c r="F853" s="79" t="s">
        <v>121</v>
      </c>
      <c r="G853" s="16">
        <v>400000</v>
      </c>
      <c r="H853" s="16">
        <f>G853*I853</f>
        <v>400000</v>
      </c>
      <c r="I853" s="16">
        <v>1</v>
      </c>
    </row>
    <row r="854" spans="1:9" s="77" customFormat="1" ht="45" x14ac:dyDescent="0.25">
      <c r="A854" s="825"/>
      <c r="B854" s="757"/>
      <c r="C854" s="126">
        <v>71351540</v>
      </c>
      <c r="D854" s="125" t="s">
        <v>3262</v>
      </c>
      <c r="E854" s="79" t="s">
        <v>520</v>
      </c>
      <c r="F854" s="79" t="s">
        <v>121</v>
      </c>
      <c r="G854" s="16">
        <v>700000</v>
      </c>
      <c r="H854" s="16">
        <f>G854*I854</f>
        <v>700000</v>
      </c>
      <c r="I854" s="16">
        <v>1</v>
      </c>
    </row>
    <row r="855" spans="1:9" s="77" customFormat="1" ht="30" x14ac:dyDescent="0.25">
      <c r="A855" s="825"/>
      <c r="B855" s="758"/>
      <c r="C855" s="126">
        <v>71351540</v>
      </c>
      <c r="D855" s="125" t="s">
        <v>168</v>
      </c>
      <c r="E855" s="79" t="s">
        <v>149</v>
      </c>
      <c r="F855" s="79" t="s">
        <v>121</v>
      </c>
      <c r="G855" s="16">
        <v>20000000</v>
      </c>
      <c r="H855" s="16">
        <f>G855*I855</f>
        <v>20000000</v>
      </c>
      <c r="I855" s="16">
        <v>1</v>
      </c>
    </row>
    <row r="856" spans="1:9" s="77" customFormat="1" ht="39.950000000000003" customHeight="1" x14ac:dyDescent="0.25">
      <c r="A856" s="825"/>
      <c r="B856" s="770" t="s">
        <v>4827</v>
      </c>
      <c r="C856" s="771"/>
      <c r="D856" s="771"/>
      <c r="E856" s="771"/>
      <c r="F856" s="771"/>
      <c r="G856" s="772"/>
      <c r="H856" s="2">
        <f>SUM(H857+H865)</f>
        <v>322040000</v>
      </c>
      <c r="I856" s="2"/>
    </row>
    <row r="857" spans="1:9" s="77" customFormat="1" x14ac:dyDescent="0.25">
      <c r="A857" s="825"/>
      <c r="B857" s="767" t="s">
        <v>11</v>
      </c>
      <c r="C857" s="768"/>
      <c r="D857" s="768"/>
      <c r="E857" s="768"/>
      <c r="F857" s="768"/>
      <c r="G857" s="769"/>
      <c r="H857" s="274">
        <f>SUM(H858:H861)</f>
        <v>191000000</v>
      </c>
      <c r="I857" s="274"/>
    </row>
    <row r="858" spans="1:9" s="77" customFormat="1" ht="30" x14ac:dyDescent="0.25">
      <c r="A858" s="825"/>
      <c r="B858" s="756">
        <v>5121</v>
      </c>
      <c r="C858" s="127" t="s">
        <v>5251</v>
      </c>
      <c r="D858" s="128" t="s">
        <v>4828</v>
      </c>
      <c r="E858" s="80" t="s">
        <v>14</v>
      </c>
      <c r="F858" s="80" t="s">
        <v>15</v>
      </c>
      <c r="G858" s="53">
        <v>44000000</v>
      </c>
      <c r="H858" s="53">
        <f>G858*I858</f>
        <v>44000000</v>
      </c>
      <c r="I858" s="53">
        <v>1</v>
      </c>
    </row>
    <row r="859" spans="1:9" s="498" customFormat="1" ht="30" x14ac:dyDescent="0.25">
      <c r="A859" s="825"/>
      <c r="B859" s="757"/>
      <c r="C859" s="128" t="s">
        <v>6636</v>
      </c>
      <c r="D859" s="128" t="s">
        <v>6637</v>
      </c>
      <c r="E859" s="80" t="s">
        <v>14</v>
      </c>
      <c r="F859" s="80" t="s">
        <v>15</v>
      </c>
      <c r="G859" s="53">
        <v>0</v>
      </c>
      <c r="H859" s="53">
        <f>G859*I859</f>
        <v>0</v>
      </c>
      <c r="I859" s="53">
        <v>1</v>
      </c>
    </row>
    <row r="860" spans="1:9" s="77" customFormat="1" ht="60" x14ac:dyDescent="0.25">
      <c r="A860" s="825"/>
      <c r="B860" s="757"/>
      <c r="C860" s="127" t="s">
        <v>5552</v>
      </c>
      <c r="D860" s="128" t="s">
        <v>4829</v>
      </c>
      <c r="E860" s="127" t="s">
        <v>14</v>
      </c>
      <c r="F860" s="127" t="s">
        <v>15</v>
      </c>
      <c r="G860" s="53">
        <v>0</v>
      </c>
      <c r="H860" s="53">
        <f>G860*I860</f>
        <v>0</v>
      </c>
      <c r="I860" s="53">
        <v>50</v>
      </c>
    </row>
    <row r="861" spans="1:9" s="77" customFormat="1" ht="30" x14ac:dyDescent="0.25">
      <c r="A861" s="825"/>
      <c r="B861" s="758"/>
      <c r="C861" s="127" t="s">
        <v>5252</v>
      </c>
      <c r="D861" s="128" t="s">
        <v>4830</v>
      </c>
      <c r="E861" s="80" t="s">
        <v>14</v>
      </c>
      <c r="F861" s="80" t="s">
        <v>15</v>
      </c>
      <c r="G861" s="53">
        <v>49000000</v>
      </c>
      <c r="H861" s="53">
        <f>G861*I861</f>
        <v>147000000</v>
      </c>
      <c r="I861" s="53">
        <v>3</v>
      </c>
    </row>
    <row r="862" spans="1:9" s="429" customFormat="1" x14ac:dyDescent="0.25">
      <c r="A862" s="825"/>
      <c r="B862" s="425"/>
      <c r="C862" s="767" t="s">
        <v>154</v>
      </c>
      <c r="D862" s="768" t="s">
        <v>154</v>
      </c>
      <c r="E862" s="768"/>
      <c r="F862" s="768"/>
      <c r="G862" s="768"/>
      <c r="H862" s="769"/>
      <c r="I862" s="53"/>
    </row>
    <row r="863" spans="1:9" s="523" customFormat="1" ht="30" x14ac:dyDescent="0.25">
      <c r="A863" s="825"/>
      <c r="B863" s="127" t="s">
        <v>5751</v>
      </c>
      <c r="C863" s="127" t="s">
        <v>6803</v>
      </c>
      <c r="D863" s="128" t="s">
        <v>5750</v>
      </c>
      <c r="E863" s="127" t="s">
        <v>14</v>
      </c>
      <c r="F863" s="127" t="s">
        <v>121</v>
      </c>
      <c r="G863" s="339">
        <v>6300000</v>
      </c>
      <c r="H863" s="339">
        <v>6300000</v>
      </c>
      <c r="I863" s="339">
        <v>1</v>
      </c>
    </row>
    <row r="864" spans="1:9" s="429" customFormat="1" ht="30" x14ac:dyDescent="0.25">
      <c r="A864" s="825"/>
      <c r="B864" s="127" t="s">
        <v>5312</v>
      </c>
      <c r="C864" s="127" t="s">
        <v>6399</v>
      </c>
      <c r="D864" s="127" t="s">
        <v>6400</v>
      </c>
      <c r="E864" s="127" t="s">
        <v>172</v>
      </c>
      <c r="F864" s="127" t="s">
        <v>121</v>
      </c>
      <c r="G864" s="127">
        <v>98200000</v>
      </c>
      <c r="H864" s="127">
        <v>98200000</v>
      </c>
      <c r="I864" s="127">
        <v>1</v>
      </c>
    </row>
    <row r="865" spans="1:9" s="77" customFormat="1" ht="15" customHeight="1" x14ac:dyDescent="0.25">
      <c r="A865" s="825"/>
      <c r="B865" s="767" t="s">
        <v>118</v>
      </c>
      <c r="C865" s="768"/>
      <c r="D865" s="768"/>
      <c r="E865" s="768"/>
      <c r="F865" s="768"/>
      <c r="G865" s="769"/>
      <c r="H865" s="274">
        <f>SUM(H868:H868)</f>
        <v>131040000</v>
      </c>
      <c r="I865" s="274"/>
    </row>
    <row r="866" spans="1:9" s="452" customFormat="1" ht="15" customHeight="1" x14ac:dyDescent="0.25">
      <c r="A866" s="825"/>
      <c r="B866" s="127" t="s">
        <v>5312</v>
      </c>
      <c r="C866" s="127" t="s">
        <v>6448</v>
      </c>
      <c r="D866" s="127" t="s">
        <v>5277</v>
      </c>
      <c r="E866" s="127" t="s">
        <v>172</v>
      </c>
      <c r="F866" s="127" t="s">
        <v>121</v>
      </c>
      <c r="G866" s="369">
        <v>1800</v>
      </c>
      <c r="H866" s="369">
        <v>1800</v>
      </c>
      <c r="I866" s="339">
        <v>1</v>
      </c>
    </row>
    <row r="867" spans="1:9" s="715" customFormat="1" ht="15" customHeight="1" x14ac:dyDescent="0.25">
      <c r="A867" s="825"/>
      <c r="B867" s="127"/>
      <c r="C867" s="127" t="s">
        <v>7353</v>
      </c>
      <c r="D867" s="127" t="s">
        <v>7354</v>
      </c>
      <c r="E867" s="127" t="s">
        <v>14</v>
      </c>
      <c r="F867" s="127" t="s">
        <v>474</v>
      </c>
      <c r="G867" s="716">
        <v>0</v>
      </c>
      <c r="H867" s="716">
        <v>0</v>
      </c>
      <c r="I867" s="717">
        <v>15790</v>
      </c>
    </row>
    <row r="868" spans="1:9" s="77" customFormat="1" ht="30.75" customHeight="1" x14ac:dyDescent="0.25">
      <c r="A868" s="825"/>
      <c r="B868" s="127">
        <v>4213</v>
      </c>
      <c r="C868" s="127" t="s">
        <v>4831</v>
      </c>
      <c r="D868" s="127" t="s">
        <v>4832</v>
      </c>
      <c r="E868" s="127" t="s">
        <v>149</v>
      </c>
      <c r="F868" s="127" t="s">
        <v>474</v>
      </c>
      <c r="G868" s="339">
        <v>9100</v>
      </c>
      <c r="H868" s="339">
        <f>G868*I868</f>
        <v>131040000</v>
      </c>
      <c r="I868" s="339">
        <v>14400</v>
      </c>
    </row>
    <row r="869" spans="1:9" s="77" customFormat="1" ht="15" customHeight="1" x14ac:dyDescent="0.25">
      <c r="A869" s="825"/>
      <c r="B869" s="770" t="s">
        <v>4833</v>
      </c>
      <c r="C869" s="771"/>
      <c r="D869" s="771"/>
      <c r="E869" s="771"/>
      <c r="F869" s="771"/>
      <c r="G869" s="772"/>
      <c r="H869" s="3"/>
      <c r="I869" s="3"/>
    </row>
    <row r="870" spans="1:9" s="474" customFormat="1" ht="15" customHeight="1" x14ac:dyDescent="0.25">
      <c r="A870" s="825"/>
      <c r="B870" s="971" t="s">
        <v>154</v>
      </c>
      <c r="C870" s="972"/>
      <c r="D870" s="972"/>
      <c r="E870" s="972"/>
      <c r="F870" s="972"/>
      <c r="G870" s="973"/>
      <c r="H870" s="3"/>
      <c r="I870" s="3"/>
    </row>
    <row r="871" spans="1:9" s="474" customFormat="1" ht="15" customHeight="1" x14ac:dyDescent="0.25">
      <c r="A871" s="825"/>
      <c r="B871" s="974" t="s">
        <v>5312</v>
      </c>
      <c r="C871" s="127" t="s">
        <v>6571</v>
      </c>
      <c r="D871" s="128" t="s">
        <v>5444</v>
      </c>
      <c r="E871" s="127" t="s">
        <v>149</v>
      </c>
      <c r="F871" s="127" t="s">
        <v>121</v>
      </c>
      <c r="G871" s="421">
        <v>52730619</v>
      </c>
      <c r="H871" s="421">
        <v>52730619</v>
      </c>
      <c r="I871" s="3">
        <v>1</v>
      </c>
    </row>
    <row r="872" spans="1:9" s="474" customFormat="1" ht="15" customHeight="1" x14ac:dyDescent="0.25">
      <c r="A872" s="825"/>
      <c r="B872" s="975"/>
      <c r="C872" s="127" t="s">
        <v>6572</v>
      </c>
      <c r="D872" s="128" t="s">
        <v>5444</v>
      </c>
      <c r="E872" s="127" t="s">
        <v>149</v>
      </c>
      <c r="F872" s="127" t="s">
        <v>121</v>
      </c>
      <c r="G872" s="421">
        <v>40333000</v>
      </c>
      <c r="H872" s="421">
        <v>40333000</v>
      </c>
      <c r="I872" s="3">
        <v>1</v>
      </c>
    </row>
    <row r="873" spans="1:9" s="474" customFormat="1" ht="15" customHeight="1" x14ac:dyDescent="0.25">
      <c r="A873" s="825"/>
      <c r="B873" s="976"/>
      <c r="C873" s="127" t="s">
        <v>6573</v>
      </c>
      <c r="D873" s="128" t="s">
        <v>5444</v>
      </c>
      <c r="E873" s="127" t="s">
        <v>149</v>
      </c>
      <c r="F873" s="127" t="s">
        <v>121</v>
      </c>
      <c r="G873" s="421">
        <v>31122815</v>
      </c>
      <c r="H873" s="421">
        <v>31122815</v>
      </c>
      <c r="I873" s="3">
        <v>1</v>
      </c>
    </row>
    <row r="874" spans="1:9" s="474" customFormat="1" ht="15" customHeight="1" x14ac:dyDescent="0.25">
      <c r="A874" s="825"/>
      <c r="B874" s="971" t="s">
        <v>118</v>
      </c>
      <c r="C874" s="972"/>
      <c r="D874" s="972"/>
      <c r="E874" s="972"/>
      <c r="F874" s="972"/>
      <c r="G874" s="973"/>
      <c r="H874" s="3"/>
      <c r="I874" s="3"/>
    </row>
    <row r="875" spans="1:9" s="77" customFormat="1" ht="30" x14ac:dyDescent="0.25">
      <c r="A875" s="825"/>
      <c r="B875" s="961">
        <v>5112</v>
      </c>
      <c r="C875" s="122" t="s">
        <v>4834</v>
      </c>
      <c r="D875" s="123" t="s">
        <v>532</v>
      </c>
      <c r="E875" s="122" t="s">
        <v>120</v>
      </c>
      <c r="F875" s="122" t="s">
        <v>121</v>
      </c>
      <c r="G875" s="122">
        <v>86610</v>
      </c>
      <c r="H875" s="122">
        <f>G875*I875</f>
        <v>86610</v>
      </c>
      <c r="I875" s="122">
        <v>1</v>
      </c>
    </row>
    <row r="876" spans="1:9" s="474" customFormat="1" ht="30" x14ac:dyDescent="0.25">
      <c r="A876" s="825"/>
      <c r="B876" s="962"/>
      <c r="C876" s="122" t="s">
        <v>6569</v>
      </c>
      <c r="D876" s="123" t="s">
        <v>532</v>
      </c>
      <c r="E876" s="122" t="s">
        <v>120</v>
      </c>
      <c r="F876" s="122" t="s">
        <v>121</v>
      </c>
      <c r="G876" s="122">
        <v>248890</v>
      </c>
      <c r="H876" s="122">
        <v>248890</v>
      </c>
      <c r="I876" s="122">
        <v>1</v>
      </c>
    </row>
    <row r="877" spans="1:9" s="474" customFormat="1" ht="30" x14ac:dyDescent="0.25">
      <c r="A877" s="825"/>
      <c r="B877" s="962"/>
      <c r="C877" s="122" t="s">
        <v>6568</v>
      </c>
      <c r="D877" s="123" t="s">
        <v>532</v>
      </c>
      <c r="E877" s="122" t="s">
        <v>120</v>
      </c>
      <c r="F877" s="122" t="s">
        <v>121</v>
      </c>
      <c r="G877" s="122">
        <v>325400</v>
      </c>
      <c r="H877" s="122">
        <v>325400</v>
      </c>
      <c r="I877" s="122">
        <v>1</v>
      </c>
    </row>
    <row r="878" spans="1:9" s="492" customFormat="1" ht="30" x14ac:dyDescent="0.25">
      <c r="A878" s="825"/>
      <c r="B878" s="962"/>
      <c r="C878" s="122" t="s">
        <v>6593</v>
      </c>
      <c r="D878" s="122" t="s">
        <v>5277</v>
      </c>
      <c r="E878" s="122" t="s">
        <v>149</v>
      </c>
      <c r="F878" s="127" t="s">
        <v>121</v>
      </c>
      <c r="G878" s="356">
        <v>539.27</v>
      </c>
      <c r="H878" s="356">
        <v>539.27</v>
      </c>
      <c r="I878" s="122">
        <v>1</v>
      </c>
    </row>
    <row r="879" spans="1:9" s="492" customFormat="1" ht="30" x14ac:dyDescent="0.25">
      <c r="A879" s="825"/>
      <c r="B879" s="962"/>
      <c r="C879" s="122" t="s">
        <v>6594</v>
      </c>
      <c r="D879" s="122" t="s">
        <v>5277</v>
      </c>
      <c r="E879" s="122" t="s">
        <v>149</v>
      </c>
      <c r="F879" s="127" t="s">
        <v>121</v>
      </c>
      <c r="G879" s="356">
        <v>976.21</v>
      </c>
      <c r="H879" s="356">
        <v>976.21</v>
      </c>
      <c r="I879" s="122">
        <v>1</v>
      </c>
    </row>
    <row r="880" spans="1:9" s="492" customFormat="1" ht="30" x14ac:dyDescent="0.25">
      <c r="A880" s="825"/>
      <c r="B880" s="962"/>
      <c r="C880" s="122" t="s">
        <v>6595</v>
      </c>
      <c r="D880" s="122" t="s">
        <v>5277</v>
      </c>
      <c r="E880" s="122" t="s">
        <v>149</v>
      </c>
      <c r="F880" s="127" t="s">
        <v>121</v>
      </c>
      <c r="G880" s="356">
        <v>640.20000000000005</v>
      </c>
      <c r="H880" s="356">
        <v>640.20000000000005</v>
      </c>
      <c r="I880" s="122">
        <v>1</v>
      </c>
    </row>
    <row r="881" spans="1:9" s="474" customFormat="1" ht="30" x14ac:dyDescent="0.25">
      <c r="A881" s="825"/>
      <c r="B881" s="962"/>
      <c r="C881" s="122" t="s">
        <v>6570</v>
      </c>
      <c r="D881" s="123" t="s">
        <v>532</v>
      </c>
      <c r="E881" s="122" t="s">
        <v>120</v>
      </c>
      <c r="F881" s="122" t="s">
        <v>121</v>
      </c>
      <c r="G881" s="122">
        <v>192060</v>
      </c>
      <c r="H881" s="122">
        <v>192060</v>
      </c>
      <c r="I881" s="122">
        <v>1</v>
      </c>
    </row>
    <row r="882" spans="1:9" s="77" customFormat="1" ht="30" x14ac:dyDescent="0.25">
      <c r="A882" s="825"/>
      <c r="B882" s="962"/>
      <c r="C882" s="122" t="s">
        <v>4835</v>
      </c>
      <c r="D882" s="123" t="s">
        <v>532</v>
      </c>
      <c r="E882" s="105" t="s">
        <v>120</v>
      </c>
      <c r="F882" s="105" t="s">
        <v>121</v>
      </c>
      <c r="G882" s="14">
        <v>22000</v>
      </c>
      <c r="H882" s="14">
        <f t="shared" ref="H882:H896" si="19">G882*I882</f>
        <v>22000</v>
      </c>
      <c r="I882" s="14">
        <v>1</v>
      </c>
    </row>
    <row r="883" spans="1:9" s="77" customFormat="1" ht="30" x14ac:dyDescent="0.25">
      <c r="A883" s="825"/>
      <c r="B883" s="962"/>
      <c r="C883" s="122" t="s">
        <v>4836</v>
      </c>
      <c r="D883" s="123" t="s">
        <v>532</v>
      </c>
      <c r="E883" s="105" t="s">
        <v>120</v>
      </c>
      <c r="F883" s="105" t="s">
        <v>121</v>
      </c>
      <c r="G883" s="14">
        <v>510870</v>
      </c>
      <c r="H883" s="14">
        <f t="shared" si="19"/>
        <v>510870</v>
      </c>
      <c r="I883" s="14">
        <v>1</v>
      </c>
    </row>
    <row r="884" spans="1:9" s="77" customFormat="1" ht="30" x14ac:dyDescent="0.25">
      <c r="A884" s="825"/>
      <c r="B884" s="962"/>
      <c r="C884" s="122" t="s">
        <v>4837</v>
      </c>
      <c r="D884" s="123" t="s">
        <v>532</v>
      </c>
      <c r="E884" s="105" t="s">
        <v>120</v>
      </c>
      <c r="F884" s="105" t="s">
        <v>121</v>
      </c>
      <c r="G884" s="14">
        <v>487510</v>
      </c>
      <c r="H884" s="14">
        <f t="shared" si="19"/>
        <v>487510</v>
      </c>
      <c r="I884" s="14">
        <v>1</v>
      </c>
    </row>
    <row r="885" spans="1:9" s="77" customFormat="1" ht="30" x14ac:dyDescent="0.25">
      <c r="A885" s="825"/>
      <c r="B885" s="962"/>
      <c r="C885" s="122" t="s">
        <v>4838</v>
      </c>
      <c r="D885" s="123" t="s">
        <v>532</v>
      </c>
      <c r="E885" s="105" t="s">
        <v>120</v>
      </c>
      <c r="F885" s="105" t="s">
        <v>121</v>
      </c>
      <c r="G885" s="14">
        <v>118050</v>
      </c>
      <c r="H885" s="14">
        <f t="shared" si="19"/>
        <v>118050</v>
      </c>
      <c r="I885" s="14">
        <v>1</v>
      </c>
    </row>
    <row r="886" spans="1:9" s="77" customFormat="1" ht="30" x14ac:dyDescent="0.25">
      <c r="A886" s="825"/>
      <c r="B886" s="962"/>
      <c r="C886" s="122" t="s">
        <v>4839</v>
      </c>
      <c r="D886" s="123" t="s">
        <v>532</v>
      </c>
      <c r="E886" s="105" t="s">
        <v>120</v>
      </c>
      <c r="F886" s="105" t="s">
        <v>121</v>
      </c>
      <c r="G886" s="14">
        <v>143680</v>
      </c>
      <c r="H886" s="14">
        <f t="shared" si="19"/>
        <v>143680</v>
      </c>
      <c r="I886" s="14">
        <v>1</v>
      </c>
    </row>
    <row r="887" spans="1:9" s="77" customFormat="1" ht="30" x14ac:dyDescent="0.25">
      <c r="A887" s="825"/>
      <c r="B887" s="962"/>
      <c r="C887" s="122" t="s">
        <v>4840</v>
      </c>
      <c r="D887" s="123" t="s">
        <v>532</v>
      </c>
      <c r="E887" s="105" t="s">
        <v>120</v>
      </c>
      <c r="F887" s="105" t="s">
        <v>121</v>
      </c>
      <c r="G887" s="14">
        <v>346330</v>
      </c>
      <c r="H887" s="14">
        <f t="shared" si="19"/>
        <v>346330</v>
      </c>
      <c r="I887" s="14">
        <v>1</v>
      </c>
    </row>
    <row r="888" spans="1:9" s="77" customFormat="1" ht="30" x14ac:dyDescent="0.25">
      <c r="A888" s="825"/>
      <c r="B888" s="962"/>
      <c r="C888" s="122" t="s">
        <v>4841</v>
      </c>
      <c r="D888" s="123" t="s">
        <v>532</v>
      </c>
      <c r="E888" s="105" t="s">
        <v>120</v>
      </c>
      <c r="F888" s="105" t="s">
        <v>121</v>
      </c>
      <c r="G888" s="14">
        <v>7170</v>
      </c>
      <c r="H888" s="14">
        <f t="shared" si="19"/>
        <v>7170</v>
      </c>
      <c r="I888" s="14">
        <v>1</v>
      </c>
    </row>
    <row r="889" spans="1:9" s="77" customFormat="1" ht="30" x14ac:dyDescent="0.25">
      <c r="A889" s="825"/>
      <c r="B889" s="962"/>
      <c r="C889" s="122" t="s">
        <v>4842</v>
      </c>
      <c r="D889" s="123" t="s">
        <v>532</v>
      </c>
      <c r="E889" s="105" t="s">
        <v>120</v>
      </c>
      <c r="F889" s="105" t="s">
        <v>121</v>
      </c>
      <c r="G889" s="14">
        <v>373110</v>
      </c>
      <c r="H889" s="14">
        <f t="shared" si="19"/>
        <v>373110</v>
      </c>
      <c r="I889" s="14">
        <v>1</v>
      </c>
    </row>
    <row r="890" spans="1:9" s="77" customFormat="1" ht="30" x14ac:dyDescent="0.25">
      <c r="A890" s="825"/>
      <c r="B890" s="962"/>
      <c r="C890" s="122" t="s">
        <v>4843</v>
      </c>
      <c r="D890" s="123" t="s">
        <v>532</v>
      </c>
      <c r="E890" s="105" t="s">
        <v>120</v>
      </c>
      <c r="F890" s="105" t="s">
        <v>121</v>
      </c>
      <c r="G890" s="14">
        <v>135370</v>
      </c>
      <c r="H890" s="14">
        <f t="shared" si="19"/>
        <v>135370</v>
      </c>
      <c r="I890" s="14">
        <v>1</v>
      </c>
    </row>
    <row r="891" spans="1:9" s="77" customFormat="1" ht="30" x14ac:dyDescent="0.25">
      <c r="A891" s="825"/>
      <c r="B891" s="962"/>
      <c r="C891" s="122" t="s">
        <v>4844</v>
      </c>
      <c r="D891" s="123" t="s">
        <v>532</v>
      </c>
      <c r="E891" s="105" t="s">
        <v>120</v>
      </c>
      <c r="F891" s="105" t="s">
        <v>121</v>
      </c>
      <c r="G891" s="14">
        <v>189220</v>
      </c>
      <c r="H891" s="14">
        <f t="shared" si="19"/>
        <v>189220</v>
      </c>
      <c r="I891" s="14">
        <v>1</v>
      </c>
    </row>
    <row r="892" spans="1:9" s="77" customFormat="1" ht="30" x14ac:dyDescent="0.25">
      <c r="A892" s="825"/>
      <c r="B892" s="962"/>
      <c r="C892" s="122" t="s">
        <v>4845</v>
      </c>
      <c r="D892" s="123" t="s">
        <v>532</v>
      </c>
      <c r="E892" s="105" t="s">
        <v>120</v>
      </c>
      <c r="F892" s="105" t="s">
        <v>121</v>
      </c>
      <c r="G892" s="14">
        <v>187580</v>
      </c>
      <c r="H892" s="14">
        <f t="shared" si="19"/>
        <v>187580</v>
      </c>
      <c r="I892" s="14">
        <v>1</v>
      </c>
    </row>
    <row r="893" spans="1:9" s="93" customFormat="1" ht="30" x14ac:dyDescent="0.25">
      <c r="A893" s="825"/>
      <c r="B893" s="962"/>
      <c r="C893" s="122" t="s">
        <v>5286</v>
      </c>
      <c r="D893" s="123" t="s">
        <v>5277</v>
      </c>
      <c r="E893" s="105" t="s">
        <v>149</v>
      </c>
      <c r="F893" s="105" t="s">
        <v>121</v>
      </c>
      <c r="G893" s="14">
        <v>0</v>
      </c>
      <c r="H893" s="14">
        <f t="shared" si="19"/>
        <v>0</v>
      </c>
      <c r="I893" s="14">
        <v>1</v>
      </c>
    </row>
    <row r="894" spans="1:9" s="93" customFormat="1" ht="30" x14ac:dyDescent="0.25">
      <c r="A894" s="825"/>
      <c r="B894" s="962"/>
      <c r="C894" s="122" t="s">
        <v>5287</v>
      </c>
      <c r="D894" s="123" t="s">
        <v>5277</v>
      </c>
      <c r="E894" s="105" t="s">
        <v>149</v>
      </c>
      <c r="F894" s="105" t="s">
        <v>121</v>
      </c>
      <c r="G894" s="14">
        <v>0</v>
      </c>
      <c r="H894" s="14">
        <f t="shared" si="19"/>
        <v>0</v>
      </c>
      <c r="I894" s="14">
        <v>1</v>
      </c>
    </row>
    <row r="895" spans="1:9" s="93" customFormat="1" ht="30" x14ac:dyDescent="0.25">
      <c r="A895" s="825"/>
      <c r="B895" s="962"/>
      <c r="C895" s="122" t="s">
        <v>5288</v>
      </c>
      <c r="D895" s="123" t="s">
        <v>5277</v>
      </c>
      <c r="E895" s="105" t="s">
        <v>149</v>
      </c>
      <c r="F895" s="105" t="s">
        <v>121</v>
      </c>
      <c r="G895" s="14">
        <v>0</v>
      </c>
      <c r="H895" s="14">
        <f t="shared" si="19"/>
        <v>0</v>
      </c>
      <c r="I895" s="14">
        <v>1</v>
      </c>
    </row>
    <row r="896" spans="1:9" s="77" customFormat="1" ht="30" x14ac:dyDescent="0.25">
      <c r="A896" s="825"/>
      <c r="B896" s="963"/>
      <c r="C896" s="122" t="s">
        <v>4846</v>
      </c>
      <c r="D896" s="123" t="s">
        <v>532</v>
      </c>
      <c r="E896" s="105" t="s">
        <v>120</v>
      </c>
      <c r="F896" s="105" t="s">
        <v>121</v>
      </c>
      <c r="G896" s="14">
        <v>208100</v>
      </c>
      <c r="H896" s="14">
        <f t="shared" si="19"/>
        <v>208100</v>
      </c>
      <c r="I896" s="14">
        <v>1</v>
      </c>
    </row>
    <row r="897" spans="1:9" s="77" customFormat="1" ht="39.950000000000003" customHeight="1" x14ac:dyDescent="0.25">
      <c r="A897" s="825"/>
      <c r="B897" s="770" t="s">
        <v>4847</v>
      </c>
      <c r="C897" s="771"/>
      <c r="D897" s="771"/>
      <c r="E897" s="771"/>
      <c r="F897" s="771"/>
      <c r="G897" s="772"/>
      <c r="H897" s="2">
        <f>SUM(H898+H901+H906)</f>
        <v>434158253.12400001</v>
      </c>
      <c r="I897" s="2"/>
    </row>
    <row r="898" spans="1:9" s="77" customFormat="1" x14ac:dyDescent="0.25">
      <c r="A898" s="825"/>
      <c r="B898" s="767" t="s">
        <v>11</v>
      </c>
      <c r="C898" s="768"/>
      <c r="D898" s="768"/>
      <c r="E898" s="768"/>
      <c r="F898" s="768"/>
      <c r="G898" s="769"/>
      <c r="H898" s="274">
        <f>SUM(H899:H900)</f>
        <v>350000000</v>
      </c>
      <c r="I898" s="274"/>
    </row>
    <row r="899" spans="1:9" s="77" customFormat="1" x14ac:dyDescent="0.25">
      <c r="A899" s="825"/>
      <c r="B899" s="756">
        <v>5121</v>
      </c>
      <c r="C899" s="122" t="s">
        <v>4848</v>
      </c>
      <c r="D899" s="120" t="s">
        <v>4849</v>
      </c>
      <c r="E899" s="271" t="s">
        <v>14</v>
      </c>
      <c r="F899" s="271" t="s">
        <v>15</v>
      </c>
      <c r="G899" s="3">
        <v>45500000</v>
      </c>
      <c r="H899" s="3">
        <f>G899*I899</f>
        <v>91000000</v>
      </c>
      <c r="I899" s="3">
        <v>2</v>
      </c>
    </row>
    <row r="900" spans="1:9" s="77" customFormat="1" x14ac:dyDescent="0.25">
      <c r="A900" s="825"/>
      <c r="B900" s="758"/>
      <c r="C900" s="122" t="s">
        <v>4850</v>
      </c>
      <c r="D900" s="120" t="s">
        <v>4849</v>
      </c>
      <c r="E900" s="271" t="s">
        <v>14</v>
      </c>
      <c r="F900" s="271" t="s">
        <v>15</v>
      </c>
      <c r="G900" s="3">
        <v>37000000</v>
      </c>
      <c r="H900" s="3">
        <f>G900*I900</f>
        <v>259000000</v>
      </c>
      <c r="I900" s="3">
        <v>7</v>
      </c>
    </row>
    <row r="901" spans="1:9" s="77" customFormat="1" ht="15" customHeight="1" x14ac:dyDescent="0.25">
      <c r="A901" s="825"/>
      <c r="B901" s="767" t="s">
        <v>154</v>
      </c>
      <c r="C901" s="768"/>
      <c r="D901" s="768"/>
      <c r="E901" s="768"/>
      <c r="F901" s="768"/>
      <c r="G901" s="769"/>
      <c r="H901" s="274">
        <f>SUM(H902:H905)</f>
        <v>79900000</v>
      </c>
      <c r="I901" s="274"/>
    </row>
    <row r="902" spans="1:9" s="77" customFormat="1" ht="75" x14ac:dyDescent="0.25">
      <c r="A902" s="825"/>
      <c r="B902" s="271">
        <v>4213</v>
      </c>
      <c r="C902" s="122" t="s">
        <v>4851</v>
      </c>
      <c r="D902" s="120" t="s">
        <v>4852</v>
      </c>
      <c r="E902" s="271" t="s">
        <v>149</v>
      </c>
      <c r="F902" s="271" t="s">
        <v>121</v>
      </c>
      <c r="G902" s="3">
        <v>79900000</v>
      </c>
      <c r="H902" s="3">
        <f>G902*I902</f>
        <v>79900000</v>
      </c>
      <c r="I902" s="3">
        <v>1</v>
      </c>
    </row>
    <row r="903" spans="1:9" s="77" customFormat="1" ht="60" x14ac:dyDescent="0.25">
      <c r="A903" s="825"/>
      <c r="B903" s="756">
        <v>5112</v>
      </c>
      <c r="C903" s="122" t="s">
        <v>4853</v>
      </c>
      <c r="D903" s="120" t="s">
        <v>4854</v>
      </c>
      <c r="E903" s="271" t="s">
        <v>149</v>
      </c>
      <c r="F903" s="271" t="s">
        <v>121</v>
      </c>
      <c r="G903" s="3">
        <v>0</v>
      </c>
      <c r="H903" s="3">
        <f>G903*I903</f>
        <v>0</v>
      </c>
      <c r="I903" s="3">
        <v>1</v>
      </c>
    </row>
    <row r="904" spans="1:9" s="77" customFormat="1" ht="60" x14ac:dyDescent="0.25">
      <c r="A904" s="825"/>
      <c r="B904" s="757"/>
      <c r="C904" s="122" t="s">
        <v>4855</v>
      </c>
      <c r="D904" s="120" t="s">
        <v>4856</v>
      </c>
      <c r="E904" s="271" t="s">
        <v>149</v>
      </c>
      <c r="F904" s="271" t="s">
        <v>121</v>
      </c>
      <c r="G904" s="3">
        <v>0</v>
      </c>
      <c r="H904" s="3">
        <f>G904*I904</f>
        <v>0</v>
      </c>
      <c r="I904" s="3">
        <v>1</v>
      </c>
    </row>
    <row r="905" spans="1:9" s="77" customFormat="1" ht="75" x14ac:dyDescent="0.25">
      <c r="A905" s="825"/>
      <c r="B905" s="758"/>
      <c r="C905" s="126">
        <v>77231200</v>
      </c>
      <c r="D905" s="125" t="s">
        <v>4857</v>
      </c>
      <c r="E905" s="79" t="s">
        <v>149</v>
      </c>
      <c r="F905" s="79" t="s">
        <v>121</v>
      </c>
      <c r="G905" s="16">
        <v>0</v>
      </c>
      <c r="H905" s="16">
        <f>G905*I905</f>
        <v>0</v>
      </c>
      <c r="I905" s="16">
        <v>1</v>
      </c>
    </row>
    <row r="906" spans="1:9" s="77" customFormat="1" ht="15" customHeight="1" x14ac:dyDescent="0.25">
      <c r="A906" s="825"/>
      <c r="B906" s="767" t="s">
        <v>118</v>
      </c>
      <c r="C906" s="768"/>
      <c r="D906" s="768"/>
      <c r="E906" s="768"/>
      <c r="F906" s="768"/>
      <c r="G906" s="769"/>
      <c r="H906" s="274">
        <f>SUM(H907:H911)</f>
        <v>4258253.1239999998</v>
      </c>
      <c r="I906" s="274"/>
    </row>
    <row r="907" spans="1:9" s="77" customFormat="1" ht="45" x14ac:dyDescent="0.25">
      <c r="A907" s="825"/>
      <c r="B907" s="756">
        <v>4213</v>
      </c>
      <c r="C907" s="105" t="s">
        <v>6182</v>
      </c>
      <c r="D907" s="123" t="s">
        <v>4858</v>
      </c>
      <c r="E907" s="122" t="s">
        <v>149</v>
      </c>
      <c r="F907" s="122" t="s">
        <v>474</v>
      </c>
      <c r="G907" s="122">
        <v>0</v>
      </c>
      <c r="H907" s="122">
        <f t="shared" ref="H907:H912" si="20">G907*I907</f>
        <v>0</v>
      </c>
      <c r="I907" s="122">
        <v>9000</v>
      </c>
    </row>
    <row r="908" spans="1:9" s="77" customFormat="1" ht="150" x14ac:dyDescent="0.25">
      <c r="A908" s="825"/>
      <c r="B908" s="758"/>
      <c r="C908" s="122" t="s">
        <v>4859</v>
      </c>
      <c r="D908" s="120" t="s">
        <v>4860</v>
      </c>
      <c r="E908" s="271" t="s">
        <v>126</v>
      </c>
      <c r="F908" s="271" t="s">
        <v>121</v>
      </c>
      <c r="G908" s="3">
        <v>0</v>
      </c>
      <c r="H908" s="3">
        <f t="shared" si="20"/>
        <v>0</v>
      </c>
      <c r="I908" s="3">
        <v>1</v>
      </c>
    </row>
    <row r="909" spans="1:9" s="77" customFormat="1" ht="75" x14ac:dyDescent="0.25">
      <c r="A909" s="825"/>
      <c r="B909" s="756">
        <v>5113</v>
      </c>
      <c r="C909" s="122" t="s">
        <v>4861</v>
      </c>
      <c r="D909" s="120" t="s">
        <v>4862</v>
      </c>
      <c r="E909" s="271" t="s">
        <v>520</v>
      </c>
      <c r="F909" s="271" t="s">
        <v>121</v>
      </c>
      <c r="G909" s="3">
        <v>2017500</v>
      </c>
      <c r="H909" s="3">
        <f t="shared" si="20"/>
        <v>2017500</v>
      </c>
      <c r="I909" s="3">
        <v>1</v>
      </c>
    </row>
    <row r="910" spans="1:9" s="77" customFormat="1" ht="90" x14ac:dyDescent="0.25">
      <c r="A910" s="825"/>
      <c r="B910" s="757"/>
      <c r="C910" s="119" t="s">
        <v>4863</v>
      </c>
      <c r="D910" s="120" t="s">
        <v>4864</v>
      </c>
      <c r="E910" s="271" t="s">
        <v>520</v>
      </c>
      <c r="F910" s="271" t="s">
        <v>121</v>
      </c>
      <c r="G910" s="373">
        <v>2239692</v>
      </c>
      <c r="H910" s="373">
        <v>2239692</v>
      </c>
      <c r="I910" s="3">
        <v>1</v>
      </c>
    </row>
    <row r="911" spans="1:9" s="77" customFormat="1" ht="90" x14ac:dyDescent="0.25">
      <c r="A911" s="825"/>
      <c r="B911" s="757"/>
      <c r="C911" s="119" t="s">
        <v>4865</v>
      </c>
      <c r="D911" s="120" t="s">
        <v>4866</v>
      </c>
      <c r="E911" s="271" t="s">
        <v>520</v>
      </c>
      <c r="F911" s="271" t="s">
        <v>121</v>
      </c>
      <c r="G911" s="405">
        <v>1061.124</v>
      </c>
      <c r="H911" s="405">
        <v>1061.124</v>
      </c>
      <c r="I911" s="3">
        <v>1</v>
      </c>
    </row>
    <row r="912" spans="1:9" s="187" customFormat="1" ht="30" x14ac:dyDescent="0.25">
      <c r="A912" s="825"/>
      <c r="B912" s="758"/>
      <c r="C912" s="271" t="s">
        <v>5611</v>
      </c>
      <c r="D912" s="1" t="s">
        <v>532</v>
      </c>
      <c r="E912" s="271" t="s">
        <v>120</v>
      </c>
      <c r="F912" s="271" t="s">
        <v>121</v>
      </c>
      <c r="G912" s="3">
        <v>672480</v>
      </c>
      <c r="H912" s="3">
        <f t="shared" si="20"/>
        <v>672480</v>
      </c>
      <c r="I912" s="3">
        <v>1</v>
      </c>
    </row>
    <row r="913" spans="1:9" s="607" customFormat="1" x14ac:dyDescent="0.25">
      <c r="A913" s="825"/>
      <c r="B913" s="770" t="s">
        <v>6960</v>
      </c>
      <c r="C913" s="771"/>
      <c r="D913" s="771"/>
      <c r="E913" s="771"/>
      <c r="F913" s="771"/>
      <c r="G913" s="772"/>
      <c r="H913" s="3"/>
      <c r="I913" s="3"/>
    </row>
    <row r="914" spans="1:9" s="607" customFormat="1" x14ac:dyDescent="0.25">
      <c r="A914" s="825"/>
      <c r="B914" s="767" t="s">
        <v>118</v>
      </c>
      <c r="C914" s="768"/>
      <c r="D914" s="768"/>
      <c r="E914" s="768"/>
      <c r="F914" s="768"/>
      <c r="G914" s="769"/>
      <c r="H914" s="3"/>
      <c r="I914" s="3"/>
    </row>
    <row r="915" spans="1:9" s="607" customFormat="1" ht="30" x14ac:dyDescent="0.25">
      <c r="A915" s="825"/>
      <c r="B915" s="120" t="s">
        <v>5281</v>
      </c>
      <c r="C915" s="120" t="s">
        <v>6965</v>
      </c>
      <c r="D915" s="120" t="s">
        <v>532</v>
      </c>
      <c r="E915" s="120" t="s">
        <v>120</v>
      </c>
      <c r="F915" s="120" t="s">
        <v>121</v>
      </c>
      <c r="G915" s="120">
        <v>966000</v>
      </c>
      <c r="H915" s="120">
        <v>966000</v>
      </c>
      <c r="I915" s="3">
        <v>1</v>
      </c>
    </row>
    <row r="916" spans="1:9" s="607" customFormat="1" ht="30" x14ac:dyDescent="0.25">
      <c r="A916" s="825"/>
      <c r="B916" s="120" t="s">
        <v>5281</v>
      </c>
      <c r="C916" s="120" t="s">
        <v>6973</v>
      </c>
      <c r="D916" s="120" t="s">
        <v>532</v>
      </c>
      <c r="E916" s="120" t="s">
        <v>120</v>
      </c>
      <c r="F916" s="120" t="s">
        <v>121</v>
      </c>
      <c r="G916" s="120">
        <v>172000</v>
      </c>
      <c r="H916" s="120">
        <v>172000</v>
      </c>
      <c r="I916" s="3">
        <v>1</v>
      </c>
    </row>
    <row r="917" spans="1:9" s="607" customFormat="1" ht="30" x14ac:dyDescent="0.25">
      <c r="A917" s="825"/>
      <c r="B917" s="120" t="s">
        <v>5281</v>
      </c>
      <c r="C917" s="120" t="s">
        <v>6961</v>
      </c>
      <c r="D917" s="120" t="s">
        <v>532</v>
      </c>
      <c r="E917" s="120" t="s">
        <v>120</v>
      </c>
      <c r="F917" s="120" t="s">
        <v>121</v>
      </c>
      <c r="G917" s="120">
        <v>2131000</v>
      </c>
      <c r="H917" s="120">
        <v>2131000</v>
      </c>
      <c r="I917" s="3">
        <v>1</v>
      </c>
    </row>
    <row r="918" spans="1:9" s="77" customFormat="1" ht="39.950000000000003" customHeight="1" x14ac:dyDescent="0.25">
      <c r="A918" s="825"/>
      <c r="B918" s="978" t="s">
        <v>2055</v>
      </c>
      <c r="C918" s="979"/>
      <c r="D918" s="979"/>
      <c r="E918" s="979"/>
      <c r="F918" s="979"/>
      <c r="G918" s="980"/>
      <c r="H918" s="2">
        <f>SUM(H919)</f>
        <v>10000000</v>
      </c>
      <c r="I918" s="2"/>
    </row>
    <row r="919" spans="1:9" s="77" customFormat="1" ht="15" customHeight="1" x14ac:dyDescent="0.25">
      <c r="A919" s="825"/>
      <c r="B919" s="767" t="s">
        <v>118</v>
      </c>
      <c r="C919" s="768"/>
      <c r="D919" s="768"/>
      <c r="E919" s="768"/>
      <c r="F919" s="768"/>
      <c r="G919" s="769"/>
      <c r="H919" s="274">
        <f>SUM(H920:H920)</f>
        <v>10000000</v>
      </c>
      <c r="I919" s="274"/>
    </row>
    <row r="920" spans="1:9" s="77" customFormat="1" ht="45" x14ac:dyDescent="0.25">
      <c r="A920" s="825"/>
      <c r="B920" s="271">
        <v>4861</v>
      </c>
      <c r="C920" s="122" t="s">
        <v>4867</v>
      </c>
      <c r="D920" s="120" t="s">
        <v>4868</v>
      </c>
      <c r="E920" s="271" t="s">
        <v>126</v>
      </c>
      <c r="F920" s="271" t="s">
        <v>121</v>
      </c>
      <c r="G920" s="3">
        <v>10000000</v>
      </c>
      <c r="H920" s="3">
        <f>G920*I920</f>
        <v>10000000</v>
      </c>
      <c r="I920" s="3">
        <v>1</v>
      </c>
    </row>
    <row r="921" spans="1:9" s="77" customFormat="1" ht="39.950000000000003" customHeight="1" x14ac:dyDescent="0.25">
      <c r="A921" s="825"/>
      <c r="B921" s="770" t="s">
        <v>4869</v>
      </c>
      <c r="C921" s="771"/>
      <c r="D921" s="771"/>
      <c r="E921" s="771"/>
      <c r="F921" s="771"/>
      <c r="G921" s="772"/>
      <c r="H921" s="2">
        <f>SUM(H922)</f>
        <v>0</v>
      </c>
      <c r="I921" s="2"/>
    </row>
    <row r="922" spans="1:9" s="77" customFormat="1" x14ac:dyDescent="0.25">
      <c r="A922" s="825"/>
      <c r="B922" s="767" t="s">
        <v>11</v>
      </c>
      <c r="C922" s="768"/>
      <c r="D922" s="768"/>
      <c r="E922" s="768"/>
      <c r="F922" s="768"/>
      <c r="G922" s="769"/>
      <c r="H922" s="274">
        <f>SUM(H923:H924)</f>
        <v>0</v>
      </c>
      <c r="I922" s="274"/>
    </row>
    <row r="923" spans="1:9" s="77" customFormat="1" x14ac:dyDescent="0.25">
      <c r="A923" s="825"/>
      <c r="B923" s="756">
        <v>5111</v>
      </c>
      <c r="C923" s="126">
        <v>44211130</v>
      </c>
      <c r="D923" s="125" t="s">
        <v>4870</v>
      </c>
      <c r="E923" s="79" t="s">
        <v>149</v>
      </c>
      <c r="F923" s="79" t="s">
        <v>15</v>
      </c>
      <c r="G923" s="16">
        <v>0</v>
      </c>
      <c r="H923" s="16">
        <f>G923*I923</f>
        <v>0</v>
      </c>
      <c r="I923" s="16">
        <v>37</v>
      </c>
    </row>
    <row r="924" spans="1:9" s="77" customFormat="1" x14ac:dyDescent="0.25">
      <c r="A924" s="825"/>
      <c r="B924" s="758"/>
      <c r="C924" s="126">
        <v>44211130</v>
      </c>
      <c r="D924" s="125" t="s">
        <v>4870</v>
      </c>
      <c r="E924" s="79" t="s">
        <v>149</v>
      </c>
      <c r="F924" s="79" t="s">
        <v>15</v>
      </c>
      <c r="G924" s="16">
        <v>0</v>
      </c>
      <c r="H924" s="16">
        <f>G924*I924</f>
        <v>0</v>
      </c>
      <c r="I924" s="16">
        <v>6</v>
      </c>
    </row>
    <row r="925" spans="1:9" s="77" customFormat="1" ht="39.950000000000003" customHeight="1" x14ac:dyDescent="0.25">
      <c r="A925" s="825"/>
      <c r="B925" s="770" t="s">
        <v>4871</v>
      </c>
      <c r="C925" s="771"/>
      <c r="D925" s="771"/>
      <c r="E925" s="771"/>
      <c r="F925" s="771"/>
      <c r="G925" s="772"/>
      <c r="H925" s="2">
        <f>SUM(H926+H929)</f>
        <v>341999946</v>
      </c>
      <c r="I925" s="2"/>
    </row>
    <row r="926" spans="1:9" s="77" customFormat="1" ht="15" customHeight="1" x14ac:dyDescent="0.25">
      <c r="A926" s="825"/>
      <c r="B926" s="767" t="s">
        <v>154</v>
      </c>
      <c r="C926" s="768"/>
      <c r="D926" s="768"/>
      <c r="E926" s="768"/>
      <c r="F926" s="768"/>
      <c r="G926" s="769"/>
      <c r="H926" s="274">
        <f>SUM(H928:H928)</f>
        <v>0</v>
      </c>
      <c r="I926" s="274"/>
    </row>
    <row r="927" spans="1:9" s="470" customFormat="1" ht="15" customHeight="1" x14ac:dyDescent="0.25">
      <c r="A927" s="825"/>
      <c r="B927" s="756">
        <v>5112</v>
      </c>
      <c r="C927" s="122" t="s">
        <v>6489</v>
      </c>
      <c r="D927" s="122" t="s">
        <v>6490</v>
      </c>
      <c r="E927" s="467" t="s">
        <v>126</v>
      </c>
      <c r="F927" s="467" t="s">
        <v>121</v>
      </c>
      <c r="G927" s="466">
        <v>0</v>
      </c>
      <c r="H927" s="469">
        <v>0</v>
      </c>
      <c r="I927" s="469">
        <v>1</v>
      </c>
    </row>
    <row r="928" spans="1:9" s="77" customFormat="1" x14ac:dyDescent="0.25">
      <c r="A928" s="825"/>
      <c r="B928" s="758"/>
      <c r="C928" s="126">
        <v>45221142</v>
      </c>
      <c r="D928" s="125" t="s">
        <v>6491</v>
      </c>
      <c r="E928" s="79" t="s">
        <v>149</v>
      </c>
      <c r="F928" s="79" t="s">
        <v>121</v>
      </c>
      <c r="G928" s="16">
        <v>0</v>
      </c>
      <c r="H928" s="16">
        <f>G928*I928</f>
        <v>0</v>
      </c>
      <c r="I928" s="16">
        <v>1</v>
      </c>
    </row>
    <row r="929" spans="1:9" s="77" customFormat="1" ht="15" customHeight="1" x14ac:dyDescent="0.25">
      <c r="A929" s="825"/>
      <c r="B929" s="767" t="s">
        <v>118</v>
      </c>
      <c r="C929" s="768"/>
      <c r="D929" s="768"/>
      <c r="E929" s="768"/>
      <c r="F929" s="768"/>
      <c r="G929" s="769"/>
      <c r="H929" s="274">
        <f>SUM(H930:H931)</f>
        <v>341999946</v>
      </c>
      <c r="I929" s="274"/>
    </row>
    <row r="930" spans="1:9" s="77" customFormat="1" ht="30" x14ac:dyDescent="0.25">
      <c r="A930" s="825"/>
      <c r="B930" s="271">
        <v>4861</v>
      </c>
      <c r="C930" s="122" t="s">
        <v>6181</v>
      </c>
      <c r="D930" s="120" t="s">
        <v>726</v>
      </c>
      <c r="E930" s="271" t="s">
        <v>149</v>
      </c>
      <c r="F930" s="271" t="s">
        <v>121</v>
      </c>
      <c r="G930" s="3">
        <v>335000000</v>
      </c>
      <c r="H930" s="3">
        <f>G930*I930</f>
        <v>335000000</v>
      </c>
      <c r="I930" s="3">
        <v>1</v>
      </c>
    </row>
    <row r="931" spans="1:9" s="77" customFormat="1" ht="45" x14ac:dyDescent="0.25">
      <c r="A931" s="825"/>
      <c r="B931" s="271">
        <v>5134</v>
      </c>
      <c r="C931" s="122" t="s">
        <v>4872</v>
      </c>
      <c r="D931" s="120" t="s">
        <v>4873</v>
      </c>
      <c r="E931" s="271" t="s">
        <v>149</v>
      </c>
      <c r="F931" s="271" t="s">
        <v>121</v>
      </c>
      <c r="G931" s="3">
        <v>6999946</v>
      </c>
      <c r="H931" s="3">
        <f>G931*I931</f>
        <v>6999946</v>
      </c>
      <c r="I931" s="3">
        <v>1</v>
      </c>
    </row>
    <row r="932" spans="1:9" s="77" customFormat="1" ht="39.950000000000003" customHeight="1" x14ac:dyDescent="0.25">
      <c r="A932" s="825"/>
      <c r="B932" s="770" t="s">
        <v>214</v>
      </c>
      <c r="C932" s="771"/>
      <c r="D932" s="771"/>
      <c r="E932" s="771"/>
      <c r="F932" s="771"/>
      <c r="G932" s="772"/>
      <c r="H932" s="2">
        <f>SUM(H933+H946)</f>
        <v>21408334</v>
      </c>
      <c r="I932" s="2"/>
    </row>
    <row r="933" spans="1:9" s="77" customFormat="1" ht="15" customHeight="1" x14ac:dyDescent="0.25">
      <c r="A933" s="825"/>
      <c r="B933" s="767" t="s">
        <v>154</v>
      </c>
      <c r="C933" s="768"/>
      <c r="D933" s="768"/>
      <c r="E933" s="768"/>
      <c r="F933" s="768"/>
      <c r="G933" s="769"/>
      <c r="H933" s="274">
        <f>SUM(H934:H945)</f>
        <v>20961580</v>
      </c>
      <c r="I933" s="274"/>
    </row>
    <row r="934" spans="1:9" s="77" customFormat="1" ht="165" x14ac:dyDescent="0.25">
      <c r="A934" s="825"/>
      <c r="B934" s="756">
        <v>5129</v>
      </c>
      <c r="C934" s="126">
        <v>45261115</v>
      </c>
      <c r="D934" s="125" t="s">
        <v>4874</v>
      </c>
      <c r="E934" s="79" t="s">
        <v>126</v>
      </c>
      <c r="F934" s="79" t="s">
        <v>121</v>
      </c>
      <c r="G934" s="16">
        <v>2492180</v>
      </c>
      <c r="H934" s="16">
        <f t="shared" ref="H934:H945" si="21">G934*I934</f>
        <v>2492180</v>
      </c>
      <c r="I934" s="16">
        <v>1</v>
      </c>
    </row>
    <row r="935" spans="1:9" s="77" customFormat="1" ht="150" x14ac:dyDescent="0.25">
      <c r="A935" s="825"/>
      <c r="B935" s="757"/>
      <c r="C935" s="126">
        <v>45261115</v>
      </c>
      <c r="D935" s="125" t="s">
        <v>4875</v>
      </c>
      <c r="E935" s="79" t="s">
        <v>126</v>
      </c>
      <c r="F935" s="79" t="s">
        <v>121</v>
      </c>
      <c r="G935" s="16">
        <v>1219200</v>
      </c>
      <c r="H935" s="16">
        <f t="shared" si="21"/>
        <v>1219200</v>
      </c>
      <c r="I935" s="16">
        <v>1</v>
      </c>
    </row>
    <row r="936" spans="1:9" s="77" customFormat="1" ht="165" x14ac:dyDescent="0.25">
      <c r="A936" s="825"/>
      <c r="B936" s="757"/>
      <c r="C936" s="126">
        <v>45261115</v>
      </c>
      <c r="D936" s="125" t="s">
        <v>4874</v>
      </c>
      <c r="E936" s="79" t="s">
        <v>126</v>
      </c>
      <c r="F936" s="79" t="s">
        <v>121</v>
      </c>
      <c r="G936" s="16">
        <v>1664000</v>
      </c>
      <c r="H936" s="16">
        <f t="shared" si="21"/>
        <v>1664000</v>
      </c>
      <c r="I936" s="16">
        <v>1</v>
      </c>
    </row>
    <row r="937" spans="1:9" s="77" customFormat="1" ht="150" x14ac:dyDescent="0.25">
      <c r="A937" s="825"/>
      <c r="B937" s="757"/>
      <c r="C937" s="126">
        <v>45261115</v>
      </c>
      <c r="D937" s="125" t="s">
        <v>4876</v>
      </c>
      <c r="E937" s="79" t="s">
        <v>126</v>
      </c>
      <c r="F937" s="79" t="s">
        <v>121</v>
      </c>
      <c r="G937" s="16">
        <v>1739520</v>
      </c>
      <c r="H937" s="16">
        <f t="shared" si="21"/>
        <v>1739520</v>
      </c>
      <c r="I937" s="16">
        <v>1</v>
      </c>
    </row>
    <row r="938" spans="1:9" s="77" customFormat="1" ht="165" x14ac:dyDescent="0.25">
      <c r="A938" s="825"/>
      <c r="B938" s="757"/>
      <c r="C938" s="126">
        <v>45261115</v>
      </c>
      <c r="D938" s="125" t="s">
        <v>4874</v>
      </c>
      <c r="E938" s="79" t="s">
        <v>126</v>
      </c>
      <c r="F938" s="79" t="s">
        <v>121</v>
      </c>
      <c r="G938" s="16">
        <v>2119680</v>
      </c>
      <c r="H938" s="16">
        <f t="shared" si="21"/>
        <v>2119680</v>
      </c>
      <c r="I938" s="16">
        <v>1</v>
      </c>
    </row>
    <row r="939" spans="1:9" s="77" customFormat="1" ht="165" x14ac:dyDescent="0.25">
      <c r="A939" s="825"/>
      <c r="B939" s="757"/>
      <c r="C939" s="126">
        <v>45261115</v>
      </c>
      <c r="D939" s="125" t="s">
        <v>4874</v>
      </c>
      <c r="E939" s="79" t="s">
        <v>126</v>
      </c>
      <c r="F939" s="79" t="s">
        <v>121</v>
      </c>
      <c r="G939" s="16">
        <v>2208000</v>
      </c>
      <c r="H939" s="16">
        <f t="shared" si="21"/>
        <v>2208000</v>
      </c>
      <c r="I939" s="16">
        <v>1</v>
      </c>
    </row>
    <row r="940" spans="1:9" s="77" customFormat="1" ht="75" x14ac:dyDescent="0.25">
      <c r="A940" s="825"/>
      <c r="B940" s="757"/>
      <c r="C940" s="126">
        <v>45311146</v>
      </c>
      <c r="D940" s="125" t="s">
        <v>4877</v>
      </c>
      <c r="E940" s="79" t="s">
        <v>126</v>
      </c>
      <c r="F940" s="79" t="s">
        <v>121</v>
      </c>
      <c r="G940" s="16">
        <v>1779000</v>
      </c>
      <c r="H940" s="16">
        <f t="shared" si="21"/>
        <v>1779000</v>
      </c>
      <c r="I940" s="16">
        <v>1</v>
      </c>
    </row>
    <row r="941" spans="1:9" s="77" customFormat="1" ht="90" x14ac:dyDescent="0.25">
      <c r="A941" s="825"/>
      <c r="B941" s="757"/>
      <c r="C941" s="126">
        <v>45311146</v>
      </c>
      <c r="D941" s="125" t="s">
        <v>4878</v>
      </c>
      <c r="E941" s="79" t="s">
        <v>126</v>
      </c>
      <c r="F941" s="79" t="s">
        <v>121</v>
      </c>
      <c r="G941" s="16">
        <v>1000000</v>
      </c>
      <c r="H941" s="16">
        <f t="shared" si="21"/>
        <v>1000000</v>
      </c>
      <c r="I941" s="16">
        <v>1</v>
      </c>
    </row>
    <row r="942" spans="1:9" s="77" customFormat="1" ht="60" x14ac:dyDescent="0.25">
      <c r="A942" s="825"/>
      <c r="B942" s="757"/>
      <c r="C942" s="126">
        <v>45311146</v>
      </c>
      <c r="D942" s="125" t="s">
        <v>4879</v>
      </c>
      <c r="E942" s="79" t="s">
        <v>126</v>
      </c>
      <c r="F942" s="79" t="s">
        <v>121</v>
      </c>
      <c r="G942" s="16">
        <v>1390000</v>
      </c>
      <c r="H942" s="16">
        <f t="shared" si="21"/>
        <v>1390000</v>
      </c>
      <c r="I942" s="16">
        <v>1</v>
      </c>
    </row>
    <row r="943" spans="1:9" s="77" customFormat="1" ht="75" x14ac:dyDescent="0.25">
      <c r="A943" s="825"/>
      <c r="B943" s="757"/>
      <c r="C943" s="126">
        <v>45311146</v>
      </c>
      <c r="D943" s="125" t="s">
        <v>4880</v>
      </c>
      <c r="E943" s="79" t="s">
        <v>126</v>
      </c>
      <c r="F943" s="79" t="s">
        <v>121</v>
      </c>
      <c r="G943" s="16">
        <v>1360000</v>
      </c>
      <c r="H943" s="16">
        <f t="shared" si="21"/>
        <v>1360000</v>
      </c>
      <c r="I943" s="16">
        <v>1</v>
      </c>
    </row>
    <row r="944" spans="1:9" s="77" customFormat="1" ht="60" x14ac:dyDescent="0.25">
      <c r="A944" s="825"/>
      <c r="B944" s="757"/>
      <c r="C944" s="126">
        <v>45311146</v>
      </c>
      <c r="D944" s="125" t="s">
        <v>4881</v>
      </c>
      <c r="E944" s="79" t="s">
        <v>126</v>
      </c>
      <c r="F944" s="79" t="s">
        <v>121</v>
      </c>
      <c r="G944" s="16">
        <v>2300000</v>
      </c>
      <c r="H944" s="16">
        <f t="shared" si="21"/>
        <v>2300000</v>
      </c>
      <c r="I944" s="16">
        <v>1</v>
      </c>
    </row>
    <row r="945" spans="1:9" s="77" customFormat="1" ht="75" x14ac:dyDescent="0.25">
      <c r="A945" s="825"/>
      <c r="B945" s="758"/>
      <c r="C945" s="126">
        <v>45311146</v>
      </c>
      <c r="D945" s="125" t="s">
        <v>4882</v>
      </c>
      <c r="E945" s="79" t="s">
        <v>126</v>
      </c>
      <c r="F945" s="79" t="s">
        <v>121</v>
      </c>
      <c r="G945" s="16">
        <v>1690000</v>
      </c>
      <c r="H945" s="16">
        <f t="shared" si="21"/>
        <v>1690000</v>
      </c>
      <c r="I945" s="16">
        <v>1</v>
      </c>
    </row>
    <row r="946" spans="1:9" s="77" customFormat="1" ht="15" customHeight="1" x14ac:dyDescent="0.25">
      <c r="A946" s="825"/>
      <c r="B946" s="767" t="s">
        <v>118</v>
      </c>
      <c r="C946" s="768"/>
      <c r="D946" s="768"/>
      <c r="E946" s="768"/>
      <c r="F946" s="768"/>
      <c r="G946" s="769"/>
      <c r="H946" s="274">
        <f>SUM(H947:H958)</f>
        <v>446754</v>
      </c>
      <c r="I946" s="274"/>
    </row>
    <row r="947" spans="1:9" s="77" customFormat="1" ht="75" x14ac:dyDescent="0.25">
      <c r="A947" s="825"/>
      <c r="B947" s="756">
        <v>5129</v>
      </c>
      <c r="C947" s="126">
        <v>71351540</v>
      </c>
      <c r="D947" s="125" t="s">
        <v>4883</v>
      </c>
      <c r="E947" s="79" t="s">
        <v>4753</v>
      </c>
      <c r="F947" s="79" t="s">
        <v>121</v>
      </c>
      <c r="G947" s="16">
        <v>44800</v>
      </c>
      <c r="H947" s="16">
        <f t="shared" ref="H947:H958" si="22">G947*I947</f>
        <v>44800</v>
      </c>
      <c r="I947" s="16">
        <v>1</v>
      </c>
    </row>
    <row r="948" spans="1:9" s="77" customFormat="1" ht="90" x14ac:dyDescent="0.25">
      <c r="A948" s="825"/>
      <c r="B948" s="757"/>
      <c r="C948" s="126">
        <v>71351540</v>
      </c>
      <c r="D948" s="125" t="s">
        <v>4884</v>
      </c>
      <c r="E948" s="79" t="s">
        <v>4753</v>
      </c>
      <c r="F948" s="79" t="s">
        <v>121</v>
      </c>
      <c r="G948" s="16">
        <v>24800</v>
      </c>
      <c r="H948" s="16">
        <f t="shared" si="22"/>
        <v>24800</v>
      </c>
      <c r="I948" s="16">
        <v>1</v>
      </c>
    </row>
    <row r="949" spans="1:9" s="77" customFormat="1" ht="60" x14ac:dyDescent="0.25">
      <c r="A949" s="825"/>
      <c r="B949" s="757"/>
      <c r="C949" s="126">
        <v>71351540</v>
      </c>
      <c r="D949" s="125" t="s">
        <v>4885</v>
      </c>
      <c r="E949" s="79" t="s">
        <v>4753</v>
      </c>
      <c r="F949" s="79" t="s">
        <v>121</v>
      </c>
      <c r="G949" s="16">
        <v>33800</v>
      </c>
      <c r="H949" s="16">
        <f t="shared" si="22"/>
        <v>33800</v>
      </c>
      <c r="I949" s="16">
        <v>1</v>
      </c>
    </row>
    <row r="950" spans="1:9" s="77" customFormat="1" ht="75" x14ac:dyDescent="0.25">
      <c r="A950" s="825"/>
      <c r="B950" s="757"/>
      <c r="C950" s="126">
        <v>71351540</v>
      </c>
      <c r="D950" s="125" t="s">
        <v>4886</v>
      </c>
      <c r="E950" s="79" t="s">
        <v>4753</v>
      </c>
      <c r="F950" s="79" t="s">
        <v>121</v>
      </c>
      <c r="G950" s="16">
        <v>38800</v>
      </c>
      <c r="H950" s="16">
        <f t="shared" si="22"/>
        <v>38800</v>
      </c>
      <c r="I950" s="16">
        <v>1</v>
      </c>
    </row>
    <row r="951" spans="1:9" s="77" customFormat="1" ht="60" x14ac:dyDescent="0.25">
      <c r="A951" s="825"/>
      <c r="B951" s="757"/>
      <c r="C951" s="126">
        <v>71351540</v>
      </c>
      <c r="D951" s="125" t="s">
        <v>4887</v>
      </c>
      <c r="E951" s="79" t="s">
        <v>4753</v>
      </c>
      <c r="F951" s="79" t="s">
        <v>121</v>
      </c>
      <c r="G951" s="16">
        <v>41400</v>
      </c>
      <c r="H951" s="16">
        <f t="shared" si="22"/>
        <v>41400</v>
      </c>
      <c r="I951" s="16">
        <v>1</v>
      </c>
    </row>
    <row r="952" spans="1:9" s="77" customFormat="1" ht="75" x14ac:dyDescent="0.25">
      <c r="A952" s="825"/>
      <c r="B952" s="757"/>
      <c r="C952" s="126">
        <v>71351540</v>
      </c>
      <c r="D952" s="125" t="s">
        <v>4888</v>
      </c>
      <c r="E952" s="79" t="s">
        <v>4753</v>
      </c>
      <c r="F952" s="79" t="s">
        <v>121</v>
      </c>
      <c r="G952" s="16">
        <v>45800</v>
      </c>
      <c r="H952" s="16">
        <f t="shared" si="22"/>
        <v>45800</v>
      </c>
      <c r="I952" s="16">
        <v>1</v>
      </c>
    </row>
    <row r="953" spans="1:9" s="77" customFormat="1" ht="75" x14ac:dyDescent="0.25">
      <c r="A953" s="825"/>
      <c r="B953" s="757"/>
      <c r="C953" s="126">
        <v>71351540</v>
      </c>
      <c r="D953" s="125" t="s">
        <v>4883</v>
      </c>
      <c r="E953" s="79" t="s">
        <v>4753</v>
      </c>
      <c r="F953" s="79" t="s">
        <v>121</v>
      </c>
      <c r="G953" s="16">
        <v>43200</v>
      </c>
      <c r="H953" s="16">
        <f t="shared" si="22"/>
        <v>43200</v>
      </c>
      <c r="I953" s="16">
        <v>1</v>
      </c>
    </row>
    <row r="954" spans="1:9" s="77" customFormat="1" ht="90" x14ac:dyDescent="0.25">
      <c r="A954" s="825"/>
      <c r="B954" s="757"/>
      <c r="C954" s="126">
        <v>71351540</v>
      </c>
      <c r="D954" s="125" t="s">
        <v>4884</v>
      </c>
      <c r="E954" s="79" t="s">
        <v>4753</v>
      </c>
      <c r="F954" s="79" t="s">
        <v>121</v>
      </c>
      <c r="G954" s="16">
        <v>24700</v>
      </c>
      <c r="H954" s="16">
        <f t="shared" si="22"/>
        <v>24700</v>
      </c>
      <c r="I954" s="16">
        <v>1</v>
      </c>
    </row>
    <row r="955" spans="1:9" s="77" customFormat="1" ht="60" x14ac:dyDescent="0.25">
      <c r="A955" s="825"/>
      <c r="B955" s="757"/>
      <c r="C955" s="126">
        <v>71351540</v>
      </c>
      <c r="D955" s="125" t="s">
        <v>4885</v>
      </c>
      <c r="E955" s="79" t="s">
        <v>4753</v>
      </c>
      <c r="F955" s="79" t="s">
        <v>121</v>
      </c>
      <c r="G955" s="16">
        <v>30454</v>
      </c>
      <c r="H955" s="16">
        <f t="shared" si="22"/>
        <v>30454</v>
      </c>
      <c r="I955" s="16">
        <v>1</v>
      </c>
    </row>
    <row r="956" spans="1:9" s="77" customFormat="1" ht="75" x14ac:dyDescent="0.25">
      <c r="A956" s="825"/>
      <c r="B956" s="757"/>
      <c r="C956" s="126">
        <v>71351540</v>
      </c>
      <c r="D956" s="125" t="s">
        <v>4886</v>
      </c>
      <c r="E956" s="79" t="s">
        <v>4753</v>
      </c>
      <c r="F956" s="79" t="s">
        <v>121</v>
      </c>
      <c r="G956" s="16">
        <v>33500</v>
      </c>
      <c r="H956" s="16">
        <f t="shared" si="22"/>
        <v>33500</v>
      </c>
      <c r="I956" s="16">
        <v>1</v>
      </c>
    </row>
    <row r="957" spans="1:9" s="77" customFormat="1" ht="60" x14ac:dyDescent="0.25">
      <c r="A957" s="825"/>
      <c r="B957" s="757"/>
      <c r="C957" s="126">
        <v>71351540</v>
      </c>
      <c r="D957" s="125" t="s">
        <v>4887</v>
      </c>
      <c r="E957" s="79" t="s">
        <v>4753</v>
      </c>
      <c r="F957" s="79" t="s">
        <v>121</v>
      </c>
      <c r="G957" s="16">
        <v>45600</v>
      </c>
      <c r="H957" s="16">
        <f t="shared" si="22"/>
        <v>45600</v>
      </c>
      <c r="I957" s="16">
        <v>1</v>
      </c>
    </row>
    <row r="958" spans="1:9" s="77" customFormat="1" ht="75" x14ac:dyDescent="0.25">
      <c r="A958" s="825"/>
      <c r="B958" s="758"/>
      <c r="C958" s="126">
        <v>71351540</v>
      </c>
      <c r="D958" s="125" t="s">
        <v>4888</v>
      </c>
      <c r="E958" s="79" t="s">
        <v>4753</v>
      </c>
      <c r="F958" s="79" t="s">
        <v>121</v>
      </c>
      <c r="G958" s="16">
        <v>39900</v>
      </c>
      <c r="H958" s="16">
        <f t="shared" si="22"/>
        <v>39900</v>
      </c>
      <c r="I958" s="16">
        <v>1</v>
      </c>
    </row>
    <row r="959" spans="1:9" s="77" customFormat="1" ht="39.950000000000003" customHeight="1" x14ac:dyDescent="0.25">
      <c r="A959" s="825"/>
      <c r="B959" s="770" t="s">
        <v>228</v>
      </c>
      <c r="C959" s="771"/>
      <c r="D959" s="771"/>
      <c r="E959" s="771"/>
      <c r="F959" s="771"/>
      <c r="G959" s="772"/>
      <c r="H959" s="2">
        <f>SUM(H960+H968)</f>
        <v>39045000</v>
      </c>
      <c r="I959" s="2"/>
    </row>
    <row r="960" spans="1:9" s="77" customFormat="1" ht="15" customHeight="1" x14ac:dyDescent="0.25">
      <c r="A960" s="825"/>
      <c r="B960" s="767" t="s">
        <v>154</v>
      </c>
      <c r="C960" s="768"/>
      <c r="D960" s="768"/>
      <c r="E960" s="768"/>
      <c r="F960" s="768"/>
      <c r="G960" s="769"/>
      <c r="H960" s="274">
        <f>SUM(H963:H967)</f>
        <v>38330000</v>
      </c>
      <c r="I960" s="274"/>
    </row>
    <row r="961" spans="1:9" s="576" customFormat="1" ht="51.75" customHeight="1" x14ac:dyDescent="0.25">
      <c r="A961" s="825"/>
      <c r="B961" s="575">
        <v>5112</v>
      </c>
      <c r="C961" s="119" t="s">
        <v>6873</v>
      </c>
      <c r="D961" s="120" t="s">
        <v>6874</v>
      </c>
      <c r="E961" s="120" t="s">
        <v>172</v>
      </c>
      <c r="F961" s="120" t="s">
        <v>121</v>
      </c>
      <c r="G961" s="120">
        <v>0</v>
      </c>
      <c r="H961" s="120">
        <v>0</v>
      </c>
      <c r="I961" s="120">
        <v>1</v>
      </c>
    </row>
    <row r="962" spans="1:9" s="633" customFormat="1" ht="51.75" customHeight="1" x14ac:dyDescent="0.25">
      <c r="A962" s="825"/>
      <c r="B962" s="970">
        <v>5113</v>
      </c>
      <c r="C962" s="119" t="s">
        <v>7153</v>
      </c>
      <c r="D962" s="119" t="s">
        <v>4075</v>
      </c>
      <c r="E962" s="119" t="s">
        <v>126</v>
      </c>
      <c r="F962" s="119" t="s">
        <v>121</v>
      </c>
      <c r="G962" s="119">
        <v>0</v>
      </c>
      <c r="H962" s="119">
        <f>G962*I962</f>
        <v>0</v>
      </c>
      <c r="I962" s="119">
        <v>1</v>
      </c>
    </row>
    <row r="963" spans="1:9" s="77" customFormat="1" ht="60" x14ac:dyDescent="0.25">
      <c r="A963" s="825"/>
      <c r="B963" s="795"/>
      <c r="C963" s="126">
        <v>45231266</v>
      </c>
      <c r="D963" s="125" t="s">
        <v>4889</v>
      </c>
      <c r="E963" s="79" t="s">
        <v>149</v>
      </c>
      <c r="F963" s="79" t="s">
        <v>121</v>
      </c>
      <c r="G963" s="16">
        <v>0</v>
      </c>
      <c r="H963" s="16">
        <f>G963*I963</f>
        <v>0</v>
      </c>
      <c r="I963" s="16">
        <v>1</v>
      </c>
    </row>
    <row r="964" spans="1:9" s="667" customFormat="1" ht="45" x14ac:dyDescent="0.25">
      <c r="A964" s="825"/>
      <c r="B964" s="795"/>
      <c r="C964" s="119" t="s">
        <v>7271</v>
      </c>
      <c r="D964" s="119" t="s">
        <v>7272</v>
      </c>
      <c r="E964" s="120" t="s">
        <v>172</v>
      </c>
      <c r="F964" s="120" t="s">
        <v>121</v>
      </c>
      <c r="G964" s="120">
        <v>0</v>
      </c>
      <c r="H964" s="120">
        <v>0</v>
      </c>
      <c r="I964" s="120">
        <v>1</v>
      </c>
    </row>
    <row r="965" spans="1:9" s="498" customFormat="1" ht="30" x14ac:dyDescent="0.25">
      <c r="A965" s="825"/>
      <c r="B965" s="795"/>
      <c r="C965" s="119" t="s">
        <v>6601</v>
      </c>
      <c r="D965" s="120" t="s">
        <v>4075</v>
      </c>
      <c r="E965" s="120" t="s">
        <v>172</v>
      </c>
      <c r="F965" s="120" t="s">
        <v>121</v>
      </c>
      <c r="G965" s="120">
        <v>0</v>
      </c>
      <c r="H965" s="120">
        <v>0</v>
      </c>
      <c r="I965" s="120">
        <v>1</v>
      </c>
    </row>
    <row r="966" spans="1:9" s="498" customFormat="1" ht="30" x14ac:dyDescent="0.25">
      <c r="A966" s="825"/>
      <c r="B966" s="795"/>
      <c r="C966" s="580" t="s">
        <v>6602</v>
      </c>
      <c r="D966" s="120" t="s">
        <v>4075</v>
      </c>
      <c r="E966" s="120" t="s">
        <v>172</v>
      </c>
      <c r="F966" s="120" t="s">
        <v>121</v>
      </c>
      <c r="G966" s="120">
        <v>38330000</v>
      </c>
      <c r="H966" s="120">
        <v>38330000</v>
      </c>
      <c r="I966" s="120">
        <v>1</v>
      </c>
    </row>
    <row r="967" spans="1:9" s="77" customFormat="1" ht="90" x14ac:dyDescent="0.25">
      <c r="A967" s="825"/>
      <c r="B967" s="796"/>
      <c r="C967" s="126">
        <v>45231266</v>
      </c>
      <c r="D967" s="125" t="s">
        <v>4890</v>
      </c>
      <c r="E967" s="79" t="s">
        <v>149</v>
      </c>
      <c r="F967" s="79" t="s">
        <v>121</v>
      </c>
      <c r="G967" s="16">
        <v>0</v>
      </c>
      <c r="H967" s="16">
        <f>G967*I967</f>
        <v>0</v>
      </c>
      <c r="I967" s="16">
        <v>1</v>
      </c>
    </row>
    <row r="968" spans="1:9" s="77" customFormat="1" ht="15" customHeight="1" x14ac:dyDescent="0.25">
      <c r="A968" s="825"/>
      <c r="B968" s="767" t="s">
        <v>118</v>
      </c>
      <c r="C968" s="768"/>
      <c r="D968" s="768"/>
      <c r="E968" s="768"/>
      <c r="F968" s="768"/>
      <c r="G968" s="769"/>
      <c r="H968" s="274">
        <f>SUM(H969:H969)</f>
        <v>715000</v>
      </c>
      <c r="I968" s="274"/>
    </row>
    <row r="969" spans="1:9" s="84" customFormat="1" x14ac:dyDescent="0.25">
      <c r="A969" s="825"/>
      <c r="B969" s="276">
        <v>5113</v>
      </c>
      <c r="C969" s="455" t="s">
        <v>7001</v>
      </c>
      <c r="D969" s="455" t="s">
        <v>532</v>
      </c>
      <c r="E969" s="276" t="s">
        <v>120</v>
      </c>
      <c r="F969" s="276" t="s">
        <v>121</v>
      </c>
      <c r="G969" s="456">
        <v>715000</v>
      </c>
      <c r="H969" s="456">
        <v>715000</v>
      </c>
      <c r="I969" s="7">
        <v>1</v>
      </c>
    </row>
    <row r="970" spans="1:9" s="84" customFormat="1" ht="15" customHeight="1" x14ac:dyDescent="0.25">
      <c r="A970" s="825"/>
      <c r="B970" s="770" t="s">
        <v>5762</v>
      </c>
      <c r="C970" s="771"/>
      <c r="D970" s="771"/>
      <c r="E970" s="771"/>
      <c r="F970" s="771"/>
      <c r="G970" s="772"/>
      <c r="H970" s="7"/>
      <c r="I970" s="7"/>
    </row>
    <row r="971" spans="1:9" s="84" customFormat="1" x14ac:dyDescent="0.25">
      <c r="A971" s="825"/>
      <c r="B971" s="581"/>
      <c r="C971" s="582"/>
      <c r="D971" s="583"/>
      <c r="E971" s="584"/>
      <c r="F971" s="584"/>
      <c r="G971" s="489"/>
      <c r="H971" s="7"/>
      <c r="I971" s="7"/>
    </row>
    <row r="972" spans="1:9" s="84" customFormat="1" ht="30" x14ac:dyDescent="0.25">
      <c r="A972" s="825"/>
      <c r="B972" s="571" t="s">
        <v>5281</v>
      </c>
      <c r="C972" s="571" t="s">
        <v>6875</v>
      </c>
      <c r="D972" s="571" t="s">
        <v>5277</v>
      </c>
      <c r="E972" s="571" t="s">
        <v>3132</v>
      </c>
      <c r="F972" s="571" t="s">
        <v>121</v>
      </c>
      <c r="G972" s="571">
        <v>448900</v>
      </c>
      <c r="H972" s="571">
        <v>448900</v>
      </c>
      <c r="I972" s="571">
        <v>1</v>
      </c>
    </row>
    <row r="973" spans="1:9" s="77" customFormat="1" ht="39.950000000000003" customHeight="1" x14ac:dyDescent="0.25">
      <c r="A973" s="825"/>
      <c r="B973" s="770" t="s">
        <v>258</v>
      </c>
      <c r="C973" s="771"/>
      <c r="D973" s="771"/>
      <c r="E973" s="771"/>
      <c r="F973" s="771"/>
      <c r="G973" s="772"/>
      <c r="H973" s="2">
        <f>SUM(H974+H976)</f>
        <v>0</v>
      </c>
      <c r="I973" s="2"/>
    </row>
    <row r="974" spans="1:9" s="77" customFormat="1" ht="15" customHeight="1" x14ac:dyDescent="0.25">
      <c r="A974" s="825"/>
      <c r="B974" s="767" t="s">
        <v>154</v>
      </c>
      <c r="C974" s="768"/>
      <c r="D974" s="768"/>
      <c r="E974" s="768"/>
      <c r="F974" s="768"/>
      <c r="G974" s="769"/>
      <c r="H974" s="274">
        <f>SUM(H975:H975)</f>
        <v>0</v>
      </c>
      <c r="I974" s="274"/>
    </row>
    <row r="975" spans="1:9" s="77" customFormat="1" ht="45" x14ac:dyDescent="0.25">
      <c r="A975" s="825"/>
      <c r="B975" s="271">
        <v>5113</v>
      </c>
      <c r="C975" s="126">
        <v>45221142</v>
      </c>
      <c r="D975" s="125" t="s">
        <v>4891</v>
      </c>
      <c r="E975" s="79" t="s">
        <v>149</v>
      </c>
      <c r="F975" s="79" t="s">
        <v>121</v>
      </c>
      <c r="G975" s="16">
        <v>0</v>
      </c>
      <c r="H975" s="16">
        <f>G975*I975</f>
        <v>0</v>
      </c>
      <c r="I975" s="16">
        <v>1</v>
      </c>
    </row>
    <row r="976" spans="1:9" s="77" customFormat="1" ht="15" customHeight="1" x14ac:dyDescent="0.25">
      <c r="A976" s="825"/>
      <c r="B976" s="767" t="s">
        <v>118</v>
      </c>
      <c r="C976" s="768"/>
      <c r="D976" s="768"/>
      <c r="E976" s="768"/>
      <c r="F976" s="768"/>
      <c r="G976" s="769"/>
      <c r="H976" s="274">
        <f>SUM(H978:H979)</f>
        <v>0</v>
      </c>
      <c r="I976" s="274"/>
    </row>
    <row r="977" spans="1:9" s="576" customFormat="1" ht="39" customHeight="1" x14ac:dyDescent="0.25">
      <c r="A977" s="825"/>
      <c r="B977" s="622" t="s">
        <v>5281</v>
      </c>
      <c r="C977" s="119" t="s">
        <v>7144</v>
      </c>
      <c r="D977" s="120" t="s">
        <v>5277</v>
      </c>
      <c r="E977" s="119" t="s">
        <v>3132</v>
      </c>
      <c r="F977" s="571" t="s">
        <v>121</v>
      </c>
      <c r="G977" s="622">
        <v>2146000</v>
      </c>
      <c r="H977" s="622">
        <f>G977*I977</f>
        <v>2146000</v>
      </c>
      <c r="I977" s="530">
        <v>1</v>
      </c>
    </row>
    <row r="978" spans="1:9" s="77" customFormat="1" ht="75" x14ac:dyDescent="0.25">
      <c r="A978" s="825"/>
      <c r="B978" s="756">
        <v>5112</v>
      </c>
      <c r="C978" s="119" t="s">
        <v>4892</v>
      </c>
      <c r="D978" s="120" t="s">
        <v>4893</v>
      </c>
      <c r="E978" s="271" t="s">
        <v>520</v>
      </c>
      <c r="F978" s="271" t="s">
        <v>121</v>
      </c>
      <c r="G978" s="3">
        <v>0</v>
      </c>
      <c r="H978" s="3">
        <f>G978*I978</f>
        <v>0</v>
      </c>
      <c r="I978" s="3">
        <v>1</v>
      </c>
    </row>
    <row r="979" spans="1:9" s="77" customFormat="1" ht="75" x14ac:dyDescent="0.25">
      <c r="A979" s="825"/>
      <c r="B979" s="758"/>
      <c r="C979" s="119" t="s">
        <v>4894</v>
      </c>
      <c r="D979" s="120" t="s">
        <v>4895</v>
      </c>
      <c r="E979" s="271" t="s">
        <v>520</v>
      </c>
      <c r="F979" s="271" t="s">
        <v>121</v>
      </c>
      <c r="G979" s="3">
        <v>0</v>
      </c>
      <c r="H979" s="3">
        <f>G979*I979</f>
        <v>0</v>
      </c>
      <c r="I979" s="3">
        <v>1</v>
      </c>
    </row>
    <row r="980" spans="1:9" s="77" customFormat="1" ht="39.950000000000003" customHeight="1" x14ac:dyDescent="0.25">
      <c r="A980" s="825"/>
      <c r="B980" s="1012" t="s">
        <v>4896</v>
      </c>
      <c r="C980" s="1013"/>
      <c r="D980" s="1013"/>
      <c r="E980" s="1013"/>
      <c r="F980" s="1013"/>
      <c r="G980" s="1014"/>
      <c r="H980" s="2">
        <f>SUM(H981)</f>
        <v>166796400</v>
      </c>
      <c r="I980" s="2"/>
    </row>
    <row r="981" spans="1:9" s="77" customFormat="1" x14ac:dyDescent="0.25">
      <c r="A981" s="825"/>
      <c r="B981" s="767" t="s">
        <v>11</v>
      </c>
      <c r="C981" s="768"/>
      <c r="D981" s="768"/>
      <c r="E981" s="768"/>
      <c r="F981" s="768"/>
      <c r="G981" s="769"/>
      <c r="H981" s="274">
        <f>SUM(H982:H992)</f>
        <v>166796400</v>
      </c>
      <c r="I981" s="274"/>
    </row>
    <row r="982" spans="1:9" s="77" customFormat="1" x14ac:dyDescent="0.25">
      <c r="A982" s="825"/>
      <c r="B982" s="756">
        <v>5129</v>
      </c>
      <c r="C982" s="126">
        <v>33111100</v>
      </c>
      <c r="D982" s="125" t="s">
        <v>4897</v>
      </c>
      <c r="E982" s="79" t="s">
        <v>14</v>
      </c>
      <c r="F982" s="79" t="s">
        <v>15</v>
      </c>
      <c r="G982" s="16">
        <v>25000000</v>
      </c>
      <c r="H982" s="16">
        <f t="shared" ref="H982:H983" si="23">G982*I982</f>
        <v>125000000</v>
      </c>
      <c r="I982" s="16">
        <v>5</v>
      </c>
    </row>
    <row r="983" spans="1:9" s="77" customFormat="1" ht="30" x14ac:dyDescent="0.25">
      <c r="A983" s="825"/>
      <c r="B983" s="757"/>
      <c r="C983" s="122" t="s">
        <v>4898</v>
      </c>
      <c r="D983" s="120" t="s">
        <v>4899</v>
      </c>
      <c r="E983" s="271" t="s">
        <v>14</v>
      </c>
      <c r="F983" s="271" t="s">
        <v>15</v>
      </c>
      <c r="G983" s="3">
        <v>5200000</v>
      </c>
      <c r="H983" s="3">
        <f t="shared" si="23"/>
        <v>41600000</v>
      </c>
      <c r="I983" s="3">
        <v>8</v>
      </c>
    </row>
    <row r="984" spans="1:9" s="77" customFormat="1" x14ac:dyDescent="0.25">
      <c r="A984" s="825"/>
      <c r="B984" s="757"/>
      <c r="C984" s="122" t="s">
        <v>7330</v>
      </c>
      <c r="D984" s="122" t="s">
        <v>7331</v>
      </c>
      <c r="E984" s="122" t="s">
        <v>14</v>
      </c>
      <c r="F984" s="122" t="s">
        <v>15</v>
      </c>
      <c r="G984" s="122">
        <v>7300000</v>
      </c>
      <c r="H984" s="697">
        <v>14600</v>
      </c>
      <c r="I984" s="122">
        <v>2</v>
      </c>
    </row>
    <row r="985" spans="1:9" s="77" customFormat="1" x14ac:dyDescent="0.25">
      <c r="A985" s="825"/>
      <c r="B985" s="757"/>
      <c r="C985" s="122" t="s">
        <v>7332</v>
      </c>
      <c r="D985" s="122" t="s">
        <v>7331</v>
      </c>
      <c r="E985" s="122" t="s">
        <v>14</v>
      </c>
      <c r="F985" s="122" t="s">
        <v>15</v>
      </c>
      <c r="G985" s="122">
        <v>39500000</v>
      </c>
      <c r="H985" s="697">
        <v>39500</v>
      </c>
      <c r="I985" s="122">
        <v>1</v>
      </c>
    </row>
    <row r="986" spans="1:9" s="77" customFormat="1" x14ac:dyDescent="0.25">
      <c r="A986" s="825"/>
      <c r="B986" s="757"/>
      <c r="C986" s="122" t="s">
        <v>7333</v>
      </c>
      <c r="D986" s="122" t="s">
        <v>7331</v>
      </c>
      <c r="E986" s="122" t="s">
        <v>14</v>
      </c>
      <c r="F986" s="122" t="s">
        <v>15</v>
      </c>
      <c r="G986" s="122">
        <v>12700000</v>
      </c>
      <c r="H986" s="697">
        <v>63500</v>
      </c>
      <c r="I986" s="122">
        <v>5</v>
      </c>
    </row>
    <row r="987" spans="1:9" s="77" customFormat="1" x14ac:dyDescent="0.25">
      <c r="A987" s="825"/>
      <c r="B987" s="757"/>
      <c r="C987" s="122" t="s">
        <v>7334</v>
      </c>
      <c r="D987" s="122" t="s">
        <v>7335</v>
      </c>
      <c r="E987" s="122" t="s">
        <v>14</v>
      </c>
      <c r="F987" s="122" t="s">
        <v>15</v>
      </c>
      <c r="G987" s="122">
        <v>900000</v>
      </c>
      <c r="H987" s="697">
        <v>12600</v>
      </c>
      <c r="I987" s="122">
        <v>14</v>
      </c>
    </row>
    <row r="988" spans="1:9" s="77" customFormat="1" x14ac:dyDescent="0.25">
      <c r="A988" s="825"/>
      <c r="B988" s="757"/>
      <c r="C988" s="122" t="s">
        <v>7336</v>
      </c>
      <c r="D988" s="122" t="s">
        <v>7337</v>
      </c>
      <c r="E988" s="122" t="s">
        <v>14</v>
      </c>
      <c r="F988" s="122" t="s">
        <v>15</v>
      </c>
      <c r="G988" s="122">
        <v>12000000</v>
      </c>
      <c r="H988" s="697">
        <v>36000</v>
      </c>
      <c r="I988" s="122">
        <v>3</v>
      </c>
    </row>
    <row r="989" spans="1:9" s="77" customFormat="1" x14ac:dyDescent="0.25">
      <c r="A989" s="825"/>
      <c r="B989" s="757"/>
      <c r="C989" s="122" t="s">
        <v>7338</v>
      </c>
      <c r="D989" s="122" t="s">
        <v>7335</v>
      </c>
      <c r="E989" s="122" t="s">
        <v>14</v>
      </c>
      <c r="F989" s="122" t="s">
        <v>15</v>
      </c>
      <c r="G989" s="122">
        <v>7000000</v>
      </c>
      <c r="H989" s="697">
        <v>21000</v>
      </c>
      <c r="I989" s="122">
        <v>3</v>
      </c>
    </row>
    <row r="990" spans="1:9" s="77" customFormat="1" x14ac:dyDescent="0.25">
      <c r="A990" s="825"/>
      <c r="B990" s="757"/>
      <c r="C990" s="122" t="s">
        <v>7339</v>
      </c>
      <c r="D990" s="122" t="s">
        <v>7337</v>
      </c>
      <c r="E990" s="122" t="s">
        <v>14</v>
      </c>
      <c r="F990" s="122" t="s">
        <v>15</v>
      </c>
      <c r="G990" s="122">
        <v>4600000</v>
      </c>
      <c r="H990" s="697">
        <v>9200</v>
      </c>
      <c r="I990" s="122">
        <v>2</v>
      </c>
    </row>
    <row r="991" spans="1:9" s="77" customFormat="1" x14ac:dyDescent="0.25">
      <c r="A991" s="825"/>
      <c r="B991" s="757"/>
      <c r="C991" s="126"/>
      <c r="D991" s="125"/>
      <c r="E991" s="79" t="s">
        <v>14</v>
      </c>
      <c r="F991" s="79" t="s">
        <v>15</v>
      </c>
      <c r="G991" s="16"/>
      <c r="H991" s="16"/>
      <c r="I991" s="16"/>
    </row>
    <row r="992" spans="1:9" s="77" customFormat="1" x14ac:dyDescent="0.25">
      <c r="A992" s="825"/>
      <c r="B992" s="758"/>
      <c r="C992" s="126"/>
      <c r="D992" s="125"/>
      <c r="E992" s="79" t="s">
        <v>14</v>
      </c>
      <c r="F992" s="79" t="s">
        <v>15</v>
      </c>
      <c r="G992" s="16"/>
      <c r="H992" s="16"/>
      <c r="I992" s="16"/>
    </row>
    <row r="993" spans="1:9" s="77" customFormat="1" ht="39.950000000000003" customHeight="1" x14ac:dyDescent="0.25">
      <c r="A993" s="825"/>
      <c r="B993" s="770" t="s">
        <v>4900</v>
      </c>
      <c r="C993" s="771"/>
      <c r="D993" s="771"/>
      <c r="E993" s="771"/>
      <c r="F993" s="771"/>
      <c r="G993" s="772"/>
      <c r="H993" s="2">
        <f>SUM(H994+H1000)</f>
        <v>304429.81</v>
      </c>
      <c r="I993" s="2"/>
    </row>
    <row r="994" spans="1:9" s="77" customFormat="1" ht="15" customHeight="1" x14ac:dyDescent="0.25">
      <c r="A994" s="825"/>
      <c r="B994" s="767" t="s">
        <v>154</v>
      </c>
      <c r="C994" s="768"/>
      <c r="D994" s="768"/>
      <c r="E994" s="768"/>
      <c r="F994" s="768"/>
      <c r="G994" s="769"/>
      <c r="H994" s="274">
        <f>SUM(H999:H999)</f>
        <v>304429.81</v>
      </c>
      <c r="I994" s="274"/>
    </row>
    <row r="995" spans="1:9" s="690" customFormat="1" ht="15" customHeight="1" x14ac:dyDescent="0.25">
      <c r="A995" s="825"/>
      <c r="B995" s="684"/>
      <c r="C995" s="686" t="s">
        <v>7313</v>
      </c>
      <c r="D995" s="686" t="s">
        <v>4075</v>
      </c>
      <c r="E995" s="686" t="s">
        <v>172</v>
      </c>
      <c r="F995" s="686" t="s">
        <v>121</v>
      </c>
      <c r="G995" s="549">
        <v>0</v>
      </c>
      <c r="H995" s="465">
        <v>0</v>
      </c>
      <c r="I995" s="688">
        <v>1</v>
      </c>
    </row>
    <row r="996" spans="1:9" s="690" customFormat="1" ht="15" customHeight="1" x14ac:dyDescent="0.25">
      <c r="A996" s="825"/>
      <c r="B996" s="684"/>
      <c r="C996" s="686" t="s">
        <v>7314</v>
      </c>
      <c r="D996" s="686" t="s">
        <v>4075</v>
      </c>
      <c r="E996" s="686" t="s">
        <v>172</v>
      </c>
      <c r="F996" s="686" t="s">
        <v>121</v>
      </c>
      <c r="G996" s="549">
        <v>0</v>
      </c>
      <c r="H996" s="465">
        <v>0</v>
      </c>
      <c r="I996" s="688">
        <v>1</v>
      </c>
    </row>
    <row r="997" spans="1:9" s="679" customFormat="1" ht="15" customHeight="1" x14ac:dyDescent="0.25">
      <c r="A997" s="825"/>
      <c r="B997" s="674">
        <v>5113</v>
      </c>
      <c r="C997" s="674" t="s">
        <v>7289</v>
      </c>
      <c r="D997" s="674" t="s">
        <v>4075</v>
      </c>
      <c r="E997" s="674" t="s">
        <v>172</v>
      </c>
      <c r="F997" s="674" t="s">
        <v>121</v>
      </c>
      <c r="G997" s="399">
        <v>202739.01</v>
      </c>
      <c r="H997" s="399">
        <v>202739.01</v>
      </c>
      <c r="I997" s="675">
        <v>1</v>
      </c>
    </row>
    <row r="998" spans="1:9" s="679" customFormat="1" ht="15" customHeight="1" x14ac:dyDescent="0.25">
      <c r="A998" s="825"/>
      <c r="B998" s="674">
        <v>5113</v>
      </c>
      <c r="C998" s="674" t="s">
        <v>7288</v>
      </c>
      <c r="D998" s="674" t="s">
        <v>4075</v>
      </c>
      <c r="E998" s="674" t="s">
        <v>172</v>
      </c>
      <c r="F998" s="674" t="s">
        <v>121</v>
      </c>
      <c r="G998" s="456">
        <v>295899610</v>
      </c>
      <c r="H998" s="456">
        <v>295899610</v>
      </c>
      <c r="I998" s="675">
        <v>1</v>
      </c>
    </row>
    <row r="999" spans="1:9" s="77" customFormat="1" ht="60" x14ac:dyDescent="0.25">
      <c r="A999" s="825"/>
      <c r="B999" s="271">
        <v>5113</v>
      </c>
      <c r="C999" s="323" t="s">
        <v>5703</v>
      </c>
      <c r="D999" s="323" t="s">
        <v>5704</v>
      </c>
      <c r="E999" s="323" t="s">
        <v>172</v>
      </c>
      <c r="F999" s="323" t="s">
        <v>121</v>
      </c>
      <c r="G999" s="323">
        <v>304429.81</v>
      </c>
      <c r="H999" s="323">
        <v>304429.81</v>
      </c>
      <c r="I999" s="323">
        <v>1</v>
      </c>
    </row>
    <row r="1000" spans="1:9" s="77" customFormat="1" ht="15" customHeight="1" x14ac:dyDescent="0.25">
      <c r="A1000" s="825"/>
      <c r="B1000" s="767" t="s">
        <v>118</v>
      </c>
      <c r="C1000" s="768"/>
      <c r="D1000" s="768"/>
      <c r="E1000" s="768"/>
      <c r="F1000" s="768"/>
      <c r="G1000" s="769"/>
      <c r="H1000" s="274">
        <f>SUM(H1005:H1005)</f>
        <v>0</v>
      </c>
      <c r="I1000" s="274"/>
    </row>
    <row r="1001" spans="1:9" s="747" customFormat="1" ht="15" customHeight="1" x14ac:dyDescent="0.25">
      <c r="A1001" s="825"/>
      <c r="B1001" s="455" t="s">
        <v>5281</v>
      </c>
      <c r="C1001" s="455" t="s">
        <v>7555</v>
      </c>
      <c r="D1001" s="455" t="s">
        <v>5277</v>
      </c>
      <c r="E1001" s="740" t="s">
        <v>172</v>
      </c>
      <c r="F1001" s="740" t="s">
        <v>121</v>
      </c>
      <c r="G1001" s="399">
        <v>0</v>
      </c>
      <c r="H1001" s="399">
        <v>0</v>
      </c>
      <c r="I1001" s="743">
        <v>1</v>
      </c>
    </row>
    <row r="1002" spans="1:9" s="747" customFormat="1" ht="15" customHeight="1" x14ac:dyDescent="0.25">
      <c r="A1002" s="825"/>
      <c r="B1002" s="455" t="s">
        <v>5281</v>
      </c>
      <c r="C1002" s="455" t="s">
        <v>7556</v>
      </c>
      <c r="D1002" s="455" t="s">
        <v>5277</v>
      </c>
      <c r="E1002" s="740" t="s">
        <v>172</v>
      </c>
      <c r="F1002" s="740" t="s">
        <v>121</v>
      </c>
      <c r="G1002" s="399">
        <v>0</v>
      </c>
      <c r="H1002" s="399">
        <v>0</v>
      </c>
      <c r="I1002" s="743">
        <v>1</v>
      </c>
    </row>
    <row r="1003" spans="1:9" s="747" customFormat="1" ht="15" customHeight="1" x14ac:dyDescent="0.25">
      <c r="A1003" s="825"/>
      <c r="B1003" s="455" t="s">
        <v>5281</v>
      </c>
      <c r="C1003" s="455" t="s">
        <v>7557</v>
      </c>
      <c r="D1003" s="455" t="s">
        <v>5277</v>
      </c>
      <c r="E1003" s="740" t="s">
        <v>172</v>
      </c>
      <c r="F1003" s="740" t="s">
        <v>121</v>
      </c>
      <c r="G1003" s="399">
        <v>3420</v>
      </c>
      <c r="H1003" s="399">
        <v>3420</v>
      </c>
      <c r="I1003" s="743">
        <v>1</v>
      </c>
    </row>
    <row r="1004" spans="1:9" s="747" customFormat="1" ht="15" customHeight="1" x14ac:dyDescent="0.25">
      <c r="A1004" s="825"/>
      <c r="B1004" s="455" t="s">
        <v>5281</v>
      </c>
      <c r="C1004" s="455" t="s">
        <v>7558</v>
      </c>
      <c r="D1004" s="455" t="s">
        <v>5277</v>
      </c>
      <c r="E1004" s="740" t="s">
        <v>172</v>
      </c>
      <c r="F1004" s="740" t="s">
        <v>121</v>
      </c>
      <c r="G1004" s="399">
        <v>2963</v>
      </c>
      <c r="H1004" s="399">
        <v>2963</v>
      </c>
      <c r="I1004" s="743">
        <v>1</v>
      </c>
    </row>
    <row r="1005" spans="1:9" s="84" customFormat="1" ht="30" x14ac:dyDescent="0.25">
      <c r="A1005" s="825"/>
      <c r="B1005" s="276">
        <v>5113</v>
      </c>
      <c r="C1005" s="124">
        <v>98111140</v>
      </c>
      <c r="D1005" s="129" t="s">
        <v>532</v>
      </c>
      <c r="E1005" s="276" t="s">
        <v>120</v>
      </c>
      <c r="F1005" s="276" t="s">
        <v>121</v>
      </c>
      <c r="G1005" s="7">
        <v>0</v>
      </c>
      <c r="H1005" s="7">
        <f>G1005*I1005</f>
        <v>0</v>
      </c>
      <c r="I1005" s="7">
        <v>1</v>
      </c>
    </row>
    <row r="1006" spans="1:9" s="77" customFormat="1" ht="39.950000000000003" customHeight="1" x14ac:dyDescent="0.25">
      <c r="A1006" s="825"/>
      <c r="B1006" s="770" t="s">
        <v>4901</v>
      </c>
      <c r="C1006" s="771"/>
      <c r="D1006" s="771"/>
      <c r="E1006" s="771"/>
      <c r="F1006" s="771"/>
      <c r="G1006" s="772"/>
      <c r="H1006" s="2">
        <f>SUM(H1007)</f>
        <v>20060000</v>
      </c>
      <c r="I1006" s="2"/>
    </row>
    <row r="1007" spans="1:9" s="77" customFormat="1" ht="15" customHeight="1" x14ac:dyDescent="0.25">
      <c r="A1007" s="825"/>
      <c r="B1007" s="767" t="s">
        <v>118</v>
      </c>
      <c r="C1007" s="768"/>
      <c r="D1007" s="768"/>
      <c r="E1007" s="768"/>
      <c r="F1007" s="768"/>
      <c r="G1007" s="769"/>
      <c r="H1007" s="274">
        <f>SUM(H1008:H1011)</f>
        <v>20060000</v>
      </c>
      <c r="I1007" s="274"/>
    </row>
    <row r="1008" spans="1:9" s="77" customFormat="1" ht="60" x14ac:dyDescent="0.25">
      <c r="A1008" s="825"/>
      <c r="B1008" s="756">
        <v>4241</v>
      </c>
      <c r="C1008" s="122" t="s">
        <v>4902</v>
      </c>
      <c r="D1008" s="120" t="s">
        <v>4903</v>
      </c>
      <c r="E1008" s="271" t="s">
        <v>126</v>
      </c>
      <c r="F1008" s="271" t="s">
        <v>121</v>
      </c>
      <c r="G1008" s="3">
        <v>3100000</v>
      </c>
      <c r="H1008" s="3">
        <f>G1008*I1008</f>
        <v>3100000</v>
      </c>
      <c r="I1008" s="3">
        <v>1</v>
      </c>
    </row>
    <row r="1009" spans="1:9" s="77" customFormat="1" ht="60" x14ac:dyDescent="0.25">
      <c r="A1009" s="825"/>
      <c r="B1009" s="757"/>
      <c r="C1009" s="122" t="s">
        <v>4904</v>
      </c>
      <c r="D1009" s="123" t="s">
        <v>4905</v>
      </c>
      <c r="E1009" s="271" t="s">
        <v>126</v>
      </c>
      <c r="F1009" s="271" t="s">
        <v>121</v>
      </c>
      <c r="G1009" s="3">
        <v>3560000</v>
      </c>
      <c r="H1009" s="3">
        <f>G1009*I1009</f>
        <v>3560000</v>
      </c>
      <c r="I1009" s="3">
        <v>1</v>
      </c>
    </row>
    <row r="1010" spans="1:9" s="77" customFormat="1" ht="45" x14ac:dyDescent="0.25">
      <c r="A1010" s="825"/>
      <c r="B1010" s="757"/>
      <c r="C1010" s="122" t="s">
        <v>4906</v>
      </c>
      <c r="D1010" s="120" t="s">
        <v>4907</v>
      </c>
      <c r="E1010" s="271" t="s">
        <v>126</v>
      </c>
      <c r="F1010" s="271" t="s">
        <v>121</v>
      </c>
      <c r="G1010" s="3">
        <v>12000000</v>
      </c>
      <c r="H1010" s="3">
        <f>G1010*I1010</f>
        <v>12000000</v>
      </c>
      <c r="I1010" s="3">
        <v>1</v>
      </c>
    </row>
    <row r="1011" spans="1:9" s="77" customFormat="1" ht="60" x14ac:dyDescent="0.25">
      <c r="A1011" s="825"/>
      <c r="B1011" s="758"/>
      <c r="C1011" s="122" t="s">
        <v>4908</v>
      </c>
      <c r="D1011" s="120" t="s">
        <v>4909</v>
      </c>
      <c r="E1011" s="271" t="s">
        <v>126</v>
      </c>
      <c r="F1011" s="271" t="s">
        <v>121</v>
      </c>
      <c r="G1011" s="3">
        <v>1400000</v>
      </c>
      <c r="H1011" s="3">
        <f>G1011*I1011</f>
        <v>1400000</v>
      </c>
      <c r="I1011" s="3">
        <v>1</v>
      </c>
    </row>
    <row r="1012" spans="1:9" s="77" customFormat="1" ht="39.950000000000003" customHeight="1" x14ac:dyDescent="0.25">
      <c r="A1012" s="825"/>
      <c r="B1012" s="770" t="s">
        <v>267</v>
      </c>
      <c r="C1012" s="771"/>
      <c r="D1012" s="771"/>
      <c r="E1012" s="771"/>
      <c r="F1012" s="771"/>
      <c r="G1012" s="772"/>
      <c r="H1012" s="2">
        <f>SUM(H1013)</f>
        <v>41400</v>
      </c>
      <c r="I1012" s="2"/>
    </row>
    <row r="1013" spans="1:9" s="77" customFormat="1" ht="15" customHeight="1" x14ac:dyDescent="0.25">
      <c r="A1013" s="825"/>
      <c r="B1013" s="981" t="s">
        <v>118</v>
      </c>
      <c r="C1013" s="982"/>
      <c r="D1013" s="982"/>
      <c r="E1013" s="982"/>
      <c r="F1013" s="982"/>
      <c r="G1013" s="983"/>
      <c r="H1013" s="274">
        <f>SUM(H1014:H1068)</f>
        <v>41400</v>
      </c>
      <c r="I1013" s="274"/>
    </row>
    <row r="1014" spans="1:9" s="77" customFormat="1" ht="30" x14ac:dyDescent="0.25">
      <c r="A1014" s="825"/>
      <c r="B1014" s="800" t="s">
        <v>5609</v>
      </c>
      <c r="C1014" s="122" t="s">
        <v>5553</v>
      </c>
      <c r="D1014" s="120" t="s">
        <v>5608</v>
      </c>
      <c r="E1014" s="271" t="s">
        <v>14</v>
      </c>
      <c r="F1014" s="271" t="s">
        <v>121</v>
      </c>
      <c r="G1014" s="217">
        <v>1600</v>
      </c>
      <c r="H1014" s="217">
        <f>G1014*I1014</f>
        <v>1600</v>
      </c>
      <c r="I1014" s="3">
        <v>1</v>
      </c>
    </row>
    <row r="1015" spans="1:9" s="77" customFormat="1" ht="30" x14ac:dyDescent="0.25">
      <c r="A1015" s="825"/>
      <c r="B1015" s="801"/>
      <c r="C1015" s="122" t="s">
        <v>5554</v>
      </c>
      <c r="D1015" s="120" t="s">
        <v>5608</v>
      </c>
      <c r="E1015" s="271" t="s">
        <v>14</v>
      </c>
      <c r="F1015" s="271" t="s">
        <v>121</v>
      </c>
      <c r="G1015" s="217">
        <v>500</v>
      </c>
      <c r="H1015" s="217">
        <f t="shared" ref="H1015:H1068" si="24">G1015*I1015</f>
        <v>500</v>
      </c>
      <c r="I1015" s="3">
        <v>1</v>
      </c>
    </row>
    <row r="1016" spans="1:9" s="77" customFormat="1" ht="30" x14ac:dyDescent="0.25">
      <c r="A1016" s="825"/>
      <c r="B1016" s="801"/>
      <c r="C1016" s="122" t="s">
        <v>5555</v>
      </c>
      <c r="D1016" s="120" t="s">
        <v>5608</v>
      </c>
      <c r="E1016" s="271" t="s">
        <v>14</v>
      </c>
      <c r="F1016" s="271" t="s">
        <v>121</v>
      </c>
      <c r="G1016" s="217">
        <v>500</v>
      </c>
      <c r="H1016" s="217">
        <f t="shared" si="24"/>
        <v>500</v>
      </c>
      <c r="I1016" s="3">
        <v>1</v>
      </c>
    </row>
    <row r="1017" spans="1:9" s="77" customFormat="1" ht="30" x14ac:dyDescent="0.25">
      <c r="A1017" s="825"/>
      <c r="B1017" s="801"/>
      <c r="C1017" s="122" t="s">
        <v>5556</v>
      </c>
      <c r="D1017" s="120" t="s">
        <v>5608</v>
      </c>
      <c r="E1017" s="271" t="s">
        <v>14</v>
      </c>
      <c r="F1017" s="271" t="s">
        <v>121</v>
      </c>
      <c r="G1017" s="217">
        <v>500</v>
      </c>
      <c r="H1017" s="217">
        <f t="shared" si="24"/>
        <v>500</v>
      </c>
      <c r="I1017" s="3">
        <v>1</v>
      </c>
    </row>
    <row r="1018" spans="1:9" s="77" customFormat="1" ht="30" x14ac:dyDescent="0.25">
      <c r="A1018" s="825"/>
      <c r="B1018" s="801"/>
      <c r="C1018" s="122" t="s">
        <v>5557</v>
      </c>
      <c r="D1018" s="120" t="s">
        <v>5608</v>
      </c>
      <c r="E1018" s="271" t="s">
        <v>14</v>
      </c>
      <c r="F1018" s="271" t="s">
        <v>121</v>
      </c>
      <c r="G1018" s="217">
        <v>500</v>
      </c>
      <c r="H1018" s="217">
        <f t="shared" si="24"/>
        <v>500</v>
      </c>
      <c r="I1018" s="3">
        <v>1</v>
      </c>
    </row>
    <row r="1019" spans="1:9" s="77" customFormat="1" ht="30" x14ac:dyDescent="0.25">
      <c r="A1019" s="825"/>
      <c r="B1019" s="801"/>
      <c r="C1019" s="122" t="s">
        <v>5558</v>
      </c>
      <c r="D1019" s="120" t="s">
        <v>5608</v>
      </c>
      <c r="E1019" s="271" t="s">
        <v>14</v>
      </c>
      <c r="F1019" s="271" t="s">
        <v>121</v>
      </c>
      <c r="G1019" s="217">
        <v>300</v>
      </c>
      <c r="H1019" s="217">
        <f t="shared" si="24"/>
        <v>300</v>
      </c>
      <c r="I1019" s="3">
        <v>1</v>
      </c>
    </row>
    <row r="1020" spans="1:9" s="77" customFormat="1" ht="30" x14ac:dyDescent="0.25">
      <c r="A1020" s="825"/>
      <c r="B1020" s="801"/>
      <c r="C1020" s="122" t="s">
        <v>5559</v>
      </c>
      <c r="D1020" s="120" t="s">
        <v>5608</v>
      </c>
      <c r="E1020" s="271" t="s">
        <v>14</v>
      </c>
      <c r="F1020" s="271" t="s">
        <v>121</v>
      </c>
      <c r="G1020" s="217">
        <v>400</v>
      </c>
      <c r="H1020" s="217">
        <f t="shared" si="24"/>
        <v>400</v>
      </c>
      <c r="I1020" s="3">
        <v>1</v>
      </c>
    </row>
    <row r="1021" spans="1:9" s="270" customFormat="1" ht="30" x14ac:dyDescent="0.25">
      <c r="A1021" s="825"/>
      <c r="B1021" s="801"/>
      <c r="C1021" s="122" t="s">
        <v>5560</v>
      </c>
      <c r="D1021" s="120" t="s">
        <v>5608</v>
      </c>
      <c r="E1021" s="271" t="s">
        <v>14</v>
      </c>
      <c r="F1021" s="271" t="s">
        <v>121</v>
      </c>
      <c r="G1021" s="217">
        <v>400</v>
      </c>
      <c r="H1021" s="217">
        <f t="shared" si="24"/>
        <v>400</v>
      </c>
      <c r="I1021" s="3">
        <v>1</v>
      </c>
    </row>
    <row r="1022" spans="1:9" s="270" customFormat="1" ht="30" x14ac:dyDescent="0.25">
      <c r="A1022" s="825"/>
      <c r="B1022" s="801"/>
      <c r="C1022" s="122" t="s">
        <v>5561</v>
      </c>
      <c r="D1022" s="120" t="s">
        <v>5608</v>
      </c>
      <c r="E1022" s="271" t="s">
        <v>14</v>
      </c>
      <c r="F1022" s="271" t="s">
        <v>121</v>
      </c>
      <c r="G1022" s="217">
        <v>300</v>
      </c>
      <c r="H1022" s="217">
        <f t="shared" si="24"/>
        <v>300</v>
      </c>
      <c r="I1022" s="3">
        <v>1</v>
      </c>
    </row>
    <row r="1023" spans="1:9" s="270" customFormat="1" ht="30" x14ac:dyDescent="0.25">
      <c r="A1023" s="825"/>
      <c r="B1023" s="801"/>
      <c r="C1023" s="122" t="s">
        <v>5562</v>
      </c>
      <c r="D1023" s="120" t="s">
        <v>5608</v>
      </c>
      <c r="E1023" s="271" t="s">
        <v>14</v>
      </c>
      <c r="F1023" s="271" t="s">
        <v>121</v>
      </c>
      <c r="G1023" s="217">
        <v>300</v>
      </c>
      <c r="H1023" s="217">
        <f t="shared" si="24"/>
        <v>300</v>
      </c>
      <c r="I1023" s="3">
        <v>1</v>
      </c>
    </row>
    <row r="1024" spans="1:9" s="270" customFormat="1" ht="30" x14ac:dyDescent="0.25">
      <c r="A1024" s="825"/>
      <c r="B1024" s="801"/>
      <c r="C1024" s="122" t="s">
        <v>5563</v>
      </c>
      <c r="D1024" s="120" t="s">
        <v>5608</v>
      </c>
      <c r="E1024" s="271" t="s">
        <v>14</v>
      </c>
      <c r="F1024" s="271" t="s">
        <v>121</v>
      </c>
      <c r="G1024" s="217">
        <v>300</v>
      </c>
      <c r="H1024" s="217">
        <f t="shared" si="24"/>
        <v>300</v>
      </c>
      <c r="I1024" s="3">
        <v>1</v>
      </c>
    </row>
    <row r="1025" spans="1:9" s="270" customFormat="1" ht="30" x14ac:dyDescent="0.25">
      <c r="A1025" s="825"/>
      <c r="B1025" s="801"/>
      <c r="C1025" s="122" t="s">
        <v>5564</v>
      </c>
      <c r="D1025" s="120" t="s">
        <v>5608</v>
      </c>
      <c r="E1025" s="271" t="s">
        <v>14</v>
      </c>
      <c r="F1025" s="271" t="s">
        <v>121</v>
      </c>
      <c r="G1025" s="217">
        <v>500</v>
      </c>
      <c r="H1025" s="217">
        <f t="shared" si="24"/>
        <v>500</v>
      </c>
      <c r="I1025" s="3">
        <v>1</v>
      </c>
    </row>
    <row r="1026" spans="1:9" s="270" customFormat="1" ht="30" x14ac:dyDescent="0.25">
      <c r="A1026" s="825"/>
      <c r="B1026" s="801"/>
      <c r="C1026" s="122" t="s">
        <v>5565</v>
      </c>
      <c r="D1026" s="120" t="s">
        <v>5608</v>
      </c>
      <c r="E1026" s="271" t="s">
        <v>14</v>
      </c>
      <c r="F1026" s="271" t="s">
        <v>121</v>
      </c>
      <c r="G1026" s="217">
        <v>500</v>
      </c>
      <c r="H1026" s="217">
        <f t="shared" si="24"/>
        <v>500</v>
      </c>
      <c r="I1026" s="3">
        <v>1</v>
      </c>
    </row>
    <row r="1027" spans="1:9" s="270" customFormat="1" ht="30" x14ac:dyDescent="0.25">
      <c r="A1027" s="825"/>
      <c r="B1027" s="801"/>
      <c r="C1027" s="122" t="s">
        <v>5566</v>
      </c>
      <c r="D1027" s="120" t="s">
        <v>5608</v>
      </c>
      <c r="E1027" s="271" t="s">
        <v>14</v>
      </c>
      <c r="F1027" s="271" t="s">
        <v>121</v>
      </c>
      <c r="G1027" s="217">
        <v>600</v>
      </c>
      <c r="H1027" s="217">
        <f t="shared" si="24"/>
        <v>600</v>
      </c>
      <c r="I1027" s="3">
        <v>1</v>
      </c>
    </row>
    <row r="1028" spans="1:9" s="270" customFormat="1" ht="30" x14ac:dyDescent="0.25">
      <c r="A1028" s="825"/>
      <c r="B1028" s="801"/>
      <c r="C1028" s="122" t="s">
        <v>5567</v>
      </c>
      <c r="D1028" s="120" t="s">
        <v>5608</v>
      </c>
      <c r="E1028" s="271" t="s">
        <v>14</v>
      </c>
      <c r="F1028" s="271" t="s">
        <v>121</v>
      </c>
      <c r="G1028" s="217">
        <v>400</v>
      </c>
      <c r="H1028" s="217">
        <f t="shared" si="24"/>
        <v>400</v>
      </c>
      <c r="I1028" s="3">
        <v>1</v>
      </c>
    </row>
    <row r="1029" spans="1:9" s="270" customFormat="1" ht="30" x14ac:dyDescent="0.25">
      <c r="A1029" s="825"/>
      <c r="B1029" s="801"/>
      <c r="C1029" s="122" t="s">
        <v>5568</v>
      </c>
      <c r="D1029" s="120" t="s">
        <v>5608</v>
      </c>
      <c r="E1029" s="271" t="s">
        <v>14</v>
      </c>
      <c r="F1029" s="271" t="s">
        <v>121</v>
      </c>
      <c r="G1029" s="217">
        <v>700</v>
      </c>
      <c r="H1029" s="217">
        <f t="shared" si="24"/>
        <v>700</v>
      </c>
      <c r="I1029" s="3">
        <v>1</v>
      </c>
    </row>
    <row r="1030" spans="1:9" s="270" customFormat="1" ht="30" x14ac:dyDescent="0.25">
      <c r="A1030" s="825"/>
      <c r="B1030" s="801"/>
      <c r="C1030" s="122" t="s">
        <v>5569</v>
      </c>
      <c r="D1030" s="120" t="s">
        <v>5608</v>
      </c>
      <c r="E1030" s="271" t="s">
        <v>14</v>
      </c>
      <c r="F1030" s="271" t="s">
        <v>121</v>
      </c>
      <c r="G1030" s="217">
        <v>1200</v>
      </c>
      <c r="H1030" s="217">
        <f t="shared" si="24"/>
        <v>1200</v>
      </c>
      <c r="I1030" s="3">
        <v>1</v>
      </c>
    </row>
    <row r="1031" spans="1:9" s="270" customFormat="1" ht="30" x14ac:dyDescent="0.25">
      <c r="A1031" s="825"/>
      <c r="B1031" s="801"/>
      <c r="C1031" s="122" t="s">
        <v>5570</v>
      </c>
      <c r="D1031" s="120" t="s">
        <v>5608</v>
      </c>
      <c r="E1031" s="271" t="s">
        <v>14</v>
      </c>
      <c r="F1031" s="271" t="s">
        <v>121</v>
      </c>
      <c r="G1031" s="217">
        <v>600</v>
      </c>
      <c r="H1031" s="217">
        <f t="shared" si="24"/>
        <v>600</v>
      </c>
      <c r="I1031" s="3">
        <v>1</v>
      </c>
    </row>
    <row r="1032" spans="1:9" s="270" customFormat="1" ht="30" x14ac:dyDescent="0.25">
      <c r="A1032" s="825"/>
      <c r="B1032" s="801"/>
      <c r="C1032" s="122" t="s">
        <v>5571</v>
      </c>
      <c r="D1032" s="120" t="s">
        <v>5608</v>
      </c>
      <c r="E1032" s="271" t="s">
        <v>14</v>
      </c>
      <c r="F1032" s="271" t="s">
        <v>121</v>
      </c>
      <c r="G1032" s="217">
        <v>1500</v>
      </c>
      <c r="H1032" s="217">
        <f t="shared" si="24"/>
        <v>1500</v>
      </c>
      <c r="I1032" s="3">
        <v>1</v>
      </c>
    </row>
    <row r="1033" spans="1:9" s="270" customFormat="1" ht="30" x14ac:dyDescent="0.25">
      <c r="A1033" s="825"/>
      <c r="B1033" s="801"/>
      <c r="C1033" s="122" t="s">
        <v>5572</v>
      </c>
      <c r="D1033" s="120" t="s">
        <v>5608</v>
      </c>
      <c r="E1033" s="271" t="s">
        <v>14</v>
      </c>
      <c r="F1033" s="271" t="s">
        <v>121</v>
      </c>
      <c r="G1033" s="217">
        <v>500</v>
      </c>
      <c r="H1033" s="217">
        <f t="shared" si="24"/>
        <v>500</v>
      </c>
      <c r="I1033" s="3">
        <v>1</v>
      </c>
    </row>
    <row r="1034" spans="1:9" s="270" customFormat="1" ht="30" x14ac:dyDescent="0.25">
      <c r="A1034" s="825"/>
      <c r="B1034" s="801"/>
      <c r="C1034" s="122" t="s">
        <v>5573</v>
      </c>
      <c r="D1034" s="120" t="s">
        <v>5608</v>
      </c>
      <c r="E1034" s="271" t="s">
        <v>14</v>
      </c>
      <c r="F1034" s="271" t="s">
        <v>121</v>
      </c>
      <c r="G1034" s="217">
        <v>500</v>
      </c>
      <c r="H1034" s="217">
        <f t="shared" si="24"/>
        <v>500</v>
      </c>
      <c r="I1034" s="3">
        <v>1</v>
      </c>
    </row>
    <row r="1035" spans="1:9" s="270" customFormat="1" ht="30" x14ac:dyDescent="0.25">
      <c r="A1035" s="825"/>
      <c r="B1035" s="801"/>
      <c r="C1035" s="122" t="s">
        <v>5574</v>
      </c>
      <c r="D1035" s="120" t="s">
        <v>5608</v>
      </c>
      <c r="E1035" s="271" t="s">
        <v>14</v>
      </c>
      <c r="F1035" s="271" t="s">
        <v>121</v>
      </c>
      <c r="G1035" s="217">
        <v>500</v>
      </c>
      <c r="H1035" s="217">
        <f t="shared" si="24"/>
        <v>500</v>
      </c>
      <c r="I1035" s="3">
        <v>1</v>
      </c>
    </row>
    <row r="1036" spans="1:9" s="270" customFormat="1" ht="30" x14ac:dyDescent="0.25">
      <c r="A1036" s="825"/>
      <c r="B1036" s="801"/>
      <c r="C1036" s="122" t="s">
        <v>5575</v>
      </c>
      <c r="D1036" s="120" t="s">
        <v>5608</v>
      </c>
      <c r="E1036" s="271" t="s">
        <v>14</v>
      </c>
      <c r="F1036" s="271" t="s">
        <v>121</v>
      </c>
      <c r="G1036" s="217">
        <v>600</v>
      </c>
      <c r="H1036" s="217">
        <f t="shared" si="24"/>
        <v>600</v>
      </c>
      <c r="I1036" s="3">
        <v>1</v>
      </c>
    </row>
    <row r="1037" spans="1:9" s="270" customFormat="1" ht="30" x14ac:dyDescent="0.25">
      <c r="A1037" s="825"/>
      <c r="B1037" s="801"/>
      <c r="C1037" s="122" t="s">
        <v>5576</v>
      </c>
      <c r="D1037" s="120" t="s">
        <v>5608</v>
      </c>
      <c r="E1037" s="271" t="s">
        <v>14</v>
      </c>
      <c r="F1037" s="271" t="s">
        <v>121</v>
      </c>
      <c r="G1037" s="217">
        <v>900</v>
      </c>
      <c r="H1037" s="217">
        <f t="shared" si="24"/>
        <v>900</v>
      </c>
      <c r="I1037" s="3">
        <v>1</v>
      </c>
    </row>
    <row r="1038" spans="1:9" s="270" customFormat="1" ht="30" x14ac:dyDescent="0.25">
      <c r="A1038" s="825"/>
      <c r="B1038" s="801"/>
      <c r="C1038" s="122" t="s">
        <v>5577</v>
      </c>
      <c r="D1038" s="120" t="s">
        <v>5608</v>
      </c>
      <c r="E1038" s="271" t="s">
        <v>14</v>
      </c>
      <c r="F1038" s="271" t="s">
        <v>121</v>
      </c>
      <c r="G1038" s="217">
        <v>500</v>
      </c>
      <c r="H1038" s="217">
        <f t="shared" si="24"/>
        <v>500</v>
      </c>
      <c r="I1038" s="3">
        <v>1</v>
      </c>
    </row>
    <row r="1039" spans="1:9" s="270" customFormat="1" ht="30" x14ac:dyDescent="0.25">
      <c r="A1039" s="825"/>
      <c r="B1039" s="801"/>
      <c r="C1039" s="122" t="s">
        <v>5578</v>
      </c>
      <c r="D1039" s="120" t="s">
        <v>5608</v>
      </c>
      <c r="E1039" s="271" t="s">
        <v>14</v>
      </c>
      <c r="F1039" s="271" t="s">
        <v>121</v>
      </c>
      <c r="G1039" s="217">
        <v>400</v>
      </c>
      <c r="H1039" s="217">
        <f t="shared" si="24"/>
        <v>400</v>
      </c>
      <c r="I1039" s="3">
        <v>1</v>
      </c>
    </row>
    <row r="1040" spans="1:9" s="270" customFormat="1" ht="30" x14ac:dyDescent="0.25">
      <c r="A1040" s="825"/>
      <c r="B1040" s="801"/>
      <c r="C1040" s="122" t="s">
        <v>5579</v>
      </c>
      <c r="D1040" s="120" t="s">
        <v>5608</v>
      </c>
      <c r="E1040" s="271" t="s">
        <v>14</v>
      </c>
      <c r="F1040" s="271" t="s">
        <v>121</v>
      </c>
      <c r="G1040" s="217">
        <v>600</v>
      </c>
      <c r="H1040" s="217">
        <f t="shared" si="24"/>
        <v>600</v>
      </c>
      <c r="I1040" s="3">
        <v>1</v>
      </c>
    </row>
    <row r="1041" spans="1:9" s="270" customFormat="1" ht="30" x14ac:dyDescent="0.25">
      <c r="A1041" s="825"/>
      <c r="B1041" s="801"/>
      <c r="C1041" s="122" t="s">
        <v>5580</v>
      </c>
      <c r="D1041" s="120" t="s">
        <v>5608</v>
      </c>
      <c r="E1041" s="271" t="s">
        <v>14</v>
      </c>
      <c r="F1041" s="271" t="s">
        <v>121</v>
      </c>
      <c r="G1041" s="217">
        <v>500</v>
      </c>
      <c r="H1041" s="217">
        <f t="shared" si="24"/>
        <v>500</v>
      </c>
      <c r="I1041" s="3">
        <v>1</v>
      </c>
    </row>
    <row r="1042" spans="1:9" s="270" customFormat="1" ht="30" x14ac:dyDescent="0.25">
      <c r="A1042" s="825"/>
      <c r="B1042" s="801"/>
      <c r="C1042" s="122" t="s">
        <v>5581</v>
      </c>
      <c r="D1042" s="120" t="s">
        <v>5608</v>
      </c>
      <c r="E1042" s="271" t="s">
        <v>14</v>
      </c>
      <c r="F1042" s="271" t="s">
        <v>121</v>
      </c>
      <c r="G1042" s="217">
        <v>500</v>
      </c>
      <c r="H1042" s="217">
        <f t="shared" si="24"/>
        <v>500</v>
      </c>
      <c r="I1042" s="3">
        <v>1</v>
      </c>
    </row>
    <row r="1043" spans="1:9" s="270" customFormat="1" ht="30" x14ac:dyDescent="0.25">
      <c r="A1043" s="825"/>
      <c r="B1043" s="801"/>
      <c r="C1043" s="122" t="s">
        <v>5582</v>
      </c>
      <c r="D1043" s="120" t="s">
        <v>5608</v>
      </c>
      <c r="E1043" s="271" t="s">
        <v>14</v>
      </c>
      <c r="F1043" s="271" t="s">
        <v>121</v>
      </c>
      <c r="G1043" s="217">
        <v>500</v>
      </c>
      <c r="H1043" s="217">
        <f t="shared" si="24"/>
        <v>500</v>
      </c>
      <c r="I1043" s="3">
        <v>1</v>
      </c>
    </row>
    <row r="1044" spans="1:9" s="270" customFormat="1" ht="30" x14ac:dyDescent="0.25">
      <c r="A1044" s="825"/>
      <c r="B1044" s="801"/>
      <c r="C1044" s="122" t="s">
        <v>5583</v>
      </c>
      <c r="D1044" s="120" t="s">
        <v>5608</v>
      </c>
      <c r="E1044" s="271" t="s">
        <v>14</v>
      </c>
      <c r="F1044" s="271" t="s">
        <v>121</v>
      </c>
      <c r="G1044" s="217">
        <v>500</v>
      </c>
      <c r="H1044" s="217">
        <f t="shared" si="24"/>
        <v>500</v>
      </c>
      <c r="I1044" s="3">
        <v>1</v>
      </c>
    </row>
    <row r="1045" spans="1:9" s="270" customFormat="1" ht="30" x14ac:dyDescent="0.25">
      <c r="A1045" s="825"/>
      <c r="B1045" s="801"/>
      <c r="C1045" s="122" t="s">
        <v>5584</v>
      </c>
      <c r="D1045" s="120" t="s">
        <v>5608</v>
      </c>
      <c r="E1045" s="271" t="s">
        <v>14</v>
      </c>
      <c r="F1045" s="271" t="s">
        <v>121</v>
      </c>
      <c r="G1045" s="217">
        <v>400</v>
      </c>
      <c r="H1045" s="217">
        <f t="shared" si="24"/>
        <v>400</v>
      </c>
      <c r="I1045" s="3">
        <v>1</v>
      </c>
    </row>
    <row r="1046" spans="1:9" s="270" customFormat="1" ht="30" x14ac:dyDescent="0.25">
      <c r="A1046" s="825"/>
      <c r="B1046" s="801"/>
      <c r="C1046" s="122" t="s">
        <v>5585</v>
      </c>
      <c r="D1046" s="120" t="s">
        <v>5608</v>
      </c>
      <c r="E1046" s="271" t="s">
        <v>14</v>
      </c>
      <c r="F1046" s="271" t="s">
        <v>121</v>
      </c>
      <c r="G1046" s="217">
        <v>400</v>
      </c>
      <c r="H1046" s="217">
        <f t="shared" si="24"/>
        <v>400</v>
      </c>
      <c r="I1046" s="3">
        <v>1</v>
      </c>
    </row>
    <row r="1047" spans="1:9" s="270" customFormat="1" ht="30" x14ac:dyDescent="0.25">
      <c r="A1047" s="825"/>
      <c r="B1047" s="801"/>
      <c r="C1047" s="122" t="s">
        <v>5586</v>
      </c>
      <c r="D1047" s="120" t="s">
        <v>5608</v>
      </c>
      <c r="E1047" s="271" t="s">
        <v>14</v>
      </c>
      <c r="F1047" s="271" t="s">
        <v>121</v>
      </c>
      <c r="G1047" s="217">
        <v>500</v>
      </c>
      <c r="H1047" s="217">
        <f t="shared" si="24"/>
        <v>500</v>
      </c>
      <c r="I1047" s="3">
        <v>1</v>
      </c>
    </row>
    <row r="1048" spans="1:9" s="270" customFormat="1" ht="30" x14ac:dyDescent="0.25">
      <c r="A1048" s="825"/>
      <c r="B1048" s="801"/>
      <c r="C1048" s="122" t="s">
        <v>5587</v>
      </c>
      <c r="D1048" s="120" t="s">
        <v>5608</v>
      </c>
      <c r="E1048" s="271" t="s">
        <v>14</v>
      </c>
      <c r="F1048" s="271" t="s">
        <v>121</v>
      </c>
      <c r="G1048" s="217">
        <v>600</v>
      </c>
      <c r="H1048" s="217">
        <f t="shared" si="24"/>
        <v>600</v>
      </c>
      <c r="I1048" s="3">
        <v>1</v>
      </c>
    </row>
    <row r="1049" spans="1:9" s="270" customFormat="1" ht="30" x14ac:dyDescent="0.25">
      <c r="A1049" s="825"/>
      <c r="B1049" s="801"/>
      <c r="C1049" s="122" t="s">
        <v>5588</v>
      </c>
      <c r="D1049" s="120" t="s">
        <v>5608</v>
      </c>
      <c r="E1049" s="271" t="s">
        <v>14</v>
      </c>
      <c r="F1049" s="271" t="s">
        <v>121</v>
      </c>
      <c r="G1049" s="217">
        <v>500</v>
      </c>
      <c r="H1049" s="217">
        <f t="shared" si="24"/>
        <v>500</v>
      </c>
      <c r="I1049" s="3">
        <v>1</v>
      </c>
    </row>
    <row r="1050" spans="1:9" s="270" customFormat="1" ht="30" x14ac:dyDescent="0.25">
      <c r="A1050" s="825"/>
      <c r="B1050" s="801"/>
      <c r="C1050" s="122" t="s">
        <v>5589</v>
      </c>
      <c r="D1050" s="120" t="s">
        <v>5608</v>
      </c>
      <c r="E1050" s="271" t="s">
        <v>14</v>
      </c>
      <c r="F1050" s="271" t="s">
        <v>121</v>
      </c>
      <c r="G1050" s="217">
        <v>600</v>
      </c>
      <c r="H1050" s="217">
        <f t="shared" si="24"/>
        <v>600</v>
      </c>
      <c r="I1050" s="3">
        <v>1</v>
      </c>
    </row>
    <row r="1051" spans="1:9" s="270" customFormat="1" ht="30" x14ac:dyDescent="0.25">
      <c r="A1051" s="825"/>
      <c r="B1051" s="801"/>
      <c r="C1051" s="122" t="s">
        <v>5590</v>
      </c>
      <c r="D1051" s="120" t="s">
        <v>5608</v>
      </c>
      <c r="E1051" s="271" t="s">
        <v>14</v>
      </c>
      <c r="F1051" s="271" t="s">
        <v>121</v>
      </c>
      <c r="G1051" s="217">
        <v>400</v>
      </c>
      <c r="H1051" s="217">
        <f t="shared" si="24"/>
        <v>400</v>
      </c>
      <c r="I1051" s="3">
        <v>1</v>
      </c>
    </row>
    <row r="1052" spans="1:9" s="270" customFormat="1" ht="30" x14ac:dyDescent="0.25">
      <c r="A1052" s="825"/>
      <c r="B1052" s="801"/>
      <c r="C1052" s="122" t="s">
        <v>5591</v>
      </c>
      <c r="D1052" s="120" t="s">
        <v>5608</v>
      </c>
      <c r="E1052" s="271" t="s">
        <v>14</v>
      </c>
      <c r="F1052" s="271" t="s">
        <v>121</v>
      </c>
      <c r="G1052" s="217">
        <v>3500</v>
      </c>
      <c r="H1052" s="217">
        <f t="shared" si="24"/>
        <v>3500</v>
      </c>
      <c r="I1052" s="3">
        <v>1</v>
      </c>
    </row>
    <row r="1053" spans="1:9" s="270" customFormat="1" ht="30" x14ac:dyDescent="0.25">
      <c r="A1053" s="825"/>
      <c r="B1053" s="801"/>
      <c r="C1053" s="122" t="s">
        <v>5592</v>
      </c>
      <c r="D1053" s="120" t="s">
        <v>5608</v>
      </c>
      <c r="E1053" s="271" t="s">
        <v>14</v>
      </c>
      <c r="F1053" s="271" t="s">
        <v>121</v>
      </c>
      <c r="G1053" s="217">
        <v>500</v>
      </c>
      <c r="H1053" s="217">
        <f t="shared" si="24"/>
        <v>500</v>
      </c>
      <c r="I1053" s="3">
        <v>1</v>
      </c>
    </row>
    <row r="1054" spans="1:9" s="270" customFormat="1" ht="30" x14ac:dyDescent="0.25">
      <c r="A1054" s="825"/>
      <c r="B1054" s="801"/>
      <c r="C1054" s="122" t="s">
        <v>5593</v>
      </c>
      <c r="D1054" s="120" t="s">
        <v>5608</v>
      </c>
      <c r="E1054" s="271" t="s">
        <v>14</v>
      </c>
      <c r="F1054" s="271" t="s">
        <v>121</v>
      </c>
      <c r="G1054" s="217">
        <v>500</v>
      </c>
      <c r="H1054" s="217">
        <f t="shared" si="24"/>
        <v>500</v>
      </c>
      <c r="I1054" s="3">
        <v>1</v>
      </c>
    </row>
    <row r="1055" spans="1:9" s="270" customFormat="1" ht="30" x14ac:dyDescent="0.25">
      <c r="A1055" s="825"/>
      <c r="B1055" s="801"/>
      <c r="C1055" s="122" t="s">
        <v>5594</v>
      </c>
      <c r="D1055" s="120" t="s">
        <v>5608</v>
      </c>
      <c r="E1055" s="271" t="s">
        <v>14</v>
      </c>
      <c r="F1055" s="271" t="s">
        <v>121</v>
      </c>
      <c r="G1055" s="217">
        <v>500</v>
      </c>
      <c r="H1055" s="217">
        <f t="shared" si="24"/>
        <v>500</v>
      </c>
      <c r="I1055" s="3">
        <v>1</v>
      </c>
    </row>
    <row r="1056" spans="1:9" s="270" customFormat="1" ht="30" x14ac:dyDescent="0.25">
      <c r="A1056" s="825"/>
      <c r="B1056" s="801"/>
      <c r="C1056" s="122" t="s">
        <v>5595</v>
      </c>
      <c r="D1056" s="120" t="s">
        <v>5608</v>
      </c>
      <c r="E1056" s="271" t="s">
        <v>14</v>
      </c>
      <c r="F1056" s="271" t="s">
        <v>121</v>
      </c>
      <c r="G1056" s="217">
        <v>600</v>
      </c>
      <c r="H1056" s="217">
        <f t="shared" si="24"/>
        <v>600</v>
      </c>
      <c r="I1056" s="3">
        <v>1</v>
      </c>
    </row>
    <row r="1057" spans="1:9" s="270" customFormat="1" ht="30" x14ac:dyDescent="0.25">
      <c r="A1057" s="825"/>
      <c r="B1057" s="801"/>
      <c r="C1057" s="122" t="s">
        <v>5596</v>
      </c>
      <c r="D1057" s="120" t="s">
        <v>5608</v>
      </c>
      <c r="E1057" s="271" t="s">
        <v>14</v>
      </c>
      <c r="F1057" s="271" t="s">
        <v>121</v>
      </c>
      <c r="G1057" s="217">
        <v>4300</v>
      </c>
      <c r="H1057" s="217">
        <f t="shared" si="24"/>
        <v>4300</v>
      </c>
      <c r="I1057" s="3">
        <v>1</v>
      </c>
    </row>
    <row r="1058" spans="1:9" s="77" customFormat="1" ht="30" x14ac:dyDescent="0.25">
      <c r="A1058" s="825"/>
      <c r="B1058" s="801"/>
      <c r="C1058" s="122" t="s">
        <v>5597</v>
      </c>
      <c r="D1058" s="120" t="s">
        <v>5608</v>
      </c>
      <c r="E1058" s="271" t="s">
        <v>14</v>
      </c>
      <c r="F1058" s="271" t="s">
        <v>121</v>
      </c>
      <c r="G1058" s="217">
        <v>1500</v>
      </c>
      <c r="H1058" s="217">
        <f t="shared" si="24"/>
        <v>1500</v>
      </c>
      <c r="I1058" s="3">
        <v>1</v>
      </c>
    </row>
    <row r="1059" spans="1:9" s="77" customFormat="1" ht="30" x14ac:dyDescent="0.25">
      <c r="A1059" s="825"/>
      <c r="B1059" s="801"/>
      <c r="C1059" s="122" t="s">
        <v>5598</v>
      </c>
      <c r="D1059" s="120" t="s">
        <v>5608</v>
      </c>
      <c r="E1059" s="271" t="s">
        <v>14</v>
      </c>
      <c r="F1059" s="271" t="s">
        <v>121</v>
      </c>
      <c r="G1059" s="217">
        <v>1900</v>
      </c>
      <c r="H1059" s="217">
        <f t="shared" si="24"/>
        <v>1900</v>
      </c>
      <c r="I1059" s="3">
        <v>1</v>
      </c>
    </row>
    <row r="1060" spans="1:9" s="77" customFormat="1" ht="30" x14ac:dyDescent="0.25">
      <c r="A1060" s="825"/>
      <c r="B1060" s="801"/>
      <c r="C1060" s="122" t="s">
        <v>5599</v>
      </c>
      <c r="D1060" s="120" t="s">
        <v>5608</v>
      </c>
      <c r="E1060" s="271" t="s">
        <v>14</v>
      </c>
      <c r="F1060" s="271" t="s">
        <v>121</v>
      </c>
      <c r="G1060" s="217">
        <v>800</v>
      </c>
      <c r="H1060" s="217">
        <f t="shared" si="24"/>
        <v>800</v>
      </c>
      <c r="I1060" s="3">
        <v>1</v>
      </c>
    </row>
    <row r="1061" spans="1:9" s="270" customFormat="1" ht="30" x14ac:dyDescent="0.25">
      <c r="A1061" s="825"/>
      <c r="B1061" s="801"/>
      <c r="C1061" s="122" t="s">
        <v>5600</v>
      </c>
      <c r="D1061" s="120" t="s">
        <v>5608</v>
      </c>
      <c r="E1061" s="271" t="s">
        <v>14</v>
      </c>
      <c r="F1061" s="271" t="s">
        <v>121</v>
      </c>
      <c r="G1061" s="217">
        <v>800</v>
      </c>
      <c r="H1061" s="217">
        <f t="shared" si="24"/>
        <v>800</v>
      </c>
      <c r="I1061" s="3">
        <v>1</v>
      </c>
    </row>
    <row r="1062" spans="1:9" s="270" customFormat="1" ht="30" x14ac:dyDescent="0.25">
      <c r="A1062" s="825"/>
      <c r="B1062" s="801"/>
      <c r="C1062" s="122" t="s">
        <v>5601</v>
      </c>
      <c r="D1062" s="120" t="s">
        <v>5608</v>
      </c>
      <c r="E1062" s="271" t="s">
        <v>14</v>
      </c>
      <c r="F1062" s="271" t="s">
        <v>121</v>
      </c>
      <c r="G1062" s="217">
        <v>800</v>
      </c>
      <c r="H1062" s="217">
        <f t="shared" si="24"/>
        <v>800</v>
      </c>
      <c r="I1062" s="3">
        <v>1</v>
      </c>
    </row>
    <row r="1063" spans="1:9" s="270" customFormat="1" ht="30" x14ac:dyDescent="0.25">
      <c r="A1063" s="825"/>
      <c r="B1063" s="801"/>
      <c r="C1063" s="122" t="s">
        <v>5602</v>
      </c>
      <c r="D1063" s="120" t="s">
        <v>5608</v>
      </c>
      <c r="E1063" s="271" t="s">
        <v>14</v>
      </c>
      <c r="F1063" s="271" t="s">
        <v>121</v>
      </c>
      <c r="G1063" s="217">
        <v>500</v>
      </c>
      <c r="H1063" s="217">
        <f t="shared" si="24"/>
        <v>500</v>
      </c>
      <c r="I1063" s="3">
        <v>1</v>
      </c>
    </row>
    <row r="1064" spans="1:9" s="270" customFormat="1" ht="30" x14ac:dyDescent="0.25">
      <c r="A1064" s="825"/>
      <c r="B1064" s="801"/>
      <c r="C1064" s="122" t="s">
        <v>5603</v>
      </c>
      <c r="D1064" s="120" t="s">
        <v>5608</v>
      </c>
      <c r="E1064" s="271" t="s">
        <v>14</v>
      </c>
      <c r="F1064" s="271" t="s">
        <v>121</v>
      </c>
      <c r="G1064" s="217">
        <v>1400</v>
      </c>
      <c r="H1064" s="217">
        <f t="shared" si="24"/>
        <v>1400</v>
      </c>
      <c r="I1064" s="3">
        <v>1</v>
      </c>
    </row>
    <row r="1065" spans="1:9" s="270" customFormat="1" ht="30" x14ac:dyDescent="0.25">
      <c r="A1065" s="825"/>
      <c r="B1065" s="801"/>
      <c r="C1065" s="122" t="s">
        <v>5604</v>
      </c>
      <c r="D1065" s="120" t="s">
        <v>5608</v>
      </c>
      <c r="E1065" s="271" t="s">
        <v>14</v>
      </c>
      <c r="F1065" s="271" t="s">
        <v>121</v>
      </c>
      <c r="G1065" s="217">
        <v>700</v>
      </c>
      <c r="H1065" s="217">
        <f t="shared" si="24"/>
        <v>700</v>
      </c>
      <c r="I1065" s="3">
        <v>1</v>
      </c>
    </row>
    <row r="1066" spans="1:9" s="270" customFormat="1" ht="30" x14ac:dyDescent="0.25">
      <c r="A1066" s="825"/>
      <c r="B1066" s="801"/>
      <c r="C1066" s="122" t="s">
        <v>5605</v>
      </c>
      <c r="D1066" s="120" t="s">
        <v>5608</v>
      </c>
      <c r="E1066" s="271" t="s">
        <v>14</v>
      </c>
      <c r="F1066" s="271" t="s">
        <v>121</v>
      </c>
      <c r="G1066" s="217">
        <v>600</v>
      </c>
      <c r="H1066" s="217">
        <f t="shared" si="24"/>
        <v>600</v>
      </c>
      <c r="I1066" s="3">
        <v>1</v>
      </c>
    </row>
    <row r="1067" spans="1:9" s="270" customFormat="1" ht="30" x14ac:dyDescent="0.25">
      <c r="A1067" s="825"/>
      <c r="B1067" s="801"/>
      <c r="C1067" s="122" t="s">
        <v>5606</v>
      </c>
      <c r="D1067" s="120" t="s">
        <v>5608</v>
      </c>
      <c r="E1067" s="271" t="s">
        <v>14</v>
      </c>
      <c r="F1067" s="271" t="s">
        <v>121</v>
      </c>
      <c r="G1067" s="217">
        <v>500</v>
      </c>
      <c r="H1067" s="217">
        <f t="shared" si="24"/>
        <v>500</v>
      </c>
      <c r="I1067" s="3">
        <v>1</v>
      </c>
    </row>
    <row r="1068" spans="1:9" s="270" customFormat="1" ht="30" x14ac:dyDescent="0.25">
      <c r="A1068" s="825"/>
      <c r="B1068" s="802"/>
      <c r="C1068" s="122" t="s">
        <v>5607</v>
      </c>
      <c r="D1068" s="120" t="s">
        <v>5608</v>
      </c>
      <c r="E1068" s="271" t="s">
        <v>14</v>
      </c>
      <c r="F1068" s="271" t="s">
        <v>121</v>
      </c>
      <c r="G1068" s="217">
        <v>500</v>
      </c>
      <c r="H1068" s="217">
        <f t="shared" si="24"/>
        <v>500</v>
      </c>
      <c r="I1068" s="3">
        <v>1</v>
      </c>
    </row>
    <row r="1069" spans="1:9" s="77" customFormat="1" ht="39.950000000000003" customHeight="1" x14ac:dyDescent="0.25">
      <c r="A1069" s="825"/>
      <c r="B1069" s="785" t="s">
        <v>896</v>
      </c>
      <c r="C1069" s="785"/>
      <c r="D1069" s="785"/>
      <c r="E1069" s="785"/>
      <c r="F1069" s="785"/>
      <c r="G1069" s="785"/>
      <c r="H1069" s="2">
        <f>SUM(H1070+H1077)</f>
        <v>577640636</v>
      </c>
      <c r="I1069" s="2"/>
    </row>
    <row r="1070" spans="1:9" s="77" customFormat="1" x14ac:dyDescent="0.25">
      <c r="A1070" s="825"/>
      <c r="B1070" s="786" t="s">
        <v>154</v>
      </c>
      <c r="C1070" s="786"/>
      <c r="D1070" s="786"/>
      <c r="E1070" s="786"/>
      <c r="F1070" s="786"/>
      <c r="G1070" s="786"/>
      <c r="H1070" s="72">
        <f>SUM(H1072:H1076)</f>
        <v>556954018</v>
      </c>
      <c r="I1070" s="72"/>
    </row>
    <row r="1071" spans="1:9" s="747" customFormat="1" x14ac:dyDescent="0.25">
      <c r="A1071" s="825"/>
      <c r="B1071" s="455" t="s">
        <v>5281</v>
      </c>
      <c r="C1071" s="455" t="s">
        <v>7562</v>
      </c>
      <c r="D1071" s="455" t="s">
        <v>4075</v>
      </c>
      <c r="E1071" s="740" t="s">
        <v>149</v>
      </c>
      <c r="F1071" s="740" t="s">
        <v>121</v>
      </c>
      <c r="G1071" s="3">
        <v>0</v>
      </c>
      <c r="H1071" s="3">
        <f>G1071*I1071</f>
        <v>0</v>
      </c>
      <c r="I1071" s="3">
        <v>1</v>
      </c>
    </row>
    <row r="1072" spans="1:9" s="77" customFormat="1" ht="60" x14ac:dyDescent="0.25">
      <c r="A1072" s="825"/>
      <c r="B1072" s="74">
        <v>5112</v>
      </c>
      <c r="C1072" s="122" t="s">
        <v>4910</v>
      </c>
      <c r="D1072" s="123" t="s">
        <v>4911</v>
      </c>
      <c r="E1072" s="74" t="s">
        <v>149</v>
      </c>
      <c r="F1072" s="74" t="s">
        <v>121</v>
      </c>
      <c r="G1072" s="3">
        <v>0</v>
      </c>
      <c r="H1072" s="3">
        <f>G1072*I1072</f>
        <v>0</v>
      </c>
      <c r="I1072" s="3">
        <v>1</v>
      </c>
    </row>
    <row r="1073" spans="1:9" s="77" customFormat="1" ht="30" x14ac:dyDescent="0.25">
      <c r="A1073" s="825"/>
      <c r="B1073" s="778">
        <v>5113</v>
      </c>
      <c r="C1073" s="126">
        <v>45231270</v>
      </c>
      <c r="D1073" s="125" t="s">
        <v>4912</v>
      </c>
      <c r="E1073" s="79" t="s">
        <v>149</v>
      </c>
      <c r="F1073" s="79" t="s">
        <v>121</v>
      </c>
      <c r="G1073" s="16">
        <v>0</v>
      </c>
      <c r="H1073" s="16">
        <f>G1073*I1073</f>
        <v>0</v>
      </c>
      <c r="I1073" s="16">
        <v>1</v>
      </c>
    </row>
    <row r="1074" spans="1:9" s="747" customFormat="1" x14ac:dyDescent="0.25">
      <c r="A1074" s="825"/>
      <c r="B1074" s="778"/>
      <c r="C1074" s="455" t="s">
        <v>4910</v>
      </c>
      <c r="D1074" s="455" t="s">
        <v>5756</v>
      </c>
      <c r="E1074" s="740" t="s">
        <v>149</v>
      </c>
      <c r="F1074" s="740" t="s">
        <v>121</v>
      </c>
      <c r="G1074" s="456">
        <v>166259800</v>
      </c>
      <c r="H1074" s="456">
        <v>166259800</v>
      </c>
      <c r="I1074" s="16">
        <v>1</v>
      </c>
    </row>
    <row r="1075" spans="1:9" s="77" customFormat="1" ht="75" x14ac:dyDescent="0.25">
      <c r="A1075" s="825"/>
      <c r="B1075" s="778"/>
      <c r="C1075" s="122" t="s">
        <v>4913</v>
      </c>
      <c r="D1075" s="123" t="s">
        <v>4914</v>
      </c>
      <c r="E1075" s="74" t="s">
        <v>149</v>
      </c>
      <c r="F1075" s="74" t="s">
        <v>121</v>
      </c>
      <c r="G1075" s="3">
        <v>360711018</v>
      </c>
      <c r="H1075" s="3">
        <f>G1075*I1075</f>
        <v>360711018</v>
      </c>
      <c r="I1075" s="3">
        <v>1</v>
      </c>
    </row>
    <row r="1076" spans="1:9" s="77" customFormat="1" ht="75" x14ac:dyDescent="0.25">
      <c r="A1076" s="825"/>
      <c r="B1076" s="778"/>
      <c r="C1076" s="122" t="s">
        <v>4915</v>
      </c>
      <c r="D1076" s="123" t="s">
        <v>4916</v>
      </c>
      <c r="E1076" s="74" t="s">
        <v>149</v>
      </c>
      <c r="F1076" s="81" t="s">
        <v>121</v>
      </c>
      <c r="G1076" s="456">
        <v>29983200</v>
      </c>
      <c r="H1076" s="456">
        <v>29983200</v>
      </c>
      <c r="I1076" s="3">
        <v>1</v>
      </c>
    </row>
    <row r="1077" spans="1:9" s="77" customFormat="1" x14ac:dyDescent="0.25">
      <c r="A1077" s="825"/>
      <c r="B1077" s="786" t="s">
        <v>118</v>
      </c>
      <c r="C1077" s="786"/>
      <c r="D1077" s="786"/>
      <c r="E1077" s="786"/>
      <c r="F1077" s="786"/>
      <c r="G1077" s="786"/>
      <c r="H1077" s="72">
        <f>SUM(H1080:H1088)</f>
        <v>20686618</v>
      </c>
      <c r="I1077" s="72"/>
    </row>
    <row r="1078" spans="1:9" s="747" customFormat="1" x14ac:dyDescent="0.25">
      <c r="A1078" s="825"/>
      <c r="B1078" s="749" t="s">
        <v>5281</v>
      </c>
      <c r="C1078" s="749" t="s">
        <v>7525</v>
      </c>
      <c r="D1078" s="749" t="s">
        <v>532</v>
      </c>
      <c r="E1078" s="740" t="s">
        <v>120</v>
      </c>
      <c r="F1078" s="740" t="s">
        <v>121</v>
      </c>
      <c r="G1078" s="752">
        <v>210000</v>
      </c>
      <c r="H1078" s="752">
        <v>210000</v>
      </c>
      <c r="I1078" s="743">
        <v>1</v>
      </c>
    </row>
    <row r="1079" spans="1:9" s="77" customFormat="1" ht="60" x14ac:dyDescent="0.25">
      <c r="A1079" s="825"/>
      <c r="B1079" s="76"/>
      <c r="C1079" s="122" t="s">
        <v>4917</v>
      </c>
      <c r="D1079" s="123" t="s">
        <v>4918</v>
      </c>
      <c r="E1079" s="74" t="s">
        <v>172</v>
      </c>
      <c r="F1079" s="74" t="s">
        <v>121</v>
      </c>
      <c r="G1079" s="3">
        <v>0</v>
      </c>
      <c r="H1079" s="3">
        <f>G1079*I1079</f>
        <v>0</v>
      </c>
      <c r="I1079" s="3">
        <v>1</v>
      </c>
    </row>
    <row r="1080" spans="1:9" s="77" customFormat="1" ht="60" x14ac:dyDescent="0.25">
      <c r="A1080" s="825"/>
      <c r="B1080" s="778">
        <v>4213</v>
      </c>
      <c r="C1080" s="122" t="s">
        <v>4919</v>
      </c>
      <c r="D1080" s="123" t="s">
        <v>4920</v>
      </c>
      <c r="E1080" s="74" t="s">
        <v>120</v>
      </c>
      <c r="F1080" s="74" t="s">
        <v>121</v>
      </c>
      <c r="G1080" s="3">
        <v>8000000</v>
      </c>
      <c r="H1080" s="3">
        <f t="shared" ref="H1080:H1088" si="25">G1080*I1080</f>
        <v>8000000</v>
      </c>
      <c r="I1080" s="3">
        <v>1</v>
      </c>
    </row>
    <row r="1081" spans="1:9" s="77" customFormat="1" ht="60" x14ac:dyDescent="0.25">
      <c r="A1081" s="825"/>
      <c r="B1081" s="778"/>
      <c r="C1081" s="122" t="s">
        <v>4921</v>
      </c>
      <c r="D1081" s="120" t="s">
        <v>4922</v>
      </c>
      <c r="E1081" s="74" t="s">
        <v>120</v>
      </c>
      <c r="F1081" s="74" t="s">
        <v>121</v>
      </c>
      <c r="G1081" s="3">
        <v>5212200</v>
      </c>
      <c r="H1081" s="3">
        <f t="shared" si="25"/>
        <v>5212200</v>
      </c>
      <c r="I1081" s="3">
        <v>1</v>
      </c>
    </row>
    <row r="1082" spans="1:9" s="77" customFormat="1" ht="30" x14ac:dyDescent="0.25">
      <c r="A1082" s="825"/>
      <c r="B1082" s="778">
        <v>5112</v>
      </c>
      <c r="C1082" s="126">
        <v>98111140</v>
      </c>
      <c r="D1082" s="125" t="s">
        <v>532</v>
      </c>
      <c r="E1082" s="79" t="s">
        <v>120</v>
      </c>
      <c r="F1082" s="79" t="s">
        <v>121</v>
      </c>
      <c r="G1082" s="16">
        <v>0</v>
      </c>
      <c r="H1082" s="16">
        <f t="shared" si="25"/>
        <v>0</v>
      </c>
      <c r="I1082" s="16">
        <v>1</v>
      </c>
    </row>
    <row r="1083" spans="1:9" s="77" customFormat="1" ht="60" x14ac:dyDescent="0.25">
      <c r="A1083" s="825"/>
      <c r="B1083" s="778"/>
      <c r="C1083" s="126">
        <v>98111140</v>
      </c>
      <c r="D1083" s="125" t="s">
        <v>4923</v>
      </c>
      <c r="E1083" s="79" t="s">
        <v>120</v>
      </c>
      <c r="F1083" s="79" t="s">
        <v>121</v>
      </c>
      <c r="G1083" s="16">
        <v>0</v>
      </c>
      <c r="H1083" s="16">
        <f t="shared" si="25"/>
        <v>0</v>
      </c>
      <c r="I1083" s="16">
        <v>1</v>
      </c>
    </row>
    <row r="1084" spans="1:9" s="77" customFormat="1" ht="75" x14ac:dyDescent="0.25">
      <c r="A1084" s="825"/>
      <c r="B1084" s="778">
        <v>5113</v>
      </c>
      <c r="C1084" s="126">
        <v>71351540</v>
      </c>
      <c r="D1084" s="125" t="s">
        <v>4924</v>
      </c>
      <c r="E1084" s="79" t="s">
        <v>520</v>
      </c>
      <c r="F1084" s="79" t="s">
        <v>121</v>
      </c>
      <c r="G1084" s="16">
        <v>4360000</v>
      </c>
      <c r="H1084" s="16">
        <f t="shared" si="25"/>
        <v>4360000</v>
      </c>
      <c r="I1084" s="16">
        <v>1</v>
      </c>
    </row>
    <row r="1085" spans="1:9" s="77" customFormat="1" ht="60" x14ac:dyDescent="0.25">
      <c r="A1085" s="825"/>
      <c r="B1085" s="778"/>
      <c r="C1085" s="122" t="s">
        <v>4925</v>
      </c>
      <c r="D1085" s="120" t="s">
        <v>4926</v>
      </c>
      <c r="E1085" s="74" t="s">
        <v>172</v>
      </c>
      <c r="F1085" s="74" t="s">
        <v>121</v>
      </c>
      <c r="G1085" s="3">
        <v>0</v>
      </c>
      <c r="H1085" s="3">
        <f>G1085*I1085</f>
        <v>0</v>
      </c>
      <c r="I1085" s="3">
        <v>1</v>
      </c>
    </row>
    <row r="1086" spans="1:9" s="607" customFormat="1" x14ac:dyDescent="0.25">
      <c r="A1086" s="825"/>
      <c r="B1086" s="778"/>
      <c r="C1086" s="122"/>
      <c r="D1086" s="120"/>
      <c r="E1086" s="603"/>
      <c r="F1086" s="603"/>
      <c r="G1086" s="3"/>
      <c r="H1086" s="3"/>
      <c r="I1086" s="3"/>
    </row>
    <row r="1087" spans="1:9" s="607" customFormat="1" ht="30" x14ac:dyDescent="0.25">
      <c r="A1087" s="825"/>
      <c r="B1087" s="778"/>
      <c r="C1087" s="120" t="s">
        <v>7004</v>
      </c>
      <c r="D1087" s="120" t="s">
        <v>532</v>
      </c>
      <c r="E1087" s="120" t="s">
        <v>120</v>
      </c>
      <c r="F1087" s="120" t="s">
        <v>121</v>
      </c>
      <c r="G1087" s="120">
        <v>2012600</v>
      </c>
      <c r="H1087" s="120">
        <v>2012600</v>
      </c>
      <c r="I1087" s="120">
        <v>1</v>
      </c>
    </row>
    <row r="1088" spans="1:9" s="77" customFormat="1" ht="30" x14ac:dyDescent="0.25">
      <c r="A1088" s="825"/>
      <c r="B1088" s="778"/>
      <c r="C1088" s="122" t="s">
        <v>5721</v>
      </c>
      <c r="D1088" s="123" t="s">
        <v>532</v>
      </c>
      <c r="E1088" s="122" t="s">
        <v>120</v>
      </c>
      <c r="F1088" s="122" t="s">
        <v>121</v>
      </c>
      <c r="G1088" s="122">
        <v>1101818</v>
      </c>
      <c r="H1088" s="122">
        <f t="shared" si="25"/>
        <v>1101818</v>
      </c>
      <c r="I1088" s="122">
        <v>1</v>
      </c>
    </row>
    <row r="1089" spans="1:9" s="672" customFormat="1" x14ac:dyDescent="0.25">
      <c r="A1089" s="825"/>
      <c r="B1089" s="785" t="s">
        <v>7285</v>
      </c>
      <c r="C1089" s="785"/>
      <c r="D1089" s="785"/>
      <c r="E1089" s="785"/>
      <c r="F1089" s="785"/>
      <c r="G1089" s="785"/>
      <c r="H1089" s="122"/>
      <c r="I1089" s="122"/>
    </row>
    <row r="1090" spans="1:9" s="672" customFormat="1" x14ac:dyDescent="0.25">
      <c r="A1090" s="825"/>
      <c r="B1090" s="786" t="s">
        <v>154</v>
      </c>
      <c r="C1090" s="786"/>
      <c r="D1090" s="786"/>
      <c r="E1090" s="786"/>
      <c r="F1090" s="786"/>
      <c r="G1090" s="786"/>
      <c r="H1090" s="122"/>
      <c r="I1090" s="122"/>
    </row>
    <row r="1091" spans="1:9" s="715" customFormat="1" x14ac:dyDescent="0.25">
      <c r="A1091" s="825"/>
      <c r="B1091" s="122" t="s">
        <v>5281</v>
      </c>
      <c r="C1091" s="706" t="s">
        <v>7378</v>
      </c>
      <c r="D1091" s="706" t="s">
        <v>7287</v>
      </c>
      <c r="E1091" s="122" t="s">
        <v>126</v>
      </c>
      <c r="F1091" s="122" t="s">
        <v>121</v>
      </c>
      <c r="G1091" s="122">
        <v>0</v>
      </c>
      <c r="H1091" s="122">
        <v>0</v>
      </c>
      <c r="I1091" s="122">
        <v>1</v>
      </c>
    </row>
    <row r="1092" spans="1:9" s="672" customFormat="1" ht="30" x14ac:dyDescent="0.25">
      <c r="A1092" s="825"/>
      <c r="B1092" s="122" t="s">
        <v>5281</v>
      </c>
      <c r="C1092" s="123" t="s">
        <v>7286</v>
      </c>
      <c r="D1092" s="123" t="s">
        <v>7287</v>
      </c>
      <c r="E1092" s="122" t="s">
        <v>126</v>
      </c>
      <c r="F1092" s="122" t="s">
        <v>121</v>
      </c>
      <c r="G1092" s="122">
        <v>0</v>
      </c>
      <c r="H1092" s="122">
        <v>0</v>
      </c>
      <c r="I1092" s="122">
        <v>1</v>
      </c>
    </row>
    <row r="1093" spans="1:9" s="77" customFormat="1" ht="39.950000000000003" customHeight="1" x14ac:dyDescent="0.25">
      <c r="A1093" s="825"/>
      <c r="B1093" s="785" t="s">
        <v>4927</v>
      </c>
      <c r="C1093" s="785"/>
      <c r="D1093" s="785"/>
      <c r="E1093" s="785"/>
      <c r="F1093" s="785"/>
      <c r="G1093" s="785"/>
      <c r="H1093" s="2">
        <f>SUM(H1094+H1097)</f>
        <v>27114400</v>
      </c>
      <c r="I1093" s="2"/>
    </row>
    <row r="1094" spans="1:9" s="77" customFormat="1" x14ac:dyDescent="0.25">
      <c r="A1094" s="825"/>
      <c r="B1094" s="786" t="s">
        <v>154</v>
      </c>
      <c r="C1094" s="786"/>
      <c r="D1094" s="786"/>
      <c r="E1094" s="786"/>
      <c r="F1094" s="786"/>
      <c r="G1094" s="786"/>
      <c r="H1094" s="72">
        <f>SUM(H1096:H1096)</f>
        <v>24780000</v>
      </c>
      <c r="I1094" s="72"/>
    </row>
    <row r="1095" spans="1:9" s="672" customFormat="1" x14ac:dyDescent="0.25">
      <c r="A1095" s="825"/>
      <c r="B1095" s="668"/>
      <c r="C1095" s="668"/>
      <c r="D1095" s="668"/>
      <c r="E1095" s="668"/>
      <c r="F1095" s="668"/>
      <c r="G1095" s="668"/>
      <c r="H1095" s="671"/>
      <c r="I1095" s="671"/>
    </row>
    <row r="1096" spans="1:9" s="77" customFormat="1" ht="60" x14ac:dyDescent="0.25">
      <c r="A1096" s="825"/>
      <c r="B1096" s="74">
        <v>5113</v>
      </c>
      <c r="C1096" s="122" t="s">
        <v>4928</v>
      </c>
      <c r="D1096" s="120" t="s">
        <v>4929</v>
      </c>
      <c r="E1096" s="74" t="s">
        <v>149</v>
      </c>
      <c r="F1096" s="74" t="s">
        <v>121</v>
      </c>
      <c r="G1096" s="3">
        <v>24780000</v>
      </c>
      <c r="H1096" s="3">
        <f>G1096*I1096</f>
        <v>24780000</v>
      </c>
      <c r="I1096" s="3">
        <v>1</v>
      </c>
    </row>
    <row r="1097" spans="1:9" s="77" customFormat="1" x14ac:dyDescent="0.25">
      <c r="A1097" s="825"/>
      <c r="B1097" s="786" t="s">
        <v>118</v>
      </c>
      <c r="C1097" s="786"/>
      <c r="D1097" s="786"/>
      <c r="E1097" s="786"/>
      <c r="F1097" s="786"/>
      <c r="G1097" s="786"/>
      <c r="H1097" s="72">
        <f>SUM(H1098:H1100)</f>
        <v>2334400</v>
      </c>
      <c r="I1097" s="72"/>
    </row>
    <row r="1098" spans="1:9" s="77" customFormat="1" ht="75" x14ac:dyDescent="0.25">
      <c r="A1098" s="825"/>
      <c r="B1098" s="778">
        <v>5113</v>
      </c>
      <c r="C1098" s="122" t="s">
        <v>4930</v>
      </c>
      <c r="D1098" s="120" t="s">
        <v>4931</v>
      </c>
      <c r="E1098" s="74" t="s">
        <v>520</v>
      </c>
      <c r="F1098" s="74" t="s">
        <v>121</v>
      </c>
      <c r="G1098" s="3">
        <v>1735400</v>
      </c>
      <c r="H1098" s="3">
        <f>G1098*I1098</f>
        <v>1735400</v>
      </c>
      <c r="I1098" s="3">
        <v>1</v>
      </c>
    </row>
    <row r="1099" spans="1:9" s="77" customFormat="1" ht="60" x14ac:dyDescent="0.25">
      <c r="A1099" s="825"/>
      <c r="B1099" s="778"/>
      <c r="C1099" s="122" t="s">
        <v>4932</v>
      </c>
      <c r="D1099" s="120" t="s">
        <v>4933</v>
      </c>
      <c r="E1099" s="74" t="s">
        <v>520</v>
      </c>
      <c r="F1099" s="74" t="s">
        <v>121</v>
      </c>
      <c r="G1099" s="3">
        <v>599000</v>
      </c>
      <c r="H1099" s="3">
        <f>G1099*I1099</f>
        <v>599000</v>
      </c>
      <c r="I1099" s="3">
        <v>1</v>
      </c>
    </row>
    <row r="1100" spans="1:9" s="77" customFormat="1" ht="30" x14ac:dyDescent="0.25">
      <c r="A1100" s="825"/>
      <c r="B1100" s="778"/>
      <c r="C1100" s="126">
        <v>98111140</v>
      </c>
      <c r="D1100" s="125" t="s">
        <v>532</v>
      </c>
      <c r="E1100" s="79" t="s">
        <v>120</v>
      </c>
      <c r="F1100" s="79" t="s">
        <v>121</v>
      </c>
      <c r="G1100" s="16">
        <v>0</v>
      </c>
      <c r="H1100" s="16">
        <f>G1100*I1100</f>
        <v>0</v>
      </c>
      <c r="I1100" s="16">
        <v>1</v>
      </c>
    </row>
    <row r="1101" spans="1:9" s="77" customFormat="1" ht="39.950000000000003" customHeight="1" x14ac:dyDescent="0.25">
      <c r="A1101" s="825"/>
      <c r="B1101" s="785" t="s">
        <v>274</v>
      </c>
      <c r="C1101" s="785"/>
      <c r="D1101" s="785"/>
      <c r="E1101" s="785"/>
      <c r="F1101" s="785"/>
      <c r="G1101" s="785"/>
      <c r="H1101" s="2">
        <f>SUM(H1102+H1104)</f>
        <v>161765851</v>
      </c>
      <c r="I1101" s="2"/>
    </row>
    <row r="1102" spans="1:9" s="77" customFormat="1" x14ac:dyDescent="0.25">
      <c r="A1102" s="825"/>
      <c r="B1102" s="786" t="s">
        <v>11</v>
      </c>
      <c r="C1102" s="786"/>
      <c r="D1102" s="786"/>
      <c r="E1102" s="786"/>
      <c r="F1102" s="786"/>
      <c r="G1102" s="786"/>
      <c r="H1102" s="72">
        <f>SUM(H1103:H1103)</f>
        <v>2500000</v>
      </c>
      <c r="I1102" s="72"/>
    </row>
    <row r="1103" spans="1:9" s="77" customFormat="1" x14ac:dyDescent="0.25">
      <c r="A1103" s="825"/>
      <c r="B1103" s="74">
        <v>4239</v>
      </c>
      <c r="C1103" s="122" t="s">
        <v>4934</v>
      </c>
      <c r="D1103" s="120" t="s">
        <v>4935</v>
      </c>
      <c r="E1103" s="74" t="s">
        <v>120</v>
      </c>
      <c r="F1103" s="74" t="s">
        <v>15</v>
      </c>
      <c r="G1103" s="3">
        <v>100000</v>
      </c>
      <c r="H1103" s="3">
        <f>G1103*I1103</f>
        <v>2500000</v>
      </c>
      <c r="I1103" s="3">
        <v>25</v>
      </c>
    </row>
    <row r="1104" spans="1:9" s="77" customFormat="1" ht="30" customHeight="1" thickBot="1" x14ac:dyDescent="0.3">
      <c r="A1104" s="825"/>
      <c r="B1104" s="767" t="s">
        <v>118</v>
      </c>
      <c r="C1104" s="768"/>
      <c r="D1104" s="768"/>
      <c r="E1104" s="768"/>
      <c r="F1104" s="768"/>
      <c r="G1104" s="769"/>
      <c r="H1104" s="72">
        <f>SUM(H1107:H1156)</f>
        <v>159265851</v>
      </c>
      <c r="I1104" s="72"/>
    </row>
    <row r="1105" spans="1:9" s="690" customFormat="1" ht="30" customHeight="1" thickBot="1" x14ac:dyDescent="0.3">
      <c r="A1105" s="825"/>
      <c r="B1105" s="455" t="s">
        <v>5609</v>
      </c>
      <c r="C1105" s="698" t="s">
        <v>7342</v>
      </c>
      <c r="D1105" s="699" t="s">
        <v>7014</v>
      </c>
      <c r="E1105" s="686" t="s">
        <v>14</v>
      </c>
      <c r="F1105" s="686" t="s">
        <v>121</v>
      </c>
      <c r="G1105" s="700">
        <v>2015000</v>
      </c>
      <c r="H1105" s="701">
        <v>2015000</v>
      </c>
      <c r="I1105" s="688">
        <v>1</v>
      </c>
    </row>
    <row r="1106" spans="1:9" s="690" customFormat="1" ht="30" customHeight="1" x14ac:dyDescent="0.25">
      <c r="A1106" s="825"/>
      <c r="B1106" s="455" t="s">
        <v>5609</v>
      </c>
      <c r="C1106" s="455" t="s">
        <v>7343</v>
      </c>
      <c r="D1106" s="455" t="s">
        <v>7344</v>
      </c>
      <c r="E1106" s="686" t="s">
        <v>14</v>
      </c>
      <c r="F1106" s="686" t="s">
        <v>121</v>
      </c>
      <c r="G1106" s="456">
        <v>1985000</v>
      </c>
      <c r="H1106" s="456">
        <v>1985000</v>
      </c>
      <c r="I1106" s="688">
        <v>1</v>
      </c>
    </row>
    <row r="1107" spans="1:9" s="77" customFormat="1" ht="45" x14ac:dyDescent="0.25">
      <c r="A1107" s="825"/>
      <c r="B1107" s="778">
        <v>4239</v>
      </c>
      <c r="C1107" s="122" t="s">
        <v>4936</v>
      </c>
      <c r="D1107" s="120" t="s">
        <v>4937</v>
      </c>
      <c r="E1107" s="74" t="s">
        <v>120</v>
      </c>
      <c r="F1107" s="74" t="s">
        <v>121</v>
      </c>
      <c r="G1107" s="3">
        <v>926400</v>
      </c>
      <c r="H1107" s="3">
        <f t="shared" ref="H1107:H1156" si="26">G1107*I1107</f>
        <v>926400</v>
      </c>
      <c r="I1107" s="3">
        <v>1</v>
      </c>
    </row>
    <row r="1108" spans="1:9" s="77" customFormat="1" ht="45" x14ac:dyDescent="0.25">
      <c r="A1108" s="825"/>
      <c r="B1108" s="778"/>
      <c r="C1108" s="122" t="s">
        <v>4938</v>
      </c>
      <c r="D1108" s="120" t="s">
        <v>4939</v>
      </c>
      <c r="E1108" s="74" t="s">
        <v>14</v>
      </c>
      <c r="F1108" s="74" t="s">
        <v>121</v>
      </c>
      <c r="G1108" s="3">
        <v>999990</v>
      </c>
      <c r="H1108" s="3">
        <f t="shared" si="26"/>
        <v>999990</v>
      </c>
      <c r="I1108" s="3">
        <v>1</v>
      </c>
    </row>
    <row r="1109" spans="1:9" s="406" customFormat="1" ht="30" x14ac:dyDescent="0.25">
      <c r="A1109" s="825"/>
      <c r="B1109" s="778"/>
      <c r="C1109" s="122" t="s">
        <v>6310</v>
      </c>
      <c r="D1109" s="122" t="s">
        <v>5464</v>
      </c>
      <c r="E1109" s="122" t="s">
        <v>120</v>
      </c>
      <c r="F1109" s="122" t="s">
        <v>121</v>
      </c>
      <c r="G1109" s="122">
        <v>7620000</v>
      </c>
      <c r="H1109" s="122">
        <v>7620000</v>
      </c>
      <c r="I1109" s="122">
        <v>1</v>
      </c>
    </row>
    <row r="1110" spans="1:9" s="492" customFormat="1" ht="30" x14ac:dyDescent="0.25">
      <c r="A1110" s="825"/>
      <c r="B1110" s="778"/>
      <c r="C1110" s="120" t="s">
        <v>6587</v>
      </c>
      <c r="D1110" s="120" t="s">
        <v>5479</v>
      </c>
      <c r="E1110" s="491" t="s">
        <v>14</v>
      </c>
      <c r="F1110" s="491" t="s">
        <v>121</v>
      </c>
      <c r="G1110" s="476">
        <v>3500</v>
      </c>
      <c r="H1110" s="476">
        <v>3500</v>
      </c>
      <c r="I1110" s="122">
        <v>1</v>
      </c>
    </row>
    <row r="1111" spans="1:9" s="77" customFormat="1" ht="60.75" customHeight="1" x14ac:dyDescent="0.25">
      <c r="A1111" s="825"/>
      <c r="B1111" s="778"/>
      <c r="C1111" s="126">
        <v>79951110</v>
      </c>
      <c r="D1111" s="125" t="s">
        <v>4940</v>
      </c>
      <c r="E1111" s="79" t="s">
        <v>14</v>
      </c>
      <c r="F1111" s="79" t="s">
        <v>121</v>
      </c>
      <c r="G1111" s="16">
        <v>0</v>
      </c>
      <c r="H1111" s="16">
        <f t="shared" si="26"/>
        <v>0</v>
      </c>
      <c r="I1111" s="16">
        <v>1</v>
      </c>
    </row>
    <row r="1112" spans="1:9" s="375" customFormat="1" ht="30" x14ac:dyDescent="0.25">
      <c r="A1112" s="825"/>
      <c r="B1112" s="778"/>
      <c r="C1112" s="122" t="s">
        <v>5887</v>
      </c>
      <c r="D1112" s="123" t="s">
        <v>5464</v>
      </c>
      <c r="E1112" s="374" t="s">
        <v>120</v>
      </c>
      <c r="F1112" s="374" t="s">
        <v>121</v>
      </c>
      <c r="G1112" s="380">
        <v>21100000</v>
      </c>
      <c r="H1112" s="380">
        <v>21100000</v>
      </c>
      <c r="I1112" s="16">
        <v>1</v>
      </c>
    </row>
    <row r="1113" spans="1:9" s="77" customFormat="1" ht="60" x14ac:dyDescent="0.25">
      <c r="A1113" s="825"/>
      <c r="B1113" s="778"/>
      <c r="C1113" s="119" t="s">
        <v>4941</v>
      </c>
      <c r="D1113" s="120" t="s">
        <v>4942</v>
      </c>
      <c r="E1113" s="74" t="s">
        <v>14</v>
      </c>
      <c r="F1113" s="74" t="s">
        <v>121</v>
      </c>
      <c r="G1113" s="3">
        <v>9050000</v>
      </c>
      <c r="H1113" s="3">
        <f t="shared" si="26"/>
        <v>9050000</v>
      </c>
      <c r="I1113" s="3">
        <v>1</v>
      </c>
    </row>
    <row r="1114" spans="1:9" s="77" customFormat="1" ht="60" x14ac:dyDescent="0.25">
      <c r="A1114" s="825"/>
      <c r="B1114" s="778"/>
      <c r="C1114" s="401" t="s">
        <v>6286</v>
      </c>
      <c r="D1114" s="120" t="s">
        <v>4943</v>
      </c>
      <c r="E1114" s="393" t="s">
        <v>120</v>
      </c>
      <c r="F1114" s="74" t="s">
        <v>121</v>
      </c>
      <c r="G1114" s="356">
        <v>2260</v>
      </c>
      <c r="H1114" s="356">
        <v>2260</v>
      </c>
      <c r="I1114" s="3">
        <v>1</v>
      </c>
    </row>
    <row r="1115" spans="1:9" s="281" customFormat="1" ht="30" x14ac:dyDescent="0.25">
      <c r="A1115" s="825"/>
      <c r="B1115" s="778"/>
      <c r="C1115" s="119" t="s">
        <v>5629</v>
      </c>
      <c r="D1115" s="296" t="s">
        <v>5630</v>
      </c>
      <c r="E1115" s="282" t="s">
        <v>120</v>
      </c>
      <c r="F1115" s="282" t="s">
        <v>121</v>
      </c>
      <c r="G1115" s="217">
        <v>460</v>
      </c>
      <c r="H1115" s="217">
        <v>460</v>
      </c>
      <c r="I1115" s="3">
        <v>1</v>
      </c>
    </row>
    <row r="1116" spans="1:9" s="281" customFormat="1" ht="30" x14ac:dyDescent="0.25">
      <c r="A1116" s="825"/>
      <c r="B1116" s="778"/>
      <c r="C1116" s="119" t="s">
        <v>5631</v>
      </c>
      <c r="D1116" s="296" t="s">
        <v>5464</v>
      </c>
      <c r="E1116" s="282" t="s">
        <v>120</v>
      </c>
      <c r="F1116" s="282" t="s">
        <v>121</v>
      </c>
      <c r="G1116" s="217">
        <v>6120</v>
      </c>
      <c r="H1116" s="217">
        <v>6120</v>
      </c>
      <c r="I1116" s="3">
        <v>1</v>
      </c>
    </row>
    <row r="1117" spans="1:9" s="281" customFormat="1" x14ac:dyDescent="0.25">
      <c r="A1117" s="825"/>
      <c r="B1117" s="778"/>
      <c r="C1117" s="119" t="s">
        <v>5632</v>
      </c>
      <c r="D1117" s="296" t="s">
        <v>5633</v>
      </c>
      <c r="E1117" s="282" t="s">
        <v>120</v>
      </c>
      <c r="F1117" s="282" t="s">
        <v>121</v>
      </c>
      <c r="G1117" s="217">
        <v>850</v>
      </c>
      <c r="H1117" s="217">
        <v>850</v>
      </c>
      <c r="I1117" s="3">
        <v>1</v>
      </c>
    </row>
    <row r="1118" spans="1:9" s="281" customFormat="1" ht="45" x14ac:dyDescent="0.25">
      <c r="A1118" s="825"/>
      <c r="B1118" s="778"/>
      <c r="C1118" s="119" t="s">
        <v>5634</v>
      </c>
      <c r="D1118" s="296" t="s">
        <v>5635</v>
      </c>
      <c r="E1118" s="282" t="s">
        <v>120</v>
      </c>
      <c r="F1118" s="282" t="s">
        <v>121</v>
      </c>
      <c r="G1118" s="217">
        <v>450</v>
      </c>
      <c r="H1118" s="217">
        <v>450</v>
      </c>
      <c r="I1118" s="3">
        <v>1</v>
      </c>
    </row>
    <row r="1119" spans="1:9" s="281" customFormat="1" ht="45" x14ac:dyDescent="0.25">
      <c r="A1119" s="825"/>
      <c r="B1119" s="778"/>
      <c r="C1119" s="119" t="s">
        <v>5636</v>
      </c>
      <c r="D1119" s="296" t="s">
        <v>5635</v>
      </c>
      <c r="E1119" s="282" t="s">
        <v>120</v>
      </c>
      <c r="F1119" s="282" t="s">
        <v>121</v>
      </c>
      <c r="G1119" s="217">
        <v>600</v>
      </c>
      <c r="H1119" s="217">
        <v>600</v>
      </c>
      <c r="I1119" s="3">
        <v>1</v>
      </c>
    </row>
    <row r="1120" spans="1:9" s="77" customFormat="1" ht="45" x14ac:dyDescent="0.25">
      <c r="A1120" s="825"/>
      <c r="B1120" s="778"/>
      <c r="C1120" s="119" t="s">
        <v>5637</v>
      </c>
      <c r="D1120" s="296" t="s">
        <v>5635</v>
      </c>
      <c r="E1120" s="282" t="s">
        <v>120</v>
      </c>
      <c r="F1120" s="282" t="s">
        <v>121</v>
      </c>
      <c r="G1120" s="217">
        <v>1900</v>
      </c>
      <c r="H1120" s="217">
        <v>1900</v>
      </c>
      <c r="I1120" s="3">
        <v>1</v>
      </c>
    </row>
    <row r="1121" spans="1:9" s="77" customFormat="1" ht="60" x14ac:dyDescent="0.25">
      <c r="A1121" s="825"/>
      <c r="B1121" s="778"/>
      <c r="C1121" s="120" t="s">
        <v>4944</v>
      </c>
      <c r="D1121" s="120" t="s">
        <v>4945</v>
      </c>
      <c r="E1121" s="1" t="s">
        <v>120</v>
      </c>
      <c r="F1121" s="74" t="s">
        <v>121</v>
      </c>
      <c r="G1121" s="3">
        <v>3600000</v>
      </c>
      <c r="H1121" s="3">
        <f t="shared" si="26"/>
        <v>3600000</v>
      </c>
      <c r="I1121" s="3">
        <v>1</v>
      </c>
    </row>
    <row r="1122" spans="1:9" s="77" customFormat="1" ht="90" x14ac:dyDescent="0.25">
      <c r="A1122" s="825"/>
      <c r="B1122" s="778"/>
      <c r="C1122" s="120" t="s">
        <v>4946</v>
      </c>
      <c r="D1122" s="120" t="s">
        <v>4947</v>
      </c>
      <c r="E1122" s="1" t="s">
        <v>120</v>
      </c>
      <c r="F1122" s="74" t="s">
        <v>121</v>
      </c>
      <c r="G1122" s="3">
        <v>550000</v>
      </c>
      <c r="H1122" s="3">
        <f t="shared" si="26"/>
        <v>550000</v>
      </c>
      <c r="I1122" s="3">
        <v>1</v>
      </c>
    </row>
    <row r="1123" spans="1:9" s="77" customFormat="1" ht="75" x14ac:dyDescent="0.25">
      <c r="A1123" s="825"/>
      <c r="B1123" s="778"/>
      <c r="C1123" s="120" t="s">
        <v>4948</v>
      </c>
      <c r="D1123" s="120" t="s">
        <v>4949</v>
      </c>
      <c r="E1123" s="1" t="s">
        <v>120</v>
      </c>
      <c r="F1123" s="74" t="s">
        <v>121</v>
      </c>
      <c r="G1123" s="3">
        <v>1293500</v>
      </c>
      <c r="H1123" s="3">
        <f t="shared" si="26"/>
        <v>1293500</v>
      </c>
      <c r="I1123" s="3">
        <v>1</v>
      </c>
    </row>
    <row r="1124" spans="1:9" s="77" customFormat="1" ht="75" x14ac:dyDescent="0.25">
      <c r="A1124" s="825"/>
      <c r="B1124" s="778"/>
      <c r="C1124" s="120" t="s">
        <v>4950</v>
      </c>
      <c r="D1124" s="120" t="s">
        <v>4951</v>
      </c>
      <c r="E1124" s="1" t="s">
        <v>120</v>
      </c>
      <c r="F1124" s="74" t="s">
        <v>121</v>
      </c>
      <c r="G1124" s="3">
        <v>2550000</v>
      </c>
      <c r="H1124" s="3">
        <f t="shared" si="26"/>
        <v>2550000</v>
      </c>
      <c r="I1124" s="3">
        <v>1</v>
      </c>
    </row>
    <row r="1125" spans="1:9" s="77" customFormat="1" ht="75" x14ac:dyDescent="0.25">
      <c r="A1125" s="825"/>
      <c r="B1125" s="778"/>
      <c r="C1125" s="120" t="s">
        <v>4952</v>
      </c>
      <c r="D1125" s="120" t="s">
        <v>4953</v>
      </c>
      <c r="E1125" s="1" t="s">
        <v>120</v>
      </c>
      <c r="F1125" s="74" t="s">
        <v>121</v>
      </c>
      <c r="G1125" s="3">
        <v>800000</v>
      </c>
      <c r="H1125" s="3">
        <f t="shared" si="26"/>
        <v>800000</v>
      </c>
      <c r="I1125" s="3">
        <v>1</v>
      </c>
    </row>
    <row r="1126" spans="1:9" s="77" customFormat="1" ht="60" x14ac:dyDescent="0.25">
      <c r="A1126" s="825"/>
      <c r="B1126" s="778"/>
      <c r="C1126" s="120" t="s">
        <v>4954</v>
      </c>
      <c r="D1126" s="120" t="s">
        <v>4955</v>
      </c>
      <c r="E1126" s="1" t="s">
        <v>120</v>
      </c>
      <c r="F1126" s="74" t="s">
        <v>121</v>
      </c>
      <c r="G1126" s="3">
        <v>774000</v>
      </c>
      <c r="H1126" s="3">
        <f t="shared" si="26"/>
        <v>774000</v>
      </c>
      <c r="I1126" s="3">
        <v>1</v>
      </c>
    </row>
    <row r="1127" spans="1:9" s="77" customFormat="1" ht="60" x14ac:dyDescent="0.25">
      <c r="A1127" s="825"/>
      <c r="B1127" s="778"/>
      <c r="C1127" s="120" t="s">
        <v>4956</v>
      </c>
      <c r="D1127" s="120" t="s">
        <v>4957</v>
      </c>
      <c r="E1127" s="1" t="s">
        <v>120</v>
      </c>
      <c r="F1127" s="74" t="s">
        <v>121</v>
      </c>
      <c r="G1127" s="3">
        <v>982000</v>
      </c>
      <c r="H1127" s="3">
        <f t="shared" si="26"/>
        <v>982000</v>
      </c>
      <c r="I1127" s="3">
        <v>1</v>
      </c>
    </row>
    <row r="1128" spans="1:9" s="77" customFormat="1" ht="60" x14ac:dyDescent="0.25">
      <c r="A1128" s="825"/>
      <c r="B1128" s="778"/>
      <c r="C1128" s="120" t="s">
        <v>4958</v>
      </c>
      <c r="D1128" s="120" t="s">
        <v>4959</v>
      </c>
      <c r="E1128" s="1" t="s">
        <v>120</v>
      </c>
      <c r="F1128" s="74" t="s">
        <v>121</v>
      </c>
      <c r="G1128" s="3">
        <v>172100</v>
      </c>
      <c r="H1128" s="3">
        <f t="shared" si="26"/>
        <v>172100</v>
      </c>
      <c r="I1128" s="3">
        <v>1</v>
      </c>
    </row>
    <row r="1129" spans="1:9" s="77" customFormat="1" ht="60" x14ac:dyDescent="0.25">
      <c r="A1129" s="825"/>
      <c r="B1129" s="778"/>
      <c r="C1129" s="120" t="s">
        <v>4960</v>
      </c>
      <c r="D1129" s="120" t="s">
        <v>4961</v>
      </c>
      <c r="E1129" s="1" t="s">
        <v>120</v>
      </c>
      <c r="F1129" s="74" t="s">
        <v>121</v>
      </c>
      <c r="G1129" s="3">
        <v>714000</v>
      </c>
      <c r="H1129" s="3">
        <f t="shared" si="26"/>
        <v>714000</v>
      </c>
      <c r="I1129" s="3">
        <v>1</v>
      </c>
    </row>
    <row r="1130" spans="1:9" s="77" customFormat="1" ht="75" x14ac:dyDescent="0.25">
      <c r="A1130" s="825"/>
      <c r="B1130" s="778"/>
      <c r="C1130" s="120" t="s">
        <v>4962</v>
      </c>
      <c r="D1130" s="120" t="s">
        <v>4963</v>
      </c>
      <c r="E1130" s="1" t="s">
        <v>120</v>
      </c>
      <c r="F1130" s="74" t="s">
        <v>121</v>
      </c>
      <c r="G1130" s="3">
        <v>600000</v>
      </c>
      <c r="H1130" s="3">
        <f t="shared" si="26"/>
        <v>600000</v>
      </c>
      <c r="I1130" s="3">
        <v>1</v>
      </c>
    </row>
    <row r="1131" spans="1:9" s="595" customFormat="1" ht="30" x14ac:dyDescent="0.25">
      <c r="A1131" s="825"/>
      <c r="B1131" s="778"/>
      <c r="C1131" s="120" t="s">
        <v>5629</v>
      </c>
      <c r="D1131" s="120" t="s">
        <v>5630</v>
      </c>
      <c r="E1131" s="1" t="s">
        <v>120</v>
      </c>
      <c r="F1131" s="592" t="s">
        <v>121</v>
      </c>
      <c r="G1131" s="600">
        <v>460000</v>
      </c>
      <c r="H1131" s="600">
        <v>460000</v>
      </c>
      <c r="I1131" s="3">
        <v>1</v>
      </c>
    </row>
    <row r="1132" spans="1:9" s="595" customFormat="1" ht="30" x14ac:dyDescent="0.25">
      <c r="A1132" s="825"/>
      <c r="B1132" s="778"/>
      <c r="C1132" s="120" t="s">
        <v>5631</v>
      </c>
      <c r="D1132" s="120" t="s">
        <v>5464</v>
      </c>
      <c r="E1132" s="1" t="s">
        <v>120</v>
      </c>
      <c r="F1132" s="592" t="s">
        <v>121</v>
      </c>
      <c r="G1132" s="600">
        <v>6120000</v>
      </c>
      <c r="H1132" s="600">
        <v>6120000</v>
      </c>
      <c r="I1132" s="3">
        <v>1</v>
      </c>
    </row>
    <row r="1133" spans="1:9" s="595" customFormat="1" x14ac:dyDescent="0.25">
      <c r="A1133" s="825"/>
      <c r="B1133" s="778"/>
      <c r="C1133" s="120" t="s">
        <v>5632</v>
      </c>
      <c r="D1133" s="120" t="s">
        <v>5633</v>
      </c>
      <c r="E1133" s="1" t="s">
        <v>120</v>
      </c>
      <c r="F1133" s="592" t="s">
        <v>121</v>
      </c>
      <c r="G1133" s="600">
        <v>850000</v>
      </c>
      <c r="H1133" s="600">
        <v>850000</v>
      </c>
      <c r="I1133" s="3">
        <v>1</v>
      </c>
    </row>
    <row r="1134" spans="1:9" s="607" customFormat="1" ht="30" x14ac:dyDescent="0.25">
      <c r="A1134" s="825"/>
      <c r="B1134" s="778"/>
      <c r="C1134" s="120" t="s">
        <v>7009</v>
      </c>
      <c r="D1134" s="120" t="s">
        <v>5464</v>
      </c>
      <c r="E1134" s="1" t="s">
        <v>120</v>
      </c>
      <c r="F1134" s="603" t="s">
        <v>121</v>
      </c>
      <c r="G1134" s="399">
        <v>49071</v>
      </c>
      <c r="H1134" s="399">
        <v>49071</v>
      </c>
      <c r="I1134" s="3">
        <v>1</v>
      </c>
    </row>
    <row r="1135" spans="1:9" s="607" customFormat="1" ht="30" x14ac:dyDescent="0.25">
      <c r="A1135" s="825"/>
      <c r="B1135" s="778"/>
      <c r="C1135" s="120" t="s">
        <v>7010</v>
      </c>
      <c r="D1135" s="120" t="s">
        <v>5464</v>
      </c>
      <c r="E1135" s="1" t="s">
        <v>120</v>
      </c>
      <c r="F1135" s="603" t="s">
        <v>121</v>
      </c>
      <c r="G1135" s="399">
        <v>650</v>
      </c>
      <c r="H1135" s="399">
        <v>650</v>
      </c>
      <c r="I1135" s="3">
        <v>1</v>
      </c>
    </row>
    <row r="1136" spans="1:9" s="607" customFormat="1" ht="30" x14ac:dyDescent="0.25">
      <c r="A1136" s="825"/>
      <c r="B1136" s="778"/>
      <c r="C1136" s="120" t="s">
        <v>7011</v>
      </c>
      <c r="D1136" s="120" t="s">
        <v>5464</v>
      </c>
      <c r="E1136" s="1" t="s">
        <v>120</v>
      </c>
      <c r="F1136" s="603" t="s">
        <v>121</v>
      </c>
      <c r="G1136" s="399">
        <v>300</v>
      </c>
      <c r="H1136" s="399">
        <v>300</v>
      </c>
      <c r="I1136" s="3">
        <v>1</v>
      </c>
    </row>
    <row r="1137" spans="1:9" s="607" customFormat="1" ht="30" x14ac:dyDescent="0.25">
      <c r="A1137" s="825"/>
      <c r="B1137" s="778"/>
      <c r="C1137" s="120" t="s">
        <v>7012</v>
      </c>
      <c r="D1137" s="120" t="s">
        <v>5464</v>
      </c>
      <c r="E1137" s="1" t="s">
        <v>120</v>
      </c>
      <c r="F1137" s="603" t="s">
        <v>121</v>
      </c>
      <c r="G1137" s="399">
        <v>1600</v>
      </c>
      <c r="H1137" s="399">
        <v>1600</v>
      </c>
      <c r="I1137" s="3">
        <v>1</v>
      </c>
    </row>
    <row r="1138" spans="1:9" s="607" customFormat="1" ht="45" x14ac:dyDescent="0.25">
      <c r="A1138" s="825"/>
      <c r="B1138" s="778"/>
      <c r="C1138" s="120" t="s">
        <v>7013</v>
      </c>
      <c r="D1138" s="120" t="s">
        <v>7014</v>
      </c>
      <c r="E1138" s="1" t="s">
        <v>120</v>
      </c>
      <c r="F1138" s="603" t="s">
        <v>121</v>
      </c>
      <c r="G1138" s="399">
        <v>1100</v>
      </c>
      <c r="H1138" s="399">
        <v>1100</v>
      </c>
      <c r="I1138" s="3">
        <v>1</v>
      </c>
    </row>
    <row r="1139" spans="1:9" s="595" customFormat="1" ht="22.5" x14ac:dyDescent="0.25">
      <c r="A1139" s="825"/>
      <c r="B1139" s="778"/>
      <c r="C1139" s="401" t="s">
        <v>5634</v>
      </c>
      <c r="D1139" s="401" t="s">
        <v>5635</v>
      </c>
      <c r="E1139" s="1" t="s">
        <v>120</v>
      </c>
      <c r="F1139" s="592" t="s">
        <v>121</v>
      </c>
      <c r="G1139" s="600">
        <v>450000</v>
      </c>
      <c r="H1139" s="600">
        <v>450000</v>
      </c>
      <c r="I1139" s="3">
        <v>1</v>
      </c>
    </row>
    <row r="1140" spans="1:9" s="595" customFormat="1" ht="22.5" x14ac:dyDescent="0.25">
      <c r="A1140" s="825"/>
      <c r="B1140" s="778"/>
      <c r="C1140" s="401" t="s">
        <v>5636</v>
      </c>
      <c r="D1140" s="401" t="s">
        <v>5635</v>
      </c>
      <c r="E1140" s="1" t="s">
        <v>120</v>
      </c>
      <c r="F1140" s="592" t="s">
        <v>121</v>
      </c>
      <c r="G1140" s="600">
        <v>600000</v>
      </c>
      <c r="H1140" s="600">
        <v>600000</v>
      </c>
      <c r="I1140" s="3">
        <v>1</v>
      </c>
    </row>
    <row r="1141" spans="1:9" s="595" customFormat="1" ht="22.5" x14ac:dyDescent="0.25">
      <c r="A1141" s="825"/>
      <c r="B1141" s="778"/>
      <c r="C1141" s="401" t="s">
        <v>5637</v>
      </c>
      <c r="D1141" s="401" t="s">
        <v>5635</v>
      </c>
      <c r="E1141" s="1"/>
      <c r="F1141" s="592"/>
      <c r="G1141" s="600">
        <v>1900000</v>
      </c>
      <c r="H1141" s="600">
        <v>1900000</v>
      </c>
      <c r="I1141" s="3">
        <v>1</v>
      </c>
    </row>
    <row r="1142" spans="1:9" s="77" customFormat="1" ht="45" x14ac:dyDescent="0.25">
      <c r="A1142" s="825"/>
      <c r="B1142" s="778"/>
      <c r="C1142" s="120" t="s">
        <v>4964</v>
      </c>
      <c r="D1142" s="120" t="s">
        <v>4965</v>
      </c>
      <c r="E1142" s="1" t="s">
        <v>120</v>
      </c>
      <c r="F1142" s="74" t="s">
        <v>121</v>
      </c>
      <c r="G1142" s="3">
        <v>2200000</v>
      </c>
      <c r="H1142" s="3">
        <f t="shared" si="26"/>
        <v>2200000</v>
      </c>
      <c r="I1142" s="3">
        <v>1</v>
      </c>
    </row>
    <row r="1143" spans="1:9" s="77" customFormat="1" ht="75" x14ac:dyDescent="0.25">
      <c r="A1143" s="825"/>
      <c r="B1143" s="778"/>
      <c r="C1143" s="120" t="s">
        <v>4966</v>
      </c>
      <c r="D1143" s="120" t="s">
        <v>4967</v>
      </c>
      <c r="E1143" s="1" t="s">
        <v>120</v>
      </c>
      <c r="F1143" s="74" t="s">
        <v>121</v>
      </c>
      <c r="G1143" s="3">
        <v>600000</v>
      </c>
      <c r="H1143" s="3">
        <f t="shared" si="26"/>
        <v>600000</v>
      </c>
      <c r="I1143" s="3">
        <v>1</v>
      </c>
    </row>
    <row r="1144" spans="1:9" s="77" customFormat="1" ht="60" x14ac:dyDescent="0.25">
      <c r="A1144" s="825"/>
      <c r="B1144" s="778"/>
      <c r="C1144" s="120" t="s">
        <v>4968</v>
      </c>
      <c r="D1144" s="120" t="s">
        <v>4969</v>
      </c>
      <c r="E1144" s="1" t="s">
        <v>120</v>
      </c>
      <c r="F1144" s="74" t="s">
        <v>121</v>
      </c>
      <c r="G1144" s="3">
        <v>405000</v>
      </c>
      <c r="H1144" s="3">
        <f t="shared" si="26"/>
        <v>405000</v>
      </c>
      <c r="I1144" s="3">
        <v>1</v>
      </c>
    </row>
    <row r="1145" spans="1:9" s="77" customFormat="1" ht="45" x14ac:dyDescent="0.25">
      <c r="A1145" s="825"/>
      <c r="B1145" s="778"/>
      <c r="C1145" s="120" t="s">
        <v>4970</v>
      </c>
      <c r="D1145" s="120" t="s">
        <v>4971</v>
      </c>
      <c r="E1145" s="1" t="s">
        <v>120</v>
      </c>
      <c r="F1145" s="74" t="s">
        <v>121</v>
      </c>
      <c r="G1145" s="3">
        <v>30000000</v>
      </c>
      <c r="H1145" s="3">
        <f t="shared" si="26"/>
        <v>30000000</v>
      </c>
      <c r="I1145" s="3">
        <v>1</v>
      </c>
    </row>
    <row r="1146" spans="1:9" s="77" customFormat="1" ht="60" x14ac:dyDescent="0.25">
      <c r="A1146" s="825"/>
      <c r="B1146" s="778"/>
      <c r="C1146" s="122" t="s">
        <v>4972</v>
      </c>
      <c r="D1146" s="120" t="s">
        <v>4973</v>
      </c>
      <c r="E1146" s="74" t="s">
        <v>14</v>
      </c>
      <c r="F1146" s="74" t="s">
        <v>121</v>
      </c>
      <c r="G1146" s="3">
        <v>4000000</v>
      </c>
      <c r="H1146" s="3">
        <f t="shared" si="26"/>
        <v>4000000</v>
      </c>
      <c r="I1146" s="3">
        <v>1</v>
      </c>
    </row>
    <row r="1147" spans="1:9" s="77" customFormat="1" ht="60" x14ac:dyDescent="0.25">
      <c r="A1147" s="825"/>
      <c r="B1147" s="778"/>
      <c r="C1147" s="122" t="s">
        <v>4974</v>
      </c>
      <c r="D1147" s="120" t="s">
        <v>4975</v>
      </c>
      <c r="E1147" s="74" t="s">
        <v>14</v>
      </c>
      <c r="F1147" s="74" t="s">
        <v>121</v>
      </c>
      <c r="G1147" s="3">
        <v>3000000</v>
      </c>
      <c r="H1147" s="3">
        <f t="shared" si="26"/>
        <v>3000000</v>
      </c>
      <c r="I1147" s="3">
        <v>1</v>
      </c>
    </row>
    <row r="1148" spans="1:9" s="77" customFormat="1" ht="90" x14ac:dyDescent="0.25">
      <c r="A1148" s="825"/>
      <c r="B1148" s="778"/>
      <c r="C1148" s="122" t="s">
        <v>4976</v>
      </c>
      <c r="D1148" s="120" t="s">
        <v>4977</v>
      </c>
      <c r="E1148" s="74" t="s">
        <v>120</v>
      </c>
      <c r="F1148" s="74" t="s">
        <v>121</v>
      </c>
      <c r="G1148" s="3">
        <v>750000</v>
      </c>
      <c r="H1148" s="3">
        <f t="shared" si="26"/>
        <v>750000</v>
      </c>
      <c r="I1148" s="3">
        <v>1</v>
      </c>
    </row>
    <row r="1149" spans="1:9" s="77" customFormat="1" ht="105" x14ac:dyDescent="0.25">
      <c r="A1149" s="825"/>
      <c r="B1149" s="778"/>
      <c r="C1149" s="122" t="s">
        <v>4978</v>
      </c>
      <c r="D1149" s="120" t="s">
        <v>4979</v>
      </c>
      <c r="E1149" s="74" t="s">
        <v>120</v>
      </c>
      <c r="F1149" s="74" t="s">
        <v>121</v>
      </c>
      <c r="G1149" s="3">
        <v>17740000</v>
      </c>
      <c r="H1149" s="3">
        <f t="shared" si="26"/>
        <v>17740000</v>
      </c>
      <c r="I1149" s="3">
        <v>1</v>
      </c>
    </row>
    <row r="1150" spans="1:9" s="413" customFormat="1" ht="30" x14ac:dyDescent="0.25">
      <c r="A1150" s="825"/>
      <c r="B1150" s="778"/>
      <c r="C1150" s="122" t="s">
        <v>6319</v>
      </c>
      <c r="D1150" s="122" t="s">
        <v>5464</v>
      </c>
      <c r="E1150" s="122" t="s">
        <v>120</v>
      </c>
      <c r="F1150" s="122" t="s">
        <v>121</v>
      </c>
      <c r="G1150" s="122">
        <v>2300000</v>
      </c>
      <c r="H1150" s="122">
        <v>2300000</v>
      </c>
      <c r="I1150" s="122">
        <v>1</v>
      </c>
    </row>
    <row r="1151" spans="1:9" s="77" customFormat="1" ht="90" x14ac:dyDescent="0.25">
      <c r="A1151" s="825"/>
      <c r="B1151" s="778"/>
      <c r="C1151" s="122" t="s">
        <v>4980</v>
      </c>
      <c r="D1151" s="120" t="s">
        <v>4981</v>
      </c>
      <c r="E1151" s="74" t="s">
        <v>120</v>
      </c>
      <c r="F1151" s="74" t="s">
        <v>121</v>
      </c>
      <c r="G1151" s="3">
        <v>12970000</v>
      </c>
      <c r="H1151" s="3">
        <f t="shared" si="26"/>
        <v>12970000</v>
      </c>
      <c r="I1151" s="3">
        <v>1</v>
      </c>
    </row>
    <row r="1152" spans="1:9" s="77" customFormat="1" ht="135" x14ac:dyDescent="0.25">
      <c r="A1152" s="825"/>
      <c r="B1152" s="778"/>
      <c r="C1152" s="122" t="s">
        <v>4982</v>
      </c>
      <c r="D1152" s="120" t="s">
        <v>4983</v>
      </c>
      <c r="E1152" s="74" t="s">
        <v>120</v>
      </c>
      <c r="F1152" s="74" t="s">
        <v>121</v>
      </c>
      <c r="G1152" s="3">
        <v>2000000</v>
      </c>
      <c r="H1152" s="3">
        <f t="shared" si="26"/>
        <v>2000000</v>
      </c>
      <c r="I1152" s="3">
        <v>1</v>
      </c>
    </row>
    <row r="1153" spans="1:9" s="77" customFormat="1" ht="75" x14ac:dyDescent="0.25">
      <c r="A1153" s="825"/>
      <c r="B1153" s="778"/>
      <c r="C1153" s="126">
        <v>79951110</v>
      </c>
      <c r="D1153" s="125" t="s">
        <v>4984</v>
      </c>
      <c r="E1153" s="79" t="s">
        <v>14</v>
      </c>
      <c r="F1153" s="79" t="s">
        <v>121</v>
      </c>
      <c r="G1153" s="16">
        <v>5000000</v>
      </c>
      <c r="H1153" s="16">
        <f t="shared" si="26"/>
        <v>5000000</v>
      </c>
      <c r="I1153" s="16">
        <v>1</v>
      </c>
    </row>
    <row r="1154" spans="1:9" s="77" customFormat="1" ht="45" x14ac:dyDescent="0.25">
      <c r="A1154" s="825"/>
      <c r="B1154" s="778"/>
      <c r="C1154" s="122" t="s">
        <v>4985</v>
      </c>
      <c r="D1154" s="120" t="s">
        <v>4986</v>
      </c>
      <c r="E1154" s="74" t="s">
        <v>14</v>
      </c>
      <c r="F1154" s="74" t="s">
        <v>121</v>
      </c>
      <c r="G1154" s="3">
        <v>6000000</v>
      </c>
      <c r="H1154" s="3">
        <f t="shared" si="26"/>
        <v>6000000</v>
      </c>
      <c r="I1154" s="3">
        <v>1</v>
      </c>
    </row>
    <row r="1155" spans="1:9" s="77" customFormat="1" x14ac:dyDescent="0.25">
      <c r="A1155" s="825"/>
      <c r="B1155" s="778"/>
      <c r="C1155" s="122" t="s">
        <v>4987</v>
      </c>
      <c r="D1155" s="120" t="s">
        <v>4988</v>
      </c>
      <c r="E1155" s="74" t="s">
        <v>120</v>
      </c>
      <c r="F1155" s="74" t="s">
        <v>121</v>
      </c>
      <c r="G1155" s="3">
        <v>120000</v>
      </c>
      <c r="H1155" s="3">
        <f t="shared" si="26"/>
        <v>120000</v>
      </c>
      <c r="I1155" s="3">
        <v>1</v>
      </c>
    </row>
    <row r="1156" spans="1:9" s="77" customFormat="1" ht="30" x14ac:dyDescent="0.25">
      <c r="A1156" s="825"/>
      <c r="B1156" s="778"/>
      <c r="C1156" s="122" t="s">
        <v>4989</v>
      </c>
      <c r="D1156" s="120" t="s">
        <v>4990</v>
      </c>
      <c r="E1156" s="74" t="s">
        <v>14</v>
      </c>
      <c r="F1156" s="74" t="s">
        <v>121</v>
      </c>
      <c r="G1156" s="3">
        <v>10000000</v>
      </c>
      <c r="H1156" s="3">
        <f t="shared" si="26"/>
        <v>10000000</v>
      </c>
      <c r="I1156" s="3">
        <v>1</v>
      </c>
    </row>
    <row r="1157" spans="1:9" s="77" customFormat="1" ht="39.950000000000003" customHeight="1" x14ac:dyDescent="0.25">
      <c r="A1157" s="825"/>
      <c r="B1157" s="770" t="s">
        <v>4991</v>
      </c>
      <c r="C1157" s="771"/>
      <c r="D1157" s="771"/>
      <c r="E1157" s="771"/>
      <c r="F1157" s="771"/>
      <c r="G1157" s="772"/>
      <c r="H1157" s="2">
        <f>SUM(H1158+H1160)</f>
        <v>112482500</v>
      </c>
      <c r="I1157" s="2"/>
    </row>
    <row r="1158" spans="1:9" s="77" customFormat="1" x14ac:dyDescent="0.25">
      <c r="A1158" s="825"/>
      <c r="B1158" s="786" t="s">
        <v>154</v>
      </c>
      <c r="C1158" s="786"/>
      <c r="D1158" s="786"/>
      <c r="E1158" s="786"/>
      <c r="F1158" s="786"/>
      <c r="G1158" s="786"/>
      <c r="H1158" s="72">
        <f>SUM(H1159:H1159)</f>
        <v>111904000</v>
      </c>
      <c r="I1158" s="72"/>
    </row>
    <row r="1159" spans="1:9" s="77" customFormat="1" ht="45" x14ac:dyDescent="0.25">
      <c r="A1159" s="825"/>
      <c r="B1159" s="74">
        <v>5113</v>
      </c>
      <c r="C1159" s="126">
        <v>45611200</v>
      </c>
      <c r="D1159" s="125" t="s">
        <v>4992</v>
      </c>
      <c r="E1159" s="79" t="s">
        <v>149</v>
      </c>
      <c r="F1159" s="79" t="s">
        <v>121</v>
      </c>
      <c r="G1159" s="16">
        <v>111904000</v>
      </c>
      <c r="H1159" s="16">
        <f>G1159*I1159</f>
        <v>111904000</v>
      </c>
      <c r="I1159" s="16">
        <v>1</v>
      </c>
    </row>
    <row r="1160" spans="1:9" s="77" customFormat="1" x14ac:dyDescent="0.25">
      <c r="A1160" s="825"/>
      <c r="B1160" s="786" t="s">
        <v>118</v>
      </c>
      <c r="C1160" s="786"/>
      <c r="D1160" s="786"/>
      <c r="E1160" s="786"/>
      <c r="F1160" s="786"/>
      <c r="G1160" s="786"/>
      <c r="H1160" s="72">
        <f>SUM(H1161:H1161)</f>
        <v>578500</v>
      </c>
      <c r="I1160" s="72"/>
    </row>
    <row r="1161" spans="1:9" s="77" customFormat="1" ht="75" x14ac:dyDescent="0.25">
      <c r="A1161" s="825"/>
      <c r="B1161" s="74">
        <v>5113</v>
      </c>
      <c r="C1161" s="122" t="s">
        <v>4993</v>
      </c>
      <c r="D1161" s="120" t="s">
        <v>4994</v>
      </c>
      <c r="E1161" s="74" t="s">
        <v>120</v>
      </c>
      <c r="F1161" s="74" t="s">
        <v>121</v>
      </c>
      <c r="G1161" s="3">
        <v>578500</v>
      </c>
      <c r="H1161" s="3">
        <f>G1161*I1161</f>
        <v>578500</v>
      </c>
      <c r="I1161" s="3">
        <v>1</v>
      </c>
    </row>
    <row r="1162" spans="1:9" s="77" customFormat="1" ht="39.950000000000003" customHeight="1" x14ac:dyDescent="0.25">
      <c r="A1162" s="825"/>
      <c r="B1162" s="785" t="s">
        <v>2269</v>
      </c>
      <c r="C1162" s="785"/>
      <c r="D1162" s="785"/>
      <c r="E1162" s="785"/>
      <c r="F1162" s="785"/>
      <c r="G1162" s="785"/>
      <c r="H1162" s="2">
        <f>SUM(H1163)</f>
        <v>0</v>
      </c>
      <c r="I1162" s="2"/>
    </row>
    <row r="1163" spans="1:9" s="77" customFormat="1" x14ac:dyDescent="0.25">
      <c r="A1163" s="825"/>
      <c r="B1163" s="786" t="s">
        <v>154</v>
      </c>
      <c r="C1163" s="786"/>
      <c r="D1163" s="786"/>
      <c r="E1163" s="786"/>
      <c r="F1163" s="786"/>
      <c r="G1163" s="786"/>
      <c r="H1163" s="72">
        <f>SUM(H1165:H1165)</f>
        <v>0</v>
      </c>
      <c r="I1163" s="72"/>
    </row>
    <row r="1164" spans="1:9" s="77" customFormat="1" x14ac:dyDescent="0.25">
      <c r="A1164" s="825"/>
      <c r="B1164" s="76"/>
      <c r="C1164" s="118"/>
      <c r="D1164" s="118"/>
      <c r="E1164" s="76"/>
      <c r="F1164" s="76"/>
      <c r="G1164" s="72"/>
      <c r="H1164" s="72"/>
      <c r="I1164" s="72"/>
    </row>
    <row r="1165" spans="1:9" s="77" customFormat="1" ht="45" x14ac:dyDescent="0.25">
      <c r="A1165" s="825"/>
      <c r="B1165" s="74">
        <v>4251</v>
      </c>
      <c r="C1165" s="126">
        <v>45211149</v>
      </c>
      <c r="D1165" s="125" t="s">
        <v>4995</v>
      </c>
      <c r="E1165" s="79" t="s">
        <v>149</v>
      </c>
      <c r="F1165" s="79" t="s">
        <v>121</v>
      </c>
      <c r="G1165" s="16">
        <v>0</v>
      </c>
      <c r="H1165" s="16">
        <f>G1165*I1165</f>
        <v>0</v>
      </c>
      <c r="I1165" s="16">
        <v>1</v>
      </c>
    </row>
    <row r="1166" spans="1:9" s="77" customFormat="1" x14ac:dyDescent="0.25">
      <c r="A1166" s="825"/>
      <c r="B1166" s="74"/>
      <c r="C1166" s="126"/>
      <c r="D1166" s="786" t="s">
        <v>118</v>
      </c>
      <c r="E1166" s="786"/>
      <c r="F1166" s="786"/>
      <c r="G1166" s="786"/>
      <c r="H1166" s="786"/>
      <c r="I1166" s="786"/>
    </row>
    <row r="1167" spans="1:9" s="77" customFormat="1" ht="30" x14ac:dyDescent="0.25">
      <c r="A1167" s="825"/>
      <c r="B1167" s="74">
        <v>5112</v>
      </c>
      <c r="C1167" s="119" t="s">
        <v>4996</v>
      </c>
      <c r="D1167" s="119" t="s">
        <v>4997</v>
      </c>
      <c r="E1167" s="74" t="s">
        <v>120</v>
      </c>
      <c r="F1167" s="74" t="s">
        <v>121</v>
      </c>
      <c r="G1167" s="3">
        <v>96410000</v>
      </c>
      <c r="H1167" s="3">
        <f>G1167*I1167</f>
        <v>96410000</v>
      </c>
      <c r="I1167" s="3">
        <v>1</v>
      </c>
    </row>
    <row r="1168" spans="1:9" s="386" customFormat="1" x14ac:dyDescent="0.25">
      <c r="A1168" s="825"/>
      <c r="B1168" s="382"/>
      <c r="C1168" s="382"/>
      <c r="D1168" s="382"/>
      <c r="E1168" s="382"/>
      <c r="F1168" s="382"/>
      <c r="G1168" s="3"/>
      <c r="H1168" s="3"/>
      <c r="I1168" s="3"/>
    </row>
    <row r="1169" spans="1:9" s="386" customFormat="1" x14ac:dyDescent="0.25">
      <c r="A1169" s="825"/>
      <c r="B1169" s="382"/>
      <c r="C1169" s="382"/>
      <c r="D1169" s="382"/>
      <c r="E1169" s="382"/>
      <c r="F1169" s="382"/>
      <c r="G1169" s="3"/>
      <c r="H1169" s="3"/>
      <c r="I1169" s="3"/>
    </row>
    <row r="1170" spans="1:9" s="386" customFormat="1" x14ac:dyDescent="0.25">
      <c r="A1170" s="825"/>
      <c r="B1170" s="382"/>
      <c r="C1170" s="382"/>
      <c r="D1170" s="382"/>
      <c r="E1170" s="382"/>
      <c r="F1170" s="382"/>
      <c r="G1170" s="3"/>
      <c r="H1170" s="3"/>
      <c r="I1170" s="3"/>
    </row>
    <row r="1171" spans="1:9" s="386" customFormat="1" x14ac:dyDescent="0.25">
      <c r="A1171" s="825"/>
      <c r="B1171" s="800">
        <v>5129</v>
      </c>
      <c r="C1171" s="388" t="s">
        <v>5895</v>
      </c>
      <c r="D1171" s="388" t="s">
        <v>6157</v>
      </c>
      <c r="E1171" s="389" t="s">
        <v>14</v>
      </c>
      <c r="F1171" s="389" t="s">
        <v>15</v>
      </c>
      <c r="G1171" s="357">
        <v>2500</v>
      </c>
      <c r="H1171" s="336">
        <v>60</v>
      </c>
      <c r="I1171" s="357">
        <v>24</v>
      </c>
    </row>
    <row r="1172" spans="1:9" s="386" customFormat="1" x14ac:dyDescent="0.25">
      <c r="A1172" s="825"/>
      <c r="B1172" s="801"/>
      <c r="C1172" s="388" t="s">
        <v>5896</v>
      </c>
      <c r="D1172" s="388" t="s">
        <v>6157</v>
      </c>
      <c r="E1172" s="389" t="s">
        <v>14</v>
      </c>
      <c r="F1172" s="389" t="s">
        <v>15</v>
      </c>
      <c r="G1172" s="357">
        <v>1200</v>
      </c>
      <c r="H1172" s="336">
        <v>26.4</v>
      </c>
      <c r="I1172" s="357">
        <v>22</v>
      </c>
    </row>
    <row r="1173" spans="1:9" s="386" customFormat="1" x14ac:dyDescent="0.25">
      <c r="A1173" s="825"/>
      <c r="B1173" s="801"/>
      <c r="C1173" s="388" t="s">
        <v>5897</v>
      </c>
      <c r="D1173" s="388" t="s">
        <v>6157</v>
      </c>
      <c r="E1173" s="389" t="s">
        <v>14</v>
      </c>
      <c r="F1173" s="389" t="s">
        <v>15</v>
      </c>
      <c r="G1173" s="357">
        <v>750</v>
      </c>
      <c r="H1173" s="336">
        <v>20.25</v>
      </c>
      <c r="I1173" s="357">
        <v>27</v>
      </c>
    </row>
    <row r="1174" spans="1:9" s="386" customFormat="1" x14ac:dyDescent="0.25">
      <c r="A1174" s="825"/>
      <c r="B1174" s="801"/>
      <c r="C1174" s="388" t="s">
        <v>5898</v>
      </c>
      <c r="D1174" s="388" t="s">
        <v>6157</v>
      </c>
      <c r="E1174" s="389" t="s">
        <v>14</v>
      </c>
      <c r="F1174" s="389" t="s">
        <v>15</v>
      </c>
      <c r="G1174" s="357">
        <v>2300</v>
      </c>
      <c r="H1174" s="336">
        <v>57.5</v>
      </c>
      <c r="I1174" s="357">
        <v>25</v>
      </c>
    </row>
    <row r="1175" spans="1:9" s="386" customFormat="1" x14ac:dyDescent="0.25">
      <c r="A1175" s="825"/>
      <c r="B1175" s="801"/>
      <c r="C1175" s="388" t="s">
        <v>5899</v>
      </c>
      <c r="D1175" s="388" t="s">
        <v>6157</v>
      </c>
      <c r="E1175" s="389" t="s">
        <v>14</v>
      </c>
      <c r="F1175" s="389" t="s">
        <v>15</v>
      </c>
      <c r="G1175" s="357">
        <v>750</v>
      </c>
      <c r="H1175" s="336">
        <v>19.5</v>
      </c>
      <c r="I1175" s="357">
        <v>26</v>
      </c>
    </row>
    <row r="1176" spans="1:9" s="386" customFormat="1" x14ac:dyDescent="0.25">
      <c r="A1176" s="825"/>
      <c r="B1176" s="801"/>
      <c r="C1176" s="388" t="s">
        <v>5900</v>
      </c>
      <c r="D1176" s="388" t="s">
        <v>6157</v>
      </c>
      <c r="E1176" s="389" t="s">
        <v>14</v>
      </c>
      <c r="F1176" s="389" t="s">
        <v>15</v>
      </c>
      <c r="G1176" s="357">
        <v>750</v>
      </c>
      <c r="H1176" s="336">
        <v>18</v>
      </c>
      <c r="I1176" s="357">
        <v>24</v>
      </c>
    </row>
    <row r="1177" spans="1:9" s="386" customFormat="1" x14ac:dyDescent="0.25">
      <c r="A1177" s="825"/>
      <c r="B1177" s="801"/>
      <c r="C1177" s="388" t="s">
        <v>5901</v>
      </c>
      <c r="D1177" s="388" t="s">
        <v>6157</v>
      </c>
      <c r="E1177" s="389" t="s">
        <v>14</v>
      </c>
      <c r="F1177" s="389" t="s">
        <v>15</v>
      </c>
      <c r="G1177" s="357">
        <v>750</v>
      </c>
      <c r="H1177" s="336">
        <v>18.75</v>
      </c>
      <c r="I1177" s="357">
        <v>25</v>
      </c>
    </row>
    <row r="1178" spans="1:9" s="386" customFormat="1" x14ac:dyDescent="0.25">
      <c r="A1178" s="825"/>
      <c r="B1178" s="801"/>
      <c r="C1178" s="388" t="s">
        <v>5902</v>
      </c>
      <c r="D1178" s="388" t="s">
        <v>6157</v>
      </c>
      <c r="E1178" s="389" t="s">
        <v>14</v>
      </c>
      <c r="F1178" s="389" t="s">
        <v>15</v>
      </c>
      <c r="G1178" s="357">
        <v>750</v>
      </c>
      <c r="H1178" s="336">
        <v>18.75</v>
      </c>
      <c r="I1178" s="357">
        <v>25</v>
      </c>
    </row>
    <row r="1179" spans="1:9" s="386" customFormat="1" x14ac:dyDescent="0.25">
      <c r="A1179" s="825"/>
      <c r="B1179" s="801"/>
      <c r="C1179" s="388" t="s">
        <v>5903</v>
      </c>
      <c r="D1179" s="388" t="s">
        <v>6157</v>
      </c>
      <c r="E1179" s="389" t="s">
        <v>14</v>
      </c>
      <c r="F1179" s="389" t="s">
        <v>15</v>
      </c>
      <c r="G1179" s="357">
        <v>750</v>
      </c>
      <c r="H1179" s="336">
        <v>18</v>
      </c>
      <c r="I1179" s="357">
        <v>24</v>
      </c>
    </row>
    <row r="1180" spans="1:9" s="386" customFormat="1" x14ac:dyDescent="0.25">
      <c r="A1180" s="825"/>
      <c r="B1180" s="801"/>
      <c r="C1180" s="388" t="s">
        <v>5904</v>
      </c>
      <c r="D1180" s="388" t="s">
        <v>6157</v>
      </c>
      <c r="E1180" s="389" t="s">
        <v>14</v>
      </c>
      <c r="F1180" s="389" t="s">
        <v>15</v>
      </c>
      <c r="G1180" s="357">
        <v>750</v>
      </c>
      <c r="H1180" s="336">
        <v>19.5</v>
      </c>
      <c r="I1180" s="357">
        <v>26</v>
      </c>
    </row>
    <row r="1181" spans="1:9" s="386" customFormat="1" x14ac:dyDescent="0.25">
      <c r="A1181" s="825"/>
      <c r="B1181" s="801"/>
      <c r="C1181" s="388" t="s">
        <v>5905</v>
      </c>
      <c r="D1181" s="388" t="s">
        <v>6157</v>
      </c>
      <c r="E1181" s="389" t="s">
        <v>14</v>
      </c>
      <c r="F1181" s="389" t="s">
        <v>15</v>
      </c>
      <c r="G1181" s="357">
        <v>750</v>
      </c>
      <c r="H1181" s="336">
        <v>19.5</v>
      </c>
      <c r="I1181" s="357">
        <v>26</v>
      </c>
    </row>
    <row r="1182" spans="1:9" s="386" customFormat="1" x14ac:dyDescent="0.25">
      <c r="A1182" s="825"/>
      <c r="B1182" s="801"/>
      <c r="C1182" s="388" t="s">
        <v>5906</v>
      </c>
      <c r="D1182" s="388" t="s">
        <v>6157</v>
      </c>
      <c r="E1182" s="389" t="s">
        <v>14</v>
      </c>
      <c r="F1182" s="389" t="s">
        <v>15</v>
      </c>
      <c r="G1182" s="357">
        <v>750</v>
      </c>
      <c r="H1182" s="336">
        <v>17.25</v>
      </c>
      <c r="I1182" s="357">
        <v>23</v>
      </c>
    </row>
    <row r="1183" spans="1:9" s="386" customFormat="1" x14ac:dyDescent="0.25">
      <c r="A1183" s="825"/>
      <c r="B1183" s="801"/>
      <c r="C1183" s="388" t="s">
        <v>5907</v>
      </c>
      <c r="D1183" s="388" t="s">
        <v>6157</v>
      </c>
      <c r="E1183" s="389" t="s">
        <v>14</v>
      </c>
      <c r="F1183" s="389" t="s">
        <v>15</v>
      </c>
      <c r="G1183" s="357">
        <v>750</v>
      </c>
      <c r="H1183" s="336">
        <v>18</v>
      </c>
      <c r="I1183" s="357">
        <v>24</v>
      </c>
    </row>
    <row r="1184" spans="1:9" s="386" customFormat="1" x14ac:dyDescent="0.25">
      <c r="A1184" s="825"/>
      <c r="B1184" s="801"/>
      <c r="C1184" s="388" t="s">
        <v>5908</v>
      </c>
      <c r="D1184" s="388" t="s">
        <v>6157</v>
      </c>
      <c r="E1184" s="389" t="s">
        <v>14</v>
      </c>
      <c r="F1184" s="389" t="s">
        <v>15</v>
      </c>
      <c r="G1184" s="357">
        <v>750</v>
      </c>
      <c r="H1184" s="336">
        <v>18</v>
      </c>
      <c r="I1184" s="357">
        <v>24</v>
      </c>
    </row>
    <row r="1185" spans="1:9" s="386" customFormat="1" x14ac:dyDescent="0.25">
      <c r="A1185" s="825"/>
      <c r="B1185" s="801"/>
      <c r="C1185" s="388" t="s">
        <v>5909</v>
      </c>
      <c r="D1185" s="388" t="s">
        <v>6157</v>
      </c>
      <c r="E1185" s="389" t="s">
        <v>14</v>
      </c>
      <c r="F1185" s="389" t="s">
        <v>15</v>
      </c>
      <c r="G1185" s="357">
        <v>2200</v>
      </c>
      <c r="H1185" s="336">
        <v>74.8</v>
      </c>
      <c r="I1185" s="357">
        <v>34</v>
      </c>
    </row>
    <row r="1186" spans="1:9" s="386" customFormat="1" x14ac:dyDescent="0.25">
      <c r="A1186" s="825"/>
      <c r="B1186" s="801"/>
      <c r="C1186" s="388" t="s">
        <v>5910</v>
      </c>
      <c r="D1186" s="388" t="s">
        <v>6157</v>
      </c>
      <c r="E1186" s="389" t="s">
        <v>14</v>
      </c>
      <c r="F1186" s="389" t="s">
        <v>15</v>
      </c>
      <c r="G1186" s="357">
        <v>2300</v>
      </c>
      <c r="H1186" s="336">
        <v>96.6</v>
      </c>
      <c r="I1186" s="357">
        <v>42</v>
      </c>
    </row>
    <row r="1187" spans="1:9" s="386" customFormat="1" x14ac:dyDescent="0.25">
      <c r="A1187" s="825"/>
      <c r="B1187" s="801"/>
      <c r="C1187" s="388" t="s">
        <v>5911</v>
      </c>
      <c r="D1187" s="388" t="s">
        <v>6157</v>
      </c>
      <c r="E1187" s="389" t="s">
        <v>14</v>
      </c>
      <c r="F1187" s="389" t="s">
        <v>15</v>
      </c>
      <c r="G1187" s="357">
        <v>2000</v>
      </c>
      <c r="H1187" s="336">
        <v>56</v>
      </c>
      <c r="I1187" s="357">
        <v>28</v>
      </c>
    </row>
    <row r="1188" spans="1:9" s="386" customFormat="1" x14ac:dyDescent="0.25">
      <c r="A1188" s="825"/>
      <c r="B1188" s="801"/>
      <c r="C1188" s="388" t="s">
        <v>5912</v>
      </c>
      <c r="D1188" s="388" t="s">
        <v>6157</v>
      </c>
      <c r="E1188" s="389" t="s">
        <v>14</v>
      </c>
      <c r="F1188" s="389" t="s">
        <v>15</v>
      </c>
      <c r="G1188" s="357">
        <v>1500</v>
      </c>
      <c r="H1188" s="336">
        <v>33</v>
      </c>
      <c r="I1188" s="357">
        <v>22</v>
      </c>
    </row>
    <row r="1189" spans="1:9" s="386" customFormat="1" x14ac:dyDescent="0.25">
      <c r="A1189" s="825"/>
      <c r="B1189" s="801"/>
      <c r="C1189" s="388" t="s">
        <v>5913</v>
      </c>
      <c r="D1189" s="388" t="s">
        <v>6157</v>
      </c>
      <c r="E1189" s="389" t="s">
        <v>14</v>
      </c>
      <c r="F1189" s="389" t="s">
        <v>15</v>
      </c>
      <c r="G1189" s="357">
        <v>1200</v>
      </c>
      <c r="H1189" s="336">
        <v>26.4</v>
      </c>
      <c r="I1189" s="357">
        <v>22</v>
      </c>
    </row>
    <row r="1190" spans="1:9" s="386" customFormat="1" x14ac:dyDescent="0.25">
      <c r="A1190" s="825"/>
      <c r="B1190" s="801"/>
      <c r="C1190" s="388" t="s">
        <v>5914</v>
      </c>
      <c r="D1190" s="388" t="s">
        <v>6157</v>
      </c>
      <c r="E1190" s="389" t="s">
        <v>14</v>
      </c>
      <c r="F1190" s="389" t="s">
        <v>15</v>
      </c>
      <c r="G1190" s="357">
        <v>1500</v>
      </c>
      <c r="H1190" s="336">
        <v>37.5</v>
      </c>
      <c r="I1190" s="357">
        <v>25</v>
      </c>
    </row>
    <row r="1191" spans="1:9" s="386" customFormat="1" x14ac:dyDescent="0.25">
      <c r="A1191" s="825"/>
      <c r="B1191" s="801"/>
      <c r="C1191" s="388" t="s">
        <v>5915</v>
      </c>
      <c r="D1191" s="388" t="s">
        <v>6157</v>
      </c>
      <c r="E1191" s="389" t="s">
        <v>14</v>
      </c>
      <c r="F1191" s="389" t="s">
        <v>15</v>
      </c>
      <c r="G1191" s="357">
        <v>200</v>
      </c>
      <c r="H1191" s="336">
        <v>5.8</v>
      </c>
      <c r="I1191" s="357">
        <v>29</v>
      </c>
    </row>
    <row r="1192" spans="1:9" s="386" customFormat="1" x14ac:dyDescent="0.25">
      <c r="A1192" s="825"/>
      <c r="B1192" s="801"/>
      <c r="C1192" s="388" t="s">
        <v>5916</v>
      </c>
      <c r="D1192" s="388" t="s">
        <v>6157</v>
      </c>
      <c r="E1192" s="389" t="s">
        <v>14</v>
      </c>
      <c r="F1192" s="389" t="s">
        <v>15</v>
      </c>
      <c r="G1192" s="357">
        <v>200</v>
      </c>
      <c r="H1192" s="336">
        <v>5.8</v>
      </c>
      <c r="I1192" s="357">
        <v>29</v>
      </c>
    </row>
    <row r="1193" spans="1:9" s="386" customFormat="1" x14ac:dyDescent="0.25">
      <c r="A1193" s="825"/>
      <c r="B1193" s="801"/>
      <c r="C1193" s="388" t="s">
        <v>5917</v>
      </c>
      <c r="D1193" s="388" t="s">
        <v>6157</v>
      </c>
      <c r="E1193" s="389" t="s">
        <v>14</v>
      </c>
      <c r="F1193" s="389" t="s">
        <v>15</v>
      </c>
      <c r="G1193" s="357">
        <v>200</v>
      </c>
      <c r="H1193" s="336">
        <v>5.8</v>
      </c>
      <c r="I1193" s="357">
        <v>29</v>
      </c>
    </row>
    <row r="1194" spans="1:9" s="386" customFormat="1" x14ac:dyDescent="0.25">
      <c r="A1194" s="825"/>
      <c r="B1194" s="801"/>
      <c r="C1194" s="388" t="s">
        <v>5918</v>
      </c>
      <c r="D1194" s="388" t="s">
        <v>6157</v>
      </c>
      <c r="E1194" s="389" t="s">
        <v>14</v>
      </c>
      <c r="F1194" s="389" t="s">
        <v>15</v>
      </c>
      <c r="G1194" s="357">
        <v>3000</v>
      </c>
      <c r="H1194" s="336">
        <v>66</v>
      </c>
      <c r="I1194" s="357">
        <v>22</v>
      </c>
    </row>
    <row r="1195" spans="1:9" s="386" customFormat="1" x14ac:dyDescent="0.25">
      <c r="A1195" s="825"/>
      <c r="B1195" s="801"/>
      <c r="C1195" s="388" t="s">
        <v>5919</v>
      </c>
      <c r="D1195" s="388" t="s">
        <v>6157</v>
      </c>
      <c r="E1195" s="389" t="s">
        <v>14</v>
      </c>
      <c r="F1195" s="389" t="s">
        <v>15</v>
      </c>
      <c r="G1195" s="357">
        <v>2000</v>
      </c>
      <c r="H1195" s="336">
        <v>52</v>
      </c>
      <c r="I1195" s="357">
        <v>26</v>
      </c>
    </row>
    <row r="1196" spans="1:9" s="386" customFormat="1" x14ac:dyDescent="0.25">
      <c r="A1196" s="825"/>
      <c r="B1196" s="801"/>
      <c r="C1196" s="388" t="s">
        <v>5920</v>
      </c>
      <c r="D1196" s="388" t="s">
        <v>6157</v>
      </c>
      <c r="E1196" s="389" t="s">
        <v>14</v>
      </c>
      <c r="F1196" s="389" t="s">
        <v>15</v>
      </c>
      <c r="G1196" s="357">
        <v>1500</v>
      </c>
      <c r="H1196" s="336">
        <v>39</v>
      </c>
      <c r="I1196" s="357">
        <v>26</v>
      </c>
    </row>
    <row r="1197" spans="1:9" s="386" customFormat="1" x14ac:dyDescent="0.25">
      <c r="A1197" s="825"/>
      <c r="B1197" s="801"/>
      <c r="C1197" s="388" t="s">
        <v>5921</v>
      </c>
      <c r="D1197" s="388" t="s">
        <v>6157</v>
      </c>
      <c r="E1197" s="389" t="s">
        <v>14</v>
      </c>
      <c r="F1197" s="389" t="s">
        <v>15</v>
      </c>
      <c r="G1197" s="357">
        <v>3100</v>
      </c>
      <c r="H1197" s="336">
        <v>71.3</v>
      </c>
      <c r="I1197" s="357">
        <v>23</v>
      </c>
    </row>
    <row r="1198" spans="1:9" s="386" customFormat="1" x14ac:dyDescent="0.25">
      <c r="A1198" s="825"/>
      <c r="B1198" s="801"/>
      <c r="C1198" s="388" t="s">
        <v>5922</v>
      </c>
      <c r="D1198" s="388" t="s">
        <v>6157</v>
      </c>
      <c r="E1198" s="389" t="s">
        <v>14</v>
      </c>
      <c r="F1198" s="389" t="s">
        <v>15</v>
      </c>
      <c r="G1198" s="357">
        <v>3100</v>
      </c>
      <c r="H1198" s="336">
        <v>71.3</v>
      </c>
      <c r="I1198" s="357">
        <v>23</v>
      </c>
    </row>
    <row r="1199" spans="1:9" s="386" customFormat="1" x14ac:dyDescent="0.25">
      <c r="A1199" s="825"/>
      <c r="B1199" s="801"/>
      <c r="C1199" s="388" t="s">
        <v>5923</v>
      </c>
      <c r="D1199" s="388" t="s">
        <v>6157</v>
      </c>
      <c r="E1199" s="389" t="s">
        <v>14</v>
      </c>
      <c r="F1199" s="389" t="s">
        <v>15</v>
      </c>
      <c r="G1199" s="357">
        <v>5200</v>
      </c>
      <c r="H1199" s="336">
        <v>156</v>
      </c>
      <c r="I1199" s="357">
        <v>30</v>
      </c>
    </row>
    <row r="1200" spans="1:9" s="386" customFormat="1" x14ac:dyDescent="0.25">
      <c r="A1200" s="825"/>
      <c r="B1200" s="801"/>
      <c r="C1200" s="388" t="s">
        <v>5924</v>
      </c>
      <c r="D1200" s="388" t="s">
        <v>6157</v>
      </c>
      <c r="E1200" s="389" t="s">
        <v>14</v>
      </c>
      <c r="F1200" s="389" t="s">
        <v>15</v>
      </c>
      <c r="G1200" s="357">
        <v>3000</v>
      </c>
      <c r="H1200" s="336">
        <v>114</v>
      </c>
      <c r="I1200" s="357">
        <v>38</v>
      </c>
    </row>
    <row r="1201" spans="1:9" s="386" customFormat="1" x14ac:dyDescent="0.25">
      <c r="A1201" s="825"/>
      <c r="B1201" s="801"/>
      <c r="C1201" s="388" t="s">
        <v>5925</v>
      </c>
      <c r="D1201" s="388" t="s">
        <v>6157</v>
      </c>
      <c r="E1201" s="389" t="s">
        <v>14</v>
      </c>
      <c r="F1201" s="389" t="s">
        <v>15</v>
      </c>
      <c r="G1201" s="357">
        <v>3000</v>
      </c>
      <c r="H1201" s="336">
        <v>114</v>
      </c>
      <c r="I1201" s="357">
        <v>38</v>
      </c>
    </row>
    <row r="1202" spans="1:9" s="386" customFormat="1" x14ac:dyDescent="0.25">
      <c r="A1202" s="825"/>
      <c r="B1202" s="801"/>
      <c r="C1202" s="388" t="s">
        <v>5926</v>
      </c>
      <c r="D1202" s="388" t="s">
        <v>6157</v>
      </c>
      <c r="E1202" s="389" t="s">
        <v>14</v>
      </c>
      <c r="F1202" s="389" t="s">
        <v>15</v>
      </c>
      <c r="G1202" s="357">
        <v>3000</v>
      </c>
      <c r="H1202" s="336">
        <v>111</v>
      </c>
      <c r="I1202" s="357">
        <v>37</v>
      </c>
    </row>
    <row r="1203" spans="1:9" s="386" customFormat="1" x14ac:dyDescent="0.25">
      <c r="A1203" s="825"/>
      <c r="B1203" s="801"/>
      <c r="C1203" s="388" t="s">
        <v>5927</v>
      </c>
      <c r="D1203" s="388" t="s">
        <v>6157</v>
      </c>
      <c r="E1203" s="389" t="s">
        <v>14</v>
      </c>
      <c r="F1203" s="389" t="s">
        <v>15</v>
      </c>
      <c r="G1203" s="357">
        <v>3000</v>
      </c>
      <c r="H1203" s="336">
        <v>105</v>
      </c>
      <c r="I1203" s="357">
        <v>35</v>
      </c>
    </row>
    <row r="1204" spans="1:9" s="386" customFormat="1" x14ac:dyDescent="0.25">
      <c r="A1204" s="825"/>
      <c r="B1204" s="801"/>
      <c r="C1204" s="388" t="s">
        <v>5928</v>
      </c>
      <c r="D1204" s="388" t="s">
        <v>6157</v>
      </c>
      <c r="E1204" s="389" t="s">
        <v>14</v>
      </c>
      <c r="F1204" s="389" t="s">
        <v>15</v>
      </c>
      <c r="G1204" s="357">
        <v>3000</v>
      </c>
      <c r="H1204" s="336">
        <v>108</v>
      </c>
      <c r="I1204" s="357">
        <v>36</v>
      </c>
    </row>
    <row r="1205" spans="1:9" s="386" customFormat="1" x14ac:dyDescent="0.25">
      <c r="A1205" s="825"/>
      <c r="B1205" s="801"/>
      <c r="C1205" s="388" t="s">
        <v>5929</v>
      </c>
      <c r="D1205" s="388" t="s">
        <v>6157</v>
      </c>
      <c r="E1205" s="389" t="s">
        <v>14</v>
      </c>
      <c r="F1205" s="389" t="s">
        <v>15</v>
      </c>
      <c r="G1205" s="357">
        <v>3000</v>
      </c>
      <c r="H1205" s="336">
        <v>99</v>
      </c>
      <c r="I1205" s="357">
        <v>33</v>
      </c>
    </row>
    <row r="1206" spans="1:9" s="386" customFormat="1" x14ac:dyDescent="0.25">
      <c r="A1206" s="825"/>
      <c r="B1206" s="801"/>
      <c r="C1206" s="388" t="s">
        <v>5930</v>
      </c>
      <c r="D1206" s="388" t="s">
        <v>6157</v>
      </c>
      <c r="E1206" s="389" t="s">
        <v>14</v>
      </c>
      <c r="F1206" s="389" t="s">
        <v>15</v>
      </c>
      <c r="G1206" s="357">
        <v>3500</v>
      </c>
      <c r="H1206" s="336">
        <v>94.5</v>
      </c>
      <c r="I1206" s="357">
        <v>27</v>
      </c>
    </row>
    <row r="1207" spans="1:9" s="386" customFormat="1" x14ac:dyDescent="0.25">
      <c r="A1207" s="825"/>
      <c r="B1207" s="801"/>
      <c r="C1207" s="388" t="s">
        <v>5931</v>
      </c>
      <c r="D1207" s="388" t="s">
        <v>6157</v>
      </c>
      <c r="E1207" s="389" t="s">
        <v>14</v>
      </c>
      <c r="F1207" s="389" t="s">
        <v>15</v>
      </c>
      <c r="G1207" s="357">
        <v>2550</v>
      </c>
      <c r="H1207" s="336">
        <v>58.65</v>
      </c>
      <c r="I1207" s="357">
        <v>23</v>
      </c>
    </row>
    <row r="1208" spans="1:9" s="386" customFormat="1" x14ac:dyDescent="0.25">
      <c r="A1208" s="825"/>
      <c r="B1208" s="801"/>
      <c r="C1208" s="388" t="s">
        <v>5932</v>
      </c>
      <c r="D1208" s="388" t="s">
        <v>6157</v>
      </c>
      <c r="E1208" s="389" t="s">
        <v>14</v>
      </c>
      <c r="F1208" s="389" t="s">
        <v>15</v>
      </c>
      <c r="G1208" s="357">
        <v>2200</v>
      </c>
      <c r="H1208" s="336">
        <v>63.8</v>
      </c>
      <c r="I1208" s="357">
        <v>29</v>
      </c>
    </row>
    <row r="1209" spans="1:9" s="386" customFormat="1" x14ac:dyDescent="0.25">
      <c r="A1209" s="825"/>
      <c r="B1209" s="801"/>
      <c r="C1209" s="388" t="s">
        <v>5933</v>
      </c>
      <c r="D1209" s="388" t="s">
        <v>6157</v>
      </c>
      <c r="E1209" s="389" t="s">
        <v>14</v>
      </c>
      <c r="F1209" s="389" t="s">
        <v>15</v>
      </c>
      <c r="G1209" s="357">
        <v>4550</v>
      </c>
      <c r="H1209" s="336">
        <v>150.15</v>
      </c>
      <c r="I1209" s="357">
        <v>33</v>
      </c>
    </row>
    <row r="1210" spans="1:9" s="386" customFormat="1" x14ac:dyDescent="0.25">
      <c r="A1210" s="825"/>
      <c r="B1210" s="801"/>
      <c r="C1210" s="388" t="s">
        <v>5934</v>
      </c>
      <c r="D1210" s="388" t="s">
        <v>6157</v>
      </c>
      <c r="E1210" s="389" t="s">
        <v>14</v>
      </c>
      <c r="F1210" s="389" t="s">
        <v>15</v>
      </c>
      <c r="G1210" s="357">
        <v>3900</v>
      </c>
      <c r="H1210" s="336">
        <v>128.69999999999999</v>
      </c>
      <c r="I1210" s="357">
        <v>33</v>
      </c>
    </row>
    <row r="1211" spans="1:9" s="386" customFormat="1" x14ac:dyDescent="0.25">
      <c r="A1211" s="825"/>
      <c r="B1211" s="801"/>
      <c r="C1211" s="388" t="s">
        <v>5935</v>
      </c>
      <c r="D1211" s="388" t="s">
        <v>6157</v>
      </c>
      <c r="E1211" s="389" t="s">
        <v>14</v>
      </c>
      <c r="F1211" s="389" t="s">
        <v>15</v>
      </c>
      <c r="G1211" s="357">
        <v>3650</v>
      </c>
      <c r="H1211" s="336">
        <v>120.45</v>
      </c>
      <c r="I1211" s="357">
        <v>33</v>
      </c>
    </row>
    <row r="1212" spans="1:9" s="386" customFormat="1" x14ac:dyDescent="0.25">
      <c r="A1212" s="825"/>
      <c r="B1212" s="801"/>
      <c r="C1212" s="388" t="s">
        <v>5936</v>
      </c>
      <c r="D1212" s="388" t="s">
        <v>6157</v>
      </c>
      <c r="E1212" s="389" t="s">
        <v>14</v>
      </c>
      <c r="F1212" s="389" t="s">
        <v>15</v>
      </c>
      <c r="G1212" s="357">
        <v>4300</v>
      </c>
      <c r="H1212" s="336">
        <v>154.80000000000001</v>
      </c>
      <c r="I1212" s="357">
        <v>36</v>
      </c>
    </row>
    <row r="1213" spans="1:9" s="386" customFormat="1" x14ac:dyDescent="0.25">
      <c r="A1213" s="825"/>
      <c r="B1213" s="801"/>
      <c r="C1213" s="388" t="s">
        <v>5937</v>
      </c>
      <c r="D1213" s="388" t="s">
        <v>6157</v>
      </c>
      <c r="E1213" s="389" t="s">
        <v>14</v>
      </c>
      <c r="F1213" s="389" t="s">
        <v>15</v>
      </c>
      <c r="G1213" s="357">
        <v>4550</v>
      </c>
      <c r="H1213" s="336">
        <v>163.80000000000001</v>
      </c>
      <c r="I1213" s="357">
        <v>36</v>
      </c>
    </row>
    <row r="1214" spans="1:9" s="386" customFormat="1" x14ac:dyDescent="0.25">
      <c r="A1214" s="825"/>
      <c r="B1214" s="801"/>
      <c r="C1214" s="388" t="s">
        <v>5938</v>
      </c>
      <c r="D1214" s="388" t="s">
        <v>6157</v>
      </c>
      <c r="E1214" s="389" t="s">
        <v>14</v>
      </c>
      <c r="F1214" s="389" t="s">
        <v>15</v>
      </c>
      <c r="G1214" s="357">
        <v>3900</v>
      </c>
      <c r="H1214" s="336">
        <v>156</v>
      </c>
      <c r="I1214" s="357">
        <v>40</v>
      </c>
    </row>
    <row r="1215" spans="1:9" s="386" customFormat="1" x14ac:dyDescent="0.25">
      <c r="A1215" s="825"/>
      <c r="B1215" s="801"/>
      <c r="C1215" s="388" t="s">
        <v>5939</v>
      </c>
      <c r="D1215" s="388" t="s">
        <v>6157</v>
      </c>
      <c r="E1215" s="389" t="s">
        <v>14</v>
      </c>
      <c r="F1215" s="389" t="s">
        <v>15</v>
      </c>
      <c r="G1215" s="357">
        <v>3900</v>
      </c>
      <c r="H1215" s="336">
        <v>136.5</v>
      </c>
      <c r="I1215" s="357">
        <v>35</v>
      </c>
    </row>
    <row r="1216" spans="1:9" s="386" customFormat="1" x14ac:dyDescent="0.25">
      <c r="A1216" s="825"/>
      <c r="B1216" s="801"/>
      <c r="C1216" s="388" t="s">
        <v>5940</v>
      </c>
      <c r="D1216" s="388" t="s">
        <v>6157</v>
      </c>
      <c r="E1216" s="389" t="s">
        <v>14</v>
      </c>
      <c r="F1216" s="389" t="s">
        <v>15</v>
      </c>
      <c r="G1216" s="357">
        <v>3100</v>
      </c>
      <c r="H1216" s="336">
        <v>83.7</v>
      </c>
      <c r="I1216" s="357">
        <v>27</v>
      </c>
    </row>
    <row r="1217" spans="1:9" s="386" customFormat="1" x14ac:dyDescent="0.25">
      <c r="A1217" s="825"/>
      <c r="B1217" s="801"/>
      <c r="C1217" s="388" t="s">
        <v>5941</v>
      </c>
      <c r="D1217" s="388" t="s">
        <v>6157</v>
      </c>
      <c r="E1217" s="389" t="s">
        <v>14</v>
      </c>
      <c r="F1217" s="389" t="s">
        <v>15</v>
      </c>
      <c r="G1217" s="357">
        <v>3900</v>
      </c>
      <c r="H1217" s="336">
        <v>117</v>
      </c>
      <c r="I1217" s="357">
        <v>30</v>
      </c>
    </row>
    <row r="1218" spans="1:9" s="386" customFormat="1" x14ac:dyDescent="0.25">
      <c r="A1218" s="825"/>
      <c r="B1218" s="801"/>
      <c r="C1218" s="388" t="s">
        <v>5942</v>
      </c>
      <c r="D1218" s="388" t="s">
        <v>6157</v>
      </c>
      <c r="E1218" s="389" t="s">
        <v>14</v>
      </c>
      <c r="F1218" s="389" t="s">
        <v>15</v>
      </c>
      <c r="G1218" s="357">
        <v>3900</v>
      </c>
      <c r="H1218" s="336">
        <v>105.3</v>
      </c>
      <c r="I1218" s="357">
        <v>27</v>
      </c>
    </row>
    <row r="1219" spans="1:9" s="386" customFormat="1" x14ac:dyDescent="0.25">
      <c r="A1219" s="825"/>
      <c r="B1219" s="801"/>
      <c r="C1219" s="388" t="s">
        <v>5943</v>
      </c>
      <c r="D1219" s="388" t="s">
        <v>6157</v>
      </c>
      <c r="E1219" s="389" t="s">
        <v>14</v>
      </c>
      <c r="F1219" s="389" t="s">
        <v>15</v>
      </c>
      <c r="G1219" s="357">
        <v>3900</v>
      </c>
      <c r="H1219" s="336">
        <v>120.9</v>
      </c>
      <c r="I1219" s="357">
        <v>31</v>
      </c>
    </row>
    <row r="1220" spans="1:9" s="386" customFormat="1" x14ac:dyDescent="0.25">
      <c r="A1220" s="825"/>
      <c r="B1220" s="801"/>
      <c r="C1220" s="388" t="s">
        <v>5944</v>
      </c>
      <c r="D1220" s="388" t="s">
        <v>6157</v>
      </c>
      <c r="E1220" s="389" t="s">
        <v>14</v>
      </c>
      <c r="F1220" s="389" t="s">
        <v>15</v>
      </c>
      <c r="G1220" s="357">
        <v>3900</v>
      </c>
      <c r="H1220" s="336">
        <v>109.2</v>
      </c>
      <c r="I1220" s="357">
        <v>28</v>
      </c>
    </row>
    <row r="1221" spans="1:9" s="386" customFormat="1" x14ac:dyDescent="0.25">
      <c r="A1221" s="825"/>
      <c r="B1221" s="801"/>
      <c r="C1221" s="388" t="s">
        <v>5945</v>
      </c>
      <c r="D1221" s="388" t="s">
        <v>6157</v>
      </c>
      <c r="E1221" s="389" t="s">
        <v>14</v>
      </c>
      <c r="F1221" s="389" t="s">
        <v>15</v>
      </c>
      <c r="G1221" s="357">
        <v>2550</v>
      </c>
      <c r="H1221" s="336">
        <v>71.400000000000006</v>
      </c>
      <c r="I1221" s="357">
        <v>28</v>
      </c>
    </row>
    <row r="1222" spans="1:9" s="386" customFormat="1" x14ac:dyDescent="0.25">
      <c r="A1222" s="825"/>
      <c r="B1222" s="801"/>
      <c r="C1222" s="388" t="s">
        <v>5946</v>
      </c>
      <c r="D1222" s="388" t="s">
        <v>6157</v>
      </c>
      <c r="E1222" s="389" t="s">
        <v>14</v>
      </c>
      <c r="F1222" s="389" t="s">
        <v>15</v>
      </c>
      <c r="G1222" s="357">
        <v>2200</v>
      </c>
      <c r="H1222" s="336">
        <v>57.2</v>
      </c>
      <c r="I1222" s="357">
        <v>26</v>
      </c>
    </row>
    <row r="1223" spans="1:9" s="386" customFormat="1" x14ac:dyDescent="0.25">
      <c r="A1223" s="825"/>
      <c r="B1223" s="801"/>
      <c r="C1223" s="388" t="s">
        <v>5947</v>
      </c>
      <c r="D1223" s="388" t="s">
        <v>6157</v>
      </c>
      <c r="E1223" s="389" t="s">
        <v>14</v>
      </c>
      <c r="F1223" s="389" t="s">
        <v>15</v>
      </c>
      <c r="G1223" s="357">
        <v>1500</v>
      </c>
      <c r="H1223" s="336">
        <v>33</v>
      </c>
      <c r="I1223" s="357">
        <v>22</v>
      </c>
    </row>
    <row r="1224" spans="1:9" s="386" customFormat="1" x14ac:dyDescent="0.25">
      <c r="A1224" s="825"/>
      <c r="B1224" s="801"/>
      <c r="C1224" s="388" t="s">
        <v>5948</v>
      </c>
      <c r="D1224" s="388" t="s">
        <v>6157</v>
      </c>
      <c r="E1224" s="389" t="s">
        <v>14</v>
      </c>
      <c r="F1224" s="389" t="s">
        <v>15</v>
      </c>
      <c r="G1224" s="357">
        <v>2200</v>
      </c>
      <c r="H1224" s="336">
        <v>63.8</v>
      </c>
      <c r="I1224" s="357">
        <v>29</v>
      </c>
    </row>
    <row r="1225" spans="1:9" s="386" customFormat="1" x14ac:dyDescent="0.25">
      <c r="A1225" s="825"/>
      <c r="B1225" s="801"/>
      <c r="C1225" s="388" t="s">
        <v>5949</v>
      </c>
      <c r="D1225" s="388" t="s">
        <v>6157</v>
      </c>
      <c r="E1225" s="389" t="s">
        <v>14</v>
      </c>
      <c r="F1225" s="389" t="s">
        <v>15</v>
      </c>
      <c r="G1225" s="357">
        <v>2550</v>
      </c>
      <c r="H1225" s="336">
        <v>68.849999999999994</v>
      </c>
      <c r="I1225" s="357">
        <v>27</v>
      </c>
    </row>
    <row r="1226" spans="1:9" s="386" customFormat="1" x14ac:dyDescent="0.25">
      <c r="A1226" s="825"/>
      <c r="B1226" s="801"/>
      <c r="C1226" s="388" t="s">
        <v>5950</v>
      </c>
      <c r="D1226" s="388" t="s">
        <v>6157</v>
      </c>
      <c r="E1226" s="389" t="s">
        <v>14</v>
      </c>
      <c r="F1226" s="389" t="s">
        <v>15</v>
      </c>
      <c r="G1226" s="357">
        <v>2550</v>
      </c>
      <c r="H1226" s="336">
        <v>68.849999999999994</v>
      </c>
      <c r="I1226" s="357">
        <v>27</v>
      </c>
    </row>
    <row r="1227" spans="1:9" s="386" customFormat="1" x14ac:dyDescent="0.25">
      <c r="A1227" s="825"/>
      <c r="B1227" s="801"/>
      <c r="C1227" s="388" t="s">
        <v>5951</v>
      </c>
      <c r="D1227" s="388" t="s">
        <v>6157</v>
      </c>
      <c r="E1227" s="389" t="s">
        <v>14</v>
      </c>
      <c r="F1227" s="389" t="s">
        <v>15</v>
      </c>
      <c r="G1227" s="357">
        <v>2550</v>
      </c>
      <c r="H1227" s="336">
        <v>66.3</v>
      </c>
      <c r="I1227" s="357">
        <v>26</v>
      </c>
    </row>
    <row r="1228" spans="1:9" s="386" customFormat="1" x14ac:dyDescent="0.25">
      <c r="A1228" s="825"/>
      <c r="B1228" s="801"/>
      <c r="C1228" s="388" t="s">
        <v>5952</v>
      </c>
      <c r="D1228" s="388" t="s">
        <v>6157</v>
      </c>
      <c r="E1228" s="389" t="s">
        <v>14</v>
      </c>
      <c r="F1228" s="389" t="s">
        <v>15</v>
      </c>
      <c r="G1228" s="357">
        <v>2550</v>
      </c>
      <c r="H1228" s="336">
        <v>71.400000000000006</v>
      </c>
      <c r="I1228" s="357">
        <v>28</v>
      </c>
    </row>
    <row r="1229" spans="1:9" s="386" customFormat="1" x14ac:dyDescent="0.25">
      <c r="A1229" s="825"/>
      <c r="B1229" s="801"/>
      <c r="C1229" s="388" t="s">
        <v>5953</v>
      </c>
      <c r="D1229" s="388" t="s">
        <v>6157</v>
      </c>
      <c r="E1229" s="389" t="s">
        <v>14</v>
      </c>
      <c r="F1229" s="389" t="s">
        <v>15</v>
      </c>
      <c r="G1229" s="357">
        <v>2550</v>
      </c>
      <c r="H1229" s="336">
        <v>73.95</v>
      </c>
      <c r="I1229" s="357">
        <v>29</v>
      </c>
    </row>
    <row r="1230" spans="1:9" s="386" customFormat="1" x14ac:dyDescent="0.25">
      <c r="A1230" s="825"/>
      <c r="B1230" s="801"/>
      <c r="C1230" s="388" t="s">
        <v>5954</v>
      </c>
      <c r="D1230" s="388" t="s">
        <v>6157</v>
      </c>
      <c r="E1230" s="389" t="s">
        <v>14</v>
      </c>
      <c r="F1230" s="389" t="s">
        <v>15</v>
      </c>
      <c r="G1230" s="357">
        <v>2550</v>
      </c>
      <c r="H1230" s="336">
        <v>71.400000000000006</v>
      </c>
      <c r="I1230" s="357">
        <v>28</v>
      </c>
    </row>
    <row r="1231" spans="1:9" s="386" customFormat="1" x14ac:dyDescent="0.25">
      <c r="A1231" s="825"/>
      <c r="B1231" s="801"/>
      <c r="C1231" s="388" t="s">
        <v>5955</v>
      </c>
      <c r="D1231" s="388" t="s">
        <v>6157</v>
      </c>
      <c r="E1231" s="389" t="s">
        <v>14</v>
      </c>
      <c r="F1231" s="389" t="s">
        <v>15</v>
      </c>
      <c r="G1231" s="357">
        <v>1700</v>
      </c>
      <c r="H1231" s="336">
        <v>57.8</v>
      </c>
      <c r="I1231" s="357">
        <v>34</v>
      </c>
    </row>
    <row r="1232" spans="1:9" s="386" customFormat="1" x14ac:dyDescent="0.25">
      <c r="A1232" s="825"/>
      <c r="B1232" s="801"/>
      <c r="C1232" s="388" t="s">
        <v>5956</v>
      </c>
      <c r="D1232" s="388" t="s">
        <v>6157</v>
      </c>
      <c r="E1232" s="389" t="s">
        <v>14</v>
      </c>
      <c r="F1232" s="389" t="s">
        <v>15</v>
      </c>
      <c r="G1232" s="357">
        <v>5550</v>
      </c>
      <c r="H1232" s="336">
        <v>160.94999999999999</v>
      </c>
      <c r="I1232" s="357">
        <v>29</v>
      </c>
    </row>
    <row r="1233" spans="1:9" s="386" customFormat="1" x14ac:dyDescent="0.25">
      <c r="A1233" s="825"/>
      <c r="B1233" s="801"/>
      <c r="C1233" s="388" t="s">
        <v>5957</v>
      </c>
      <c r="D1233" s="388" t="s">
        <v>6157</v>
      </c>
      <c r="E1233" s="389" t="s">
        <v>14</v>
      </c>
      <c r="F1233" s="389" t="s">
        <v>15</v>
      </c>
      <c r="G1233" s="357">
        <v>2500</v>
      </c>
      <c r="H1233" s="336">
        <v>77.5</v>
      </c>
      <c r="I1233" s="357">
        <v>31</v>
      </c>
    </row>
    <row r="1234" spans="1:9" s="386" customFormat="1" x14ac:dyDescent="0.25">
      <c r="A1234" s="825"/>
      <c r="B1234" s="801"/>
      <c r="C1234" s="388" t="s">
        <v>5958</v>
      </c>
      <c r="D1234" s="388" t="s">
        <v>6157</v>
      </c>
      <c r="E1234" s="389" t="s">
        <v>14</v>
      </c>
      <c r="F1234" s="389" t="s">
        <v>15</v>
      </c>
      <c r="G1234" s="357">
        <v>2500</v>
      </c>
      <c r="H1234" s="336">
        <v>70</v>
      </c>
      <c r="I1234" s="357">
        <v>28</v>
      </c>
    </row>
    <row r="1235" spans="1:9" s="386" customFormat="1" x14ac:dyDescent="0.25">
      <c r="A1235" s="825"/>
      <c r="B1235" s="801"/>
      <c r="C1235" s="388" t="s">
        <v>5959</v>
      </c>
      <c r="D1235" s="388" t="s">
        <v>6157</v>
      </c>
      <c r="E1235" s="389" t="s">
        <v>14</v>
      </c>
      <c r="F1235" s="389" t="s">
        <v>15</v>
      </c>
      <c r="G1235" s="357">
        <v>2300</v>
      </c>
      <c r="H1235" s="336">
        <v>52.9</v>
      </c>
      <c r="I1235" s="357">
        <v>23</v>
      </c>
    </row>
    <row r="1236" spans="1:9" s="386" customFormat="1" x14ac:dyDescent="0.25">
      <c r="A1236" s="825"/>
      <c r="B1236" s="801"/>
      <c r="C1236" s="388" t="s">
        <v>5960</v>
      </c>
      <c r="D1236" s="388" t="s">
        <v>6157</v>
      </c>
      <c r="E1236" s="389" t="s">
        <v>14</v>
      </c>
      <c r="F1236" s="389" t="s">
        <v>15</v>
      </c>
      <c r="G1236" s="357">
        <v>2300</v>
      </c>
      <c r="H1236" s="336">
        <v>52.9</v>
      </c>
      <c r="I1236" s="357">
        <v>23</v>
      </c>
    </row>
    <row r="1237" spans="1:9" s="386" customFormat="1" x14ac:dyDescent="0.25">
      <c r="A1237" s="825"/>
      <c r="B1237" s="801"/>
      <c r="C1237" s="388" t="s">
        <v>5961</v>
      </c>
      <c r="D1237" s="388" t="s">
        <v>6157</v>
      </c>
      <c r="E1237" s="389" t="s">
        <v>14</v>
      </c>
      <c r="F1237" s="389" t="s">
        <v>15</v>
      </c>
      <c r="G1237" s="357">
        <v>1250</v>
      </c>
      <c r="H1237" s="336">
        <v>33.75</v>
      </c>
      <c r="I1237" s="357">
        <v>27</v>
      </c>
    </row>
    <row r="1238" spans="1:9" s="386" customFormat="1" x14ac:dyDescent="0.25">
      <c r="A1238" s="825"/>
      <c r="B1238" s="801"/>
      <c r="C1238" s="388" t="s">
        <v>5962</v>
      </c>
      <c r="D1238" s="388" t="s">
        <v>6157</v>
      </c>
      <c r="E1238" s="389" t="s">
        <v>14</v>
      </c>
      <c r="F1238" s="389" t="s">
        <v>15</v>
      </c>
      <c r="G1238" s="357">
        <v>1400</v>
      </c>
      <c r="H1238" s="336">
        <v>42</v>
      </c>
      <c r="I1238" s="357">
        <v>30</v>
      </c>
    </row>
    <row r="1239" spans="1:9" s="386" customFormat="1" x14ac:dyDescent="0.25">
      <c r="A1239" s="825"/>
      <c r="B1239" s="801"/>
      <c r="C1239" s="388" t="s">
        <v>5963</v>
      </c>
      <c r="D1239" s="388" t="s">
        <v>6157</v>
      </c>
      <c r="E1239" s="389" t="s">
        <v>14</v>
      </c>
      <c r="F1239" s="389" t="s">
        <v>15</v>
      </c>
      <c r="G1239" s="357">
        <v>2000</v>
      </c>
      <c r="H1239" s="336">
        <v>66</v>
      </c>
      <c r="I1239" s="357">
        <v>33</v>
      </c>
    </row>
    <row r="1240" spans="1:9" s="386" customFormat="1" x14ac:dyDescent="0.25">
      <c r="A1240" s="825"/>
      <c r="B1240" s="801"/>
      <c r="C1240" s="388" t="s">
        <v>5964</v>
      </c>
      <c r="D1240" s="388" t="s">
        <v>6157</v>
      </c>
      <c r="E1240" s="389" t="s">
        <v>14</v>
      </c>
      <c r="F1240" s="389" t="s">
        <v>15</v>
      </c>
      <c r="G1240" s="357">
        <v>2000</v>
      </c>
      <c r="H1240" s="336">
        <v>50</v>
      </c>
      <c r="I1240" s="357">
        <v>25</v>
      </c>
    </row>
    <row r="1241" spans="1:9" s="386" customFormat="1" x14ac:dyDescent="0.25">
      <c r="A1241" s="825"/>
      <c r="B1241" s="801"/>
      <c r="C1241" s="388" t="s">
        <v>5965</v>
      </c>
      <c r="D1241" s="388" t="s">
        <v>6157</v>
      </c>
      <c r="E1241" s="389" t="s">
        <v>14</v>
      </c>
      <c r="F1241" s="389" t="s">
        <v>15</v>
      </c>
      <c r="G1241" s="357">
        <v>2610</v>
      </c>
      <c r="H1241" s="336">
        <v>57.42</v>
      </c>
      <c r="I1241" s="357">
        <v>22</v>
      </c>
    </row>
    <row r="1242" spans="1:9" s="386" customFormat="1" x14ac:dyDescent="0.25">
      <c r="A1242" s="825"/>
      <c r="B1242" s="801"/>
      <c r="C1242" s="388" t="s">
        <v>5966</v>
      </c>
      <c r="D1242" s="388" t="s">
        <v>6157</v>
      </c>
      <c r="E1242" s="389" t="s">
        <v>14</v>
      </c>
      <c r="F1242" s="389" t="s">
        <v>15</v>
      </c>
      <c r="G1242" s="357">
        <v>4400</v>
      </c>
      <c r="H1242" s="336">
        <v>127.6</v>
      </c>
      <c r="I1242" s="357">
        <v>29</v>
      </c>
    </row>
    <row r="1243" spans="1:9" s="386" customFormat="1" x14ac:dyDescent="0.25">
      <c r="A1243" s="825"/>
      <c r="B1243" s="801"/>
      <c r="C1243" s="388" t="s">
        <v>5967</v>
      </c>
      <c r="D1243" s="388" t="s">
        <v>6157</v>
      </c>
      <c r="E1243" s="389" t="s">
        <v>14</v>
      </c>
      <c r="F1243" s="389" t="s">
        <v>15</v>
      </c>
      <c r="G1243" s="357">
        <v>1800</v>
      </c>
      <c r="H1243" s="336">
        <v>46.8</v>
      </c>
      <c r="I1243" s="357">
        <v>26</v>
      </c>
    </row>
    <row r="1244" spans="1:9" s="386" customFormat="1" x14ac:dyDescent="0.25">
      <c r="A1244" s="825"/>
      <c r="B1244" s="801"/>
      <c r="C1244" s="388" t="s">
        <v>5968</v>
      </c>
      <c r="D1244" s="388" t="s">
        <v>6157</v>
      </c>
      <c r="E1244" s="389" t="s">
        <v>14</v>
      </c>
      <c r="F1244" s="389" t="s">
        <v>15</v>
      </c>
      <c r="G1244" s="357">
        <v>2100</v>
      </c>
      <c r="H1244" s="336">
        <v>54.6</v>
      </c>
      <c r="I1244" s="357">
        <v>26</v>
      </c>
    </row>
    <row r="1245" spans="1:9" s="386" customFormat="1" x14ac:dyDescent="0.25">
      <c r="A1245" s="825"/>
      <c r="B1245" s="801"/>
      <c r="C1245" s="388" t="s">
        <v>5969</v>
      </c>
      <c r="D1245" s="388" t="s">
        <v>6157</v>
      </c>
      <c r="E1245" s="389" t="s">
        <v>14</v>
      </c>
      <c r="F1245" s="389" t="s">
        <v>15</v>
      </c>
      <c r="G1245" s="357">
        <v>3000</v>
      </c>
      <c r="H1245" s="336">
        <v>69</v>
      </c>
      <c r="I1245" s="357">
        <v>23</v>
      </c>
    </row>
    <row r="1246" spans="1:9" s="386" customFormat="1" x14ac:dyDescent="0.25">
      <c r="A1246" s="825"/>
      <c r="B1246" s="801"/>
      <c r="C1246" s="388" t="s">
        <v>5970</v>
      </c>
      <c r="D1246" s="388" t="s">
        <v>6157</v>
      </c>
      <c r="E1246" s="389" t="s">
        <v>14</v>
      </c>
      <c r="F1246" s="389" t="s">
        <v>15</v>
      </c>
      <c r="G1246" s="357">
        <v>1600</v>
      </c>
      <c r="H1246" s="336">
        <v>40</v>
      </c>
      <c r="I1246" s="357">
        <v>25</v>
      </c>
    </row>
    <row r="1247" spans="1:9" s="386" customFormat="1" x14ac:dyDescent="0.25">
      <c r="A1247" s="825"/>
      <c r="B1247" s="801"/>
      <c r="C1247" s="388" t="s">
        <v>5971</v>
      </c>
      <c r="D1247" s="388" t="s">
        <v>6157</v>
      </c>
      <c r="E1247" s="389" t="s">
        <v>14</v>
      </c>
      <c r="F1247" s="389" t="s">
        <v>15</v>
      </c>
      <c r="G1247" s="357">
        <v>2000</v>
      </c>
      <c r="H1247" s="336">
        <v>44</v>
      </c>
      <c r="I1247" s="357">
        <v>22</v>
      </c>
    </row>
    <row r="1248" spans="1:9" s="386" customFormat="1" x14ac:dyDescent="0.25">
      <c r="A1248" s="825"/>
      <c r="B1248" s="801"/>
      <c r="C1248" s="388" t="s">
        <v>5972</v>
      </c>
      <c r="D1248" s="388" t="s">
        <v>6157</v>
      </c>
      <c r="E1248" s="389" t="s">
        <v>14</v>
      </c>
      <c r="F1248" s="389" t="s">
        <v>15</v>
      </c>
      <c r="G1248" s="357">
        <v>3700</v>
      </c>
      <c r="H1248" s="336">
        <v>103.6</v>
      </c>
      <c r="I1248" s="357">
        <v>28</v>
      </c>
    </row>
    <row r="1249" spans="1:9" s="386" customFormat="1" x14ac:dyDescent="0.25">
      <c r="A1249" s="825"/>
      <c r="B1249" s="801"/>
      <c r="C1249" s="388" t="s">
        <v>5973</v>
      </c>
      <c r="D1249" s="388" t="s">
        <v>6157</v>
      </c>
      <c r="E1249" s="389" t="s">
        <v>14</v>
      </c>
      <c r="F1249" s="389" t="s">
        <v>15</v>
      </c>
      <c r="G1249" s="357">
        <v>3700</v>
      </c>
      <c r="H1249" s="336">
        <v>140.6</v>
      </c>
      <c r="I1249" s="357">
        <v>38</v>
      </c>
    </row>
    <row r="1250" spans="1:9" s="386" customFormat="1" x14ac:dyDescent="0.25">
      <c r="A1250" s="825"/>
      <c r="B1250" s="801"/>
      <c r="C1250" s="388" t="s">
        <v>5974</v>
      </c>
      <c r="D1250" s="388" t="s">
        <v>6157</v>
      </c>
      <c r="E1250" s="389" t="s">
        <v>14</v>
      </c>
      <c r="F1250" s="389" t="s">
        <v>15</v>
      </c>
      <c r="G1250" s="357">
        <v>3700</v>
      </c>
      <c r="H1250" s="336">
        <v>144.30000000000001</v>
      </c>
      <c r="I1250" s="357">
        <v>39</v>
      </c>
    </row>
    <row r="1251" spans="1:9" s="386" customFormat="1" x14ac:dyDescent="0.25">
      <c r="A1251" s="825"/>
      <c r="B1251" s="801"/>
      <c r="C1251" s="388" t="s">
        <v>5975</v>
      </c>
      <c r="D1251" s="388" t="s">
        <v>6157</v>
      </c>
      <c r="E1251" s="389" t="s">
        <v>14</v>
      </c>
      <c r="F1251" s="389" t="s">
        <v>15</v>
      </c>
      <c r="G1251" s="357">
        <v>3000</v>
      </c>
      <c r="H1251" s="336">
        <v>96</v>
      </c>
      <c r="I1251" s="357">
        <v>32</v>
      </c>
    </row>
    <row r="1252" spans="1:9" s="386" customFormat="1" x14ac:dyDescent="0.25">
      <c r="A1252" s="825"/>
      <c r="B1252" s="801"/>
      <c r="C1252" s="388" t="s">
        <v>5976</v>
      </c>
      <c r="D1252" s="388" t="s">
        <v>6157</v>
      </c>
      <c r="E1252" s="389" t="s">
        <v>14</v>
      </c>
      <c r="F1252" s="389" t="s">
        <v>15</v>
      </c>
      <c r="G1252" s="357">
        <v>1400</v>
      </c>
      <c r="H1252" s="336">
        <v>33.6</v>
      </c>
      <c r="I1252" s="357">
        <v>24</v>
      </c>
    </row>
    <row r="1253" spans="1:9" s="386" customFormat="1" x14ac:dyDescent="0.25">
      <c r="A1253" s="825"/>
      <c r="B1253" s="801"/>
      <c r="C1253" s="388" t="s">
        <v>5977</v>
      </c>
      <c r="D1253" s="388" t="s">
        <v>6157</v>
      </c>
      <c r="E1253" s="389" t="s">
        <v>14</v>
      </c>
      <c r="F1253" s="389" t="s">
        <v>15</v>
      </c>
      <c r="G1253" s="357">
        <v>3600</v>
      </c>
      <c r="H1253" s="336">
        <v>108</v>
      </c>
      <c r="I1253" s="357">
        <v>30</v>
      </c>
    </row>
    <row r="1254" spans="1:9" s="386" customFormat="1" x14ac:dyDescent="0.25">
      <c r="A1254" s="825"/>
      <c r="B1254" s="801"/>
      <c r="C1254" s="388" t="s">
        <v>5978</v>
      </c>
      <c r="D1254" s="388" t="s">
        <v>6157</v>
      </c>
      <c r="E1254" s="389" t="s">
        <v>14</v>
      </c>
      <c r="F1254" s="389" t="s">
        <v>15</v>
      </c>
      <c r="G1254" s="357">
        <v>1950</v>
      </c>
      <c r="H1254" s="336">
        <v>46.8</v>
      </c>
      <c r="I1254" s="357">
        <v>24</v>
      </c>
    </row>
    <row r="1255" spans="1:9" s="386" customFormat="1" x14ac:dyDescent="0.25">
      <c r="A1255" s="825"/>
      <c r="B1255" s="801"/>
      <c r="C1255" s="388" t="s">
        <v>5979</v>
      </c>
      <c r="D1255" s="388" t="s">
        <v>6157</v>
      </c>
      <c r="E1255" s="389" t="s">
        <v>14</v>
      </c>
      <c r="F1255" s="389" t="s">
        <v>15</v>
      </c>
      <c r="G1255" s="357">
        <v>1950</v>
      </c>
      <c r="H1255" s="336">
        <v>50.7</v>
      </c>
      <c r="I1255" s="357">
        <v>26</v>
      </c>
    </row>
    <row r="1256" spans="1:9" s="386" customFormat="1" x14ac:dyDescent="0.25">
      <c r="A1256" s="825"/>
      <c r="B1256" s="801"/>
      <c r="C1256" s="388" t="s">
        <v>5980</v>
      </c>
      <c r="D1256" s="388" t="s">
        <v>6157</v>
      </c>
      <c r="E1256" s="389" t="s">
        <v>14</v>
      </c>
      <c r="F1256" s="389" t="s">
        <v>15</v>
      </c>
      <c r="G1256" s="357">
        <v>3000</v>
      </c>
      <c r="H1256" s="336">
        <v>75</v>
      </c>
      <c r="I1256" s="357">
        <v>25</v>
      </c>
    </row>
    <row r="1257" spans="1:9" s="386" customFormat="1" x14ac:dyDescent="0.25">
      <c r="A1257" s="825"/>
      <c r="B1257" s="801"/>
      <c r="C1257" s="388" t="s">
        <v>5981</v>
      </c>
      <c r="D1257" s="388" t="s">
        <v>6157</v>
      </c>
      <c r="E1257" s="389" t="s">
        <v>14</v>
      </c>
      <c r="F1257" s="389" t="s">
        <v>15</v>
      </c>
      <c r="G1257" s="357">
        <v>2350</v>
      </c>
      <c r="H1257" s="336">
        <v>65.8</v>
      </c>
      <c r="I1257" s="357">
        <v>28</v>
      </c>
    </row>
    <row r="1258" spans="1:9" s="386" customFormat="1" x14ac:dyDescent="0.25">
      <c r="A1258" s="825"/>
      <c r="B1258" s="801"/>
      <c r="C1258" s="388" t="s">
        <v>5982</v>
      </c>
      <c r="D1258" s="388" t="s">
        <v>6157</v>
      </c>
      <c r="E1258" s="389" t="s">
        <v>14</v>
      </c>
      <c r="F1258" s="389" t="s">
        <v>15</v>
      </c>
      <c r="G1258" s="357">
        <v>2550</v>
      </c>
      <c r="H1258" s="336">
        <v>63.75</v>
      </c>
      <c r="I1258" s="357">
        <v>25</v>
      </c>
    </row>
    <row r="1259" spans="1:9" s="386" customFormat="1" x14ac:dyDescent="0.25">
      <c r="A1259" s="825"/>
      <c r="B1259" s="801"/>
      <c r="C1259" s="388" t="s">
        <v>5983</v>
      </c>
      <c r="D1259" s="388" t="s">
        <v>6157</v>
      </c>
      <c r="E1259" s="389" t="s">
        <v>14</v>
      </c>
      <c r="F1259" s="389" t="s">
        <v>15</v>
      </c>
      <c r="G1259" s="357">
        <v>2250</v>
      </c>
      <c r="H1259" s="336">
        <v>51.75</v>
      </c>
      <c r="I1259" s="357">
        <v>23</v>
      </c>
    </row>
    <row r="1260" spans="1:9" s="386" customFormat="1" x14ac:dyDescent="0.25">
      <c r="A1260" s="825"/>
      <c r="B1260" s="801"/>
      <c r="C1260" s="388" t="s">
        <v>5984</v>
      </c>
      <c r="D1260" s="388" t="s">
        <v>6157</v>
      </c>
      <c r="E1260" s="389" t="s">
        <v>14</v>
      </c>
      <c r="F1260" s="389" t="s">
        <v>15</v>
      </c>
      <c r="G1260" s="357">
        <v>2350</v>
      </c>
      <c r="H1260" s="336">
        <v>58.75</v>
      </c>
      <c r="I1260" s="357">
        <v>25</v>
      </c>
    </row>
    <row r="1261" spans="1:9" s="386" customFormat="1" x14ac:dyDescent="0.25">
      <c r="A1261" s="825"/>
      <c r="B1261" s="801"/>
      <c r="C1261" s="388" t="s">
        <v>5985</v>
      </c>
      <c r="D1261" s="388" t="s">
        <v>6157</v>
      </c>
      <c r="E1261" s="389" t="s">
        <v>14</v>
      </c>
      <c r="F1261" s="389" t="s">
        <v>15</v>
      </c>
      <c r="G1261" s="357">
        <v>2900</v>
      </c>
      <c r="H1261" s="336">
        <v>84.1</v>
      </c>
      <c r="I1261" s="357">
        <v>29</v>
      </c>
    </row>
    <row r="1262" spans="1:9" s="386" customFormat="1" x14ac:dyDescent="0.25">
      <c r="A1262" s="825"/>
      <c r="B1262" s="801"/>
      <c r="C1262" s="388" t="s">
        <v>5986</v>
      </c>
      <c r="D1262" s="388" t="s">
        <v>6157</v>
      </c>
      <c r="E1262" s="389" t="s">
        <v>14</v>
      </c>
      <c r="F1262" s="389" t="s">
        <v>15</v>
      </c>
      <c r="G1262" s="357">
        <v>2200</v>
      </c>
      <c r="H1262" s="336">
        <v>52.8</v>
      </c>
      <c r="I1262" s="357">
        <v>24</v>
      </c>
    </row>
    <row r="1263" spans="1:9" s="386" customFormat="1" x14ac:dyDescent="0.25">
      <c r="A1263" s="825"/>
      <c r="B1263" s="801"/>
      <c r="C1263" s="388" t="s">
        <v>5987</v>
      </c>
      <c r="D1263" s="388" t="s">
        <v>6157</v>
      </c>
      <c r="E1263" s="389" t="s">
        <v>14</v>
      </c>
      <c r="F1263" s="389" t="s">
        <v>15</v>
      </c>
      <c r="G1263" s="357">
        <v>2550</v>
      </c>
      <c r="H1263" s="336">
        <v>66.3</v>
      </c>
      <c r="I1263" s="357">
        <v>26</v>
      </c>
    </row>
    <row r="1264" spans="1:9" s="386" customFormat="1" x14ac:dyDescent="0.25">
      <c r="A1264" s="825"/>
      <c r="B1264" s="801"/>
      <c r="C1264" s="388" t="s">
        <v>5988</v>
      </c>
      <c r="D1264" s="388" t="s">
        <v>6157</v>
      </c>
      <c r="E1264" s="389" t="s">
        <v>14</v>
      </c>
      <c r="F1264" s="389" t="s">
        <v>15</v>
      </c>
      <c r="G1264" s="357">
        <v>2250</v>
      </c>
      <c r="H1264" s="336">
        <v>74.25</v>
      </c>
      <c r="I1264" s="357">
        <v>33</v>
      </c>
    </row>
    <row r="1265" spans="1:9" s="386" customFormat="1" x14ac:dyDescent="0.25">
      <c r="A1265" s="825"/>
      <c r="B1265" s="801"/>
      <c r="C1265" s="388" t="s">
        <v>5989</v>
      </c>
      <c r="D1265" s="388" t="s">
        <v>6157</v>
      </c>
      <c r="E1265" s="389" t="s">
        <v>14</v>
      </c>
      <c r="F1265" s="389" t="s">
        <v>15</v>
      </c>
      <c r="G1265" s="357">
        <v>2500</v>
      </c>
      <c r="H1265" s="336">
        <v>60</v>
      </c>
      <c r="I1265" s="357">
        <v>24</v>
      </c>
    </row>
    <row r="1266" spans="1:9" s="386" customFormat="1" x14ac:dyDescent="0.25">
      <c r="A1266" s="825"/>
      <c r="B1266" s="801"/>
      <c r="C1266" s="388" t="s">
        <v>5990</v>
      </c>
      <c r="D1266" s="388" t="s">
        <v>6157</v>
      </c>
      <c r="E1266" s="389" t="s">
        <v>14</v>
      </c>
      <c r="F1266" s="389" t="s">
        <v>15</v>
      </c>
      <c r="G1266" s="357">
        <v>1900</v>
      </c>
      <c r="H1266" s="336">
        <v>47.5</v>
      </c>
      <c r="I1266" s="357">
        <v>25</v>
      </c>
    </row>
    <row r="1267" spans="1:9" s="386" customFormat="1" x14ac:dyDescent="0.25">
      <c r="A1267" s="825"/>
      <c r="B1267" s="801"/>
      <c r="C1267" s="388" t="s">
        <v>5991</v>
      </c>
      <c r="D1267" s="388" t="s">
        <v>6157</v>
      </c>
      <c r="E1267" s="389" t="s">
        <v>14</v>
      </c>
      <c r="F1267" s="389" t="s">
        <v>15</v>
      </c>
      <c r="G1267" s="357">
        <v>1700</v>
      </c>
      <c r="H1267" s="336">
        <v>56.1</v>
      </c>
      <c r="I1267" s="357">
        <v>33</v>
      </c>
    </row>
    <row r="1268" spans="1:9" s="386" customFormat="1" x14ac:dyDescent="0.25">
      <c r="A1268" s="825"/>
      <c r="B1268" s="801"/>
      <c r="C1268" s="388" t="s">
        <v>5992</v>
      </c>
      <c r="D1268" s="388" t="s">
        <v>6157</v>
      </c>
      <c r="E1268" s="389" t="s">
        <v>14</v>
      </c>
      <c r="F1268" s="389" t="s">
        <v>15</v>
      </c>
      <c r="G1268" s="357">
        <v>1900</v>
      </c>
      <c r="H1268" s="336">
        <v>53.2</v>
      </c>
      <c r="I1268" s="357">
        <v>28</v>
      </c>
    </row>
    <row r="1269" spans="1:9" s="386" customFormat="1" x14ac:dyDescent="0.25">
      <c r="A1269" s="825"/>
      <c r="B1269" s="801"/>
      <c r="C1269" s="388" t="s">
        <v>5993</v>
      </c>
      <c r="D1269" s="388" t="s">
        <v>6157</v>
      </c>
      <c r="E1269" s="389" t="s">
        <v>14</v>
      </c>
      <c r="F1269" s="389" t="s">
        <v>15</v>
      </c>
      <c r="G1269" s="357">
        <v>1700</v>
      </c>
      <c r="H1269" s="336">
        <v>49.3</v>
      </c>
      <c r="I1269" s="357">
        <v>29</v>
      </c>
    </row>
    <row r="1270" spans="1:9" s="386" customFormat="1" ht="21.75" customHeight="1" x14ac:dyDescent="0.25">
      <c r="A1270" s="825"/>
      <c r="B1270" s="801"/>
      <c r="C1270" s="388" t="s">
        <v>5994</v>
      </c>
      <c r="D1270" s="388" t="s">
        <v>6157</v>
      </c>
      <c r="E1270" s="389" t="s">
        <v>14</v>
      </c>
      <c r="F1270" s="389" t="s">
        <v>15</v>
      </c>
      <c r="G1270" s="357">
        <v>1700</v>
      </c>
      <c r="H1270" s="336">
        <v>47.6</v>
      </c>
      <c r="I1270" s="357">
        <v>28</v>
      </c>
    </row>
    <row r="1271" spans="1:9" s="386" customFormat="1" ht="12" customHeight="1" x14ac:dyDescent="0.25">
      <c r="A1271" s="825"/>
      <c r="B1271" s="801"/>
      <c r="C1271" s="388" t="s">
        <v>5995</v>
      </c>
      <c r="D1271" s="388" t="s">
        <v>6157</v>
      </c>
      <c r="E1271" s="389" t="s">
        <v>14</v>
      </c>
      <c r="F1271" s="389" t="s">
        <v>15</v>
      </c>
      <c r="G1271" s="357">
        <v>1700</v>
      </c>
      <c r="H1271" s="336">
        <v>42.5</v>
      </c>
      <c r="I1271" s="357">
        <v>25</v>
      </c>
    </row>
    <row r="1272" spans="1:9" s="386" customFormat="1" x14ac:dyDescent="0.25">
      <c r="A1272" s="825"/>
      <c r="B1272" s="801"/>
      <c r="C1272" s="388" t="s">
        <v>5996</v>
      </c>
      <c r="D1272" s="388" t="s">
        <v>6157</v>
      </c>
      <c r="E1272" s="389" t="s">
        <v>14</v>
      </c>
      <c r="F1272" s="389" t="s">
        <v>15</v>
      </c>
      <c r="G1272" s="357">
        <v>1700</v>
      </c>
      <c r="H1272" s="336">
        <v>42.5</v>
      </c>
      <c r="I1272" s="357">
        <v>25</v>
      </c>
    </row>
    <row r="1273" spans="1:9" s="386" customFormat="1" x14ac:dyDescent="0.25">
      <c r="A1273" s="825"/>
      <c r="B1273" s="801"/>
      <c r="C1273" s="388" t="s">
        <v>5997</v>
      </c>
      <c r="D1273" s="388" t="s">
        <v>6157</v>
      </c>
      <c r="E1273" s="389" t="s">
        <v>14</v>
      </c>
      <c r="F1273" s="389" t="s">
        <v>15</v>
      </c>
      <c r="G1273" s="357">
        <v>2000</v>
      </c>
      <c r="H1273" s="336">
        <v>56</v>
      </c>
      <c r="I1273" s="357">
        <v>28</v>
      </c>
    </row>
    <row r="1274" spans="1:9" s="386" customFormat="1" x14ac:dyDescent="0.25">
      <c r="A1274" s="825"/>
      <c r="B1274" s="801"/>
      <c r="C1274" s="388" t="s">
        <v>5998</v>
      </c>
      <c r="D1274" s="388" t="s">
        <v>6157</v>
      </c>
      <c r="E1274" s="389" t="s">
        <v>14</v>
      </c>
      <c r="F1274" s="389" t="s">
        <v>15</v>
      </c>
      <c r="G1274" s="357">
        <v>1600</v>
      </c>
      <c r="H1274" s="336">
        <v>36.799999999999997</v>
      </c>
      <c r="I1274" s="357">
        <v>23</v>
      </c>
    </row>
    <row r="1275" spans="1:9" s="386" customFormat="1" x14ac:dyDescent="0.25">
      <c r="A1275" s="825"/>
      <c r="B1275" s="801"/>
      <c r="C1275" s="388" t="s">
        <v>5999</v>
      </c>
      <c r="D1275" s="388" t="s">
        <v>6157</v>
      </c>
      <c r="E1275" s="389" t="s">
        <v>14</v>
      </c>
      <c r="F1275" s="389" t="s">
        <v>15</v>
      </c>
      <c r="G1275" s="357">
        <v>1700</v>
      </c>
      <c r="H1275" s="336">
        <v>49.3</v>
      </c>
      <c r="I1275" s="357">
        <v>29</v>
      </c>
    </row>
    <row r="1276" spans="1:9" s="386" customFormat="1" x14ac:dyDescent="0.25">
      <c r="A1276" s="825"/>
      <c r="B1276" s="801"/>
      <c r="C1276" s="388" t="s">
        <v>6000</v>
      </c>
      <c r="D1276" s="388" t="s">
        <v>6157</v>
      </c>
      <c r="E1276" s="389" t="s">
        <v>14</v>
      </c>
      <c r="F1276" s="389" t="s">
        <v>15</v>
      </c>
      <c r="G1276" s="357">
        <v>1700</v>
      </c>
      <c r="H1276" s="336">
        <v>52.7</v>
      </c>
      <c r="I1276" s="357">
        <v>31</v>
      </c>
    </row>
    <row r="1277" spans="1:9" s="386" customFormat="1" x14ac:dyDescent="0.25">
      <c r="A1277" s="825"/>
      <c r="B1277" s="801"/>
      <c r="C1277" s="388" t="s">
        <v>6001</v>
      </c>
      <c r="D1277" s="388" t="s">
        <v>6157</v>
      </c>
      <c r="E1277" s="389" t="s">
        <v>14</v>
      </c>
      <c r="F1277" s="389" t="s">
        <v>15</v>
      </c>
      <c r="G1277" s="357">
        <v>1700</v>
      </c>
      <c r="H1277" s="336">
        <v>45.9</v>
      </c>
      <c r="I1277" s="357">
        <v>27</v>
      </c>
    </row>
    <row r="1278" spans="1:9" s="386" customFormat="1" x14ac:dyDescent="0.25">
      <c r="A1278" s="825"/>
      <c r="B1278" s="801"/>
      <c r="C1278" s="388" t="s">
        <v>6002</v>
      </c>
      <c r="D1278" s="388" t="s">
        <v>6157</v>
      </c>
      <c r="E1278" s="389" t="s">
        <v>14</v>
      </c>
      <c r="F1278" s="389" t="s">
        <v>15</v>
      </c>
      <c r="G1278" s="357">
        <v>1900</v>
      </c>
      <c r="H1278" s="336">
        <v>43.7</v>
      </c>
      <c r="I1278" s="357">
        <v>23</v>
      </c>
    </row>
    <row r="1279" spans="1:9" s="386" customFormat="1" x14ac:dyDescent="0.25">
      <c r="A1279" s="825"/>
      <c r="B1279" s="801"/>
      <c r="C1279" s="388" t="s">
        <v>6003</v>
      </c>
      <c r="D1279" s="388" t="s">
        <v>6157</v>
      </c>
      <c r="E1279" s="389" t="s">
        <v>14</v>
      </c>
      <c r="F1279" s="389" t="s">
        <v>15</v>
      </c>
      <c r="G1279" s="357">
        <v>1600</v>
      </c>
      <c r="H1279" s="336">
        <v>41.6</v>
      </c>
      <c r="I1279" s="357">
        <v>26</v>
      </c>
    </row>
    <row r="1280" spans="1:9" s="386" customFormat="1" x14ac:dyDescent="0.25">
      <c r="A1280" s="825"/>
      <c r="B1280" s="801"/>
      <c r="C1280" s="388" t="s">
        <v>6004</v>
      </c>
      <c r="D1280" s="388" t="s">
        <v>6157</v>
      </c>
      <c r="E1280" s="389" t="s">
        <v>14</v>
      </c>
      <c r="F1280" s="389" t="s">
        <v>15</v>
      </c>
      <c r="G1280" s="357">
        <v>1700</v>
      </c>
      <c r="H1280" s="336">
        <v>44.2</v>
      </c>
      <c r="I1280" s="357">
        <v>26</v>
      </c>
    </row>
    <row r="1281" spans="1:9" s="386" customFormat="1" x14ac:dyDescent="0.25">
      <c r="A1281" s="825"/>
      <c r="B1281" s="801"/>
      <c r="C1281" s="388" t="s">
        <v>6005</v>
      </c>
      <c r="D1281" s="388" t="s">
        <v>6157</v>
      </c>
      <c r="E1281" s="389" t="s">
        <v>14</v>
      </c>
      <c r="F1281" s="389" t="s">
        <v>15</v>
      </c>
      <c r="G1281" s="357">
        <v>1800</v>
      </c>
      <c r="H1281" s="336">
        <v>55.8</v>
      </c>
      <c r="I1281" s="357">
        <v>31</v>
      </c>
    </row>
    <row r="1282" spans="1:9" s="386" customFormat="1" x14ac:dyDescent="0.25">
      <c r="A1282" s="825"/>
      <c r="B1282" s="801"/>
      <c r="C1282" s="388" t="s">
        <v>6006</v>
      </c>
      <c r="D1282" s="388" t="s">
        <v>6157</v>
      </c>
      <c r="E1282" s="389" t="s">
        <v>14</v>
      </c>
      <c r="F1282" s="389" t="s">
        <v>15</v>
      </c>
      <c r="G1282" s="357">
        <v>1700</v>
      </c>
      <c r="H1282" s="336">
        <v>49.3</v>
      </c>
      <c r="I1282" s="357">
        <v>29</v>
      </c>
    </row>
    <row r="1283" spans="1:9" s="386" customFormat="1" x14ac:dyDescent="0.25">
      <c r="A1283" s="825"/>
      <c r="B1283" s="801"/>
      <c r="C1283" s="388" t="s">
        <v>6007</v>
      </c>
      <c r="D1283" s="388" t="s">
        <v>6157</v>
      </c>
      <c r="E1283" s="389" t="s">
        <v>14</v>
      </c>
      <c r="F1283" s="389" t="s">
        <v>15</v>
      </c>
      <c r="G1283" s="357">
        <v>1700</v>
      </c>
      <c r="H1283" s="336">
        <v>49.3</v>
      </c>
      <c r="I1283" s="357">
        <v>29</v>
      </c>
    </row>
    <row r="1284" spans="1:9" s="386" customFormat="1" x14ac:dyDescent="0.25">
      <c r="A1284" s="825"/>
      <c r="B1284" s="801"/>
      <c r="C1284" s="388" t="s">
        <v>6008</v>
      </c>
      <c r="D1284" s="388" t="s">
        <v>6157</v>
      </c>
      <c r="E1284" s="389" t="s">
        <v>14</v>
      </c>
      <c r="F1284" s="389" t="s">
        <v>15</v>
      </c>
      <c r="G1284" s="357">
        <v>2500</v>
      </c>
      <c r="H1284" s="336">
        <v>112.5</v>
      </c>
      <c r="I1284" s="357">
        <v>45</v>
      </c>
    </row>
    <row r="1285" spans="1:9" s="386" customFormat="1" x14ac:dyDescent="0.25">
      <c r="A1285" s="825"/>
      <c r="B1285" s="801"/>
      <c r="C1285" s="388" t="s">
        <v>6009</v>
      </c>
      <c r="D1285" s="388" t="s">
        <v>6157</v>
      </c>
      <c r="E1285" s="389" t="s">
        <v>14</v>
      </c>
      <c r="F1285" s="389" t="s">
        <v>15</v>
      </c>
      <c r="G1285" s="357">
        <v>3000</v>
      </c>
      <c r="H1285" s="336">
        <v>78</v>
      </c>
      <c r="I1285" s="357">
        <v>26</v>
      </c>
    </row>
    <row r="1286" spans="1:9" s="386" customFormat="1" x14ac:dyDescent="0.25">
      <c r="A1286" s="825"/>
      <c r="B1286" s="801"/>
      <c r="C1286" s="388" t="s">
        <v>6010</v>
      </c>
      <c r="D1286" s="388" t="s">
        <v>6157</v>
      </c>
      <c r="E1286" s="389" t="s">
        <v>14</v>
      </c>
      <c r="F1286" s="389" t="s">
        <v>15</v>
      </c>
      <c r="G1286" s="357">
        <v>1800</v>
      </c>
      <c r="H1286" s="336">
        <v>46.8</v>
      </c>
      <c r="I1286" s="357">
        <v>26</v>
      </c>
    </row>
    <row r="1287" spans="1:9" s="386" customFormat="1" x14ac:dyDescent="0.25">
      <c r="A1287" s="825"/>
      <c r="B1287" s="801"/>
      <c r="C1287" s="388" t="s">
        <v>6011</v>
      </c>
      <c r="D1287" s="388" t="s">
        <v>6157</v>
      </c>
      <c r="E1287" s="389" t="s">
        <v>14</v>
      </c>
      <c r="F1287" s="389" t="s">
        <v>15</v>
      </c>
      <c r="G1287" s="357">
        <v>1600</v>
      </c>
      <c r="H1287" s="336">
        <v>36.799999999999997</v>
      </c>
      <c r="I1287" s="357">
        <v>23</v>
      </c>
    </row>
    <row r="1288" spans="1:9" s="386" customFormat="1" x14ac:dyDescent="0.25">
      <c r="A1288" s="825"/>
      <c r="B1288" s="801"/>
      <c r="C1288" s="388" t="s">
        <v>6012</v>
      </c>
      <c r="D1288" s="388" t="s">
        <v>6157</v>
      </c>
      <c r="E1288" s="389" t="s">
        <v>14</v>
      </c>
      <c r="F1288" s="389" t="s">
        <v>15</v>
      </c>
      <c r="G1288" s="357">
        <v>1700</v>
      </c>
      <c r="H1288" s="336">
        <v>54.4</v>
      </c>
      <c r="I1288" s="357">
        <v>32</v>
      </c>
    </row>
    <row r="1289" spans="1:9" s="386" customFormat="1" x14ac:dyDescent="0.25">
      <c r="A1289" s="825"/>
      <c r="B1289" s="801"/>
      <c r="C1289" s="388" t="s">
        <v>6013</v>
      </c>
      <c r="D1289" s="388" t="s">
        <v>6157</v>
      </c>
      <c r="E1289" s="389" t="s">
        <v>14</v>
      </c>
      <c r="F1289" s="389" t="s">
        <v>15</v>
      </c>
      <c r="G1289" s="357">
        <v>1000</v>
      </c>
      <c r="H1289" s="336">
        <v>30</v>
      </c>
      <c r="I1289" s="357">
        <v>30</v>
      </c>
    </row>
    <row r="1290" spans="1:9" s="386" customFormat="1" x14ac:dyDescent="0.25">
      <c r="A1290" s="825"/>
      <c r="B1290" s="801"/>
      <c r="C1290" s="388" t="s">
        <v>6014</v>
      </c>
      <c r="D1290" s="388" t="s">
        <v>6157</v>
      </c>
      <c r="E1290" s="389" t="s">
        <v>14</v>
      </c>
      <c r="F1290" s="389" t="s">
        <v>15</v>
      </c>
      <c r="G1290" s="357">
        <v>1700</v>
      </c>
      <c r="H1290" s="336">
        <v>40.799999999999997</v>
      </c>
      <c r="I1290" s="357">
        <v>24</v>
      </c>
    </row>
    <row r="1291" spans="1:9" s="386" customFormat="1" x14ac:dyDescent="0.25">
      <c r="A1291" s="825"/>
      <c r="B1291" s="801"/>
      <c r="C1291" s="388" t="s">
        <v>6015</v>
      </c>
      <c r="D1291" s="388" t="s">
        <v>6157</v>
      </c>
      <c r="E1291" s="389" t="s">
        <v>14</v>
      </c>
      <c r="F1291" s="389" t="s">
        <v>15</v>
      </c>
      <c r="G1291" s="357">
        <v>1200</v>
      </c>
      <c r="H1291" s="336">
        <v>32.4</v>
      </c>
      <c r="I1291" s="357">
        <v>27</v>
      </c>
    </row>
    <row r="1292" spans="1:9" s="386" customFormat="1" x14ac:dyDescent="0.25">
      <c r="A1292" s="825"/>
      <c r="B1292" s="801"/>
      <c r="C1292" s="388" t="s">
        <v>6016</v>
      </c>
      <c r="D1292" s="388" t="s">
        <v>6157</v>
      </c>
      <c r="E1292" s="389" t="s">
        <v>14</v>
      </c>
      <c r="F1292" s="389" t="s">
        <v>15</v>
      </c>
      <c r="G1292" s="357">
        <v>1400</v>
      </c>
      <c r="H1292" s="336">
        <v>37.799999999999997</v>
      </c>
      <c r="I1292" s="357">
        <v>27</v>
      </c>
    </row>
    <row r="1293" spans="1:9" s="386" customFormat="1" x14ac:dyDescent="0.25">
      <c r="A1293" s="825"/>
      <c r="B1293" s="801"/>
      <c r="C1293" s="388" t="s">
        <v>6017</v>
      </c>
      <c r="D1293" s="388" t="s">
        <v>6157</v>
      </c>
      <c r="E1293" s="389" t="s">
        <v>14</v>
      </c>
      <c r="F1293" s="389" t="s">
        <v>15</v>
      </c>
      <c r="G1293" s="357">
        <v>1700</v>
      </c>
      <c r="H1293" s="336">
        <v>42.5</v>
      </c>
      <c r="I1293" s="357">
        <v>25</v>
      </c>
    </row>
    <row r="1294" spans="1:9" s="386" customFormat="1" x14ac:dyDescent="0.25">
      <c r="A1294" s="825"/>
      <c r="B1294" s="801"/>
      <c r="C1294" s="388" t="s">
        <v>6018</v>
      </c>
      <c r="D1294" s="388" t="s">
        <v>6157</v>
      </c>
      <c r="E1294" s="389" t="s">
        <v>14</v>
      </c>
      <c r="F1294" s="389" t="s">
        <v>15</v>
      </c>
      <c r="G1294" s="357">
        <v>1600</v>
      </c>
      <c r="H1294" s="336">
        <v>38.4</v>
      </c>
      <c r="I1294" s="357">
        <v>24</v>
      </c>
    </row>
    <row r="1295" spans="1:9" s="386" customFormat="1" x14ac:dyDescent="0.25">
      <c r="A1295" s="825"/>
      <c r="B1295" s="801"/>
      <c r="C1295" s="388" t="s">
        <v>6019</v>
      </c>
      <c r="D1295" s="388" t="s">
        <v>6157</v>
      </c>
      <c r="E1295" s="389" t="s">
        <v>14</v>
      </c>
      <c r="F1295" s="389" t="s">
        <v>15</v>
      </c>
      <c r="G1295" s="357">
        <v>2000</v>
      </c>
      <c r="H1295" s="336">
        <v>54</v>
      </c>
      <c r="I1295" s="357">
        <v>27</v>
      </c>
    </row>
    <row r="1296" spans="1:9" s="386" customFormat="1" x14ac:dyDescent="0.25">
      <c r="A1296" s="825"/>
      <c r="B1296" s="801"/>
      <c r="C1296" s="388" t="s">
        <v>6020</v>
      </c>
      <c r="D1296" s="388" t="s">
        <v>6157</v>
      </c>
      <c r="E1296" s="389" t="s">
        <v>14</v>
      </c>
      <c r="F1296" s="389" t="s">
        <v>15</v>
      </c>
      <c r="G1296" s="357">
        <v>1700</v>
      </c>
      <c r="H1296" s="336">
        <v>66.3</v>
      </c>
      <c r="I1296" s="357">
        <v>39</v>
      </c>
    </row>
    <row r="1297" spans="1:9" s="386" customFormat="1" x14ac:dyDescent="0.25">
      <c r="A1297" s="825"/>
      <c r="B1297" s="801"/>
      <c r="C1297" s="388" t="s">
        <v>6021</v>
      </c>
      <c r="D1297" s="388" t="s">
        <v>6157</v>
      </c>
      <c r="E1297" s="389" t="s">
        <v>14</v>
      </c>
      <c r="F1297" s="389" t="s">
        <v>15</v>
      </c>
      <c r="G1297" s="357">
        <v>2000</v>
      </c>
      <c r="H1297" s="336">
        <v>76</v>
      </c>
      <c r="I1297" s="357">
        <v>38</v>
      </c>
    </row>
    <row r="1298" spans="1:9" s="386" customFormat="1" x14ac:dyDescent="0.25">
      <c r="A1298" s="825"/>
      <c r="B1298" s="801"/>
      <c r="C1298" s="388" t="s">
        <v>6022</v>
      </c>
      <c r="D1298" s="388" t="s">
        <v>6157</v>
      </c>
      <c r="E1298" s="389" t="s">
        <v>14</v>
      </c>
      <c r="F1298" s="389" t="s">
        <v>15</v>
      </c>
      <c r="G1298" s="357">
        <v>2000</v>
      </c>
      <c r="H1298" s="336">
        <v>54</v>
      </c>
      <c r="I1298" s="357">
        <v>27</v>
      </c>
    </row>
    <row r="1299" spans="1:9" s="386" customFormat="1" x14ac:dyDescent="0.25">
      <c r="A1299" s="825"/>
      <c r="B1299" s="801"/>
      <c r="C1299" s="388" t="s">
        <v>6023</v>
      </c>
      <c r="D1299" s="388" t="s">
        <v>6157</v>
      </c>
      <c r="E1299" s="389" t="s">
        <v>14</v>
      </c>
      <c r="F1299" s="389" t="s">
        <v>15</v>
      </c>
      <c r="G1299" s="357">
        <v>2000</v>
      </c>
      <c r="H1299" s="336">
        <v>66</v>
      </c>
      <c r="I1299" s="357">
        <v>33</v>
      </c>
    </row>
    <row r="1300" spans="1:9" s="386" customFormat="1" x14ac:dyDescent="0.25">
      <c r="A1300" s="825"/>
      <c r="B1300" s="801"/>
      <c r="C1300" s="388" t="s">
        <v>6024</v>
      </c>
      <c r="D1300" s="388" t="s">
        <v>6157</v>
      </c>
      <c r="E1300" s="389" t="s">
        <v>14</v>
      </c>
      <c r="F1300" s="389" t="s">
        <v>15</v>
      </c>
      <c r="G1300" s="357">
        <v>3000</v>
      </c>
      <c r="H1300" s="336">
        <v>87</v>
      </c>
      <c r="I1300" s="357">
        <v>29</v>
      </c>
    </row>
    <row r="1301" spans="1:9" s="386" customFormat="1" x14ac:dyDescent="0.25">
      <c r="A1301" s="825"/>
      <c r="B1301" s="801"/>
      <c r="C1301" s="388" t="s">
        <v>6025</v>
      </c>
      <c r="D1301" s="388" t="s">
        <v>6157</v>
      </c>
      <c r="E1301" s="389" t="s">
        <v>14</v>
      </c>
      <c r="F1301" s="389" t="s">
        <v>15</v>
      </c>
      <c r="G1301" s="357">
        <v>1600</v>
      </c>
      <c r="H1301" s="336">
        <v>41.6</v>
      </c>
      <c r="I1301" s="357">
        <v>26</v>
      </c>
    </row>
    <row r="1302" spans="1:9" s="386" customFormat="1" x14ac:dyDescent="0.25">
      <c r="A1302" s="825"/>
      <c r="B1302" s="801"/>
      <c r="C1302" s="388" t="s">
        <v>6026</v>
      </c>
      <c r="D1302" s="388" t="s">
        <v>6157</v>
      </c>
      <c r="E1302" s="389" t="s">
        <v>14</v>
      </c>
      <c r="F1302" s="389" t="s">
        <v>15</v>
      </c>
      <c r="G1302" s="357">
        <v>3500</v>
      </c>
      <c r="H1302" s="336">
        <v>94.5</v>
      </c>
      <c r="I1302" s="357">
        <v>27</v>
      </c>
    </row>
    <row r="1303" spans="1:9" s="386" customFormat="1" x14ac:dyDescent="0.25">
      <c r="A1303" s="825"/>
      <c r="B1303" s="801"/>
      <c r="C1303" s="388" t="s">
        <v>6027</v>
      </c>
      <c r="D1303" s="388" t="s">
        <v>6157</v>
      </c>
      <c r="E1303" s="389" t="s">
        <v>14</v>
      </c>
      <c r="F1303" s="389" t="s">
        <v>15</v>
      </c>
      <c r="G1303" s="357">
        <v>2550</v>
      </c>
      <c r="H1303" s="336">
        <v>81.599999999999994</v>
      </c>
      <c r="I1303" s="357">
        <v>32</v>
      </c>
    </row>
    <row r="1304" spans="1:9" s="386" customFormat="1" x14ac:dyDescent="0.25">
      <c r="A1304" s="825"/>
      <c r="B1304" s="801"/>
      <c r="C1304" s="388" t="s">
        <v>6028</v>
      </c>
      <c r="D1304" s="388" t="s">
        <v>6157</v>
      </c>
      <c r="E1304" s="389" t="s">
        <v>14</v>
      </c>
      <c r="F1304" s="389" t="s">
        <v>15</v>
      </c>
      <c r="G1304" s="357">
        <v>2000</v>
      </c>
      <c r="H1304" s="336">
        <v>90</v>
      </c>
      <c r="I1304" s="357">
        <v>45</v>
      </c>
    </row>
    <row r="1305" spans="1:9" s="386" customFormat="1" x14ac:dyDescent="0.25">
      <c r="A1305" s="825"/>
      <c r="B1305" s="801"/>
      <c r="C1305" s="388" t="s">
        <v>6029</v>
      </c>
      <c r="D1305" s="388" t="s">
        <v>6157</v>
      </c>
      <c r="E1305" s="389" t="s">
        <v>14</v>
      </c>
      <c r="F1305" s="389" t="s">
        <v>15</v>
      </c>
      <c r="G1305" s="357">
        <v>3000</v>
      </c>
      <c r="H1305" s="336">
        <v>96</v>
      </c>
      <c r="I1305" s="357">
        <v>32</v>
      </c>
    </row>
    <row r="1306" spans="1:9" s="386" customFormat="1" x14ac:dyDescent="0.25">
      <c r="A1306" s="825"/>
      <c r="B1306" s="801"/>
      <c r="C1306" s="388" t="s">
        <v>6030</v>
      </c>
      <c r="D1306" s="388" t="s">
        <v>6157</v>
      </c>
      <c r="E1306" s="389" t="s">
        <v>14</v>
      </c>
      <c r="F1306" s="389" t="s">
        <v>15</v>
      </c>
      <c r="G1306" s="357">
        <v>400</v>
      </c>
      <c r="H1306" s="336">
        <v>9.6</v>
      </c>
      <c r="I1306" s="357">
        <v>24</v>
      </c>
    </row>
    <row r="1307" spans="1:9" s="386" customFormat="1" x14ac:dyDescent="0.25">
      <c r="A1307" s="825"/>
      <c r="B1307" s="801"/>
      <c r="C1307" s="388" t="s">
        <v>6031</v>
      </c>
      <c r="D1307" s="388" t="s">
        <v>6157</v>
      </c>
      <c r="E1307" s="389" t="s">
        <v>14</v>
      </c>
      <c r="F1307" s="389" t="s">
        <v>15</v>
      </c>
      <c r="G1307" s="357">
        <v>400</v>
      </c>
      <c r="H1307" s="336">
        <v>9.1999999999999993</v>
      </c>
      <c r="I1307" s="357">
        <v>23</v>
      </c>
    </row>
    <row r="1308" spans="1:9" s="386" customFormat="1" x14ac:dyDescent="0.25">
      <c r="A1308" s="825"/>
      <c r="B1308" s="801"/>
      <c r="C1308" s="388" t="s">
        <v>6032</v>
      </c>
      <c r="D1308" s="388" t="s">
        <v>6157</v>
      </c>
      <c r="E1308" s="389" t="s">
        <v>14</v>
      </c>
      <c r="F1308" s="389" t="s">
        <v>15</v>
      </c>
      <c r="G1308" s="357">
        <v>400</v>
      </c>
      <c r="H1308" s="336">
        <v>9.6</v>
      </c>
      <c r="I1308" s="357">
        <v>24</v>
      </c>
    </row>
    <row r="1309" spans="1:9" s="386" customFormat="1" x14ac:dyDescent="0.25">
      <c r="A1309" s="825"/>
      <c r="B1309" s="801"/>
      <c r="C1309" s="388" t="s">
        <v>6033</v>
      </c>
      <c r="D1309" s="388" t="s">
        <v>6157</v>
      </c>
      <c r="E1309" s="389" t="s">
        <v>14</v>
      </c>
      <c r="F1309" s="389" t="s">
        <v>15</v>
      </c>
      <c r="G1309" s="357">
        <v>400</v>
      </c>
      <c r="H1309" s="336">
        <v>10.8</v>
      </c>
      <c r="I1309" s="357">
        <v>27</v>
      </c>
    </row>
    <row r="1310" spans="1:9" s="386" customFormat="1" x14ac:dyDescent="0.25">
      <c r="A1310" s="825"/>
      <c r="B1310" s="801"/>
      <c r="C1310" s="388" t="s">
        <v>6034</v>
      </c>
      <c r="D1310" s="388" t="s">
        <v>6157</v>
      </c>
      <c r="E1310" s="389" t="s">
        <v>14</v>
      </c>
      <c r="F1310" s="389" t="s">
        <v>15</v>
      </c>
      <c r="G1310" s="357">
        <v>400</v>
      </c>
      <c r="H1310" s="336">
        <v>10.8</v>
      </c>
      <c r="I1310" s="357">
        <v>27</v>
      </c>
    </row>
    <row r="1311" spans="1:9" s="386" customFormat="1" x14ac:dyDescent="0.25">
      <c r="A1311" s="825"/>
      <c r="B1311" s="801"/>
      <c r="C1311" s="388" t="s">
        <v>6035</v>
      </c>
      <c r="D1311" s="388" t="s">
        <v>6157</v>
      </c>
      <c r="E1311" s="389" t="s">
        <v>14</v>
      </c>
      <c r="F1311" s="389" t="s">
        <v>15</v>
      </c>
      <c r="G1311" s="357">
        <v>400</v>
      </c>
      <c r="H1311" s="336">
        <v>10</v>
      </c>
      <c r="I1311" s="357">
        <v>25</v>
      </c>
    </row>
    <row r="1312" spans="1:9" s="386" customFormat="1" x14ac:dyDescent="0.25">
      <c r="A1312" s="825"/>
      <c r="B1312" s="801"/>
      <c r="C1312" s="388" t="s">
        <v>6036</v>
      </c>
      <c r="D1312" s="388" t="s">
        <v>6157</v>
      </c>
      <c r="E1312" s="389" t="s">
        <v>14</v>
      </c>
      <c r="F1312" s="389" t="s">
        <v>15</v>
      </c>
      <c r="G1312" s="357">
        <v>400</v>
      </c>
      <c r="H1312" s="336">
        <v>10.8</v>
      </c>
      <c r="I1312" s="357">
        <v>27</v>
      </c>
    </row>
    <row r="1313" spans="1:9" s="386" customFormat="1" x14ac:dyDescent="0.25">
      <c r="A1313" s="825"/>
      <c r="B1313" s="801"/>
      <c r="C1313" s="388" t="s">
        <v>6037</v>
      </c>
      <c r="D1313" s="388" t="s">
        <v>6157</v>
      </c>
      <c r="E1313" s="389" t="s">
        <v>14</v>
      </c>
      <c r="F1313" s="389" t="s">
        <v>15</v>
      </c>
      <c r="G1313" s="357">
        <v>400</v>
      </c>
      <c r="H1313" s="336">
        <v>8.8000000000000007</v>
      </c>
      <c r="I1313" s="357">
        <v>22</v>
      </c>
    </row>
    <row r="1314" spans="1:9" s="386" customFormat="1" x14ac:dyDescent="0.25">
      <c r="A1314" s="825"/>
      <c r="B1314" s="801"/>
      <c r="C1314" s="388" t="s">
        <v>6038</v>
      </c>
      <c r="D1314" s="388" t="s">
        <v>6157</v>
      </c>
      <c r="E1314" s="389" t="s">
        <v>14</v>
      </c>
      <c r="F1314" s="389" t="s">
        <v>15</v>
      </c>
      <c r="G1314" s="357">
        <v>400</v>
      </c>
      <c r="H1314" s="336">
        <v>10.4</v>
      </c>
      <c r="I1314" s="357">
        <v>26</v>
      </c>
    </row>
    <row r="1315" spans="1:9" s="386" customFormat="1" x14ac:dyDescent="0.25">
      <c r="A1315" s="825"/>
      <c r="B1315" s="801"/>
      <c r="C1315" s="388" t="s">
        <v>6039</v>
      </c>
      <c r="D1315" s="388" t="s">
        <v>6157</v>
      </c>
      <c r="E1315" s="389" t="s">
        <v>14</v>
      </c>
      <c r="F1315" s="389" t="s">
        <v>15</v>
      </c>
      <c r="G1315" s="357">
        <v>400</v>
      </c>
      <c r="H1315" s="336">
        <v>8.8000000000000007</v>
      </c>
      <c r="I1315" s="357">
        <v>22</v>
      </c>
    </row>
    <row r="1316" spans="1:9" s="386" customFormat="1" x14ac:dyDescent="0.25">
      <c r="A1316" s="825"/>
      <c r="B1316" s="801"/>
      <c r="C1316" s="388" t="s">
        <v>6040</v>
      </c>
      <c r="D1316" s="388" t="s">
        <v>6157</v>
      </c>
      <c r="E1316" s="389" t="s">
        <v>14</v>
      </c>
      <c r="F1316" s="389" t="s">
        <v>15</v>
      </c>
      <c r="G1316" s="357">
        <v>25000</v>
      </c>
      <c r="H1316" s="336">
        <v>675</v>
      </c>
      <c r="I1316" s="357">
        <v>27</v>
      </c>
    </row>
    <row r="1317" spans="1:9" s="386" customFormat="1" x14ac:dyDescent="0.25">
      <c r="A1317" s="825"/>
      <c r="B1317" s="801"/>
      <c r="C1317" s="388" t="s">
        <v>6041</v>
      </c>
      <c r="D1317" s="388" t="s">
        <v>6157</v>
      </c>
      <c r="E1317" s="389" t="s">
        <v>14</v>
      </c>
      <c r="F1317" s="389" t="s">
        <v>15</v>
      </c>
      <c r="G1317" s="357">
        <v>7500</v>
      </c>
      <c r="H1317" s="336">
        <v>180</v>
      </c>
      <c r="I1317" s="357">
        <v>24</v>
      </c>
    </row>
    <row r="1318" spans="1:9" s="386" customFormat="1" x14ac:dyDescent="0.25">
      <c r="A1318" s="825"/>
      <c r="B1318" s="801"/>
      <c r="C1318" s="388" t="s">
        <v>6042</v>
      </c>
      <c r="D1318" s="388" t="s">
        <v>6157</v>
      </c>
      <c r="E1318" s="389" t="s">
        <v>14</v>
      </c>
      <c r="F1318" s="389" t="s">
        <v>15</v>
      </c>
      <c r="G1318" s="357">
        <v>5000</v>
      </c>
      <c r="H1318" s="336">
        <v>115</v>
      </c>
      <c r="I1318" s="357">
        <v>23</v>
      </c>
    </row>
    <row r="1319" spans="1:9" s="386" customFormat="1" x14ac:dyDescent="0.25">
      <c r="A1319" s="825"/>
      <c r="B1319" s="801"/>
      <c r="C1319" s="388" t="s">
        <v>6043</v>
      </c>
      <c r="D1319" s="388" t="s">
        <v>6157</v>
      </c>
      <c r="E1319" s="389" t="s">
        <v>14</v>
      </c>
      <c r="F1319" s="389" t="s">
        <v>15</v>
      </c>
      <c r="G1319" s="357">
        <v>2700</v>
      </c>
      <c r="H1319" s="336">
        <v>62.1</v>
      </c>
      <c r="I1319" s="357">
        <v>23</v>
      </c>
    </row>
    <row r="1320" spans="1:9" s="386" customFormat="1" x14ac:dyDescent="0.25">
      <c r="A1320" s="825"/>
      <c r="B1320" s="801"/>
      <c r="C1320" s="388" t="s">
        <v>6044</v>
      </c>
      <c r="D1320" s="388" t="s">
        <v>6157</v>
      </c>
      <c r="E1320" s="389" t="s">
        <v>14</v>
      </c>
      <c r="F1320" s="389" t="s">
        <v>15</v>
      </c>
      <c r="G1320" s="357">
        <v>6300</v>
      </c>
      <c r="H1320" s="336">
        <v>151.19999999999999</v>
      </c>
      <c r="I1320" s="357">
        <v>24</v>
      </c>
    </row>
    <row r="1321" spans="1:9" s="386" customFormat="1" x14ac:dyDescent="0.25">
      <c r="A1321" s="825"/>
      <c r="B1321" s="801"/>
      <c r="C1321" s="388" t="s">
        <v>6045</v>
      </c>
      <c r="D1321" s="388" t="s">
        <v>6157</v>
      </c>
      <c r="E1321" s="389" t="s">
        <v>14</v>
      </c>
      <c r="F1321" s="389" t="s">
        <v>15</v>
      </c>
      <c r="G1321" s="357">
        <v>2200</v>
      </c>
      <c r="H1321" s="336">
        <v>61.6</v>
      </c>
      <c r="I1321" s="357">
        <v>28</v>
      </c>
    </row>
    <row r="1322" spans="1:9" s="386" customFormat="1" x14ac:dyDescent="0.25">
      <c r="A1322" s="825"/>
      <c r="B1322" s="801"/>
      <c r="C1322" s="388" t="s">
        <v>6046</v>
      </c>
      <c r="D1322" s="388" t="s">
        <v>6157</v>
      </c>
      <c r="E1322" s="389" t="s">
        <v>14</v>
      </c>
      <c r="F1322" s="389" t="s">
        <v>15</v>
      </c>
      <c r="G1322" s="357">
        <v>2200</v>
      </c>
      <c r="H1322" s="336">
        <v>55</v>
      </c>
      <c r="I1322" s="357">
        <v>25</v>
      </c>
    </row>
    <row r="1323" spans="1:9" s="386" customFormat="1" x14ac:dyDescent="0.25">
      <c r="A1323" s="825"/>
      <c r="B1323" s="801"/>
      <c r="C1323" s="388" t="s">
        <v>6047</v>
      </c>
      <c r="D1323" s="388" t="s">
        <v>6157</v>
      </c>
      <c r="E1323" s="389" t="s">
        <v>14</v>
      </c>
      <c r="F1323" s="389" t="s">
        <v>15</v>
      </c>
      <c r="G1323" s="357">
        <v>2200</v>
      </c>
      <c r="H1323" s="336">
        <v>61.6</v>
      </c>
      <c r="I1323" s="357">
        <v>28</v>
      </c>
    </row>
    <row r="1324" spans="1:9" s="386" customFormat="1" x14ac:dyDescent="0.25">
      <c r="A1324" s="825"/>
      <c r="B1324" s="801"/>
      <c r="C1324" s="388" t="s">
        <v>6048</v>
      </c>
      <c r="D1324" s="388" t="s">
        <v>6157</v>
      </c>
      <c r="E1324" s="389" t="s">
        <v>14</v>
      </c>
      <c r="F1324" s="389" t="s">
        <v>15</v>
      </c>
      <c r="G1324" s="357">
        <v>1960</v>
      </c>
      <c r="H1324" s="336">
        <v>47.04</v>
      </c>
      <c r="I1324" s="357">
        <v>24</v>
      </c>
    </row>
    <row r="1325" spans="1:9" s="386" customFormat="1" x14ac:dyDescent="0.25">
      <c r="A1325" s="825"/>
      <c r="B1325" s="801"/>
      <c r="C1325" s="388" t="s">
        <v>6049</v>
      </c>
      <c r="D1325" s="388" t="s">
        <v>6157</v>
      </c>
      <c r="E1325" s="389" t="s">
        <v>14</v>
      </c>
      <c r="F1325" s="389" t="s">
        <v>15</v>
      </c>
      <c r="G1325" s="357">
        <v>1960</v>
      </c>
      <c r="H1325" s="336">
        <v>43.12</v>
      </c>
      <c r="I1325" s="357">
        <v>22</v>
      </c>
    </row>
    <row r="1326" spans="1:9" s="386" customFormat="1" x14ac:dyDescent="0.25">
      <c r="A1326" s="825"/>
      <c r="B1326" s="801"/>
      <c r="C1326" s="388" t="s">
        <v>6050</v>
      </c>
      <c r="D1326" s="388" t="s">
        <v>6157</v>
      </c>
      <c r="E1326" s="389" t="s">
        <v>14</v>
      </c>
      <c r="F1326" s="389" t="s">
        <v>15</v>
      </c>
      <c r="G1326" s="357">
        <v>1960</v>
      </c>
      <c r="H1326" s="336">
        <v>45.08</v>
      </c>
      <c r="I1326" s="357">
        <v>23</v>
      </c>
    </row>
    <row r="1327" spans="1:9" s="386" customFormat="1" x14ac:dyDescent="0.25">
      <c r="A1327" s="825"/>
      <c r="B1327" s="801"/>
      <c r="C1327" s="388" t="s">
        <v>6051</v>
      </c>
      <c r="D1327" s="388" t="s">
        <v>6157</v>
      </c>
      <c r="E1327" s="389" t="s">
        <v>14</v>
      </c>
      <c r="F1327" s="389" t="s">
        <v>15</v>
      </c>
      <c r="G1327" s="357">
        <v>1960</v>
      </c>
      <c r="H1327" s="336">
        <v>43.12</v>
      </c>
      <c r="I1327" s="357">
        <v>22</v>
      </c>
    </row>
    <row r="1328" spans="1:9" s="386" customFormat="1" x14ac:dyDescent="0.25">
      <c r="A1328" s="825"/>
      <c r="B1328" s="801"/>
      <c r="C1328" s="388" t="s">
        <v>6052</v>
      </c>
      <c r="D1328" s="388" t="s">
        <v>6157</v>
      </c>
      <c r="E1328" s="389" t="s">
        <v>14</v>
      </c>
      <c r="F1328" s="389" t="s">
        <v>15</v>
      </c>
      <c r="G1328" s="357">
        <v>1960</v>
      </c>
      <c r="H1328" s="336">
        <v>43.12</v>
      </c>
      <c r="I1328" s="357">
        <v>22</v>
      </c>
    </row>
    <row r="1329" spans="1:9" s="386" customFormat="1" x14ac:dyDescent="0.25">
      <c r="A1329" s="825"/>
      <c r="B1329" s="801"/>
      <c r="C1329" s="388" t="s">
        <v>6053</v>
      </c>
      <c r="D1329" s="388" t="s">
        <v>6157</v>
      </c>
      <c r="E1329" s="389" t="s">
        <v>14</v>
      </c>
      <c r="F1329" s="389" t="s">
        <v>15</v>
      </c>
      <c r="G1329" s="357">
        <v>1960</v>
      </c>
      <c r="H1329" s="336">
        <v>43.12</v>
      </c>
      <c r="I1329" s="357">
        <v>22</v>
      </c>
    </row>
    <row r="1330" spans="1:9" s="386" customFormat="1" x14ac:dyDescent="0.25">
      <c r="A1330" s="825"/>
      <c r="B1330" s="801"/>
      <c r="C1330" s="388" t="s">
        <v>6054</v>
      </c>
      <c r="D1330" s="388" t="s">
        <v>6157</v>
      </c>
      <c r="E1330" s="389" t="s">
        <v>14</v>
      </c>
      <c r="F1330" s="389" t="s">
        <v>15</v>
      </c>
      <c r="G1330" s="357">
        <v>2030</v>
      </c>
      <c r="H1330" s="336">
        <v>64.959999999999994</v>
      </c>
      <c r="I1330" s="357">
        <v>32</v>
      </c>
    </row>
    <row r="1331" spans="1:9" s="386" customFormat="1" x14ac:dyDescent="0.25">
      <c r="A1331" s="825"/>
      <c r="B1331" s="801"/>
      <c r="C1331" s="388" t="s">
        <v>6055</v>
      </c>
      <c r="D1331" s="388" t="s">
        <v>6157</v>
      </c>
      <c r="E1331" s="389" t="s">
        <v>14</v>
      </c>
      <c r="F1331" s="389" t="s">
        <v>15</v>
      </c>
      <c r="G1331" s="357">
        <v>6160</v>
      </c>
      <c r="H1331" s="336">
        <v>147.84</v>
      </c>
      <c r="I1331" s="357">
        <v>24</v>
      </c>
    </row>
    <row r="1332" spans="1:9" s="386" customFormat="1" x14ac:dyDescent="0.25">
      <c r="A1332" s="825"/>
      <c r="B1332" s="801"/>
      <c r="C1332" s="388" t="s">
        <v>6056</v>
      </c>
      <c r="D1332" s="388" t="s">
        <v>6157</v>
      </c>
      <c r="E1332" s="389" t="s">
        <v>14</v>
      </c>
      <c r="F1332" s="389" t="s">
        <v>15</v>
      </c>
      <c r="G1332" s="357">
        <v>6160</v>
      </c>
      <c r="H1332" s="336">
        <v>154</v>
      </c>
      <c r="I1332" s="357">
        <v>25</v>
      </c>
    </row>
    <row r="1333" spans="1:9" s="386" customFormat="1" x14ac:dyDescent="0.25">
      <c r="A1333" s="825"/>
      <c r="B1333" s="801"/>
      <c r="C1333" s="388" t="s">
        <v>6057</v>
      </c>
      <c r="D1333" s="388" t="s">
        <v>6157</v>
      </c>
      <c r="E1333" s="389" t="s">
        <v>14</v>
      </c>
      <c r="F1333" s="389" t="s">
        <v>15</v>
      </c>
      <c r="G1333" s="357">
        <v>580</v>
      </c>
      <c r="H1333" s="336">
        <v>13.34</v>
      </c>
      <c r="I1333" s="357">
        <v>23</v>
      </c>
    </row>
    <row r="1334" spans="1:9" s="386" customFormat="1" x14ac:dyDescent="0.25">
      <c r="A1334" s="825"/>
      <c r="B1334" s="801"/>
      <c r="C1334" s="388" t="s">
        <v>6058</v>
      </c>
      <c r="D1334" s="388" t="s">
        <v>6157</v>
      </c>
      <c r="E1334" s="389" t="s">
        <v>14</v>
      </c>
      <c r="F1334" s="389" t="s">
        <v>15</v>
      </c>
      <c r="G1334" s="357">
        <v>3430</v>
      </c>
      <c r="H1334" s="336">
        <v>109.76</v>
      </c>
      <c r="I1334" s="357">
        <v>32</v>
      </c>
    </row>
    <row r="1335" spans="1:9" s="386" customFormat="1" x14ac:dyDescent="0.25">
      <c r="A1335" s="825"/>
      <c r="B1335" s="801"/>
      <c r="C1335" s="388" t="s">
        <v>6059</v>
      </c>
      <c r="D1335" s="388" t="s">
        <v>6157</v>
      </c>
      <c r="E1335" s="389" t="s">
        <v>14</v>
      </c>
      <c r="F1335" s="389" t="s">
        <v>15</v>
      </c>
      <c r="G1335" s="357">
        <v>4060</v>
      </c>
      <c r="H1335" s="336">
        <v>105.56</v>
      </c>
      <c r="I1335" s="357">
        <v>26</v>
      </c>
    </row>
    <row r="1336" spans="1:9" s="386" customFormat="1" x14ac:dyDescent="0.25">
      <c r="A1336" s="825"/>
      <c r="B1336" s="801"/>
      <c r="C1336" s="388" t="s">
        <v>6060</v>
      </c>
      <c r="D1336" s="388" t="s">
        <v>6157</v>
      </c>
      <c r="E1336" s="389" t="s">
        <v>14</v>
      </c>
      <c r="F1336" s="389" t="s">
        <v>15</v>
      </c>
      <c r="G1336" s="357">
        <v>4550</v>
      </c>
      <c r="H1336" s="336">
        <v>127.4</v>
      </c>
      <c r="I1336" s="357">
        <v>28</v>
      </c>
    </row>
    <row r="1337" spans="1:9" s="386" customFormat="1" x14ac:dyDescent="0.25">
      <c r="A1337" s="825"/>
      <c r="B1337" s="801"/>
      <c r="C1337" s="388" t="s">
        <v>6061</v>
      </c>
      <c r="D1337" s="388" t="s">
        <v>6157</v>
      </c>
      <c r="E1337" s="389" t="s">
        <v>14</v>
      </c>
      <c r="F1337" s="389" t="s">
        <v>15</v>
      </c>
      <c r="G1337" s="357">
        <v>2450</v>
      </c>
      <c r="H1337" s="336">
        <v>75.95</v>
      </c>
      <c r="I1337" s="357">
        <v>31</v>
      </c>
    </row>
    <row r="1338" spans="1:9" s="386" customFormat="1" x14ac:dyDescent="0.25">
      <c r="A1338" s="825"/>
      <c r="B1338" s="801"/>
      <c r="C1338" s="388" t="s">
        <v>6062</v>
      </c>
      <c r="D1338" s="388" t="s">
        <v>6157</v>
      </c>
      <c r="E1338" s="389" t="s">
        <v>14</v>
      </c>
      <c r="F1338" s="389" t="s">
        <v>15</v>
      </c>
      <c r="G1338" s="357">
        <v>640</v>
      </c>
      <c r="H1338" s="336">
        <v>18.559999999999999</v>
      </c>
      <c r="I1338" s="357">
        <v>29</v>
      </c>
    </row>
    <row r="1339" spans="1:9" s="386" customFormat="1" x14ac:dyDescent="0.25">
      <c r="A1339" s="825"/>
      <c r="B1339" s="801"/>
      <c r="C1339" s="388" t="s">
        <v>6063</v>
      </c>
      <c r="D1339" s="388" t="s">
        <v>6157</v>
      </c>
      <c r="E1339" s="389" t="s">
        <v>14</v>
      </c>
      <c r="F1339" s="389" t="s">
        <v>15</v>
      </c>
      <c r="G1339" s="357">
        <v>640</v>
      </c>
      <c r="H1339" s="336">
        <v>14.08</v>
      </c>
      <c r="I1339" s="357">
        <v>22</v>
      </c>
    </row>
    <row r="1340" spans="1:9" s="386" customFormat="1" x14ac:dyDescent="0.25">
      <c r="A1340" s="825"/>
      <c r="B1340" s="801"/>
      <c r="C1340" s="388" t="s">
        <v>6064</v>
      </c>
      <c r="D1340" s="388" t="s">
        <v>6157</v>
      </c>
      <c r="E1340" s="389" t="s">
        <v>14</v>
      </c>
      <c r="F1340" s="389" t="s">
        <v>15</v>
      </c>
      <c r="G1340" s="357">
        <v>640</v>
      </c>
      <c r="H1340" s="336">
        <v>14.08</v>
      </c>
      <c r="I1340" s="357">
        <v>22</v>
      </c>
    </row>
    <row r="1341" spans="1:9" s="386" customFormat="1" x14ac:dyDescent="0.25">
      <c r="A1341" s="825"/>
      <c r="B1341" s="801"/>
      <c r="C1341" s="388" t="s">
        <v>6065</v>
      </c>
      <c r="D1341" s="388" t="s">
        <v>6157</v>
      </c>
      <c r="E1341" s="389" t="s">
        <v>14</v>
      </c>
      <c r="F1341" s="389" t="s">
        <v>15</v>
      </c>
      <c r="G1341" s="357">
        <v>640</v>
      </c>
      <c r="H1341" s="336">
        <v>14.08</v>
      </c>
      <c r="I1341" s="357">
        <v>22</v>
      </c>
    </row>
    <row r="1342" spans="1:9" s="386" customFormat="1" x14ac:dyDescent="0.25">
      <c r="A1342" s="825"/>
      <c r="B1342" s="801"/>
      <c r="C1342" s="388" t="s">
        <v>6066</v>
      </c>
      <c r="D1342" s="388" t="s">
        <v>6157</v>
      </c>
      <c r="E1342" s="389" t="s">
        <v>14</v>
      </c>
      <c r="F1342" s="389" t="s">
        <v>15</v>
      </c>
      <c r="G1342" s="357">
        <v>4130</v>
      </c>
      <c r="H1342" s="336">
        <v>90.86</v>
      </c>
      <c r="I1342" s="357">
        <v>22</v>
      </c>
    </row>
    <row r="1343" spans="1:9" s="386" customFormat="1" x14ac:dyDescent="0.25">
      <c r="A1343" s="825"/>
      <c r="B1343" s="801"/>
      <c r="C1343" s="388" t="s">
        <v>6067</v>
      </c>
      <c r="D1343" s="388" t="s">
        <v>6157</v>
      </c>
      <c r="E1343" s="389" t="s">
        <v>14</v>
      </c>
      <c r="F1343" s="389" t="s">
        <v>15</v>
      </c>
      <c r="G1343" s="357">
        <v>6230</v>
      </c>
      <c r="H1343" s="336">
        <v>143.29</v>
      </c>
      <c r="I1343" s="357">
        <v>23</v>
      </c>
    </row>
    <row r="1344" spans="1:9" s="386" customFormat="1" x14ac:dyDescent="0.25">
      <c r="A1344" s="825"/>
      <c r="B1344" s="801"/>
      <c r="C1344" s="388" t="s">
        <v>6068</v>
      </c>
      <c r="D1344" s="388" t="s">
        <v>6157</v>
      </c>
      <c r="E1344" s="389" t="s">
        <v>14</v>
      </c>
      <c r="F1344" s="389" t="s">
        <v>15</v>
      </c>
      <c r="G1344" s="357">
        <v>6160</v>
      </c>
      <c r="H1344" s="336">
        <v>154</v>
      </c>
      <c r="I1344" s="357">
        <v>25</v>
      </c>
    </row>
    <row r="1345" spans="1:9" s="386" customFormat="1" x14ac:dyDescent="0.25">
      <c r="A1345" s="825"/>
      <c r="B1345" s="801"/>
      <c r="C1345" s="388" t="s">
        <v>6069</v>
      </c>
      <c r="D1345" s="388" t="s">
        <v>6157</v>
      </c>
      <c r="E1345" s="389" t="s">
        <v>14</v>
      </c>
      <c r="F1345" s="389" t="s">
        <v>15</v>
      </c>
      <c r="G1345" s="357">
        <v>3430</v>
      </c>
      <c r="H1345" s="336">
        <v>92.61</v>
      </c>
      <c r="I1345" s="357">
        <v>27</v>
      </c>
    </row>
    <row r="1346" spans="1:9" s="386" customFormat="1" x14ac:dyDescent="0.25">
      <c r="A1346" s="825"/>
      <c r="B1346" s="801"/>
      <c r="C1346" s="388" t="s">
        <v>6070</v>
      </c>
      <c r="D1346" s="388" t="s">
        <v>6157</v>
      </c>
      <c r="E1346" s="389" t="s">
        <v>14</v>
      </c>
      <c r="F1346" s="389" t="s">
        <v>15</v>
      </c>
      <c r="G1346" s="357">
        <v>2950</v>
      </c>
      <c r="H1346" s="336">
        <v>73.75</v>
      </c>
      <c r="I1346" s="357">
        <v>25</v>
      </c>
    </row>
    <row r="1347" spans="1:9" s="386" customFormat="1" x14ac:dyDescent="0.25">
      <c r="A1347" s="825"/>
      <c r="B1347" s="801"/>
      <c r="C1347" s="388" t="s">
        <v>6071</v>
      </c>
      <c r="D1347" s="388" t="s">
        <v>6157</v>
      </c>
      <c r="E1347" s="389" t="s">
        <v>14</v>
      </c>
      <c r="F1347" s="389" t="s">
        <v>15</v>
      </c>
      <c r="G1347" s="357">
        <v>3830</v>
      </c>
      <c r="H1347" s="336">
        <v>91.92</v>
      </c>
      <c r="I1347" s="357">
        <v>24</v>
      </c>
    </row>
    <row r="1348" spans="1:9" s="386" customFormat="1" x14ac:dyDescent="0.25">
      <c r="A1348" s="825"/>
      <c r="B1348" s="801"/>
      <c r="C1348" s="388" t="s">
        <v>6072</v>
      </c>
      <c r="D1348" s="388" t="s">
        <v>6157</v>
      </c>
      <c r="E1348" s="389" t="s">
        <v>14</v>
      </c>
      <c r="F1348" s="389" t="s">
        <v>15</v>
      </c>
      <c r="G1348" s="357">
        <v>1230</v>
      </c>
      <c r="H1348" s="336">
        <v>28.29</v>
      </c>
      <c r="I1348" s="357">
        <v>23</v>
      </c>
    </row>
    <row r="1349" spans="1:9" s="386" customFormat="1" x14ac:dyDescent="0.25">
      <c r="A1349" s="825"/>
      <c r="B1349" s="801"/>
      <c r="C1349" s="388" t="s">
        <v>6073</v>
      </c>
      <c r="D1349" s="388" t="s">
        <v>6157</v>
      </c>
      <c r="E1349" s="389" t="s">
        <v>14</v>
      </c>
      <c r="F1349" s="389" t="s">
        <v>15</v>
      </c>
      <c r="G1349" s="357">
        <v>1230</v>
      </c>
      <c r="H1349" s="336">
        <v>29.52</v>
      </c>
      <c r="I1349" s="357">
        <v>24</v>
      </c>
    </row>
    <row r="1350" spans="1:9" s="386" customFormat="1" x14ac:dyDescent="0.25">
      <c r="A1350" s="825"/>
      <c r="B1350" s="801"/>
      <c r="C1350" s="388" t="s">
        <v>6074</v>
      </c>
      <c r="D1350" s="388" t="s">
        <v>6157</v>
      </c>
      <c r="E1350" s="389" t="s">
        <v>14</v>
      </c>
      <c r="F1350" s="389" t="s">
        <v>15</v>
      </c>
      <c r="G1350" s="357">
        <v>1230</v>
      </c>
      <c r="H1350" s="336">
        <v>28.29</v>
      </c>
      <c r="I1350" s="357">
        <v>23</v>
      </c>
    </row>
    <row r="1351" spans="1:9" s="386" customFormat="1" x14ac:dyDescent="0.25">
      <c r="A1351" s="825"/>
      <c r="B1351" s="801"/>
      <c r="C1351" s="388" t="s">
        <v>6075</v>
      </c>
      <c r="D1351" s="388" t="s">
        <v>6157</v>
      </c>
      <c r="E1351" s="389" t="s">
        <v>14</v>
      </c>
      <c r="F1351" s="389" t="s">
        <v>15</v>
      </c>
      <c r="G1351" s="357">
        <v>1230</v>
      </c>
      <c r="H1351" s="336">
        <v>36.9</v>
      </c>
      <c r="I1351" s="357">
        <v>30</v>
      </c>
    </row>
    <row r="1352" spans="1:9" s="386" customFormat="1" x14ac:dyDescent="0.25">
      <c r="A1352" s="825"/>
      <c r="B1352" s="801"/>
      <c r="C1352" s="388" t="s">
        <v>6076</v>
      </c>
      <c r="D1352" s="388" t="s">
        <v>6157</v>
      </c>
      <c r="E1352" s="389" t="s">
        <v>14</v>
      </c>
      <c r="F1352" s="389" t="s">
        <v>15</v>
      </c>
      <c r="G1352" s="357">
        <v>1230</v>
      </c>
      <c r="H1352" s="336">
        <v>31.98</v>
      </c>
      <c r="I1352" s="357">
        <v>26</v>
      </c>
    </row>
    <row r="1353" spans="1:9" s="386" customFormat="1" x14ac:dyDescent="0.25">
      <c r="A1353" s="825"/>
      <c r="B1353" s="801"/>
      <c r="C1353" s="388" t="s">
        <v>6077</v>
      </c>
      <c r="D1353" s="388" t="s">
        <v>6157</v>
      </c>
      <c r="E1353" s="389" t="s">
        <v>14</v>
      </c>
      <c r="F1353" s="389" t="s">
        <v>15</v>
      </c>
      <c r="G1353" s="357">
        <v>1230</v>
      </c>
      <c r="H1353" s="336">
        <v>35.67</v>
      </c>
      <c r="I1353" s="357">
        <v>29</v>
      </c>
    </row>
    <row r="1354" spans="1:9" s="386" customFormat="1" x14ac:dyDescent="0.25">
      <c r="A1354" s="825"/>
      <c r="B1354" s="801"/>
      <c r="C1354" s="388" t="s">
        <v>6078</v>
      </c>
      <c r="D1354" s="388" t="s">
        <v>6157</v>
      </c>
      <c r="E1354" s="389" t="s">
        <v>14</v>
      </c>
      <c r="F1354" s="389" t="s">
        <v>15</v>
      </c>
      <c r="G1354" s="357">
        <v>1230</v>
      </c>
      <c r="H1354" s="336">
        <v>33.21</v>
      </c>
      <c r="I1354" s="357">
        <v>27</v>
      </c>
    </row>
    <row r="1355" spans="1:9" s="386" customFormat="1" x14ac:dyDescent="0.25">
      <c r="A1355" s="825"/>
      <c r="B1355" s="801"/>
      <c r="C1355" s="388" t="s">
        <v>6079</v>
      </c>
      <c r="D1355" s="388" t="s">
        <v>6157</v>
      </c>
      <c r="E1355" s="389" t="s">
        <v>14</v>
      </c>
      <c r="F1355" s="389" t="s">
        <v>15</v>
      </c>
      <c r="G1355" s="357">
        <v>3430</v>
      </c>
      <c r="H1355" s="336">
        <v>109.76</v>
      </c>
      <c r="I1355" s="357">
        <v>32</v>
      </c>
    </row>
    <row r="1356" spans="1:9" s="386" customFormat="1" x14ac:dyDescent="0.25">
      <c r="A1356" s="825"/>
      <c r="B1356" s="801"/>
      <c r="C1356" s="388" t="s">
        <v>6080</v>
      </c>
      <c r="D1356" s="388" t="s">
        <v>6157</v>
      </c>
      <c r="E1356" s="389" t="s">
        <v>14</v>
      </c>
      <c r="F1356" s="389" t="s">
        <v>15</v>
      </c>
      <c r="G1356" s="357">
        <v>3290</v>
      </c>
      <c r="H1356" s="336">
        <v>98.7</v>
      </c>
      <c r="I1356" s="357">
        <v>30</v>
      </c>
    </row>
    <row r="1357" spans="1:9" s="386" customFormat="1" x14ac:dyDescent="0.25">
      <c r="A1357" s="825"/>
      <c r="B1357" s="801"/>
      <c r="C1357" s="388" t="s">
        <v>6081</v>
      </c>
      <c r="D1357" s="388" t="s">
        <v>6157</v>
      </c>
      <c r="E1357" s="389" t="s">
        <v>14</v>
      </c>
      <c r="F1357" s="389" t="s">
        <v>15</v>
      </c>
      <c r="G1357" s="357">
        <v>6160</v>
      </c>
      <c r="H1357" s="336">
        <v>147.84</v>
      </c>
      <c r="I1357" s="357">
        <v>24</v>
      </c>
    </row>
    <row r="1358" spans="1:9" s="386" customFormat="1" x14ac:dyDescent="0.25">
      <c r="A1358" s="825"/>
      <c r="B1358" s="801"/>
      <c r="C1358" s="388" t="s">
        <v>6082</v>
      </c>
      <c r="D1358" s="388" t="s">
        <v>6157</v>
      </c>
      <c r="E1358" s="389" t="s">
        <v>14</v>
      </c>
      <c r="F1358" s="389" t="s">
        <v>15</v>
      </c>
      <c r="G1358" s="357">
        <v>3850</v>
      </c>
      <c r="H1358" s="336">
        <v>107.8</v>
      </c>
      <c r="I1358" s="357">
        <v>28</v>
      </c>
    </row>
    <row r="1359" spans="1:9" s="386" customFormat="1" x14ac:dyDescent="0.25">
      <c r="A1359" s="825"/>
      <c r="B1359" s="801"/>
      <c r="C1359" s="388" t="s">
        <v>6083</v>
      </c>
      <c r="D1359" s="388" t="s">
        <v>6157</v>
      </c>
      <c r="E1359" s="389" t="s">
        <v>14</v>
      </c>
      <c r="F1359" s="389" t="s">
        <v>15</v>
      </c>
      <c r="G1359" s="357">
        <v>3430</v>
      </c>
      <c r="H1359" s="336">
        <v>102.9</v>
      </c>
      <c r="I1359" s="357">
        <v>30</v>
      </c>
    </row>
    <row r="1360" spans="1:9" s="386" customFormat="1" x14ac:dyDescent="0.25">
      <c r="A1360" s="825"/>
      <c r="B1360" s="801"/>
      <c r="C1360" s="388" t="s">
        <v>6084</v>
      </c>
      <c r="D1360" s="388" t="s">
        <v>6157</v>
      </c>
      <c r="E1360" s="389" t="s">
        <v>14</v>
      </c>
      <c r="F1360" s="389" t="s">
        <v>15</v>
      </c>
      <c r="G1360" s="357">
        <v>1390</v>
      </c>
      <c r="H1360" s="336">
        <v>41.7</v>
      </c>
      <c r="I1360" s="357">
        <v>30</v>
      </c>
    </row>
    <row r="1361" spans="1:9" s="386" customFormat="1" x14ac:dyDescent="0.25">
      <c r="A1361" s="825"/>
      <c r="B1361" s="801"/>
      <c r="C1361" s="388" t="s">
        <v>6085</v>
      </c>
      <c r="D1361" s="388" t="s">
        <v>6157</v>
      </c>
      <c r="E1361" s="389" t="s">
        <v>14</v>
      </c>
      <c r="F1361" s="389" t="s">
        <v>15</v>
      </c>
      <c r="G1361" s="357">
        <v>3080</v>
      </c>
      <c r="H1361" s="336">
        <v>95.48</v>
      </c>
      <c r="I1361" s="357">
        <v>31</v>
      </c>
    </row>
    <row r="1362" spans="1:9" s="386" customFormat="1" x14ac:dyDescent="0.25">
      <c r="A1362" s="825"/>
      <c r="B1362" s="801"/>
      <c r="C1362" s="388" t="s">
        <v>6086</v>
      </c>
      <c r="D1362" s="388" t="s">
        <v>6157</v>
      </c>
      <c r="E1362" s="389" t="s">
        <v>14</v>
      </c>
      <c r="F1362" s="389" t="s">
        <v>15</v>
      </c>
      <c r="G1362" s="357">
        <v>4550</v>
      </c>
      <c r="H1362" s="336">
        <v>127.4</v>
      </c>
      <c r="I1362" s="357">
        <v>28</v>
      </c>
    </row>
    <row r="1363" spans="1:9" s="386" customFormat="1" x14ac:dyDescent="0.25">
      <c r="A1363" s="825"/>
      <c r="B1363" s="801"/>
      <c r="C1363" s="388" t="s">
        <v>6087</v>
      </c>
      <c r="D1363" s="388" t="s">
        <v>6157</v>
      </c>
      <c r="E1363" s="389" t="s">
        <v>14</v>
      </c>
      <c r="F1363" s="389" t="s">
        <v>15</v>
      </c>
      <c r="G1363" s="357">
        <v>640</v>
      </c>
      <c r="H1363" s="336">
        <v>15.36</v>
      </c>
      <c r="I1363" s="357">
        <v>24</v>
      </c>
    </row>
    <row r="1364" spans="1:9" s="386" customFormat="1" x14ac:dyDescent="0.25">
      <c r="A1364" s="825"/>
      <c r="B1364" s="801"/>
      <c r="C1364" s="388" t="s">
        <v>6088</v>
      </c>
      <c r="D1364" s="388" t="s">
        <v>6157</v>
      </c>
      <c r="E1364" s="389" t="s">
        <v>14</v>
      </c>
      <c r="F1364" s="389" t="s">
        <v>15</v>
      </c>
      <c r="G1364" s="357">
        <v>3440</v>
      </c>
      <c r="H1364" s="336">
        <v>86</v>
      </c>
      <c r="I1364" s="357">
        <v>25</v>
      </c>
    </row>
    <row r="1365" spans="1:9" s="386" customFormat="1" x14ac:dyDescent="0.25">
      <c r="A1365" s="825"/>
      <c r="B1365" s="801"/>
      <c r="C1365" s="388" t="s">
        <v>6089</v>
      </c>
      <c r="D1365" s="388" t="s">
        <v>6157</v>
      </c>
      <c r="E1365" s="389" t="s">
        <v>14</v>
      </c>
      <c r="F1365" s="389" t="s">
        <v>15</v>
      </c>
      <c r="G1365" s="357">
        <v>1700</v>
      </c>
      <c r="H1365" s="336">
        <v>40.799999999999997</v>
      </c>
      <c r="I1365" s="357">
        <v>24</v>
      </c>
    </row>
    <row r="1366" spans="1:9" s="386" customFormat="1" x14ac:dyDescent="0.25">
      <c r="A1366" s="825"/>
      <c r="B1366" s="801"/>
      <c r="C1366" s="388" t="s">
        <v>6090</v>
      </c>
      <c r="D1366" s="388" t="s">
        <v>6157</v>
      </c>
      <c r="E1366" s="389" t="s">
        <v>14</v>
      </c>
      <c r="F1366" s="389" t="s">
        <v>15</v>
      </c>
      <c r="G1366" s="357">
        <v>1900</v>
      </c>
      <c r="H1366" s="336">
        <v>41.8</v>
      </c>
      <c r="I1366" s="357">
        <v>22</v>
      </c>
    </row>
    <row r="1367" spans="1:9" s="386" customFormat="1" x14ac:dyDescent="0.25">
      <c r="A1367" s="825"/>
      <c r="B1367" s="801"/>
      <c r="C1367" s="388" t="s">
        <v>6091</v>
      </c>
      <c r="D1367" s="388" t="s">
        <v>6157</v>
      </c>
      <c r="E1367" s="389" t="s">
        <v>14</v>
      </c>
      <c r="F1367" s="389" t="s">
        <v>15</v>
      </c>
      <c r="G1367" s="357">
        <v>800</v>
      </c>
      <c r="H1367" s="336">
        <v>19.2</v>
      </c>
      <c r="I1367" s="357">
        <v>24</v>
      </c>
    </row>
    <row r="1368" spans="1:9" s="386" customFormat="1" x14ac:dyDescent="0.25">
      <c r="A1368" s="825"/>
      <c r="B1368" s="801"/>
      <c r="C1368" s="388" t="s">
        <v>6092</v>
      </c>
      <c r="D1368" s="388" t="s">
        <v>6157</v>
      </c>
      <c r="E1368" s="389" t="s">
        <v>14</v>
      </c>
      <c r="F1368" s="389" t="s">
        <v>15</v>
      </c>
      <c r="G1368" s="357">
        <v>800</v>
      </c>
      <c r="H1368" s="336">
        <v>19.2</v>
      </c>
      <c r="I1368" s="357">
        <v>24</v>
      </c>
    </row>
    <row r="1369" spans="1:9" s="386" customFormat="1" x14ac:dyDescent="0.25">
      <c r="A1369" s="825"/>
      <c r="B1369" s="801"/>
      <c r="C1369" s="388" t="s">
        <v>6093</v>
      </c>
      <c r="D1369" s="388" t="s">
        <v>6157</v>
      </c>
      <c r="E1369" s="389" t="s">
        <v>14</v>
      </c>
      <c r="F1369" s="389" t="s">
        <v>15</v>
      </c>
      <c r="G1369" s="357">
        <v>900</v>
      </c>
      <c r="H1369" s="336">
        <v>22.5</v>
      </c>
      <c r="I1369" s="357">
        <v>25</v>
      </c>
    </row>
    <row r="1370" spans="1:9" s="386" customFormat="1" x14ac:dyDescent="0.25">
      <c r="A1370" s="825"/>
      <c r="B1370" s="801"/>
      <c r="C1370" s="388" t="s">
        <v>6094</v>
      </c>
      <c r="D1370" s="388" t="s">
        <v>6157</v>
      </c>
      <c r="E1370" s="389" t="s">
        <v>14</v>
      </c>
      <c r="F1370" s="389" t="s">
        <v>15</v>
      </c>
      <c r="G1370" s="357">
        <v>1960</v>
      </c>
      <c r="H1370" s="336">
        <v>45.08</v>
      </c>
      <c r="I1370" s="357">
        <v>23</v>
      </c>
    </row>
    <row r="1371" spans="1:9" s="386" customFormat="1" x14ac:dyDescent="0.25">
      <c r="A1371" s="825"/>
      <c r="B1371" s="801"/>
      <c r="C1371" s="388" t="s">
        <v>6095</v>
      </c>
      <c r="D1371" s="388" t="s">
        <v>6157</v>
      </c>
      <c r="E1371" s="389" t="s">
        <v>14</v>
      </c>
      <c r="F1371" s="389" t="s">
        <v>15</v>
      </c>
      <c r="G1371" s="357">
        <v>2880</v>
      </c>
      <c r="H1371" s="336">
        <v>86.4</v>
      </c>
      <c r="I1371" s="357">
        <v>30</v>
      </c>
    </row>
    <row r="1372" spans="1:9" s="386" customFormat="1" x14ac:dyDescent="0.25">
      <c r="A1372" s="825"/>
      <c r="B1372" s="801"/>
      <c r="C1372" s="388" t="s">
        <v>6096</v>
      </c>
      <c r="D1372" s="388" t="s">
        <v>6157</v>
      </c>
      <c r="E1372" s="389" t="s">
        <v>14</v>
      </c>
      <c r="F1372" s="389" t="s">
        <v>15</v>
      </c>
      <c r="G1372" s="357">
        <v>2880</v>
      </c>
      <c r="H1372" s="336">
        <v>72</v>
      </c>
      <c r="I1372" s="357">
        <v>25</v>
      </c>
    </row>
    <row r="1373" spans="1:9" s="386" customFormat="1" x14ac:dyDescent="0.25">
      <c r="A1373" s="825"/>
      <c r="B1373" s="801"/>
      <c r="C1373" s="388" t="s">
        <v>6097</v>
      </c>
      <c r="D1373" s="388" t="s">
        <v>6157</v>
      </c>
      <c r="E1373" s="389" t="s">
        <v>14</v>
      </c>
      <c r="F1373" s="389" t="s">
        <v>15</v>
      </c>
      <c r="G1373" s="357">
        <v>2320</v>
      </c>
      <c r="H1373" s="336">
        <v>53.36</v>
      </c>
      <c r="I1373" s="357">
        <v>23</v>
      </c>
    </row>
    <row r="1374" spans="1:9" s="386" customFormat="1" x14ac:dyDescent="0.25">
      <c r="A1374" s="825"/>
      <c r="B1374" s="801"/>
      <c r="C1374" s="388" t="s">
        <v>6098</v>
      </c>
      <c r="D1374" s="388" t="s">
        <v>6157</v>
      </c>
      <c r="E1374" s="389" t="s">
        <v>14</v>
      </c>
      <c r="F1374" s="389" t="s">
        <v>15</v>
      </c>
      <c r="G1374" s="357">
        <v>2560</v>
      </c>
      <c r="H1374" s="336">
        <v>56.32</v>
      </c>
      <c r="I1374" s="357">
        <v>22</v>
      </c>
    </row>
    <row r="1375" spans="1:9" s="386" customFormat="1" x14ac:dyDescent="0.25">
      <c r="A1375" s="825"/>
      <c r="B1375" s="801"/>
      <c r="C1375" s="388" t="s">
        <v>6099</v>
      </c>
      <c r="D1375" s="388" t="s">
        <v>6157</v>
      </c>
      <c r="E1375" s="389" t="s">
        <v>14</v>
      </c>
      <c r="F1375" s="389" t="s">
        <v>15</v>
      </c>
      <c r="G1375" s="357">
        <v>2880</v>
      </c>
      <c r="H1375" s="336">
        <v>72</v>
      </c>
      <c r="I1375" s="357">
        <v>25</v>
      </c>
    </row>
    <row r="1376" spans="1:9" s="386" customFormat="1" x14ac:dyDescent="0.25">
      <c r="A1376" s="825"/>
      <c r="B1376" s="801"/>
      <c r="C1376" s="388" t="s">
        <v>6100</v>
      </c>
      <c r="D1376" s="388" t="s">
        <v>6157</v>
      </c>
      <c r="E1376" s="389" t="s">
        <v>14</v>
      </c>
      <c r="F1376" s="389" t="s">
        <v>15</v>
      </c>
      <c r="G1376" s="357">
        <v>2000</v>
      </c>
      <c r="H1376" s="336">
        <v>48</v>
      </c>
      <c r="I1376" s="357">
        <v>24</v>
      </c>
    </row>
    <row r="1377" spans="1:9" s="386" customFormat="1" x14ac:dyDescent="0.25">
      <c r="A1377" s="825"/>
      <c r="B1377" s="801"/>
      <c r="C1377" s="388" t="s">
        <v>6101</v>
      </c>
      <c r="D1377" s="388" t="s">
        <v>6157</v>
      </c>
      <c r="E1377" s="389" t="s">
        <v>14</v>
      </c>
      <c r="F1377" s="389" t="s">
        <v>15</v>
      </c>
      <c r="G1377" s="357">
        <v>3840</v>
      </c>
      <c r="H1377" s="336">
        <v>84.48</v>
      </c>
      <c r="I1377" s="357">
        <v>22</v>
      </c>
    </row>
    <row r="1378" spans="1:9" s="386" customFormat="1" x14ac:dyDescent="0.25">
      <c r="A1378" s="825"/>
      <c r="B1378" s="801"/>
      <c r="C1378" s="388" t="s">
        <v>6102</v>
      </c>
      <c r="D1378" s="388" t="s">
        <v>6157</v>
      </c>
      <c r="E1378" s="389" t="s">
        <v>14</v>
      </c>
      <c r="F1378" s="389" t="s">
        <v>15</v>
      </c>
      <c r="G1378" s="357">
        <v>3920</v>
      </c>
      <c r="H1378" s="336">
        <v>98</v>
      </c>
      <c r="I1378" s="357">
        <v>25</v>
      </c>
    </row>
    <row r="1379" spans="1:9" s="386" customFormat="1" x14ac:dyDescent="0.25">
      <c r="A1379" s="825"/>
      <c r="B1379" s="801"/>
      <c r="C1379" s="388" t="s">
        <v>6103</v>
      </c>
      <c r="D1379" s="388" t="s">
        <v>6157</v>
      </c>
      <c r="E1379" s="389" t="s">
        <v>14</v>
      </c>
      <c r="F1379" s="389" t="s">
        <v>15</v>
      </c>
      <c r="G1379" s="357">
        <v>2320</v>
      </c>
      <c r="H1379" s="336">
        <v>60.32</v>
      </c>
      <c r="I1379" s="357">
        <v>26</v>
      </c>
    </row>
    <row r="1380" spans="1:9" s="386" customFormat="1" x14ac:dyDescent="0.25">
      <c r="A1380" s="825"/>
      <c r="B1380" s="801"/>
      <c r="C1380" s="388" t="s">
        <v>6104</v>
      </c>
      <c r="D1380" s="388" t="s">
        <v>6157</v>
      </c>
      <c r="E1380" s="389" t="s">
        <v>14</v>
      </c>
      <c r="F1380" s="389" t="s">
        <v>15</v>
      </c>
      <c r="G1380" s="357">
        <v>1760</v>
      </c>
      <c r="H1380" s="336">
        <v>49.28</v>
      </c>
      <c r="I1380" s="357">
        <v>28</v>
      </c>
    </row>
    <row r="1381" spans="1:9" s="386" customFormat="1" x14ac:dyDescent="0.25">
      <c r="A1381" s="825"/>
      <c r="B1381" s="801"/>
      <c r="C1381" s="388" t="s">
        <v>6105</v>
      </c>
      <c r="D1381" s="388" t="s">
        <v>6157</v>
      </c>
      <c r="E1381" s="389" t="s">
        <v>14</v>
      </c>
      <c r="F1381" s="389" t="s">
        <v>15</v>
      </c>
      <c r="G1381" s="357">
        <v>1760</v>
      </c>
      <c r="H1381" s="336">
        <v>42.24</v>
      </c>
      <c r="I1381" s="357">
        <v>24</v>
      </c>
    </row>
    <row r="1382" spans="1:9" s="386" customFormat="1" x14ac:dyDescent="0.25">
      <c r="A1382" s="825"/>
      <c r="B1382" s="801"/>
      <c r="C1382" s="388" t="s">
        <v>6106</v>
      </c>
      <c r="D1382" s="388" t="s">
        <v>6157</v>
      </c>
      <c r="E1382" s="389" t="s">
        <v>14</v>
      </c>
      <c r="F1382" s="389" t="s">
        <v>15</v>
      </c>
      <c r="G1382" s="357">
        <v>1920</v>
      </c>
      <c r="H1382" s="336">
        <v>44.16</v>
      </c>
      <c r="I1382" s="357">
        <v>23</v>
      </c>
    </row>
    <row r="1383" spans="1:9" s="386" customFormat="1" x14ac:dyDescent="0.25">
      <c r="A1383" s="825"/>
      <c r="B1383" s="801"/>
      <c r="C1383" s="388" t="s">
        <v>6107</v>
      </c>
      <c r="D1383" s="388" t="s">
        <v>6157</v>
      </c>
      <c r="E1383" s="389" t="s">
        <v>14</v>
      </c>
      <c r="F1383" s="389" t="s">
        <v>15</v>
      </c>
      <c r="G1383" s="357">
        <v>2320</v>
      </c>
      <c r="H1383" s="336">
        <v>53.36</v>
      </c>
      <c r="I1383" s="357">
        <v>23</v>
      </c>
    </row>
    <row r="1384" spans="1:9" s="386" customFormat="1" x14ac:dyDescent="0.25">
      <c r="A1384" s="825"/>
      <c r="B1384" s="801"/>
      <c r="C1384" s="388" t="s">
        <v>6108</v>
      </c>
      <c r="D1384" s="388" t="s">
        <v>6157</v>
      </c>
      <c r="E1384" s="389" t="s">
        <v>14</v>
      </c>
      <c r="F1384" s="389" t="s">
        <v>15</v>
      </c>
      <c r="G1384" s="357">
        <v>2080</v>
      </c>
      <c r="H1384" s="336">
        <v>68.64</v>
      </c>
      <c r="I1384" s="357">
        <v>33</v>
      </c>
    </row>
    <row r="1385" spans="1:9" s="386" customFormat="1" x14ac:dyDescent="0.25">
      <c r="A1385" s="825"/>
      <c r="B1385" s="801"/>
      <c r="C1385" s="388" t="s">
        <v>6109</v>
      </c>
      <c r="D1385" s="388" t="s">
        <v>6157</v>
      </c>
      <c r="E1385" s="389" t="s">
        <v>14</v>
      </c>
      <c r="F1385" s="389" t="s">
        <v>15</v>
      </c>
      <c r="G1385" s="357">
        <v>2080</v>
      </c>
      <c r="H1385" s="336">
        <v>64.48</v>
      </c>
      <c r="I1385" s="357">
        <v>31</v>
      </c>
    </row>
    <row r="1386" spans="1:9" s="386" customFormat="1" x14ac:dyDescent="0.25">
      <c r="A1386" s="825"/>
      <c r="B1386" s="801"/>
      <c r="C1386" s="388" t="s">
        <v>6110</v>
      </c>
      <c r="D1386" s="388" t="s">
        <v>6157</v>
      </c>
      <c r="E1386" s="389" t="s">
        <v>14</v>
      </c>
      <c r="F1386" s="389" t="s">
        <v>15</v>
      </c>
      <c r="G1386" s="357">
        <v>2320</v>
      </c>
      <c r="H1386" s="336">
        <v>53.36</v>
      </c>
      <c r="I1386" s="357">
        <v>23</v>
      </c>
    </row>
    <row r="1387" spans="1:9" s="386" customFormat="1" x14ac:dyDescent="0.25">
      <c r="A1387" s="825"/>
      <c r="B1387" s="801"/>
      <c r="C1387" s="388" t="s">
        <v>6111</v>
      </c>
      <c r="D1387" s="388" t="s">
        <v>6157</v>
      </c>
      <c r="E1387" s="389" t="s">
        <v>14</v>
      </c>
      <c r="F1387" s="389" t="s">
        <v>15</v>
      </c>
      <c r="G1387" s="357">
        <v>2560</v>
      </c>
      <c r="H1387" s="336">
        <v>61.44</v>
      </c>
      <c r="I1387" s="357">
        <v>24</v>
      </c>
    </row>
    <row r="1388" spans="1:9" s="386" customFormat="1" x14ac:dyDescent="0.25">
      <c r="A1388" s="825"/>
      <c r="B1388" s="801"/>
      <c r="C1388" s="388" t="s">
        <v>6112</v>
      </c>
      <c r="D1388" s="388" t="s">
        <v>6157</v>
      </c>
      <c r="E1388" s="389" t="s">
        <v>14</v>
      </c>
      <c r="F1388" s="389" t="s">
        <v>15</v>
      </c>
      <c r="G1388" s="357">
        <v>1760</v>
      </c>
      <c r="H1388" s="336">
        <v>40.479999999999997</v>
      </c>
      <c r="I1388" s="357">
        <v>23</v>
      </c>
    </row>
    <row r="1389" spans="1:9" s="386" customFormat="1" x14ac:dyDescent="0.25">
      <c r="A1389" s="825"/>
      <c r="B1389" s="801"/>
      <c r="C1389" s="388" t="s">
        <v>6113</v>
      </c>
      <c r="D1389" s="388" t="s">
        <v>6157</v>
      </c>
      <c r="E1389" s="389" t="s">
        <v>14</v>
      </c>
      <c r="F1389" s="389" t="s">
        <v>15</v>
      </c>
      <c r="G1389" s="357">
        <v>2960</v>
      </c>
      <c r="H1389" s="336">
        <v>85.84</v>
      </c>
      <c r="I1389" s="357">
        <v>29</v>
      </c>
    </row>
    <row r="1390" spans="1:9" s="386" customFormat="1" x14ac:dyDescent="0.25">
      <c r="A1390" s="825"/>
      <c r="B1390" s="801"/>
      <c r="C1390" s="388" t="s">
        <v>6114</v>
      </c>
      <c r="D1390" s="388" t="s">
        <v>6157</v>
      </c>
      <c r="E1390" s="389" t="s">
        <v>14</v>
      </c>
      <c r="F1390" s="389" t="s">
        <v>15</v>
      </c>
      <c r="G1390" s="357">
        <v>3920</v>
      </c>
      <c r="H1390" s="336">
        <v>86.24</v>
      </c>
      <c r="I1390" s="357">
        <v>22</v>
      </c>
    </row>
    <row r="1391" spans="1:9" s="386" customFormat="1" x14ac:dyDescent="0.25">
      <c r="A1391" s="825"/>
      <c r="B1391" s="801"/>
      <c r="C1391" s="388" t="s">
        <v>6115</v>
      </c>
      <c r="D1391" s="388" t="s">
        <v>6157</v>
      </c>
      <c r="E1391" s="389" t="s">
        <v>14</v>
      </c>
      <c r="F1391" s="389" t="s">
        <v>15</v>
      </c>
      <c r="G1391" s="357">
        <v>3520</v>
      </c>
      <c r="H1391" s="336">
        <v>77.44</v>
      </c>
      <c r="I1391" s="357">
        <v>22</v>
      </c>
    </row>
    <row r="1392" spans="1:9" s="386" customFormat="1" x14ac:dyDescent="0.25">
      <c r="A1392" s="825"/>
      <c r="B1392" s="801"/>
      <c r="C1392" s="388" t="s">
        <v>6116</v>
      </c>
      <c r="D1392" s="388" t="s">
        <v>6157</v>
      </c>
      <c r="E1392" s="389" t="s">
        <v>14</v>
      </c>
      <c r="F1392" s="389" t="s">
        <v>15</v>
      </c>
      <c r="G1392" s="357">
        <v>5360</v>
      </c>
      <c r="H1392" s="336">
        <v>139.36000000000001</v>
      </c>
      <c r="I1392" s="357">
        <v>26</v>
      </c>
    </row>
    <row r="1393" spans="1:9" s="386" customFormat="1" x14ac:dyDescent="0.25">
      <c r="A1393" s="825"/>
      <c r="B1393" s="801"/>
      <c r="C1393" s="388" t="s">
        <v>6117</v>
      </c>
      <c r="D1393" s="388" t="s">
        <v>6157</v>
      </c>
      <c r="E1393" s="389" t="s">
        <v>14</v>
      </c>
      <c r="F1393" s="389" t="s">
        <v>15</v>
      </c>
      <c r="G1393" s="357">
        <v>6240</v>
      </c>
      <c r="H1393" s="336">
        <v>168.48</v>
      </c>
      <c r="I1393" s="357">
        <v>27</v>
      </c>
    </row>
    <row r="1394" spans="1:9" s="386" customFormat="1" x14ac:dyDescent="0.25">
      <c r="A1394" s="825"/>
      <c r="B1394" s="801"/>
      <c r="C1394" s="388" t="s">
        <v>6118</v>
      </c>
      <c r="D1394" s="388" t="s">
        <v>6157</v>
      </c>
      <c r="E1394" s="389" t="s">
        <v>14</v>
      </c>
      <c r="F1394" s="389" t="s">
        <v>15</v>
      </c>
      <c r="G1394" s="357">
        <v>1920</v>
      </c>
      <c r="H1394" s="336">
        <v>57.6</v>
      </c>
      <c r="I1394" s="357">
        <v>30</v>
      </c>
    </row>
    <row r="1395" spans="1:9" s="386" customFormat="1" x14ac:dyDescent="0.25">
      <c r="A1395" s="825"/>
      <c r="B1395" s="801"/>
      <c r="C1395" s="388" t="s">
        <v>6119</v>
      </c>
      <c r="D1395" s="388" t="s">
        <v>6157</v>
      </c>
      <c r="E1395" s="389" t="s">
        <v>14</v>
      </c>
      <c r="F1395" s="389" t="s">
        <v>15</v>
      </c>
      <c r="G1395" s="357">
        <v>3760</v>
      </c>
      <c r="H1395" s="336">
        <v>90.24</v>
      </c>
      <c r="I1395" s="357">
        <v>24</v>
      </c>
    </row>
    <row r="1396" spans="1:9" s="386" customFormat="1" x14ac:dyDescent="0.25">
      <c r="A1396" s="825"/>
      <c r="B1396" s="801"/>
      <c r="C1396" s="388" t="s">
        <v>6120</v>
      </c>
      <c r="D1396" s="388" t="s">
        <v>6157</v>
      </c>
      <c r="E1396" s="389" t="s">
        <v>14</v>
      </c>
      <c r="F1396" s="389" t="s">
        <v>15</v>
      </c>
      <c r="G1396" s="357">
        <v>3920</v>
      </c>
      <c r="H1396" s="336">
        <v>98</v>
      </c>
      <c r="I1396" s="357">
        <v>25</v>
      </c>
    </row>
    <row r="1397" spans="1:9" s="386" customFormat="1" x14ac:dyDescent="0.25">
      <c r="A1397" s="825"/>
      <c r="B1397" s="801"/>
      <c r="C1397" s="388" t="s">
        <v>6121</v>
      </c>
      <c r="D1397" s="388" t="s">
        <v>6157</v>
      </c>
      <c r="E1397" s="389" t="s">
        <v>14</v>
      </c>
      <c r="F1397" s="389" t="s">
        <v>15</v>
      </c>
      <c r="G1397" s="357">
        <v>3120</v>
      </c>
      <c r="H1397" s="336">
        <v>68.64</v>
      </c>
      <c r="I1397" s="357">
        <v>22</v>
      </c>
    </row>
    <row r="1398" spans="1:9" s="386" customFormat="1" x14ac:dyDescent="0.25">
      <c r="A1398" s="825"/>
      <c r="B1398" s="801"/>
      <c r="C1398" s="388" t="s">
        <v>6122</v>
      </c>
      <c r="D1398" s="388" t="s">
        <v>6157</v>
      </c>
      <c r="E1398" s="389" t="s">
        <v>14</v>
      </c>
      <c r="F1398" s="389" t="s">
        <v>15</v>
      </c>
      <c r="G1398" s="357">
        <v>2720</v>
      </c>
      <c r="H1398" s="336">
        <v>70.72</v>
      </c>
      <c r="I1398" s="357">
        <v>26</v>
      </c>
    </row>
    <row r="1399" spans="1:9" s="386" customFormat="1" x14ac:dyDescent="0.25">
      <c r="A1399" s="825"/>
      <c r="B1399" s="801"/>
      <c r="C1399" s="388" t="s">
        <v>6123</v>
      </c>
      <c r="D1399" s="388" t="s">
        <v>6157</v>
      </c>
      <c r="E1399" s="389" t="s">
        <v>14</v>
      </c>
      <c r="F1399" s="389" t="s">
        <v>15</v>
      </c>
      <c r="G1399" s="357">
        <v>3920</v>
      </c>
      <c r="H1399" s="336">
        <v>90.16</v>
      </c>
      <c r="I1399" s="357">
        <v>23</v>
      </c>
    </row>
    <row r="1400" spans="1:9" s="386" customFormat="1" x14ac:dyDescent="0.25">
      <c r="A1400" s="825"/>
      <c r="B1400" s="801"/>
      <c r="C1400" s="388" t="s">
        <v>6124</v>
      </c>
      <c r="D1400" s="388" t="s">
        <v>6157</v>
      </c>
      <c r="E1400" s="389" t="s">
        <v>14</v>
      </c>
      <c r="F1400" s="389" t="s">
        <v>15</v>
      </c>
      <c r="G1400" s="357">
        <v>2160</v>
      </c>
      <c r="H1400" s="336">
        <v>58.32</v>
      </c>
      <c r="I1400" s="357">
        <v>27</v>
      </c>
    </row>
    <row r="1401" spans="1:9" s="386" customFormat="1" x14ac:dyDescent="0.25">
      <c r="A1401" s="825"/>
      <c r="B1401" s="801"/>
      <c r="C1401" s="388" t="s">
        <v>6125</v>
      </c>
      <c r="D1401" s="388" t="s">
        <v>6157</v>
      </c>
      <c r="E1401" s="389" t="s">
        <v>14</v>
      </c>
      <c r="F1401" s="389" t="s">
        <v>15</v>
      </c>
      <c r="G1401" s="357">
        <v>2320</v>
      </c>
      <c r="H1401" s="336">
        <v>69.599999999999994</v>
      </c>
      <c r="I1401" s="357">
        <v>30</v>
      </c>
    </row>
    <row r="1402" spans="1:9" s="386" customFormat="1" x14ac:dyDescent="0.25">
      <c r="A1402" s="825"/>
      <c r="B1402" s="801"/>
      <c r="C1402" s="388" t="s">
        <v>6126</v>
      </c>
      <c r="D1402" s="388" t="s">
        <v>6157</v>
      </c>
      <c r="E1402" s="389" t="s">
        <v>14</v>
      </c>
      <c r="F1402" s="389" t="s">
        <v>15</v>
      </c>
      <c r="G1402" s="357">
        <v>2320</v>
      </c>
      <c r="H1402" s="336">
        <v>62.64</v>
      </c>
      <c r="I1402" s="357">
        <v>27</v>
      </c>
    </row>
    <row r="1403" spans="1:9" s="386" customFormat="1" x14ac:dyDescent="0.25">
      <c r="A1403" s="825"/>
      <c r="B1403" s="801"/>
      <c r="C1403" s="388" t="s">
        <v>6127</v>
      </c>
      <c r="D1403" s="388" t="s">
        <v>6157</v>
      </c>
      <c r="E1403" s="389" t="s">
        <v>14</v>
      </c>
      <c r="F1403" s="389" t="s">
        <v>15</v>
      </c>
      <c r="G1403" s="357">
        <v>5760</v>
      </c>
      <c r="H1403" s="336">
        <v>167.04</v>
      </c>
      <c r="I1403" s="357">
        <v>29</v>
      </c>
    </row>
    <row r="1404" spans="1:9" s="386" customFormat="1" x14ac:dyDescent="0.25">
      <c r="A1404" s="825"/>
      <c r="B1404" s="801"/>
      <c r="C1404" s="388" t="s">
        <v>6128</v>
      </c>
      <c r="D1404" s="388" t="s">
        <v>6157</v>
      </c>
      <c r="E1404" s="389" t="s">
        <v>14</v>
      </c>
      <c r="F1404" s="389" t="s">
        <v>15</v>
      </c>
      <c r="G1404" s="357">
        <v>2560</v>
      </c>
      <c r="H1404" s="336">
        <v>79.36</v>
      </c>
      <c r="I1404" s="357">
        <v>31</v>
      </c>
    </row>
    <row r="1405" spans="1:9" s="386" customFormat="1" x14ac:dyDescent="0.25">
      <c r="A1405" s="825"/>
      <c r="B1405" s="801"/>
      <c r="C1405" s="388" t="s">
        <v>6129</v>
      </c>
      <c r="D1405" s="388" t="s">
        <v>6157</v>
      </c>
      <c r="E1405" s="389" t="s">
        <v>14</v>
      </c>
      <c r="F1405" s="389" t="s">
        <v>15</v>
      </c>
      <c r="G1405" s="357">
        <v>3591</v>
      </c>
      <c r="H1405" s="336">
        <v>93.366</v>
      </c>
      <c r="I1405" s="357">
        <v>26</v>
      </c>
    </row>
    <row r="1406" spans="1:9" s="386" customFormat="1" x14ac:dyDescent="0.25">
      <c r="A1406" s="825"/>
      <c r="B1406" s="801"/>
      <c r="C1406" s="388" t="s">
        <v>6130</v>
      </c>
      <c r="D1406" s="388" t="s">
        <v>6157</v>
      </c>
      <c r="E1406" s="389" t="s">
        <v>14</v>
      </c>
      <c r="F1406" s="389" t="s">
        <v>15</v>
      </c>
      <c r="G1406" s="357">
        <v>4491</v>
      </c>
      <c r="H1406" s="336">
        <v>107.78400000000001</v>
      </c>
      <c r="I1406" s="357">
        <v>24</v>
      </c>
    </row>
    <row r="1407" spans="1:9" s="386" customFormat="1" x14ac:dyDescent="0.25">
      <c r="A1407" s="825"/>
      <c r="B1407" s="801"/>
      <c r="C1407" s="388" t="s">
        <v>6131</v>
      </c>
      <c r="D1407" s="388" t="s">
        <v>6157</v>
      </c>
      <c r="E1407" s="389" t="s">
        <v>14</v>
      </c>
      <c r="F1407" s="389" t="s">
        <v>15</v>
      </c>
      <c r="G1407" s="357">
        <v>3591</v>
      </c>
      <c r="H1407" s="336">
        <v>140.04900000000001</v>
      </c>
      <c r="I1407" s="357">
        <v>39</v>
      </c>
    </row>
    <row r="1408" spans="1:9" s="386" customFormat="1" x14ac:dyDescent="0.25">
      <c r="A1408" s="825"/>
      <c r="B1408" s="801"/>
      <c r="C1408" s="388" t="s">
        <v>6132</v>
      </c>
      <c r="D1408" s="388" t="s">
        <v>6157</v>
      </c>
      <c r="E1408" s="389" t="s">
        <v>14</v>
      </c>
      <c r="F1408" s="389" t="s">
        <v>15</v>
      </c>
      <c r="G1408" s="357">
        <v>5391</v>
      </c>
      <c r="H1408" s="336">
        <v>156.339</v>
      </c>
      <c r="I1408" s="357">
        <v>29</v>
      </c>
    </row>
    <row r="1409" spans="1:9" s="386" customFormat="1" x14ac:dyDescent="0.25">
      <c r="A1409" s="825"/>
      <c r="B1409" s="801"/>
      <c r="C1409" s="388" t="s">
        <v>6133</v>
      </c>
      <c r="D1409" s="388" t="s">
        <v>6157</v>
      </c>
      <c r="E1409" s="389" t="s">
        <v>14</v>
      </c>
      <c r="F1409" s="389" t="s">
        <v>15</v>
      </c>
      <c r="G1409" s="357">
        <v>5391</v>
      </c>
      <c r="H1409" s="336">
        <v>145.55699999999999</v>
      </c>
      <c r="I1409" s="357">
        <v>27</v>
      </c>
    </row>
    <row r="1410" spans="1:9" s="386" customFormat="1" x14ac:dyDescent="0.25">
      <c r="A1410" s="825"/>
      <c r="B1410" s="801"/>
      <c r="C1410" s="388" t="s">
        <v>6134</v>
      </c>
      <c r="D1410" s="388" t="s">
        <v>6157</v>
      </c>
      <c r="E1410" s="389" t="s">
        <v>14</v>
      </c>
      <c r="F1410" s="389" t="s">
        <v>15</v>
      </c>
      <c r="G1410" s="357">
        <v>2691</v>
      </c>
      <c r="H1410" s="336">
        <v>80.73</v>
      </c>
      <c r="I1410" s="357">
        <v>30</v>
      </c>
    </row>
    <row r="1411" spans="1:9" s="386" customFormat="1" x14ac:dyDescent="0.25">
      <c r="A1411" s="825"/>
      <c r="B1411" s="801"/>
      <c r="C1411" s="388" t="s">
        <v>6135</v>
      </c>
      <c r="D1411" s="388" t="s">
        <v>6157</v>
      </c>
      <c r="E1411" s="389" t="s">
        <v>14</v>
      </c>
      <c r="F1411" s="389" t="s">
        <v>15</v>
      </c>
      <c r="G1411" s="357">
        <v>4491</v>
      </c>
      <c r="H1411" s="336">
        <v>139.221</v>
      </c>
      <c r="I1411" s="357">
        <v>31</v>
      </c>
    </row>
    <row r="1412" spans="1:9" s="386" customFormat="1" x14ac:dyDescent="0.25">
      <c r="A1412" s="825"/>
      <c r="B1412" s="801"/>
      <c r="C1412" s="388" t="s">
        <v>6136</v>
      </c>
      <c r="D1412" s="388" t="s">
        <v>6157</v>
      </c>
      <c r="E1412" s="389" t="s">
        <v>14</v>
      </c>
      <c r="F1412" s="389" t="s">
        <v>15</v>
      </c>
      <c r="G1412" s="357">
        <v>3141</v>
      </c>
      <c r="H1412" s="336">
        <v>78.525000000000006</v>
      </c>
      <c r="I1412" s="357">
        <v>25</v>
      </c>
    </row>
    <row r="1413" spans="1:9" s="386" customFormat="1" x14ac:dyDescent="0.25">
      <c r="A1413" s="825"/>
      <c r="B1413" s="801"/>
      <c r="C1413" s="388" t="s">
        <v>6137</v>
      </c>
      <c r="D1413" s="388" t="s">
        <v>6157</v>
      </c>
      <c r="E1413" s="389" t="s">
        <v>14</v>
      </c>
      <c r="F1413" s="389" t="s">
        <v>15</v>
      </c>
      <c r="G1413" s="357">
        <v>4491</v>
      </c>
      <c r="H1413" s="336">
        <v>116.76600000000001</v>
      </c>
      <c r="I1413" s="357">
        <v>26</v>
      </c>
    </row>
    <row r="1414" spans="1:9" s="386" customFormat="1" x14ac:dyDescent="0.25">
      <c r="A1414" s="825"/>
      <c r="B1414" s="801"/>
      <c r="C1414" s="388" t="s">
        <v>6138</v>
      </c>
      <c r="D1414" s="388" t="s">
        <v>6157</v>
      </c>
      <c r="E1414" s="389" t="s">
        <v>14</v>
      </c>
      <c r="F1414" s="389" t="s">
        <v>15</v>
      </c>
      <c r="G1414" s="357">
        <v>4491</v>
      </c>
      <c r="H1414" s="336">
        <v>116.76600000000001</v>
      </c>
      <c r="I1414" s="357">
        <v>26</v>
      </c>
    </row>
    <row r="1415" spans="1:9" s="386" customFormat="1" x14ac:dyDescent="0.25">
      <c r="A1415" s="825"/>
      <c r="B1415" s="801"/>
      <c r="C1415" s="388" t="s">
        <v>6139</v>
      </c>
      <c r="D1415" s="388" t="s">
        <v>6157</v>
      </c>
      <c r="E1415" s="389" t="s">
        <v>14</v>
      </c>
      <c r="F1415" s="389" t="s">
        <v>15</v>
      </c>
      <c r="G1415" s="357">
        <v>6291</v>
      </c>
      <c r="H1415" s="336">
        <v>144.69300000000001</v>
      </c>
      <c r="I1415" s="357">
        <v>23</v>
      </c>
    </row>
    <row r="1416" spans="1:9" s="386" customFormat="1" x14ac:dyDescent="0.25">
      <c r="A1416" s="825"/>
      <c r="B1416" s="801"/>
      <c r="C1416" s="388" t="s">
        <v>6140</v>
      </c>
      <c r="D1416" s="388" t="s">
        <v>6157</v>
      </c>
      <c r="E1416" s="389" t="s">
        <v>14</v>
      </c>
      <c r="F1416" s="389" t="s">
        <v>15</v>
      </c>
      <c r="G1416" s="357">
        <v>5391</v>
      </c>
      <c r="H1416" s="336">
        <v>161.72999999999999</v>
      </c>
      <c r="I1416" s="357">
        <v>30</v>
      </c>
    </row>
    <row r="1417" spans="1:9" s="386" customFormat="1" x14ac:dyDescent="0.25">
      <c r="A1417" s="825"/>
      <c r="B1417" s="801"/>
      <c r="C1417" s="388" t="s">
        <v>6141</v>
      </c>
      <c r="D1417" s="388" t="s">
        <v>6157</v>
      </c>
      <c r="E1417" s="389" t="s">
        <v>14</v>
      </c>
      <c r="F1417" s="389" t="s">
        <v>15</v>
      </c>
      <c r="G1417" s="357">
        <v>5500</v>
      </c>
      <c r="H1417" s="336">
        <v>269.5</v>
      </c>
      <c r="I1417" s="357">
        <v>49</v>
      </c>
    </row>
    <row r="1418" spans="1:9" s="386" customFormat="1" x14ac:dyDescent="0.25">
      <c r="A1418" s="825"/>
      <c r="B1418" s="801"/>
      <c r="C1418" s="388" t="s">
        <v>6142</v>
      </c>
      <c r="D1418" s="388" t="s">
        <v>6157</v>
      </c>
      <c r="E1418" s="389" t="s">
        <v>14</v>
      </c>
      <c r="F1418" s="389" t="s">
        <v>15</v>
      </c>
      <c r="G1418" s="357">
        <v>3850</v>
      </c>
      <c r="H1418" s="336">
        <v>115.5</v>
      </c>
      <c r="I1418" s="357">
        <v>30</v>
      </c>
    </row>
    <row r="1419" spans="1:9" s="386" customFormat="1" x14ac:dyDescent="0.25">
      <c r="A1419" s="825"/>
      <c r="B1419" s="801"/>
      <c r="C1419" s="388" t="s">
        <v>6143</v>
      </c>
      <c r="D1419" s="388" t="s">
        <v>6157</v>
      </c>
      <c r="E1419" s="389" t="s">
        <v>14</v>
      </c>
      <c r="F1419" s="389" t="s">
        <v>15</v>
      </c>
      <c r="G1419" s="357">
        <v>1800</v>
      </c>
      <c r="H1419" s="336">
        <v>93.6</v>
      </c>
      <c r="I1419" s="357">
        <v>52</v>
      </c>
    </row>
    <row r="1420" spans="1:9" s="386" customFormat="1" x14ac:dyDescent="0.25">
      <c r="A1420" s="825"/>
      <c r="B1420" s="801"/>
      <c r="C1420" s="388" t="s">
        <v>6144</v>
      </c>
      <c r="D1420" s="388" t="s">
        <v>6157</v>
      </c>
      <c r="E1420" s="389" t="s">
        <v>14</v>
      </c>
      <c r="F1420" s="389" t="s">
        <v>15</v>
      </c>
      <c r="G1420" s="357">
        <v>2200</v>
      </c>
      <c r="H1420" s="336">
        <v>107.8</v>
      </c>
      <c r="I1420" s="357">
        <v>49</v>
      </c>
    </row>
    <row r="1421" spans="1:9" s="386" customFormat="1" x14ac:dyDescent="0.25">
      <c r="A1421" s="825"/>
      <c r="B1421" s="801"/>
      <c r="C1421" s="388" t="s">
        <v>6145</v>
      </c>
      <c r="D1421" s="388" t="s">
        <v>6157</v>
      </c>
      <c r="E1421" s="389" t="s">
        <v>14</v>
      </c>
      <c r="F1421" s="389" t="s">
        <v>15</v>
      </c>
      <c r="G1421" s="357">
        <v>3000</v>
      </c>
      <c r="H1421" s="336">
        <v>108</v>
      </c>
      <c r="I1421" s="357">
        <v>36</v>
      </c>
    </row>
    <row r="1422" spans="1:9" s="386" customFormat="1" x14ac:dyDescent="0.25">
      <c r="A1422" s="825"/>
      <c r="B1422" s="801"/>
      <c r="C1422" s="388" t="s">
        <v>6146</v>
      </c>
      <c r="D1422" s="388" t="s">
        <v>6157</v>
      </c>
      <c r="E1422" s="389" t="s">
        <v>14</v>
      </c>
      <c r="F1422" s="389" t="s">
        <v>15</v>
      </c>
      <c r="G1422" s="357">
        <v>5200</v>
      </c>
      <c r="H1422" s="336">
        <v>197.6</v>
      </c>
      <c r="I1422" s="357">
        <v>38</v>
      </c>
    </row>
    <row r="1423" spans="1:9" s="386" customFormat="1" x14ac:dyDescent="0.25">
      <c r="A1423" s="825"/>
      <c r="B1423" s="801"/>
      <c r="C1423" s="388" t="s">
        <v>6147</v>
      </c>
      <c r="D1423" s="388" t="s">
        <v>6157</v>
      </c>
      <c r="E1423" s="389" t="s">
        <v>14</v>
      </c>
      <c r="F1423" s="389" t="s">
        <v>15</v>
      </c>
      <c r="G1423" s="357">
        <v>5700</v>
      </c>
      <c r="H1423" s="336">
        <v>188.1</v>
      </c>
      <c r="I1423" s="357">
        <v>33</v>
      </c>
    </row>
    <row r="1424" spans="1:9" s="386" customFormat="1" x14ac:dyDescent="0.25">
      <c r="A1424" s="825"/>
      <c r="B1424" s="801"/>
      <c r="C1424" s="388" t="s">
        <v>6148</v>
      </c>
      <c r="D1424" s="388" t="s">
        <v>6157</v>
      </c>
      <c r="E1424" s="389" t="s">
        <v>14</v>
      </c>
      <c r="F1424" s="389" t="s">
        <v>15</v>
      </c>
      <c r="G1424" s="357">
        <v>1750</v>
      </c>
      <c r="H1424" s="336">
        <v>56</v>
      </c>
      <c r="I1424" s="357">
        <v>32</v>
      </c>
    </row>
    <row r="1425" spans="1:9" s="386" customFormat="1" x14ac:dyDescent="0.25">
      <c r="A1425" s="825"/>
      <c r="B1425" s="801"/>
      <c r="C1425" s="388" t="s">
        <v>6149</v>
      </c>
      <c r="D1425" s="388" t="s">
        <v>6157</v>
      </c>
      <c r="E1425" s="389" t="s">
        <v>14</v>
      </c>
      <c r="F1425" s="389" t="s">
        <v>15</v>
      </c>
      <c r="G1425" s="357">
        <v>2950</v>
      </c>
      <c r="H1425" s="336">
        <v>109.15</v>
      </c>
      <c r="I1425" s="357">
        <v>37</v>
      </c>
    </row>
    <row r="1426" spans="1:9" s="386" customFormat="1" x14ac:dyDescent="0.25">
      <c r="A1426" s="825"/>
      <c r="B1426" s="801"/>
      <c r="C1426" s="388" t="s">
        <v>6150</v>
      </c>
      <c r="D1426" s="388" t="s">
        <v>6157</v>
      </c>
      <c r="E1426" s="389" t="s">
        <v>14</v>
      </c>
      <c r="F1426" s="389" t="s">
        <v>15</v>
      </c>
      <c r="G1426" s="357">
        <v>3000</v>
      </c>
      <c r="H1426" s="336">
        <v>117</v>
      </c>
      <c r="I1426" s="357">
        <v>39</v>
      </c>
    </row>
    <row r="1427" spans="1:9" s="386" customFormat="1" x14ac:dyDescent="0.25">
      <c r="A1427" s="825"/>
      <c r="B1427" s="801"/>
      <c r="C1427" s="388" t="s">
        <v>6151</v>
      </c>
      <c r="D1427" s="388" t="s">
        <v>6157</v>
      </c>
      <c r="E1427" s="389" t="s">
        <v>14</v>
      </c>
      <c r="F1427" s="389" t="s">
        <v>15</v>
      </c>
      <c r="G1427" s="357">
        <v>3450</v>
      </c>
      <c r="H1427" s="336">
        <v>186.3</v>
      </c>
      <c r="I1427" s="357">
        <v>54</v>
      </c>
    </row>
    <row r="1428" spans="1:9" s="386" customFormat="1" x14ac:dyDescent="0.25">
      <c r="A1428" s="825"/>
      <c r="B1428" s="801"/>
      <c r="C1428" s="388" t="s">
        <v>6152</v>
      </c>
      <c r="D1428" s="388" t="s">
        <v>6157</v>
      </c>
      <c r="E1428" s="389" t="s">
        <v>14</v>
      </c>
      <c r="F1428" s="389" t="s">
        <v>15</v>
      </c>
      <c r="G1428" s="357">
        <v>4000</v>
      </c>
      <c r="H1428" s="336">
        <v>128</v>
      </c>
      <c r="I1428" s="357">
        <v>32</v>
      </c>
    </row>
    <row r="1429" spans="1:9" s="386" customFormat="1" x14ac:dyDescent="0.25">
      <c r="A1429" s="825"/>
      <c r="B1429" s="801"/>
      <c r="C1429" s="388" t="s">
        <v>6153</v>
      </c>
      <c r="D1429" s="388" t="s">
        <v>6157</v>
      </c>
      <c r="E1429" s="389" t="s">
        <v>14</v>
      </c>
      <c r="F1429" s="389" t="s">
        <v>15</v>
      </c>
      <c r="G1429" s="357">
        <v>4500</v>
      </c>
      <c r="H1429" s="336">
        <v>175.5</v>
      </c>
      <c r="I1429" s="357">
        <v>39</v>
      </c>
    </row>
    <row r="1430" spans="1:9" s="386" customFormat="1" x14ac:dyDescent="0.25">
      <c r="A1430" s="825"/>
      <c r="B1430" s="801"/>
      <c r="C1430" s="388" t="s">
        <v>6154</v>
      </c>
      <c r="D1430" s="388" t="s">
        <v>6157</v>
      </c>
      <c r="E1430" s="389" t="s">
        <v>14</v>
      </c>
      <c r="F1430" s="389" t="s">
        <v>15</v>
      </c>
      <c r="G1430" s="357">
        <v>3650</v>
      </c>
      <c r="H1430" s="336">
        <v>178.85</v>
      </c>
      <c r="I1430" s="357">
        <v>49</v>
      </c>
    </row>
    <row r="1431" spans="1:9" s="386" customFormat="1" x14ac:dyDescent="0.25">
      <c r="A1431" s="825"/>
      <c r="B1431" s="801"/>
      <c r="C1431" s="388" t="s">
        <v>6155</v>
      </c>
      <c r="D1431" s="388" t="s">
        <v>6157</v>
      </c>
      <c r="E1431" s="389" t="s">
        <v>14</v>
      </c>
      <c r="F1431" s="389" t="s">
        <v>15</v>
      </c>
      <c r="G1431" s="357">
        <v>3200</v>
      </c>
      <c r="H1431" s="336">
        <v>201.6</v>
      </c>
      <c r="I1431" s="357">
        <v>63</v>
      </c>
    </row>
    <row r="1432" spans="1:9" s="386" customFormat="1" x14ac:dyDescent="0.25">
      <c r="A1432" s="825"/>
      <c r="B1432" s="802"/>
      <c r="C1432" s="388" t="s">
        <v>6156</v>
      </c>
      <c r="D1432" s="388" t="s">
        <v>6157</v>
      </c>
      <c r="E1432" s="389" t="s">
        <v>14</v>
      </c>
      <c r="F1432" s="389" t="s">
        <v>15</v>
      </c>
      <c r="G1432" s="357">
        <v>3600</v>
      </c>
      <c r="H1432" s="336">
        <v>187.2</v>
      </c>
      <c r="I1432" s="357">
        <v>52</v>
      </c>
    </row>
    <row r="1433" spans="1:9" s="386" customFormat="1" ht="39.950000000000003" customHeight="1" x14ac:dyDescent="0.25">
      <c r="A1433" s="825"/>
      <c r="B1433" s="770" t="s">
        <v>4998</v>
      </c>
      <c r="C1433" s="771"/>
      <c r="D1433" s="771"/>
      <c r="E1433" s="771"/>
      <c r="F1433" s="771"/>
      <c r="G1433" s="772"/>
      <c r="H1433" s="2">
        <f>SUM(H1434)</f>
        <v>0</v>
      </c>
      <c r="I1433" s="2"/>
    </row>
    <row r="1434" spans="1:9" s="386" customFormat="1" x14ac:dyDescent="0.25">
      <c r="A1434" s="825"/>
      <c r="B1434" s="767" t="s">
        <v>11</v>
      </c>
      <c r="C1434" s="768"/>
      <c r="D1434" s="768"/>
      <c r="E1434" s="768"/>
      <c r="F1434" s="768"/>
      <c r="G1434" s="769"/>
      <c r="H1434" s="384">
        <f>SUM(H1435:H1435)</f>
        <v>0</v>
      </c>
      <c r="I1434" s="384"/>
    </row>
    <row r="1435" spans="1:9" s="386" customFormat="1" x14ac:dyDescent="0.25">
      <c r="A1435" s="825"/>
      <c r="B1435" s="382">
        <v>4239</v>
      </c>
      <c r="C1435" s="126">
        <v>15897200</v>
      </c>
      <c r="D1435" s="125" t="s">
        <v>276</v>
      </c>
      <c r="E1435" s="79" t="s">
        <v>126</v>
      </c>
      <c r="F1435" s="79" t="s">
        <v>15</v>
      </c>
      <c r="G1435" s="16">
        <v>0</v>
      </c>
      <c r="H1435" s="16">
        <f>G1435*I1435</f>
        <v>0</v>
      </c>
      <c r="I1435" s="16">
        <v>5175</v>
      </c>
    </row>
    <row r="1436" spans="1:9" s="386" customFormat="1" ht="39.950000000000003" customHeight="1" x14ac:dyDescent="0.25">
      <c r="A1436" s="825"/>
      <c r="B1436" s="770" t="s">
        <v>3216</v>
      </c>
      <c r="C1436" s="771"/>
      <c r="D1436" s="771"/>
      <c r="E1436" s="771"/>
      <c r="F1436" s="771"/>
      <c r="G1436" s="772"/>
      <c r="H1436" s="2">
        <f>SUM(H1437+H1499+H1501)</f>
        <v>342510116</v>
      </c>
      <c r="I1436" s="2"/>
    </row>
    <row r="1437" spans="1:9" s="386" customFormat="1" x14ac:dyDescent="0.25">
      <c r="A1437" s="825"/>
      <c r="B1437" s="767" t="s">
        <v>11</v>
      </c>
      <c r="C1437" s="768"/>
      <c r="D1437" s="768"/>
      <c r="E1437" s="768"/>
      <c r="F1437" s="768"/>
      <c r="G1437" s="769"/>
      <c r="H1437" s="384">
        <f>SUM(H1438:H1463)</f>
        <v>199695000</v>
      </c>
      <c r="I1437" s="384"/>
    </row>
    <row r="1438" spans="1:9" s="386" customFormat="1" x14ac:dyDescent="0.25">
      <c r="A1438" s="825"/>
      <c r="B1438" s="756">
        <v>5129</v>
      </c>
      <c r="C1438" s="122" t="s">
        <v>4999</v>
      </c>
      <c r="D1438" s="120" t="s">
        <v>5000</v>
      </c>
      <c r="E1438" s="382" t="s">
        <v>14</v>
      </c>
      <c r="F1438" s="382" t="s">
        <v>15</v>
      </c>
      <c r="G1438" s="3">
        <v>30000</v>
      </c>
      <c r="H1438" s="3">
        <f t="shared" ref="H1438:H1463" si="27">G1438*I1438</f>
        <v>11460000</v>
      </c>
      <c r="I1438" s="3">
        <v>382</v>
      </c>
    </row>
    <row r="1439" spans="1:9" s="386" customFormat="1" x14ac:dyDescent="0.25">
      <c r="A1439" s="825"/>
      <c r="B1439" s="757"/>
      <c r="C1439" s="122" t="s">
        <v>5001</v>
      </c>
      <c r="D1439" s="120" t="s">
        <v>715</v>
      </c>
      <c r="E1439" s="382" t="s">
        <v>14</v>
      </c>
      <c r="F1439" s="382" t="s">
        <v>15</v>
      </c>
      <c r="G1439" s="3">
        <v>35000</v>
      </c>
      <c r="H1439" s="3">
        <f t="shared" si="27"/>
        <v>7805000</v>
      </c>
      <c r="I1439" s="3">
        <v>223</v>
      </c>
    </row>
    <row r="1440" spans="1:9" s="386" customFormat="1" x14ac:dyDescent="0.25">
      <c r="A1440" s="825"/>
      <c r="B1440" s="757"/>
      <c r="C1440" s="122" t="s">
        <v>5002</v>
      </c>
      <c r="D1440" s="120" t="s">
        <v>4429</v>
      </c>
      <c r="E1440" s="382" t="s">
        <v>14</v>
      </c>
      <c r="F1440" s="382" t="s">
        <v>15</v>
      </c>
      <c r="G1440" s="3">
        <v>45000</v>
      </c>
      <c r="H1440" s="3">
        <f t="shared" si="27"/>
        <v>6660000</v>
      </c>
      <c r="I1440" s="3">
        <v>148</v>
      </c>
    </row>
    <row r="1441" spans="1:9" s="386" customFormat="1" ht="30" x14ac:dyDescent="0.25">
      <c r="A1441" s="825"/>
      <c r="B1441" s="757"/>
      <c r="C1441" s="122" t="s">
        <v>5003</v>
      </c>
      <c r="D1441" s="120" t="s">
        <v>5004</v>
      </c>
      <c r="E1441" s="382" t="s">
        <v>14</v>
      </c>
      <c r="F1441" s="382" t="s">
        <v>15</v>
      </c>
      <c r="G1441" s="3">
        <v>14000</v>
      </c>
      <c r="H1441" s="3">
        <f t="shared" si="27"/>
        <v>3318000</v>
      </c>
      <c r="I1441" s="3">
        <v>237</v>
      </c>
    </row>
    <row r="1442" spans="1:9" s="386" customFormat="1" ht="30" x14ac:dyDescent="0.25">
      <c r="A1442" s="825"/>
      <c r="B1442" s="757"/>
      <c r="C1442" s="122" t="s">
        <v>5005</v>
      </c>
      <c r="D1442" s="120" t="s">
        <v>5006</v>
      </c>
      <c r="E1442" s="382" t="s">
        <v>14</v>
      </c>
      <c r="F1442" s="382" t="s">
        <v>15</v>
      </c>
      <c r="G1442" s="3">
        <v>14000</v>
      </c>
      <c r="H1442" s="3">
        <f t="shared" si="27"/>
        <v>3542000</v>
      </c>
      <c r="I1442" s="3">
        <v>253</v>
      </c>
    </row>
    <row r="1443" spans="1:9" s="77" customFormat="1" ht="30" x14ac:dyDescent="0.25">
      <c r="A1443" s="825"/>
      <c r="B1443" s="757"/>
      <c r="C1443" s="122" t="s">
        <v>5007</v>
      </c>
      <c r="D1443" s="120" t="s">
        <v>5008</v>
      </c>
      <c r="E1443" s="74" t="s">
        <v>14</v>
      </c>
      <c r="F1443" s="74" t="s">
        <v>15</v>
      </c>
      <c r="G1443" s="3">
        <v>14000</v>
      </c>
      <c r="H1443" s="3">
        <f t="shared" si="27"/>
        <v>3780000</v>
      </c>
      <c r="I1443" s="3">
        <v>270</v>
      </c>
    </row>
    <row r="1444" spans="1:9" s="77" customFormat="1" x14ac:dyDescent="0.25">
      <c r="A1444" s="825"/>
      <c r="B1444" s="757"/>
      <c r="C1444" s="122" t="s">
        <v>5009</v>
      </c>
      <c r="D1444" s="120" t="s">
        <v>4429</v>
      </c>
      <c r="E1444" s="74" t="s">
        <v>14</v>
      </c>
      <c r="F1444" s="74" t="s">
        <v>15</v>
      </c>
      <c r="G1444" s="3">
        <v>52000</v>
      </c>
      <c r="H1444" s="3">
        <f t="shared" si="27"/>
        <v>2340000</v>
      </c>
      <c r="I1444" s="3">
        <v>45</v>
      </c>
    </row>
    <row r="1445" spans="1:9" s="77" customFormat="1" x14ac:dyDescent="0.25">
      <c r="A1445" s="825"/>
      <c r="B1445" s="757"/>
      <c r="C1445" s="122" t="s">
        <v>5010</v>
      </c>
      <c r="D1445" s="120" t="s">
        <v>4429</v>
      </c>
      <c r="E1445" s="74" t="s">
        <v>14</v>
      </c>
      <c r="F1445" s="74" t="s">
        <v>15</v>
      </c>
      <c r="G1445" s="3">
        <v>75000</v>
      </c>
      <c r="H1445" s="3">
        <f t="shared" si="27"/>
        <v>2775000</v>
      </c>
      <c r="I1445" s="3">
        <v>37</v>
      </c>
    </row>
    <row r="1446" spans="1:9" s="77" customFormat="1" ht="30" x14ac:dyDescent="0.25">
      <c r="A1446" s="825"/>
      <c r="B1446" s="757"/>
      <c r="C1446" s="122" t="s">
        <v>5011</v>
      </c>
      <c r="D1446" s="120" t="s">
        <v>5012</v>
      </c>
      <c r="E1446" s="74" t="s">
        <v>14</v>
      </c>
      <c r="F1446" s="74" t="s">
        <v>15</v>
      </c>
      <c r="G1446" s="3">
        <v>85000</v>
      </c>
      <c r="H1446" s="3">
        <f t="shared" si="27"/>
        <v>12495000</v>
      </c>
      <c r="I1446" s="3">
        <v>147</v>
      </c>
    </row>
    <row r="1447" spans="1:9" s="77" customFormat="1" x14ac:dyDescent="0.25">
      <c r="A1447" s="825"/>
      <c r="B1447" s="757"/>
      <c r="C1447" s="122" t="s">
        <v>5013</v>
      </c>
      <c r="D1447" s="120" t="s">
        <v>1877</v>
      </c>
      <c r="E1447" s="74" t="s">
        <v>14</v>
      </c>
      <c r="F1447" s="74" t="s">
        <v>15</v>
      </c>
      <c r="G1447" s="3">
        <v>40000</v>
      </c>
      <c r="H1447" s="3">
        <f t="shared" si="27"/>
        <v>9160000</v>
      </c>
      <c r="I1447" s="3">
        <v>229</v>
      </c>
    </row>
    <row r="1448" spans="1:9" s="77" customFormat="1" x14ac:dyDescent="0.25">
      <c r="A1448" s="825"/>
      <c r="B1448" s="757"/>
      <c r="C1448" s="122" t="s">
        <v>5014</v>
      </c>
      <c r="D1448" s="120" t="s">
        <v>5015</v>
      </c>
      <c r="E1448" s="74" t="s">
        <v>14</v>
      </c>
      <c r="F1448" s="74" t="s">
        <v>15</v>
      </c>
      <c r="G1448" s="3">
        <v>18000</v>
      </c>
      <c r="H1448" s="3">
        <f t="shared" si="27"/>
        <v>10422000</v>
      </c>
      <c r="I1448" s="3">
        <v>579</v>
      </c>
    </row>
    <row r="1449" spans="1:9" s="77" customFormat="1" ht="30" x14ac:dyDescent="0.25">
      <c r="A1449" s="825"/>
      <c r="B1449" s="757"/>
      <c r="C1449" s="122" t="s">
        <v>5016</v>
      </c>
      <c r="D1449" s="120" t="s">
        <v>5017</v>
      </c>
      <c r="E1449" s="74" t="s">
        <v>14</v>
      </c>
      <c r="F1449" s="74" t="s">
        <v>15</v>
      </c>
      <c r="G1449" s="3">
        <v>4000</v>
      </c>
      <c r="H1449" s="3">
        <f t="shared" si="27"/>
        <v>3340000</v>
      </c>
      <c r="I1449" s="3">
        <v>835</v>
      </c>
    </row>
    <row r="1450" spans="1:9" s="77" customFormat="1" ht="30" x14ac:dyDescent="0.25">
      <c r="A1450" s="825"/>
      <c r="B1450" s="757"/>
      <c r="C1450" s="122" t="s">
        <v>5018</v>
      </c>
      <c r="D1450" s="120" t="s">
        <v>5019</v>
      </c>
      <c r="E1450" s="74" t="s">
        <v>14</v>
      </c>
      <c r="F1450" s="74" t="s">
        <v>15</v>
      </c>
      <c r="G1450" s="3">
        <v>4000</v>
      </c>
      <c r="H1450" s="3">
        <f t="shared" si="27"/>
        <v>4544000</v>
      </c>
      <c r="I1450" s="3">
        <v>1136</v>
      </c>
    </row>
    <row r="1451" spans="1:9" s="77" customFormat="1" ht="30" x14ac:dyDescent="0.25">
      <c r="A1451" s="825"/>
      <c r="B1451" s="757"/>
      <c r="C1451" s="122" t="s">
        <v>5020</v>
      </c>
      <c r="D1451" s="120" t="s">
        <v>5021</v>
      </c>
      <c r="E1451" s="74" t="s">
        <v>14</v>
      </c>
      <c r="F1451" s="74" t="s">
        <v>15</v>
      </c>
      <c r="G1451" s="3">
        <v>4000</v>
      </c>
      <c r="H1451" s="3">
        <f t="shared" si="27"/>
        <v>5204000</v>
      </c>
      <c r="I1451" s="3">
        <v>1301</v>
      </c>
    </row>
    <row r="1452" spans="1:9" s="77" customFormat="1" x14ac:dyDescent="0.25">
      <c r="A1452" s="825"/>
      <c r="B1452" s="757"/>
      <c r="C1452" s="122" t="s">
        <v>5022</v>
      </c>
      <c r="D1452" s="120" t="s">
        <v>4437</v>
      </c>
      <c r="E1452" s="74" t="s">
        <v>14</v>
      </c>
      <c r="F1452" s="74" t="s">
        <v>15</v>
      </c>
      <c r="G1452" s="3">
        <v>35000</v>
      </c>
      <c r="H1452" s="3">
        <f t="shared" si="27"/>
        <v>5460000</v>
      </c>
      <c r="I1452" s="3">
        <v>156</v>
      </c>
    </row>
    <row r="1453" spans="1:9" s="77" customFormat="1" x14ac:dyDescent="0.25">
      <c r="A1453" s="825"/>
      <c r="B1453" s="757"/>
      <c r="C1453" s="122" t="s">
        <v>5023</v>
      </c>
      <c r="D1453" s="120" t="s">
        <v>4437</v>
      </c>
      <c r="E1453" s="74" t="s">
        <v>14</v>
      </c>
      <c r="F1453" s="74" t="s">
        <v>15</v>
      </c>
      <c r="G1453" s="3">
        <v>18000</v>
      </c>
      <c r="H1453" s="3">
        <f t="shared" si="27"/>
        <v>4896000</v>
      </c>
      <c r="I1453" s="3">
        <v>272</v>
      </c>
    </row>
    <row r="1454" spans="1:9" s="77" customFormat="1" ht="30" x14ac:dyDescent="0.25">
      <c r="A1454" s="825"/>
      <c r="B1454" s="757"/>
      <c r="C1454" s="122" t="s">
        <v>5024</v>
      </c>
      <c r="D1454" s="120" t="s">
        <v>5025</v>
      </c>
      <c r="E1454" s="74" t="s">
        <v>14</v>
      </c>
      <c r="F1454" s="74" t="s">
        <v>15</v>
      </c>
      <c r="G1454" s="3">
        <v>45000</v>
      </c>
      <c r="H1454" s="3">
        <f t="shared" si="27"/>
        <v>1035000</v>
      </c>
      <c r="I1454" s="3">
        <v>23</v>
      </c>
    </row>
    <row r="1455" spans="1:9" s="77" customFormat="1" ht="45" x14ac:dyDescent="0.25">
      <c r="A1455" s="825"/>
      <c r="B1455" s="757"/>
      <c r="C1455" s="122" t="s">
        <v>5026</v>
      </c>
      <c r="D1455" s="120" t="s">
        <v>5027</v>
      </c>
      <c r="E1455" s="74" t="s">
        <v>14</v>
      </c>
      <c r="F1455" s="74" t="s">
        <v>15</v>
      </c>
      <c r="G1455" s="3">
        <v>65000</v>
      </c>
      <c r="H1455" s="3">
        <f t="shared" si="27"/>
        <v>1300000</v>
      </c>
      <c r="I1455" s="3">
        <v>20</v>
      </c>
    </row>
    <row r="1456" spans="1:9" s="77" customFormat="1" x14ac:dyDescent="0.25">
      <c r="A1456" s="825"/>
      <c r="B1456" s="757"/>
      <c r="C1456" s="122" t="s">
        <v>5028</v>
      </c>
      <c r="D1456" s="120" t="s">
        <v>3218</v>
      </c>
      <c r="E1456" s="74" t="s">
        <v>14</v>
      </c>
      <c r="F1456" s="74" t="s">
        <v>15</v>
      </c>
      <c r="G1456" s="3">
        <v>55000</v>
      </c>
      <c r="H1456" s="3">
        <f t="shared" si="27"/>
        <v>23100000</v>
      </c>
      <c r="I1456" s="3">
        <v>420</v>
      </c>
    </row>
    <row r="1457" spans="1:9" s="77" customFormat="1" x14ac:dyDescent="0.25">
      <c r="A1457" s="825"/>
      <c r="B1457" s="757"/>
      <c r="C1457" s="122" t="s">
        <v>5029</v>
      </c>
      <c r="D1457" s="120" t="s">
        <v>3218</v>
      </c>
      <c r="E1457" s="74" t="s">
        <v>14</v>
      </c>
      <c r="F1457" s="74" t="s">
        <v>15</v>
      </c>
      <c r="G1457" s="3">
        <v>75000</v>
      </c>
      <c r="H1457" s="3">
        <f t="shared" si="27"/>
        <v>21300000</v>
      </c>
      <c r="I1457" s="3">
        <v>284</v>
      </c>
    </row>
    <row r="1458" spans="1:9" s="77" customFormat="1" x14ac:dyDescent="0.25">
      <c r="A1458" s="825"/>
      <c r="B1458" s="757"/>
      <c r="C1458" s="122" t="s">
        <v>5030</v>
      </c>
      <c r="D1458" s="120" t="s">
        <v>1880</v>
      </c>
      <c r="E1458" s="74" t="s">
        <v>14</v>
      </c>
      <c r="F1458" s="74" t="s">
        <v>15</v>
      </c>
      <c r="G1458" s="3">
        <v>52000</v>
      </c>
      <c r="H1458" s="3">
        <f t="shared" si="27"/>
        <v>20384000</v>
      </c>
      <c r="I1458" s="3">
        <v>392</v>
      </c>
    </row>
    <row r="1459" spans="1:9" s="77" customFormat="1" x14ac:dyDescent="0.25">
      <c r="A1459" s="825"/>
      <c r="B1459" s="757"/>
      <c r="C1459" s="122" t="s">
        <v>5031</v>
      </c>
      <c r="D1459" s="120" t="s">
        <v>1883</v>
      </c>
      <c r="E1459" s="74" t="s">
        <v>14</v>
      </c>
      <c r="F1459" s="74" t="s">
        <v>15</v>
      </c>
      <c r="G1459" s="3">
        <v>350000</v>
      </c>
      <c r="H1459" s="3">
        <f t="shared" si="27"/>
        <v>10150000</v>
      </c>
      <c r="I1459" s="3">
        <v>29</v>
      </c>
    </row>
    <row r="1460" spans="1:9" s="77" customFormat="1" ht="30" x14ac:dyDescent="0.25">
      <c r="A1460" s="825"/>
      <c r="B1460" s="757"/>
      <c r="C1460" s="122" t="s">
        <v>6372</v>
      </c>
      <c r="D1460" s="120" t="s">
        <v>5032</v>
      </c>
      <c r="E1460" s="74" t="s">
        <v>14</v>
      </c>
      <c r="F1460" s="74" t="s">
        <v>15</v>
      </c>
      <c r="G1460" s="3">
        <v>1700000</v>
      </c>
      <c r="H1460" s="3">
        <f t="shared" si="27"/>
        <v>13600000</v>
      </c>
      <c r="I1460" s="3">
        <v>8</v>
      </c>
    </row>
    <row r="1461" spans="1:9" s="77" customFormat="1" x14ac:dyDescent="0.25">
      <c r="A1461" s="825"/>
      <c r="B1461" s="757"/>
      <c r="C1461" s="122" t="s">
        <v>5033</v>
      </c>
      <c r="D1461" s="120" t="s">
        <v>3220</v>
      </c>
      <c r="E1461" s="74" t="s">
        <v>14</v>
      </c>
      <c r="F1461" s="74" t="s">
        <v>15</v>
      </c>
      <c r="G1461" s="3">
        <v>350000</v>
      </c>
      <c r="H1461" s="3">
        <f t="shared" si="27"/>
        <v>7000000</v>
      </c>
      <c r="I1461" s="3">
        <v>20</v>
      </c>
    </row>
    <row r="1462" spans="1:9" s="77" customFormat="1" x14ac:dyDescent="0.25">
      <c r="A1462" s="825"/>
      <c r="B1462" s="757"/>
      <c r="C1462" s="122" t="s">
        <v>5034</v>
      </c>
      <c r="D1462" s="120" t="s">
        <v>5035</v>
      </c>
      <c r="E1462" s="74" t="s">
        <v>14</v>
      </c>
      <c r="F1462" s="74" t="s">
        <v>15</v>
      </c>
      <c r="G1462" s="3">
        <v>55000</v>
      </c>
      <c r="H1462" s="3">
        <f t="shared" si="27"/>
        <v>1925000</v>
      </c>
      <c r="I1462" s="3">
        <v>35</v>
      </c>
    </row>
    <row r="1463" spans="1:9" s="77" customFormat="1" x14ac:dyDescent="0.25">
      <c r="A1463" s="825"/>
      <c r="B1463" s="757"/>
      <c r="C1463" s="122" t="s">
        <v>5036</v>
      </c>
      <c r="D1463" s="120" t="s">
        <v>5037</v>
      </c>
      <c r="E1463" s="74" t="s">
        <v>14</v>
      </c>
      <c r="F1463" s="74" t="s">
        <v>15</v>
      </c>
      <c r="G1463" s="3">
        <v>30000</v>
      </c>
      <c r="H1463" s="3">
        <f t="shared" si="27"/>
        <v>2700000</v>
      </c>
      <c r="I1463" s="3">
        <v>90</v>
      </c>
    </row>
    <row r="1464" spans="1:9" s="106" customFormat="1" x14ac:dyDescent="0.25">
      <c r="A1464" s="825"/>
      <c r="B1464" s="757"/>
      <c r="C1464" s="123" t="s">
        <v>5366</v>
      </c>
      <c r="D1464" s="123" t="s">
        <v>5367</v>
      </c>
      <c r="E1464" s="104" t="s">
        <v>126</v>
      </c>
      <c r="F1464" s="104" t="s">
        <v>15</v>
      </c>
      <c r="G1464" s="108">
        <v>920000</v>
      </c>
      <c r="H1464" s="111">
        <v>1840</v>
      </c>
      <c r="I1464" s="108">
        <v>2</v>
      </c>
    </row>
    <row r="1465" spans="1:9" s="106" customFormat="1" x14ac:dyDescent="0.25">
      <c r="A1465" s="825"/>
      <c r="B1465" s="757"/>
      <c r="C1465" s="123" t="s">
        <v>5368</v>
      </c>
      <c r="D1465" s="123" t="s">
        <v>5369</v>
      </c>
      <c r="E1465" s="104" t="s">
        <v>126</v>
      </c>
      <c r="F1465" s="104" t="s">
        <v>15</v>
      </c>
      <c r="G1465" s="108">
        <v>700000</v>
      </c>
      <c r="H1465" s="111">
        <v>1400</v>
      </c>
      <c r="I1465" s="108">
        <v>2</v>
      </c>
    </row>
    <row r="1466" spans="1:9" s="106" customFormat="1" x14ac:dyDescent="0.25">
      <c r="A1466" s="825"/>
      <c r="B1466" s="757"/>
      <c r="C1466" s="123" t="s">
        <v>5370</v>
      </c>
      <c r="D1466" s="123" t="s">
        <v>5371</v>
      </c>
      <c r="E1466" s="104" t="s">
        <v>126</v>
      </c>
      <c r="F1466" s="104" t="s">
        <v>15</v>
      </c>
      <c r="G1466" s="108">
        <v>430000</v>
      </c>
      <c r="H1466" s="111">
        <v>430</v>
      </c>
      <c r="I1466" s="108">
        <v>1</v>
      </c>
    </row>
    <row r="1467" spans="1:9" s="106" customFormat="1" x14ac:dyDescent="0.25">
      <c r="A1467" s="825"/>
      <c r="B1467" s="757"/>
      <c r="C1467" s="123" t="s">
        <v>5372</v>
      </c>
      <c r="D1467" s="123" t="s">
        <v>5373</v>
      </c>
      <c r="E1467" s="104" t="s">
        <v>126</v>
      </c>
      <c r="F1467" s="104" t="s">
        <v>15</v>
      </c>
      <c r="G1467" s="108">
        <v>525000</v>
      </c>
      <c r="H1467" s="111">
        <v>7350</v>
      </c>
      <c r="I1467" s="108">
        <v>14</v>
      </c>
    </row>
    <row r="1468" spans="1:9" s="106" customFormat="1" x14ac:dyDescent="0.25">
      <c r="A1468" s="825"/>
      <c r="B1468" s="757"/>
      <c r="C1468" s="123" t="s">
        <v>5374</v>
      </c>
      <c r="D1468" s="123" t="s">
        <v>5375</v>
      </c>
      <c r="E1468" s="104" t="s">
        <v>126</v>
      </c>
      <c r="F1468" s="104" t="s">
        <v>15</v>
      </c>
      <c r="G1468" s="108">
        <v>325000</v>
      </c>
      <c r="H1468" s="111">
        <v>4550</v>
      </c>
      <c r="I1468" s="108">
        <v>14</v>
      </c>
    </row>
    <row r="1469" spans="1:9" s="106" customFormat="1" x14ac:dyDescent="0.25">
      <c r="A1469" s="825"/>
      <c r="B1469" s="757"/>
      <c r="C1469" s="123" t="s">
        <v>5376</v>
      </c>
      <c r="D1469" s="123" t="s">
        <v>5375</v>
      </c>
      <c r="E1469" s="104" t="s">
        <v>126</v>
      </c>
      <c r="F1469" s="104" t="s">
        <v>15</v>
      </c>
      <c r="G1469" s="108">
        <v>190000</v>
      </c>
      <c r="H1469" s="111">
        <v>380</v>
      </c>
      <c r="I1469" s="108">
        <v>2</v>
      </c>
    </row>
    <row r="1470" spans="1:9" s="106" customFormat="1" x14ac:dyDescent="0.25">
      <c r="A1470" s="825"/>
      <c r="B1470" s="757"/>
      <c r="C1470" s="123" t="s">
        <v>5377</v>
      </c>
      <c r="D1470" s="123" t="s">
        <v>5375</v>
      </c>
      <c r="E1470" s="104" t="s">
        <v>126</v>
      </c>
      <c r="F1470" s="104" t="s">
        <v>15</v>
      </c>
      <c r="G1470" s="108">
        <v>300000</v>
      </c>
      <c r="H1470" s="111">
        <v>300</v>
      </c>
      <c r="I1470" s="108">
        <v>1</v>
      </c>
    </row>
    <row r="1471" spans="1:9" s="106" customFormat="1" x14ac:dyDescent="0.25">
      <c r="A1471" s="825"/>
      <c r="B1471" s="757"/>
      <c r="C1471" s="123" t="s">
        <v>5378</v>
      </c>
      <c r="D1471" s="123" t="s">
        <v>5375</v>
      </c>
      <c r="E1471" s="104" t="s">
        <v>126</v>
      </c>
      <c r="F1471" s="104" t="s">
        <v>15</v>
      </c>
      <c r="G1471" s="108">
        <v>175000</v>
      </c>
      <c r="H1471" s="111">
        <v>350</v>
      </c>
      <c r="I1471" s="108">
        <v>2</v>
      </c>
    </row>
    <row r="1472" spans="1:9" s="106" customFormat="1" x14ac:dyDescent="0.25">
      <c r="A1472" s="825"/>
      <c r="B1472" s="757"/>
      <c r="C1472" s="123" t="s">
        <v>5379</v>
      </c>
      <c r="D1472" s="123" t="s">
        <v>5380</v>
      </c>
      <c r="E1472" s="104" t="s">
        <v>126</v>
      </c>
      <c r="F1472" s="104" t="s">
        <v>15</v>
      </c>
      <c r="G1472" s="108">
        <v>50000</v>
      </c>
      <c r="H1472" s="111">
        <v>500</v>
      </c>
      <c r="I1472" s="108">
        <v>10</v>
      </c>
    </row>
    <row r="1473" spans="1:9" s="106" customFormat="1" x14ac:dyDescent="0.25">
      <c r="A1473" s="825"/>
      <c r="B1473" s="757"/>
      <c r="C1473" s="123" t="s">
        <v>5381</v>
      </c>
      <c r="D1473" s="123" t="s">
        <v>5382</v>
      </c>
      <c r="E1473" s="104" t="s">
        <v>126</v>
      </c>
      <c r="F1473" s="104" t="s">
        <v>15</v>
      </c>
      <c r="G1473" s="108">
        <v>80400</v>
      </c>
      <c r="H1473" s="111">
        <v>2331.6</v>
      </c>
      <c r="I1473" s="108">
        <v>29</v>
      </c>
    </row>
    <row r="1474" spans="1:9" s="106" customFormat="1" x14ac:dyDescent="0.25">
      <c r="A1474" s="825"/>
      <c r="B1474" s="757"/>
      <c r="C1474" s="123" t="s">
        <v>5383</v>
      </c>
      <c r="D1474" s="123" t="s">
        <v>5382</v>
      </c>
      <c r="E1474" s="104" t="s">
        <v>126</v>
      </c>
      <c r="F1474" s="104" t="s">
        <v>15</v>
      </c>
      <c r="G1474" s="108">
        <v>81600</v>
      </c>
      <c r="H1474" s="111">
        <v>1713.6</v>
      </c>
      <c r="I1474" s="108">
        <v>21</v>
      </c>
    </row>
    <row r="1475" spans="1:9" s="106" customFormat="1" x14ac:dyDescent="0.25">
      <c r="A1475" s="825"/>
      <c r="B1475" s="757"/>
      <c r="C1475" s="123" t="s">
        <v>5384</v>
      </c>
      <c r="D1475" s="123" t="s">
        <v>5382</v>
      </c>
      <c r="E1475" s="104" t="s">
        <v>126</v>
      </c>
      <c r="F1475" s="104" t="s">
        <v>15</v>
      </c>
      <c r="G1475" s="108">
        <v>82800</v>
      </c>
      <c r="H1475" s="111">
        <v>1987.2</v>
      </c>
      <c r="I1475" s="108">
        <v>24</v>
      </c>
    </row>
    <row r="1476" spans="1:9" s="106" customFormat="1" x14ac:dyDescent="0.25">
      <c r="A1476" s="825"/>
      <c r="B1476" s="757"/>
      <c r="C1476" s="123" t="s">
        <v>5385</v>
      </c>
      <c r="D1476" s="123" t="s">
        <v>5382</v>
      </c>
      <c r="E1476" s="104" t="s">
        <v>126</v>
      </c>
      <c r="F1476" s="104" t="s">
        <v>15</v>
      </c>
      <c r="G1476" s="108">
        <v>86800</v>
      </c>
      <c r="H1476" s="111">
        <v>347.2</v>
      </c>
      <c r="I1476" s="108">
        <v>4</v>
      </c>
    </row>
    <row r="1477" spans="1:9" s="106" customFormat="1" x14ac:dyDescent="0.25">
      <c r="A1477" s="825"/>
      <c r="B1477" s="757"/>
      <c r="C1477" s="123" t="s">
        <v>5386</v>
      </c>
      <c r="D1477" s="123" t="s">
        <v>5387</v>
      </c>
      <c r="E1477" s="104" t="s">
        <v>126</v>
      </c>
      <c r="F1477" s="104" t="s">
        <v>15</v>
      </c>
      <c r="G1477" s="108">
        <v>330000</v>
      </c>
      <c r="H1477" s="111">
        <v>2640</v>
      </c>
      <c r="I1477" s="108">
        <v>8</v>
      </c>
    </row>
    <row r="1478" spans="1:9" s="106" customFormat="1" x14ac:dyDescent="0.25">
      <c r="A1478" s="825"/>
      <c r="B1478" s="757"/>
      <c r="C1478" s="123" t="s">
        <v>5388</v>
      </c>
      <c r="D1478" s="123" t="s">
        <v>5387</v>
      </c>
      <c r="E1478" s="104" t="s">
        <v>126</v>
      </c>
      <c r="F1478" s="104" t="s">
        <v>15</v>
      </c>
      <c r="G1478" s="108">
        <v>350000</v>
      </c>
      <c r="H1478" s="111">
        <v>1750</v>
      </c>
      <c r="I1478" s="108">
        <v>5</v>
      </c>
    </row>
    <row r="1479" spans="1:9" s="106" customFormat="1" x14ac:dyDescent="0.25">
      <c r="A1479" s="825"/>
      <c r="B1479" s="757"/>
      <c r="C1479" s="123" t="s">
        <v>5389</v>
      </c>
      <c r="D1479" s="123" t="s">
        <v>5387</v>
      </c>
      <c r="E1479" s="104" t="s">
        <v>126</v>
      </c>
      <c r="F1479" s="104" t="s">
        <v>15</v>
      </c>
      <c r="G1479" s="108">
        <v>370000</v>
      </c>
      <c r="H1479" s="111">
        <v>2590</v>
      </c>
      <c r="I1479" s="108">
        <v>7</v>
      </c>
    </row>
    <row r="1480" spans="1:9" s="106" customFormat="1" x14ac:dyDescent="0.25">
      <c r="A1480" s="825"/>
      <c r="B1480" s="757"/>
      <c r="C1480" s="123" t="s">
        <v>5390</v>
      </c>
      <c r="D1480" s="123" t="s">
        <v>5391</v>
      </c>
      <c r="E1480" s="104" t="s">
        <v>126</v>
      </c>
      <c r="F1480" s="104" t="s">
        <v>15</v>
      </c>
      <c r="G1480" s="108">
        <v>920000</v>
      </c>
      <c r="H1480" s="111">
        <v>1840</v>
      </c>
      <c r="I1480" s="108">
        <v>2</v>
      </c>
    </row>
    <row r="1481" spans="1:9" s="106" customFormat="1" x14ac:dyDescent="0.25">
      <c r="A1481" s="825"/>
      <c r="B1481" s="757"/>
      <c r="C1481" s="123" t="s">
        <v>5392</v>
      </c>
      <c r="D1481" s="123" t="s">
        <v>5393</v>
      </c>
      <c r="E1481" s="104" t="s">
        <v>126</v>
      </c>
      <c r="F1481" s="104" t="s">
        <v>15</v>
      </c>
      <c r="G1481" s="108">
        <v>980000</v>
      </c>
      <c r="H1481" s="111">
        <v>1960</v>
      </c>
      <c r="I1481" s="108">
        <v>2</v>
      </c>
    </row>
    <row r="1482" spans="1:9" s="106" customFormat="1" x14ac:dyDescent="0.25">
      <c r="A1482" s="825"/>
      <c r="B1482" s="757"/>
      <c r="C1482" s="123" t="s">
        <v>5394</v>
      </c>
      <c r="D1482" s="123" t="s">
        <v>5395</v>
      </c>
      <c r="E1482" s="104" t="s">
        <v>126</v>
      </c>
      <c r="F1482" s="104" t="s">
        <v>15</v>
      </c>
      <c r="G1482" s="108">
        <v>765000</v>
      </c>
      <c r="H1482" s="111">
        <v>13005</v>
      </c>
      <c r="I1482" s="108">
        <v>17</v>
      </c>
    </row>
    <row r="1483" spans="1:9" s="106" customFormat="1" x14ac:dyDescent="0.25">
      <c r="A1483" s="825"/>
      <c r="B1483" s="757"/>
      <c r="C1483" s="123" t="s">
        <v>5396</v>
      </c>
      <c r="D1483" s="123" t="s">
        <v>5397</v>
      </c>
      <c r="E1483" s="104" t="s">
        <v>126</v>
      </c>
      <c r="F1483" s="104" t="s">
        <v>15</v>
      </c>
      <c r="G1483" s="108">
        <v>1300000</v>
      </c>
      <c r="H1483" s="111">
        <v>3900</v>
      </c>
      <c r="I1483" s="108">
        <v>3</v>
      </c>
    </row>
    <row r="1484" spans="1:9" s="106" customFormat="1" x14ac:dyDescent="0.25">
      <c r="A1484" s="825"/>
      <c r="B1484" s="757"/>
      <c r="C1484" s="123" t="s">
        <v>5398</v>
      </c>
      <c r="D1484" s="123" t="s">
        <v>5399</v>
      </c>
      <c r="E1484" s="104" t="s">
        <v>126</v>
      </c>
      <c r="F1484" s="104" t="s">
        <v>15</v>
      </c>
      <c r="G1484" s="108">
        <v>295000</v>
      </c>
      <c r="H1484" s="111">
        <v>3540</v>
      </c>
      <c r="I1484" s="108">
        <v>12</v>
      </c>
    </row>
    <row r="1485" spans="1:9" s="106" customFormat="1" x14ac:dyDescent="0.25">
      <c r="A1485" s="825"/>
      <c r="B1485" s="757"/>
      <c r="C1485" s="123" t="s">
        <v>5400</v>
      </c>
      <c r="D1485" s="123" t="s">
        <v>5401</v>
      </c>
      <c r="E1485" s="104" t="s">
        <v>126</v>
      </c>
      <c r="F1485" s="104" t="s">
        <v>15</v>
      </c>
      <c r="G1485" s="108">
        <v>695000</v>
      </c>
      <c r="H1485" s="111">
        <v>2780</v>
      </c>
      <c r="I1485" s="108">
        <v>4</v>
      </c>
    </row>
    <row r="1486" spans="1:9" s="106" customFormat="1" x14ac:dyDescent="0.25">
      <c r="A1486" s="825"/>
      <c r="B1486" s="757"/>
      <c r="C1486" s="123" t="s">
        <v>5402</v>
      </c>
      <c r="D1486" s="123" t="s">
        <v>5401</v>
      </c>
      <c r="E1486" s="104" t="s">
        <v>126</v>
      </c>
      <c r="F1486" s="104" t="s">
        <v>15</v>
      </c>
      <c r="G1486" s="108">
        <v>2575000</v>
      </c>
      <c r="H1486" s="111">
        <v>12875</v>
      </c>
      <c r="I1486" s="108">
        <v>5</v>
      </c>
    </row>
    <row r="1487" spans="1:9" s="106" customFormat="1" x14ac:dyDescent="0.25">
      <c r="A1487" s="825"/>
      <c r="B1487" s="757"/>
      <c r="C1487" s="123" t="s">
        <v>5403</v>
      </c>
      <c r="D1487" s="123" t="s">
        <v>5401</v>
      </c>
      <c r="E1487" s="104" t="s">
        <v>126</v>
      </c>
      <c r="F1487" s="104" t="s">
        <v>15</v>
      </c>
      <c r="G1487" s="108">
        <v>65000</v>
      </c>
      <c r="H1487" s="111">
        <v>325</v>
      </c>
      <c r="I1487" s="108">
        <v>5</v>
      </c>
    </row>
    <row r="1488" spans="1:9" s="607" customFormat="1" x14ac:dyDescent="0.25">
      <c r="A1488" s="825"/>
      <c r="B1488" s="757"/>
      <c r="C1488" s="123" t="s">
        <v>6978</v>
      </c>
      <c r="D1488" s="123" t="s">
        <v>6979</v>
      </c>
      <c r="E1488" s="123" t="s">
        <v>126</v>
      </c>
      <c r="F1488" s="123" t="s">
        <v>15</v>
      </c>
      <c r="G1488" s="108">
        <v>430000</v>
      </c>
      <c r="H1488" s="647">
        <v>430000</v>
      </c>
      <c r="I1488" s="123">
        <v>1</v>
      </c>
    </row>
    <row r="1489" spans="1:9" s="607" customFormat="1" x14ac:dyDescent="0.25">
      <c r="A1489" s="825"/>
      <c r="B1489" s="757"/>
      <c r="C1489" s="123" t="s">
        <v>6980</v>
      </c>
      <c r="D1489" s="123" t="s">
        <v>5373</v>
      </c>
      <c r="E1489" s="123" t="s">
        <v>126</v>
      </c>
      <c r="F1489" s="123" t="s">
        <v>15</v>
      </c>
      <c r="G1489" s="108">
        <v>79000</v>
      </c>
      <c r="H1489" s="647">
        <v>79000</v>
      </c>
      <c r="I1489" s="123">
        <v>1</v>
      </c>
    </row>
    <row r="1490" spans="1:9" s="607" customFormat="1" x14ac:dyDescent="0.25">
      <c r="A1490" s="825"/>
      <c r="B1490" s="757"/>
      <c r="C1490" s="123" t="s">
        <v>6981</v>
      </c>
      <c r="D1490" s="123" t="s">
        <v>6982</v>
      </c>
      <c r="E1490" s="123" t="s">
        <v>126</v>
      </c>
      <c r="F1490" s="123" t="s">
        <v>15</v>
      </c>
      <c r="G1490" s="108">
        <v>185000</v>
      </c>
      <c r="H1490" s="647">
        <v>185000</v>
      </c>
      <c r="I1490" s="123">
        <v>1</v>
      </c>
    </row>
    <row r="1491" spans="1:9" s="607" customFormat="1" x14ac:dyDescent="0.25">
      <c r="A1491" s="825"/>
      <c r="B1491" s="757"/>
      <c r="C1491" s="123" t="s">
        <v>6983</v>
      </c>
      <c r="D1491" s="123" t="s">
        <v>6984</v>
      </c>
      <c r="E1491" s="123" t="s">
        <v>126</v>
      </c>
      <c r="F1491" s="123" t="s">
        <v>15</v>
      </c>
      <c r="G1491" s="108">
        <v>220000</v>
      </c>
      <c r="H1491" s="647">
        <v>220000</v>
      </c>
      <c r="I1491" s="123">
        <v>1</v>
      </c>
    </row>
    <row r="1492" spans="1:9" s="607" customFormat="1" x14ac:dyDescent="0.25">
      <c r="A1492" s="825"/>
      <c r="B1492" s="757"/>
      <c r="C1492" s="123" t="s">
        <v>6985</v>
      </c>
      <c r="D1492" s="123" t="s">
        <v>5375</v>
      </c>
      <c r="E1492" s="123" t="s">
        <v>126</v>
      </c>
      <c r="F1492" s="123" t="s">
        <v>15</v>
      </c>
      <c r="G1492" s="108">
        <v>325000</v>
      </c>
      <c r="H1492" s="647">
        <v>975000</v>
      </c>
      <c r="I1492" s="123">
        <v>3</v>
      </c>
    </row>
    <row r="1493" spans="1:9" s="607" customFormat="1" x14ac:dyDescent="0.25">
      <c r="A1493" s="825"/>
      <c r="B1493" s="757"/>
      <c r="C1493" s="123" t="s">
        <v>6986</v>
      </c>
      <c r="D1493" s="123" t="s">
        <v>5393</v>
      </c>
      <c r="E1493" s="123" t="s">
        <v>126</v>
      </c>
      <c r="F1493" s="123" t="s">
        <v>15</v>
      </c>
      <c r="G1493" s="108">
        <v>395000</v>
      </c>
      <c r="H1493" s="647">
        <v>395000</v>
      </c>
      <c r="I1493" s="123">
        <v>1</v>
      </c>
    </row>
    <row r="1494" spans="1:9" s="607" customFormat="1" x14ac:dyDescent="0.25">
      <c r="A1494" s="825"/>
      <c r="B1494" s="757"/>
      <c r="C1494" s="123" t="s">
        <v>6987</v>
      </c>
      <c r="D1494" s="123" t="s">
        <v>5393</v>
      </c>
      <c r="E1494" s="123" t="s">
        <v>126</v>
      </c>
      <c r="F1494" s="123" t="s">
        <v>15</v>
      </c>
      <c r="G1494" s="108">
        <v>540000</v>
      </c>
      <c r="H1494" s="647">
        <v>540000</v>
      </c>
      <c r="I1494" s="123">
        <v>1</v>
      </c>
    </row>
    <row r="1495" spans="1:9" s="607" customFormat="1" x14ac:dyDescent="0.25">
      <c r="A1495" s="825"/>
      <c r="B1495" s="757"/>
      <c r="C1495" s="123" t="s">
        <v>6988</v>
      </c>
      <c r="D1495" s="123" t="s">
        <v>5395</v>
      </c>
      <c r="E1495" s="123" t="s">
        <v>126</v>
      </c>
      <c r="F1495" s="123" t="s">
        <v>15</v>
      </c>
      <c r="G1495" s="108">
        <v>330000</v>
      </c>
      <c r="H1495" s="647">
        <v>330000</v>
      </c>
      <c r="I1495" s="123">
        <v>1</v>
      </c>
    </row>
    <row r="1496" spans="1:9" s="607" customFormat="1" x14ac:dyDescent="0.25">
      <c r="A1496" s="825"/>
      <c r="B1496" s="757"/>
      <c r="C1496" s="123" t="s">
        <v>6989</v>
      </c>
      <c r="D1496" s="123" t="s">
        <v>5401</v>
      </c>
      <c r="E1496" s="123" t="s">
        <v>126</v>
      </c>
      <c r="F1496" s="123" t="s">
        <v>15</v>
      </c>
      <c r="G1496" s="108">
        <v>520000</v>
      </c>
      <c r="H1496" s="647">
        <v>520000</v>
      </c>
      <c r="I1496" s="123">
        <v>1</v>
      </c>
    </row>
    <row r="1497" spans="1:9" s="607" customFormat="1" x14ac:dyDescent="0.25">
      <c r="A1497" s="825"/>
      <c r="B1497" s="757"/>
      <c r="C1497" s="123" t="s">
        <v>6990</v>
      </c>
      <c r="D1497" s="123" t="s">
        <v>6991</v>
      </c>
      <c r="E1497" s="123" t="s">
        <v>126</v>
      </c>
      <c r="F1497" s="123" t="s">
        <v>15</v>
      </c>
      <c r="G1497" s="108">
        <v>28000</v>
      </c>
      <c r="H1497" s="647">
        <v>28000</v>
      </c>
      <c r="I1497" s="123">
        <v>1</v>
      </c>
    </row>
    <row r="1498" spans="1:9" s="106" customFormat="1" x14ac:dyDescent="0.25">
      <c r="A1498" s="825"/>
      <c r="B1498" s="758"/>
      <c r="C1498" s="123" t="s">
        <v>5404</v>
      </c>
      <c r="D1498" s="123" t="s">
        <v>5405</v>
      </c>
      <c r="E1498" s="104" t="s">
        <v>126</v>
      </c>
      <c r="F1498" s="104" t="s">
        <v>15</v>
      </c>
      <c r="G1498" s="108">
        <v>1850000</v>
      </c>
      <c r="H1498" s="111">
        <v>9250</v>
      </c>
      <c r="I1498" s="108">
        <v>5</v>
      </c>
    </row>
    <row r="1499" spans="1:9" s="77" customFormat="1" x14ac:dyDescent="0.25">
      <c r="A1499" s="825"/>
      <c r="B1499" s="786" t="s">
        <v>154</v>
      </c>
      <c r="C1499" s="786"/>
      <c r="D1499" s="786"/>
      <c r="E1499" s="786"/>
      <c r="F1499" s="786"/>
      <c r="G1499" s="786"/>
      <c r="H1499" s="72">
        <f>SUM(H1500:H1500)</f>
        <v>140049116</v>
      </c>
      <c r="I1499" s="72"/>
    </row>
    <row r="1500" spans="1:9" s="77" customFormat="1" ht="60" x14ac:dyDescent="0.25">
      <c r="A1500" s="825"/>
      <c r="B1500" s="74">
        <v>5113</v>
      </c>
      <c r="C1500" s="122" t="s">
        <v>5038</v>
      </c>
      <c r="D1500" s="120" t="s">
        <v>5039</v>
      </c>
      <c r="E1500" s="74" t="s">
        <v>149</v>
      </c>
      <c r="F1500" s="74" t="s">
        <v>121</v>
      </c>
      <c r="G1500" s="3">
        <v>140049116</v>
      </c>
      <c r="H1500" s="3">
        <f>G1500*I1500</f>
        <v>140049116</v>
      </c>
      <c r="I1500" s="3">
        <v>1</v>
      </c>
    </row>
    <row r="1501" spans="1:9" s="77" customFormat="1" x14ac:dyDescent="0.25">
      <c r="A1501" s="825"/>
      <c r="B1501" s="786" t="s">
        <v>118</v>
      </c>
      <c r="C1501" s="786"/>
      <c r="D1501" s="786"/>
      <c r="E1501" s="786"/>
      <c r="F1501" s="786"/>
      <c r="G1501" s="786"/>
      <c r="H1501" s="72">
        <f>SUM(H1505:H1506)</f>
        <v>2766000</v>
      </c>
      <c r="I1501" s="72"/>
    </row>
    <row r="1502" spans="1:9" s="747" customFormat="1" x14ac:dyDescent="0.25">
      <c r="A1502" s="825"/>
      <c r="B1502" s="742"/>
      <c r="C1502" s="749" t="s">
        <v>7550</v>
      </c>
      <c r="D1502" s="749" t="s">
        <v>5277</v>
      </c>
      <c r="E1502" s="740" t="s">
        <v>172</v>
      </c>
      <c r="F1502" s="740" t="s">
        <v>121</v>
      </c>
      <c r="G1502" s="3">
        <v>0</v>
      </c>
      <c r="H1502" s="3">
        <f t="shared" ref="H1502" si="28">G1502*I1502</f>
        <v>0</v>
      </c>
      <c r="I1502" s="3">
        <v>1</v>
      </c>
    </row>
    <row r="1503" spans="1:9" s="576" customFormat="1" ht="60" x14ac:dyDescent="0.25">
      <c r="A1503" s="825"/>
      <c r="B1503" s="122" t="s">
        <v>6789</v>
      </c>
      <c r="C1503" s="122" t="s">
        <v>6891</v>
      </c>
      <c r="D1503" s="122" t="s">
        <v>6892</v>
      </c>
      <c r="E1503" s="122" t="s">
        <v>120</v>
      </c>
      <c r="F1503" s="122" t="s">
        <v>121</v>
      </c>
      <c r="G1503" s="122">
        <v>3600000</v>
      </c>
      <c r="H1503" s="122">
        <v>3600000</v>
      </c>
      <c r="I1503" s="122">
        <v>1</v>
      </c>
    </row>
    <row r="1504" spans="1:9" s="607" customFormat="1" ht="30" x14ac:dyDescent="0.25">
      <c r="A1504" s="825"/>
      <c r="B1504" s="122">
        <v>5113</v>
      </c>
      <c r="C1504" s="122" t="s">
        <v>6967</v>
      </c>
      <c r="D1504" s="122" t="s">
        <v>532</v>
      </c>
      <c r="E1504" s="122" t="s">
        <v>120</v>
      </c>
      <c r="F1504" s="122" t="s">
        <v>121</v>
      </c>
      <c r="G1504" s="122">
        <v>1857000</v>
      </c>
      <c r="H1504" s="122">
        <v>1857000</v>
      </c>
      <c r="I1504" s="122">
        <v>1</v>
      </c>
    </row>
    <row r="1505" spans="1:9" s="77" customFormat="1" ht="60" x14ac:dyDescent="0.25">
      <c r="A1505" s="825"/>
      <c r="B1505" s="778">
        <v>5113</v>
      </c>
      <c r="C1505" s="126">
        <v>71351540</v>
      </c>
      <c r="D1505" s="125" t="s">
        <v>5040</v>
      </c>
      <c r="E1505" s="79" t="s">
        <v>520</v>
      </c>
      <c r="F1505" s="79" t="s">
        <v>121</v>
      </c>
      <c r="G1505" s="16">
        <v>1976000</v>
      </c>
      <c r="H1505" s="16">
        <f>G1505*I1505</f>
        <v>1976000</v>
      </c>
      <c r="I1505" s="16">
        <v>1</v>
      </c>
    </row>
    <row r="1506" spans="1:9" s="78" customFormat="1" ht="30" x14ac:dyDescent="0.25">
      <c r="A1506" s="825"/>
      <c r="B1506" s="778"/>
      <c r="C1506" s="122" t="s">
        <v>6963</v>
      </c>
      <c r="D1506" s="122" t="s">
        <v>532</v>
      </c>
      <c r="E1506" s="122" t="s">
        <v>120</v>
      </c>
      <c r="F1506" s="122" t="s">
        <v>121</v>
      </c>
      <c r="G1506" s="122">
        <v>790000</v>
      </c>
      <c r="H1506" s="122">
        <v>790000</v>
      </c>
      <c r="I1506" s="122">
        <v>1</v>
      </c>
    </row>
    <row r="1507" spans="1:9" s="77" customFormat="1" ht="39.950000000000003" customHeight="1" x14ac:dyDescent="0.25">
      <c r="A1507" s="825"/>
      <c r="B1507" s="785" t="s">
        <v>4056</v>
      </c>
      <c r="C1507" s="785"/>
      <c r="D1507" s="785"/>
      <c r="E1507" s="785"/>
      <c r="F1507" s="785"/>
      <c r="G1507" s="785"/>
      <c r="H1507" s="2">
        <f>SUM(H1508+H1532)</f>
        <v>2714002958</v>
      </c>
      <c r="I1507" s="2"/>
    </row>
    <row r="1508" spans="1:9" s="77" customFormat="1" x14ac:dyDescent="0.25">
      <c r="A1508" s="825"/>
      <c r="B1508" s="786" t="s">
        <v>154</v>
      </c>
      <c r="C1508" s="786"/>
      <c r="D1508" s="786"/>
      <c r="E1508" s="786"/>
      <c r="F1508" s="786"/>
      <c r="G1508" s="786"/>
      <c r="H1508" s="72">
        <f>SUM(H1509:H1525)</f>
        <v>2656356958</v>
      </c>
      <c r="I1508" s="72"/>
    </row>
    <row r="1509" spans="1:9" s="77" customFormat="1" ht="45" x14ac:dyDescent="0.25">
      <c r="A1509" s="825"/>
      <c r="B1509" s="778">
        <v>4251</v>
      </c>
      <c r="C1509" s="122" t="s">
        <v>5041</v>
      </c>
      <c r="D1509" s="120" t="s">
        <v>5042</v>
      </c>
      <c r="E1509" s="74" t="s">
        <v>149</v>
      </c>
      <c r="F1509" s="74" t="s">
        <v>121</v>
      </c>
      <c r="G1509" s="3">
        <v>0</v>
      </c>
      <c r="H1509" s="3">
        <f t="shared" ref="H1509:H1525" si="29">G1509*I1509</f>
        <v>0</v>
      </c>
      <c r="I1509" s="3">
        <v>1</v>
      </c>
    </row>
    <row r="1510" spans="1:9" s="482" customFormat="1" x14ac:dyDescent="0.25">
      <c r="A1510" s="825"/>
      <c r="B1510" s="778"/>
      <c r="C1510" s="122" t="s">
        <v>6574</v>
      </c>
      <c r="D1510" s="120" t="s">
        <v>6374</v>
      </c>
      <c r="E1510" s="481" t="s">
        <v>172</v>
      </c>
      <c r="F1510" s="481" t="s">
        <v>121</v>
      </c>
      <c r="G1510" s="3">
        <v>0</v>
      </c>
      <c r="H1510" s="3">
        <f t="shared" ref="H1510:H1512" si="30">G1510*I1510</f>
        <v>0</v>
      </c>
      <c r="I1510" s="3">
        <v>1</v>
      </c>
    </row>
    <row r="1511" spans="1:9" s="482" customFormat="1" x14ac:dyDescent="0.25">
      <c r="A1511" s="825"/>
      <c r="B1511" s="778"/>
      <c r="C1511" s="122" t="s">
        <v>6575</v>
      </c>
      <c r="D1511" s="120" t="s">
        <v>6374</v>
      </c>
      <c r="E1511" s="481" t="s">
        <v>172</v>
      </c>
      <c r="F1511" s="481" t="s">
        <v>121</v>
      </c>
      <c r="G1511" s="3">
        <v>0</v>
      </c>
      <c r="H1511" s="3">
        <f t="shared" si="30"/>
        <v>0</v>
      </c>
      <c r="I1511" s="3">
        <v>1</v>
      </c>
    </row>
    <row r="1512" spans="1:9" s="482" customFormat="1" x14ac:dyDescent="0.25">
      <c r="A1512" s="825"/>
      <c r="B1512" s="778"/>
      <c r="C1512" s="122" t="s">
        <v>6576</v>
      </c>
      <c r="D1512" s="120" t="s">
        <v>6374</v>
      </c>
      <c r="E1512" s="481" t="s">
        <v>172</v>
      </c>
      <c r="F1512" s="481" t="s">
        <v>121</v>
      </c>
      <c r="G1512" s="3">
        <v>0</v>
      </c>
      <c r="H1512" s="3">
        <f t="shared" si="30"/>
        <v>0</v>
      </c>
      <c r="I1512" s="3">
        <v>1</v>
      </c>
    </row>
    <row r="1513" spans="1:9" s="77" customFormat="1" ht="75" x14ac:dyDescent="0.25">
      <c r="A1513" s="825"/>
      <c r="B1513" s="778"/>
      <c r="C1513" s="122" t="s">
        <v>5043</v>
      </c>
      <c r="D1513" s="120" t="s">
        <v>5044</v>
      </c>
      <c r="E1513" s="74" t="s">
        <v>149</v>
      </c>
      <c r="F1513" s="74" t="s">
        <v>121</v>
      </c>
      <c r="G1513" s="3">
        <v>79456759</v>
      </c>
      <c r="H1513" s="3">
        <f t="shared" si="29"/>
        <v>79456759</v>
      </c>
      <c r="I1513" s="3">
        <v>1</v>
      </c>
    </row>
    <row r="1514" spans="1:9" s="518" customFormat="1" x14ac:dyDescent="0.25">
      <c r="A1514" s="825"/>
      <c r="B1514" s="778"/>
      <c r="C1514" s="122" t="s">
        <v>6656</v>
      </c>
      <c r="D1514" s="120" t="s">
        <v>6374</v>
      </c>
      <c r="E1514" s="517" t="s">
        <v>126</v>
      </c>
      <c r="F1514" s="517" t="s">
        <v>121</v>
      </c>
      <c r="G1514" s="3">
        <v>0</v>
      </c>
      <c r="H1514" s="3">
        <f t="shared" si="29"/>
        <v>0</v>
      </c>
      <c r="I1514" s="3"/>
    </row>
    <row r="1515" spans="1:9" s="77" customFormat="1" ht="75" x14ac:dyDescent="0.25">
      <c r="A1515" s="825"/>
      <c r="B1515" s="778"/>
      <c r="C1515" s="122" t="s">
        <v>5045</v>
      </c>
      <c r="D1515" s="123" t="s">
        <v>5046</v>
      </c>
      <c r="E1515" s="74" t="s">
        <v>149</v>
      </c>
      <c r="F1515" s="74" t="s">
        <v>121</v>
      </c>
      <c r="G1515" s="3">
        <v>0</v>
      </c>
      <c r="H1515" s="3">
        <f t="shared" si="29"/>
        <v>0</v>
      </c>
      <c r="I1515" s="3">
        <v>1</v>
      </c>
    </row>
    <row r="1516" spans="1:9" s="77" customFormat="1" ht="75" x14ac:dyDescent="0.25">
      <c r="A1516" s="825"/>
      <c r="B1516" s="778"/>
      <c r="C1516" s="122" t="s">
        <v>5047</v>
      </c>
      <c r="D1516" s="123" t="s">
        <v>5048</v>
      </c>
      <c r="E1516" s="74" t="s">
        <v>149</v>
      </c>
      <c r="F1516" s="74" t="s">
        <v>121</v>
      </c>
      <c r="G1516" s="3">
        <v>0</v>
      </c>
      <c r="H1516" s="3">
        <f t="shared" si="29"/>
        <v>0</v>
      </c>
      <c r="I1516" s="3">
        <v>1</v>
      </c>
    </row>
    <row r="1517" spans="1:9" s="77" customFormat="1" ht="45" x14ac:dyDescent="0.25">
      <c r="A1517" s="825"/>
      <c r="B1517" s="778"/>
      <c r="C1517" s="122" t="s">
        <v>5049</v>
      </c>
      <c r="D1517" s="120" t="s">
        <v>5050</v>
      </c>
      <c r="E1517" s="74" t="s">
        <v>149</v>
      </c>
      <c r="F1517" s="74" t="s">
        <v>121</v>
      </c>
      <c r="G1517" s="3">
        <v>317517244</v>
      </c>
      <c r="H1517" s="3">
        <f t="shared" si="29"/>
        <v>317517244</v>
      </c>
      <c r="I1517" s="3">
        <v>1</v>
      </c>
    </row>
    <row r="1518" spans="1:9" s="77" customFormat="1" ht="45" x14ac:dyDescent="0.25">
      <c r="A1518" s="825"/>
      <c r="B1518" s="778"/>
      <c r="C1518" s="122" t="s">
        <v>5051</v>
      </c>
      <c r="D1518" s="120" t="s">
        <v>5052</v>
      </c>
      <c r="E1518" s="74" t="s">
        <v>149</v>
      </c>
      <c r="F1518" s="74" t="s">
        <v>121</v>
      </c>
      <c r="G1518" s="3">
        <v>141959082</v>
      </c>
      <c r="H1518" s="3">
        <f t="shared" si="29"/>
        <v>141959082</v>
      </c>
      <c r="I1518" s="3">
        <v>1</v>
      </c>
    </row>
    <row r="1519" spans="1:9" s="77" customFormat="1" ht="30" x14ac:dyDescent="0.25">
      <c r="A1519" s="825"/>
      <c r="B1519" s="778"/>
      <c r="C1519" s="122" t="s">
        <v>5053</v>
      </c>
      <c r="D1519" s="120" t="s">
        <v>5054</v>
      </c>
      <c r="E1519" s="74" t="s">
        <v>149</v>
      </c>
      <c r="F1519" s="74" t="s">
        <v>121</v>
      </c>
      <c r="G1519" s="3">
        <v>317599634</v>
      </c>
      <c r="H1519" s="3">
        <f t="shared" si="29"/>
        <v>317599634</v>
      </c>
      <c r="I1519" s="3">
        <v>1</v>
      </c>
    </row>
    <row r="1520" spans="1:9" s="77" customFormat="1" ht="30" x14ac:dyDescent="0.25">
      <c r="A1520" s="825"/>
      <c r="B1520" s="778"/>
      <c r="C1520" s="122" t="s">
        <v>5055</v>
      </c>
      <c r="D1520" s="120" t="s">
        <v>5056</v>
      </c>
      <c r="E1520" s="74" t="s">
        <v>149</v>
      </c>
      <c r="F1520" s="74" t="s">
        <v>121</v>
      </c>
      <c r="G1520" s="3">
        <v>363457923</v>
      </c>
      <c r="H1520" s="3">
        <f t="shared" si="29"/>
        <v>363457923</v>
      </c>
      <c r="I1520" s="3">
        <v>1</v>
      </c>
    </row>
    <row r="1521" spans="1:9" s="77" customFormat="1" ht="30" x14ac:dyDescent="0.25">
      <c r="A1521" s="825"/>
      <c r="B1521" s="778"/>
      <c r="C1521" s="122" t="s">
        <v>5057</v>
      </c>
      <c r="D1521" s="120" t="s">
        <v>5058</v>
      </c>
      <c r="E1521" s="74" t="s">
        <v>149</v>
      </c>
      <c r="F1521" s="74" t="s">
        <v>121</v>
      </c>
      <c r="G1521" s="3">
        <v>367545296</v>
      </c>
      <c r="H1521" s="3">
        <f t="shared" si="29"/>
        <v>367545296</v>
      </c>
      <c r="I1521" s="3">
        <v>1</v>
      </c>
    </row>
    <row r="1522" spans="1:9" s="77" customFormat="1" ht="60" x14ac:dyDescent="0.25">
      <c r="A1522" s="825"/>
      <c r="B1522" s="756">
        <v>5113</v>
      </c>
      <c r="C1522" s="122" t="s">
        <v>5059</v>
      </c>
      <c r="D1522" s="120" t="s">
        <v>5060</v>
      </c>
      <c r="E1522" s="74" t="s">
        <v>149</v>
      </c>
      <c r="F1522" s="74" t="s">
        <v>121</v>
      </c>
      <c r="G1522" s="3">
        <v>198143140</v>
      </c>
      <c r="H1522" s="3">
        <f t="shared" si="29"/>
        <v>198143140</v>
      </c>
      <c r="I1522" s="3">
        <v>1</v>
      </c>
    </row>
    <row r="1523" spans="1:9" s="77" customFormat="1" ht="60" x14ac:dyDescent="0.25">
      <c r="A1523" s="825"/>
      <c r="B1523" s="757"/>
      <c r="C1523" s="126">
        <v>45611100</v>
      </c>
      <c r="D1523" s="125" t="s">
        <v>5061</v>
      </c>
      <c r="E1523" s="79" t="s">
        <v>149</v>
      </c>
      <c r="F1523" s="79" t="s">
        <v>121</v>
      </c>
      <c r="G1523" s="16">
        <v>16150000</v>
      </c>
      <c r="H1523" s="16">
        <f t="shared" si="29"/>
        <v>16150000</v>
      </c>
      <c r="I1523" s="3">
        <v>1</v>
      </c>
    </row>
    <row r="1524" spans="1:9" s="77" customFormat="1" ht="60" x14ac:dyDescent="0.25">
      <c r="A1524" s="825"/>
      <c r="B1524" s="757"/>
      <c r="C1524" s="119">
        <v>45611100</v>
      </c>
      <c r="D1524" s="120" t="s">
        <v>5062</v>
      </c>
      <c r="E1524" s="74" t="s">
        <v>149</v>
      </c>
      <c r="F1524" s="74" t="s">
        <v>121</v>
      </c>
      <c r="G1524" s="3">
        <v>445726220</v>
      </c>
      <c r="H1524" s="3">
        <f t="shared" si="29"/>
        <v>445726220</v>
      </c>
      <c r="I1524" s="3">
        <v>1</v>
      </c>
    </row>
    <row r="1525" spans="1:9" s="77" customFormat="1" ht="60" x14ac:dyDescent="0.25">
      <c r="A1525" s="825"/>
      <c r="B1525" s="757"/>
      <c r="C1525" s="122" t="s">
        <v>5063</v>
      </c>
      <c r="D1525" s="120" t="s">
        <v>5064</v>
      </c>
      <c r="E1525" s="74" t="s">
        <v>149</v>
      </c>
      <c r="F1525" s="74" t="s">
        <v>121</v>
      </c>
      <c r="G1525" s="3">
        <v>408801660</v>
      </c>
      <c r="H1525" s="3">
        <f t="shared" si="29"/>
        <v>408801660</v>
      </c>
      <c r="I1525" s="3">
        <v>1</v>
      </c>
    </row>
    <row r="1526" spans="1:9" s="429" customFormat="1" ht="30" customHeight="1" x14ac:dyDescent="0.25">
      <c r="A1526" s="825"/>
      <c r="B1526" s="757"/>
      <c r="C1526" s="122" t="s">
        <v>6401</v>
      </c>
      <c r="D1526" s="120" t="s">
        <v>6374</v>
      </c>
      <c r="E1526" s="424" t="s">
        <v>172</v>
      </c>
      <c r="F1526" s="424" t="s">
        <v>121</v>
      </c>
      <c r="G1526" s="3">
        <v>229027840</v>
      </c>
      <c r="H1526" s="3">
        <v>229027840</v>
      </c>
      <c r="I1526" s="3">
        <v>1</v>
      </c>
    </row>
    <row r="1527" spans="1:9" s="429" customFormat="1" x14ac:dyDescent="0.25">
      <c r="A1527" s="825"/>
      <c r="B1527" s="757"/>
      <c r="C1527" s="122" t="s">
        <v>6402</v>
      </c>
      <c r="D1527" s="120" t="s">
        <v>6374</v>
      </c>
      <c r="E1527" s="424" t="s">
        <v>172</v>
      </c>
      <c r="F1527" s="424" t="s">
        <v>121</v>
      </c>
      <c r="G1527" s="3">
        <v>254228300</v>
      </c>
      <c r="H1527" s="3">
        <v>254228300</v>
      </c>
      <c r="I1527" s="3">
        <v>1</v>
      </c>
    </row>
    <row r="1528" spans="1:9" s="216" customFormat="1" ht="45" x14ac:dyDescent="0.25">
      <c r="A1528" s="825"/>
      <c r="B1528" s="757"/>
      <c r="C1528" s="105" t="s">
        <v>5491</v>
      </c>
      <c r="D1528" s="1" t="s">
        <v>5492</v>
      </c>
      <c r="E1528" s="221" t="s">
        <v>149</v>
      </c>
      <c r="F1528" s="221" t="s">
        <v>121</v>
      </c>
      <c r="G1528" s="3">
        <v>0</v>
      </c>
      <c r="H1528" s="3">
        <v>0</v>
      </c>
      <c r="I1528" s="3">
        <v>1</v>
      </c>
    </row>
    <row r="1529" spans="1:9" s="216" customFormat="1" ht="45" x14ac:dyDescent="0.25">
      <c r="A1529" s="825"/>
      <c r="B1529" s="757"/>
      <c r="C1529" s="105" t="s">
        <v>5493</v>
      </c>
      <c r="D1529" s="1" t="s">
        <v>5494</v>
      </c>
      <c r="E1529" s="221" t="s">
        <v>149</v>
      </c>
      <c r="F1529" s="221" t="s">
        <v>121</v>
      </c>
      <c r="G1529" s="3">
        <v>0</v>
      </c>
      <c r="H1529" s="3">
        <v>0</v>
      </c>
      <c r="I1529" s="3">
        <v>1</v>
      </c>
    </row>
    <row r="1530" spans="1:9" s="429" customFormat="1" ht="28.5" customHeight="1" x14ac:dyDescent="0.25">
      <c r="A1530" s="825"/>
      <c r="B1530" s="757"/>
      <c r="C1530" s="105" t="s">
        <v>6373</v>
      </c>
      <c r="D1530" s="1" t="s">
        <v>6374</v>
      </c>
      <c r="E1530" s="424" t="s">
        <v>172</v>
      </c>
      <c r="F1530" s="424" t="s">
        <v>121</v>
      </c>
      <c r="G1530" s="3">
        <v>260000000</v>
      </c>
      <c r="H1530" s="3">
        <v>260000000</v>
      </c>
      <c r="I1530" s="3">
        <v>1</v>
      </c>
    </row>
    <row r="1531" spans="1:9" s="216" customFormat="1" ht="45" x14ac:dyDescent="0.25">
      <c r="A1531" s="825"/>
      <c r="B1531" s="758"/>
      <c r="C1531" s="105" t="s">
        <v>5495</v>
      </c>
      <c r="D1531" s="1" t="s">
        <v>5496</v>
      </c>
      <c r="E1531" s="221" t="s">
        <v>149</v>
      </c>
      <c r="F1531" s="221" t="s">
        <v>121</v>
      </c>
      <c r="G1531" s="3">
        <v>0</v>
      </c>
      <c r="H1531" s="3">
        <v>0</v>
      </c>
      <c r="I1531" s="3">
        <v>1</v>
      </c>
    </row>
    <row r="1532" spans="1:9" s="77" customFormat="1" x14ac:dyDescent="0.25">
      <c r="A1532" s="825"/>
      <c r="B1532" s="786" t="s">
        <v>118</v>
      </c>
      <c r="C1532" s="786"/>
      <c r="D1532" s="786"/>
      <c r="E1532" s="786"/>
      <c r="F1532" s="786"/>
      <c r="G1532" s="786"/>
      <c r="H1532" s="72">
        <f>SUM(H1537:H1560)</f>
        <v>57646000</v>
      </c>
      <c r="I1532" s="72"/>
    </row>
    <row r="1533" spans="1:9" s="567" customFormat="1" ht="30" x14ac:dyDescent="0.25">
      <c r="A1533" s="825"/>
      <c r="B1533" s="756">
        <v>5113</v>
      </c>
      <c r="C1533" s="565" t="s">
        <v>6851</v>
      </c>
      <c r="D1533" s="565" t="s">
        <v>5277</v>
      </c>
      <c r="E1533" s="565" t="s">
        <v>172</v>
      </c>
      <c r="F1533" s="565" t="s">
        <v>121</v>
      </c>
      <c r="G1533" s="565">
        <v>7383000</v>
      </c>
      <c r="H1533" s="565">
        <v>7383000</v>
      </c>
      <c r="I1533" s="3">
        <v>1</v>
      </c>
    </row>
    <row r="1534" spans="1:9" s="747" customFormat="1" x14ac:dyDescent="0.25">
      <c r="A1534" s="825"/>
      <c r="B1534" s="757"/>
      <c r="C1534" s="749" t="s">
        <v>7551</v>
      </c>
      <c r="D1534" s="749" t="s">
        <v>5277</v>
      </c>
      <c r="E1534" s="740" t="s">
        <v>172</v>
      </c>
      <c r="F1534" s="740" t="s">
        <v>121</v>
      </c>
      <c r="G1534" s="3">
        <v>0</v>
      </c>
      <c r="H1534" s="3">
        <v>0</v>
      </c>
      <c r="I1534" s="3">
        <v>1</v>
      </c>
    </row>
    <row r="1535" spans="1:9" s="567" customFormat="1" ht="30" x14ac:dyDescent="0.25">
      <c r="A1535" s="825"/>
      <c r="B1535" s="757"/>
      <c r="C1535" s="565" t="s">
        <v>6852</v>
      </c>
      <c r="D1535" s="565" t="s">
        <v>5277</v>
      </c>
      <c r="E1535" s="565" t="s">
        <v>172</v>
      </c>
      <c r="F1535" s="565" t="s">
        <v>121</v>
      </c>
      <c r="G1535" s="565">
        <v>7323000</v>
      </c>
      <c r="H1535" s="565">
        <v>7323000</v>
      </c>
      <c r="I1535" s="3">
        <v>1</v>
      </c>
    </row>
    <row r="1536" spans="1:9" s="567" customFormat="1" ht="30" x14ac:dyDescent="0.25">
      <c r="A1536" s="825"/>
      <c r="B1536" s="757"/>
      <c r="C1536" s="565" t="s">
        <v>6853</v>
      </c>
      <c r="D1536" s="565" t="s">
        <v>5277</v>
      </c>
      <c r="E1536" s="565" t="s">
        <v>172</v>
      </c>
      <c r="F1536" s="565" t="s">
        <v>121</v>
      </c>
      <c r="G1536" s="565">
        <v>6098000</v>
      </c>
      <c r="H1536" s="565">
        <v>6098000</v>
      </c>
      <c r="I1536" s="3">
        <v>1</v>
      </c>
    </row>
    <row r="1537" spans="1:10" s="77" customFormat="1" ht="90" x14ac:dyDescent="0.25">
      <c r="A1537" s="825"/>
      <c r="B1537" s="757"/>
      <c r="C1537" s="231" t="s">
        <v>5065</v>
      </c>
      <c r="D1537" s="1" t="s">
        <v>5066</v>
      </c>
      <c r="E1537" s="221" t="s">
        <v>520</v>
      </c>
      <c r="F1537" s="221" t="s">
        <v>121</v>
      </c>
      <c r="G1537" s="232">
        <v>817000</v>
      </c>
      <c r="H1537" s="232">
        <f t="shared" ref="H1537:H1560" si="31">G1537*I1537</f>
        <v>817000</v>
      </c>
      <c r="I1537" s="3">
        <v>1</v>
      </c>
    </row>
    <row r="1538" spans="1:10" s="607" customFormat="1" ht="30" x14ac:dyDescent="0.25">
      <c r="A1538" s="825"/>
      <c r="B1538" s="757"/>
      <c r="C1538" s="1" t="s">
        <v>6964</v>
      </c>
      <c r="D1538" s="1" t="s">
        <v>532</v>
      </c>
      <c r="E1538" s="231" t="s">
        <v>120</v>
      </c>
      <c r="F1538" s="231" t="s">
        <v>121</v>
      </c>
      <c r="G1538" s="562">
        <v>179000</v>
      </c>
      <c r="H1538" s="562">
        <v>179000</v>
      </c>
      <c r="I1538" s="3">
        <v>1</v>
      </c>
    </row>
    <row r="1539" spans="1:10" s="590" customFormat="1" ht="30" x14ac:dyDescent="0.25">
      <c r="A1539" s="825"/>
      <c r="B1539" s="757"/>
      <c r="C1539" s="1" t="s">
        <v>6959</v>
      </c>
      <c r="D1539" s="1" t="s">
        <v>532</v>
      </c>
      <c r="E1539" s="231" t="s">
        <v>120</v>
      </c>
      <c r="F1539" s="231" t="s">
        <v>121</v>
      </c>
      <c r="G1539" s="231">
        <v>1816000</v>
      </c>
      <c r="H1539" s="231">
        <v>1816000</v>
      </c>
      <c r="I1539" s="3">
        <v>1</v>
      </c>
    </row>
    <row r="1540" spans="1:10" s="77" customFormat="1" ht="60" x14ac:dyDescent="0.25">
      <c r="A1540" s="825"/>
      <c r="B1540" s="757"/>
      <c r="C1540" s="122" t="s">
        <v>5067</v>
      </c>
      <c r="D1540" s="120" t="s">
        <v>5068</v>
      </c>
      <c r="E1540" s="74" t="s">
        <v>520</v>
      </c>
      <c r="F1540" s="74" t="s">
        <v>121</v>
      </c>
      <c r="G1540" s="3">
        <v>2018000</v>
      </c>
      <c r="H1540" s="3">
        <f t="shared" si="31"/>
        <v>2018000</v>
      </c>
      <c r="I1540" s="3">
        <v>1</v>
      </c>
    </row>
    <row r="1541" spans="1:10" s="607" customFormat="1" ht="30" x14ac:dyDescent="0.25">
      <c r="A1541" s="825"/>
      <c r="B1541" s="757"/>
      <c r="C1541" s="122" t="s">
        <v>6968</v>
      </c>
      <c r="D1541" s="122" t="s">
        <v>532</v>
      </c>
      <c r="E1541" s="122" t="s">
        <v>120</v>
      </c>
      <c r="F1541" s="122" t="s">
        <v>121</v>
      </c>
      <c r="G1541" s="122">
        <v>2290000</v>
      </c>
      <c r="H1541" s="122">
        <v>2290000</v>
      </c>
      <c r="I1541" s="122">
        <v>1</v>
      </c>
    </row>
    <row r="1542" spans="1:10" s="607" customFormat="1" ht="30" x14ac:dyDescent="0.25">
      <c r="A1542" s="825"/>
      <c r="B1542" s="757"/>
      <c r="C1542" s="122" t="s">
        <v>6969</v>
      </c>
      <c r="D1542" s="122" t="s">
        <v>532</v>
      </c>
      <c r="E1542" s="122" t="s">
        <v>120</v>
      </c>
      <c r="F1542" s="122" t="s">
        <v>121</v>
      </c>
      <c r="G1542" s="122">
        <v>2059000</v>
      </c>
      <c r="H1542" s="122">
        <v>2059000</v>
      </c>
      <c r="I1542" s="122">
        <v>1</v>
      </c>
    </row>
    <row r="1543" spans="1:10" s="607" customFormat="1" ht="30" x14ac:dyDescent="0.25">
      <c r="A1543" s="825"/>
      <c r="B1543" s="757"/>
      <c r="C1543" s="122" t="s">
        <v>6970</v>
      </c>
      <c r="D1543" s="122" t="s">
        <v>532</v>
      </c>
      <c r="E1543" s="122" t="s">
        <v>120</v>
      </c>
      <c r="F1543" s="122" t="s">
        <v>121</v>
      </c>
      <c r="G1543" s="122">
        <v>2520000</v>
      </c>
      <c r="H1543" s="122">
        <v>2520000</v>
      </c>
      <c r="I1543" s="122">
        <v>1</v>
      </c>
    </row>
    <row r="1544" spans="1:10" s="607" customFormat="1" ht="30" x14ac:dyDescent="0.25">
      <c r="A1544" s="825"/>
      <c r="B1544" s="757"/>
      <c r="C1544" s="122" t="s">
        <v>6971</v>
      </c>
      <c r="D1544" s="122" t="s">
        <v>532</v>
      </c>
      <c r="E1544" s="122" t="s">
        <v>120</v>
      </c>
      <c r="F1544" s="122" t="s">
        <v>121</v>
      </c>
      <c r="G1544" s="122">
        <v>1116000</v>
      </c>
      <c r="H1544" s="122">
        <v>1116000</v>
      </c>
      <c r="I1544" s="122">
        <v>1</v>
      </c>
    </row>
    <row r="1545" spans="1:10" s="607" customFormat="1" ht="30" x14ac:dyDescent="0.25">
      <c r="A1545" s="825"/>
      <c r="B1545" s="614">
        <v>5112</v>
      </c>
      <c r="C1545" s="122" t="s">
        <v>6972</v>
      </c>
      <c r="D1545" s="122" t="s">
        <v>532</v>
      </c>
      <c r="E1545" s="122" t="s">
        <v>120</v>
      </c>
      <c r="F1545" s="122" t="s">
        <v>121</v>
      </c>
      <c r="G1545" s="122">
        <v>69000</v>
      </c>
      <c r="H1545" s="122">
        <v>69000</v>
      </c>
      <c r="I1545" s="122">
        <v>1</v>
      </c>
    </row>
    <row r="1546" spans="1:10" s="633" customFormat="1" ht="30" x14ac:dyDescent="0.25">
      <c r="A1546" s="825"/>
      <c r="B1546" s="614">
        <v>5113</v>
      </c>
      <c r="C1546" s="122" t="s">
        <v>7166</v>
      </c>
      <c r="D1546" s="122" t="s">
        <v>532</v>
      </c>
      <c r="E1546" s="122" t="s">
        <v>120</v>
      </c>
      <c r="F1546" s="122" t="s">
        <v>121</v>
      </c>
      <c r="G1546" s="122">
        <v>404000</v>
      </c>
      <c r="H1546" s="122">
        <v>404000</v>
      </c>
      <c r="I1546" s="122">
        <v>1</v>
      </c>
      <c r="J1546" s="122"/>
    </row>
    <row r="1547" spans="1:10" s="633" customFormat="1" ht="30" x14ac:dyDescent="0.25">
      <c r="A1547" s="825"/>
      <c r="B1547" s="614">
        <v>5113</v>
      </c>
      <c r="C1547" s="122" t="s">
        <v>7167</v>
      </c>
      <c r="D1547" s="122" t="s">
        <v>532</v>
      </c>
      <c r="E1547" s="122" t="s">
        <v>120</v>
      </c>
      <c r="F1547" s="122" t="s">
        <v>121</v>
      </c>
      <c r="G1547" s="122">
        <v>3407000</v>
      </c>
      <c r="H1547" s="122">
        <v>3407000</v>
      </c>
      <c r="I1547" s="122">
        <v>1</v>
      </c>
      <c r="J1547" s="122"/>
    </row>
    <row r="1548" spans="1:10" s="633" customFormat="1" ht="30" x14ac:dyDescent="0.25">
      <c r="A1548" s="825"/>
      <c r="B1548" s="614">
        <v>5113</v>
      </c>
      <c r="C1548" s="122" t="s">
        <v>7165</v>
      </c>
      <c r="D1548" s="122" t="s">
        <v>532</v>
      </c>
      <c r="E1548" s="122" t="s">
        <v>120</v>
      </c>
      <c r="F1548" s="122" t="s">
        <v>121</v>
      </c>
      <c r="G1548" s="122">
        <v>3661000</v>
      </c>
      <c r="H1548" s="122">
        <v>3661000</v>
      </c>
      <c r="I1548" s="122">
        <v>1</v>
      </c>
    </row>
    <row r="1549" spans="1:10" s="77" customFormat="1" ht="60" x14ac:dyDescent="0.25">
      <c r="A1549" s="825"/>
      <c r="B1549" s="757">
        <v>5113</v>
      </c>
      <c r="C1549" s="122" t="s">
        <v>5069</v>
      </c>
      <c r="D1549" s="120" t="s">
        <v>5070</v>
      </c>
      <c r="E1549" s="74" t="s">
        <v>520</v>
      </c>
      <c r="F1549" s="74" t="s">
        <v>121</v>
      </c>
      <c r="G1549" s="3">
        <v>4643000</v>
      </c>
      <c r="H1549" s="3">
        <f t="shared" si="31"/>
        <v>4643000</v>
      </c>
      <c r="I1549" s="3">
        <v>1</v>
      </c>
    </row>
    <row r="1550" spans="1:10" s="77" customFormat="1" ht="60" x14ac:dyDescent="0.25">
      <c r="A1550" s="825"/>
      <c r="B1550" s="757"/>
      <c r="C1550" s="122" t="s">
        <v>5071</v>
      </c>
      <c r="D1550" s="120" t="s">
        <v>5072</v>
      </c>
      <c r="E1550" s="74" t="s">
        <v>520</v>
      </c>
      <c r="F1550" s="74" t="s">
        <v>121</v>
      </c>
      <c r="G1550" s="3">
        <v>5327000</v>
      </c>
      <c r="H1550" s="3">
        <f t="shared" si="31"/>
        <v>5327000</v>
      </c>
      <c r="I1550" s="3">
        <v>1</v>
      </c>
    </row>
    <row r="1551" spans="1:10" s="77" customFormat="1" ht="60" x14ac:dyDescent="0.25">
      <c r="A1551" s="825"/>
      <c r="B1551" s="757"/>
      <c r="C1551" s="122" t="s">
        <v>5073</v>
      </c>
      <c r="D1551" s="120" t="s">
        <v>5074</v>
      </c>
      <c r="E1551" s="74" t="s">
        <v>520</v>
      </c>
      <c r="F1551" s="74" t="s">
        <v>121</v>
      </c>
      <c r="G1551" s="3">
        <v>5378000</v>
      </c>
      <c r="H1551" s="3">
        <f t="shared" si="31"/>
        <v>5378000</v>
      </c>
      <c r="I1551" s="3">
        <v>1</v>
      </c>
    </row>
    <row r="1552" spans="1:10" s="607" customFormat="1" ht="30" x14ac:dyDescent="0.25">
      <c r="A1552" s="825"/>
      <c r="B1552" s="757"/>
      <c r="C1552" s="120" t="s">
        <v>6962</v>
      </c>
      <c r="D1552" s="120" t="s">
        <v>532</v>
      </c>
      <c r="E1552" s="231" t="s">
        <v>120</v>
      </c>
      <c r="F1552" s="231" t="s">
        <v>121</v>
      </c>
      <c r="G1552" s="562">
        <v>2151000</v>
      </c>
      <c r="H1552" s="562">
        <v>2151000</v>
      </c>
      <c r="I1552" s="3">
        <v>1</v>
      </c>
    </row>
    <row r="1553" spans="1:9" s="77" customFormat="1" ht="60" x14ac:dyDescent="0.25">
      <c r="A1553" s="825"/>
      <c r="B1553" s="757"/>
      <c r="C1553" s="122" t="s">
        <v>5075</v>
      </c>
      <c r="D1553" s="120" t="s">
        <v>5076</v>
      </c>
      <c r="E1553" s="74" t="s">
        <v>520</v>
      </c>
      <c r="F1553" s="74" t="s">
        <v>121</v>
      </c>
      <c r="G1553" s="3">
        <v>0</v>
      </c>
      <c r="H1553" s="3">
        <f t="shared" si="31"/>
        <v>0</v>
      </c>
      <c r="I1553" s="3">
        <v>1</v>
      </c>
    </row>
    <row r="1554" spans="1:9" s="77" customFormat="1" ht="75" x14ac:dyDescent="0.25">
      <c r="A1554" s="825"/>
      <c r="B1554" s="758"/>
      <c r="C1554" s="122" t="s">
        <v>5077</v>
      </c>
      <c r="D1554" s="120" t="s">
        <v>5078</v>
      </c>
      <c r="E1554" s="74" t="s">
        <v>520</v>
      </c>
      <c r="F1554" s="74" t="s">
        <v>121</v>
      </c>
      <c r="G1554" s="3">
        <v>1430000</v>
      </c>
      <c r="H1554" s="3">
        <f t="shared" si="31"/>
        <v>1430000</v>
      </c>
      <c r="I1554" s="3">
        <v>1</v>
      </c>
    </row>
    <row r="1555" spans="1:9" s="77" customFormat="1" ht="75" x14ac:dyDescent="0.25">
      <c r="A1555" s="825"/>
      <c r="B1555" s="233">
        <v>4251</v>
      </c>
      <c r="C1555" s="221" t="s">
        <v>5079</v>
      </c>
      <c r="D1555" s="1" t="s">
        <v>5080</v>
      </c>
      <c r="E1555" s="221" t="s">
        <v>520</v>
      </c>
      <c r="F1555" s="221" t="s">
        <v>121</v>
      </c>
      <c r="G1555" s="3">
        <v>1213000</v>
      </c>
      <c r="H1555" s="3">
        <f t="shared" si="31"/>
        <v>1213000</v>
      </c>
      <c r="I1555" s="3">
        <v>1</v>
      </c>
    </row>
    <row r="1556" spans="1:9" s="77" customFormat="1" ht="75" x14ac:dyDescent="0.25">
      <c r="A1556" s="825"/>
      <c r="B1556" s="756">
        <v>5113</v>
      </c>
      <c r="C1556" s="122" t="s">
        <v>5081</v>
      </c>
      <c r="D1556" s="120" t="s">
        <v>5082</v>
      </c>
      <c r="E1556" s="74" t="s">
        <v>520</v>
      </c>
      <c r="F1556" s="74" t="s">
        <v>121</v>
      </c>
      <c r="G1556" s="3">
        <v>2790000</v>
      </c>
      <c r="H1556" s="3">
        <f t="shared" si="31"/>
        <v>2790000</v>
      </c>
      <c r="I1556" s="3">
        <v>1</v>
      </c>
    </row>
    <row r="1557" spans="1:9" s="77" customFormat="1" ht="105" x14ac:dyDescent="0.25">
      <c r="A1557" s="825"/>
      <c r="B1557" s="757"/>
      <c r="C1557" s="126">
        <v>71351540</v>
      </c>
      <c r="D1557" s="125" t="s">
        <v>5083</v>
      </c>
      <c r="E1557" s="79" t="s">
        <v>172</v>
      </c>
      <c r="F1557" s="79" t="s">
        <v>121</v>
      </c>
      <c r="G1557" s="16">
        <v>3935000</v>
      </c>
      <c r="H1557" s="16">
        <f t="shared" si="31"/>
        <v>3935000</v>
      </c>
      <c r="I1557" s="16">
        <v>1</v>
      </c>
    </row>
    <row r="1558" spans="1:9" s="77" customFormat="1" ht="105" x14ac:dyDescent="0.25">
      <c r="A1558" s="825"/>
      <c r="B1558" s="757"/>
      <c r="C1558" s="122" t="s">
        <v>5084</v>
      </c>
      <c r="D1558" s="120" t="s">
        <v>5085</v>
      </c>
      <c r="E1558" s="74" t="s">
        <v>520</v>
      </c>
      <c r="F1558" s="74" t="s">
        <v>121</v>
      </c>
      <c r="G1558" s="3">
        <v>5460000</v>
      </c>
      <c r="H1558" s="3">
        <f t="shared" si="31"/>
        <v>5460000</v>
      </c>
      <c r="I1558" s="3">
        <v>1</v>
      </c>
    </row>
    <row r="1559" spans="1:9" s="77" customFormat="1" ht="105" x14ac:dyDescent="0.25">
      <c r="A1559" s="825"/>
      <c r="B1559" s="757"/>
      <c r="C1559" s="122" t="s">
        <v>5086</v>
      </c>
      <c r="D1559" s="120" t="s">
        <v>5087</v>
      </c>
      <c r="E1559" s="74" t="s">
        <v>520</v>
      </c>
      <c r="F1559" s="74" t="s">
        <v>121</v>
      </c>
      <c r="G1559" s="3">
        <v>4963000</v>
      </c>
      <c r="H1559" s="3">
        <f t="shared" si="31"/>
        <v>4963000</v>
      </c>
      <c r="I1559" s="3">
        <v>1</v>
      </c>
    </row>
    <row r="1560" spans="1:9" s="78" customFormat="1" ht="30" x14ac:dyDescent="0.25">
      <c r="A1560" s="825"/>
      <c r="B1560" s="758"/>
      <c r="C1560" s="126">
        <v>98111140</v>
      </c>
      <c r="D1560" s="125" t="s">
        <v>532</v>
      </c>
      <c r="E1560" s="79" t="s">
        <v>120</v>
      </c>
      <c r="F1560" s="79" t="s">
        <v>121</v>
      </c>
      <c r="G1560" s="16">
        <v>0</v>
      </c>
      <c r="H1560" s="16">
        <f t="shared" si="31"/>
        <v>0</v>
      </c>
      <c r="I1560" s="16">
        <v>1</v>
      </c>
    </row>
    <row r="1561" spans="1:9" s="78" customFormat="1" x14ac:dyDescent="0.25">
      <c r="A1561" s="825"/>
      <c r="B1561" s="785" t="s">
        <v>6762</v>
      </c>
      <c r="C1561" s="785"/>
      <c r="D1561" s="785"/>
      <c r="E1561" s="785"/>
      <c r="F1561" s="785"/>
      <c r="G1561" s="785"/>
      <c r="H1561" s="16"/>
      <c r="I1561" s="16"/>
    </row>
    <row r="1562" spans="1:9" s="78" customFormat="1" x14ac:dyDescent="0.25">
      <c r="A1562" s="825"/>
      <c r="B1562" s="786" t="s">
        <v>154</v>
      </c>
      <c r="C1562" s="786"/>
      <c r="D1562" s="786"/>
      <c r="E1562" s="786"/>
      <c r="F1562" s="786"/>
      <c r="G1562" s="786"/>
      <c r="H1562" s="16"/>
      <c r="I1562" s="16"/>
    </row>
    <row r="1563" spans="1:9" s="78" customFormat="1" ht="30" x14ac:dyDescent="0.25">
      <c r="A1563" s="825"/>
      <c r="B1563" s="540">
        <v>5112</v>
      </c>
      <c r="C1563" s="122" t="s">
        <v>6763</v>
      </c>
      <c r="D1563" s="122" t="s">
        <v>6764</v>
      </c>
      <c r="E1563" s="122" t="s">
        <v>126</v>
      </c>
      <c r="F1563" s="122" t="s">
        <v>121</v>
      </c>
      <c r="G1563" s="122">
        <v>0</v>
      </c>
      <c r="H1563" s="122">
        <v>0</v>
      </c>
      <c r="I1563" s="122">
        <v>1</v>
      </c>
    </row>
    <row r="1564" spans="1:9" s="77" customFormat="1" ht="39.950000000000003" customHeight="1" x14ac:dyDescent="0.25">
      <c r="A1564" s="825"/>
      <c r="B1564" s="785" t="s">
        <v>5088</v>
      </c>
      <c r="C1564" s="785"/>
      <c r="D1564" s="785"/>
      <c r="E1564" s="785"/>
      <c r="F1564" s="785"/>
      <c r="G1564" s="785"/>
      <c r="H1564" s="2">
        <f>SUM(H1565)</f>
        <v>8500000</v>
      </c>
      <c r="I1564" s="2"/>
    </row>
    <row r="1565" spans="1:9" s="77" customFormat="1" x14ac:dyDescent="0.25">
      <c r="A1565" s="825"/>
      <c r="B1565" s="786" t="s">
        <v>118</v>
      </c>
      <c r="C1565" s="786"/>
      <c r="D1565" s="786"/>
      <c r="E1565" s="786"/>
      <c r="F1565" s="786"/>
      <c r="G1565" s="786"/>
      <c r="H1565" s="72">
        <f>SUM(H1566:H1567)</f>
        <v>8500000</v>
      </c>
      <c r="I1565" s="72"/>
    </row>
    <row r="1566" spans="1:9" s="77" customFormat="1" ht="45" x14ac:dyDescent="0.25">
      <c r="A1566" s="825"/>
      <c r="B1566" s="778">
        <v>4239</v>
      </c>
      <c r="C1566" s="122" t="s">
        <v>5089</v>
      </c>
      <c r="D1566" s="120" t="s">
        <v>5090</v>
      </c>
      <c r="E1566" s="74" t="s">
        <v>14</v>
      </c>
      <c r="F1566" s="74" t="s">
        <v>121</v>
      </c>
      <c r="G1566" s="3">
        <v>1500000</v>
      </c>
      <c r="H1566" s="3">
        <f>G1566*I1566</f>
        <v>1500000</v>
      </c>
      <c r="I1566" s="3">
        <v>1</v>
      </c>
    </row>
    <row r="1567" spans="1:9" s="77" customFormat="1" ht="60" x14ac:dyDescent="0.25">
      <c r="A1567" s="825"/>
      <c r="B1567" s="778"/>
      <c r="C1567" s="122" t="s">
        <v>5091</v>
      </c>
      <c r="D1567" s="120" t="s">
        <v>5092</v>
      </c>
      <c r="E1567" s="74" t="s">
        <v>14</v>
      </c>
      <c r="F1567" s="74" t="s">
        <v>121</v>
      </c>
      <c r="G1567" s="3">
        <v>7000000</v>
      </c>
      <c r="H1567" s="3">
        <f>G1567*I1567</f>
        <v>7000000</v>
      </c>
      <c r="I1567" s="3">
        <v>1</v>
      </c>
    </row>
    <row r="1568" spans="1:9" s="552" customFormat="1" x14ac:dyDescent="0.25">
      <c r="A1568" s="825"/>
      <c r="B1568" s="785" t="s">
        <v>6772</v>
      </c>
      <c r="C1568" s="785"/>
      <c r="D1568" s="785"/>
      <c r="E1568" s="785"/>
      <c r="F1568" s="785"/>
      <c r="G1568" s="785"/>
      <c r="H1568" s="3"/>
      <c r="I1568" s="3"/>
    </row>
    <row r="1569" spans="1:9" s="552" customFormat="1" x14ac:dyDescent="0.25">
      <c r="A1569" s="825"/>
      <c r="B1569" s="786" t="s">
        <v>154</v>
      </c>
      <c r="C1569" s="786"/>
      <c r="D1569" s="786"/>
      <c r="E1569" s="786"/>
      <c r="F1569" s="786"/>
      <c r="G1569" s="786"/>
      <c r="H1569" s="3"/>
      <c r="I1569" s="3"/>
    </row>
    <row r="1570" spans="1:9" s="649" customFormat="1" ht="30" x14ac:dyDescent="0.25">
      <c r="A1570" s="825"/>
      <c r="B1570" s="119" t="s">
        <v>5281</v>
      </c>
      <c r="C1570" s="119" t="s">
        <v>7217</v>
      </c>
      <c r="D1570" s="119" t="s">
        <v>539</v>
      </c>
      <c r="E1570" s="119" t="s">
        <v>126</v>
      </c>
      <c r="F1570" s="120" t="s">
        <v>121</v>
      </c>
      <c r="G1570" s="3">
        <v>0</v>
      </c>
      <c r="H1570" s="3">
        <v>0</v>
      </c>
      <c r="I1570" s="3">
        <v>1</v>
      </c>
    </row>
    <row r="1571" spans="1:9" s="607" customFormat="1" ht="30" x14ac:dyDescent="0.25">
      <c r="A1571" s="825"/>
      <c r="B1571" s="119" t="s">
        <v>5281</v>
      </c>
      <c r="C1571" s="119" t="s">
        <v>6977</v>
      </c>
      <c r="D1571" s="120" t="s">
        <v>539</v>
      </c>
      <c r="E1571" s="119" t="s">
        <v>126</v>
      </c>
      <c r="F1571" s="120" t="s">
        <v>121</v>
      </c>
      <c r="G1571" s="3">
        <v>0</v>
      </c>
      <c r="H1571" s="3">
        <v>0</v>
      </c>
      <c r="I1571" s="3">
        <v>1</v>
      </c>
    </row>
    <row r="1572" spans="1:9" s="552" customFormat="1" ht="30" x14ac:dyDescent="0.25">
      <c r="A1572" s="825"/>
      <c r="B1572" s="551">
        <v>5113</v>
      </c>
      <c r="C1572" s="122" t="s">
        <v>6867</v>
      </c>
      <c r="D1572" s="120" t="s">
        <v>539</v>
      </c>
      <c r="E1572" s="122" t="s">
        <v>172</v>
      </c>
      <c r="F1572" s="122" t="s">
        <v>121</v>
      </c>
      <c r="G1572" s="3">
        <v>0</v>
      </c>
      <c r="H1572" s="3">
        <v>0</v>
      </c>
      <c r="I1572" s="3">
        <v>1</v>
      </c>
    </row>
    <row r="1573" spans="1:9" s="672" customFormat="1" x14ac:dyDescent="0.25">
      <c r="A1573" s="825"/>
      <c r="B1573" s="785" t="s">
        <v>7284</v>
      </c>
      <c r="C1573" s="785"/>
      <c r="D1573" s="785"/>
      <c r="E1573" s="785"/>
      <c r="F1573" s="785"/>
      <c r="G1573" s="785"/>
      <c r="H1573" s="3"/>
      <c r="I1573" s="3"/>
    </row>
    <row r="1574" spans="1:9" s="672" customFormat="1" x14ac:dyDescent="0.25">
      <c r="A1574" s="825"/>
      <c r="B1574" s="786" t="s">
        <v>11</v>
      </c>
      <c r="C1574" s="786"/>
      <c r="D1574" s="786"/>
      <c r="E1574" s="786"/>
      <c r="F1574" s="786"/>
      <c r="G1574" s="786"/>
      <c r="H1574" s="3"/>
      <c r="I1574" s="3"/>
    </row>
    <row r="1575" spans="1:9" s="679" customFormat="1" x14ac:dyDescent="0.25">
      <c r="A1575" s="825"/>
      <c r="B1575" s="678"/>
      <c r="C1575" s="455" t="s">
        <v>7290</v>
      </c>
      <c r="D1575" s="455" t="s">
        <v>5738</v>
      </c>
      <c r="E1575" s="674" t="s">
        <v>14</v>
      </c>
      <c r="F1575" s="122" t="s">
        <v>15</v>
      </c>
      <c r="G1575" s="100">
        <v>45000</v>
      </c>
      <c r="H1575" s="3">
        <f>G1575*I1575</f>
        <v>1170000</v>
      </c>
      <c r="I1575" s="100">
        <v>26</v>
      </c>
    </row>
    <row r="1576" spans="1:9" s="672" customFormat="1" x14ac:dyDescent="0.25">
      <c r="A1576" s="825"/>
      <c r="B1576" s="803">
        <v>5129</v>
      </c>
      <c r="C1576" s="455" t="s">
        <v>7476</v>
      </c>
      <c r="D1576" s="120" t="s">
        <v>6755</v>
      </c>
      <c r="E1576" s="669" t="s">
        <v>14</v>
      </c>
      <c r="F1576" s="122" t="s">
        <v>15</v>
      </c>
      <c r="G1576" s="120">
        <v>250000</v>
      </c>
      <c r="H1576" s="120">
        <v>250000</v>
      </c>
      <c r="I1576" s="3">
        <v>1</v>
      </c>
    </row>
    <row r="1577" spans="1:9" s="672" customFormat="1" x14ac:dyDescent="0.25">
      <c r="A1577" s="825"/>
      <c r="B1577" s="804"/>
      <c r="C1577" s="455" t="s">
        <v>7474</v>
      </c>
      <c r="D1577" s="455" t="s">
        <v>7475</v>
      </c>
      <c r="E1577" s="669" t="s">
        <v>14</v>
      </c>
      <c r="F1577" s="122" t="s">
        <v>15</v>
      </c>
      <c r="G1577" s="120">
        <v>13000</v>
      </c>
      <c r="H1577" s="120">
        <v>143000</v>
      </c>
      <c r="I1577" s="120">
        <v>11</v>
      </c>
    </row>
    <row r="1578" spans="1:9" s="672" customFormat="1" x14ac:dyDescent="0.25">
      <c r="A1578" s="825"/>
      <c r="B1578" s="804"/>
      <c r="C1578" s="455" t="s">
        <v>7444</v>
      </c>
      <c r="D1578" s="455" t="s">
        <v>4063</v>
      </c>
      <c r="E1578" s="669" t="s">
        <v>14</v>
      </c>
      <c r="F1578" s="122" t="s">
        <v>15</v>
      </c>
      <c r="G1578" s="120">
        <v>45000</v>
      </c>
      <c r="H1578" s="120">
        <f>G1578*I1578</f>
        <v>315000</v>
      </c>
      <c r="I1578" s="120">
        <v>7</v>
      </c>
    </row>
    <row r="1579" spans="1:9" s="672" customFormat="1" x14ac:dyDescent="0.25">
      <c r="A1579" s="825"/>
      <c r="B1579" s="805"/>
      <c r="C1579" s="122" t="s">
        <v>7473</v>
      </c>
      <c r="D1579" s="122" t="s">
        <v>4069</v>
      </c>
      <c r="E1579" s="669" t="s">
        <v>14</v>
      </c>
      <c r="F1579" s="122" t="s">
        <v>15</v>
      </c>
      <c r="G1579" s="120">
        <v>120000</v>
      </c>
      <c r="H1579" s="120">
        <v>120000</v>
      </c>
      <c r="I1579" s="3">
        <v>1</v>
      </c>
    </row>
    <row r="1580" spans="1:9" s="638" customFormat="1" x14ac:dyDescent="0.25">
      <c r="A1580" s="825"/>
      <c r="B1580" s="785" t="s">
        <v>6787</v>
      </c>
      <c r="C1580" s="785"/>
      <c r="D1580" s="785"/>
      <c r="E1580" s="785"/>
      <c r="F1580" s="785"/>
      <c r="G1580" s="785"/>
      <c r="H1580" s="3"/>
      <c r="I1580" s="3"/>
    </row>
    <row r="1581" spans="1:9" s="638" customFormat="1" x14ac:dyDescent="0.25">
      <c r="A1581" s="825"/>
      <c r="B1581" s="786" t="s">
        <v>118</v>
      </c>
      <c r="C1581" s="786"/>
      <c r="D1581" s="786"/>
      <c r="E1581" s="786"/>
      <c r="F1581" s="786"/>
      <c r="G1581" s="786"/>
      <c r="H1581" s="3"/>
      <c r="I1581" s="3"/>
    </row>
    <row r="1582" spans="1:9" s="638" customFormat="1" ht="30" x14ac:dyDescent="0.25">
      <c r="A1582" s="825"/>
      <c r="B1582" s="122" t="s">
        <v>5639</v>
      </c>
      <c r="C1582" s="122" t="s">
        <v>7213</v>
      </c>
      <c r="D1582" s="122" t="s">
        <v>5277</v>
      </c>
      <c r="E1582" s="122" t="s">
        <v>172</v>
      </c>
      <c r="F1582" s="122" t="s">
        <v>121</v>
      </c>
      <c r="G1582" s="646">
        <v>60000</v>
      </c>
      <c r="H1582" s="646">
        <v>60000</v>
      </c>
      <c r="I1582" s="3">
        <v>1</v>
      </c>
    </row>
    <row r="1583" spans="1:9" s="552" customFormat="1" x14ac:dyDescent="0.25">
      <c r="A1583" s="825"/>
      <c r="B1583" s="785" t="s">
        <v>6787</v>
      </c>
      <c r="C1583" s="785"/>
      <c r="D1583" s="785"/>
      <c r="E1583" s="785"/>
      <c r="F1583" s="785"/>
      <c r="G1583" s="785"/>
      <c r="H1583" s="3"/>
      <c r="I1583" s="3"/>
    </row>
    <row r="1584" spans="1:9" s="552" customFormat="1" x14ac:dyDescent="0.25">
      <c r="A1584" s="825"/>
      <c r="B1584" s="551"/>
      <c r="C1584" s="122"/>
      <c r="D1584" s="120"/>
      <c r="E1584" s="122"/>
      <c r="F1584" s="122"/>
      <c r="G1584" s="3"/>
      <c r="H1584" s="3"/>
      <c r="I1584" s="3"/>
    </row>
    <row r="1585" spans="1:9" s="552" customFormat="1" ht="54" customHeight="1" x14ac:dyDescent="0.25">
      <c r="A1585" s="825"/>
      <c r="B1585" s="122" t="s">
        <v>6789</v>
      </c>
      <c r="C1585" s="122" t="s">
        <v>6788</v>
      </c>
      <c r="D1585" s="123" t="s">
        <v>7151</v>
      </c>
      <c r="E1585" s="551" t="s">
        <v>14</v>
      </c>
      <c r="F1585" s="122" t="s">
        <v>121</v>
      </c>
      <c r="G1585" s="122">
        <v>2880000</v>
      </c>
      <c r="H1585" s="122">
        <v>2880000</v>
      </c>
      <c r="I1585" s="122">
        <v>1</v>
      </c>
    </row>
    <row r="1586" spans="1:9" s="715" customFormat="1" ht="54" customHeight="1" x14ac:dyDescent="0.25">
      <c r="A1586" s="825"/>
      <c r="B1586" s="785" t="s">
        <v>7372</v>
      </c>
      <c r="C1586" s="785"/>
      <c r="D1586" s="785"/>
      <c r="E1586" s="785"/>
      <c r="F1586" s="785"/>
      <c r="G1586" s="785"/>
      <c r="H1586" s="122"/>
      <c r="I1586" s="122"/>
    </row>
    <row r="1587" spans="1:9" s="715" customFormat="1" ht="28.5" customHeight="1" x14ac:dyDescent="0.25">
      <c r="A1587" s="825"/>
      <c r="B1587" s="786" t="s">
        <v>11</v>
      </c>
      <c r="C1587" s="786"/>
      <c r="D1587" s="786"/>
      <c r="E1587" s="786"/>
      <c r="F1587" s="786"/>
      <c r="G1587" s="786"/>
      <c r="H1587" s="122"/>
      <c r="I1587" s="122"/>
    </row>
    <row r="1588" spans="1:9" s="715" customFormat="1" ht="54" customHeight="1" x14ac:dyDescent="0.25">
      <c r="A1588" s="825"/>
      <c r="B1588" s="709" t="s">
        <v>5718</v>
      </c>
      <c r="C1588" s="709" t="s">
        <v>7373</v>
      </c>
      <c r="D1588" s="709" t="s">
        <v>4063</v>
      </c>
      <c r="E1588" s="709" t="s">
        <v>14</v>
      </c>
      <c r="F1588" s="709" t="s">
        <v>15</v>
      </c>
      <c r="G1588" s="709">
        <v>180000</v>
      </c>
      <c r="H1588" s="476">
        <v>720</v>
      </c>
      <c r="I1588" s="709">
        <v>4</v>
      </c>
    </row>
    <row r="1589" spans="1:9" s="715" customFormat="1" ht="54" customHeight="1" x14ac:dyDescent="0.25">
      <c r="A1589" s="825"/>
      <c r="B1589" s="709" t="s">
        <v>5718</v>
      </c>
      <c r="C1589" s="709" t="s">
        <v>7374</v>
      </c>
      <c r="D1589" s="709" t="s">
        <v>7375</v>
      </c>
      <c r="E1589" s="709" t="s">
        <v>14</v>
      </c>
      <c r="F1589" s="709" t="s">
        <v>15</v>
      </c>
      <c r="G1589" s="709">
        <v>80000</v>
      </c>
      <c r="H1589" s="476">
        <v>80</v>
      </c>
      <c r="I1589" s="709">
        <v>1</v>
      </c>
    </row>
    <row r="1590" spans="1:9" s="715" customFormat="1" ht="54" customHeight="1" x14ac:dyDescent="0.25">
      <c r="A1590" s="825"/>
      <c r="B1590" s="709" t="s">
        <v>5718</v>
      </c>
      <c r="C1590" s="709" t="s">
        <v>7376</v>
      </c>
      <c r="D1590" s="709" t="s">
        <v>4070</v>
      </c>
      <c r="E1590" s="709" t="s">
        <v>14</v>
      </c>
      <c r="F1590" s="709" t="s">
        <v>15</v>
      </c>
      <c r="G1590" s="709">
        <v>180000</v>
      </c>
      <c r="H1590" s="476">
        <v>180</v>
      </c>
      <c r="I1590" s="709">
        <v>1</v>
      </c>
    </row>
    <row r="1591" spans="1:9" s="351" customFormat="1" ht="29.25" customHeight="1" x14ac:dyDescent="0.25">
      <c r="A1591" s="825"/>
      <c r="B1591" s="785" t="s">
        <v>5842</v>
      </c>
      <c r="C1591" s="785"/>
      <c r="D1591" s="785"/>
      <c r="E1591" s="785"/>
      <c r="F1591" s="785"/>
      <c r="G1591" s="785"/>
      <c r="H1591" s="3"/>
      <c r="I1591" s="709"/>
    </row>
    <row r="1592" spans="1:9" s="351" customFormat="1" x14ac:dyDescent="0.25">
      <c r="A1592" s="825"/>
      <c r="B1592" s="786" t="s">
        <v>118</v>
      </c>
      <c r="C1592" s="786"/>
      <c r="D1592" s="786"/>
      <c r="E1592" s="786"/>
      <c r="F1592" s="786"/>
      <c r="G1592" s="786"/>
      <c r="H1592" s="3"/>
      <c r="I1592" s="3"/>
    </row>
    <row r="1593" spans="1:9" s="619" customFormat="1" ht="30" x14ac:dyDescent="0.25">
      <c r="A1593" s="825"/>
      <c r="B1593" s="803" t="s">
        <v>5639</v>
      </c>
      <c r="C1593" s="122" t="s">
        <v>7142</v>
      </c>
      <c r="D1593" s="122" t="s">
        <v>5277</v>
      </c>
      <c r="E1593" s="122" t="s">
        <v>3132</v>
      </c>
      <c r="F1593" s="122" t="s">
        <v>121</v>
      </c>
      <c r="G1593" s="122">
        <v>72800</v>
      </c>
      <c r="H1593" s="122">
        <v>72800</v>
      </c>
      <c r="I1593" s="3">
        <v>1</v>
      </c>
    </row>
    <row r="1594" spans="1:9" s="619" customFormat="1" ht="30" x14ac:dyDescent="0.25">
      <c r="A1594" s="825"/>
      <c r="B1594" s="804"/>
      <c r="C1594" s="122" t="s">
        <v>7141</v>
      </c>
      <c r="D1594" s="122" t="s">
        <v>5277</v>
      </c>
      <c r="E1594" s="122" t="s">
        <v>3132</v>
      </c>
      <c r="F1594" s="122" t="s">
        <v>121</v>
      </c>
      <c r="G1594" s="122">
        <v>20000</v>
      </c>
      <c r="H1594" s="122">
        <v>20000</v>
      </c>
      <c r="I1594" s="122">
        <v>1</v>
      </c>
    </row>
    <row r="1595" spans="1:9" s="351" customFormat="1" ht="30" x14ac:dyDescent="0.25">
      <c r="A1595" s="825"/>
      <c r="B1595" s="805"/>
      <c r="C1595" s="122" t="s">
        <v>5841</v>
      </c>
      <c r="D1595" s="122" t="s">
        <v>5277</v>
      </c>
      <c r="E1595" s="122" t="s">
        <v>3132</v>
      </c>
      <c r="F1595" s="122" t="s">
        <v>121</v>
      </c>
      <c r="G1595" s="122">
        <v>321600</v>
      </c>
      <c r="H1595" s="122">
        <v>321600</v>
      </c>
      <c r="I1595" s="122">
        <v>1</v>
      </c>
    </row>
    <row r="1596" spans="1:9" s="77" customFormat="1" ht="23.25" customHeight="1" x14ac:dyDescent="0.25">
      <c r="A1596" s="825"/>
      <c r="B1596" s="785" t="s">
        <v>299</v>
      </c>
      <c r="C1596" s="785"/>
      <c r="D1596" s="785"/>
      <c r="E1596" s="785"/>
      <c r="F1596" s="785"/>
      <c r="G1596" s="785"/>
      <c r="H1596" s="2">
        <f>SUM(H1597)</f>
        <v>726096000</v>
      </c>
      <c r="I1596" s="2"/>
    </row>
    <row r="1597" spans="1:9" s="77" customFormat="1" ht="15" customHeight="1" x14ac:dyDescent="0.25">
      <c r="A1597" s="825"/>
      <c r="B1597" s="786" t="s">
        <v>118</v>
      </c>
      <c r="C1597" s="786"/>
      <c r="D1597" s="786"/>
      <c r="E1597" s="786"/>
      <c r="F1597" s="786"/>
      <c r="G1597" s="786"/>
      <c r="H1597" s="72">
        <f>SUM(H1598:H1599)</f>
        <v>726096000</v>
      </c>
      <c r="I1597" s="72"/>
    </row>
    <row r="1598" spans="1:9" s="77" customFormat="1" ht="345" customHeight="1" x14ac:dyDescent="0.25">
      <c r="A1598" s="825"/>
      <c r="B1598" s="778">
        <v>4215</v>
      </c>
      <c r="C1598" s="122" t="s">
        <v>5093</v>
      </c>
      <c r="D1598" s="120" t="s">
        <v>5094</v>
      </c>
      <c r="E1598" s="74" t="s">
        <v>172</v>
      </c>
      <c r="F1598" s="74" t="s">
        <v>121</v>
      </c>
      <c r="G1598" s="3">
        <v>666588000</v>
      </c>
      <c r="H1598" s="3">
        <f>G1598*I1598</f>
        <v>666588000</v>
      </c>
      <c r="I1598" s="3">
        <v>1</v>
      </c>
    </row>
    <row r="1599" spans="1:9" s="77" customFormat="1" ht="75" customHeight="1" x14ac:dyDescent="0.25">
      <c r="A1599" s="825"/>
      <c r="B1599" s="778"/>
      <c r="C1599" s="122" t="s">
        <v>5095</v>
      </c>
      <c r="D1599" s="123" t="s">
        <v>5096</v>
      </c>
      <c r="E1599" s="74" t="s">
        <v>172</v>
      </c>
      <c r="F1599" s="74" t="s">
        <v>121</v>
      </c>
      <c r="G1599" s="3">
        <v>59508000</v>
      </c>
      <c r="H1599" s="3">
        <f>G1599*I1599</f>
        <v>59508000</v>
      </c>
      <c r="I1599" s="3">
        <v>1</v>
      </c>
    </row>
    <row r="1600" spans="1:9" s="77" customFormat="1" ht="39.950000000000003" customHeight="1" x14ac:dyDescent="0.25">
      <c r="A1600" s="825"/>
      <c r="B1600" s="785" t="s">
        <v>5097</v>
      </c>
      <c r="C1600" s="785"/>
      <c r="D1600" s="785"/>
      <c r="E1600" s="785"/>
      <c r="F1600" s="785"/>
      <c r="G1600" s="785"/>
      <c r="H1600" s="2"/>
      <c r="I1600" s="2"/>
    </row>
    <row r="1601" spans="1:9" s="77" customFormat="1" ht="39.950000000000003" customHeight="1" x14ac:dyDescent="0.25">
      <c r="A1601" s="825"/>
      <c r="B1601" s="785" t="s">
        <v>5098</v>
      </c>
      <c r="C1601" s="785"/>
      <c r="D1601" s="785"/>
      <c r="E1601" s="785"/>
      <c r="F1601" s="785"/>
      <c r="G1601" s="785"/>
      <c r="H1601" s="2">
        <f>SUM(H1602)</f>
        <v>36366940</v>
      </c>
      <c r="I1601" s="2"/>
    </row>
    <row r="1602" spans="1:9" s="77" customFormat="1" ht="15" customHeight="1" x14ac:dyDescent="0.25">
      <c r="A1602" s="825"/>
      <c r="B1602" s="786" t="s">
        <v>154</v>
      </c>
      <c r="C1602" s="786"/>
      <c r="D1602" s="786"/>
      <c r="E1602" s="786"/>
      <c r="F1602" s="786"/>
      <c r="G1602" s="786"/>
      <c r="H1602" s="72">
        <f>SUM(H1603:H1603)</f>
        <v>36366940</v>
      </c>
      <c r="I1602" s="72"/>
    </row>
    <row r="1603" spans="1:9" s="77" customFormat="1" ht="30" customHeight="1" x14ac:dyDescent="0.25">
      <c r="A1603" s="825"/>
      <c r="B1603" s="74">
        <v>5113</v>
      </c>
      <c r="C1603" s="122" t="s">
        <v>5099</v>
      </c>
      <c r="D1603" s="120" t="s">
        <v>5100</v>
      </c>
      <c r="E1603" s="74" t="s">
        <v>149</v>
      </c>
      <c r="F1603" s="74" t="s">
        <v>121</v>
      </c>
      <c r="G1603" s="3">
        <v>36366940</v>
      </c>
      <c r="H1603" s="3">
        <f>G1603*I1603</f>
        <v>36366940</v>
      </c>
      <c r="I1603" s="3">
        <v>1</v>
      </c>
    </row>
    <row r="1604" spans="1:9" s="518" customFormat="1" ht="30" customHeight="1" x14ac:dyDescent="0.25">
      <c r="A1604" s="825"/>
      <c r="B1604" s="785" t="s">
        <v>6698</v>
      </c>
      <c r="C1604" s="785"/>
      <c r="D1604" s="785"/>
      <c r="E1604" s="785"/>
      <c r="F1604" s="785"/>
      <c r="G1604" s="785"/>
      <c r="H1604" s="3"/>
      <c r="I1604" s="3"/>
    </row>
    <row r="1605" spans="1:9" s="518" customFormat="1" ht="30" customHeight="1" x14ac:dyDescent="0.25">
      <c r="A1605" s="825"/>
      <c r="B1605" s="517" t="s">
        <v>6315</v>
      </c>
      <c r="C1605" s="517" t="s">
        <v>6699</v>
      </c>
      <c r="D1605" s="517" t="s">
        <v>5626</v>
      </c>
      <c r="E1605" s="517" t="s">
        <v>14</v>
      </c>
      <c r="F1605" s="517" t="s">
        <v>15</v>
      </c>
      <c r="G1605" s="100">
        <v>10000</v>
      </c>
      <c r="H1605" s="3">
        <v>3000000</v>
      </c>
      <c r="I1605" s="100">
        <v>300</v>
      </c>
    </row>
    <row r="1606" spans="1:9" s="77" customFormat="1" ht="39.950000000000003" customHeight="1" x14ac:dyDescent="0.25">
      <c r="A1606" s="825"/>
      <c r="B1606" s="785" t="s">
        <v>5101</v>
      </c>
      <c r="C1606" s="785"/>
      <c r="D1606" s="785"/>
      <c r="E1606" s="785"/>
      <c r="F1606" s="785"/>
      <c r="G1606" s="785"/>
      <c r="H1606" s="2">
        <f>SUM(H1607)</f>
        <v>25500000</v>
      </c>
      <c r="I1606" s="2"/>
    </row>
    <row r="1607" spans="1:9" s="77" customFormat="1" ht="15" customHeight="1" x14ac:dyDescent="0.25">
      <c r="A1607" s="825"/>
      <c r="B1607" s="786" t="s">
        <v>118</v>
      </c>
      <c r="C1607" s="786"/>
      <c r="D1607" s="786"/>
      <c r="E1607" s="786"/>
      <c r="F1607" s="786"/>
      <c r="G1607" s="786"/>
      <c r="H1607" s="72">
        <f>SUM(H1608:H1609)</f>
        <v>25500000</v>
      </c>
      <c r="I1607" s="72"/>
    </row>
    <row r="1608" spans="1:9" s="77" customFormat="1" ht="45" customHeight="1" x14ac:dyDescent="0.25">
      <c r="A1608" s="825"/>
      <c r="B1608" s="778">
        <v>4239</v>
      </c>
      <c r="C1608" s="122" t="s">
        <v>5102</v>
      </c>
      <c r="D1608" s="120" t="s">
        <v>5103</v>
      </c>
      <c r="E1608" s="74" t="s">
        <v>126</v>
      </c>
      <c r="F1608" s="74" t="s">
        <v>121</v>
      </c>
      <c r="G1608" s="3">
        <v>10500000</v>
      </c>
      <c r="H1608" s="3">
        <f>G1608*I1608</f>
        <v>10500000</v>
      </c>
      <c r="I1608" s="3">
        <v>1</v>
      </c>
    </row>
    <row r="1609" spans="1:9" s="77" customFormat="1" ht="30" customHeight="1" x14ac:dyDescent="0.25">
      <c r="A1609" s="825"/>
      <c r="B1609" s="778"/>
      <c r="C1609" s="122" t="s">
        <v>5104</v>
      </c>
      <c r="D1609" s="120" t="s">
        <v>5105</v>
      </c>
      <c r="E1609" s="74" t="s">
        <v>149</v>
      </c>
      <c r="F1609" s="74" t="s">
        <v>121</v>
      </c>
      <c r="G1609" s="3">
        <v>15000000</v>
      </c>
      <c r="H1609" s="3">
        <f>G1609*I1609</f>
        <v>15000000</v>
      </c>
      <c r="I1609" s="3">
        <v>1</v>
      </c>
    </row>
    <row r="1610" spans="1:9" s="77" customFormat="1" ht="39.950000000000003" customHeight="1" x14ac:dyDescent="0.25">
      <c r="A1610" s="825"/>
      <c r="B1610" s="785" t="s">
        <v>5106</v>
      </c>
      <c r="C1610" s="785"/>
      <c r="D1610" s="785"/>
      <c r="E1610" s="785"/>
      <c r="F1610" s="785"/>
      <c r="G1610" s="785"/>
      <c r="H1610" s="2">
        <f>SUM(H1611+H1614)</f>
        <v>1144805</v>
      </c>
      <c r="I1610" s="2"/>
    </row>
    <row r="1611" spans="1:9" s="77" customFormat="1" ht="15" customHeight="1" x14ac:dyDescent="0.25">
      <c r="A1611" s="825"/>
      <c r="B1611" s="786" t="s">
        <v>11</v>
      </c>
      <c r="C1611" s="786"/>
      <c r="D1611" s="786"/>
      <c r="E1611" s="786"/>
      <c r="F1611" s="786"/>
      <c r="G1611" s="786"/>
      <c r="H1611" s="72">
        <f>SUM(H1612:H1613)</f>
        <v>1144805</v>
      </c>
      <c r="I1611" s="72"/>
    </row>
    <row r="1612" spans="1:9" s="77" customFormat="1" x14ac:dyDescent="0.25">
      <c r="A1612" s="825"/>
      <c r="B1612" s="778">
        <v>4861</v>
      </c>
      <c r="C1612" s="119" t="s">
        <v>5107</v>
      </c>
      <c r="D1612" s="120" t="s">
        <v>5108</v>
      </c>
      <c r="E1612" s="74" t="s">
        <v>14</v>
      </c>
      <c r="F1612" s="74" t="s">
        <v>15</v>
      </c>
      <c r="G1612" s="416">
        <f>H1612/I1612</f>
        <v>429.90243902439022</v>
      </c>
      <c r="H1612" s="415">
        <v>176260</v>
      </c>
      <c r="I1612" s="3">
        <v>410</v>
      </c>
    </row>
    <row r="1613" spans="1:9" s="77" customFormat="1" ht="30" x14ac:dyDescent="0.25">
      <c r="A1613" s="825"/>
      <c r="B1613" s="778"/>
      <c r="C1613" s="119" t="s">
        <v>5109</v>
      </c>
      <c r="D1613" s="120" t="s">
        <v>4292</v>
      </c>
      <c r="E1613" s="74" t="s">
        <v>14</v>
      </c>
      <c r="F1613" s="74" t="s">
        <v>15</v>
      </c>
      <c r="G1613" s="3">
        <f>H1613/I1613</f>
        <v>9985</v>
      </c>
      <c r="H1613" s="415">
        <v>968545</v>
      </c>
      <c r="I1613" s="3">
        <v>97</v>
      </c>
    </row>
    <row r="1614" spans="1:9" s="77" customFormat="1" ht="15" customHeight="1" x14ac:dyDescent="0.25">
      <c r="A1614" s="825"/>
      <c r="B1614" s="786" t="s">
        <v>118</v>
      </c>
      <c r="C1614" s="786"/>
      <c r="D1614" s="786"/>
      <c r="E1614" s="786"/>
      <c r="F1614" s="786"/>
      <c r="G1614" s="786"/>
      <c r="H1614" s="72">
        <f>SUM(H1615:H1617)</f>
        <v>0</v>
      </c>
      <c r="I1614" s="72"/>
    </row>
    <row r="1615" spans="1:9" s="77" customFormat="1" ht="60" customHeight="1" x14ac:dyDescent="0.25">
      <c r="A1615" s="825"/>
      <c r="B1615" s="778">
        <v>4861</v>
      </c>
      <c r="C1615" s="122" t="s">
        <v>5110</v>
      </c>
      <c r="D1615" s="120" t="s">
        <v>5111</v>
      </c>
      <c r="E1615" s="74" t="s">
        <v>126</v>
      </c>
      <c r="F1615" s="74" t="s">
        <v>121</v>
      </c>
      <c r="G1615" s="3">
        <v>0</v>
      </c>
      <c r="H1615" s="3">
        <f>G1615*I1615</f>
        <v>0</v>
      </c>
      <c r="I1615" s="3">
        <v>1</v>
      </c>
    </row>
    <row r="1616" spans="1:9" s="77" customFormat="1" ht="45" x14ac:dyDescent="0.25">
      <c r="A1616" s="825"/>
      <c r="B1616" s="778"/>
      <c r="C1616" s="126">
        <v>79821190</v>
      </c>
      <c r="D1616" s="125" t="s">
        <v>5112</v>
      </c>
      <c r="E1616" s="79" t="s">
        <v>14</v>
      </c>
      <c r="F1616" s="79" t="s">
        <v>121</v>
      </c>
      <c r="G1616" s="16">
        <v>0</v>
      </c>
      <c r="H1616" s="16">
        <f>G1616*I1616</f>
        <v>0</v>
      </c>
      <c r="I1616" s="16">
        <v>1</v>
      </c>
    </row>
    <row r="1617" spans="1:9" s="78" customFormat="1" ht="15" customHeight="1" x14ac:dyDescent="0.25">
      <c r="A1617" s="825"/>
      <c r="B1617" s="778"/>
      <c r="C1617" s="126">
        <v>79951100</v>
      </c>
      <c r="D1617" s="125" t="s">
        <v>633</v>
      </c>
      <c r="E1617" s="79" t="s">
        <v>120</v>
      </c>
      <c r="F1617" s="79" t="s">
        <v>121</v>
      </c>
      <c r="G1617" s="16">
        <v>0</v>
      </c>
      <c r="H1617" s="16">
        <f>G1617*I1617</f>
        <v>0</v>
      </c>
      <c r="I1617" s="16">
        <v>1</v>
      </c>
    </row>
    <row r="1618" spans="1:9" s="77" customFormat="1" ht="39.950000000000003" customHeight="1" x14ac:dyDescent="0.25">
      <c r="A1618" s="825"/>
      <c r="B1618" s="785" t="s">
        <v>917</v>
      </c>
      <c r="C1618" s="785"/>
      <c r="D1618" s="785"/>
      <c r="E1618" s="785"/>
      <c r="F1618" s="785"/>
      <c r="G1618" s="785"/>
      <c r="H1618" s="2">
        <f>SUM(H1619+H1662+H1664)</f>
        <v>815928316.90400004</v>
      </c>
      <c r="I1618" s="2"/>
    </row>
    <row r="1619" spans="1:9" s="77" customFormat="1" ht="15" customHeight="1" x14ac:dyDescent="0.25">
      <c r="A1619" s="825"/>
      <c r="B1619" s="786" t="s">
        <v>11</v>
      </c>
      <c r="C1619" s="786"/>
      <c r="D1619" s="786"/>
      <c r="E1619" s="786"/>
      <c r="F1619" s="786"/>
      <c r="G1619" s="786"/>
      <c r="H1619" s="72">
        <f>SUM(H1622:H1661)</f>
        <v>616714566.90400004</v>
      </c>
      <c r="I1619" s="72"/>
    </row>
    <row r="1620" spans="1:9" s="690" customFormat="1" ht="15" customHeight="1" x14ac:dyDescent="0.25">
      <c r="A1620" s="825"/>
      <c r="B1620" s="691" t="s">
        <v>6732</v>
      </c>
      <c r="C1620" s="120" t="s">
        <v>7310</v>
      </c>
      <c r="D1620" s="120" t="s">
        <v>7311</v>
      </c>
      <c r="E1620" s="120" t="s">
        <v>172</v>
      </c>
      <c r="F1620" s="120" t="s">
        <v>15</v>
      </c>
      <c r="G1620" s="120">
        <v>0</v>
      </c>
      <c r="H1620" s="120">
        <f>G1620*I1620</f>
        <v>0</v>
      </c>
      <c r="I1620" s="120">
        <v>15</v>
      </c>
    </row>
    <row r="1621" spans="1:9" s="533" customFormat="1" ht="15" customHeight="1" x14ac:dyDescent="0.25">
      <c r="A1621" s="825"/>
      <c r="B1621" s="535" t="s">
        <v>6732</v>
      </c>
      <c r="C1621" s="120" t="s">
        <v>6731</v>
      </c>
      <c r="D1621" s="120" t="s">
        <v>5120</v>
      </c>
      <c r="E1621" s="120" t="s">
        <v>149</v>
      </c>
      <c r="F1621" s="120" t="s">
        <v>15</v>
      </c>
      <c r="G1621" s="120">
        <v>138560000</v>
      </c>
      <c r="H1621" s="120">
        <f>G1621*I1621</f>
        <v>2078400000</v>
      </c>
      <c r="I1621" s="120">
        <v>15</v>
      </c>
    </row>
    <row r="1622" spans="1:9" s="77" customFormat="1" ht="15" customHeight="1" x14ac:dyDescent="0.25">
      <c r="A1622" s="825"/>
      <c r="B1622" s="778">
        <v>4861</v>
      </c>
      <c r="C1622" s="122" t="s">
        <v>5113</v>
      </c>
      <c r="D1622" s="120" t="s">
        <v>5114</v>
      </c>
      <c r="E1622" s="74" t="s">
        <v>149</v>
      </c>
      <c r="F1622" s="74" t="s">
        <v>15</v>
      </c>
      <c r="G1622" s="3">
        <v>330200</v>
      </c>
      <c r="H1622" s="3">
        <f t="shared" ref="H1622:H1661" si="32">G1622*I1622</f>
        <v>13208000</v>
      </c>
      <c r="I1622" s="3">
        <v>40</v>
      </c>
    </row>
    <row r="1623" spans="1:9" s="77" customFormat="1" ht="15" customHeight="1" x14ac:dyDescent="0.25">
      <c r="A1623" s="825"/>
      <c r="B1623" s="778"/>
      <c r="C1623" s="122" t="s">
        <v>5115</v>
      </c>
      <c r="D1623" s="120" t="s">
        <v>5114</v>
      </c>
      <c r="E1623" s="74" t="s">
        <v>149</v>
      </c>
      <c r="F1623" s="74" t="s">
        <v>15</v>
      </c>
      <c r="G1623" s="3">
        <v>240000</v>
      </c>
      <c r="H1623" s="3">
        <f t="shared" si="32"/>
        <v>9600000</v>
      </c>
      <c r="I1623" s="3">
        <v>40</v>
      </c>
    </row>
    <row r="1624" spans="1:9" s="77" customFormat="1" ht="45" x14ac:dyDescent="0.25">
      <c r="A1624" s="825"/>
      <c r="B1624" s="778"/>
      <c r="C1624" s="122" t="s">
        <v>5116</v>
      </c>
      <c r="D1624" s="120" t="s">
        <v>5117</v>
      </c>
      <c r="E1624" s="74" t="s">
        <v>14</v>
      </c>
      <c r="F1624" s="74" t="s">
        <v>15</v>
      </c>
      <c r="G1624" s="3">
        <v>0</v>
      </c>
      <c r="H1624" s="3">
        <f t="shared" si="32"/>
        <v>0</v>
      </c>
      <c r="I1624" s="3">
        <v>27</v>
      </c>
    </row>
    <row r="1625" spans="1:9" s="77" customFormat="1" ht="15" customHeight="1" x14ac:dyDescent="0.25">
      <c r="A1625" s="825"/>
      <c r="B1625" s="778"/>
      <c r="C1625" s="122" t="s">
        <v>5118</v>
      </c>
      <c r="D1625" s="120" t="s">
        <v>5119</v>
      </c>
      <c r="E1625" s="74" t="s">
        <v>149</v>
      </c>
      <c r="F1625" s="74" t="s">
        <v>15</v>
      </c>
      <c r="G1625" s="3">
        <v>0</v>
      </c>
      <c r="H1625" s="3">
        <f t="shared" si="32"/>
        <v>0</v>
      </c>
      <c r="I1625" s="3">
        <v>100</v>
      </c>
    </row>
    <row r="1626" spans="1:9" s="77" customFormat="1" ht="15" customHeight="1" x14ac:dyDescent="0.25">
      <c r="A1626" s="825"/>
      <c r="B1626" s="778"/>
    </row>
    <row r="1627" spans="1:9" s="77" customFormat="1" ht="15" customHeight="1" x14ac:dyDescent="0.25">
      <c r="A1627" s="825"/>
      <c r="B1627" s="778"/>
      <c r="C1627" s="126">
        <v>34921140</v>
      </c>
      <c r="D1627" s="125" t="s">
        <v>5121</v>
      </c>
      <c r="E1627" s="79" t="s">
        <v>126</v>
      </c>
      <c r="F1627" s="79" t="s">
        <v>15</v>
      </c>
      <c r="G1627" s="16">
        <v>0</v>
      </c>
      <c r="H1627" s="16">
        <f t="shared" si="32"/>
        <v>0</v>
      </c>
      <c r="I1627" s="16">
        <v>1</v>
      </c>
    </row>
    <row r="1628" spans="1:9" s="77" customFormat="1" ht="15" customHeight="1" x14ac:dyDescent="0.25">
      <c r="A1628" s="825"/>
      <c r="B1628" s="778"/>
      <c r="C1628" s="122" t="s">
        <v>5122</v>
      </c>
      <c r="D1628" s="120" t="s">
        <v>5123</v>
      </c>
      <c r="E1628" s="74" t="s">
        <v>149</v>
      </c>
      <c r="F1628" s="74" t="s">
        <v>121</v>
      </c>
      <c r="G1628" s="3">
        <v>94166820</v>
      </c>
      <c r="H1628" s="3">
        <f t="shared" si="32"/>
        <v>94166820</v>
      </c>
      <c r="I1628" s="3">
        <v>1</v>
      </c>
    </row>
    <row r="1629" spans="1:9" s="77" customFormat="1" ht="15" customHeight="1" x14ac:dyDescent="0.25">
      <c r="A1629" s="825"/>
      <c r="B1629" s="778"/>
      <c r="C1629" s="122" t="s">
        <v>5124</v>
      </c>
      <c r="D1629" s="120" t="s">
        <v>5123</v>
      </c>
      <c r="E1629" s="74" t="s">
        <v>149</v>
      </c>
      <c r="F1629" s="74" t="s">
        <v>121</v>
      </c>
      <c r="G1629" s="3">
        <v>156805824</v>
      </c>
      <c r="H1629" s="3">
        <f t="shared" si="32"/>
        <v>156805824</v>
      </c>
      <c r="I1629" s="3">
        <v>1</v>
      </c>
    </row>
    <row r="1630" spans="1:9" s="77" customFormat="1" ht="15" customHeight="1" x14ac:dyDescent="0.25">
      <c r="A1630" s="825"/>
      <c r="B1630" s="778"/>
      <c r="C1630" s="122" t="s">
        <v>5125</v>
      </c>
      <c r="D1630" s="120" t="s">
        <v>5126</v>
      </c>
      <c r="E1630" s="74" t="s">
        <v>149</v>
      </c>
      <c r="F1630" s="74" t="s">
        <v>121</v>
      </c>
      <c r="G1630" s="3">
        <v>109628820</v>
      </c>
      <c r="H1630" s="3">
        <f t="shared" si="32"/>
        <v>109628820</v>
      </c>
      <c r="I1630" s="3">
        <v>1</v>
      </c>
    </row>
    <row r="1631" spans="1:9" s="77" customFormat="1" ht="30" customHeight="1" x14ac:dyDescent="0.25">
      <c r="A1631" s="825"/>
      <c r="B1631" s="778"/>
      <c r="C1631" s="122" t="s">
        <v>5127</v>
      </c>
      <c r="D1631" s="120" t="s">
        <v>5128</v>
      </c>
      <c r="E1631" s="74" t="s">
        <v>149</v>
      </c>
      <c r="F1631" s="74" t="s">
        <v>121</v>
      </c>
      <c r="G1631" s="3">
        <v>13344000</v>
      </c>
      <c r="H1631" s="3">
        <f t="shared" si="32"/>
        <v>13344000</v>
      </c>
      <c r="I1631" s="3">
        <v>1</v>
      </c>
    </row>
    <row r="1632" spans="1:9" s="77" customFormat="1" ht="30" customHeight="1" x14ac:dyDescent="0.25">
      <c r="A1632" s="825"/>
      <c r="B1632" s="778"/>
      <c r="C1632" s="122" t="s">
        <v>5129</v>
      </c>
      <c r="D1632" s="120" t="s">
        <v>5130</v>
      </c>
      <c r="E1632" s="74" t="s">
        <v>149</v>
      </c>
      <c r="F1632" s="74" t="s">
        <v>121</v>
      </c>
      <c r="G1632" s="3">
        <v>43056000</v>
      </c>
      <c r="H1632" s="3">
        <f t="shared" si="32"/>
        <v>43056000</v>
      </c>
      <c r="I1632" s="3">
        <v>1</v>
      </c>
    </row>
    <row r="1633" spans="1:9" s="77" customFormat="1" ht="30" customHeight="1" x14ac:dyDescent="0.25">
      <c r="A1633" s="825"/>
      <c r="B1633" s="778"/>
      <c r="C1633" s="122" t="s">
        <v>5131</v>
      </c>
      <c r="D1633" s="120" t="s">
        <v>5132</v>
      </c>
      <c r="E1633" s="74" t="s">
        <v>149</v>
      </c>
      <c r="F1633" s="74" t="s">
        <v>121</v>
      </c>
      <c r="G1633" s="3">
        <v>15936000</v>
      </c>
      <c r="H1633" s="3">
        <f t="shared" si="32"/>
        <v>15936000</v>
      </c>
      <c r="I1633" s="3">
        <v>1</v>
      </c>
    </row>
    <row r="1634" spans="1:9" s="77" customFormat="1" ht="15" customHeight="1" x14ac:dyDescent="0.25">
      <c r="A1634" s="825"/>
      <c r="B1634" s="778"/>
      <c r="C1634" s="122" t="s">
        <v>5133</v>
      </c>
      <c r="D1634" s="123" t="s">
        <v>5134</v>
      </c>
      <c r="E1634" s="74" t="s">
        <v>149</v>
      </c>
      <c r="F1634" s="74" t="s">
        <v>121</v>
      </c>
      <c r="G1634" s="3">
        <v>15901080</v>
      </c>
      <c r="H1634" s="3">
        <f t="shared" si="32"/>
        <v>15901080</v>
      </c>
      <c r="I1634" s="3">
        <v>1</v>
      </c>
    </row>
    <row r="1635" spans="1:9" s="77" customFormat="1" ht="30" customHeight="1" x14ac:dyDescent="0.25">
      <c r="A1635" s="825"/>
      <c r="B1635" s="778"/>
      <c r="C1635" s="131" t="s">
        <v>5135</v>
      </c>
      <c r="D1635" s="120" t="s">
        <v>5136</v>
      </c>
      <c r="E1635" s="74" t="s">
        <v>126</v>
      </c>
      <c r="F1635" s="74" t="s">
        <v>15</v>
      </c>
      <c r="G1635" s="3">
        <v>600</v>
      </c>
      <c r="H1635" s="3">
        <f t="shared" si="32"/>
        <v>108000</v>
      </c>
      <c r="I1635" s="3">
        <v>180</v>
      </c>
    </row>
    <row r="1636" spans="1:9" s="77" customFormat="1" ht="30" customHeight="1" x14ac:dyDescent="0.25">
      <c r="A1636" s="825"/>
      <c r="B1636" s="778"/>
      <c r="C1636" s="131" t="s">
        <v>5137</v>
      </c>
      <c r="D1636" s="120" t="s">
        <v>5138</v>
      </c>
      <c r="E1636" s="74" t="s">
        <v>126</v>
      </c>
      <c r="F1636" s="74" t="s">
        <v>15</v>
      </c>
      <c r="G1636" s="3">
        <v>240</v>
      </c>
      <c r="H1636" s="3">
        <f t="shared" si="32"/>
        <v>648000</v>
      </c>
      <c r="I1636" s="3">
        <v>2700</v>
      </c>
    </row>
    <row r="1637" spans="1:9" s="77" customFormat="1" ht="30" customHeight="1" x14ac:dyDescent="0.25">
      <c r="A1637" s="825"/>
      <c r="B1637" s="778"/>
      <c r="C1637" s="131" t="s">
        <v>5139</v>
      </c>
      <c r="D1637" s="120" t="s">
        <v>5140</v>
      </c>
      <c r="E1637" s="74" t="s">
        <v>126</v>
      </c>
      <c r="F1637" s="74" t="s">
        <v>15</v>
      </c>
      <c r="G1637" s="3">
        <v>16479.23</v>
      </c>
      <c r="H1637" s="3">
        <f t="shared" si="32"/>
        <v>42845998</v>
      </c>
      <c r="I1637" s="3">
        <v>2600</v>
      </c>
    </row>
    <row r="1638" spans="1:9" s="77" customFormat="1" ht="45" customHeight="1" x14ac:dyDescent="0.25">
      <c r="A1638" s="825"/>
      <c r="B1638" s="778"/>
      <c r="C1638" s="131" t="s">
        <v>5141</v>
      </c>
      <c r="D1638" s="120" t="s">
        <v>5142</v>
      </c>
      <c r="E1638" s="74" t="s">
        <v>126</v>
      </c>
      <c r="F1638" s="74" t="s">
        <v>15</v>
      </c>
      <c r="G1638" s="3">
        <v>12000</v>
      </c>
      <c r="H1638" s="3">
        <f t="shared" si="32"/>
        <v>2280000</v>
      </c>
      <c r="I1638" s="3">
        <v>190</v>
      </c>
    </row>
    <row r="1639" spans="1:9" s="77" customFormat="1" ht="45" customHeight="1" x14ac:dyDescent="0.25">
      <c r="A1639" s="825"/>
      <c r="B1639" s="778"/>
      <c r="C1639" s="131" t="s">
        <v>5143</v>
      </c>
      <c r="D1639" s="120" t="s">
        <v>5144</v>
      </c>
      <c r="E1639" s="74" t="s">
        <v>126</v>
      </c>
      <c r="F1639" s="74" t="s">
        <v>15</v>
      </c>
      <c r="G1639" s="3">
        <v>18720</v>
      </c>
      <c r="H1639" s="3">
        <f t="shared" si="32"/>
        <v>1684800</v>
      </c>
      <c r="I1639" s="3">
        <v>90</v>
      </c>
    </row>
    <row r="1640" spans="1:9" s="77" customFormat="1" ht="30" customHeight="1" x14ac:dyDescent="0.25">
      <c r="A1640" s="825"/>
      <c r="B1640" s="778"/>
      <c r="C1640" s="131" t="s">
        <v>5145</v>
      </c>
      <c r="D1640" s="120" t="s">
        <v>5146</v>
      </c>
      <c r="E1640" s="74" t="s">
        <v>126</v>
      </c>
      <c r="F1640" s="74" t="s">
        <v>15</v>
      </c>
      <c r="G1640" s="3">
        <v>27600</v>
      </c>
      <c r="H1640" s="3">
        <f t="shared" si="32"/>
        <v>2760000</v>
      </c>
      <c r="I1640" s="3">
        <v>100</v>
      </c>
    </row>
    <row r="1641" spans="1:9" s="77" customFormat="1" ht="30" customHeight="1" x14ac:dyDescent="0.25">
      <c r="A1641" s="825"/>
      <c r="B1641" s="778"/>
      <c r="C1641" s="131" t="s">
        <v>5147</v>
      </c>
      <c r="D1641" s="120" t="s">
        <v>5148</v>
      </c>
      <c r="E1641" s="74" t="s">
        <v>126</v>
      </c>
      <c r="F1641" s="74" t="s">
        <v>15</v>
      </c>
      <c r="G1641" s="3">
        <v>24000</v>
      </c>
      <c r="H1641" s="3">
        <f t="shared" si="32"/>
        <v>1920000</v>
      </c>
      <c r="I1641" s="3">
        <v>80</v>
      </c>
    </row>
    <row r="1642" spans="1:9" s="77" customFormat="1" ht="30" customHeight="1" x14ac:dyDescent="0.25">
      <c r="A1642" s="825"/>
      <c r="B1642" s="778"/>
      <c r="C1642" s="131" t="s">
        <v>5149</v>
      </c>
      <c r="D1642" s="120" t="s">
        <v>5150</v>
      </c>
      <c r="E1642" s="74" t="s">
        <v>126</v>
      </c>
      <c r="F1642" s="74" t="s">
        <v>15</v>
      </c>
      <c r="G1642" s="3">
        <v>25000</v>
      </c>
      <c r="H1642" s="3">
        <f t="shared" si="32"/>
        <v>1000000</v>
      </c>
      <c r="I1642" s="3">
        <v>40</v>
      </c>
    </row>
    <row r="1643" spans="1:9" s="77" customFormat="1" ht="30" customHeight="1" x14ac:dyDescent="0.25">
      <c r="A1643" s="825"/>
      <c r="B1643" s="778"/>
      <c r="C1643" s="131" t="s">
        <v>5151</v>
      </c>
      <c r="D1643" s="120" t="s">
        <v>5152</v>
      </c>
      <c r="E1643" s="74" t="s">
        <v>126</v>
      </c>
      <c r="F1643" s="74" t="s">
        <v>15</v>
      </c>
      <c r="G1643" s="3">
        <v>18000</v>
      </c>
      <c r="H1643" s="3">
        <f t="shared" si="32"/>
        <v>810000</v>
      </c>
      <c r="I1643" s="3">
        <v>45</v>
      </c>
    </row>
    <row r="1644" spans="1:9" s="77" customFormat="1" ht="30" customHeight="1" x14ac:dyDescent="0.25">
      <c r="A1644" s="825"/>
      <c r="B1644" s="778"/>
      <c r="C1644" s="131" t="s">
        <v>5153</v>
      </c>
      <c r="D1644" s="120" t="s">
        <v>5154</v>
      </c>
      <c r="E1644" s="74" t="s">
        <v>126</v>
      </c>
      <c r="F1644" s="74" t="s">
        <v>15</v>
      </c>
      <c r="G1644" s="3">
        <v>40800</v>
      </c>
      <c r="H1644" s="3">
        <f t="shared" si="32"/>
        <v>652800</v>
      </c>
      <c r="I1644" s="3">
        <v>16</v>
      </c>
    </row>
    <row r="1645" spans="1:9" s="77" customFormat="1" ht="45" customHeight="1" x14ac:dyDescent="0.25">
      <c r="A1645" s="825"/>
      <c r="B1645" s="778"/>
      <c r="C1645" s="131" t="s">
        <v>5155</v>
      </c>
      <c r="D1645" s="120" t="s">
        <v>5156</v>
      </c>
      <c r="E1645" s="74" t="s">
        <v>126</v>
      </c>
      <c r="F1645" s="74" t="s">
        <v>15</v>
      </c>
      <c r="G1645" s="3">
        <v>12000</v>
      </c>
      <c r="H1645" s="3">
        <f t="shared" si="32"/>
        <v>360000</v>
      </c>
      <c r="I1645" s="3">
        <v>30</v>
      </c>
    </row>
    <row r="1646" spans="1:9" s="77" customFormat="1" ht="30" customHeight="1" x14ac:dyDescent="0.25">
      <c r="A1646" s="825"/>
      <c r="B1646" s="778"/>
      <c r="C1646" s="131" t="s">
        <v>5157</v>
      </c>
      <c r="D1646" s="120" t="s">
        <v>5158</v>
      </c>
      <c r="E1646" s="74" t="s">
        <v>126</v>
      </c>
      <c r="F1646" s="74" t="s">
        <v>15</v>
      </c>
      <c r="G1646" s="3">
        <v>18000</v>
      </c>
      <c r="H1646" s="3">
        <f t="shared" si="32"/>
        <v>360000</v>
      </c>
      <c r="I1646" s="3">
        <v>20</v>
      </c>
    </row>
    <row r="1647" spans="1:9" s="77" customFormat="1" ht="30" customHeight="1" x14ac:dyDescent="0.25">
      <c r="A1647" s="825"/>
      <c r="B1647" s="778"/>
      <c r="C1647" s="131" t="s">
        <v>5159</v>
      </c>
      <c r="D1647" s="120" t="s">
        <v>5160</v>
      </c>
      <c r="E1647" s="74" t="s">
        <v>126</v>
      </c>
      <c r="F1647" s="74" t="s">
        <v>15</v>
      </c>
      <c r="G1647" s="3">
        <v>12000</v>
      </c>
      <c r="H1647" s="3">
        <f t="shared" si="32"/>
        <v>180000</v>
      </c>
      <c r="I1647" s="3">
        <v>15</v>
      </c>
    </row>
    <row r="1648" spans="1:9" s="77" customFormat="1" ht="15" customHeight="1" x14ac:dyDescent="0.25">
      <c r="A1648" s="825"/>
      <c r="B1648" s="778"/>
      <c r="C1648" s="131" t="s">
        <v>5161</v>
      </c>
      <c r="D1648" s="120" t="s">
        <v>5162</v>
      </c>
      <c r="E1648" s="74" t="s">
        <v>126</v>
      </c>
      <c r="F1648" s="74" t="s">
        <v>15</v>
      </c>
      <c r="G1648" s="3">
        <v>0</v>
      </c>
      <c r="H1648" s="3">
        <f t="shared" si="32"/>
        <v>0</v>
      </c>
      <c r="I1648" s="3">
        <v>27</v>
      </c>
    </row>
    <row r="1649" spans="1:9" s="351" customFormat="1" ht="15" customHeight="1" x14ac:dyDescent="0.25">
      <c r="A1649" s="825"/>
      <c r="B1649" s="778"/>
      <c r="C1649" s="131" t="s">
        <v>5872</v>
      </c>
      <c r="D1649" s="120" t="s">
        <v>5873</v>
      </c>
      <c r="E1649" s="342" t="s">
        <v>126</v>
      </c>
      <c r="F1649" s="342" t="s">
        <v>15</v>
      </c>
      <c r="G1649" s="370">
        <v>17160</v>
      </c>
      <c r="H1649" s="370">
        <v>17160000</v>
      </c>
      <c r="I1649" s="370">
        <v>1000</v>
      </c>
    </row>
    <row r="1650" spans="1:9" s="77" customFormat="1" ht="30" customHeight="1" x14ac:dyDescent="0.25">
      <c r="A1650" s="825"/>
      <c r="B1650" s="778"/>
      <c r="C1650" s="131" t="s">
        <v>5163</v>
      </c>
      <c r="D1650" s="120" t="s">
        <v>5164</v>
      </c>
      <c r="E1650" s="74" t="s">
        <v>126</v>
      </c>
      <c r="F1650" s="74" t="s">
        <v>15</v>
      </c>
      <c r="G1650" s="217">
        <v>11520</v>
      </c>
      <c r="H1650" s="3">
        <f t="shared" si="32"/>
        <v>11520000</v>
      </c>
      <c r="I1650" s="3">
        <v>1000</v>
      </c>
    </row>
    <row r="1651" spans="1:9" s="77" customFormat="1" ht="45" customHeight="1" x14ac:dyDescent="0.25">
      <c r="A1651" s="825"/>
      <c r="B1651" s="778"/>
      <c r="C1651" s="131" t="s">
        <v>5165</v>
      </c>
      <c r="D1651" s="120" t="s">
        <v>5166</v>
      </c>
      <c r="E1651" s="74" t="s">
        <v>126</v>
      </c>
      <c r="F1651" s="74" t="s">
        <v>15</v>
      </c>
      <c r="G1651" s="3">
        <v>78000</v>
      </c>
      <c r="H1651" s="3">
        <f t="shared" si="32"/>
        <v>1170000</v>
      </c>
      <c r="I1651" s="3">
        <v>15</v>
      </c>
    </row>
    <row r="1652" spans="1:9" s="77" customFormat="1" ht="15" customHeight="1" x14ac:dyDescent="0.25">
      <c r="A1652" s="825"/>
      <c r="B1652" s="778"/>
      <c r="C1652" s="131" t="s">
        <v>5167</v>
      </c>
      <c r="D1652" s="120" t="s">
        <v>5168</v>
      </c>
      <c r="E1652" s="74" t="s">
        <v>126</v>
      </c>
      <c r="F1652" s="74" t="s">
        <v>15</v>
      </c>
      <c r="G1652" s="3">
        <v>168000</v>
      </c>
      <c r="H1652" s="3">
        <f t="shared" si="32"/>
        <v>504000</v>
      </c>
      <c r="I1652" s="3">
        <v>3</v>
      </c>
    </row>
    <row r="1653" spans="1:9" s="77" customFormat="1" ht="30" customHeight="1" x14ac:dyDescent="0.25">
      <c r="A1653" s="825"/>
      <c r="B1653" s="778"/>
      <c r="C1653" s="122" t="s">
        <v>5169</v>
      </c>
      <c r="D1653" s="120" t="s">
        <v>5170</v>
      </c>
      <c r="E1653" s="74" t="s">
        <v>149</v>
      </c>
      <c r="F1653" s="74" t="s">
        <v>15</v>
      </c>
      <c r="G1653" s="3">
        <v>681920</v>
      </c>
      <c r="H1653" s="3">
        <f t="shared" si="32"/>
        <v>6819200</v>
      </c>
      <c r="I1653" s="3">
        <v>10</v>
      </c>
    </row>
    <row r="1654" spans="1:9" s="77" customFormat="1" ht="30" customHeight="1" x14ac:dyDescent="0.25">
      <c r="A1654" s="825"/>
      <c r="B1654" s="778"/>
      <c r="C1654" s="126">
        <v>39541170</v>
      </c>
      <c r="D1654" s="125" t="s">
        <v>5171</v>
      </c>
      <c r="E1654" s="79" t="s">
        <v>126</v>
      </c>
      <c r="F1654" s="79" t="s">
        <v>402</v>
      </c>
      <c r="G1654" s="16">
        <v>562.5</v>
      </c>
      <c r="H1654" s="16">
        <f t="shared" si="32"/>
        <v>675000</v>
      </c>
      <c r="I1654" s="16">
        <v>1200</v>
      </c>
    </row>
    <row r="1655" spans="1:9" s="77" customFormat="1" ht="30" customHeight="1" x14ac:dyDescent="0.25">
      <c r="A1655" s="825"/>
      <c r="B1655" s="778"/>
      <c r="C1655" s="122" t="s">
        <v>5172</v>
      </c>
      <c r="D1655" s="120" t="s">
        <v>5173</v>
      </c>
      <c r="E1655" s="74" t="s">
        <v>149</v>
      </c>
      <c r="F1655" s="74" t="s">
        <v>15</v>
      </c>
      <c r="G1655" s="3">
        <v>70500</v>
      </c>
      <c r="H1655" s="3">
        <f t="shared" si="32"/>
        <v>2820000</v>
      </c>
      <c r="I1655" s="3">
        <v>40</v>
      </c>
    </row>
    <row r="1656" spans="1:9" s="77" customFormat="1" ht="15" customHeight="1" x14ac:dyDescent="0.25">
      <c r="A1656" s="825"/>
      <c r="B1656" s="778"/>
      <c r="C1656" s="122" t="s">
        <v>5174</v>
      </c>
      <c r="D1656" s="120" t="s">
        <v>5175</v>
      </c>
      <c r="E1656" s="74" t="s">
        <v>149</v>
      </c>
      <c r="F1656" s="74" t="s">
        <v>15</v>
      </c>
      <c r="G1656" s="3">
        <v>490080</v>
      </c>
      <c r="H1656" s="3">
        <f t="shared" si="32"/>
        <v>17152800</v>
      </c>
      <c r="I1656" s="3">
        <v>35</v>
      </c>
    </row>
    <row r="1657" spans="1:9" s="545" customFormat="1" ht="15" customHeight="1" x14ac:dyDescent="0.25">
      <c r="A1657" s="825"/>
      <c r="B1657" s="455" t="s">
        <v>5718</v>
      </c>
      <c r="C1657" s="120" t="s">
        <v>6760</v>
      </c>
      <c r="D1657" s="120" t="s">
        <v>6761</v>
      </c>
      <c r="E1657" s="543" t="s">
        <v>149</v>
      </c>
      <c r="F1657" s="543" t="s">
        <v>15</v>
      </c>
      <c r="G1657" s="3">
        <v>0</v>
      </c>
      <c r="H1657" s="3">
        <v>0</v>
      </c>
      <c r="I1657" s="3">
        <v>1</v>
      </c>
    </row>
    <row r="1658" spans="1:9" s="470" customFormat="1" ht="15" customHeight="1" x14ac:dyDescent="0.25">
      <c r="A1658" s="825"/>
      <c r="B1658" s="455" t="s">
        <v>5718</v>
      </c>
      <c r="C1658" s="120" t="s">
        <v>6465</v>
      </c>
      <c r="D1658" s="120" t="s">
        <v>6466</v>
      </c>
      <c r="E1658" s="467" t="s">
        <v>14</v>
      </c>
      <c r="F1658" s="467" t="s">
        <v>15</v>
      </c>
      <c r="G1658" s="100">
        <v>44249499.359999999</v>
      </c>
      <c r="H1658" s="399">
        <v>6637424.9040000001</v>
      </c>
      <c r="I1658" s="3">
        <v>150</v>
      </c>
    </row>
    <row r="1659" spans="1:9" s="77" customFormat="1" x14ac:dyDescent="0.25">
      <c r="A1659" s="825"/>
      <c r="B1659" s="778">
        <v>5121</v>
      </c>
      <c r="C1659" s="126">
        <v>34111100</v>
      </c>
      <c r="D1659" s="125" t="s">
        <v>1039</v>
      </c>
      <c r="E1659" s="79" t="s">
        <v>14</v>
      </c>
      <c r="F1659" s="79" t="s">
        <v>15</v>
      </c>
      <c r="G1659" s="16">
        <v>0</v>
      </c>
      <c r="H1659" s="16">
        <f t="shared" si="32"/>
        <v>0</v>
      </c>
      <c r="I1659" s="16">
        <v>1</v>
      </c>
    </row>
    <row r="1660" spans="1:9" s="77" customFormat="1" ht="15" customHeight="1" x14ac:dyDescent="0.25">
      <c r="A1660" s="825"/>
      <c r="B1660" s="778"/>
      <c r="C1660" s="126">
        <v>34121100</v>
      </c>
      <c r="D1660" s="125" t="s">
        <v>5119</v>
      </c>
      <c r="E1660" s="79" t="s">
        <v>149</v>
      </c>
      <c r="F1660" s="79" t="s">
        <v>15</v>
      </c>
      <c r="G1660" s="16">
        <v>0</v>
      </c>
      <c r="H1660" s="16">
        <f t="shared" si="32"/>
        <v>0</v>
      </c>
      <c r="I1660" s="16">
        <v>100</v>
      </c>
    </row>
    <row r="1661" spans="1:9" s="77" customFormat="1" ht="30" customHeight="1" x14ac:dyDescent="0.25">
      <c r="A1661" s="825"/>
      <c r="B1661" s="778"/>
      <c r="C1661" s="122" t="s">
        <v>5176</v>
      </c>
      <c r="D1661" s="120" t="s">
        <v>5177</v>
      </c>
      <c r="E1661" s="74" t="s">
        <v>149</v>
      </c>
      <c r="F1661" s="74" t="s">
        <v>15</v>
      </c>
      <c r="G1661" s="3">
        <v>2500000</v>
      </c>
      <c r="H1661" s="3">
        <f t="shared" si="32"/>
        <v>25000000</v>
      </c>
      <c r="I1661" s="3">
        <v>10</v>
      </c>
    </row>
    <row r="1662" spans="1:9" s="77" customFormat="1" ht="15" customHeight="1" x14ac:dyDescent="0.25">
      <c r="A1662" s="825"/>
      <c r="B1662" s="786" t="s">
        <v>154</v>
      </c>
      <c r="C1662" s="786"/>
      <c r="D1662" s="786"/>
      <c r="E1662" s="786"/>
      <c r="F1662" s="786"/>
      <c r="G1662" s="786"/>
      <c r="H1662" s="72">
        <f>SUM(H1663:H1663)</f>
        <v>0</v>
      </c>
      <c r="I1662" s="72"/>
    </row>
    <row r="1663" spans="1:9" s="77" customFormat="1" ht="30" customHeight="1" x14ac:dyDescent="0.25">
      <c r="A1663" s="825"/>
      <c r="B1663" s="74">
        <v>4861</v>
      </c>
      <c r="C1663" s="126">
        <v>45211211</v>
      </c>
      <c r="D1663" s="125" t="s">
        <v>5178</v>
      </c>
      <c r="E1663" s="79" t="s">
        <v>126</v>
      </c>
      <c r="F1663" s="79" t="s">
        <v>121</v>
      </c>
      <c r="G1663" s="16">
        <v>0</v>
      </c>
      <c r="H1663" s="16">
        <f>G1663*I1663</f>
        <v>0</v>
      </c>
      <c r="I1663" s="16">
        <v>1</v>
      </c>
    </row>
    <row r="1664" spans="1:9" s="77" customFormat="1" ht="15" customHeight="1" x14ac:dyDescent="0.25">
      <c r="A1664" s="825"/>
      <c r="B1664" s="786" t="s">
        <v>118</v>
      </c>
      <c r="C1664" s="786"/>
      <c r="D1664" s="786"/>
      <c r="E1664" s="786"/>
      <c r="F1664" s="786"/>
      <c r="G1664" s="786"/>
      <c r="H1664" s="72">
        <f>SUM(H1666:H1670)</f>
        <v>199213750</v>
      </c>
      <c r="I1664" s="72"/>
    </row>
    <row r="1665" spans="1:9" s="545" customFormat="1" ht="15" customHeight="1" x14ac:dyDescent="0.25">
      <c r="A1665" s="825"/>
      <c r="B1665" s="546"/>
      <c r="C1665" s="546"/>
      <c r="D1665" s="546"/>
      <c r="E1665" s="542"/>
      <c r="F1665" s="542"/>
      <c r="G1665" s="549"/>
      <c r="H1665" s="465"/>
      <c r="I1665" s="544"/>
    </row>
    <row r="1666" spans="1:9" s="77" customFormat="1" x14ac:dyDescent="0.25">
      <c r="A1666" s="825"/>
      <c r="B1666" s="74">
        <v>4861</v>
      </c>
      <c r="C1666" s="122" t="s">
        <v>6463</v>
      </c>
      <c r="D1666" s="122" t="s">
        <v>6464</v>
      </c>
      <c r="E1666" s="74" t="s">
        <v>14</v>
      </c>
      <c r="F1666" s="74" t="s">
        <v>121</v>
      </c>
      <c r="G1666" s="456">
        <v>11600000</v>
      </c>
      <c r="H1666" s="456">
        <v>11600000</v>
      </c>
      <c r="I1666" s="3">
        <v>1</v>
      </c>
    </row>
    <row r="1667" spans="1:9" s="77" customFormat="1" ht="75" x14ac:dyDescent="0.25">
      <c r="A1667" s="825"/>
      <c r="B1667" s="756">
        <v>4861</v>
      </c>
      <c r="C1667" s="122" t="s">
        <v>5179</v>
      </c>
      <c r="D1667" s="120" t="s">
        <v>5180</v>
      </c>
      <c r="E1667" s="74" t="s">
        <v>126</v>
      </c>
      <c r="F1667" s="74" t="s">
        <v>121</v>
      </c>
      <c r="G1667" s="3">
        <v>5600000</v>
      </c>
      <c r="H1667" s="3">
        <f>G1667*I1667</f>
        <v>5600000</v>
      </c>
      <c r="I1667" s="3">
        <v>1</v>
      </c>
    </row>
    <row r="1668" spans="1:9" s="77" customFormat="1" ht="75" x14ac:dyDescent="0.25">
      <c r="A1668" s="825"/>
      <c r="B1668" s="757"/>
      <c r="C1668" s="122" t="s">
        <v>5181</v>
      </c>
      <c r="D1668" s="120" t="s">
        <v>5182</v>
      </c>
      <c r="E1668" s="74" t="s">
        <v>126</v>
      </c>
      <c r="F1668" s="74" t="s">
        <v>121</v>
      </c>
      <c r="G1668" s="3">
        <v>4800000</v>
      </c>
      <c r="H1668" s="3">
        <f>G1668*I1668</f>
        <v>4800000</v>
      </c>
      <c r="I1668" s="3">
        <v>1</v>
      </c>
    </row>
    <row r="1669" spans="1:9" s="77" customFormat="1" ht="45" x14ac:dyDescent="0.25">
      <c r="A1669" s="825"/>
      <c r="B1669" s="757"/>
      <c r="C1669" s="122" t="s">
        <v>5183</v>
      </c>
      <c r="D1669" s="120" t="s">
        <v>5184</v>
      </c>
      <c r="E1669" s="74" t="s">
        <v>126</v>
      </c>
      <c r="F1669" s="74" t="s">
        <v>121</v>
      </c>
      <c r="G1669" s="3">
        <v>1233000</v>
      </c>
      <c r="H1669" s="3">
        <f>G1669*I1669</f>
        <v>1233000</v>
      </c>
      <c r="I1669" s="3">
        <v>1</v>
      </c>
    </row>
    <row r="1670" spans="1:9" s="77" customFormat="1" ht="75" x14ac:dyDescent="0.25">
      <c r="A1670" s="825"/>
      <c r="B1670" s="757"/>
      <c r="C1670" s="122" t="s">
        <v>5185</v>
      </c>
      <c r="D1670" s="120" t="s">
        <v>5180</v>
      </c>
      <c r="E1670" s="74" t="s">
        <v>149</v>
      </c>
      <c r="F1670" s="74" t="s">
        <v>121</v>
      </c>
      <c r="G1670" s="3">
        <v>175980750</v>
      </c>
      <c r="H1670" s="3">
        <f>G1670*I1670</f>
        <v>175980750</v>
      </c>
      <c r="I1670" s="3">
        <v>1</v>
      </c>
    </row>
    <row r="1671" spans="1:9" s="106" customFormat="1" ht="30" x14ac:dyDescent="0.25">
      <c r="A1671" s="825"/>
      <c r="B1671" s="757"/>
      <c r="C1671" s="122" t="s">
        <v>5409</v>
      </c>
      <c r="D1671" s="119" t="s">
        <v>5277</v>
      </c>
      <c r="E1671" s="104" t="s">
        <v>172</v>
      </c>
      <c r="F1671" s="104" t="s">
        <v>121</v>
      </c>
      <c r="G1671" s="110">
        <v>318700</v>
      </c>
      <c r="H1671" s="110">
        <v>318700</v>
      </c>
      <c r="I1671" s="3">
        <v>1</v>
      </c>
    </row>
    <row r="1672" spans="1:9" s="106" customFormat="1" ht="30" x14ac:dyDescent="0.25">
      <c r="A1672" s="825"/>
      <c r="B1672" s="757"/>
      <c r="C1672" s="122" t="s">
        <v>5410</v>
      </c>
      <c r="D1672" s="119" t="s">
        <v>5277</v>
      </c>
      <c r="E1672" s="104" t="s">
        <v>172</v>
      </c>
      <c r="F1672" s="104" t="s">
        <v>121</v>
      </c>
      <c r="G1672" s="110">
        <v>257300</v>
      </c>
      <c r="H1672" s="110">
        <v>257300</v>
      </c>
      <c r="I1672" s="3">
        <v>1</v>
      </c>
    </row>
    <row r="1673" spans="1:9" s="106" customFormat="1" ht="30" x14ac:dyDescent="0.25">
      <c r="A1673" s="825"/>
      <c r="B1673" s="757"/>
      <c r="C1673" s="122" t="s">
        <v>5411</v>
      </c>
      <c r="D1673" s="119" t="s">
        <v>5277</v>
      </c>
      <c r="E1673" s="104" t="s">
        <v>172</v>
      </c>
      <c r="F1673" s="104" t="s">
        <v>121</v>
      </c>
      <c r="G1673" s="110">
        <v>1644400</v>
      </c>
      <c r="H1673" s="110">
        <v>1644400</v>
      </c>
      <c r="I1673" s="3">
        <v>1</v>
      </c>
    </row>
    <row r="1674" spans="1:9" s="106" customFormat="1" ht="30" x14ac:dyDescent="0.25">
      <c r="A1674" s="825"/>
      <c r="B1674" s="757"/>
      <c r="C1674" s="122" t="s">
        <v>5412</v>
      </c>
      <c r="D1674" s="119" t="s">
        <v>5277</v>
      </c>
      <c r="E1674" s="104" t="s">
        <v>172</v>
      </c>
      <c r="F1674" s="104" t="s">
        <v>121</v>
      </c>
      <c r="G1674" s="110">
        <v>1695000</v>
      </c>
      <c r="H1674" s="110">
        <v>1695000</v>
      </c>
      <c r="I1674" s="3">
        <v>1</v>
      </c>
    </row>
    <row r="1675" spans="1:9" s="106" customFormat="1" ht="30" x14ac:dyDescent="0.25">
      <c r="A1675" s="825"/>
      <c r="B1675" s="757"/>
      <c r="C1675" s="122" t="s">
        <v>5413</v>
      </c>
      <c r="D1675" s="119" t="s">
        <v>5277</v>
      </c>
      <c r="E1675" s="104" t="s">
        <v>172</v>
      </c>
      <c r="F1675" s="104" t="s">
        <v>121</v>
      </c>
      <c r="G1675" s="110">
        <v>662400</v>
      </c>
      <c r="H1675" s="110">
        <v>662400</v>
      </c>
      <c r="I1675" s="3">
        <v>1</v>
      </c>
    </row>
    <row r="1676" spans="1:9" s="106" customFormat="1" ht="30" x14ac:dyDescent="0.25">
      <c r="A1676" s="825"/>
      <c r="B1676" s="757"/>
      <c r="C1676" s="122" t="s">
        <v>5414</v>
      </c>
      <c r="D1676" s="119" t="s">
        <v>5277</v>
      </c>
      <c r="E1676" s="104" t="s">
        <v>172</v>
      </c>
      <c r="F1676" s="104" t="s">
        <v>121</v>
      </c>
      <c r="G1676" s="110">
        <v>254400</v>
      </c>
      <c r="H1676" s="110">
        <v>254400</v>
      </c>
      <c r="I1676" s="3">
        <v>1</v>
      </c>
    </row>
    <row r="1677" spans="1:9" s="106" customFormat="1" ht="30" x14ac:dyDescent="0.25">
      <c r="A1677" s="825"/>
      <c r="B1677" s="757"/>
      <c r="C1677" s="122" t="s">
        <v>5415</v>
      </c>
      <c r="D1677" s="119" t="s">
        <v>5277</v>
      </c>
      <c r="E1677" s="104" t="s">
        <v>172</v>
      </c>
      <c r="F1677" s="104" t="s">
        <v>121</v>
      </c>
      <c r="G1677" s="110">
        <v>2352100</v>
      </c>
      <c r="H1677" s="110">
        <v>2352100</v>
      </c>
      <c r="I1677" s="3">
        <v>1</v>
      </c>
    </row>
    <row r="1678" spans="1:9" s="106" customFormat="1" ht="30" x14ac:dyDescent="0.25">
      <c r="A1678" s="825"/>
      <c r="B1678" s="757"/>
      <c r="C1678" s="122" t="s">
        <v>5416</v>
      </c>
      <c r="D1678" s="122" t="s">
        <v>5277</v>
      </c>
      <c r="E1678" s="104" t="s">
        <v>172</v>
      </c>
      <c r="F1678" s="104" t="s">
        <v>121</v>
      </c>
      <c r="G1678" s="110">
        <v>24700</v>
      </c>
      <c r="H1678" s="110">
        <v>24700</v>
      </c>
      <c r="I1678" s="3">
        <v>1</v>
      </c>
    </row>
    <row r="1679" spans="1:9" s="106" customFormat="1" ht="30" x14ac:dyDescent="0.25">
      <c r="A1679" s="825"/>
      <c r="B1679" s="757"/>
      <c r="C1679" s="122" t="s">
        <v>5417</v>
      </c>
      <c r="D1679" s="122" t="s">
        <v>5277</v>
      </c>
      <c r="E1679" s="104" t="s">
        <v>172</v>
      </c>
      <c r="F1679" s="104" t="s">
        <v>121</v>
      </c>
      <c r="G1679" s="110">
        <v>1706400</v>
      </c>
      <c r="H1679" s="110">
        <v>1706400</v>
      </c>
      <c r="I1679" s="3">
        <v>1</v>
      </c>
    </row>
    <row r="1680" spans="1:9" s="106" customFormat="1" ht="30" x14ac:dyDescent="0.25">
      <c r="A1680" s="825"/>
      <c r="B1680" s="757"/>
      <c r="C1680" s="122" t="s">
        <v>5418</v>
      </c>
      <c r="D1680" s="122" t="s">
        <v>5277</v>
      </c>
      <c r="E1680" s="104" t="s">
        <v>172</v>
      </c>
      <c r="F1680" s="104" t="s">
        <v>121</v>
      </c>
      <c r="G1680" s="110">
        <v>96000</v>
      </c>
      <c r="H1680" s="110">
        <v>96000</v>
      </c>
      <c r="I1680" s="3">
        <v>1</v>
      </c>
    </row>
    <row r="1681" spans="1:9" s="106" customFormat="1" ht="30" x14ac:dyDescent="0.25">
      <c r="A1681" s="825"/>
      <c r="B1681" s="757"/>
      <c r="C1681" s="122" t="s">
        <v>5419</v>
      </c>
      <c r="D1681" s="122" t="s">
        <v>5277</v>
      </c>
      <c r="E1681" s="104" t="s">
        <v>172</v>
      </c>
      <c r="F1681" s="104" t="s">
        <v>121</v>
      </c>
      <c r="G1681" s="110">
        <v>109700</v>
      </c>
      <c r="H1681" s="110">
        <v>109700</v>
      </c>
      <c r="I1681" s="3">
        <v>1</v>
      </c>
    </row>
    <row r="1682" spans="1:9" s="106" customFormat="1" ht="30" x14ac:dyDescent="0.25">
      <c r="A1682" s="825"/>
      <c r="B1682" s="757"/>
      <c r="C1682" s="122" t="s">
        <v>5420</v>
      </c>
      <c r="D1682" s="122" t="s">
        <v>5277</v>
      </c>
      <c r="E1682" s="104" t="s">
        <v>172</v>
      </c>
      <c r="F1682" s="104" t="s">
        <v>121</v>
      </c>
      <c r="G1682" s="110">
        <v>56400</v>
      </c>
      <c r="H1682" s="110">
        <v>56400</v>
      </c>
      <c r="I1682" s="3">
        <v>1</v>
      </c>
    </row>
    <row r="1683" spans="1:9" s="106" customFormat="1" ht="30" x14ac:dyDescent="0.25">
      <c r="A1683" s="825"/>
      <c r="B1683" s="757"/>
      <c r="C1683" s="122" t="s">
        <v>5421</v>
      </c>
      <c r="D1683" s="122" t="s">
        <v>5277</v>
      </c>
      <c r="E1683" s="104" t="s">
        <v>172</v>
      </c>
      <c r="F1683" s="104" t="s">
        <v>121</v>
      </c>
      <c r="G1683" s="110">
        <v>84000</v>
      </c>
      <c r="H1683" s="110">
        <v>84000</v>
      </c>
      <c r="I1683" s="3">
        <v>1</v>
      </c>
    </row>
    <row r="1684" spans="1:9" s="106" customFormat="1" ht="30" x14ac:dyDescent="0.25">
      <c r="A1684" s="825"/>
      <c r="B1684" s="757"/>
      <c r="C1684" s="122" t="s">
        <v>5422</v>
      </c>
      <c r="D1684" s="122" t="s">
        <v>5277</v>
      </c>
      <c r="E1684" s="104" t="s">
        <v>172</v>
      </c>
      <c r="F1684" s="104" t="s">
        <v>121</v>
      </c>
      <c r="G1684" s="110">
        <v>300000</v>
      </c>
      <c r="H1684" s="110">
        <v>300000</v>
      </c>
      <c r="I1684" s="3">
        <v>1</v>
      </c>
    </row>
    <row r="1685" spans="1:9" s="106" customFormat="1" ht="30" x14ac:dyDescent="0.25">
      <c r="A1685" s="825"/>
      <c r="B1685" s="757"/>
      <c r="C1685" s="122" t="s">
        <v>5423</v>
      </c>
      <c r="D1685" s="122" t="s">
        <v>5277</v>
      </c>
      <c r="E1685" s="104" t="s">
        <v>172</v>
      </c>
      <c r="F1685" s="104" t="s">
        <v>121</v>
      </c>
      <c r="G1685" s="110">
        <v>51600</v>
      </c>
      <c r="H1685" s="110">
        <v>51600</v>
      </c>
      <c r="I1685" s="3">
        <v>1</v>
      </c>
    </row>
    <row r="1686" spans="1:9" s="106" customFormat="1" ht="30" x14ac:dyDescent="0.25">
      <c r="A1686" s="825"/>
      <c r="B1686" s="757"/>
      <c r="C1686" s="122" t="s">
        <v>5424</v>
      </c>
      <c r="D1686" s="122" t="s">
        <v>5277</v>
      </c>
      <c r="E1686" s="104" t="s">
        <v>172</v>
      </c>
      <c r="F1686" s="104" t="s">
        <v>121</v>
      </c>
      <c r="G1686" s="110">
        <v>14400</v>
      </c>
      <c r="H1686" s="110">
        <v>14400</v>
      </c>
      <c r="I1686" s="3">
        <v>1</v>
      </c>
    </row>
    <row r="1687" spans="1:9" s="106" customFormat="1" ht="30" x14ac:dyDescent="0.25">
      <c r="A1687" s="825"/>
      <c r="B1687" s="757"/>
      <c r="C1687" s="122" t="s">
        <v>5425</v>
      </c>
      <c r="D1687" s="122" t="s">
        <v>5277</v>
      </c>
      <c r="E1687" s="104" t="s">
        <v>172</v>
      </c>
      <c r="F1687" s="104" t="s">
        <v>121</v>
      </c>
      <c r="G1687" s="110">
        <v>8000</v>
      </c>
      <c r="H1687" s="110">
        <v>8000</v>
      </c>
      <c r="I1687" s="3">
        <v>1</v>
      </c>
    </row>
    <row r="1688" spans="1:9" s="106" customFormat="1" ht="30" x14ac:dyDescent="0.25">
      <c r="A1688" s="825"/>
      <c r="B1688" s="757"/>
      <c r="C1688" s="122" t="s">
        <v>5426</v>
      </c>
      <c r="D1688" s="122" t="s">
        <v>5277</v>
      </c>
      <c r="E1688" s="104" t="s">
        <v>172</v>
      </c>
      <c r="F1688" s="104" t="s">
        <v>121</v>
      </c>
      <c r="G1688" s="110">
        <v>32200</v>
      </c>
      <c r="H1688" s="110">
        <v>32200</v>
      </c>
      <c r="I1688" s="3">
        <v>1</v>
      </c>
    </row>
    <row r="1689" spans="1:9" s="106" customFormat="1" ht="30" x14ac:dyDescent="0.25">
      <c r="A1689" s="825"/>
      <c r="B1689" s="757"/>
      <c r="C1689" s="122" t="s">
        <v>5427</v>
      </c>
      <c r="D1689" s="122" t="s">
        <v>5277</v>
      </c>
      <c r="E1689" s="104" t="s">
        <v>172</v>
      </c>
      <c r="F1689" s="104" t="s">
        <v>121</v>
      </c>
      <c r="G1689" s="110">
        <v>830400</v>
      </c>
      <c r="H1689" s="110">
        <v>830400</v>
      </c>
      <c r="I1689" s="3">
        <v>1</v>
      </c>
    </row>
    <row r="1690" spans="1:9" s="106" customFormat="1" ht="30" x14ac:dyDescent="0.25">
      <c r="A1690" s="825"/>
      <c r="B1690" s="757"/>
      <c r="C1690" s="122" t="s">
        <v>5428</v>
      </c>
      <c r="D1690" s="122" t="s">
        <v>5277</v>
      </c>
      <c r="E1690" s="104" t="s">
        <v>172</v>
      </c>
      <c r="F1690" s="104" t="s">
        <v>121</v>
      </c>
      <c r="G1690" s="110">
        <v>9000</v>
      </c>
      <c r="H1690" s="110">
        <v>9000</v>
      </c>
      <c r="I1690" s="3">
        <v>1</v>
      </c>
    </row>
    <row r="1691" spans="1:9" s="106" customFormat="1" ht="30" x14ac:dyDescent="0.25">
      <c r="A1691" s="825"/>
      <c r="B1691" s="757"/>
      <c r="C1691" s="122" t="s">
        <v>5429</v>
      </c>
      <c r="D1691" s="122" t="s">
        <v>5277</v>
      </c>
      <c r="E1691" s="104" t="s">
        <v>172</v>
      </c>
      <c r="F1691" s="104" t="s">
        <v>121</v>
      </c>
      <c r="G1691" s="110">
        <v>25600</v>
      </c>
      <c r="H1691" s="110">
        <v>25600</v>
      </c>
      <c r="I1691" s="3">
        <v>1</v>
      </c>
    </row>
    <row r="1692" spans="1:9" s="106" customFormat="1" ht="30" x14ac:dyDescent="0.25">
      <c r="A1692" s="825"/>
      <c r="B1692" s="757"/>
      <c r="C1692" s="122" t="s">
        <v>5430</v>
      </c>
      <c r="D1692" s="122" t="s">
        <v>5277</v>
      </c>
      <c r="E1692" s="104" t="s">
        <v>172</v>
      </c>
      <c r="F1692" s="104" t="s">
        <v>121</v>
      </c>
      <c r="G1692" s="110">
        <v>1900</v>
      </c>
      <c r="H1692" s="110">
        <v>1900</v>
      </c>
      <c r="I1692" s="3">
        <v>1</v>
      </c>
    </row>
    <row r="1693" spans="1:9" s="106" customFormat="1" ht="30" x14ac:dyDescent="0.25">
      <c r="A1693" s="825"/>
      <c r="B1693" s="757"/>
      <c r="C1693" s="122" t="s">
        <v>5431</v>
      </c>
      <c r="D1693" s="122" t="s">
        <v>5277</v>
      </c>
      <c r="E1693" s="104" t="s">
        <v>172</v>
      </c>
      <c r="F1693" s="104" t="s">
        <v>121</v>
      </c>
      <c r="G1693" s="110">
        <v>9600</v>
      </c>
      <c r="H1693" s="110">
        <v>9600</v>
      </c>
      <c r="I1693" s="3">
        <v>1</v>
      </c>
    </row>
    <row r="1694" spans="1:9" s="106" customFormat="1" ht="30" x14ac:dyDescent="0.25">
      <c r="A1694" s="825"/>
      <c r="B1694" s="757"/>
      <c r="C1694" s="122" t="s">
        <v>5432</v>
      </c>
      <c r="D1694" s="122" t="s">
        <v>5277</v>
      </c>
      <c r="E1694" s="104" t="s">
        <v>172</v>
      </c>
      <c r="F1694" s="104" t="s">
        <v>121</v>
      </c>
      <c r="G1694" s="110">
        <v>7600</v>
      </c>
      <c r="H1694" s="110">
        <v>7600</v>
      </c>
      <c r="I1694" s="3">
        <v>1</v>
      </c>
    </row>
    <row r="1695" spans="1:9" s="106" customFormat="1" ht="30" x14ac:dyDescent="0.25">
      <c r="A1695" s="825"/>
      <c r="B1695" s="757"/>
      <c r="C1695" s="122" t="s">
        <v>5433</v>
      </c>
      <c r="D1695" s="122" t="s">
        <v>5277</v>
      </c>
      <c r="E1695" s="104" t="s">
        <v>172</v>
      </c>
      <c r="F1695" s="104" t="s">
        <v>121</v>
      </c>
      <c r="G1695" s="110">
        <v>41000</v>
      </c>
      <c r="H1695" s="110">
        <v>41000</v>
      </c>
      <c r="I1695" s="3">
        <v>1</v>
      </c>
    </row>
    <row r="1696" spans="1:9" s="106" customFormat="1" ht="30" x14ac:dyDescent="0.25">
      <c r="A1696" s="825"/>
      <c r="B1696" s="757"/>
      <c r="C1696" s="122" t="s">
        <v>5434</v>
      </c>
      <c r="D1696" s="122" t="s">
        <v>5277</v>
      </c>
      <c r="E1696" s="104" t="s">
        <v>172</v>
      </c>
      <c r="F1696" s="104" t="s">
        <v>121</v>
      </c>
      <c r="G1696" s="110">
        <v>2900</v>
      </c>
      <c r="H1696" s="110">
        <v>2900</v>
      </c>
      <c r="I1696" s="3">
        <v>1</v>
      </c>
    </row>
    <row r="1697" spans="1:9" s="106" customFormat="1" ht="30" x14ac:dyDescent="0.25">
      <c r="A1697" s="825"/>
      <c r="B1697" s="757"/>
      <c r="C1697" s="122" t="s">
        <v>5435</v>
      </c>
      <c r="D1697" s="122" t="s">
        <v>5277</v>
      </c>
      <c r="E1697" s="104" t="s">
        <v>172</v>
      </c>
      <c r="F1697" s="104" t="s">
        <v>121</v>
      </c>
      <c r="G1697" s="110">
        <v>6400</v>
      </c>
      <c r="H1697" s="110">
        <v>6400</v>
      </c>
      <c r="I1697" s="3">
        <v>1</v>
      </c>
    </row>
    <row r="1698" spans="1:9" s="106" customFormat="1" ht="30" x14ac:dyDescent="0.25">
      <c r="A1698" s="825"/>
      <c r="B1698" s="757"/>
      <c r="C1698" s="122" t="s">
        <v>5436</v>
      </c>
      <c r="D1698" s="122" t="s">
        <v>5277</v>
      </c>
      <c r="E1698" s="104" t="s">
        <v>172</v>
      </c>
      <c r="F1698" s="104" t="s">
        <v>121</v>
      </c>
      <c r="G1698" s="110">
        <v>12700</v>
      </c>
      <c r="H1698" s="110">
        <v>12700</v>
      </c>
      <c r="I1698" s="3">
        <v>1</v>
      </c>
    </row>
    <row r="1699" spans="1:9" s="106" customFormat="1" ht="30" x14ac:dyDescent="0.25">
      <c r="A1699" s="825"/>
      <c r="B1699" s="757"/>
      <c r="C1699" s="122" t="s">
        <v>5437</v>
      </c>
      <c r="D1699" s="122" t="s">
        <v>5277</v>
      </c>
      <c r="E1699" s="104" t="s">
        <v>172</v>
      </c>
      <c r="F1699" s="104" t="s">
        <v>121</v>
      </c>
      <c r="G1699" s="110">
        <v>7200</v>
      </c>
      <c r="H1699" s="110">
        <v>7200</v>
      </c>
      <c r="I1699" s="3">
        <v>1</v>
      </c>
    </row>
    <row r="1700" spans="1:9" s="106" customFormat="1" ht="30" x14ac:dyDescent="0.25">
      <c r="A1700" s="825"/>
      <c r="B1700" s="757"/>
      <c r="C1700" s="122" t="s">
        <v>5438</v>
      </c>
      <c r="D1700" s="122" t="s">
        <v>5277</v>
      </c>
      <c r="E1700" s="104" t="s">
        <v>172</v>
      </c>
      <c r="F1700" s="104" t="s">
        <v>121</v>
      </c>
      <c r="G1700" s="110">
        <v>28800</v>
      </c>
      <c r="H1700" s="110">
        <v>28800</v>
      </c>
      <c r="I1700" s="3">
        <v>1</v>
      </c>
    </row>
    <row r="1701" spans="1:9" s="106" customFormat="1" ht="30" x14ac:dyDescent="0.25">
      <c r="A1701" s="825"/>
      <c r="B1701" s="757"/>
      <c r="C1701" s="122" t="s">
        <v>5439</v>
      </c>
      <c r="D1701" s="122" t="s">
        <v>5277</v>
      </c>
      <c r="E1701" s="104" t="s">
        <v>172</v>
      </c>
      <c r="F1701" s="104" t="s">
        <v>121</v>
      </c>
      <c r="G1701" s="110">
        <v>343200</v>
      </c>
      <c r="H1701" s="110">
        <v>343200</v>
      </c>
      <c r="I1701" s="3">
        <v>1</v>
      </c>
    </row>
    <row r="1702" spans="1:9" s="106" customFormat="1" ht="30" x14ac:dyDescent="0.25">
      <c r="A1702" s="825"/>
      <c r="B1702" s="758"/>
      <c r="C1702" s="122" t="s">
        <v>5440</v>
      </c>
      <c r="D1702" s="122" t="s">
        <v>5277</v>
      </c>
      <c r="E1702" s="104" t="s">
        <v>172</v>
      </c>
      <c r="F1702" s="104" t="s">
        <v>121</v>
      </c>
      <c r="G1702" s="110">
        <v>4800</v>
      </c>
      <c r="H1702" s="110">
        <v>4800</v>
      </c>
      <c r="I1702" s="3">
        <v>1</v>
      </c>
    </row>
    <row r="1703" spans="1:9" s="77" customFormat="1" ht="39.950000000000003" customHeight="1" x14ac:dyDescent="0.25">
      <c r="A1703" s="825"/>
      <c r="B1703" s="785" t="s">
        <v>640</v>
      </c>
      <c r="C1703" s="785"/>
      <c r="D1703" s="785"/>
      <c r="E1703" s="785"/>
      <c r="F1703" s="785"/>
      <c r="G1703" s="785"/>
      <c r="H1703" s="2">
        <f>SUM(H1704+H1723)</f>
        <v>460989577</v>
      </c>
      <c r="I1703" s="2"/>
    </row>
    <row r="1704" spans="1:9" s="77" customFormat="1" x14ac:dyDescent="0.25">
      <c r="A1704" s="825"/>
      <c r="B1704" s="786" t="s">
        <v>154</v>
      </c>
      <c r="C1704" s="786"/>
      <c r="D1704" s="786"/>
      <c r="E1704" s="786"/>
      <c r="F1704" s="786"/>
      <c r="G1704" s="786"/>
      <c r="H1704" s="72">
        <f>SUM(H1705:H1721)</f>
        <v>452612350</v>
      </c>
      <c r="I1704" s="72"/>
    </row>
    <row r="1705" spans="1:9" s="77" customFormat="1" ht="45" x14ac:dyDescent="0.25">
      <c r="A1705" s="825"/>
      <c r="B1705" s="74">
        <v>4251</v>
      </c>
      <c r="C1705" s="126">
        <v>45231145</v>
      </c>
      <c r="D1705" s="125" t="s">
        <v>5186</v>
      </c>
      <c r="E1705" s="79" t="s">
        <v>149</v>
      </c>
      <c r="F1705" s="79" t="s">
        <v>121</v>
      </c>
      <c r="G1705" s="16">
        <v>0</v>
      </c>
      <c r="H1705" s="16">
        <f t="shared" ref="H1705:H1721" si="33">G1705*I1705</f>
        <v>0</v>
      </c>
      <c r="I1705" s="16">
        <v>1</v>
      </c>
    </row>
    <row r="1706" spans="1:9" s="77" customFormat="1" ht="45" x14ac:dyDescent="0.25">
      <c r="A1706" s="825"/>
      <c r="B1706" s="756">
        <v>5112</v>
      </c>
      <c r="C1706" s="122" t="s">
        <v>5187</v>
      </c>
      <c r="D1706" s="120" t="s">
        <v>5188</v>
      </c>
      <c r="E1706" s="74" t="s">
        <v>149</v>
      </c>
      <c r="F1706" s="74" t="s">
        <v>121</v>
      </c>
      <c r="G1706" s="3">
        <v>33721460</v>
      </c>
      <c r="H1706" s="3">
        <f t="shared" si="33"/>
        <v>33721460</v>
      </c>
      <c r="I1706" s="3">
        <v>1</v>
      </c>
    </row>
    <row r="1707" spans="1:9" s="77" customFormat="1" ht="45" x14ac:dyDescent="0.25">
      <c r="A1707" s="825"/>
      <c r="B1707" s="757"/>
      <c r="C1707" s="122" t="s">
        <v>5189</v>
      </c>
      <c r="D1707" s="120" t="s">
        <v>5190</v>
      </c>
      <c r="E1707" s="74" t="s">
        <v>149</v>
      </c>
      <c r="F1707" s="74" t="s">
        <v>121</v>
      </c>
      <c r="G1707" s="3">
        <v>30396610</v>
      </c>
      <c r="H1707" s="3">
        <f t="shared" si="33"/>
        <v>30396610</v>
      </c>
      <c r="I1707" s="3">
        <v>1</v>
      </c>
    </row>
    <row r="1708" spans="1:9" s="77" customFormat="1" ht="45" x14ac:dyDescent="0.25">
      <c r="A1708" s="825"/>
      <c r="B1708" s="757"/>
      <c r="C1708" s="122" t="s">
        <v>5191</v>
      </c>
      <c r="D1708" s="120" t="s">
        <v>5192</v>
      </c>
      <c r="E1708" s="74" t="s">
        <v>149</v>
      </c>
      <c r="F1708" s="74" t="s">
        <v>121</v>
      </c>
      <c r="G1708" s="3">
        <v>19102570</v>
      </c>
      <c r="H1708" s="3">
        <f t="shared" si="33"/>
        <v>19102570</v>
      </c>
      <c r="I1708" s="3">
        <v>1</v>
      </c>
    </row>
    <row r="1709" spans="1:9" s="77" customFormat="1" ht="45" x14ac:dyDescent="0.25">
      <c r="A1709" s="825"/>
      <c r="B1709" s="757"/>
      <c r="C1709" s="122" t="s">
        <v>5193</v>
      </c>
      <c r="D1709" s="120" t="s">
        <v>5194</v>
      </c>
      <c r="E1709" s="74" t="s">
        <v>149</v>
      </c>
      <c r="F1709" s="74" t="s">
        <v>121</v>
      </c>
      <c r="G1709" s="3">
        <v>1115150</v>
      </c>
      <c r="H1709" s="3">
        <f t="shared" si="33"/>
        <v>1115150</v>
      </c>
      <c r="I1709" s="3">
        <v>1</v>
      </c>
    </row>
    <row r="1710" spans="1:9" s="77" customFormat="1" ht="45" x14ac:dyDescent="0.25">
      <c r="A1710" s="825"/>
      <c r="B1710" s="757"/>
      <c r="C1710" s="122" t="s">
        <v>5195</v>
      </c>
      <c r="D1710" s="120" t="s">
        <v>5196</v>
      </c>
      <c r="E1710" s="74" t="s">
        <v>149</v>
      </c>
      <c r="F1710" s="74" t="s">
        <v>121</v>
      </c>
      <c r="G1710" s="3">
        <v>21936210</v>
      </c>
      <c r="H1710" s="3">
        <f t="shared" si="33"/>
        <v>21936210</v>
      </c>
      <c r="I1710" s="3">
        <v>1</v>
      </c>
    </row>
    <row r="1711" spans="1:9" s="77" customFormat="1" ht="45" x14ac:dyDescent="0.25">
      <c r="A1711" s="825"/>
      <c r="B1711" s="757"/>
      <c r="C1711" s="122" t="s">
        <v>5197</v>
      </c>
      <c r="D1711" s="120" t="s">
        <v>5198</v>
      </c>
      <c r="E1711" s="74" t="s">
        <v>149</v>
      </c>
      <c r="F1711" s="74" t="s">
        <v>121</v>
      </c>
      <c r="G1711" s="3">
        <v>52764030</v>
      </c>
      <c r="H1711" s="3">
        <f t="shared" si="33"/>
        <v>52764030</v>
      </c>
      <c r="I1711" s="3">
        <v>1</v>
      </c>
    </row>
    <row r="1712" spans="1:9" s="77" customFormat="1" ht="45" x14ac:dyDescent="0.25">
      <c r="A1712" s="825"/>
      <c r="B1712" s="757"/>
      <c r="C1712" s="122" t="s">
        <v>5199</v>
      </c>
      <c r="D1712" s="120" t="s">
        <v>5200</v>
      </c>
      <c r="E1712" s="74" t="s">
        <v>149</v>
      </c>
      <c r="F1712" s="74" t="s">
        <v>121</v>
      </c>
      <c r="G1712" s="3">
        <v>3349800</v>
      </c>
      <c r="H1712" s="3">
        <f t="shared" si="33"/>
        <v>3349800</v>
      </c>
      <c r="I1712" s="3">
        <v>1</v>
      </c>
    </row>
    <row r="1713" spans="1:9" s="77" customFormat="1" ht="45" x14ac:dyDescent="0.25">
      <c r="A1713" s="825"/>
      <c r="B1713" s="757"/>
      <c r="C1713" s="122" t="s">
        <v>5201</v>
      </c>
      <c r="D1713" s="120" t="s">
        <v>5202</v>
      </c>
      <c r="E1713" s="74" t="s">
        <v>149</v>
      </c>
      <c r="F1713" s="74" t="s">
        <v>121</v>
      </c>
      <c r="G1713" s="3">
        <v>30662430</v>
      </c>
      <c r="H1713" s="3">
        <f t="shared" si="33"/>
        <v>30662430</v>
      </c>
      <c r="I1713" s="3">
        <v>1</v>
      </c>
    </row>
    <row r="1714" spans="1:9" s="77" customFormat="1" ht="45" x14ac:dyDescent="0.25">
      <c r="A1714" s="825"/>
      <c r="B1714" s="757"/>
      <c r="C1714" s="122" t="s">
        <v>5203</v>
      </c>
      <c r="D1714" s="120" t="s">
        <v>5204</v>
      </c>
      <c r="E1714" s="74" t="s">
        <v>149</v>
      </c>
      <c r="F1714" s="74" t="s">
        <v>121</v>
      </c>
      <c r="G1714" s="3">
        <v>82785630</v>
      </c>
      <c r="H1714" s="3">
        <f t="shared" si="33"/>
        <v>82785630</v>
      </c>
      <c r="I1714" s="3">
        <v>1</v>
      </c>
    </row>
    <row r="1715" spans="1:9" s="77" customFormat="1" ht="45" x14ac:dyDescent="0.25">
      <c r="A1715" s="825"/>
      <c r="B1715" s="757"/>
      <c r="C1715" s="122" t="s">
        <v>5205</v>
      </c>
      <c r="D1715" s="120" t="s">
        <v>5206</v>
      </c>
      <c r="E1715" s="74" t="s">
        <v>149</v>
      </c>
      <c r="F1715" s="74" t="s">
        <v>121</v>
      </c>
      <c r="G1715" s="3">
        <v>23282630</v>
      </c>
      <c r="H1715" s="3">
        <f t="shared" si="33"/>
        <v>23282630</v>
      </c>
      <c r="I1715" s="3">
        <v>1</v>
      </c>
    </row>
    <row r="1716" spans="1:9" s="77" customFormat="1" ht="45" x14ac:dyDescent="0.25">
      <c r="A1716" s="825"/>
      <c r="B1716" s="757"/>
      <c r="C1716" s="122" t="s">
        <v>5207</v>
      </c>
      <c r="D1716" s="120" t="s">
        <v>5208</v>
      </c>
      <c r="E1716" s="74" t="s">
        <v>149</v>
      </c>
      <c r="F1716" s="74" t="s">
        <v>121</v>
      </c>
      <c r="G1716" s="3">
        <v>60462230</v>
      </c>
      <c r="H1716" s="3">
        <f t="shared" si="33"/>
        <v>60462230</v>
      </c>
      <c r="I1716" s="3">
        <v>1</v>
      </c>
    </row>
    <row r="1717" spans="1:9" s="77" customFormat="1" ht="60" x14ac:dyDescent="0.25">
      <c r="A1717" s="825"/>
      <c r="B1717" s="757"/>
      <c r="C1717" s="122" t="s">
        <v>5209</v>
      </c>
      <c r="D1717" s="120" t="s">
        <v>5210</v>
      </c>
      <c r="E1717" s="74" t="s">
        <v>149</v>
      </c>
      <c r="F1717" s="74" t="s">
        <v>121</v>
      </c>
      <c r="G1717" s="3">
        <v>14034470</v>
      </c>
      <c r="H1717" s="3">
        <f t="shared" si="33"/>
        <v>14034470</v>
      </c>
      <c r="I1717" s="3">
        <v>1</v>
      </c>
    </row>
    <row r="1718" spans="1:9" s="77" customFormat="1" ht="60" x14ac:dyDescent="0.25">
      <c r="A1718" s="825"/>
      <c r="B1718" s="757"/>
      <c r="C1718" s="122" t="s">
        <v>5211</v>
      </c>
      <c r="D1718" s="120" t="s">
        <v>5212</v>
      </c>
      <c r="E1718" s="74" t="s">
        <v>149</v>
      </c>
      <c r="F1718" s="74" t="s">
        <v>121</v>
      </c>
      <c r="G1718" s="3">
        <v>78999130</v>
      </c>
      <c r="H1718" s="3">
        <f t="shared" si="33"/>
        <v>78999130</v>
      </c>
      <c r="I1718" s="3">
        <v>1</v>
      </c>
    </row>
    <row r="1719" spans="1:9" s="77" customFormat="1" ht="105" x14ac:dyDescent="0.25">
      <c r="A1719" s="825"/>
      <c r="B1719" s="757"/>
      <c r="C1719" s="127" t="s">
        <v>5253</v>
      </c>
      <c r="D1719" s="128" t="s">
        <v>5213</v>
      </c>
      <c r="E1719" s="80" t="s">
        <v>149</v>
      </c>
      <c r="F1719" s="80" t="s">
        <v>121</v>
      </c>
      <c r="G1719" s="53">
        <v>0</v>
      </c>
      <c r="H1719" s="53">
        <f t="shared" si="33"/>
        <v>0</v>
      </c>
      <c r="I1719" s="53">
        <v>1</v>
      </c>
    </row>
    <row r="1720" spans="1:9" s="77" customFormat="1" ht="45" x14ac:dyDescent="0.25">
      <c r="A1720" s="825"/>
      <c r="B1720" s="757"/>
      <c r="C1720" s="127" t="s">
        <v>5254</v>
      </c>
      <c r="D1720" s="128" t="s">
        <v>5214</v>
      </c>
      <c r="E1720" s="80" t="s">
        <v>149</v>
      </c>
      <c r="F1720" s="80" t="s">
        <v>121</v>
      </c>
      <c r="G1720" s="53">
        <v>0</v>
      </c>
      <c r="H1720" s="53">
        <f t="shared" si="33"/>
        <v>0</v>
      </c>
      <c r="I1720" s="53">
        <v>1</v>
      </c>
    </row>
    <row r="1721" spans="1:9" s="77" customFormat="1" ht="60" x14ac:dyDescent="0.25">
      <c r="A1721" s="825"/>
      <c r="B1721" s="757"/>
      <c r="C1721" s="127" t="s">
        <v>5255</v>
      </c>
      <c r="D1721" s="128" t="s">
        <v>5215</v>
      </c>
      <c r="E1721" s="80" t="s">
        <v>149</v>
      </c>
      <c r="F1721" s="80" t="s">
        <v>121</v>
      </c>
      <c r="G1721" s="53">
        <v>0</v>
      </c>
      <c r="H1721" s="53">
        <f t="shared" si="33"/>
        <v>0</v>
      </c>
      <c r="I1721" s="53">
        <v>1</v>
      </c>
    </row>
    <row r="1722" spans="1:9" s="114" customFormat="1" ht="30" x14ac:dyDescent="0.25">
      <c r="A1722" s="825"/>
      <c r="B1722" s="758"/>
      <c r="C1722" s="80" t="s">
        <v>5443</v>
      </c>
      <c r="D1722" s="80" t="s">
        <v>5444</v>
      </c>
      <c r="E1722" s="80" t="s">
        <v>126</v>
      </c>
      <c r="F1722" s="80" t="s">
        <v>121</v>
      </c>
      <c r="G1722" s="53">
        <v>0</v>
      </c>
      <c r="H1722" s="53">
        <v>0</v>
      </c>
      <c r="I1722" s="53">
        <v>1</v>
      </c>
    </row>
    <row r="1723" spans="1:9" s="77" customFormat="1" x14ac:dyDescent="0.25">
      <c r="A1723" s="825"/>
      <c r="B1723" s="786" t="s">
        <v>118</v>
      </c>
      <c r="C1723" s="786"/>
      <c r="D1723" s="786"/>
      <c r="E1723" s="786"/>
      <c r="F1723" s="786"/>
      <c r="G1723" s="786"/>
      <c r="H1723" s="72">
        <f>SUM(H1724:H1737)</f>
        <v>8377227</v>
      </c>
      <c r="I1723" s="72"/>
    </row>
    <row r="1724" spans="1:9" s="78" customFormat="1" ht="30" x14ac:dyDescent="0.25">
      <c r="A1724" s="825"/>
      <c r="B1724" s="79">
        <v>4251</v>
      </c>
      <c r="C1724" s="126">
        <v>98111140</v>
      </c>
      <c r="D1724" s="125" t="s">
        <v>532</v>
      </c>
      <c r="E1724" s="79" t="s">
        <v>120</v>
      </c>
      <c r="F1724" s="79" t="s">
        <v>121</v>
      </c>
      <c r="G1724" s="16">
        <v>0</v>
      </c>
      <c r="H1724" s="16">
        <f t="shared" ref="H1724:H1737" si="34">G1724*I1724</f>
        <v>0</v>
      </c>
      <c r="I1724" s="16">
        <v>1</v>
      </c>
    </row>
    <row r="1725" spans="1:9" s="77" customFormat="1" ht="90" x14ac:dyDescent="0.25">
      <c r="A1725" s="825"/>
      <c r="B1725" s="778">
        <v>5112</v>
      </c>
      <c r="C1725" s="122" t="s">
        <v>5216</v>
      </c>
      <c r="D1725" s="120" t="s">
        <v>5217</v>
      </c>
      <c r="E1725" s="74" t="s">
        <v>3132</v>
      </c>
      <c r="F1725" s="74" t="s">
        <v>121</v>
      </c>
      <c r="G1725" s="3">
        <v>624290</v>
      </c>
      <c r="H1725" s="3">
        <f t="shared" si="34"/>
        <v>624290</v>
      </c>
      <c r="I1725" s="3">
        <v>1</v>
      </c>
    </row>
    <row r="1726" spans="1:9" s="77" customFormat="1" ht="75" x14ac:dyDescent="0.25">
      <c r="A1726" s="825"/>
      <c r="B1726" s="778"/>
      <c r="C1726" s="122" t="s">
        <v>5218</v>
      </c>
      <c r="D1726" s="120" t="s">
        <v>5219</v>
      </c>
      <c r="E1726" s="74" t="s">
        <v>3132</v>
      </c>
      <c r="F1726" s="74" t="s">
        <v>121</v>
      </c>
      <c r="G1726" s="3">
        <v>562730</v>
      </c>
      <c r="H1726" s="3">
        <f t="shared" si="34"/>
        <v>562730</v>
      </c>
      <c r="I1726" s="3">
        <v>1</v>
      </c>
    </row>
    <row r="1727" spans="1:9" s="77" customFormat="1" ht="75" x14ac:dyDescent="0.25">
      <c r="A1727" s="825"/>
      <c r="B1727" s="778"/>
      <c r="C1727" s="122" t="s">
        <v>5220</v>
      </c>
      <c r="D1727" s="120" t="s">
        <v>5221</v>
      </c>
      <c r="E1727" s="74" t="s">
        <v>3132</v>
      </c>
      <c r="F1727" s="74" t="s">
        <v>121</v>
      </c>
      <c r="G1727" s="3">
        <v>393518</v>
      </c>
      <c r="H1727" s="3">
        <f t="shared" si="34"/>
        <v>393518</v>
      </c>
      <c r="I1727" s="3">
        <v>1</v>
      </c>
    </row>
    <row r="1728" spans="1:9" s="77" customFormat="1" ht="75" x14ac:dyDescent="0.25">
      <c r="A1728" s="825"/>
      <c r="B1728" s="778"/>
      <c r="C1728" s="122" t="s">
        <v>5222</v>
      </c>
      <c r="D1728" s="120" t="s">
        <v>5223</v>
      </c>
      <c r="E1728" s="74" t="s">
        <v>3132</v>
      </c>
      <c r="F1728" s="74" t="s">
        <v>121</v>
      </c>
      <c r="G1728" s="3">
        <v>23917</v>
      </c>
      <c r="H1728" s="3">
        <f t="shared" si="34"/>
        <v>23917</v>
      </c>
      <c r="I1728" s="3">
        <v>1</v>
      </c>
    </row>
    <row r="1729" spans="1:9" s="77" customFormat="1" ht="75" x14ac:dyDescent="0.25">
      <c r="A1729" s="825"/>
      <c r="B1729" s="778"/>
      <c r="C1729" s="122" t="s">
        <v>5224</v>
      </c>
      <c r="D1729" s="120" t="s">
        <v>5225</v>
      </c>
      <c r="E1729" s="74" t="s">
        <v>3132</v>
      </c>
      <c r="F1729" s="74" t="s">
        <v>121</v>
      </c>
      <c r="G1729" s="3">
        <v>406110</v>
      </c>
      <c r="H1729" s="3">
        <f t="shared" si="34"/>
        <v>406110</v>
      </c>
      <c r="I1729" s="3">
        <v>1</v>
      </c>
    </row>
    <row r="1730" spans="1:9" s="77" customFormat="1" ht="75" x14ac:dyDescent="0.25">
      <c r="A1730" s="825"/>
      <c r="B1730" s="778"/>
      <c r="C1730" s="122" t="s">
        <v>5226</v>
      </c>
      <c r="D1730" s="120" t="s">
        <v>5227</v>
      </c>
      <c r="E1730" s="74" t="s">
        <v>3132</v>
      </c>
      <c r="F1730" s="74" t="s">
        <v>121</v>
      </c>
      <c r="G1730" s="3">
        <v>1154671</v>
      </c>
      <c r="H1730" s="3">
        <f t="shared" si="34"/>
        <v>1154671</v>
      </c>
      <c r="I1730" s="3">
        <v>1</v>
      </c>
    </row>
    <row r="1731" spans="1:9" s="77" customFormat="1" ht="75" x14ac:dyDescent="0.25">
      <c r="A1731" s="825"/>
      <c r="B1731" s="778"/>
      <c r="C1731" s="122" t="s">
        <v>5228</v>
      </c>
      <c r="D1731" s="120" t="s">
        <v>5229</v>
      </c>
      <c r="E1731" s="74" t="s">
        <v>3132</v>
      </c>
      <c r="F1731" s="74" t="s">
        <v>121</v>
      </c>
      <c r="G1731" s="3">
        <v>73171</v>
      </c>
      <c r="H1731" s="3">
        <f t="shared" si="34"/>
        <v>73171</v>
      </c>
      <c r="I1731" s="3">
        <v>1</v>
      </c>
    </row>
    <row r="1732" spans="1:9" s="77" customFormat="1" ht="90" x14ac:dyDescent="0.25">
      <c r="A1732" s="825"/>
      <c r="B1732" s="778"/>
      <c r="C1732" s="122" t="s">
        <v>5230</v>
      </c>
      <c r="D1732" s="120" t="s">
        <v>5231</v>
      </c>
      <c r="E1732" s="74" t="s">
        <v>3132</v>
      </c>
      <c r="F1732" s="74" t="s">
        <v>121</v>
      </c>
      <c r="G1732" s="3">
        <v>567660</v>
      </c>
      <c r="H1732" s="3">
        <f t="shared" si="34"/>
        <v>567660</v>
      </c>
      <c r="I1732" s="3">
        <v>1</v>
      </c>
    </row>
    <row r="1733" spans="1:9" s="77" customFormat="1" ht="90" x14ac:dyDescent="0.25">
      <c r="A1733" s="825"/>
      <c r="B1733" s="778"/>
      <c r="C1733" s="122" t="s">
        <v>5232</v>
      </c>
      <c r="D1733" s="120" t="s">
        <v>5233</v>
      </c>
      <c r="E1733" s="74" t="s">
        <v>3132</v>
      </c>
      <c r="F1733" s="74" t="s">
        <v>121</v>
      </c>
      <c r="G1733" s="3">
        <v>1532620</v>
      </c>
      <c r="H1733" s="3">
        <f t="shared" si="34"/>
        <v>1532620</v>
      </c>
      <c r="I1733" s="3">
        <v>1</v>
      </c>
    </row>
    <row r="1734" spans="1:9" s="77" customFormat="1" ht="90" x14ac:dyDescent="0.25">
      <c r="A1734" s="825"/>
      <c r="B1734" s="778"/>
      <c r="C1734" s="122" t="s">
        <v>5234</v>
      </c>
      <c r="D1734" s="120" t="s">
        <v>5235</v>
      </c>
      <c r="E1734" s="74" t="s">
        <v>3132</v>
      </c>
      <c r="F1734" s="74" t="s">
        <v>121</v>
      </c>
      <c r="G1734" s="3">
        <v>478930</v>
      </c>
      <c r="H1734" s="3">
        <f t="shared" si="34"/>
        <v>478930</v>
      </c>
      <c r="I1734" s="3">
        <v>1</v>
      </c>
    </row>
    <row r="1735" spans="1:9" s="77" customFormat="1" ht="75" x14ac:dyDescent="0.25">
      <c r="A1735" s="825"/>
      <c r="B1735" s="778"/>
      <c r="C1735" s="122" t="s">
        <v>5236</v>
      </c>
      <c r="D1735" s="120" t="s">
        <v>5237</v>
      </c>
      <c r="E1735" s="74" t="s">
        <v>3132</v>
      </c>
      <c r="F1735" s="74" t="s">
        <v>121</v>
      </c>
      <c r="G1735" s="3">
        <v>808400</v>
      </c>
      <c r="H1735" s="3">
        <f t="shared" si="34"/>
        <v>808400</v>
      </c>
      <c r="I1735" s="3">
        <v>1</v>
      </c>
    </row>
    <row r="1736" spans="1:9" s="77" customFormat="1" ht="90" x14ac:dyDescent="0.25">
      <c r="A1736" s="825"/>
      <c r="B1736" s="778"/>
      <c r="C1736" s="122" t="s">
        <v>5238</v>
      </c>
      <c r="D1736" s="120" t="s">
        <v>5239</v>
      </c>
      <c r="E1736" s="74" t="s">
        <v>3132</v>
      </c>
      <c r="F1736" s="74" t="s">
        <v>121</v>
      </c>
      <c r="G1736" s="3">
        <v>288690</v>
      </c>
      <c r="H1736" s="3">
        <f t="shared" si="34"/>
        <v>288690</v>
      </c>
      <c r="I1736" s="3">
        <v>1</v>
      </c>
    </row>
    <row r="1737" spans="1:9" s="77" customFormat="1" ht="75" x14ac:dyDescent="0.25">
      <c r="A1737" s="825"/>
      <c r="B1737" s="778"/>
      <c r="C1737" s="122" t="s">
        <v>5240</v>
      </c>
      <c r="D1737" s="120" t="s">
        <v>5241</v>
      </c>
      <c r="E1737" s="74" t="s">
        <v>3132</v>
      </c>
      <c r="F1737" s="74" t="s">
        <v>121</v>
      </c>
      <c r="G1737" s="3">
        <v>1462520</v>
      </c>
      <c r="H1737" s="3">
        <f t="shared" si="34"/>
        <v>1462520</v>
      </c>
      <c r="I1737" s="3">
        <v>1</v>
      </c>
    </row>
    <row r="1738" spans="1:9" s="77" customFormat="1" ht="39.950000000000003" customHeight="1" x14ac:dyDescent="0.25">
      <c r="A1738" s="825"/>
      <c r="B1738" s="785" t="s">
        <v>5242</v>
      </c>
      <c r="C1738" s="785"/>
      <c r="D1738" s="785"/>
      <c r="E1738" s="785"/>
      <c r="F1738" s="785"/>
      <c r="G1738" s="785"/>
      <c r="H1738" s="2">
        <f>SUM(H1739+H1741)</f>
        <v>299819000</v>
      </c>
      <c r="I1738" s="2"/>
    </row>
    <row r="1739" spans="1:9" s="77" customFormat="1" x14ac:dyDescent="0.25">
      <c r="A1739" s="825"/>
      <c r="B1739" s="786" t="s">
        <v>154</v>
      </c>
      <c r="C1739" s="786"/>
      <c r="D1739" s="786"/>
      <c r="E1739" s="786"/>
      <c r="F1739" s="786"/>
      <c r="G1739" s="786"/>
      <c r="H1739" s="72">
        <f>SUM(H1740:H1740)</f>
        <v>296000000</v>
      </c>
      <c r="I1739" s="72"/>
    </row>
    <row r="1740" spans="1:9" s="77" customFormat="1" ht="90" x14ac:dyDescent="0.25">
      <c r="A1740" s="825"/>
      <c r="B1740" s="74">
        <v>5113</v>
      </c>
      <c r="C1740" s="126">
        <v>45211116</v>
      </c>
      <c r="D1740" s="125" t="s">
        <v>5243</v>
      </c>
      <c r="E1740" s="79" t="s">
        <v>149</v>
      </c>
      <c r="F1740" s="79" t="s">
        <v>121</v>
      </c>
      <c r="G1740" s="16">
        <v>296000000</v>
      </c>
      <c r="H1740" s="16">
        <f>G1740*I1740</f>
        <v>296000000</v>
      </c>
      <c r="I1740" s="16">
        <v>1</v>
      </c>
    </row>
    <row r="1741" spans="1:9" s="77" customFormat="1" x14ac:dyDescent="0.25">
      <c r="A1741" s="825"/>
      <c r="B1741" s="786" t="s">
        <v>118</v>
      </c>
      <c r="C1741" s="786"/>
      <c r="D1741" s="786"/>
      <c r="E1741" s="786"/>
      <c r="F1741" s="786"/>
      <c r="G1741" s="786"/>
      <c r="H1741" s="72">
        <f>SUM(H1743:H1744)</f>
        <v>3819000</v>
      </c>
      <c r="I1741" s="72"/>
    </row>
    <row r="1742" spans="1:9" s="576" customFormat="1" ht="30" x14ac:dyDescent="0.25">
      <c r="A1742" s="825"/>
      <c r="B1742" s="455" t="s">
        <v>5281</v>
      </c>
      <c r="C1742" s="127" t="s">
        <v>6871</v>
      </c>
      <c r="D1742" s="127" t="s">
        <v>5277</v>
      </c>
      <c r="E1742" s="127" t="s">
        <v>3132</v>
      </c>
      <c r="F1742" s="127" t="s">
        <v>121</v>
      </c>
      <c r="G1742" s="127">
        <v>0</v>
      </c>
      <c r="H1742" s="127">
        <v>0</v>
      </c>
      <c r="I1742" s="127">
        <v>1</v>
      </c>
    </row>
    <row r="1743" spans="1:9" s="77" customFormat="1" ht="75" x14ac:dyDescent="0.25">
      <c r="A1743" s="825"/>
      <c r="B1743" s="778">
        <v>5112</v>
      </c>
      <c r="C1743" s="126">
        <v>71351540</v>
      </c>
      <c r="D1743" s="125" t="s">
        <v>5244</v>
      </c>
      <c r="E1743" s="79" t="s">
        <v>149</v>
      </c>
      <c r="F1743" s="79" t="s">
        <v>121</v>
      </c>
      <c r="G1743" s="16">
        <v>231000</v>
      </c>
      <c r="H1743" s="16">
        <f>G1743*I1743</f>
        <v>231000</v>
      </c>
      <c r="I1743" s="3">
        <v>1</v>
      </c>
    </row>
    <row r="1744" spans="1:9" s="77" customFormat="1" ht="120" x14ac:dyDescent="0.25">
      <c r="A1744" s="825"/>
      <c r="B1744" s="778"/>
      <c r="C1744" s="126">
        <v>71351540</v>
      </c>
      <c r="D1744" s="125" t="s">
        <v>5245</v>
      </c>
      <c r="E1744" s="79" t="s">
        <v>520</v>
      </c>
      <c r="F1744" s="79" t="s">
        <v>121</v>
      </c>
      <c r="G1744" s="16">
        <v>3588000</v>
      </c>
      <c r="H1744" s="16">
        <f>G1744*I1744</f>
        <v>3588000</v>
      </c>
      <c r="I1744" s="3">
        <v>1</v>
      </c>
    </row>
    <row r="1745" spans="1:9" s="77" customFormat="1" x14ac:dyDescent="0.25">
      <c r="A1745" s="825"/>
      <c r="B1745" s="792" t="s">
        <v>301</v>
      </c>
      <c r="C1745" s="792"/>
      <c r="D1745" s="792"/>
      <c r="E1745" s="792"/>
      <c r="F1745" s="792"/>
      <c r="G1745" s="792"/>
      <c r="H1745" s="2">
        <f>SUM(H15+H512+H619+H623+H648+H662+H688+H695+H712+H719+H757+H777+H807+H817+H825+H831+H836+H847+H856+H897+H918+H921+H925+H932+H959+H973+H980+H993+H1006+H1012+H1069+H1093+H1101+H1157+H1162+H1433+H1436+H1507+H1564+H1596+H1601+H1606+H1610+H1618+H1703+H1738)</f>
        <v>17191814342.248001</v>
      </c>
      <c r="I1745" s="2"/>
    </row>
    <row r="1746" spans="1:9" s="77" customFormat="1" x14ac:dyDescent="0.25">
      <c r="A1746" s="89"/>
      <c r="C1746" s="116"/>
      <c r="D1746" s="116"/>
      <c r="G1746" s="82"/>
      <c r="H1746" s="82"/>
      <c r="I1746" s="82"/>
    </row>
    <row r="1747" spans="1:9" s="77" customFormat="1" x14ac:dyDescent="0.25">
      <c r="A1747" s="89"/>
      <c r="C1747" s="116"/>
      <c r="D1747" s="116"/>
      <c r="G1747" s="82"/>
      <c r="H1747" s="82"/>
      <c r="I1747" s="82"/>
    </row>
    <row r="1748" spans="1:9" ht="38.25" customHeight="1" x14ac:dyDescent="0.25">
      <c r="A1748" s="806" t="s">
        <v>5256</v>
      </c>
      <c r="B1748" s="781" t="s">
        <v>0</v>
      </c>
      <c r="C1748" s="781"/>
      <c r="D1748" s="781"/>
      <c r="E1748" s="781"/>
      <c r="F1748" s="781"/>
      <c r="G1748" s="781"/>
      <c r="H1748" s="781"/>
      <c r="I1748" s="781"/>
    </row>
    <row r="1749" spans="1:9" x14ac:dyDescent="0.25">
      <c r="A1749" s="806"/>
      <c r="B1749" s="9"/>
      <c r="C1749" s="118"/>
      <c r="D1749" s="118"/>
      <c r="E1749" s="9"/>
      <c r="F1749" s="9"/>
      <c r="G1749" s="72"/>
      <c r="H1749" s="72"/>
      <c r="I1749" s="72"/>
    </row>
    <row r="1750" spans="1:9" x14ac:dyDescent="0.25">
      <c r="A1750" s="806"/>
      <c r="B1750" s="786" t="s">
        <v>1</v>
      </c>
      <c r="C1750" s="839" t="s">
        <v>2</v>
      </c>
      <c r="D1750" s="839"/>
      <c r="E1750" s="786" t="s">
        <v>3</v>
      </c>
      <c r="F1750" s="786" t="s">
        <v>4</v>
      </c>
      <c r="G1750" s="787" t="s">
        <v>5</v>
      </c>
      <c r="H1750" s="787" t="s">
        <v>6</v>
      </c>
      <c r="I1750" s="787" t="s">
        <v>7</v>
      </c>
    </row>
    <row r="1751" spans="1:9" ht="60" x14ac:dyDescent="0.25">
      <c r="A1751" s="806"/>
      <c r="B1751" s="786"/>
      <c r="C1751" s="118" t="s">
        <v>8</v>
      </c>
      <c r="D1751" s="118" t="s">
        <v>9</v>
      </c>
      <c r="E1751" s="786"/>
      <c r="F1751" s="786"/>
      <c r="G1751" s="787"/>
      <c r="H1751" s="787"/>
      <c r="I1751" s="787"/>
    </row>
    <row r="1752" spans="1:9" x14ac:dyDescent="0.25">
      <c r="A1752" s="806"/>
      <c r="B1752" s="9"/>
      <c r="C1752" s="118">
        <v>1</v>
      </c>
      <c r="D1752" s="118">
        <v>2</v>
      </c>
      <c r="E1752" s="9">
        <v>3</v>
      </c>
      <c r="F1752" s="9">
        <v>4</v>
      </c>
      <c r="G1752" s="72">
        <v>5</v>
      </c>
      <c r="H1752" s="72">
        <v>6</v>
      </c>
      <c r="I1752" s="72">
        <v>7</v>
      </c>
    </row>
    <row r="1753" spans="1:9" x14ac:dyDescent="0.25">
      <c r="A1753" s="806"/>
      <c r="B1753" s="785" t="s">
        <v>10</v>
      </c>
      <c r="C1753" s="785"/>
      <c r="D1753" s="785"/>
      <c r="E1753" s="785"/>
      <c r="F1753" s="785"/>
      <c r="G1753" s="785"/>
      <c r="H1753" s="2">
        <v>47369960</v>
      </c>
      <c r="I1753" s="2"/>
    </row>
    <row r="1754" spans="1:9" x14ac:dyDescent="0.25">
      <c r="A1754" s="806"/>
      <c r="B1754" s="786" t="s">
        <v>11</v>
      </c>
      <c r="C1754" s="786"/>
      <c r="D1754" s="786"/>
      <c r="E1754" s="786"/>
      <c r="F1754" s="786"/>
      <c r="G1754" s="786"/>
      <c r="H1754" s="72">
        <v>19139960</v>
      </c>
      <c r="I1754" s="72"/>
    </row>
    <row r="1755" spans="1:9" x14ac:dyDescent="0.25">
      <c r="A1755" s="806"/>
      <c r="B1755" s="778">
        <v>4261</v>
      </c>
      <c r="C1755" s="119" t="s">
        <v>12</v>
      </c>
      <c r="D1755" s="120" t="s">
        <v>13</v>
      </c>
      <c r="E1755" s="10" t="s">
        <v>14</v>
      </c>
      <c r="F1755" s="10" t="s">
        <v>15</v>
      </c>
      <c r="G1755" s="3">
        <v>1800</v>
      </c>
      <c r="H1755" s="3">
        <v>72000</v>
      </c>
      <c r="I1755" s="3">
        <v>40</v>
      </c>
    </row>
    <row r="1756" spans="1:9" x14ac:dyDescent="0.25">
      <c r="A1756" s="806"/>
      <c r="B1756" s="778"/>
      <c r="C1756" s="119" t="s">
        <v>16</v>
      </c>
      <c r="D1756" s="120" t="s">
        <v>17</v>
      </c>
      <c r="E1756" s="10" t="s">
        <v>14</v>
      </c>
      <c r="F1756" s="10" t="s">
        <v>15</v>
      </c>
      <c r="G1756" s="3">
        <v>50</v>
      </c>
      <c r="H1756" s="3">
        <v>20000</v>
      </c>
      <c r="I1756" s="3">
        <v>400</v>
      </c>
    </row>
    <row r="1757" spans="1:9" x14ac:dyDescent="0.25">
      <c r="A1757" s="806"/>
      <c r="B1757" s="778"/>
      <c r="C1757" s="119" t="s">
        <v>18</v>
      </c>
      <c r="D1757" s="120" t="s">
        <v>19</v>
      </c>
      <c r="E1757" s="10" t="s">
        <v>14</v>
      </c>
      <c r="F1757" s="10" t="s">
        <v>15</v>
      </c>
      <c r="G1757" s="3">
        <v>800</v>
      </c>
      <c r="H1757" s="3">
        <v>64000</v>
      </c>
      <c r="I1757" s="3">
        <v>80</v>
      </c>
    </row>
    <row r="1758" spans="1:9" x14ac:dyDescent="0.25">
      <c r="A1758" s="806"/>
      <c r="B1758" s="778"/>
      <c r="C1758" s="119" t="s">
        <v>20</v>
      </c>
      <c r="D1758" s="120" t="s">
        <v>21</v>
      </c>
      <c r="E1758" s="10" t="s">
        <v>14</v>
      </c>
      <c r="F1758" s="10" t="s">
        <v>15</v>
      </c>
      <c r="G1758" s="3">
        <v>30</v>
      </c>
      <c r="H1758" s="3">
        <v>6000</v>
      </c>
      <c r="I1758" s="3">
        <v>200</v>
      </c>
    </row>
    <row r="1759" spans="1:9" x14ac:dyDescent="0.25">
      <c r="A1759" s="806"/>
      <c r="B1759" s="778"/>
      <c r="C1759" s="119" t="s">
        <v>22</v>
      </c>
      <c r="D1759" s="120" t="s">
        <v>23</v>
      </c>
      <c r="E1759" s="10" t="s">
        <v>14</v>
      </c>
      <c r="F1759" s="10" t="s">
        <v>15</v>
      </c>
      <c r="G1759" s="3">
        <v>150</v>
      </c>
      <c r="H1759" s="3">
        <v>30000</v>
      </c>
      <c r="I1759" s="3">
        <v>200</v>
      </c>
    </row>
    <row r="1760" spans="1:9" x14ac:dyDescent="0.25">
      <c r="A1760" s="806"/>
      <c r="B1760" s="778"/>
      <c r="C1760" s="119" t="s">
        <v>24</v>
      </c>
      <c r="D1760" s="120" t="s">
        <v>25</v>
      </c>
      <c r="E1760" s="10" t="s">
        <v>14</v>
      </c>
      <c r="F1760" s="10" t="s">
        <v>15</v>
      </c>
      <c r="G1760" s="3">
        <v>150</v>
      </c>
      <c r="H1760" s="3">
        <v>30000</v>
      </c>
      <c r="I1760" s="3">
        <v>200</v>
      </c>
    </row>
    <row r="1761" spans="1:9" x14ac:dyDescent="0.25">
      <c r="A1761" s="806"/>
      <c r="B1761" s="778"/>
      <c r="C1761" s="119" t="s">
        <v>26</v>
      </c>
      <c r="D1761" s="120" t="s">
        <v>27</v>
      </c>
      <c r="E1761" s="10" t="s">
        <v>14</v>
      </c>
      <c r="F1761" s="10" t="s">
        <v>15</v>
      </c>
      <c r="G1761" s="3">
        <v>150</v>
      </c>
      <c r="H1761" s="3">
        <v>30000</v>
      </c>
      <c r="I1761" s="3">
        <v>200</v>
      </c>
    </row>
    <row r="1762" spans="1:9" x14ac:dyDescent="0.25">
      <c r="A1762" s="806"/>
      <c r="B1762" s="778"/>
      <c r="C1762" s="119" t="s">
        <v>28</v>
      </c>
      <c r="D1762" s="120" t="s">
        <v>29</v>
      </c>
      <c r="E1762" s="10" t="s">
        <v>14</v>
      </c>
      <c r="F1762" s="10" t="s">
        <v>30</v>
      </c>
      <c r="G1762" s="3">
        <v>1500</v>
      </c>
      <c r="H1762" s="3">
        <v>12000</v>
      </c>
      <c r="I1762" s="3">
        <v>8</v>
      </c>
    </row>
    <row r="1763" spans="1:9" x14ac:dyDescent="0.25">
      <c r="A1763" s="806"/>
      <c r="B1763" s="778"/>
      <c r="C1763" s="119" t="s">
        <v>31</v>
      </c>
      <c r="D1763" s="120" t="s">
        <v>32</v>
      </c>
      <c r="E1763" s="10" t="s">
        <v>14</v>
      </c>
      <c r="F1763" s="10" t="s">
        <v>30</v>
      </c>
      <c r="G1763" s="3">
        <v>100</v>
      </c>
      <c r="H1763" s="3">
        <v>20000</v>
      </c>
      <c r="I1763" s="3">
        <v>200</v>
      </c>
    </row>
    <row r="1764" spans="1:9" x14ac:dyDescent="0.25">
      <c r="A1764" s="806"/>
      <c r="B1764" s="778"/>
      <c r="C1764" s="119" t="s">
        <v>33</v>
      </c>
      <c r="D1764" s="120" t="s">
        <v>34</v>
      </c>
      <c r="E1764" s="10" t="s">
        <v>14</v>
      </c>
      <c r="F1764" s="10" t="s">
        <v>30</v>
      </c>
      <c r="G1764" s="3">
        <v>80</v>
      </c>
      <c r="H1764" s="3">
        <v>16000</v>
      </c>
      <c r="I1764" s="3">
        <v>200</v>
      </c>
    </row>
    <row r="1765" spans="1:9" ht="30" x14ac:dyDescent="0.25">
      <c r="A1765" s="806"/>
      <c r="B1765" s="778"/>
      <c r="C1765" s="119" t="s">
        <v>35</v>
      </c>
      <c r="D1765" s="120" t="s">
        <v>36</v>
      </c>
      <c r="E1765" s="10" t="s">
        <v>14</v>
      </c>
      <c r="F1765" s="10" t="s">
        <v>15</v>
      </c>
      <c r="G1765" s="3">
        <v>10</v>
      </c>
      <c r="H1765" s="3">
        <v>200000</v>
      </c>
      <c r="I1765" s="3">
        <v>20000</v>
      </c>
    </row>
    <row r="1766" spans="1:9" x14ac:dyDescent="0.25">
      <c r="A1766" s="806"/>
      <c r="B1766" s="778"/>
      <c r="C1766" s="119" t="s">
        <v>37</v>
      </c>
      <c r="D1766" s="120" t="s">
        <v>38</v>
      </c>
      <c r="E1766" s="10" t="s">
        <v>14</v>
      </c>
      <c r="F1766" s="10" t="s">
        <v>15</v>
      </c>
      <c r="G1766" s="3">
        <v>100</v>
      </c>
      <c r="H1766" s="3">
        <v>20000</v>
      </c>
      <c r="I1766" s="3">
        <v>200</v>
      </c>
    </row>
    <row r="1767" spans="1:9" x14ac:dyDescent="0.25">
      <c r="A1767" s="806"/>
      <c r="B1767" s="778"/>
      <c r="C1767" s="119" t="s">
        <v>39</v>
      </c>
      <c r="D1767" s="120" t="s">
        <v>40</v>
      </c>
      <c r="E1767" s="10" t="s">
        <v>14</v>
      </c>
      <c r="F1767" s="10" t="s">
        <v>15</v>
      </c>
      <c r="G1767" s="3">
        <v>100</v>
      </c>
      <c r="H1767" s="3">
        <v>20000</v>
      </c>
      <c r="I1767" s="3">
        <v>200</v>
      </c>
    </row>
    <row r="1768" spans="1:9" x14ac:dyDescent="0.25">
      <c r="A1768" s="806"/>
      <c r="B1768" s="778"/>
      <c r="C1768" s="119" t="s">
        <v>41</v>
      </c>
      <c r="D1768" s="120" t="s">
        <v>42</v>
      </c>
      <c r="E1768" s="10" t="s">
        <v>14</v>
      </c>
      <c r="F1768" s="10" t="s">
        <v>15</v>
      </c>
      <c r="G1768" s="3">
        <v>650</v>
      </c>
      <c r="H1768" s="3">
        <v>65000</v>
      </c>
      <c r="I1768" s="3">
        <v>100</v>
      </c>
    </row>
    <row r="1769" spans="1:9" x14ac:dyDescent="0.25">
      <c r="A1769" s="806"/>
      <c r="B1769" s="778"/>
      <c r="C1769" s="119" t="s">
        <v>43</v>
      </c>
      <c r="D1769" s="120" t="s">
        <v>44</v>
      </c>
      <c r="E1769" s="10" t="s">
        <v>14</v>
      </c>
      <c r="F1769" s="10" t="s">
        <v>15</v>
      </c>
      <c r="G1769" s="3">
        <v>1700</v>
      </c>
      <c r="H1769" s="3">
        <v>34000</v>
      </c>
      <c r="I1769" s="3">
        <v>20</v>
      </c>
    </row>
    <row r="1770" spans="1:9" x14ac:dyDescent="0.25">
      <c r="A1770" s="806"/>
      <c r="B1770" s="778"/>
      <c r="C1770" s="119" t="s">
        <v>45</v>
      </c>
      <c r="D1770" s="120" t="s">
        <v>46</v>
      </c>
      <c r="E1770" s="10" t="s">
        <v>14</v>
      </c>
      <c r="F1770" s="10" t="s">
        <v>15</v>
      </c>
      <c r="G1770" s="3">
        <v>3200</v>
      </c>
      <c r="H1770" s="3">
        <v>64000</v>
      </c>
      <c r="I1770" s="3">
        <v>20</v>
      </c>
    </row>
    <row r="1771" spans="1:9" x14ac:dyDescent="0.25">
      <c r="A1771" s="806"/>
      <c r="B1771" s="778"/>
      <c r="C1771" s="119" t="s">
        <v>47</v>
      </c>
      <c r="D1771" s="120" t="s">
        <v>48</v>
      </c>
      <c r="E1771" s="10" t="s">
        <v>14</v>
      </c>
      <c r="F1771" s="10" t="s">
        <v>49</v>
      </c>
      <c r="G1771" s="3">
        <v>620</v>
      </c>
      <c r="H1771" s="3">
        <v>1767000</v>
      </c>
      <c r="I1771" s="3">
        <v>2850</v>
      </c>
    </row>
    <row r="1772" spans="1:9" x14ac:dyDescent="0.25">
      <c r="A1772" s="806"/>
      <c r="B1772" s="778"/>
      <c r="C1772" s="119" t="s">
        <v>50</v>
      </c>
      <c r="D1772" s="120" t="s">
        <v>51</v>
      </c>
      <c r="E1772" s="10" t="s">
        <v>14</v>
      </c>
      <c r="F1772" s="10" t="s">
        <v>49</v>
      </c>
      <c r="G1772" s="3">
        <v>900</v>
      </c>
      <c r="H1772" s="3">
        <v>36000</v>
      </c>
      <c r="I1772" s="3">
        <v>40</v>
      </c>
    </row>
    <row r="1773" spans="1:9" ht="30" x14ac:dyDescent="0.25">
      <c r="A1773" s="806"/>
      <c r="B1773" s="778"/>
      <c r="C1773" s="119" t="s">
        <v>52</v>
      </c>
      <c r="D1773" s="120" t="s">
        <v>53</v>
      </c>
      <c r="E1773" s="10" t="s">
        <v>14</v>
      </c>
      <c r="F1773" s="10" t="s">
        <v>15</v>
      </c>
      <c r="G1773" s="3">
        <v>150</v>
      </c>
      <c r="H1773" s="3">
        <v>30000</v>
      </c>
      <c r="I1773" s="3">
        <v>200</v>
      </c>
    </row>
    <row r="1774" spans="1:9" x14ac:dyDescent="0.25">
      <c r="A1774" s="806"/>
      <c r="B1774" s="778"/>
      <c r="C1774" s="119" t="s">
        <v>54</v>
      </c>
      <c r="D1774" s="120" t="s">
        <v>55</v>
      </c>
      <c r="E1774" s="10" t="s">
        <v>14</v>
      </c>
      <c r="F1774" s="10" t="s">
        <v>15</v>
      </c>
      <c r="G1774" s="3">
        <v>1790</v>
      </c>
      <c r="H1774" s="3">
        <v>71600</v>
      </c>
      <c r="I1774" s="3">
        <v>40</v>
      </c>
    </row>
    <row r="1775" spans="1:9" ht="30" x14ac:dyDescent="0.25">
      <c r="A1775" s="806"/>
      <c r="B1775" s="778"/>
      <c r="C1775" s="119" t="s">
        <v>56</v>
      </c>
      <c r="D1775" s="120" t="s">
        <v>57</v>
      </c>
      <c r="E1775" s="10" t="s">
        <v>14</v>
      </c>
      <c r="F1775" s="10" t="s">
        <v>15</v>
      </c>
      <c r="G1775" s="3">
        <v>1500</v>
      </c>
      <c r="H1775" s="3">
        <v>30000</v>
      </c>
      <c r="I1775" s="3">
        <v>20</v>
      </c>
    </row>
    <row r="1776" spans="1:9" x14ac:dyDescent="0.25">
      <c r="A1776" s="806"/>
      <c r="B1776" s="778"/>
      <c r="C1776" s="119" t="s">
        <v>58</v>
      </c>
      <c r="D1776" s="120" t="s">
        <v>59</v>
      </c>
      <c r="E1776" s="10" t="s">
        <v>14</v>
      </c>
      <c r="F1776" s="10" t="s">
        <v>30</v>
      </c>
      <c r="G1776" s="3">
        <v>120</v>
      </c>
      <c r="H1776" s="3">
        <v>12000</v>
      </c>
      <c r="I1776" s="3">
        <v>100</v>
      </c>
    </row>
    <row r="1777" spans="1:9" x14ac:dyDescent="0.25">
      <c r="A1777" s="806"/>
      <c r="B1777" s="778"/>
      <c r="C1777" s="119" t="s">
        <v>60</v>
      </c>
      <c r="D1777" s="120" t="s">
        <v>61</v>
      </c>
      <c r="E1777" s="10" t="s">
        <v>14</v>
      </c>
      <c r="F1777" s="10" t="s">
        <v>15</v>
      </c>
      <c r="G1777" s="3">
        <v>35</v>
      </c>
      <c r="H1777" s="3">
        <v>16800</v>
      </c>
      <c r="I1777" s="3">
        <v>480</v>
      </c>
    </row>
    <row r="1778" spans="1:9" x14ac:dyDescent="0.25">
      <c r="A1778" s="806"/>
      <c r="B1778" s="778"/>
      <c r="C1778" s="119" t="s">
        <v>62</v>
      </c>
      <c r="D1778" s="120" t="s">
        <v>63</v>
      </c>
      <c r="E1778" s="10" t="s">
        <v>14</v>
      </c>
      <c r="F1778" s="10" t="s">
        <v>15</v>
      </c>
      <c r="G1778" s="3">
        <v>70</v>
      </c>
      <c r="H1778" s="3">
        <v>33600</v>
      </c>
      <c r="I1778" s="3">
        <v>480</v>
      </c>
    </row>
    <row r="1779" spans="1:9" x14ac:dyDescent="0.25">
      <c r="A1779" s="806"/>
      <c r="B1779" s="10">
        <v>4264</v>
      </c>
      <c r="C1779" s="124" t="s">
        <v>64</v>
      </c>
      <c r="D1779" s="129" t="s">
        <v>65</v>
      </c>
      <c r="E1779" s="6" t="s">
        <v>14</v>
      </c>
      <c r="F1779" s="6" t="s">
        <v>66</v>
      </c>
      <c r="G1779" s="7">
        <v>470</v>
      </c>
      <c r="H1779" s="7">
        <v>10340000</v>
      </c>
      <c r="I1779" s="7">
        <v>22000</v>
      </c>
    </row>
    <row r="1780" spans="1:9" x14ac:dyDescent="0.25">
      <c r="A1780" s="806"/>
      <c r="B1780" s="778">
        <v>4267</v>
      </c>
      <c r="C1780" s="119" t="s">
        <v>67</v>
      </c>
      <c r="D1780" s="120" t="s">
        <v>68</v>
      </c>
      <c r="E1780" s="10" t="s">
        <v>14</v>
      </c>
      <c r="F1780" s="10" t="s">
        <v>15</v>
      </c>
      <c r="G1780" s="3">
        <v>300</v>
      </c>
      <c r="H1780" s="3">
        <v>84000</v>
      </c>
      <c r="I1780" s="3">
        <v>280</v>
      </c>
    </row>
    <row r="1781" spans="1:9" x14ac:dyDescent="0.25">
      <c r="A1781" s="806"/>
      <c r="B1781" s="778"/>
      <c r="C1781" s="119" t="s">
        <v>69</v>
      </c>
      <c r="D1781" s="120" t="s">
        <v>70</v>
      </c>
      <c r="E1781" s="10" t="s">
        <v>14</v>
      </c>
      <c r="F1781" s="10" t="s">
        <v>15</v>
      </c>
      <c r="G1781" s="3">
        <v>800</v>
      </c>
      <c r="H1781" s="3">
        <v>9600</v>
      </c>
      <c r="I1781" s="3">
        <v>12</v>
      </c>
    </row>
    <row r="1782" spans="1:9" x14ac:dyDescent="0.25">
      <c r="A1782" s="806"/>
      <c r="B1782" s="778"/>
      <c r="C1782" s="119" t="s">
        <v>71</v>
      </c>
      <c r="D1782" s="120" t="s">
        <v>72</v>
      </c>
      <c r="E1782" s="10" t="s">
        <v>14</v>
      </c>
      <c r="F1782" s="10" t="s">
        <v>15</v>
      </c>
      <c r="G1782" s="3">
        <v>2600</v>
      </c>
      <c r="H1782" s="3">
        <v>156000</v>
      </c>
      <c r="I1782" s="3">
        <v>60</v>
      </c>
    </row>
    <row r="1783" spans="1:9" x14ac:dyDescent="0.25">
      <c r="A1783" s="806"/>
      <c r="B1783" s="778"/>
      <c r="C1783" s="119" t="s">
        <v>73</v>
      </c>
      <c r="D1783" s="120" t="s">
        <v>74</v>
      </c>
      <c r="E1783" s="10" t="s">
        <v>14</v>
      </c>
      <c r="F1783" s="10" t="s">
        <v>15</v>
      </c>
      <c r="G1783" s="3">
        <v>17140</v>
      </c>
      <c r="H1783" s="3">
        <v>239960</v>
      </c>
      <c r="I1783" s="3">
        <v>14</v>
      </c>
    </row>
    <row r="1784" spans="1:9" x14ac:dyDescent="0.25">
      <c r="A1784" s="806"/>
      <c r="B1784" s="778"/>
      <c r="C1784" s="119" t="s">
        <v>75</v>
      </c>
      <c r="D1784" s="120" t="s">
        <v>76</v>
      </c>
      <c r="E1784" s="10" t="s">
        <v>14</v>
      </c>
      <c r="F1784" s="10" t="s">
        <v>15</v>
      </c>
      <c r="G1784" s="3">
        <v>600</v>
      </c>
      <c r="H1784" s="3">
        <v>7200</v>
      </c>
      <c r="I1784" s="3">
        <v>12</v>
      </c>
    </row>
    <row r="1785" spans="1:9" x14ac:dyDescent="0.25">
      <c r="A1785" s="806"/>
      <c r="B1785" s="778"/>
      <c r="C1785" s="119" t="s">
        <v>77</v>
      </c>
      <c r="D1785" s="120" t="s">
        <v>78</v>
      </c>
      <c r="E1785" s="10" t="s">
        <v>14</v>
      </c>
      <c r="F1785" s="10" t="s">
        <v>15</v>
      </c>
      <c r="G1785" s="3">
        <v>2700</v>
      </c>
      <c r="H1785" s="3">
        <v>32400</v>
      </c>
      <c r="I1785" s="3">
        <v>12</v>
      </c>
    </row>
    <row r="1786" spans="1:9" x14ac:dyDescent="0.25">
      <c r="A1786" s="806"/>
      <c r="B1786" s="778"/>
      <c r="C1786" s="119" t="s">
        <v>79</v>
      </c>
      <c r="D1786" s="120" t="s">
        <v>80</v>
      </c>
      <c r="E1786" s="10" t="s">
        <v>14</v>
      </c>
      <c r="F1786" s="10" t="s">
        <v>15</v>
      </c>
      <c r="G1786" s="3">
        <v>500</v>
      </c>
      <c r="H1786" s="3">
        <v>200000</v>
      </c>
      <c r="I1786" s="3">
        <v>400</v>
      </c>
    </row>
    <row r="1787" spans="1:9" x14ac:dyDescent="0.25">
      <c r="A1787" s="806"/>
      <c r="B1787" s="778"/>
      <c r="C1787" s="119" t="s">
        <v>81</v>
      </c>
      <c r="D1787" s="120" t="s">
        <v>82</v>
      </c>
      <c r="E1787" s="10" t="s">
        <v>14</v>
      </c>
      <c r="F1787" s="10" t="s">
        <v>15</v>
      </c>
      <c r="G1787" s="3">
        <v>200</v>
      </c>
      <c r="H1787" s="3">
        <v>64000</v>
      </c>
      <c r="I1787" s="3">
        <v>320</v>
      </c>
    </row>
    <row r="1788" spans="1:9" x14ac:dyDescent="0.25">
      <c r="A1788" s="806"/>
      <c r="B1788" s="778"/>
      <c r="C1788" s="119" t="s">
        <v>83</v>
      </c>
      <c r="D1788" s="120" t="s">
        <v>84</v>
      </c>
      <c r="E1788" s="10" t="s">
        <v>14</v>
      </c>
      <c r="F1788" s="10" t="s">
        <v>15</v>
      </c>
      <c r="G1788" s="3">
        <v>7000</v>
      </c>
      <c r="H1788" s="3">
        <v>84000</v>
      </c>
      <c r="I1788" s="3">
        <v>12</v>
      </c>
    </row>
    <row r="1789" spans="1:9" x14ac:dyDescent="0.25">
      <c r="A1789" s="806"/>
      <c r="B1789" s="778"/>
      <c r="C1789" s="119" t="s">
        <v>85</v>
      </c>
      <c r="D1789" s="120" t="s">
        <v>86</v>
      </c>
      <c r="E1789" s="10" t="s">
        <v>14</v>
      </c>
      <c r="F1789" s="10" t="s">
        <v>15</v>
      </c>
      <c r="G1789" s="3">
        <v>700</v>
      </c>
      <c r="H1789" s="3">
        <v>8400</v>
      </c>
      <c r="I1789" s="3">
        <v>12</v>
      </c>
    </row>
    <row r="1790" spans="1:9" x14ac:dyDescent="0.25">
      <c r="A1790" s="806"/>
      <c r="B1790" s="778"/>
      <c r="C1790" s="119" t="s">
        <v>87</v>
      </c>
      <c r="D1790" s="120" t="s">
        <v>88</v>
      </c>
      <c r="E1790" s="10" t="s">
        <v>14</v>
      </c>
      <c r="F1790" s="10" t="s">
        <v>15</v>
      </c>
      <c r="G1790" s="3">
        <v>450</v>
      </c>
      <c r="H1790" s="3">
        <v>90000</v>
      </c>
      <c r="I1790" s="3">
        <v>200</v>
      </c>
    </row>
    <row r="1791" spans="1:9" x14ac:dyDescent="0.25">
      <c r="A1791" s="806"/>
      <c r="B1791" s="778"/>
      <c r="C1791" s="119" t="s">
        <v>89</v>
      </c>
      <c r="D1791" s="120" t="s">
        <v>90</v>
      </c>
      <c r="E1791" s="10" t="s">
        <v>14</v>
      </c>
      <c r="F1791" s="10" t="s">
        <v>15</v>
      </c>
      <c r="G1791" s="3">
        <v>10000</v>
      </c>
      <c r="H1791" s="3">
        <v>120000</v>
      </c>
      <c r="I1791" s="3">
        <v>12</v>
      </c>
    </row>
    <row r="1792" spans="1:9" x14ac:dyDescent="0.25">
      <c r="A1792" s="806"/>
      <c r="B1792" s="778"/>
      <c r="C1792" s="119" t="s">
        <v>91</v>
      </c>
      <c r="D1792" s="120" t="s">
        <v>92</v>
      </c>
      <c r="E1792" s="10" t="s">
        <v>14</v>
      </c>
      <c r="F1792" s="10" t="s">
        <v>15</v>
      </c>
      <c r="G1792" s="3">
        <v>500</v>
      </c>
      <c r="H1792" s="3">
        <v>20000</v>
      </c>
      <c r="I1792" s="3">
        <v>40</v>
      </c>
    </row>
    <row r="1793" spans="1:9" x14ac:dyDescent="0.25">
      <c r="A1793" s="806"/>
      <c r="B1793" s="778"/>
      <c r="C1793" s="119" t="s">
        <v>93</v>
      </c>
      <c r="D1793" s="120" t="s">
        <v>94</v>
      </c>
      <c r="E1793" s="10" t="s">
        <v>14</v>
      </c>
      <c r="F1793" s="10" t="s">
        <v>15</v>
      </c>
      <c r="G1793" s="3">
        <v>800</v>
      </c>
      <c r="H1793" s="3">
        <v>16000</v>
      </c>
      <c r="I1793" s="3">
        <v>20</v>
      </c>
    </row>
    <row r="1794" spans="1:9" x14ac:dyDescent="0.25">
      <c r="A1794" s="806"/>
      <c r="B1794" s="778"/>
      <c r="C1794" s="119" t="s">
        <v>95</v>
      </c>
      <c r="D1794" s="120" t="s">
        <v>96</v>
      </c>
      <c r="E1794" s="10" t="s">
        <v>14</v>
      </c>
      <c r="F1794" s="10" t="s">
        <v>66</v>
      </c>
      <c r="G1794" s="3">
        <v>500</v>
      </c>
      <c r="H1794" s="3">
        <v>20000</v>
      </c>
      <c r="I1794" s="3">
        <v>40</v>
      </c>
    </row>
    <row r="1795" spans="1:9" x14ac:dyDescent="0.25">
      <c r="A1795" s="806"/>
      <c r="B1795" s="778"/>
      <c r="C1795" s="119" t="s">
        <v>97</v>
      </c>
      <c r="D1795" s="120" t="s">
        <v>96</v>
      </c>
      <c r="E1795" s="10" t="s">
        <v>14</v>
      </c>
      <c r="F1795" s="10" t="s">
        <v>66</v>
      </c>
      <c r="G1795" s="3">
        <v>150</v>
      </c>
      <c r="H1795" s="3">
        <v>30000</v>
      </c>
      <c r="I1795" s="3">
        <v>200</v>
      </c>
    </row>
    <row r="1796" spans="1:9" x14ac:dyDescent="0.25">
      <c r="A1796" s="806"/>
      <c r="B1796" s="778"/>
      <c r="C1796" s="119" t="s">
        <v>98</v>
      </c>
      <c r="D1796" s="120" t="s">
        <v>99</v>
      </c>
      <c r="E1796" s="10" t="s">
        <v>14</v>
      </c>
      <c r="F1796" s="10" t="s">
        <v>66</v>
      </c>
      <c r="G1796" s="3">
        <v>1000</v>
      </c>
      <c r="H1796" s="3">
        <v>120000</v>
      </c>
      <c r="I1796" s="3">
        <v>120</v>
      </c>
    </row>
    <row r="1797" spans="1:9" x14ac:dyDescent="0.25">
      <c r="A1797" s="806"/>
      <c r="B1797" s="778"/>
      <c r="C1797" s="119" t="s">
        <v>100</v>
      </c>
      <c r="D1797" s="120" t="s">
        <v>101</v>
      </c>
      <c r="E1797" s="10" t="s">
        <v>14</v>
      </c>
      <c r="F1797" s="10" t="s">
        <v>66</v>
      </c>
      <c r="G1797" s="3">
        <v>800</v>
      </c>
      <c r="H1797" s="3">
        <v>32000</v>
      </c>
      <c r="I1797" s="3">
        <v>40</v>
      </c>
    </row>
    <row r="1798" spans="1:9" x14ac:dyDescent="0.25">
      <c r="A1798" s="806"/>
      <c r="B1798" s="778"/>
      <c r="C1798" s="119" t="s">
        <v>102</v>
      </c>
      <c r="D1798" s="120" t="s">
        <v>103</v>
      </c>
      <c r="E1798" s="10" t="s">
        <v>14</v>
      </c>
      <c r="F1798" s="10" t="s">
        <v>15</v>
      </c>
      <c r="G1798" s="3">
        <v>800</v>
      </c>
      <c r="H1798" s="3">
        <v>32000</v>
      </c>
      <c r="I1798" s="3">
        <v>40</v>
      </c>
    </row>
    <row r="1799" spans="1:9" x14ac:dyDescent="0.25">
      <c r="A1799" s="806"/>
      <c r="B1799" s="778"/>
      <c r="C1799" s="119" t="s">
        <v>104</v>
      </c>
      <c r="D1799" s="120" t="s">
        <v>105</v>
      </c>
      <c r="E1799" s="10" t="s">
        <v>14</v>
      </c>
      <c r="F1799" s="10" t="s">
        <v>15</v>
      </c>
      <c r="G1799" s="3">
        <v>500</v>
      </c>
      <c r="H1799" s="3">
        <v>100000</v>
      </c>
      <c r="I1799" s="3">
        <v>200</v>
      </c>
    </row>
    <row r="1800" spans="1:9" x14ac:dyDescent="0.25">
      <c r="A1800" s="806"/>
      <c r="B1800" s="778"/>
      <c r="C1800" s="119" t="s">
        <v>106</v>
      </c>
      <c r="D1800" s="120" t="s">
        <v>107</v>
      </c>
      <c r="E1800" s="10" t="s">
        <v>14</v>
      </c>
      <c r="F1800" s="10" t="s">
        <v>15</v>
      </c>
      <c r="G1800" s="3">
        <v>1000</v>
      </c>
      <c r="H1800" s="3">
        <v>20000</v>
      </c>
      <c r="I1800" s="3">
        <v>20</v>
      </c>
    </row>
    <row r="1801" spans="1:9" ht="30" x14ac:dyDescent="0.25">
      <c r="A1801" s="806"/>
      <c r="B1801" s="778"/>
      <c r="C1801" s="119" t="s">
        <v>108</v>
      </c>
      <c r="D1801" s="120" t="s">
        <v>109</v>
      </c>
      <c r="E1801" s="10" t="s">
        <v>14</v>
      </c>
      <c r="F1801" s="10" t="s">
        <v>15</v>
      </c>
      <c r="G1801" s="3">
        <v>1200</v>
      </c>
      <c r="H1801" s="3">
        <v>14400</v>
      </c>
      <c r="I1801" s="3">
        <v>12</v>
      </c>
    </row>
    <row r="1802" spans="1:9" x14ac:dyDescent="0.25">
      <c r="A1802" s="806"/>
      <c r="B1802" s="778">
        <v>4269</v>
      </c>
      <c r="C1802" s="124">
        <v>24451140</v>
      </c>
      <c r="D1802" s="129" t="s">
        <v>110</v>
      </c>
      <c r="E1802" s="6" t="s">
        <v>14</v>
      </c>
      <c r="F1802" s="6" t="s">
        <v>49</v>
      </c>
      <c r="G1802" s="7">
        <v>2800</v>
      </c>
      <c r="H1802" s="7">
        <v>280000</v>
      </c>
      <c r="I1802" s="7">
        <v>100</v>
      </c>
    </row>
    <row r="1803" spans="1:9" x14ac:dyDescent="0.25">
      <c r="A1803" s="806"/>
      <c r="B1803" s="778"/>
      <c r="C1803" s="124">
        <v>24451140</v>
      </c>
      <c r="D1803" s="129" t="s">
        <v>111</v>
      </c>
      <c r="E1803" s="6" t="s">
        <v>14</v>
      </c>
      <c r="F1803" s="6" t="s">
        <v>15</v>
      </c>
      <c r="G1803" s="7">
        <v>800</v>
      </c>
      <c r="H1803" s="7">
        <v>80000</v>
      </c>
      <c r="I1803" s="7">
        <v>100</v>
      </c>
    </row>
    <row r="1804" spans="1:9" x14ac:dyDescent="0.25">
      <c r="A1804" s="806"/>
      <c r="B1804" s="778"/>
      <c r="C1804" s="124">
        <v>33141129</v>
      </c>
      <c r="D1804" s="129" t="s">
        <v>112</v>
      </c>
      <c r="E1804" s="6" t="s">
        <v>14</v>
      </c>
      <c r="F1804" s="6" t="s">
        <v>15</v>
      </c>
      <c r="G1804" s="7">
        <v>20</v>
      </c>
      <c r="H1804" s="7">
        <v>1060000</v>
      </c>
      <c r="I1804" s="7">
        <v>53000</v>
      </c>
    </row>
    <row r="1805" spans="1:9" x14ac:dyDescent="0.25">
      <c r="A1805" s="806"/>
      <c r="B1805" s="778"/>
      <c r="C1805" s="124">
        <v>38411200</v>
      </c>
      <c r="D1805" s="129" t="s">
        <v>113</v>
      </c>
      <c r="E1805" s="6" t="s">
        <v>14</v>
      </c>
      <c r="F1805" s="6" t="s">
        <v>15</v>
      </c>
      <c r="G1805" s="7">
        <v>20000</v>
      </c>
      <c r="H1805" s="7">
        <v>80000</v>
      </c>
      <c r="I1805" s="7">
        <v>4</v>
      </c>
    </row>
    <row r="1806" spans="1:9" ht="15.75" thickBot="1" x14ac:dyDescent="0.3">
      <c r="A1806" s="806"/>
      <c r="B1806" s="987">
        <v>5129</v>
      </c>
      <c r="C1806" s="517" t="s">
        <v>6659</v>
      </c>
      <c r="D1806" s="517" t="s">
        <v>6660</v>
      </c>
      <c r="E1806" s="517" t="s">
        <v>14</v>
      </c>
      <c r="F1806" s="517" t="s">
        <v>15</v>
      </c>
      <c r="G1806" s="526">
        <v>199000</v>
      </c>
      <c r="H1806" s="526">
        <v>199000</v>
      </c>
      <c r="I1806" s="3">
        <v>1</v>
      </c>
    </row>
    <row r="1807" spans="1:9" ht="15.75" thickBot="1" x14ac:dyDescent="0.3">
      <c r="A1807" s="806"/>
      <c r="B1807" s="988"/>
      <c r="C1807" s="517" t="s">
        <v>6661</v>
      </c>
      <c r="D1807" s="517" t="s">
        <v>6662</v>
      </c>
      <c r="E1807" s="517" t="s">
        <v>14</v>
      </c>
      <c r="F1807" s="517" t="s">
        <v>15</v>
      </c>
      <c r="G1807" s="525" t="s">
        <v>6664</v>
      </c>
      <c r="H1807" s="525" t="s">
        <v>6664</v>
      </c>
      <c r="I1807" s="3">
        <v>1</v>
      </c>
    </row>
    <row r="1808" spans="1:9" ht="15.75" thickBot="1" x14ac:dyDescent="0.3">
      <c r="A1808" s="806"/>
      <c r="B1808" s="989"/>
      <c r="C1808" s="517" t="s">
        <v>6663</v>
      </c>
      <c r="D1808" s="517" t="s">
        <v>5300</v>
      </c>
      <c r="E1808" s="517" t="s">
        <v>14</v>
      </c>
      <c r="F1808" s="517" t="s">
        <v>15</v>
      </c>
      <c r="G1808" s="526">
        <v>150000</v>
      </c>
      <c r="H1808" s="526">
        <v>150000</v>
      </c>
      <c r="I1808" s="3">
        <v>1</v>
      </c>
    </row>
    <row r="1809" spans="1:9" x14ac:dyDescent="0.25">
      <c r="A1809" s="806"/>
      <c r="B1809" s="778">
        <v>5122</v>
      </c>
      <c r="C1809" s="119" t="s">
        <v>114</v>
      </c>
      <c r="D1809" s="120" t="s">
        <v>115</v>
      </c>
      <c r="E1809" s="10" t="s">
        <v>14</v>
      </c>
      <c r="F1809" s="10" t="s">
        <v>15</v>
      </c>
      <c r="G1809" s="3">
        <v>260000</v>
      </c>
      <c r="H1809" s="3">
        <v>2080000</v>
      </c>
      <c r="I1809" s="3">
        <v>8</v>
      </c>
    </row>
    <row r="1810" spans="1:9" x14ac:dyDescent="0.25">
      <c r="A1810" s="806"/>
      <c r="B1810" s="778"/>
      <c r="C1810" s="119" t="s">
        <v>116</v>
      </c>
      <c r="D1810" s="120" t="s">
        <v>117</v>
      </c>
      <c r="E1810" s="10" t="s">
        <v>14</v>
      </c>
      <c r="F1810" s="10" t="s">
        <v>15</v>
      </c>
      <c r="G1810" s="3">
        <v>170000</v>
      </c>
      <c r="H1810" s="3">
        <v>1020000</v>
      </c>
      <c r="I1810" s="3">
        <v>6</v>
      </c>
    </row>
    <row r="1811" spans="1:9" x14ac:dyDescent="0.25">
      <c r="A1811" s="806"/>
      <c r="B1811" s="786" t="s">
        <v>118</v>
      </c>
      <c r="C1811" s="786"/>
      <c r="D1811" s="786"/>
      <c r="E1811" s="786"/>
      <c r="F1811" s="786"/>
      <c r="G1811" s="786"/>
      <c r="H1811" s="72">
        <v>28230000</v>
      </c>
      <c r="I1811" s="72"/>
    </row>
    <row r="1812" spans="1:9" x14ac:dyDescent="0.25">
      <c r="A1812" s="806"/>
      <c r="B1812" s="778">
        <v>4212</v>
      </c>
      <c r="C1812" s="124">
        <v>65211100</v>
      </c>
      <c r="D1812" s="129" t="s">
        <v>119</v>
      </c>
      <c r="E1812" s="6" t="s">
        <v>120</v>
      </c>
      <c r="F1812" s="6" t="s">
        <v>121</v>
      </c>
      <c r="G1812" s="7">
        <v>5000000</v>
      </c>
      <c r="H1812" s="7">
        <v>5000000</v>
      </c>
      <c r="I1812" s="7">
        <v>1</v>
      </c>
    </row>
    <row r="1813" spans="1:9" x14ac:dyDescent="0.25">
      <c r="A1813" s="806"/>
      <c r="B1813" s="778"/>
      <c r="C1813" s="124">
        <v>65311100</v>
      </c>
      <c r="D1813" s="129" t="s">
        <v>122</v>
      </c>
      <c r="E1813" s="6" t="s">
        <v>120</v>
      </c>
      <c r="F1813" s="6" t="s">
        <v>121</v>
      </c>
      <c r="G1813" s="7">
        <v>10500000</v>
      </c>
      <c r="H1813" s="7">
        <v>10500000</v>
      </c>
      <c r="I1813" s="7">
        <v>1</v>
      </c>
    </row>
    <row r="1814" spans="1:9" x14ac:dyDescent="0.25">
      <c r="A1814" s="806"/>
      <c r="B1814" s="778">
        <v>4213</v>
      </c>
      <c r="C1814" s="124">
        <v>65111100</v>
      </c>
      <c r="D1814" s="129" t="s">
        <v>123</v>
      </c>
      <c r="E1814" s="6" t="s">
        <v>120</v>
      </c>
      <c r="F1814" s="6" t="s">
        <v>121</v>
      </c>
      <c r="G1814" s="7">
        <v>900000</v>
      </c>
      <c r="H1814" s="7">
        <v>900000</v>
      </c>
      <c r="I1814" s="7">
        <v>1</v>
      </c>
    </row>
    <row r="1815" spans="1:9" ht="45" x14ac:dyDescent="0.25">
      <c r="A1815" s="806"/>
      <c r="B1815" s="778"/>
      <c r="C1815" s="119" t="s">
        <v>124</v>
      </c>
      <c r="D1815" s="120" t="s">
        <v>125</v>
      </c>
      <c r="E1815" s="10" t="s">
        <v>126</v>
      </c>
      <c r="F1815" s="10" t="s">
        <v>121</v>
      </c>
      <c r="G1815" s="3">
        <v>100000</v>
      </c>
      <c r="H1815" s="3">
        <v>100000</v>
      </c>
      <c r="I1815" s="3">
        <v>1</v>
      </c>
    </row>
    <row r="1816" spans="1:9" ht="30" x14ac:dyDescent="0.25">
      <c r="A1816" s="806"/>
      <c r="B1816" s="778">
        <v>4214</v>
      </c>
      <c r="C1816" s="119" t="s">
        <v>127</v>
      </c>
      <c r="D1816" s="120" t="s">
        <v>128</v>
      </c>
      <c r="E1816" s="10" t="s">
        <v>120</v>
      </c>
      <c r="F1816" s="10" t="s">
        <v>121</v>
      </c>
      <c r="G1816" s="3">
        <v>1700000</v>
      </c>
      <c r="H1816" s="3">
        <v>1700000</v>
      </c>
      <c r="I1816" s="3">
        <v>1</v>
      </c>
    </row>
    <row r="1817" spans="1:9" ht="30" x14ac:dyDescent="0.25">
      <c r="A1817" s="806"/>
      <c r="B1817" s="778"/>
      <c r="C1817" s="119" t="s">
        <v>129</v>
      </c>
      <c r="D1817" s="120" t="s">
        <v>130</v>
      </c>
      <c r="E1817" s="10" t="s">
        <v>14</v>
      </c>
      <c r="F1817" s="10" t="s">
        <v>121</v>
      </c>
      <c r="G1817" s="3">
        <v>2650000</v>
      </c>
      <c r="H1817" s="3">
        <v>2650000</v>
      </c>
      <c r="I1817" s="3">
        <v>1</v>
      </c>
    </row>
    <row r="1818" spans="1:9" ht="30" x14ac:dyDescent="0.25">
      <c r="A1818" s="806"/>
      <c r="B1818" s="778"/>
      <c r="C1818" s="124">
        <v>64211130</v>
      </c>
      <c r="D1818" s="129" t="s">
        <v>131</v>
      </c>
      <c r="E1818" s="6" t="s">
        <v>120</v>
      </c>
      <c r="F1818" s="6" t="s">
        <v>121</v>
      </c>
      <c r="G1818" s="7">
        <v>996000</v>
      </c>
      <c r="H1818" s="7">
        <v>996000</v>
      </c>
      <c r="I1818" s="7">
        <v>1</v>
      </c>
    </row>
    <row r="1819" spans="1:9" ht="30" x14ac:dyDescent="0.25">
      <c r="A1819" s="806"/>
      <c r="B1819" s="778"/>
      <c r="C1819" s="119" t="s">
        <v>132</v>
      </c>
      <c r="D1819" s="120" t="s">
        <v>133</v>
      </c>
      <c r="E1819" s="10" t="s">
        <v>14</v>
      </c>
      <c r="F1819" s="10" t="s">
        <v>121</v>
      </c>
      <c r="G1819" s="3">
        <v>150000</v>
      </c>
      <c r="H1819" s="3">
        <v>150000</v>
      </c>
      <c r="I1819" s="3">
        <v>1</v>
      </c>
    </row>
    <row r="1820" spans="1:9" ht="30" x14ac:dyDescent="0.25">
      <c r="A1820" s="806"/>
      <c r="B1820" s="778">
        <v>4215</v>
      </c>
      <c r="C1820" s="119" t="s">
        <v>134</v>
      </c>
      <c r="D1820" s="120" t="s">
        <v>135</v>
      </c>
      <c r="E1820" s="10" t="s">
        <v>120</v>
      </c>
      <c r="F1820" s="10" t="s">
        <v>121</v>
      </c>
      <c r="G1820" s="3">
        <v>135000</v>
      </c>
      <c r="H1820" s="3">
        <v>135000</v>
      </c>
      <c r="I1820" s="3">
        <v>1</v>
      </c>
    </row>
    <row r="1821" spans="1:9" ht="30" x14ac:dyDescent="0.25">
      <c r="A1821" s="806"/>
      <c r="B1821" s="778"/>
      <c r="C1821" s="119" t="s">
        <v>136</v>
      </c>
      <c r="D1821" s="120" t="s">
        <v>135</v>
      </c>
      <c r="E1821" s="10" t="s">
        <v>120</v>
      </c>
      <c r="F1821" s="10" t="s">
        <v>121</v>
      </c>
      <c r="G1821" s="3">
        <v>135000</v>
      </c>
      <c r="H1821" s="3">
        <v>135000</v>
      </c>
      <c r="I1821" s="3">
        <v>1</v>
      </c>
    </row>
    <row r="1822" spans="1:9" ht="30" x14ac:dyDescent="0.25">
      <c r="A1822" s="806"/>
      <c r="B1822" s="778"/>
      <c r="C1822" s="119" t="s">
        <v>137</v>
      </c>
      <c r="D1822" s="120" t="s">
        <v>135</v>
      </c>
      <c r="E1822" s="10" t="s">
        <v>120</v>
      </c>
      <c r="F1822" s="10" t="s">
        <v>121</v>
      </c>
      <c r="G1822" s="3">
        <v>130000</v>
      </c>
      <c r="H1822" s="3">
        <v>130000</v>
      </c>
      <c r="I1822" s="3">
        <v>1</v>
      </c>
    </row>
    <row r="1823" spans="1:9" x14ac:dyDescent="0.25">
      <c r="A1823" s="806"/>
      <c r="B1823" s="402"/>
      <c r="C1823" s="694"/>
      <c r="D1823" s="601"/>
      <c r="E1823" s="402"/>
      <c r="F1823" s="402"/>
      <c r="G1823" s="370"/>
      <c r="H1823" s="370"/>
      <c r="I1823" s="370"/>
    </row>
    <row r="1824" spans="1:9" ht="30" x14ac:dyDescent="0.25">
      <c r="A1824" s="806"/>
      <c r="B1824" s="10">
        <v>4222</v>
      </c>
      <c r="C1824" s="124">
        <v>60411200</v>
      </c>
      <c r="D1824" s="129" t="s">
        <v>138</v>
      </c>
      <c r="E1824" s="6" t="s">
        <v>120</v>
      </c>
      <c r="F1824" s="6" t="s">
        <v>121</v>
      </c>
      <c r="G1824" s="7">
        <v>1000000</v>
      </c>
      <c r="H1824" s="7">
        <v>1000000</v>
      </c>
      <c r="I1824" s="7">
        <v>1</v>
      </c>
    </row>
    <row r="1825" spans="1:9" ht="30" x14ac:dyDescent="0.25">
      <c r="A1825" s="806"/>
      <c r="B1825" s="10">
        <v>4232</v>
      </c>
      <c r="C1825" s="119" t="s">
        <v>139</v>
      </c>
      <c r="D1825" s="120" t="s">
        <v>140</v>
      </c>
      <c r="E1825" s="10" t="s">
        <v>120</v>
      </c>
      <c r="F1825" s="10" t="s">
        <v>121</v>
      </c>
      <c r="G1825" s="3">
        <v>234000</v>
      </c>
      <c r="H1825" s="3">
        <v>234000</v>
      </c>
      <c r="I1825" s="3">
        <v>1</v>
      </c>
    </row>
    <row r="1826" spans="1:9" x14ac:dyDescent="0.25">
      <c r="A1826" s="806"/>
      <c r="B1826" s="10">
        <v>4237</v>
      </c>
      <c r="C1826" s="124">
        <v>79111200</v>
      </c>
      <c r="D1826" s="129" t="s">
        <v>141</v>
      </c>
      <c r="E1826" s="6" t="s">
        <v>120</v>
      </c>
      <c r="F1826" s="6" t="s">
        <v>121</v>
      </c>
      <c r="G1826" s="7">
        <v>1000000</v>
      </c>
      <c r="H1826" s="7">
        <v>1000000</v>
      </c>
      <c r="I1826" s="7">
        <v>1</v>
      </c>
    </row>
    <row r="1827" spans="1:9" ht="45" x14ac:dyDescent="0.25">
      <c r="A1827" s="806"/>
      <c r="B1827" s="10">
        <v>4241</v>
      </c>
      <c r="C1827" s="124">
        <v>76131100</v>
      </c>
      <c r="D1827" s="129" t="s">
        <v>142</v>
      </c>
      <c r="E1827" s="6" t="s">
        <v>120</v>
      </c>
      <c r="F1827" s="6" t="s">
        <v>121</v>
      </c>
      <c r="G1827" s="7">
        <v>100000</v>
      </c>
      <c r="H1827" s="7">
        <v>100000</v>
      </c>
      <c r="I1827" s="7">
        <v>1</v>
      </c>
    </row>
    <row r="1828" spans="1:9" ht="30" x14ac:dyDescent="0.25">
      <c r="A1828" s="806"/>
      <c r="B1828" s="778">
        <v>4252</v>
      </c>
      <c r="C1828" s="119" t="s">
        <v>143</v>
      </c>
      <c r="D1828" s="120" t="s">
        <v>144</v>
      </c>
      <c r="E1828" s="10" t="s">
        <v>126</v>
      </c>
      <c r="F1828" s="10" t="s">
        <v>121</v>
      </c>
      <c r="G1828" s="3">
        <v>700000</v>
      </c>
      <c r="H1828" s="3">
        <v>700000</v>
      </c>
      <c r="I1828" s="3">
        <v>1</v>
      </c>
    </row>
    <row r="1829" spans="1:9" ht="30" x14ac:dyDescent="0.25">
      <c r="A1829" s="806"/>
      <c r="B1829" s="778"/>
      <c r="C1829" s="119" t="s">
        <v>145</v>
      </c>
      <c r="D1829" s="120" t="s">
        <v>144</v>
      </c>
      <c r="E1829" s="10" t="s">
        <v>126</v>
      </c>
      <c r="F1829" s="10" t="s">
        <v>121</v>
      </c>
      <c r="G1829" s="3">
        <v>400000</v>
      </c>
      <c r="H1829" s="3">
        <v>400000</v>
      </c>
      <c r="I1829" s="3">
        <v>1</v>
      </c>
    </row>
    <row r="1830" spans="1:9" ht="30" x14ac:dyDescent="0.25">
      <c r="A1830" s="806"/>
      <c r="B1830" s="778"/>
      <c r="C1830" s="119" t="s">
        <v>146</v>
      </c>
      <c r="D1830" s="120" t="s">
        <v>144</v>
      </c>
      <c r="E1830" s="10" t="s">
        <v>126</v>
      </c>
      <c r="F1830" s="10" t="s">
        <v>121</v>
      </c>
      <c r="G1830" s="3">
        <v>400000</v>
      </c>
      <c r="H1830" s="3">
        <v>400000</v>
      </c>
      <c r="I1830" s="3">
        <v>1</v>
      </c>
    </row>
    <row r="1831" spans="1:9" ht="45" x14ac:dyDescent="0.25">
      <c r="A1831" s="806"/>
      <c r="B1831" s="778"/>
      <c r="C1831" s="119" t="s">
        <v>147</v>
      </c>
      <c r="D1831" s="120" t="s">
        <v>148</v>
      </c>
      <c r="E1831" s="10" t="s">
        <v>149</v>
      </c>
      <c r="F1831" s="10" t="s">
        <v>121</v>
      </c>
      <c r="G1831" s="3">
        <v>435000</v>
      </c>
      <c r="H1831" s="3">
        <v>435000</v>
      </c>
      <c r="I1831" s="3">
        <v>1</v>
      </c>
    </row>
    <row r="1832" spans="1:9" ht="30" x14ac:dyDescent="0.25">
      <c r="A1832" s="806"/>
      <c r="B1832" s="778"/>
      <c r="C1832" s="119" t="s">
        <v>150</v>
      </c>
      <c r="D1832" s="120" t="s">
        <v>151</v>
      </c>
      <c r="E1832" s="10" t="s">
        <v>149</v>
      </c>
      <c r="F1832" s="10" t="s">
        <v>121</v>
      </c>
      <c r="G1832" s="3">
        <v>1010000</v>
      </c>
      <c r="H1832" s="3">
        <v>1010000</v>
      </c>
      <c r="I1832" s="3">
        <v>1</v>
      </c>
    </row>
    <row r="1833" spans="1:9" ht="30" x14ac:dyDescent="0.25">
      <c r="A1833" s="806"/>
      <c r="B1833" s="778"/>
      <c r="C1833" s="119" t="s">
        <v>152</v>
      </c>
      <c r="D1833" s="120" t="s">
        <v>151</v>
      </c>
      <c r="E1833" s="10" t="s">
        <v>149</v>
      </c>
      <c r="F1833" s="10" t="s">
        <v>121</v>
      </c>
      <c r="G1833" s="3">
        <v>555000</v>
      </c>
      <c r="H1833" s="3">
        <v>555000</v>
      </c>
      <c r="I1833" s="3">
        <v>1</v>
      </c>
    </row>
    <row r="1834" spans="1:9" x14ac:dyDescent="0.25">
      <c r="A1834" s="806"/>
      <c r="B1834" s="785" t="s">
        <v>153</v>
      </c>
      <c r="C1834" s="785"/>
      <c r="D1834" s="785"/>
      <c r="E1834" s="785"/>
      <c r="F1834" s="785"/>
      <c r="G1834" s="785"/>
      <c r="H1834" s="2">
        <v>2000000</v>
      </c>
      <c r="I1834" s="2"/>
    </row>
    <row r="1835" spans="1:9" x14ac:dyDescent="0.25">
      <c r="A1835" s="806"/>
      <c r="B1835" s="786" t="s">
        <v>154</v>
      </c>
      <c r="C1835" s="786"/>
      <c r="D1835" s="786"/>
      <c r="E1835" s="786"/>
      <c r="F1835" s="786"/>
      <c r="G1835" s="786"/>
      <c r="H1835" s="72">
        <v>1800000</v>
      </c>
      <c r="I1835" s="72"/>
    </row>
    <row r="1836" spans="1:9" ht="45" x14ac:dyDescent="0.25">
      <c r="A1836" s="806"/>
      <c r="B1836" s="778">
        <v>5134</v>
      </c>
      <c r="C1836" s="119" t="s">
        <v>155</v>
      </c>
      <c r="D1836" s="120" t="s">
        <v>156</v>
      </c>
      <c r="E1836" s="10" t="s">
        <v>149</v>
      </c>
      <c r="F1836" s="10" t="s">
        <v>121</v>
      </c>
      <c r="G1836" s="3">
        <v>400000</v>
      </c>
      <c r="H1836" s="3">
        <v>400000</v>
      </c>
      <c r="I1836" s="3">
        <v>1</v>
      </c>
    </row>
    <row r="1837" spans="1:9" ht="30" x14ac:dyDescent="0.25">
      <c r="A1837" s="806"/>
      <c r="B1837" s="778"/>
      <c r="C1837" s="119" t="s">
        <v>7552</v>
      </c>
      <c r="D1837" s="120" t="s">
        <v>519</v>
      </c>
      <c r="E1837" s="740" t="s">
        <v>149</v>
      </c>
      <c r="F1837" s="740" t="s">
        <v>121</v>
      </c>
      <c r="G1837" s="3">
        <v>466600</v>
      </c>
      <c r="H1837" s="3">
        <v>466600</v>
      </c>
      <c r="I1837" s="3">
        <v>1</v>
      </c>
    </row>
    <row r="1838" spans="1:9" ht="45" x14ac:dyDescent="0.25">
      <c r="A1838" s="806"/>
      <c r="B1838" s="778"/>
      <c r="C1838" s="119" t="s">
        <v>157</v>
      </c>
      <c r="D1838" s="120" t="s">
        <v>158</v>
      </c>
      <c r="E1838" s="10" t="s">
        <v>149</v>
      </c>
      <c r="F1838" s="10" t="s">
        <v>121</v>
      </c>
      <c r="G1838" s="3">
        <v>450000</v>
      </c>
      <c r="H1838" s="3">
        <v>450000</v>
      </c>
      <c r="I1838" s="3">
        <v>1</v>
      </c>
    </row>
    <row r="1839" spans="1:9" ht="45" x14ac:dyDescent="0.25">
      <c r="A1839" s="806"/>
      <c r="B1839" s="778"/>
      <c r="C1839" s="119" t="s">
        <v>159</v>
      </c>
      <c r="D1839" s="120" t="s">
        <v>160</v>
      </c>
      <c r="E1839" s="10" t="s">
        <v>149</v>
      </c>
      <c r="F1839" s="10" t="s">
        <v>121</v>
      </c>
      <c r="G1839" s="3">
        <v>450000</v>
      </c>
      <c r="H1839" s="3">
        <v>450000</v>
      </c>
      <c r="I1839" s="3">
        <v>1</v>
      </c>
    </row>
    <row r="1840" spans="1:9" ht="30" x14ac:dyDescent="0.25">
      <c r="A1840" s="806"/>
      <c r="B1840" s="778"/>
      <c r="C1840" s="119" t="s">
        <v>161</v>
      </c>
      <c r="D1840" s="120" t="s">
        <v>162</v>
      </c>
      <c r="E1840" s="10" t="s">
        <v>149</v>
      </c>
      <c r="F1840" s="10" t="s">
        <v>121</v>
      </c>
      <c r="G1840" s="3">
        <v>500000</v>
      </c>
      <c r="H1840" s="3">
        <v>500000</v>
      </c>
      <c r="I1840" s="3">
        <v>1</v>
      </c>
    </row>
    <row r="1841" spans="1:9" x14ac:dyDescent="0.25">
      <c r="A1841" s="806"/>
      <c r="B1841" s="786" t="s">
        <v>118</v>
      </c>
      <c r="C1841" s="786"/>
      <c r="D1841" s="786"/>
      <c r="E1841" s="786"/>
      <c r="F1841" s="786"/>
      <c r="G1841" s="786"/>
      <c r="H1841" s="72">
        <v>200000</v>
      </c>
      <c r="I1841" s="72"/>
    </row>
    <row r="1842" spans="1:9" ht="15.75" thickBot="1" x14ac:dyDescent="0.3">
      <c r="A1842" s="806"/>
      <c r="B1842" s="742"/>
      <c r="C1842" s="119" t="s">
        <v>7553</v>
      </c>
      <c r="D1842" s="120" t="s">
        <v>164</v>
      </c>
      <c r="E1842" s="740" t="s">
        <v>126</v>
      </c>
      <c r="F1842" s="740" t="s">
        <v>121</v>
      </c>
      <c r="G1842" s="525" t="s">
        <v>7554</v>
      </c>
      <c r="H1842" s="525" t="s">
        <v>7554</v>
      </c>
      <c r="I1842" s="743">
        <v>1</v>
      </c>
    </row>
    <row r="1843" spans="1:9" x14ac:dyDescent="0.25">
      <c r="A1843" s="806"/>
      <c r="B1843" s="10">
        <v>5134</v>
      </c>
      <c r="C1843" s="119" t="s">
        <v>163</v>
      </c>
      <c r="D1843" s="120" t="s">
        <v>164</v>
      </c>
      <c r="E1843" s="10" t="s">
        <v>126</v>
      </c>
      <c r="F1843" s="10" t="s">
        <v>121</v>
      </c>
      <c r="G1843" s="3">
        <v>200000</v>
      </c>
      <c r="H1843" s="3">
        <v>200000</v>
      </c>
      <c r="I1843" s="3">
        <v>1</v>
      </c>
    </row>
    <row r="1844" spans="1:9" x14ac:dyDescent="0.25">
      <c r="A1844" s="806"/>
      <c r="B1844" s="785" t="s">
        <v>165</v>
      </c>
      <c r="C1844" s="785"/>
      <c r="D1844" s="785"/>
      <c r="E1844" s="785"/>
      <c r="F1844" s="785"/>
      <c r="G1844" s="785"/>
      <c r="H1844" s="2">
        <v>65151790</v>
      </c>
      <c r="I1844" s="2"/>
    </row>
    <row r="1845" spans="1:9" x14ac:dyDescent="0.25">
      <c r="A1845" s="806"/>
      <c r="B1845" s="786" t="s">
        <v>154</v>
      </c>
      <c r="C1845" s="786"/>
      <c r="D1845" s="786"/>
      <c r="E1845" s="786"/>
      <c r="F1845" s="786"/>
      <c r="G1845" s="786"/>
      <c r="H1845" s="72">
        <v>64500270</v>
      </c>
      <c r="I1845" s="72"/>
    </row>
    <row r="1846" spans="1:9" ht="30" x14ac:dyDescent="0.25">
      <c r="A1846" s="806"/>
      <c r="B1846" s="10">
        <v>4251</v>
      </c>
      <c r="C1846" s="119" t="s">
        <v>166</v>
      </c>
      <c r="D1846" s="120" t="s">
        <v>167</v>
      </c>
      <c r="E1846" s="10" t="s">
        <v>149</v>
      </c>
      <c r="F1846" s="10" t="s">
        <v>121</v>
      </c>
      <c r="G1846" s="3">
        <v>64500270</v>
      </c>
      <c r="H1846" s="3">
        <v>64500270</v>
      </c>
      <c r="I1846" s="3">
        <v>1</v>
      </c>
    </row>
    <row r="1847" spans="1:9" x14ac:dyDescent="0.25">
      <c r="A1847" s="806"/>
      <c r="B1847" s="786" t="s">
        <v>118</v>
      </c>
      <c r="C1847" s="786"/>
      <c r="D1847" s="786"/>
      <c r="E1847" s="786"/>
      <c r="F1847" s="786"/>
      <c r="G1847" s="786"/>
      <c r="H1847" s="72">
        <v>651520</v>
      </c>
      <c r="I1847" s="72"/>
    </row>
    <row r="1848" spans="1:9" ht="30" x14ac:dyDescent="0.25">
      <c r="A1848" s="806"/>
      <c r="B1848" s="10">
        <v>4251</v>
      </c>
      <c r="C1848" s="124">
        <v>71351540</v>
      </c>
      <c r="D1848" s="129" t="s">
        <v>168</v>
      </c>
      <c r="E1848" s="6" t="s">
        <v>149</v>
      </c>
      <c r="F1848" s="6" t="s">
        <v>121</v>
      </c>
      <c r="G1848" s="7">
        <v>651520</v>
      </c>
      <c r="H1848" s="7">
        <v>651520</v>
      </c>
      <c r="I1848" s="7">
        <v>1</v>
      </c>
    </row>
    <row r="1849" spans="1:9" x14ac:dyDescent="0.25">
      <c r="A1849" s="806"/>
      <c r="B1849" s="785" t="s">
        <v>169</v>
      </c>
      <c r="C1849" s="785"/>
      <c r="D1849" s="785"/>
      <c r="E1849" s="785"/>
      <c r="F1849" s="785"/>
      <c r="G1849" s="785"/>
      <c r="H1849" s="2">
        <v>4998000</v>
      </c>
      <c r="I1849" s="2"/>
    </row>
    <row r="1850" spans="1:9" x14ac:dyDescent="0.25">
      <c r="A1850" s="806"/>
      <c r="B1850" s="786" t="s">
        <v>154</v>
      </c>
      <c r="C1850" s="786"/>
      <c r="D1850" s="786"/>
      <c r="E1850" s="786"/>
      <c r="F1850" s="786"/>
      <c r="G1850" s="786"/>
      <c r="H1850" s="72">
        <v>4898040</v>
      </c>
      <c r="I1850" s="72"/>
    </row>
    <row r="1851" spans="1:9" ht="30" x14ac:dyDescent="0.25">
      <c r="A1851" s="806"/>
      <c r="B1851" s="10">
        <v>4251</v>
      </c>
      <c r="C1851" s="119" t="s">
        <v>170</v>
      </c>
      <c r="D1851" s="120" t="s">
        <v>171</v>
      </c>
      <c r="E1851" s="10" t="s">
        <v>126</v>
      </c>
      <c r="F1851" s="10" t="s">
        <v>121</v>
      </c>
      <c r="G1851" s="3">
        <v>4898040</v>
      </c>
      <c r="H1851" s="3">
        <v>4898040</v>
      </c>
      <c r="I1851" s="3">
        <v>1</v>
      </c>
    </row>
    <row r="1852" spans="1:9" x14ac:dyDescent="0.25">
      <c r="A1852" s="806"/>
      <c r="B1852" s="786" t="s">
        <v>118</v>
      </c>
      <c r="C1852" s="786"/>
      <c r="D1852" s="786"/>
      <c r="E1852" s="786"/>
      <c r="F1852" s="786"/>
      <c r="G1852" s="786"/>
      <c r="H1852" s="72">
        <v>99960</v>
      </c>
      <c r="I1852" s="72"/>
    </row>
    <row r="1853" spans="1:9" ht="30" x14ac:dyDescent="0.25">
      <c r="A1853" s="806"/>
      <c r="B1853" s="10">
        <v>4251</v>
      </c>
      <c r="C1853" s="124">
        <v>71351540</v>
      </c>
      <c r="D1853" s="129" t="s">
        <v>168</v>
      </c>
      <c r="E1853" s="6" t="s">
        <v>172</v>
      </c>
      <c r="F1853" s="6" t="s">
        <v>121</v>
      </c>
      <c r="G1853" s="7">
        <v>99960</v>
      </c>
      <c r="H1853" s="7">
        <v>99960</v>
      </c>
      <c r="I1853" s="7">
        <v>1</v>
      </c>
    </row>
    <row r="1854" spans="1:9" x14ac:dyDescent="0.25">
      <c r="A1854" s="806"/>
      <c r="B1854" s="785" t="s">
        <v>173</v>
      </c>
      <c r="C1854" s="785"/>
      <c r="D1854" s="785"/>
      <c r="E1854" s="785"/>
      <c r="F1854" s="785"/>
      <c r="G1854" s="785"/>
      <c r="H1854" s="2">
        <v>5000000</v>
      </c>
      <c r="I1854" s="2"/>
    </row>
    <row r="1855" spans="1:9" x14ac:dyDescent="0.25">
      <c r="A1855" s="806"/>
      <c r="B1855" s="786" t="s">
        <v>154</v>
      </c>
      <c r="C1855" s="786"/>
      <c r="D1855" s="786"/>
      <c r="E1855" s="786"/>
      <c r="F1855" s="786"/>
      <c r="G1855" s="786"/>
      <c r="H1855" s="72">
        <v>4900000</v>
      </c>
      <c r="I1855" s="72"/>
    </row>
    <row r="1856" spans="1:9" ht="30" x14ac:dyDescent="0.25">
      <c r="A1856" s="806"/>
      <c r="B1856" s="10">
        <v>4251</v>
      </c>
      <c r="C1856" s="119" t="s">
        <v>174</v>
      </c>
      <c r="D1856" s="120" t="s">
        <v>171</v>
      </c>
      <c r="E1856" s="10" t="s">
        <v>126</v>
      </c>
      <c r="F1856" s="10" t="s">
        <v>121</v>
      </c>
      <c r="G1856" s="3">
        <v>4900000</v>
      </c>
      <c r="H1856" s="3">
        <v>4900000</v>
      </c>
      <c r="I1856" s="3">
        <v>1</v>
      </c>
    </row>
    <row r="1857" spans="1:9" x14ac:dyDescent="0.25">
      <c r="A1857" s="806"/>
      <c r="B1857" s="786" t="s">
        <v>118</v>
      </c>
      <c r="C1857" s="786"/>
      <c r="D1857" s="786"/>
      <c r="E1857" s="786"/>
      <c r="F1857" s="786"/>
      <c r="G1857" s="786"/>
      <c r="H1857" s="72">
        <v>100000</v>
      </c>
      <c r="I1857" s="72"/>
    </row>
    <row r="1858" spans="1:9" ht="30" x14ac:dyDescent="0.25">
      <c r="A1858" s="806"/>
      <c r="B1858" s="10">
        <v>4251</v>
      </c>
      <c r="C1858" s="124">
        <v>71351540</v>
      </c>
      <c r="D1858" s="129" t="s">
        <v>168</v>
      </c>
      <c r="E1858" s="6" t="s">
        <v>172</v>
      </c>
      <c r="F1858" s="6" t="s">
        <v>121</v>
      </c>
      <c r="G1858" s="7">
        <v>100000</v>
      </c>
      <c r="H1858" s="7">
        <v>100000</v>
      </c>
      <c r="I1858" s="7">
        <v>1</v>
      </c>
    </row>
    <row r="1859" spans="1:9" x14ac:dyDescent="0.25">
      <c r="A1859" s="806"/>
      <c r="B1859" s="785" t="s">
        <v>175</v>
      </c>
      <c r="C1859" s="785"/>
      <c r="D1859" s="785"/>
      <c r="E1859" s="785"/>
      <c r="F1859" s="785"/>
      <c r="G1859" s="785"/>
      <c r="H1859" s="2">
        <v>5000000</v>
      </c>
      <c r="I1859" s="2"/>
    </row>
    <row r="1860" spans="1:9" x14ac:dyDescent="0.25">
      <c r="A1860" s="806"/>
      <c r="B1860" s="786" t="s">
        <v>154</v>
      </c>
      <c r="C1860" s="786"/>
      <c r="D1860" s="786"/>
      <c r="E1860" s="786"/>
      <c r="F1860" s="786"/>
      <c r="G1860" s="786"/>
      <c r="H1860" s="72">
        <v>4900000</v>
      </c>
      <c r="I1860" s="72"/>
    </row>
    <row r="1861" spans="1:9" ht="45" x14ac:dyDescent="0.25">
      <c r="A1861" s="806"/>
      <c r="B1861" s="10">
        <v>4251</v>
      </c>
      <c r="C1861" s="119" t="s">
        <v>176</v>
      </c>
      <c r="D1861" s="120" t="s">
        <v>177</v>
      </c>
      <c r="E1861" s="10" t="s">
        <v>126</v>
      </c>
      <c r="F1861" s="10" t="s">
        <v>121</v>
      </c>
      <c r="G1861" s="3">
        <v>4900000</v>
      </c>
      <c r="H1861" s="3">
        <v>4900000</v>
      </c>
      <c r="I1861" s="3">
        <v>1</v>
      </c>
    </row>
    <row r="1862" spans="1:9" x14ac:dyDescent="0.25">
      <c r="A1862" s="806"/>
      <c r="B1862" s="786" t="s">
        <v>118</v>
      </c>
      <c r="C1862" s="786"/>
      <c r="D1862" s="786"/>
      <c r="E1862" s="786"/>
      <c r="F1862" s="786"/>
      <c r="G1862" s="786"/>
      <c r="H1862" s="72">
        <v>100000</v>
      </c>
      <c r="I1862" s="72"/>
    </row>
    <row r="1863" spans="1:9" ht="30" x14ac:dyDescent="0.25">
      <c r="A1863" s="806"/>
      <c r="B1863" s="10">
        <v>4251</v>
      </c>
      <c r="C1863" s="124">
        <v>71351540</v>
      </c>
      <c r="D1863" s="129" t="s">
        <v>168</v>
      </c>
      <c r="E1863" s="6" t="s">
        <v>172</v>
      </c>
      <c r="F1863" s="6" t="s">
        <v>121</v>
      </c>
      <c r="G1863" s="7">
        <v>100000</v>
      </c>
      <c r="H1863" s="7">
        <v>100000</v>
      </c>
      <c r="I1863" s="7">
        <v>1</v>
      </c>
    </row>
    <row r="1864" spans="1:9" x14ac:dyDescent="0.25">
      <c r="A1864" s="806"/>
      <c r="B1864" s="785" t="s">
        <v>178</v>
      </c>
      <c r="C1864" s="785"/>
      <c r="D1864" s="785"/>
      <c r="E1864" s="785"/>
      <c r="F1864" s="785"/>
      <c r="G1864" s="785"/>
      <c r="H1864" s="2">
        <v>11066500</v>
      </c>
      <c r="I1864" s="2"/>
    </row>
    <row r="1865" spans="1:9" x14ac:dyDescent="0.25">
      <c r="A1865" s="806"/>
      <c r="B1865" s="786" t="s">
        <v>11</v>
      </c>
      <c r="C1865" s="786"/>
      <c r="D1865" s="786"/>
      <c r="E1865" s="786"/>
      <c r="F1865" s="786"/>
      <c r="G1865" s="786"/>
      <c r="H1865" s="72">
        <v>11066500</v>
      </c>
      <c r="I1865" s="72"/>
    </row>
    <row r="1866" spans="1:9" x14ac:dyDescent="0.25">
      <c r="A1866" s="806"/>
      <c r="B1866" s="778">
        <v>5129</v>
      </c>
      <c r="C1866" s="119" t="s">
        <v>179</v>
      </c>
      <c r="D1866" s="120" t="s">
        <v>180</v>
      </c>
      <c r="E1866" s="10" t="s">
        <v>14</v>
      </c>
      <c r="F1866" s="10" t="s">
        <v>181</v>
      </c>
      <c r="G1866" s="3">
        <v>800</v>
      </c>
      <c r="H1866" s="3">
        <v>740000</v>
      </c>
      <c r="I1866" s="3">
        <v>925</v>
      </c>
    </row>
    <row r="1867" spans="1:9" x14ac:dyDescent="0.25">
      <c r="A1867" s="806"/>
      <c r="B1867" s="778"/>
      <c r="C1867" s="119" t="s">
        <v>182</v>
      </c>
      <c r="D1867" s="120" t="s">
        <v>183</v>
      </c>
      <c r="E1867" s="10" t="s">
        <v>14</v>
      </c>
      <c r="F1867" s="10" t="s">
        <v>181</v>
      </c>
      <c r="G1867" s="3">
        <v>1000</v>
      </c>
      <c r="H1867" s="3">
        <v>180000</v>
      </c>
      <c r="I1867" s="3">
        <v>180</v>
      </c>
    </row>
    <row r="1868" spans="1:9" ht="30" x14ac:dyDescent="0.25">
      <c r="A1868" s="806"/>
      <c r="B1868" s="778"/>
      <c r="C1868" s="119" t="s">
        <v>184</v>
      </c>
      <c r="D1868" s="120" t="s">
        <v>185</v>
      </c>
      <c r="E1868" s="10" t="s">
        <v>14</v>
      </c>
      <c r="F1868" s="10" t="s">
        <v>181</v>
      </c>
      <c r="G1868" s="3">
        <v>530</v>
      </c>
      <c r="H1868" s="3">
        <v>172250</v>
      </c>
      <c r="I1868" s="3">
        <v>325</v>
      </c>
    </row>
    <row r="1869" spans="1:9" ht="30" x14ac:dyDescent="0.25">
      <c r="A1869" s="806"/>
      <c r="B1869" s="778"/>
      <c r="C1869" s="119" t="s">
        <v>186</v>
      </c>
      <c r="D1869" s="120" t="s">
        <v>187</v>
      </c>
      <c r="E1869" s="10" t="s">
        <v>14</v>
      </c>
      <c r="F1869" s="10" t="s">
        <v>181</v>
      </c>
      <c r="G1869" s="3">
        <v>550</v>
      </c>
      <c r="H1869" s="3">
        <v>574750</v>
      </c>
      <c r="I1869" s="3">
        <v>1045</v>
      </c>
    </row>
    <row r="1870" spans="1:9" ht="30" x14ac:dyDescent="0.25">
      <c r="A1870" s="806"/>
      <c r="B1870" s="778"/>
      <c r="C1870" s="119" t="s">
        <v>188</v>
      </c>
      <c r="D1870" s="120" t="s">
        <v>189</v>
      </c>
      <c r="E1870" s="10" t="s">
        <v>126</v>
      </c>
      <c r="F1870" s="10" t="s">
        <v>15</v>
      </c>
      <c r="G1870" s="3">
        <v>850000</v>
      </c>
      <c r="H1870" s="3">
        <v>4250000</v>
      </c>
      <c r="I1870" s="3">
        <v>5</v>
      </c>
    </row>
    <row r="1871" spans="1:9" ht="30" x14ac:dyDescent="0.25">
      <c r="A1871" s="806"/>
      <c r="B1871" s="778"/>
      <c r="C1871" s="119" t="s">
        <v>190</v>
      </c>
      <c r="D1871" s="120" t="s">
        <v>191</v>
      </c>
      <c r="E1871" s="10" t="s">
        <v>126</v>
      </c>
      <c r="F1871" s="10" t="s">
        <v>15</v>
      </c>
      <c r="G1871" s="3">
        <v>180000</v>
      </c>
      <c r="H1871" s="3">
        <v>1080000</v>
      </c>
      <c r="I1871" s="3">
        <v>6</v>
      </c>
    </row>
    <row r="1872" spans="1:9" ht="30" x14ac:dyDescent="0.25">
      <c r="A1872" s="806"/>
      <c r="B1872" s="778"/>
      <c r="C1872" s="119" t="s">
        <v>192</v>
      </c>
      <c r="D1872" s="120" t="s">
        <v>193</v>
      </c>
      <c r="E1872" s="10" t="s">
        <v>126</v>
      </c>
      <c r="F1872" s="10" t="s">
        <v>15</v>
      </c>
      <c r="G1872" s="3">
        <v>215000</v>
      </c>
      <c r="H1872" s="3">
        <v>215000</v>
      </c>
      <c r="I1872" s="3">
        <v>1</v>
      </c>
    </row>
    <row r="1873" spans="1:9" ht="30" x14ac:dyDescent="0.25">
      <c r="A1873" s="806"/>
      <c r="B1873" s="778"/>
      <c r="C1873" s="119" t="s">
        <v>194</v>
      </c>
      <c r="D1873" s="120" t="s">
        <v>195</v>
      </c>
      <c r="E1873" s="10" t="s">
        <v>126</v>
      </c>
      <c r="F1873" s="10" t="s">
        <v>15</v>
      </c>
      <c r="G1873" s="3">
        <v>80000</v>
      </c>
      <c r="H1873" s="3">
        <v>640000</v>
      </c>
      <c r="I1873" s="3">
        <v>8</v>
      </c>
    </row>
    <row r="1874" spans="1:9" ht="30" x14ac:dyDescent="0.25">
      <c r="A1874" s="806"/>
      <c r="B1874" s="778"/>
      <c r="C1874" s="119" t="s">
        <v>196</v>
      </c>
      <c r="D1874" s="120" t="s">
        <v>197</v>
      </c>
      <c r="E1874" s="10" t="s">
        <v>126</v>
      </c>
      <c r="F1874" s="10" t="s">
        <v>15</v>
      </c>
      <c r="G1874" s="3">
        <v>25000</v>
      </c>
      <c r="H1874" s="3">
        <v>100000</v>
      </c>
      <c r="I1874" s="3">
        <v>4</v>
      </c>
    </row>
    <row r="1875" spans="1:9" ht="30" x14ac:dyDescent="0.25">
      <c r="A1875" s="806"/>
      <c r="B1875" s="778"/>
      <c r="C1875" s="119" t="s">
        <v>198</v>
      </c>
      <c r="D1875" s="120" t="s">
        <v>199</v>
      </c>
      <c r="E1875" s="10" t="s">
        <v>126</v>
      </c>
      <c r="F1875" s="10" t="s">
        <v>15</v>
      </c>
      <c r="G1875" s="3">
        <v>80000</v>
      </c>
      <c r="H1875" s="3">
        <v>160000</v>
      </c>
      <c r="I1875" s="3">
        <v>2</v>
      </c>
    </row>
    <row r="1876" spans="1:9" ht="30" x14ac:dyDescent="0.25">
      <c r="A1876" s="806"/>
      <c r="B1876" s="778"/>
      <c r="C1876" s="119" t="s">
        <v>200</v>
      </c>
      <c r="D1876" s="120" t="s">
        <v>201</v>
      </c>
      <c r="E1876" s="10" t="s">
        <v>126</v>
      </c>
      <c r="F1876" s="10" t="s">
        <v>15</v>
      </c>
      <c r="G1876" s="3">
        <v>75000</v>
      </c>
      <c r="H1876" s="3">
        <v>300000</v>
      </c>
      <c r="I1876" s="3">
        <v>4</v>
      </c>
    </row>
    <row r="1877" spans="1:9" x14ac:dyDescent="0.25">
      <c r="A1877" s="806"/>
      <c r="B1877" s="778"/>
      <c r="C1877" s="119" t="s">
        <v>202</v>
      </c>
      <c r="D1877" s="120" t="s">
        <v>203</v>
      </c>
      <c r="E1877" s="10" t="s">
        <v>126</v>
      </c>
      <c r="F1877" s="10" t="s">
        <v>15</v>
      </c>
      <c r="G1877" s="3">
        <v>1000</v>
      </c>
      <c r="H1877" s="3">
        <v>488000</v>
      </c>
      <c r="I1877" s="3">
        <v>488</v>
      </c>
    </row>
    <row r="1878" spans="1:9" ht="30" x14ac:dyDescent="0.25">
      <c r="A1878" s="806"/>
      <c r="B1878" s="778"/>
      <c r="C1878" s="119" t="s">
        <v>204</v>
      </c>
      <c r="D1878" s="120" t="s">
        <v>205</v>
      </c>
      <c r="E1878" s="10" t="s">
        <v>126</v>
      </c>
      <c r="F1878" s="10" t="s">
        <v>15</v>
      </c>
      <c r="G1878" s="3">
        <v>500</v>
      </c>
      <c r="H1878" s="3">
        <v>244000</v>
      </c>
      <c r="I1878" s="3">
        <v>488</v>
      </c>
    </row>
    <row r="1879" spans="1:9" ht="30" x14ac:dyDescent="0.25">
      <c r="A1879" s="806"/>
      <c r="B1879" s="778"/>
      <c r="C1879" s="119" t="s">
        <v>206</v>
      </c>
      <c r="D1879" s="120" t="s">
        <v>207</v>
      </c>
      <c r="E1879" s="10" t="s">
        <v>126</v>
      </c>
      <c r="F1879" s="10" t="s">
        <v>15</v>
      </c>
      <c r="G1879" s="3">
        <v>150000</v>
      </c>
      <c r="H1879" s="3">
        <v>1500000</v>
      </c>
      <c r="I1879" s="3">
        <v>10</v>
      </c>
    </row>
    <row r="1880" spans="1:9" ht="30" x14ac:dyDescent="0.25">
      <c r="A1880" s="806"/>
      <c r="B1880" s="778"/>
      <c r="C1880" s="119" t="s">
        <v>208</v>
      </c>
      <c r="D1880" s="120" t="s">
        <v>209</v>
      </c>
      <c r="E1880" s="10" t="s">
        <v>126</v>
      </c>
      <c r="F1880" s="10" t="s">
        <v>15</v>
      </c>
      <c r="G1880" s="3">
        <v>6500</v>
      </c>
      <c r="H1880" s="3">
        <v>422500</v>
      </c>
      <c r="I1880" s="3">
        <v>65</v>
      </c>
    </row>
    <row r="1881" spans="1:9" x14ac:dyDescent="0.25">
      <c r="A1881" s="806"/>
      <c r="B1881" s="785" t="s">
        <v>210</v>
      </c>
      <c r="C1881" s="785"/>
      <c r="D1881" s="785"/>
      <c r="E1881" s="785"/>
      <c r="F1881" s="785"/>
      <c r="G1881" s="785"/>
      <c r="H1881" s="2">
        <v>10000000</v>
      </c>
      <c r="I1881" s="2"/>
    </row>
    <row r="1882" spans="1:9" x14ac:dyDescent="0.25">
      <c r="A1882" s="806"/>
      <c r="B1882" s="786" t="s">
        <v>154</v>
      </c>
      <c r="C1882" s="786"/>
      <c r="D1882" s="786"/>
      <c r="E1882" s="786"/>
      <c r="F1882" s="786"/>
      <c r="G1882" s="786"/>
      <c r="H1882" s="72">
        <v>3920000</v>
      </c>
      <c r="I1882" s="72"/>
    </row>
    <row r="1883" spans="1:9" ht="30" x14ac:dyDescent="0.25">
      <c r="A1883" s="806"/>
      <c r="B1883" s="10">
        <v>4861</v>
      </c>
      <c r="C1883" s="119" t="s">
        <v>211</v>
      </c>
      <c r="D1883" s="120" t="s">
        <v>171</v>
      </c>
      <c r="E1883" s="10" t="s">
        <v>149</v>
      </c>
      <c r="F1883" s="10" t="s">
        <v>121</v>
      </c>
      <c r="G1883" s="3">
        <v>3920000</v>
      </c>
      <c r="H1883" s="3">
        <v>3920000</v>
      </c>
      <c r="I1883" s="3">
        <v>1</v>
      </c>
    </row>
    <row r="1884" spans="1:9" x14ac:dyDescent="0.25">
      <c r="A1884" s="806"/>
      <c r="B1884" s="786" t="s">
        <v>118</v>
      </c>
      <c r="C1884" s="786"/>
      <c r="D1884" s="786"/>
      <c r="E1884" s="786"/>
      <c r="F1884" s="786"/>
      <c r="G1884" s="786"/>
      <c r="H1884" s="72">
        <v>6080000</v>
      </c>
      <c r="I1884" s="72"/>
    </row>
    <row r="1885" spans="1:9" ht="30" x14ac:dyDescent="0.25">
      <c r="A1885" s="806"/>
      <c r="B1885" s="778">
        <v>4861</v>
      </c>
      <c r="C1885" s="119" t="s">
        <v>212</v>
      </c>
      <c r="D1885" s="120" t="s">
        <v>213</v>
      </c>
      <c r="E1885" s="10" t="s">
        <v>149</v>
      </c>
      <c r="F1885" s="10" t="s">
        <v>121</v>
      </c>
      <c r="G1885" s="3">
        <v>6000000</v>
      </c>
      <c r="H1885" s="3">
        <v>6000000</v>
      </c>
      <c r="I1885" s="3">
        <v>1</v>
      </c>
    </row>
    <row r="1886" spans="1:9" ht="30" x14ac:dyDescent="0.25">
      <c r="A1886" s="806"/>
      <c r="B1886" s="778"/>
      <c r="C1886" s="119">
        <v>71351540</v>
      </c>
      <c r="D1886" s="120" t="s">
        <v>168</v>
      </c>
      <c r="E1886" s="10" t="s">
        <v>149</v>
      </c>
      <c r="F1886" s="10" t="s">
        <v>121</v>
      </c>
      <c r="G1886" s="3">
        <v>80000</v>
      </c>
      <c r="H1886" s="3">
        <v>80000</v>
      </c>
      <c r="I1886" s="3">
        <v>1</v>
      </c>
    </row>
    <row r="1887" spans="1:9" x14ac:dyDescent="0.25">
      <c r="A1887" s="806"/>
      <c r="B1887" s="785" t="s">
        <v>214</v>
      </c>
      <c r="C1887" s="785"/>
      <c r="D1887" s="785"/>
      <c r="E1887" s="785"/>
      <c r="F1887" s="785"/>
      <c r="G1887" s="785"/>
      <c r="H1887" s="2">
        <v>44999940</v>
      </c>
      <c r="I1887" s="2"/>
    </row>
    <row r="1888" spans="1:9" x14ac:dyDescent="0.25">
      <c r="A1888" s="806"/>
      <c r="B1888" s="786" t="s">
        <v>154</v>
      </c>
      <c r="C1888" s="786"/>
      <c r="D1888" s="786"/>
      <c r="E1888" s="786"/>
      <c r="F1888" s="786"/>
      <c r="G1888" s="786"/>
      <c r="H1888" s="72">
        <v>44099940</v>
      </c>
      <c r="I1888" s="72"/>
    </row>
    <row r="1889" spans="1:9" ht="30" x14ac:dyDescent="0.25">
      <c r="A1889" s="806"/>
      <c r="B1889" s="10">
        <v>4251</v>
      </c>
      <c r="C1889" s="119" t="s">
        <v>215</v>
      </c>
      <c r="D1889" s="120" t="s">
        <v>216</v>
      </c>
      <c r="E1889" s="10" t="s">
        <v>149</v>
      </c>
      <c r="F1889" s="10" t="s">
        <v>121</v>
      </c>
      <c r="G1889" s="3">
        <v>44099940</v>
      </c>
      <c r="H1889" s="3">
        <v>44099940</v>
      </c>
      <c r="I1889" s="3">
        <v>1</v>
      </c>
    </row>
    <row r="1890" spans="1:9" x14ac:dyDescent="0.25">
      <c r="A1890" s="806"/>
      <c r="B1890" s="786" t="s">
        <v>118</v>
      </c>
      <c r="C1890" s="786"/>
      <c r="D1890" s="786"/>
      <c r="E1890" s="786"/>
      <c r="F1890" s="786"/>
      <c r="G1890" s="786"/>
      <c r="H1890" s="72">
        <v>900000</v>
      </c>
      <c r="I1890" s="72"/>
    </row>
    <row r="1891" spans="1:9" ht="30" x14ac:dyDescent="0.25">
      <c r="A1891" s="806"/>
      <c r="B1891" s="10">
        <v>4251</v>
      </c>
      <c r="C1891" s="124">
        <v>71351540</v>
      </c>
      <c r="D1891" s="129" t="s">
        <v>168</v>
      </c>
      <c r="E1891" s="6" t="s">
        <v>149</v>
      </c>
      <c r="F1891" s="6" t="s">
        <v>121</v>
      </c>
      <c r="G1891" s="7">
        <v>900000</v>
      </c>
      <c r="H1891" s="7">
        <v>900000</v>
      </c>
      <c r="I1891" s="7">
        <v>1</v>
      </c>
    </row>
    <row r="1892" spans="1:9" x14ac:dyDescent="0.25">
      <c r="A1892" s="806"/>
      <c r="B1892" s="785" t="s">
        <v>217</v>
      </c>
      <c r="C1892" s="785"/>
      <c r="D1892" s="785"/>
      <c r="E1892" s="785"/>
      <c r="F1892" s="785"/>
      <c r="G1892" s="785"/>
      <c r="H1892" s="2">
        <v>50930490</v>
      </c>
      <c r="I1892" s="2"/>
    </row>
    <row r="1893" spans="1:9" x14ac:dyDescent="0.25">
      <c r="A1893" s="806"/>
      <c r="B1893" s="786" t="s">
        <v>154</v>
      </c>
      <c r="C1893" s="786"/>
      <c r="D1893" s="786"/>
      <c r="E1893" s="786"/>
      <c r="F1893" s="786"/>
      <c r="G1893" s="786"/>
      <c r="H1893" s="72">
        <v>49665734</v>
      </c>
      <c r="I1893" s="72"/>
    </row>
    <row r="1894" spans="1:9" ht="30" x14ac:dyDescent="0.25">
      <c r="A1894" s="806"/>
      <c r="B1894" s="778">
        <v>5113</v>
      </c>
      <c r="C1894" s="119" t="s">
        <v>218</v>
      </c>
      <c r="D1894" s="120" t="s">
        <v>219</v>
      </c>
      <c r="E1894" s="10" t="s">
        <v>149</v>
      </c>
      <c r="F1894" s="10" t="s">
        <v>121</v>
      </c>
      <c r="G1894" s="3">
        <v>24803174</v>
      </c>
      <c r="H1894" s="3">
        <v>24803174</v>
      </c>
      <c r="I1894" s="3">
        <v>1</v>
      </c>
    </row>
    <row r="1895" spans="1:9" ht="30" x14ac:dyDescent="0.25">
      <c r="A1895" s="806"/>
      <c r="B1895" s="778"/>
      <c r="C1895" s="119" t="s">
        <v>220</v>
      </c>
      <c r="D1895" s="120" t="s">
        <v>221</v>
      </c>
      <c r="E1895" s="10" t="s">
        <v>149</v>
      </c>
      <c r="F1895" s="10" t="s">
        <v>121</v>
      </c>
      <c r="G1895" s="3">
        <v>24862560</v>
      </c>
      <c r="H1895" s="3">
        <v>24862560</v>
      </c>
      <c r="I1895" s="3">
        <v>1</v>
      </c>
    </row>
    <row r="1896" spans="1:9" x14ac:dyDescent="0.25">
      <c r="A1896" s="806"/>
      <c r="B1896" s="786" t="s">
        <v>118</v>
      </c>
      <c r="C1896" s="786"/>
      <c r="D1896" s="786"/>
      <c r="E1896" s="786"/>
      <c r="F1896" s="786"/>
      <c r="G1896" s="786"/>
      <c r="H1896" s="72">
        <v>1264756</v>
      </c>
      <c r="I1896" s="72"/>
    </row>
    <row r="1897" spans="1:9" ht="30" x14ac:dyDescent="0.25">
      <c r="A1897" s="806"/>
      <c r="B1897" s="778">
        <v>5113</v>
      </c>
      <c r="C1897" s="124">
        <v>71351540</v>
      </c>
      <c r="D1897" s="129" t="s">
        <v>222</v>
      </c>
      <c r="E1897" s="6" t="s">
        <v>149</v>
      </c>
      <c r="F1897" s="6" t="s">
        <v>121</v>
      </c>
      <c r="G1897" s="7">
        <v>485652</v>
      </c>
      <c r="H1897" s="7">
        <v>485652</v>
      </c>
      <c r="I1897" s="7">
        <v>1</v>
      </c>
    </row>
    <row r="1898" spans="1:9" ht="30" x14ac:dyDescent="0.25">
      <c r="A1898" s="806"/>
      <c r="B1898" s="778"/>
      <c r="C1898" s="124">
        <v>71351540</v>
      </c>
      <c r="D1898" s="129" t="s">
        <v>223</v>
      </c>
      <c r="E1898" s="6" t="s">
        <v>149</v>
      </c>
      <c r="F1898" s="6" t="s">
        <v>121</v>
      </c>
      <c r="G1898" s="7">
        <v>487348</v>
      </c>
      <c r="H1898" s="7">
        <v>487348</v>
      </c>
      <c r="I1898" s="7">
        <v>1</v>
      </c>
    </row>
    <row r="1899" spans="1:9" ht="30" x14ac:dyDescent="0.25">
      <c r="A1899" s="806"/>
      <c r="B1899" s="778"/>
      <c r="C1899" s="119" t="s">
        <v>224</v>
      </c>
      <c r="D1899" s="120" t="s">
        <v>225</v>
      </c>
      <c r="E1899" s="10" t="s">
        <v>120</v>
      </c>
      <c r="F1899" s="10" t="s">
        <v>121</v>
      </c>
      <c r="G1899" s="3">
        <v>145692</v>
      </c>
      <c r="H1899" s="3">
        <v>145692</v>
      </c>
      <c r="I1899" s="3">
        <v>1</v>
      </c>
    </row>
    <row r="1900" spans="1:9" ht="30" x14ac:dyDescent="0.25">
      <c r="A1900" s="806"/>
      <c r="B1900" s="778"/>
      <c r="C1900" s="119" t="s">
        <v>226</v>
      </c>
      <c r="D1900" s="120" t="s">
        <v>227</v>
      </c>
      <c r="E1900" s="10" t="s">
        <v>120</v>
      </c>
      <c r="F1900" s="10" t="s">
        <v>121</v>
      </c>
      <c r="G1900" s="3">
        <v>146064</v>
      </c>
      <c r="H1900" s="3">
        <v>146064</v>
      </c>
      <c r="I1900" s="3">
        <v>1</v>
      </c>
    </row>
    <row r="1901" spans="1:9" x14ac:dyDescent="0.25">
      <c r="A1901" s="806"/>
      <c r="B1901" s="785" t="s">
        <v>228</v>
      </c>
      <c r="C1901" s="785"/>
      <c r="D1901" s="785"/>
      <c r="E1901" s="785"/>
      <c r="F1901" s="785"/>
      <c r="G1901" s="785"/>
      <c r="H1901" s="2">
        <v>76770000</v>
      </c>
      <c r="I1901" s="2"/>
    </row>
    <row r="1902" spans="1:9" x14ac:dyDescent="0.25">
      <c r="A1902" s="806"/>
      <c r="B1902" s="786" t="s">
        <v>11</v>
      </c>
      <c r="C1902" s="786"/>
      <c r="D1902" s="786"/>
      <c r="E1902" s="786"/>
      <c r="F1902" s="786"/>
      <c r="G1902" s="786"/>
      <c r="H1902" s="72">
        <v>4900000</v>
      </c>
      <c r="I1902" s="72"/>
    </row>
    <row r="1903" spans="1:9" ht="30" x14ac:dyDescent="0.25">
      <c r="A1903" s="806"/>
      <c r="B1903" s="778">
        <v>4251</v>
      </c>
      <c r="C1903" s="135" t="s">
        <v>229</v>
      </c>
      <c r="D1903" s="136" t="s">
        <v>230</v>
      </c>
      <c r="E1903" s="10" t="s">
        <v>14</v>
      </c>
      <c r="F1903" s="10" t="s">
        <v>15</v>
      </c>
      <c r="G1903" s="4">
        <v>72000</v>
      </c>
      <c r="H1903" s="4">
        <v>72000</v>
      </c>
      <c r="I1903" s="4">
        <v>1</v>
      </c>
    </row>
    <row r="1904" spans="1:9" ht="30" x14ac:dyDescent="0.25">
      <c r="A1904" s="806"/>
      <c r="B1904" s="778"/>
      <c r="C1904" s="119" t="s">
        <v>231</v>
      </c>
      <c r="D1904" s="120" t="s">
        <v>232</v>
      </c>
      <c r="E1904" s="10" t="s">
        <v>14</v>
      </c>
      <c r="F1904" s="10" t="s">
        <v>15</v>
      </c>
      <c r="G1904" s="3">
        <v>37200</v>
      </c>
      <c r="H1904" s="3">
        <v>892800</v>
      </c>
      <c r="I1904" s="3">
        <v>24</v>
      </c>
    </row>
    <row r="1905" spans="1:9" x14ac:dyDescent="0.25">
      <c r="A1905" s="806"/>
      <c r="B1905" s="778"/>
      <c r="C1905" s="119" t="s">
        <v>233</v>
      </c>
      <c r="D1905" s="120" t="s">
        <v>234</v>
      </c>
      <c r="E1905" s="10" t="s">
        <v>14</v>
      </c>
      <c r="F1905" s="10" t="s">
        <v>15</v>
      </c>
      <c r="G1905" s="3">
        <v>78000</v>
      </c>
      <c r="H1905" s="3">
        <v>3744000</v>
      </c>
      <c r="I1905" s="3">
        <v>48</v>
      </c>
    </row>
    <row r="1906" spans="1:9" x14ac:dyDescent="0.25">
      <c r="A1906" s="806"/>
      <c r="B1906" s="778"/>
      <c r="C1906" s="119" t="s">
        <v>235</v>
      </c>
      <c r="D1906" s="120" t="s">
        <v>236</v>
      </c>
      <c r="E1906" s="10" t="s">
        <v>14</v>
      </c>
      <c r="F1906" s="10" t="s">
        <v>15</v>
      </c>
      <c r="G1906" s="3">
        <v>191200</v>
      </c>
      <c r="H1906" s="3">
        <v>191200</v>
      </c>
      <c r="I1906" s="3">
        <v>1</v>
      </c>
    </row>
    <row r="1907" spans="1:9" x14ac:dyDescent="0.25">
      <c r="A1907" s="806"/>
      <c r="B1907" s="786" t="s">
        <v>154</v>
      </c>
      <c r="C1907" s="786"/>
      <c r="D1907" s="786"/>
      <c r="E1907" s="786"/>
      <c r="F1907" s="786"/>
      <c r="G1907" s="786"/>
      <c r="H1907" s="72">
        <v>69957830</v>
      </c>
      <c r="I1907" s="72"/>
    </row>
    <row r="1908" spans="1:9" ht="45" x14ac:dyDescent="0.25">
      <c r="A1908" s="806"/>
      <c r="B1908" s="778">
        <v>5113</v>
      </c>
      <c r="C1908" s="119" t="s">
        <v>237</v>
      </c>
      <c r="D1908" s="120" t="s">
        <v>238</v>
      </c>
      <c r="E1908" s="10" t="s">
        <v>149</v>
      </c>
      <c r="F1908" s="10" t="s">
        <v>121</v>
      </c>
      <c r="G1908" s="3">
        <v>9531670</v>
      </c>
      <c r="H1908" s="3">
        <v>9531670</v>
      </c>
      <c r="I1908" s="3">
        <v>1</v>
      </c>
    </row>
    <row r="1909" spans="1:9" ht="45" x14ac:dyDescent="0.25">
      <c r="A1909" s="806"/>
      <c r="B1909" s="778"/>
      <c r="C1909" s="119" t="s">
        <v>239</v>
      </c>
      <c r="D1909" s="120" t="s">
        <v>240</v>
      </c>
      <c r="E1909" s="10" t="s">
        <v>149</v>
      </c>
      <c r="F1909" s="10" t="s">
        <v>121</v>
      </c>
      <c r="G1909" s="3">
        <v>13617060</v>
      </c>
      <c r="H1909" s="3">
        <v>13617060</v>
      </c>
      <c r="I1909" s="3">
        <v>1</v>
      </c>
    </row>
    <row r="1910" spans="1:9" ht="45" x14ac:dyDescent="0.25">
      <c r="A1910" s="806"/>
      <c r="B1910" s="778"/>
      <c r="C1910" s="119" t="s">
        <v>241</v>
      </c>
      <c r="D1910" s="120" t="s">
        <v>242</v>
      </c>
      <c r="E1910" s="10" t="s">
        <v>149</v>
      </c>
      <c r="F1910" s="10" t="s">
        <v>121</v>
      </c>
      <c r="G1910" s="3">
        <v>16395680</v>
      </c>
      <c r="H1910" s="3">
        <v>16395680</v>
      </c>
      <c r="I1910" s="3">
        <v>1</v>
      </c>
    </row>
    <row r="1911" spans="1:9" ht="60" x14ac:dyDescent="0.25">
      <c r="A1911" s="806"/>
      <c r="B1911" s="778"/>
      <c r="C1911" s="119" t="s">
        <v>243</v>
      </c>
      <c r="D1911" s="120" t="s">
        <v>244</v>
      </c>
      <c r="E1911" s="10" t="s">
        <v>126</v>
      </c>
      <c r="F1911" s="10" t="s">
        <v>121</v>
      </c>
      <c r="G1911" s="3">
        <v>30413420</v>
      </c>
      <c r="H1911" s="3">
        <v>30413420</v>
      </c>
      <c r="I1911" s="3">
        <v>1</v>
      </c>
    </row>
    <row r="1912" spans="1:9" x14ac:dyDescent="0.25">
      <c r="A1912" s="806"/>
      <c r="B1912" s="786" t="s">
        <v>118</v>
      </c>
      <c r="C1912" s="786"/>
      <c r="D1912" s="786"/>
      <c r="E1912" s="786"/>
      <c r="F1912" s="786"/>
      <c r="G1912" s="786"/>
      <c r="H1912" s="72">
        <v>1912170</v>
      </c>
      <c r="I1912" s="72"/>
    </row>
    <row r="1913" spans="1:9" ht="45" x14ac:dyDescent="0.25">
      <c r="A1913" s="806"/>
      <c r="B1913" s="10">
        <v>4251</v>
      </c>
      <c r="C1913" s="124">
        <v>71351540</v>
      </c>
      <c r="D1913" s="129" t="s">
        <v>245</v>
      </c>
      <c r="E1913" s="6" t="s">
        <v>172</v>
      </c>
      <c r="F1913" s="6" t="s">
        <v>121</v>
      </c>
      <c r="G1913" s="7">
        <v>100000</v>
      </c>
      <c r="H1913" s="7">
        <v>100000</v>
      </c>
      <c r="I1913" s="7">
        <v>1</v>
      </c>
    </row>
    <row r="1914" spans="1:9" ht="45" x14ac:dyDescent="0.25">
      <c r="A1914" s="806"/>
      <c r="B1914" s="778">
        <v>5113</v>
      </c>
      <c r="C1914" s="124">
        <v>71351540</v>
      </c>
      <c r="D1914" s="129" t="s">
        <v>246</v>
      </c>
      <c r="E1914" s="6" t="s">
        <v>149</v>
      </c>
      <c r="F1914" s="6" t="s">
        <v>121</v>
      </c>
      <c r="G1914" s="7">
        <v>182472</v>
      </c>
      <c r="H1914" s="7">
        <v>182472</v>
      </c>
      <c r="I1914" s="7">
        <v>1</v>
      </c>
    </row>
    <row r="1915" spans="1:9" ht="45" x14ac:dyDescent="0.25">
      <c r="A1915" s="806"/>
      <c r="B1915" s="778"/>
      <c r="C1915" s="124">
        <v>71351540</v>
      </c>
      <c r="D1915" s="129" t="s">
        <v>247</v>
      </c>
      <c r="E1915" s="6" t="s">
        <v>149</v>
      </c>
      <c r="F1915" s="6" t="s">
        <v>121</v>
      </c>
      <c r="G1915" s="7">
        <v>259092</v>
      </c>
      <c r="H1915" s="7">
        <v>259092</v>
      </c>
      <c r="I1915" s="7">
        <v>1</v>
      </c>
    </row>
    <row r="1916" spans="1:9" ht="45" x14ac:dyDescent="0.25">
      <c r="A1916" s="806"/>
      <c r="B1916" s="778"/>
      <c r="C1916" s="124">
        <v>71351540</v>
      </c>
      <c r="D1916" s="129" t="s">
        <v>248</v>
      </c>
      <c r="E1916" s="6" t="s">
        <v>149</v>
      </c>
      <c r="F1916" s="6" t="s">
        <v>121</v>
      </c>
      <c r="G1916" s="7">
        <v>327912</v>
      </c>
      <c r="H1916" s="7">
        <v>327912</v>
      </c>
      <c r="I1916" s="7">
        <v>1</v>
      </c>
    </row>
    <row r="1917" spans="1:9" ht="60" x14ac:dyDescent="0.25">
      <c r="A1917" s="806"/>
      <c r="B1917" s="778"/>
      <c r="C1917" s="124">
        <v>71351540</v>
      </c>
      <c r="D1917" s="129" t="s">
        <v>249</v>
      </c>
      <c r="E1917" s="6" t="s">
        <v>172</v>
      </c>
      <c r="F1917" s="6" t="s">
        <v>121</v>
      </c>
      <c r="G1917" s="7">
        <v>624505</v>
      </c>
      <c r="H1917" s="7">
        <v>624505</v>
      </c>
      <c r="I1917" s="7">
        <v>1</v>
      </c>
    </row>
    <row r="1918" spans="1:9" ht="45" x14ac:dyDescent="0.25">
      <c r="A1918" s="806"/>
      <c r="B1918" s="778"/>
      <c r="C1918" s="119" t="s">
        <v>250</v>
      </c>
      <c r="D1918" s="120" t="s">
        <v>251</v>
      </c>
      <c r="E1918" s="10" t="s">
        <v>120</v>
      </c>
      <c r="F1918" s="10" t="s">
        <v>121</v>
      </c>
      <c r="G1918" s="3">
        <v>54744</v>
      </c>
      <c r="H1918" s="3">
        <v>54744</v>
      </c>
      <c r="I1918" s="3">
        <v>1</v>
      </c>
    </row>
    <row r="1919" spans="1:9" ht="45" x14ac:dyDescent="0.25">
      <c r="A1919" s="806"/>
      <c r="B1919" s="778"/>
      <c r="C1919" s="119" t="s">
        <v>252</v>
      </c>
      <c r="D1919" s="120" t="s">
        <v>253</v>
      </c>
      <c r="E1919" s="10" t="s">
        <v>120</v>
      </c>
      <c r="F1919" s="10" t="s">
        <v>121</v>
      </c>
      <c r="G1919" s="3">
        <v>77724</v>
      </c>
      <c r="H1919" s="3">
        <v>77724</v>
      </c>
      <c r="I1919" s="3">
        <v>1</v>
      </c>
    </row>
    <row r="1920" spans="1:9" ht="45" x14ac:dyDescent="0.25">
      <c r="A1920" s="806"/>
      <c r="B1920" s="778"/>
      <c r="C1920" s="119" t="s">
        <v>254</v>
      </c>
      <c r="D1920" s="120" t="s">
        <v>255</v>
      </c>
      <c r="E1920" s="10" t="s">
        <v>120</v>
      </c>
      <c r="F1920" s="10" t="s">
        <v>121</v>
      </c>
      <c r="G1920" s="3">
        <v>98369</v>
      </c>
      <c r="H1920" s="3">
        <v>98369</v>
      </c>
      <c r="I1920" s="3">
        <v>1</v>
      </c>
    </row>
    <row r="1921" spans="1:9" ht="60" x14ac:dyDescent="0.25">
      <c r="A1921" s="806"/>
      <c r="B1921" s="778"/>
      <c r="C1921" s="119" t="s">
        <v>256</v>
      </c>
      <c r="D1921" s="120" t="s">
        <v>257</v>
      </c>
      <c r="E1921" s="10" t="s">
        <v>120</v>
      </c>
      <c r="F1921" s="10" t="s">
        <v>121</v>
      </c>
      <c r="G1921" s="3">
        <v>187352</v>
      </c>
      <c r="H1921" s="3">
        <v>187352</v>
      </c>
      <c r="I1921" s="3">
        <v>1</v>
      </c>
    </row>
    <row r="1922" spans="1:9" x14ac:dyDescent="0.25">
      <c r="A1922" s="806"/>
      <c r="B1922" s="785" t="s">
        <v>258</v>
      </c>
      <c r="C1922" s="785"/>
      <c r="D1922" s="785"/>
      <c r="E1922" s="785"/>
      <c r="F1922" s="785"/>
      <c r="G1922" s="785"/>
      <c r="H1922" s="2">
        <v>46400000</v>
      </c>
      <c r="I1922" s="2"/>
    </row>
    <row r="1923" spans="1:9" x14ac:dyDescent="0.25">
      <c r="A1923" s="806"/>
      <c r="B1923" s="786" t="s">
        <v>154</v>
      </c>
      <c r="C1923" s="786"/>
      <c r="D1923" s="786"/>
      <c r="E1923" s="786"/>
      <c r="F1923" s="786"/>
      <c r="G1923" s="786"/>
      <c r="H1923" s="72">
        <v>45472000</v>
      </c>
      <c r="I1923" s="72"/>
    </row>
    <row r="1924" spans="1:9" ht="30" x14ac:dyDescent="0.25">
      <c r="A1924" s="806"/>
      <c r="B1924" s="10">
        <v>4251</v>
      </c>
      <c r="C1924" s="119" t="s">
        <v>259</v>
      </c>
      <c r="D1924" s="120" t="s">
        <v>260</v>
      </c>
      <c r="E1924" s="10" t="s">
        <v>149</v>
      </c>
      <c r="F1924" s="10" t="s">
        <v>121</v>
      </c>
      <c r="G1924" s="3">
        <v>45472000</v>
      </c>
      <c r="H1924" s="3">
        <v>45472000</v>
      </c>
      <c r="I1924" s="3">
        <v>1</v>
      </c>
    </row>
    <row r="1925" spans="1:9" x14ac:dyDescent="0.25">
      <c r="A1925" s="806"/>
      <c r="B1925" s="786" t="s">
        <v>118</v>
      </c>
      <c r="C1925" s="786"/>
      <c r="D1925" s="786"/>
      <c r="E1925" s="786"/>
      <c r="F1925" s="786"/>
      <c r="G1925" s="786"/>
      <c r="H1925" s="72">
        <v>928000</v>
      </c>
      <c r="I1925" s="72"/>
    </row>
    <row r="1926" spans="1:9" ht="30" x14ac:dyDescent="0.25">
      <c r="A1926" s="806"/>
      <c r="B1926" s="10">
        <v>4251</v>
      </c>
      <c r="C1926" s="124">
        <v>71351540</v>
      </c>
      <c r="D1926" s="129" t="s">
        <v>168</v>
      </c>
      <c r="E1926" s="6" t="s">
        <v>149</v>
      </c>
      <c r="F1926" s="6" t="s">
        <v>121</v>
      </c>
      <c r="G1926" s="7">
        <v>928000</v>
      </c>
      <c r="H1926" s="7">
        <v>928000</v>
      </c>
      <c r="I1926" s="7">
        <v>1</v>
      </c>
    </row>
    <row r="1927" spans="1:9" x14ac:dyDescent="0.25">
      <c r="A1927" s="806"/>
      <c r="B1927" s="785" t="s">
        <v>261</v>
      </c>
      <c r="C1927" s="785"/>
      <c r="D1927" s="785"/>
      <c r="E1927" s="785"/>
      <c r="F1927" s="785"/>
      <c r="G1927" s="785"/>
      <c r="H1927" s="2">
        <v>2466852</v>
      </c>
      <c r="I1927" s="2"/>
    </row>
    <row r="1928" spans="1:9" x14ac:dyDescent="0.25">
      <c r="A1928" s="806"/>
      <c r="B1928" s="786" t="s">
        <v>154</v>
      </c>
      <c r="C1928" s="786"/>
      <c r="D1928" s="786"/>
      <c r="E1928" s="786"/>
      <c r="F1928" s="786"/>
      <c r="G1928" s="786"/>
      <c r="H1928" s="72">
        <v>2402440</v>
      </c>
      <c r="I1928" s="72"/>
    </row>
    <row r="1929" spans="1:9" ht="30" x14ac:dyDescent="0.25">
      <c r="A1929" s="806"/>
      <c r="B1929" s="10">
        <v>4251</v>
      </c>
      <c r="C1929" s="119" t="s">
        <v>262</v>
      </c>
      <c r="D1929" s="120" t="s">
        <v>263</v>
      </c>
      <c r="E1929" s="10" t="s">
        <v>126</v>
      </c>
      <c r="F1929" s="10" t="s">
        <v>121</v>
      </c>
      <c r="G1929" s="3">
        <v>2402440</v>
      </c>
      <c r="H1929" s="3">
        <v>2402440</v>
      </c>
      <c r="I1929" s="3">
        <v>1</v>
      </c>
    </row>
    <row r="1930" spans="1:9" x14ac:dyDescent="0.25">
      <c r="A1930" s="806"/>
      <c r="B1930" s="786" t="s">
        <v>118</v>
      </c>
      <c r="C1930" s="786"/>
      <c r="D1930" s="786"/>
      <c r="E1930" s="786"/>
      <c r="F1930" s="786"/>
      <c r="G1930" s="786"/>
      <c r="H1930" s="72">
        <v>64412</v>
      </c>
      <c r="I1930" s="72"/>
    </row>
    <row r="1931" spans="1:9" ht="45" x14ac:dyDescent="0.25">
      <c r="A1931" s="806"/>
      <c r="B1931" s="778">
        <v>4251</v>
      </c>
      <c r="C1931" s="124">
        <v>71351540</v>
      </c>
      <c r="D1931" s="129" t="s">
        <v>264</v>
      </c>
      <c r="E1931" s="6" t="s">
        <v>172</v>
      </c>
      <c r="F1931" s="6" t="s">
        <v>121</v>
      </c>
      <c r="G1931" s="7">
        <v>50000</v>
      </c>
      <c r="H1931" s="7">
        <v>50000</v>
      </c>
      <c r="I1931" s="7">
        <v>1</v>
      </c>
    </row>
    <row r="1932" spans="1:9" ht="45" x14ac:dyDescent="0.25">
      <c r="A1932" s="806"/>
      <c r="B1932" s="778"/>
      <c r="C1932" s="119" t="s">
        <v>265</v>
      </c>
      <c r="D1932" s="120" t="s">
        <v>266</v>
      </c>
      <c r="E1932" s="10" t="s">
        <v>120</v>
      </c>
      <c r="F1932" s="10" t="s">
        <v>121</v>
      </c>
      <c r="G1932" s="3">
        <v>14412</v>
      </c>
      <c r="H1932" s="3">
        <v>14412</v>
      </c>
      <c r="I1932" s="3">
        <v>1</v>
      </c>
    </row>
    <row r="1933" spans="1:9" x14ac:dyDescent="0.25">
      <c r="A1933" s="806"/>
      <c r="B1933" s="785" t="s">
        <v>267</v>
      </c>
      <c r="C1933" s="785"/>
      <c r="D1933" s="785"/>
      <c r="E1933" s="785"/>
      <c r="F1933" s="785"/>
      <c r="G1933" s="785"/>
      <c r="H1933" s="2">
        <v>3000000</v>
      </c>
      <c r="I1933" s="2"/>
    </row>
    <row r="1934" spans="1:9" x14ac:dyDescent="0.25">
      <c r="A1934" s="806"/>
      <c r="B1934" s="786" t="s">
        <v>118</v>
      </c>
      <c r="C1934" s="786"/>
      <c r="D1934" s="786"/>
      <c r="E1934" s="786"/>
      <c r="F1934" s="786"/>
      <c r="G1934" s="786"/>
      <c r="H1934" s="72">
        <v>3000000</v>
      </c>
      <c r="I1934" s="72"/>
    </row>
    <row r="1935" spans="1:9" ht="30" x14ac:dyDescent="0.25">
      <c r="A1935" s="806"/>
      <c r="B1935" s="778"/>
      <c r="C1935" s="119" t="s">
        <v>268</v>
      </c>
      <c r="D1935" s="120" t="s">
        <v>269</v>
      </c>
      <c r="E1935" s="10" t="s">
        <v>14</v>
      </c>
      <c r="F1935" s="10" t="s">
        <v>121</v>
      </c>
      <c r="G1935" s="3">
        <v>650000</v>
      </c>
      <c r="H1935" s="3">
        <v>650000</v>
      </c>
      <c r="I1935" s="3">
        <v>1</v>
      </c>
    </row>
    <row r="1936" spans="1:9" ht="30" x14ac:dyDescent="0.25">
      <c r="A1936" s="806"/>
      <c r="B1936" s="778"/>
      <c r="C1936" s="119" t="s">
        <v>270</v>
      </c>
      <c r="D1936" s="120" t="s">
        <v>269</v>
      </c>
      <c r="E1936" s="10" t="s">
        <v>14</v>
      </c>
      <c r="F1936" s="10" t="s">
        <v>121</v>
      </c>
      <c r="G1936" s="3">
        <v>650000</v>
      </c>
      <c r="H1936" s="3">
        <v>650000</v>
      </c>
      <c r="I1936" s="3">
        <v>1</v>
      </c>
    </row>
    <row r="1937" spans="1:9" ht="30" x14ac:dyDescent="0.25">
      <c r="A1937" s="806"/>
      <c r="B1937" s="778"/>
      <c r="C1937" s="119" t="s">
        <v>271</v>
      </c>
      <c r="D1937" s="120" t="s">
        <v>269</v>
      </c>
      <c r="E1937" s="10" t="s">
        <v>14</v>
      </c>
      <c r="F1937" s="10" t="s">
        <v>121</v>
      </c>
      <c r="G1937" s="3">
        <v>375000</v>
      </c>
      <c r="H1937" s="3">
        <v>375000</v>
      </c>
      <c r="I1937" s="3">
        <v>1</v>
      </c>
    </row>
    <row r="1938" spans="1:9" ht="30" x14ac:dyDescent="0.25">
      <c r="A1938" s="806"/>
      <c r="B1938" s="778"/>
      <c r="C1938" s="119" t="s">
        <v>272</v>
      </c>
      <c r="D1938" s="120" t="s">
        <v>269</v>
      </c>
      <c r="E1938" s="10" t="s">
        <v>14</v>
      </c>
      <c r="F1938" s="10" t="s">
        <v>121</v>
      </c>
      <c r="G1938" s="3">
        <v>950000</v>
      </c>
      <c r="H1938" s="3">
        <v>950000</v>
      </c>
      <c r="I1938" s="3">
        <v>1</v>
      </c>
    </row>
    <row r="1939" spans="1:9" ht="30" x14ac:dyDescent="0.25">
      <c r="A1939" s="806"/>
      <c r="B1939" s="778"/>
      <c r="C1939" s="119" t="s">
        <v>273</v>
      </c>
      <c r="D1939" s="120" t="s">
        <v>269</v>
      </c>
      <c r="E1939" s="10" t="s">
        <v>14</v>
      </c>
      <c r="F1939" s="10" t="s">
        <v>121</v>
      </c>
      <c r="G1939" s="3">
        <v>375000</v>
      </c>
      <c r="H1939" s="3">
        <v>375000</v>
      </c>
      <c r="I1939" s="3">
        <v>1</v>
      </c>
    </row>
    <row r="1940" spans="1:9" x14ac:dyDescent="0.25">
      <c r="A1940" s="806"/>
      <c r="B1940" s="785" t="s">
        <v>274</v>
      </c>
      <c r="C1940" s="785"/>
      <c r="D1940" s="785"/>
      <c r="E1940" s="785"/>
      <c r="F1940" s="785"/>
      <c r="G1940" s="785"/>
      <c r="H1940" s="2">
        <v>30200000</v>
      </c>
      <c r="I1940" s="2"/>
    </row>
    <row r="1941" spans="1:9" x14ac:dyDescent="0.25">
      <c r="A1941" s="806"/>
      <c r="B1941" s="786" t="s">
        <v>11</v>
      </c>
      <c r="C1941" s="786"/>
      <c r="D1941" s="786"/>
      <c r="E1941" s="786"/>
      <c r="F1941" s="786"/>
      <c r="G1941" s="786"/>
      <c r="H1941" s="72">
        <v>2200000</v>
      </c>
      <c r="I1941" s="72"/>
    </row>
    <row r="1942" spans="1:9" x14ac:dyDescent="0.25">
      <c r="A1942" s="806"/>
      <c r="B1942" s="10">
        <v>4267</v>
      </c>
      <c r="C1942" s="119" t="s">
        <v>275</v>
      </c>
      <c r="D1942" s="120" t="s">
        <v>276</v>
      </c>
      <c r="E1942" s="10" t="s">
        <v>126</v>
      </c>
      <c r="F1942" s="10" t="s">
        <v>15</v>
      </c>
      <c r="G1942" s="3">
        <v>1100</v>
      </c>
      <c r="H1942" s="3">
        <v>2200000</v>
      </c>
      <c r="I1942" s="3">
        <v>2000</v>
      </c>
    </row>
    <row r="1943" spans="1:9" x14ac:dyDescent="0.25">
      <c r="A1943" s="806"/>
      <c r="B1943" s="786" t="s">
        <v>118</v>
      </c>
      <c r="C1943" s="786"/>
      <c r="D1943" s="786"/>
      <c r="E1943" s="786"/>
      <c r="F1943" s="786"/>
      <c r="G1943" s="786"/>
      <c r="H1943" s="72">
        <v>28000000</v>
      </c>
      <c r="I1943" s="72"/>
    </row>
    <row r="1944" spans="1:9" ht="30" x14ac:dyDescent="0.25">
      <c r="A1944" s="806"/>
      <c r="B1944" s="778">
        <v>4239</v>
      </c>
      <c r="C1944" s="119" t="s">
        <v>277</v>
      </c>
      <c r="D1944" s="120" t="s">
        <v>278</v>
      </c>
      <c r="E1944" s="10" t="s">
        <v>14</v>
      </c>
      <c r="F1944" s="10" t="s">
        <v>121</v>
      </c>
      <c r="G1944" s="3">
        <v>2000000</v>
      </c>
      <c r="H1944" s="3">
        <v>2000000</v>
      </c>
      <c r="I1944" s="3">
        <v>1</v>
      </c>
    </row>
    <row r="1945" spans="1:9" ht="30" x14ac:dyDescent="0.25">
      <c r="A1945" s="806"/>
      <c r="B1945" s="778"/>
      <c r="C1945" s="119" t="s">
        <v>6588</v>
      </c>
      <c r="D1945" s="120" t="s">
        <v>6592</v>
      </c>
      <c r="E1945" s="491" t="s">
        <v>14</v>
      </c>
      <c r="F1945" s="491" t="s">
        <v>121</v>
      </c>
      <c r="G1945" s="3">
        <v>800000</v>
      </c>
      <c r="H1945" s="3">
        <v>800000</v>
      </c>
      <c r="I1945" s="3">
        <v>1</v>
      </c>
    </row>
    <row r="1946" spans="1:9" ht="30" x14ac:dyDescent="0.25">
      <c r="A1946" s="806"/>
      <c r="B1946" s="778"/>
      <c r="C1946" s="119" t="s">
        <v>6589</v>
      </c>
      <c r="D1946" s="120" t="s">
        <v>6592</v>
      </c>
      <c r="E1946" s="491" t="s">
        <v>14</v>
      </c>
      <c r="F1946" s="491" t="s">
        <v>121</v>
      </c>
      <c r="G1946" s="3">
        <v>300000</v>
      </c>
      <c r="H1946" s="3">
        <v>300000</v>
      </c>
      <c r="I1946" s="3">
        <v>1</v>
      </c>
    </row>
    <row r="1947" spans="1:9" ht="30" x14ac:dyDescent="0.25">
      <c r="A1947" s="806"/>
      <c r="B1947" s="778"/>
      <c r="C1947" s="119" t="s">
        <v>6590</v>
      </c>
      <c r="D1947" s="120" t="s">
        <v>6592</v>
      </c>
      <c r="E1947" s="491" t="s">
        <v>14</v>
      </c>
      <c r="F1947" s="491" t="s">
        <v>121</v>
      </c>
      <c r="G1947" s="3">
        <v>450000</v>
      </c>
      <c r="H1947" s="3">
        <v>450000</v>
      </c>
      <c r="I1947" s="3">
        <v>1</v>
      </c>
    </row>
    <row r="1948" spans="1:9" ht="30" x14ac:dyDescent="0.25">
      <c r="A1948" s="806"/>
      <c r="B1948" s="778"/>
      <c r="C1948" s="119" t="s">
        <v>6591</v>
      </c>
      <c r="D1948" s="120" t="s">
        <v>6592</v>
      </c>
      <c r="E1948" s="491" t="s">
        <v>14</v>
      </c>
      <c r="F1948" s="491" t="s">
        <v>121</v>
      </c>
      <c r="G1948" s="3">
        <v>450000</v>
      </c>
      <c r="H1948" s="3">
        <v>450000</v>
      </c>
      <c r="I1948" s="3">
        <v>1</v>
      </c>
    </row>
    <row r="1949" spans="1:9" ht="30" x14ac:dyDescent="0.25">
      <c r="A1949" s="806"/>
      <c r="B1949" s="778"/>
      <c r="C1949" s="119" t="s">
        <v>279</v>
      </c>
      <c r="D1949" s="120" t="s">
        <v>278</v>
      </c>
      <c r="E1949" s="10" t="s">
        <v>14</v>
      </c>
      <c r="F1949" s="10" t="s">
        <v>121</v>
      </c>
      <c r="G1949" s="3">
        <v>2000000</v>
      </c>
      <c r="H1949" s="3">
        <v>2000000</v>
      </c>
      <c r="I1949" s="3">
        <v>1</v>
      </c>
    </row>
    <row r="1950" spans="1:9" ht="30" x14ac:dyDescent="0.25">
      <c r="A1950" s="806"/>
      <c r="B1950" s="778"/>
      <c r="C1950" s="119" t="s">
        <v>280</v>
      </c>
      <c r="D1950" s="120" t="s">
        <v>278</v>
      </c>
      <c r="E1950" s="10" t="s">
        <v>14</v>
      </c>
      <c r="F1950" s="10" t="s">
        <v>121</v>
      </c>
      <c r="G1950" s="3">
        <v>3000000</v>
      </c>
      <c r="H1950" s="3">
        <v>3000000</v>
      </c>
      <c r="I1950" s="3">
        <v>1</v>
      </c>
    </row>
    <row r="1951" spans="1:9" ht="30" x14ac:dyDescent="0.25">
      <c r="A1951" s="806"/>
      <c r="B1951" s="778"/>
      <c r="C1951" s="119" t="s">
        <v>281</v>
      </c>
      <c r="D1951" s="120" t="s">
        <v>278</v>
      </c>
      <c r="E1951" s="10" t="s">
        <v>14</v>
      </c>
      <c r="F1951" s="10" t="s">
        <v>121</v>
      </c>
      <c r="G1951" s="3">
        <v>2500000</v>
      </c>
      <c r="H1951" s="3">
        <v>2500000</v>
      </c>
      <c r="I1951" s="3">
        <v>1</v>
      </c>
    </row>
    <row r="1952" spans="1:9" ht="30" x14ac:dyDescent="0.25">
      <c r="A1952" s="806"/>
      <c r="B1952" s="778"/>
      <c r="C1952" s="119" t="s">
        <v>282</v>
      </c>
      <c r="D1952" s="120" t="s">
        <v>278</v>
      </c>
      <c r="E1952" s="10" t="s">
        <v>14</v>
      </c>
      <c r="F1952" s="10" t="s">
        <v>121</v>
      </c>
      <c r="G1952" s="3">
        <v>2000000</v>
      </c>
      <c r="H1952" s="3">
        <v>2000000</v>
      </c>
      <c r="I1952" s="3">
        <v>1</v>
      </c>
    </row>
    <row r="1953" spans="1:9" ht="30" x14ac:dyDescent="0.25">
      <c r="A1953" s="806"/>
      <c r="B1953" s="778"/>
      <c r="C1953" s="119" t="s">
        <v>283</v>
      </c>
      <c r="D1953" s="120" t="s">
        <v>278</v>
      </c>
      <c r="E1953" s="10" t="s">
        <v>14</v>
      </c>
      <c r="F1953" s="10" t="s">
        <v>121</v>
      </c>
      <c r="G1953" s="3">
        <v>2000000</v>
      </c>
      <c r="H1953" s="3">
        <v>2000000</v>
      </c>
      <c r="I1953" s="3">
        <v>1</v>
      </c>
    </row>
    <row r="1954" spans="1:9" ht="30" x14ac:dyDescent="0.25">
      <c r="A1954" s="806"/>
      <c r="B1954" s="778"/>
      <c r="C1954" s="119" t="s">
        <v>284</v>
      </c>
      <c r="D1954" s="120" t="s">
        <v>278</v>
      </c>
      <c r="E1954" s="10" t="s">
        <v>14</v>
      </c>
      <c r="F1954" s="10" t="s">
        <v>121</v>
      </c>
      <c r="G1954" s="3">
        <v>1500000</v>
      </c>
      <c r="H1954" s="3">
        <v>1500000</v>
      </c>
      <c r="I1954" s="3">
        <v>1</v>
      </c>
    </row>
    <row r="1955" spans="1:9" ht="30" x14ac:dyDescent="0.25">
      <c r="A1955" s="806"/>
      <c r="B1955" s="778"/>
      <c r="C1955" s="119" t="s">
        <v>285</v>
      </c>
      <c r="D1955" s="120" t="s">
        <v>278</v>
      </c>
      <c r="E1955" s="10" t="s">
        <v>14</v>
      </c>
      <c r="F1955" s="10" t="s">
        <v>121</v>
      </c>
      <c r="G1955" s="3">
        <v>2000000</v>
      </c>
      <c r="H1955" s="3">
        <v>2000000</v>
      </c>
      <c r="I1955" s="3">
        <v>1</v>
      </c>
    </row>
    <row r="1956" spans="1:9" ht="30" x14ac:dyDescent="0.25">
      <c r="A1956" s="806"/>
      <c r="B1956" s="778"/>
      <c r="C1956" s="119" t="s">
        <v>286</v>
      </c>
      <c r="D1956" s="120" t="s">
        <v>278</v>
      </c>
      <c r="E1956" s="10" t="s">
        <v>14</v>
      </c>
      <c r="F1956" s="10" t="s">
        <v>121</v>
      </c>
      <c r="G1956" s="3">
        <v>2000000</v>
      </c>
      <c r="H1956" s="3">
        <v>2000000</v>
      </c>
      <c r="I1956" s="3">
        <v>1</v>
      </c>
    </row>
    <row r="1957" spans="1:9" ht="30" x14ac:dyDescent="0.25">
      <c r="A1957" s="806"/>
      <c r="B1957" s="778"/>
      <c r="C1957" s="119" t="s">
        <v>287</v>
      </c>
      <c r="D1957" s="120" t="s">
        <v>278</v>
      </c>
      <c r="E1957" s="10" t="s">
        <v>14</v>
      </c>
      <c r="F1957" s="10" t="s">
        <v>121</v>
      </c>
      <c r="G1957" s="3">
        <v>1000000</v>
      </c>
      <c r="H1957" s="3">
        <v>1000000</v>
      </c>
      <c r="I1957" s="3">
        <v>1</v>
      </c>
    </row>
    <row r="1958" spans="1:9" ht="30" x14ac:dyDescent="0.25">
      <c r="A1958" s="806"/>
      <c r="B1958" s="778"/>
      <c r="C1958" s="119" t="s">
        <v>288</v>
      </c>
      <c r="D1958" s="120" t="s">
        <v>278</v>
      </c>
      <c r="E1958" s="10" t="s">
        <v>14</v>
      </c>
      <c r="F1958" s="10" t="s">
        <v>121</v>
      </c>
      <c r="G1958" s="3">
        <v>1000000</v>
      </c>
      <c r="H1958" s="3">
        <v>1000000</v>
      </c>
      <c r="I1958" s="3">
        <v>1</v>
      </c>
    </row>
    <row r="1959" spans="1:9" ht="30" x14ac:dyDescent="0.25">
      <c r="A1959" s="806"/>
      <c r="B1959" s="778"/>
      <c r="C1959" s="119" t="s">
        <v>289</v>
      </c>
      <c r="D1959" s="120" t="s">
        <v>278</v>
      </c>
      <c r="E1959" s="10" t="s">
        <v>14</v>
      </c>
      <c r="F1959" s="10" t="s">
        <v>121</v>
      </c>
      <c r="G1959" s="3">
        <v>1000000</v>
      </c>
      <c r="H1959" s="3">
        <v>1000000</v>
      </c>
      <c r="I1959" s="3">
        <v>1</v>
      </c>
    </row>
    <row r="1960" spans="1:9" ht="30" x14ac:dyDescent="0.25">
      <c r="A1960" s="806"/>
      <c r="B1960" s="778"/>
      <c r="C1960" s="119" t="s">
        <v>290</v>
      </c>
      <c r="D1960" s="120" t="s">
        <v>278</v>
      </c>
      <c r="E1960" s="10" t="s">
        <v>14</v>
      </c>
      <c r="F1960" s="10" t="s">
        <v>121</v>
      </c>
      <c r="G1960" s="3">
        <v>3000000</v>
      </c>
      <c r="H1960" s="3">
        <v>3000000</v>
      </c>
      <c r="I1960" s="3">
        <v>1</v>
      </c>
    </row>
    <row r="1961" spans="1:9" ht="30" x14ac:dyDescent="0.25">
      <c r="A1961" s="806"/>
      <c r="B1961" s="778"/>
      <c r="C1961" s="119" t="s">
        <v>291</v>
      </c>
      <c r="D1961" s="120" t="s">
        <v>278</v>
      </c>
      <c r="E1961" s="10" t="s">
        <v>14</v>
      </c>
      <c r="F1961" s="10" t="s">
        <v>121</v>
      </c>
      <c r="G1961" s="3">
        <v>3000000</v>
      </c>
      <c r="H1961" s="3">
        <v>3000000</v>
      </c>
      <c r="I1961" s="3">
        <v>1</v>
      </c>
    </row>
    <row r="1962" spans="1:9" x14ac:dyDescent="0.25">
      <c r="A1962" s="806"/>
      <c r="B1962" s="785" t="s">
        <v>292</v>
      </c>
      <c r="C1962" s="785"/>
      <c r="D1962" s="785"/>
      <c r="E1962" s="785"/>
      <c r="F1962" s="785"/>
      <c r="G1962" s="785"/>
      <c r="H1962" s="2">
        <v>1000000</v>
      </c>
      <c r="I1962" s="2"/>
    </row>
    <row r="1963" spans="1:9" x14ac:dyDescent="0.25">
      <c r="A1963" s="806"/>
      <c r="B1963" s="786" t="s">
        <v>118</v>
      </c>
      <c r="C1963" s="786"/>
      <c r="D1963" s="786"/>
      <c r="E1963" s="786"/>
      <c r="F1963" s="786"/>
      <c r="G1963" s="786"/>
      <c r="H1963" s="72">
        <v>1000000</v>
      </c>
      <c r="I1963" s="72"/>
    </row>
    <row r="1964" spans="1:9" x14ac:dyDescent="0.25">
      <c r="A1964" s="806"/>
      <c r="B1964" s="10">
        <v>4239</v>
      </c>
      <c r="C1964" s="119" t="s">
        <v>293</v>
      </c>
      <c r="D1964" s="120" t="s">
        <v>294</v>
      </c>
      <c r="E1964" s="10" t="s">
        <v>120</v>
      </c>
      <c r="F1964" s="10" t="s">
        <v>121</v>
      </c>
      <c r="G1964" s="3">
        <v>1000000</v>
      </c>
      <c r="H1964" s="3">
        <v>1000000</v>
      </c>
      <c r="I1964" s="3">
        <v>1</v>
      </c>
    </row>
    <row r="1965" spans="1:9" x14ac:dyDescent="0.25">
      <c r="A1965" s="806"/>
      <c r="B1965" s="785" t="s">
        <v>295</v>
      </c>
      <c r="C1965" s="785"/>
      <c r="D1965" s="785"/>
      <c r="E1965" s="785"/>
      <c r="F1965" s="785"/>
      <c r="G1965" s="785"/>
      <c r="H1965" s="2">
        <v>450000</v>
      </c>
      <c r="I1965" s="2"/>
    </row>
    <row r="1966" spans="1:9" x14ac:dyDescent="0.25">
      <c r="A1966" s="806"/>
      <c r="B1966" s="786" t="s">
        <v>118</v>
      </c>
      <c r="C1966" s="786"/>
      <c r="D1966" s="786"/>
      <c r="E1966" s="786"/>
      <c r="F1966" s="786"/>
      <c r="G1966" s="786"/>
      <c r="H1966" s="72">
        <v>450000</v>
      </c>
      <c r="I1966" s="72"/>
    </row>
    <row r="1967" spans="1:9" ht="30" x14ac:dyDescent="0.25">
      <c r="A1967" s="806"/>
      <c r="B1967" s="10">
        <v>4239</v>
      </c>
      <c r="C1967" s="124">
        <v>79951110</v>
      </c>
      <c r="D1967" s="129" t="s">
        <v>278</v>
      </c>
      <c r="E1967" s="6" t="s">
        <v>14</v>
      </c>
      <c r="F1967" s="6" t="s">
        <v>121</v>
      </c>
      <c r="G1967" s="7">
        <v>450000</v>
      </c>
      <c r="H1967" s="7">
        <v>450000</v>
      </c>
      <c r="I1967" s="7">
        <v>1</v>
      </c>
    </row>
    <row r="1968" spans="1:9" x14ac:dyDescent="0.25">
      <c r="A1968" s="806"/>
      <c r="B1968" s="785" t="s">
        <v>296</v>
      </c>
      <c r="C1968" s="785"/>
      <c r="D1968" s="785"/>
      <c r="E1968" s="785"/>
      <c r="F1968" s="785"/>
      <c r="G1968" s="785"/>
      <c r="H1968" s="2">
        <v>4320000</v>
      </c>
      <c r="I1968" s="2"/>
    </row>
    <row r="1969" spans="1:9" x14ac:dyDescent="0.25">
      <c r="A1969" s="806"/>
      <c r="C1969" s="786" t="s">
        <v>154</v>
      </c>
      <c r="D1969" s="786" t="s">
        <v>154</v>
      </c>
      <c r="E1969" s="786"/>
      <c r="F1969" s="786"/>
      <c r="G1969" s="786"/>
      <c r="H1969" s="786">
        <v>4320000</v>
      </c>
      <c r="I1969" s="72"/>
    </row>
    <row r="1970" spans="1:9" x14ac:dyDescent="0.25">
      <c r="A1970" s="806"/>
      <c r="B1970" s="411">
        <v>4251</v>
      </c>
      <c r="C1970" s="411" t="s">
        <v>6364</v>
      </c>
      <c r="D1970" s="411" t="s">
        <v>6365</v>
      </c>
      <c r="E1970" s="411" t="s">
        <v>126</v>
      </c>
      <c r="F1970" s="411" t="s">
        <v>121</v>
      </c>
      <c r="G1970" s="422" t="s">
        <v>6366</v>
      </c>
      <c r="H1970" s="422" t="s">
        <v>6366</v>
      </c>
      <c r="I1970" s="412">
        <v>1</v>
      </c>
    </row>
    <row r="1971" spans="1:9" x14ac:dyDescent="0.25">
      <c r="A1971" s="806"/>
      <c r="B1971" s="410"/>
      <c r="C1971" s="410"/>
      <c r="D1971" s="410"/>
      <c r="E1971" s="410"/>
      <c r="F1971" s="410"/>
      <c r="G1971" s="410"/>
      <c r="H1971" s="412"/>
      <c r="I1971" s="412"/>
    </row>
    <row r="1972" spans="1:9" x14ac:dyDescent="0.25">
      <c r="A1972" s="806"/>
      <c r="B1972" s="786" t="s">
        <v>118</v>
      </c>
      <c r="C1972" s="786"/>
      <c r="D1972" s="786"/>
      <c r="E1972" s="786"/>
      <c r="F1972" s="786"/>
      <c r="G1972" s="786"/>
      <c r="H1972" s="412"/>
      <c r="I1972" s="412"/>
    </row>
    <row r="1973" spans="1:9" ht="30" x14ac:dyDescent="0.25">
      <c r="A1973" s="806"/>
      <c r="B1973" s="10">
        <v>4239</v>
      </c>
      <c r="C1973" s="124">
        <v>79951110</v>
      </c>
      <c r="D1973" s="129" t="s">
        <v>278</v>
      </c>
      <c r="E1973" s="6" t="s">
        <v>14</v>
      </c>
      <c r="F1973" s="6" t="s">
        <v>121</v>
      </c>
      <c r="G1973" s="7">
        <v>4320000</v>
      </c>
      <c r="H1973" s="7">
        <v>4320000</v>
      </c>
      <c r="I1973" s="7">
        <v>1</v>
      </c>
    </row>
    <row r="1974" spans="1:9" x14ac:dyDescent="0.25">
      <c r="A1974" s="806"/>
      <c r="B1974" s="785" t="s">
        <v>297</v>
      </c>
      <c r="C1974" s="785"/>
      <c r="D1974" s="785"/>
      <c r="E1974" s="785"/>
      <c r="F1974" s="785"/>
      <c r="G1974" s="785"/>
      <c r="H1974" s="2">
        <v>1092000</v>
      </c>
      <c r="I1974" s="2"/>
    </row>
    <row r="1975" spans="1:9" x14ac:dyDescent="0.25">
      <c r="A1975" s="806"/>
      <c r="B1975" s="786" t="s">
        <v>154</v>
      </c>
      <c r="C1975" s="786"/>
      <c r="D1975" s="786"/>
      <c r="E1975" s="786"/>
      <c r="F1975" s="786"/>
      <c r="G1975" s="786"/>
      <c r="H1975" s="2"/>
      <c r="I1975" s="2"/>
    </row>
    <row r="1976" spans="1:9" x14ac:dyDescent="0.25">
      <c r="A1976" s="806"/>
      <c r="B1976" s="411">
        <v>4251</v>
      </c>
      <c r="C1976" s="411" t="s">
        <v>6367</v>
      </c>
      <c r="D1976" s="411" t="s">
        <v>6365</v>
      </c>
      <c r="E1976" s="411" t="s">
        <v>126</v>
      </c>
      <c r="F1976" s="411" t="s">
        <v>121</v>
      </c>
      <c r="G1976" s="3" t="s">
        <v>6368</v>
      </c>
      <c r="H1976" s="3" t="s">
        <v>6368</v>
      </c>
      <c r="I1976" s="3">
        <v>1</v>
      </c>
    </row>
    <row r="1977" spans="1:9" x14ac:dyDescent="0.25">
      <c r="A1977" s="806"/>
      <c r="D1977" s="786" t="s">
        <v>118</v>
      </c>
      <c r="E1977" s="786"/>
      <c r="F1977" s="786"/>
      <c r="G1977" s="786"/>
      <c r="H1977" s="786"/>
      <c r="I1977" s="786"/>
    </row>
    <row r="1978" spans="1:9" x14ac:dyDescent="0.25">
      <c r="A1978" s="806"/>
      <c r="B1978" s="10">
        <v>4239</v>
      </c>
      <c r="C1978" s="119" t="s">
        <v>298</v>
      </c>
      <c r="D1978" s="120" t="s">
        <v>294</v>
      </c>
      <c r="E1978" s="10" t="s">
        <v>120</v>
      </c>
      <c r="F1978" s="10" t="s">
        <v>121</v>
      </c>
      <c r="G1978" s="3">
        <v>1092000</v>
      </c>
      <c r="H1978" s="3">
        <v>1092000</v>
      </c>
      <c r="I1978" s="3">
        <v>1</v>
      </c>
    </row>
    <row r="1979" spans="1:9" x14ac:dyDescent="0.25">
      <c r="A1979" s="806"/>
      <c r="B1979" s="786" t="s">
        <v>11</v>
      </c>
      <c r="C1979" s="786"/>
      <c r="D1979" s="786" t="s">
        <v>11</v>
      </c>
      <c r="E1979" s="786"/>
      <c r="F1979" s="786"/>
      <c r="G1979" s="786"/>
      <c r="H1979" s="3"/>
      <c r="I1979" s="3"/>
    </row>
    <row r="1980" spans="1:9" x14ac:dyDescent="0.25">
      <c r="A1980" s="806"/>
      <c r="B1980" s="1010" t="s">
        <v>5550</v>
      </c>
      <c r="C1980" s="202" t="s">
        <v>6287</v>
      </c>
      <c r="D1980" s="1" t="s">
        <v>4073</v>
      </c>
      <c r="E1980" s="393" t="s">
        <v>126</v>
      </c>
      <c r="F1980" s="393" t="s">
        <v>15</v>
      </c>
      <c r="G1980" s="395">
        <v>11950</v>
      </c>
      <c r="H1980" s="356">
        <v>2390</v>
      </c>
      <c r="I1980" s="395">
        <v>200</v>
      </c>
    </row>
    <row r="1981" spans="1:9" x14ac:dyDescent="0.25">
      <c r="A1981" s="806"/>
      <c r="B1981" s="1011"/>
      <c r="C1981" s="393" t="s">
        <v>6288</v>
      </c>
      <c r="D1981" s="1" t="s">
        <v>3791</v>
      </c>
      <c r="E1981" s="393" t="s">
        <v>126</v>
      </c>
      <c r="F1981" s="393" t="s">
        <v>121</v>
      </c>
      <c r="G1981" s="421">
        <v>610000</v>
      </c>
      <c r="H1981" s="356">
        <v>610</v>
      </c>
      <c r="I1981" s="395" t="s">
        <v>5309</v>
      </c>
    </row>
    <row r="1982" spans="1:9" x14ac:dyDescent="0.25">
      <c r="A1982" s="806"/>
    </row>
    <row r="1983" spans="1:9" x14ac:dyDescent="0.25">
      <c r="A1983" s="806"/>
      <c r="B1983" s="785" t="s">
        <v>299</v>
      </c>
      <c r="C1983" s="785"/>
      <c r="D1983" s="785"/>
      <c r="E1983" s="785"/>
      <c r="F1983" s="785"/>
      <c r="G1983" s="785"/>
      <c r="H1983" s="2">
        <v>22800000</v>
      </c>
      <c r="I1983" s="2"/>
    </row>
    <row r="1984" spans="1:9" x14ac:dyDescent="0.25">
      <c r="A1984" s="806"/>
      <c r="B1984" s="786" t="s">
        <v>118</v>
      </c>
      <c r="C1984" s="786"/>
      <c r="D1984" s="786"/>
      <c r="E1984" s="786"/>
      <c r="F1984" s="786"/>
      <c r="G1984" s="786"/>
      <c r="H1984" s="72">
        <v>22800000</v>
      </c>
      <c r="I1984" s="72"/>
    </row>
    <row r="1985" spans="1:9" ht="30" x14ac:dyDescent="0.25">
      <c r="A1985" s="806"/>
      <c r="B1985" s="10">
        <v>4215</v>
      </c>
      <c r="C1985" s="124">
        <v>66511120</v>
      </c>
      <c r="D1985" s="129" t="s">
        <v>300</v>
      </c>
      <c r="E1985" s="6" t="s">
        <v>149</v>
      </c>
      <c r="F1985" s="6" t="s">
        <v>121</v>
      </c>
      <c r="G1985" s="7">
        <v>22800000</v>
      </c>
      <c r="H1985" s="7">
        <v>22800000</v>
      </c>
      <c r="I1985" s="7">
        <v>1</v>
      </c>
    </row>
    <row r="1986" spans="1:9" x14ac:dyDescent="0.25">
      <c r="A1986" s="806"/>
      <c r="B1986" s="792" t="s">
        <v>301</v>
      </c>
      <c r="C1986" s="792"/>
      <c r="D1986" s="792"/>
      <c r="E1986" s="792"/>
      <c r="F1986" s="792"/>
      <c r="G1986" s="792"/>
      <c r="H1986" s="2">
        <v>430115532</v>
      </c>
      <c r="I1986" s="2"/>
    </row>
    <row r="1987" spans="1:9" x14ac:dyDescent="0.25">
      <c r="B1987" s="21"/>
      <c r="C1987" s="137"/>
      <c r="D1987" s="137"/>
      <c r="E1987" s="21"/>
      <c r="F1987" s="21"/>
      <c r="G1987" s="22"/>
      <c r="H1987" s="22"/>
      <c r="I1987" s="22"/>
    </row>
    <row r="1988" spans="1:9" ht="38.25" customHeight="1" x14ac:dyDescent="0.25">
      <c r="A1988" s="806" t="s">
        <v>5257</v>
      </c>
      <c r="B1988" s="781" t="s">
        <v>302</v>
      </c>
      <c r="C1988" s="781"/>
      <c r="D1988" s="781"/>
      <c r="E1988" s="781"/>
      <c r="F1988" s="781"/>
      <c r="G1988" s="781"/>
      <c r="H1988" s="781"/>
      <c r="I1988" s="781"/>
    </row>
    <row r="1989" spans="1:9" x14ac:dyDescent="0.25">
      <c r="A1989" s="806"/>
      <c r="B1989" s="13"/>
      <c r="C1989" s="138"/>
      <c r="D1989" s="138"/>
      <c r="E1989" s="13"/>
      <c r="F1989" s="13"/>
      <c r="G1989" s="72"/>
      <c r="H1989" s="72"/>
      <c r="I1989" s="72"/>
    </row>
    <row r="1990" spans="1:9" x14ac:dyDescent="0.25">
      <c r="A1990" s="806"/>
      <c r="B1990" s="780" t="s">
        <v>1</v>
      </c>
      <c r="C1990" s="774" t="s">
        <v>2</v>
      </c>
      <c r="D1990" s="774"/>
      <c r="E1990" s="780" t="s">
        <v>3</v>
      </c>
      <c r="F1990" s="780" t="s">
        <v>4</v>
      </c>
      <c r="G1990" s="787" t="s">
        <v>5</v>
      </c>
      <c r="H1990" s="787" t="s">
        <v>6</v>
      </c>
      <c r="I1990" s="787" t="s">
        <v>7</v>
      </c>
    </row>
    <row r="1991" spans="1:9" ht="60" x14ac:dyDescent="0.25">
      <c r="A1991" s="806"/>
      <c r="B1991" s="780"/>
      <c r="C1991" s="138" t="s">
        <v>8</v>
      </c>
      <c r="D1991" s="138" t="s">
        <v>9</v>
      </c>
      <c r="E1991" s="780"/>
      <c r="F1991" s="780"/>
      <c r="G1991" s="787"/>
      <c r="H1991" s="787"/>
      <c r="I1991" s="787"/>
    </row>
    <row r="1992" spans="1:9" x14ac:dyDescent="0.25">
      <c r="A1992" s="806"/>
      <c r="B1992" s="13"/>
      <c r="C1992" s="138">
        <v>1</v>
      </c>
      <c r="D1992" s="138">
        <v>2</v>
      </c>
      <c r="E1992" s="13">
        <v>3</v>
      </c>
      <c r="F1992" s="13">
        <v>4</v>
      </c>
      <c r="G1992" s="72">
        <v>5</v>
      </c>
      <c r="H1992" s="72">
        <v>6</v>
      </c>
      <c r="I1992" s="72">
        <v>7</v>
      </c>
    </row>
    <row r="1993" spans="1:9" x14ac:dyDescent="0.25">
      <c r="A1993" s="806"/>
      <c r="B1993" s="794" t="s">
        <v>10</v>
      </c>
      <c r="C1993" s="794"/>
      <c r="D1993" s="794"/>
      <c r="E1993" s="794"/>
      <c r="F1993" s="794"/>
      <c r="G1993" s="794"/>
      <c r="H1993" s="2">
        <v>82722267.439999998</v>
      </c>
      <c r="I1993" s="2"/>
    </row>
    <row r="1994" spans="1:9" x14ac:dyDescent="0.25">
      <c r="A1994" s="806"/>
      <c r="B1994" s="780" t="s">
        <v>11</v>
      </c>
      <c r="C1994" s="780"/>
      <c r="D1994" s="780"/>
      <c r="E1994" s="780"/>
      <c r="F1994" s="780"/>
      <c r="G1994" s="780"/>
      <c r="H1994" s="72">
        <v>27032280</v>
      </c>
      <c r="I1994" s="72"/>
    </row>
    <row r="1995" spans="1:9" x14ac:dyDescent="0.25">
      <c r="A1995" s="806"/>
      <c r="B1995" s="773">
        <v>4261</v>
      </c>
      <c r="C1995" s="139" t="s">
        <v>303</v>
      </c>
      <c r="D1995" s="140" t="s">
        <v>304</v>
      </c>
      <c r="E1995" s="15" t="s">
        <v>14</v>
      </c>
      <c r="F1995" s="15" t="s">
        <v>66</v>
      </c>
      <c r="G1995" s="16">
        <v>2500</v>
      </c>
      <c r="H1995" s="16">
        <v>2500</v>
      </c>
      <c r="I1995" s="16">
        <v>1</v>
      </c>
    </row>
    <row r="1996" spans="1:9" x14ac:dyDescent="0.25">
      <c r="A1996" s="806"/>
      <c r="B1996" s="773"/>
      <c r="C1996" s="139" t="s">
        <v>305</v>
      </c>
      <c r="D1996" s="140" t="s">
        <v>306</v>
      </c>
      <c r="E1996" s="15" t="s">
        <v>14</v>
      </c>
      <c r="F1996" s="15" t="s">
        <v>66</v>
      </c>
      <c r="G1996" s="16">
        <v>50000</v>
      </c>
      <c r="H1996" s="16">
        <v>20000</v>
      </c>
      <c r="I1996" s="16">
        <v>0.4</v>
      </c>
    </row>
    <row r="1997" spans="1:9" x14ac:dyDescent="0.25">
      <c r="A1997" s="806"/>
      <c r="B1997" s="773"/>
      <c r="C1997" s="141" t="s">
        <v>307</v>
      </c>
      <c r="D1997" s="142" t="s">
        <v>308</v>
      </c>
      <c r="E1997" s="12" t="s">
        <v>14</v>
      </c>
      <c r="F1997" s="12" t="s">
        <v>15</v>
      </c>
      <c r="G1997" s="14">
        <v>2000</v>
      </c>
      <c r="H1997" s="14">
        <v>24000</v>
      </c>
      <c r="I1997" s="14">
        <v>12</v>
      </c>
    </row>
    <row r="1998" spans="1:9" x14ac:dyDescent="0.25">
      <c r="A1998" s="806"/>
      <c r="B1998" s="773"/>
      <c r="C1998" s="141" t="s">
        <v>309</v>
      </c>
      <c r="D1998" s="142" t="s">
        <v>310</v>
      </c>
      <c r="E1998" s="12" t="s">
        <v>14</v>
      </c>
      <c r="F1998" s="12" t="s">
        <v>15</v>
      </c>
      <c r="G1998" s="14">
        <v>200</v>
      </c>
      <c r="H1998" s="14">
        <v>24000</v>
      </c>
      <c r="I1998" s="14">
        <v>120</v>
      </c>
    </row>
    <row r="1999" spans="1:9" x14ac:dyDescent="0.25">
      <c r="A1999" s="806"/>
      <c r="B1999" s="773"/>
      <c r="C1999" s="141" t="s">
        <v>311</v>
      </c>
      <c r="D1999" s="142" t="s">
        <v>13</v>
      </c>
      <c r="E1999" s="12" t="s">
        <v>14</v>
      </c>
      <c r="F1999" s="12" t="s">
        <v>15</v>
      </c>
      <c r="G1999" s="14">
        <v>2000</v>
      </c>
      <c r="H1999" s="14">
        <v>10000</v>
      </c>
      <c r="I1999" s="14">
        <v>5</v>
      </c>
    </row>
    <row r="2000" spans="1:9" x14ac:dyDescent="0.25">
      <c r="A2000" s="806"/>
      <c r="B2000" s="773"/>
      <c r="C2000" s="141" t="s">
        <v>312</v>
      </c>
      <c r="D2000" s="142" t="s">
        <v>313</v>
      </c>
      <c r="E2000" s="12" t="s">
        <v>14</v>
      </c>
      <c r="F2000" s="12" t="s">
        <v>15</v>
      </c>
      <c r="G2000" s="14">
        <v>30</v>
      </c>
      <c r="H2000" s="14">
        <v>2700</v>
      </c>
      <c r="I2000" s="14">
        <v>90</v>
      </c>
    </row>
    <row r="2001" spans="1:9" x14ac:dyDescent="0.25">
      <c r="A2001" s="806"/>
      <c r="B2001" s="773"/>
      <c r="C2001" s="141" t="s">
        <v>314</v>
      </c>
      <c r="D2001" s="142" t="s">
        <v>315</v>
      </c>
      <c r="E2001" s="12" t="s">
        <v>14</v>
      </c>
      <c r="F2001" s="12" t="s">
        <v>15</v>
      </c>
      <c r="G2001" s="14">
        <v>200</v>
      </c>
      <c r="H2001" s="14">
        <v>1600</v>
      </c>
      <c r="I2001" s="14">
        <v>8</v>
      </c>
    </row>
    <row r="2002" spans="1:9" x14ac:dyDescent="0.25">
      <c r="A2002" s="806"/>
      <c r="B2002" s="773"/>
      <c r="C2002" s="141" t="s">
        <v>316</v>
      </c>
      <c r="D2002" s="142" t="s">
        <v>317</v>
      </c>
      <c r="E2002" s="12" t="s">
        <v>14</v>
      </c>
      <c r="F2002" s="12" t="s">
        <v>15</v>
      </c>
      <c r="G2002" s="14">
        <v>150</v>
      </c>
      <c r="H2002" s="14">
        <v>3000</v>
      </c>
      <c r="I2002" s="14">
        <v>20</v>
      </c>
    </row>
    <row r="2003" spans="1:9" x14ac:dyDescent="0.25">
      <c r="A2003" s="806"/>
      <c r="B2003" s="773"/>
      <c r="C2003" s="141" t="s">
        <v>318</v>
      </c>
      <c r="D2003" s="142" t="s">
        <v>17</v>
      </c>
      <c r="E2003" s="12" t="s">
        <v>14</v>
      </c>
      <c r="F2003" s="12" t="s">
        <v>15</v>
      </c>
      <c r="G2003" s="14">
        <v>25</v>
      </c>
      <c r="H2003" s="14">
        <v>20000</v>
      </c>
      <c r="I2003" s="14">
        <v>800</v>
      </c>
    </row>
    <row r="2004" spans="1:9" x14ac:dyDescent="0.25">
      <c r="A2004" s="806"/>
      <c r="B2004" s="773"/>
      <c r="C2004" s="141" t="s">
        <v>319</v>
      </c>
      <c r="D2004" s="142" t="s">
        <v>21</v>
      </c>
      <c r="E2004" s="12" t="s">
        <v>14</v>
      </c>
      <c r="F2004" s="12" t="s">
        <v>15</v>
      </c>
      <c r="G2004" s="14">
        <v>30</v>
      </c>
      <c r="H2004" s="14">
        <v>3900</v>
      </c>
      <c r="I2004" s="14">
        <v>130</v>
      </c>
    </row>
    <row r="2005" spans="1:9" x14ac:dyDescent="0.25">
      <c r="A2005" s="806"/>
      <c r="B2005" s="773"/>
      <c r="C2005" s="139">
        <v>30192133</v>
      </c>
      <c r="D2005" s="140" t="s">
        <v>320</v>
      </c>
      <c r="E2005" s="15" t="s">
        <v>14</v>
      </c>
      <c r="F2005" s="15" t="s">
        <v>15</v>
      </c>
      <c r="G2005" s="16">
        <v>40</v>
      </c>
      <c r="H2005" s="16">
        <v>2400</v>
      </c>
      <c r="I2005" s="16">
        <v>60</v>
      </c>
    </row>
    <row r="2006" spans="1:9" x14ac:dyDescent="0.25">
      <c r="A2006" s="806"/>
      <c r="B2006" s="773"/>
      <c r="C2006" s="141" t="s">
        <v>321</v>
      </c>
      <c r="D2006" s="142" t="s">
        <v>23</v>
      </c>
      <c r="E2006" s="12" t="s">
        <v>14</v>
      </c>
      <c r="F2006" s="12" t="s">
        <v>15</v>
      </c>
      <c r="G2006" s="14">
        <v>170</v>
      </c>
      <c r="H2006" s="14">
        <v>25500</v>
      </c>
      <c r="I2006" s="14">
        <v>150</v>
      </c>
    </row>
    <row r="2007" spans="1:9" ht="30" x14ac:dyDescent="0.25">
      <c r="A2007" s="806"/>
      <c r="B2007" s="773"/>
      <c r="C2007" s="141" t="s">
        <v>322</v>
      </c>
      <c r="D2007" s="142" t="s">
        <v>323</v>
      </c>
      <c r="E2007" s="12" t="s">
        <v>14</v>
      </c>
      <c r="F2007" s="12" t="s">
        <v>15</v>
      </c>
      <c r="G2007" s="14">
        <v>330</v>
      </c>
      <c r="H2007" s="14">
        <v>3960</v>
      </c>
      <c r="I2007" s="14">
        <v>12</v>
      </c>
    </row>
    <row r="2008" spans="1:9" ht="30" x14ac:dyDescent="0.25">
      <c r="A2008" s="806"/>
      <c r="B2008" s="773"/>
      <c r="C2008" s="141" t="s">
        <v>324</v>
      </c>
      <c r="D2008" s="142" t="s">
        <v>325</v>
      </c>
      <c r="E2008" s="12" t="s">
        <v>14</v>
      </c>
      <c r="F2008" s="12" t="s">
        <v>15</v>
      </c>
      <c r="G2008" s="14">
        <v>50</v>
      </c>
      <c r="H2008" s="14">
        <v>1500</v>
      </c>
      <c r="I2008" s="14">
        <v>30</v>
      </c>
    </row>
    <row r="2009" spans="1:9" x14ac:dyDescent="0.25">
      <c r="A2009" s="806"/>
      <c r="B2009" s="773"/>
      <c r="C2009" s="141" t="s">
        <v>326</v>
      </c>
      <c r="D2009" s="142" t="s">
        <v>27</v>
      </c>
      <c r="E2009" s="12" t="s">
        <v>14</v>
      </c>
      <c r="F2009" s="12" t="s">
        <v>15</v>
      </c>
      <c r="G2009" s="14">
        <v>180</v>
      </c>
      <c r="H2009" s="14">
        <v>23400</v>
      </c>
      <c r="I2009" s="14">
        <v>130</v>
      </c>
    </row>
    <row r="2010" spans="1:9" x14ac:dyDescent="0.25">
      <c r="A2010" s="806"/>
      <c r="B2010" s="773"/>
      <c r="C2010" s="141" t="s">
        <v>327</v>
      </c>
      <c r="D2010" s="142" t="s">
        <v>32</v>
      </c>
      <c r="E2010" s="12" t="s">
        <v>14</v>
      </c>
      <c r="F2010" s="12" t="s">
        <v>30</v>
      </c>
      <c r="G2010" s="14">
        <v>90</v>
      </c>
      <c r="H2010" s="14">
        <v>22050</v>
      </c>
      <c r="I2010" s="14">
        <v>245</v>
      </c>
    </row>
    <row r="2011" spans="1:9" x14ac:dyDescent="0.25">
      <c r="A2011" s="806"/>
      <c r="B2011" s="773"/>
      <c r="C2011" s="141" t="s">
        <v>328</v>
      </c>
      <c r="D2011" s="142" t="s">
        <v>329</v>
      </c>
      <c r="E2011" s="12" t="s">
        <v>14</v>
      </c>
      <c r="F2011" s="12" t="s">
        <v>30</v>
      </c>
      <c r="G2011" s="14">
        <v>80</v>
      </c>
      <c r="H2011" s="14">
        <v>20000</v>
      </c>
      <c r="I2011" s="14">
        <v>250</v>
      </c>
    </row>
    <row r="2012" spans="1:9" ht="30" x14ac:dyDescent="0.25">
      <c r="A2012" s="806"/>
      <c r="B2012" s="773"/>
      <c r="C2012" s="141" t="s">
        <v>330</v>
      </c>
      <c r="D2012" s="142" t="s">
        <v>36</v>
      </c>
      <c r="E2012" s="12" t="s">
        <v>14</v>
      </c>
      <c r="F2012" s="12" t="s">
        <v>15</v>
      </c>
      <c r="G2012" s="14">
        <v>8</v>
      </c>
      <c r="H2012" s="14">
        <v>48000</v>
      </c>
      <c r="I2012" s="14">
        <v>6000</v>
      </c>
    </row>
    <row r="2013" spans="1:9" x14ac:dyDescent="0.25">
      <c r="A2013" s="806"/>
      <c r="B2013" s="773"/>
      <c r="C2013" s="141" t="s">
        <v>331</v>
      </c>
      <c r="D2013" s="142" t="s">
        <v>38</v>
      </c>
      <c r="E2013" s="12" t="s">
        <v>14</v>
      </c>
      <c r="F2013" s="12" t="s">
        <v>15</v>
      </c>
      <c r="G2013" s="14">
        <v>55</v>
      </c>
      <c r="H2013" s="14">
        <v>33000</v>
      </c>
      <c r="I2013" s="14">
        <v>600</v>
      </c>
    </row>
    <row r="2014" spans="1:9" x14ac:dyDescent="0.25">
      <c r="A2014" s="806"/>
      <c r="B2014" s="773"/>
      <c r="C2014" s="141" t="s">
        <v>332</v>
      </c>
      <c r="D2014" s="142" t="s">
        <v>40</v>
      </c>
      <c r="E2014" s="12" t="s">
        <v>14</v>
      </c>
      <c r="F2014" s="12" t="s">
        <v>15</v>
      </c>
      <c r="G2014" s="14">
        <v>55</v>
      </c>
      <c r="H2014" s="14">
        <v>11000</v>
      </c>
      <c r="I2014" s="14">
        <v>200</v>
      </c>
    </row>
    <row r="2015" spans="1:9" x14ac:dyDescent="0.25">
      <c r="A2015" s="806"/>
      <c r="B2015" s="773"/>
      <c r="C2015" s="141" t="s">
        <v>333</v>
      </c>
      <c r="D2015" s="142" t="s">
        <v>42</v>
      </c>
      <c r="E2015" s="12" t="s">
        <v>14</v>
      </c>
      <c r="F2015" s="12" t="s">
        <v>15</v>
      </c>
      <c r="G2015" s="14">
        <v>560</v>
      </c>
      <c r="H2015" s="14">
        <v>56000</v>
      </c>
      <c r="I2015" s="14">
        <v>100</v>
      </c>
    </row>
    <row r="2016" spans="1:9" x14ac:dyDescent="0.25">
      <c r="A2016" s="806"/>
      <c r="B2016" s="773"/>
      <c r="C2016" s="141" t="s">
        <v>334</v>
      </c>
      <c r="D2016" s="142" t="s">
        <v>44</v>
      </c>
      <c r="E2016" s="12" t="s">
        <v>14</v>
      </c>
      <c r="F2016" s="12" t="s">
        <v>15</v>
      </c>
      <c r="G2016" s="14">
        <v>700</v>
      </c>
      <c r="H2016" s="14">
        <v>10500</v>
      </c>
      <c r="I2016" s="14">
        <v>15</v>
      </c>
    </row>
    <row r="2017" spans="1:9" x14ac:dyDescent="0.25">
      <c r="A2017" s="806"/>
      <c r="B2017" s="773"/>
      <c r="C2017" s="141" t="s">
        <v>335</v>
      </c>
      <c r="D2017" s="142" t="s">
        <v>46</v>
      </c>
      <c r="E2017" s="12" t="s">
        <v>14</v>
      </c>
      <c r="F2017" s="12" t="s">
        <v>15</v>
      </c>
      <c r="G2017" s="14">
        <v>3000</v>
      </c>
      <c r="H2017" s="14">
        <v>30000</v>
      </c>
      <c r="I2017" s="14">
        <v>10</v>
      </c>
    </row>
    <row r="2018" spans="1:9" x14ac:dyDescent="0.25">
      <c r="A2018" s="806"/>
      <c r="B2018" s="773"/>
      <c r="C2018" s="142" t="s">
        <v>6233</v>
      </c>
      <c r="D2018" s="142" t="s">
        <v>13</v>
      </c>
      <c r="E2018" s="392" t="s">
        <v>14</v>
      </c>
      <c r="F2018" s="392" t="s">
        <v>15</v>
      </c>
      <c r="G2018" s="362">
        <v>4000</v>
      </c>
      <c r="H2018" s="363">
        <v>8</v>
      </c>
      <c r="I2018" s="362">
        <v>2</v>
      </c>
    </row>
    <row r="2019" spans="1:9" x14ac:dyDescent="0.25">
      <c r="A2019" s="806"/>
      <c r="B2019" s="773"/>
      <c r="C2019" s="142" t="s">
        <v>6234</v>
      </c>
      <c r="D2019" s="142" t="s">
        <v>313</v>
      </c>
      <c r="E2019" s="392" t="s">
        <v>14</v>
      </c>
      <c r="F2019" s="392" t="s">
        <v>15</v>
      </c>
      <c r="G2019" s="362">
        <v>60</v>
      </c>
      <c r="H2019" s="363">
        <v>2.4</v>
      </c>
      <c r="I2019" s="362">
        <v>40</v>
      </c>
    </row>
    <row r="2020" spans="1:9" x14ac:dyDescent="0.25">
      <c r="A2020" s="806"/>
      <c r="B2020" s="773"/>
      <c r="C2020" s="142" t="s">
        <v>6235</v>
      </c>
      <c r="D2020" s="142" t="s">
        <v>315</v>
      </c>
      <c r="E2020" s="392" t="s">
        <v>14</v>
      </c>
      <c r="F2020" s="392" t="s">
        <v>15</v>
      </c>
      <c r="G2020" s="362">
        <v>290</v>
      </c>
      <c r="H2020" s="363">
        <v>1.45</v>
      </c>
      <c r="I2020" s="362">
        <v>5</v>
      </c>
    </row>
    <row r="2021" spans="1:9" x14ac:dyDescent="0.25">
      <c r="A2021" s="806"/>
      <c r="B2021" s="773"/>
      <c r="C2021" s="142" t="s">
        <v>6236</v>
      </c>
      <c r="D2021" s="142" t="s">
        <v>17</v>
      </c>
      <c r="E2021" s="392" t="s">
        <v>14</v>
      </c>
      <c r="F2021" s="392" t="s">
        <v>15</v>
      </c>
      <c r="G2021" s="362">
        <v>30</v>
      </c>
      <c r="H2021" s="363">
        <v>27.6</v>
      </c>
      <c r="I2021" s="362">
        <v>920</v>
      </c>
    </row>
    <row r="2022" spans="1:9" ht="30" x14ac:dyDescent="0.25">
      <c r="A2022" s="806"/>
      <c r="B2022" s="773"/>
      <c r="C2022" s="142" t="s">
        <v>6237</v>
      </c>
      <c r="D2022" s="142" t="s">
        <v>6238</v>
      </c>
      <c r="E2022" s="392" t="s">
        <v>14</v>
      </c>
      <c r="F2022" s="392" t="s">
        <v>15</v>
      </c>
      <c r="G2022" s="362">
        <v>700</v>
      </c>
      <c r="H2022" s="363">
        <v>3.5</v>
      </c>
      <c r="I2022" s="362">
        <v>5</v>
      </c>
    </row>
    <row r="2023" spans="1:9" ht="30" x14ac:dyDescent="0.25">
      <c r="A2023" s="806"/>
      <c r="B2023" s="773"/>
      <c r="C2023" s="142" t="s">
        <v>6239</v>
      </c>
      <c r="D2023" s="142" t="s">
        <v>6240</v>
      </c>
      <c r="E2023" s="392" t="s">
        <v>14</v>
      </c>
      <c r="F2023" s="392" t="s">
        <v>15</v>
      </c>
      <c r="G2023" s="362">
        <v>120</v>
      </c>
      <c r="H2023" s="363">
        <v>1.8</v>
      </c>
      <c r="I2023" s="362">
        <v>15</v>
      </c>
    </row>
    <row r="2024" spans="1:9" x14ac:dyDescent="0.25">
      <c r="A2024" s="806"/>
      <c r="B2024" s="773"/>
      <c r="C2024" s="142" t="s">
        <v>3009</v>
      </c>
      <c r="D2024" s="142" t="s">
        <v>6241</v>
      </c>
      <c r="E2024" s="392" t="s">
        <v>14</v>
      </c>
      <c r="F2024" s="392" t="s">
        <v>30</v>
      </c>
      <c r="G2024" s="362">
        <v>90</v>
      </c>
      <c r="H2024" s="363">
        <v>22.05</v>
      </c>
      <c r="I2024" s="362">
        <v>245</v>
      </c>
    </row>
    <row r="2025" spans="1:9" ht="30" x14ac:dyDescent="0.25">
      <c r="A2025" s="806"/>
      <c r="B2025" s="773"/>
      <c r="C2025" s="142" t="s">
        <v>6242</v>
      </c>
      <c r="D2025" s="142" t="s">
        <v>36</v>
      </c>
      <c r="E2025" s="392" t="s">
        <v>14</v>
      </c>
      <c r="F2025" s="392" t="s">
        <v>15</v>
      </c>
      <c r="G2025" s="362">
        <v>13</v>
      </c>
      <c r="H2025" s="363">
        <v>51.414999999999999</v>
      </c>
      <c r="I2025" s="362">
        <v>3955</v>
      </c>
    </row>
    <row r="2026" spans="1:9" x14ac:dyDescent="0.25">
      <c r="A2026" s="806"/>
      <c r="B2026" s="773"/>
      <c r="C2026" s="142" t="s">
        <v>6243</v>
      </c>
      <c r="D2026" s="142" t="s">
        <v>38</v>
      </c>
      <c r="E2026" s="392" t="s">
        <v>14</v>
      </c>
      <c r="F2026" s="392" t="s">
        <v>15</v>
      </c>
      <c r="G2026" s="362">
        <v>90</v>
      </c>
      <c r="H2026" s="363">
        <v>31.5</v>
      </c>
      <c r="I2026" s="362">
        <v>350</v>
      </c>
    </row>
    <row r="2027" spans="1:9" x14ac:dyDescent="0.25">
      <c r="A2027" s="806"/>
      <c r="B2027" s="773"/>
      <c r="C2027" s="142" t="s">
        <v>6244</v>
      </c>
      <c r="D2027" s="142" t="s">
        <v>40</v>
      </c>
      <c r="E2027" s="392" t="s">
        <v>14</v>
      </c>
      <c r="F2027" s="392" t="s">
        <v>15</v>
      </c>
      <c r="G2027" s="362">
        <v>90</v>
      </c>
      <c r="H2027" s="363">
        <v>9</v>
      </c>
      <c r="I2027" s="362">
        <v>100</v>
      </c>
    </row>
    <row r="2028" spans="1:9" x14ac:dyDescent="0.25">
      <c r="A2028" s="806"/>
      <c r="B2028" s="773"/>
      <c r="C2028" s="142" t="s">
        <v>6245</v>
      </c>
      <c r="D2028" s="142" t="s">
        <v>42</v>
      </c>
      <c r="E2028" s="392" t="s">
        <v>14</v>
      </c>
      <c r="F2028" s="392" t="s">
        <v>15</v>
      </c>
      <c r="G2028" s="362">
        <v>650</v>
      </c>
      <c r="H2028" s="363">
        <v>58.5</v>
      </c>
      <c r="I2028" s="362">
        <v>90</v>
      </c>
    </row>
    <row r="2029" spans="1:9" x14ac:dyDescent="0.25">
      <c r="A2029" s="806"/>
      <c r="B2029" s="773"/>
      <c r="C2029" s="142" t="s">
        <v>6246</v>
      </c>
      <c r="D2029" s="142" t="s">
        <v>44</v>
      </c>
      <c r="E2029" s="392" t="s">
        <v>14</v>
      </c>
      <c r="F2029" s="392" t="s">
        <v>15</v>
      </c>
      <c r="G2029" s="362">
        <v>1650</v>
      </c>
      <c r="H2029" s="363">
        <v>16.5</v>
      </c>
      <c r="I2029" s="362">
        <v>10</v>
      </c>
    </row>
    <row r="2030" spans="1:9" x14ac:dyDescent="0.25">
      <c r="A2030" s="806"/>
      <c r="B2030" s="773"/>
      <c r="C2030" s="142" t="s">
        <v>6247</v>
      </c>
      <c r="D2030" s="142" t="s">
        <v>6248</v>
      </c>
      <c r="E2030" s="392" t="s">
        <v>14</v>
      </c>
      <c r="F2030" s="392" t="s">
        <v>15</v>
      </c>
      <c r="G2030" s="362">
        <v>1300</v>
      </c>
      <c r="H2030" s="363">
        <v>3.9</v>
      </c>
      <c r="I2030" s="362">
        <v>3</v>
      </c>
    </row>
    <row r="2031" spans="1:9" x14ac:dyDescent="0.25">
      <c r="A2031" s="806"/>
      <c r="B2031" s="773"/>
      <c r="C2031" s="142" t="s">
        <v>6249</v>
      </c>
      <c r="D2031" s="142" t="s">
        <v>6250</v>
      </c>
      <c r="E2031" s="392" t="s">
        <v>14</v>
      </c>
      <c r="F2031" s="392" t="s">
        <v>15</v>
      </c>
      <c r="G2031" s="362">
        <v>130</v>
      </c>
      <c r="H2031" s="363">
        <v>0.65</v>
      </c>
      <c r="I2031" s="362">
        <v>5</v>
      </c>
    </row>
    <row r="2032" spans="1:9" x14ac:dyDescent="0.25">
      <c r="A2032" s="806"/>
      <c r="B2032" s="773"/>
      <c r="C2032" s="142" t="s">
        <v>6251</v>
      </c>
      <c r="D2032" s="142" t="s">
        <v>6252</v>
      </c>
      <c r="E2032" s="392" t="s">
        <v>14</v>
      </c>
      <c r="F2032" s="392" t="s">
        <v>15</v>
      </c>
      <c r="G2032" s="362">
        <v>460</v>
      </c>
      <c r="H2032" s="363">
        <v>4.5999999999999996</v>
      </c>
      <c r="I2032" s="362">
        <v>10</v>
      </c>
    </row>
    <row r="2033" spans="1:9" ht="30" x14ac:dyDescent="0.25">
      <c r="A2033" s="806"/>
      <c r="B2033" s="773"/>
      <c r="C2033" s="142" t="s">
        <v>6253</v>
      </c>
      <c r="D2033" s="142" t="s">
        <v>6254</v>
      </c>
      <c r="E2033" s="392" t="s">
        <v>14</v>
      </c>
      <c r="F2033" s="392" t="s">
        <v>15</v>
      </c>
      <c r="G2033" s="362">
        <v>600</v>
      </c>
      <c r="H2033" s="363">
        <v>6</v>
      </c>
      <c r="I2033" s="362">
        <v>10</v>
      </c>
    </row>
    <row r="2034" spans="1:9" x14ac:dyDescent="0.25">
      <c r="A2034" s="806"/>
      <c r="B2034" s="773"/>
      <c r="C2034" s="142" t="s">
        <v>6255</v>
      </c>
      <c r="D2034" s="142" t="s">
        <v>6256</v>
      </c>
      <c r="E2034" s="392" t="s">
        <v>14</v>
      </c>
      <c r="F2034" s="392" t="s">
        <v>30</v>
      </c>
      <c r="G2034" s="362">
        <v>330</v>
      </c>
      <c r="H2034" s="363">
        <v>14.85</v>
      </c>
      <c r="I2034" s="362">
        <v>45</v>
      </c>
    </row>
    <row r="2035" spans="1:9" x14ac:dyDescent="0.25">
      <c r="A2035" s="806"/>
      <c r="B2035" s="773"/>
      <c r="C2035" s="142" t="s">
        <v>6257</v>
      </c>
      <c r="D2035" s="142" t="s">
        <v>358</v>
      </c>
      <c r="E2035" s="392" t="s">
        <v>14</v>
      </c>
      <c r="F2035" s="392" t="s">
        <v>15</v>
      </c>
      <c r="G2035" s="362">
        <v>130</v>
      </c>
      <c r="H2035" s="363">
        <v>2.4700000000000002</v>
      </c>
      <c r="I2035" s="362">
        <v>19</v>
      </c>
    </row>
    <row r="2036" spans="1:9" x14ac:dyDescent="0.25">
      <c r="A2036" s="806"/>
      <c r="B2036" s="773"/>
      <c r="C2036" s="142" t="s">
        <v>336</v>
      </c>
      <c r="D2036" s="142" t="s">
        <v>337</v>
      </c>
      <c r="E2036" s="12" t="s">
        <v>14</v>
      </c>
      <c r="F2036" s="12" t="s">
        <v>15</v>
      </c>
      <c r="G2036" s="14">
        <v>500</v>
      </c>
      <c r="H2036" s="14">
        <v>10000</v>
      </c>
      <c r="I2036" s="14">
        <v>20</v>
      </c>
    </row>
    <row r="2037" spans="1:9" x14ac:dyDescent="0.25">
      <c r="A2037" s="806"/>
      <c r="B2037" s="773"/>
      <c r="C2037" s="142" t="s">
        <v>338</v>
      </c>
      <c r="D2037" s="142" t="s">
        <v>48</v>
      </c>
      <c r="E2037" s="12" t="s">
        <v>14</v>
      </c>
      <c r="F2037" s="12" t="s">
        <v>49</v>
      </c>
      <c r="G2037" s="14">
        <v>620</v>
      </c>
      <c r="H2037" s="14">
        <v>2901600</v>
      </c>
      <c r="I2037" s="14">
        <v>4680</v>
      </c>
    </row>
    <row r="2038" spans="1:9" x14ac:dyDescent="0.25">
      <c r="A2038" s="806"/>
      <c r="B2038" s="773"/>
      <c r="C2038" s="141" t="s">
        <v>339</v>
      </c>
      <c r="D2038" s="142" t="s">
        <v>51</v>
      </c>
      <c r="E2038" s="12" t="s">
        <v>14</v>
      </c>
      <c r="F2038" s="12" t="s">
        <v>49</v>
      </c>
      <c r="G2038" s="14">
        <v>800</v>
      </c>
      <c r="H2038" s="14">
        <v>64000</v>
      </c>
      <c r="I2038" s="14">
        <v>80</v>
      </c>
    </row>
    <row r="2039" spans="1:9" ht="30" x14ac:dyDescent="0.25">
      <c r="A2039" s="806"/>
      <c r="B2039" s="773"/>
      <c r="C2039" s="141" t="s">
        <v>340</v>
      </c>
      <c r="D2039" s="142" t="s">
        <v>53</v>
      </c>
      <c r="E2039" s="12" t="s">
        <v>14</v>
      </c>
      <c r="F2039" s="12" t="s">
        <v>30</v>
      </c>
      <c r="G2039" s="14">
        <v>170</v>
      </c>
      <c r="H2039" s="14">
        <v>17000</v>
      </c>
      <c r="I2039" s="14">
        <v>100</v>
      </c>
    </row>
    <row r="2040" spans="1:9" x14ac:dyDescent="0.25">
      <c r="A2040" s="806"/>
      <c r="B2040" s="773"/>
      <c r="C2040" s="141" t="s">
        <v>341</v>
      </c>
      <c r="D2040" s="142" t="s">
        <v>342</v>
      </c>
      <c r="E2040" s="12" t="s">
        <v>14</v>
      </c>
      <c r="F2040" s="12" t="s">
        <v>30</v>
      </c>
      <c r="G2040" s="14">
        <v>300</v>
      </c>
      <c r="H2040" s="14">
        <v>3000</v>
      </c>
      <c r="I2040" s="14">
        <v>10</v>
      </c>
    </row>
    <row r="2041" spans="1:9" ht="30" x14ac:dyDescent="0.25">
      <c r="A2041" s="806"/>
      <c r="B2041" s="773"/>
      <c r="C2041" s="139">
        <v>30234300</v>
      </c>
      <c r="D2041" s="140" t="s">
        <v>343</v>
      </c>
      <c r="E2041" s="15" t="s">
        <v>14</v>
      </c>
      <c r="F2041" s="15" t="s">
        <v>15</v>
      </c>
      <c r="G2041" s="16">
        <v>100</v>
      </c>
      <c r="H2041" s="16">
        <v>500</v>
      </c>
      <c r="I2041" s="16">
        <v>5</v>
      </c>
    </row>
    <row r="2042" spans="1:9" ht="30" x14ac:dyDescent="0.25">
      <c r="A2042" s="806"/>
      <c r="B2042" s="773"/>
      <c r="C2042" s="139">
        <v>30234400</v>
      </c>
      <c r="D2042" s="140" t="s">
        <v>344</v>
      </c>
      <c r="E2042" s="15" t="s">
        <v>14</v>
      </c>
      <c r="F2042" s="15" t="s">
        <v>15</v>
      </c>
      <c r="G2042" s="16">
        <v>120</v>
      </c>
      <c r="H2042" s="16">
        <v>600</v>
      </c>
      <c r="I2042" s="16">
        <v>5</v>
      </c>
    </row>
    <row r="2043" spans="1:9" ht="30" x14ac:dyDescent="0.25">
      <c r="A2043" s="806"/>
      <c r="B2043" s="773"/>
      <c r="C2043" s="141" t="s">
        <v>345</v>
      </c>
      <c r="D2043" s="142" t="s">
        <v>346</v>
      </c>
      <c r="E2043" s="12" t="s">
        <v>14</v>
      </c>
      <c r="F2043" s="12" t="s">
        <v>15</v>
      </c>
      <c r="G2043" s="14">
        <v>80</v>
      </c>
      <c r="H2043" s="14">
        <v>880</v>
      </c>
      <c r="I2043" s="14">
        <v>11</v>
      </c>
    </row>
    <row r="2044" spans="1:9" x14ac:dyDescent="0.25">
      <c r="A2044" s="806"/>
      <c r="B2044" s="773"/>
      <c r="C2044" s="141" t="s">
        <v>347</v>
      </c>
      <c r="D2044" s="142" t="s">
        <v>348</v>
      </c>
      <c r="E2044" s="12" t="s">
        <v>14</v>
      </c>
      <c r="F2044" s="12" t="s">
        <v>15</v>
      </c>
      <c r="G2044" s="14">
        <v>200</v>
      </c>
      <c r="H2044" s="14">
        <v>6000</v>
      </c>
      <c r="I2044" s="14">
        <v>30</v>
      </c>
    </row>
    <row r="2045" spans="1:9" ht="30" x14ac:dyDescent="0.25">
      <c r="A2045" s="806"/>
      <c r="B2045" s="773"/>
      <c r="C2045" s="141" t="s">
        <v>349</v>
      </c>
      <c r="D2045" s="142" t="s">
        <v>57</v>
      </c>
      <c r="E2045" s="12" t="s">
        <v>14</v>
      </c>
      <c r="F2045" s="12" t="s">
        <v>15</v>
      </c>
      <c r="G2045" s="14">
        <v>340</v>
      </c>
      <c r="H2045" s="14">
        <v>6800</v>
      </c>
      <c r="I2045" s="14">
        <v>20</v>
      </c>
    </row>
    <row r="2046" spans="1:9" x14ac:dyDescent="0.25">
      <c r="A2046" s="806"/>
      <c r="B2046" s="773"/>
      <c r="C2046" s="141" t="s">
        <v>350</v>
      </c>
      <c r="D2046" s="142" t="s">
        <v>59</v>
      </c>
      <c r="E2046" s="12" t="s">
        <v>14</v>
      </c>
      <c r="F2046" s="12" t="s">
        <v>30</v>
      </c>
      <c r="G2046" s="14">
        <v>90</v>
      </c>
      <c r="H2046" s="14">
        <v>21600</v>
      </c>
      <c r="I2046" s="14">
        <v>240</v>
      </c>
    </row>
    <row r="2047" spans="1:9" x14ac:dyDescent="0.25">
      <c r="A2047" s="806"/>
      <c r="B2047" s="773"/>
      <c r="C2047" s="141" t="s">
        <v>351</v>
      </c>
      <c r="D2047" s="142" t="s">
        <v>352</v>
      </c>
      <c r="E2047" s="12" t="s">
        <v>14</v>
      </c>
      <c r="F2047" s="12" t="s">
        <v>30</v>
      </c>
      <c r="G2047" s="14">
        <v>120</v>
      </c>
      <c r="H2047" s="14">
        <v>16800</v>
      </c>
      <c r="I2047" s="14">
        <v>140</v>
      </c>
    </row>
    <row r="2048" spans="1:9" x14ac:dyDescent="0.25">
      <c r="A2048" s="806"/>
      <c r="B2048" s="773"/>
      <c r="C2048" s="141" t="s">
        <v>353</v>
      </c>
      <c r="D2048" s="142" t="s">
        <v>354</v>
      </c>
      <c r="E2048" s="12" t="s">
        <v>14</v>
      </c>
      <c r="F2048" s="12" t="s">
        <v>15</v>
      </c>
      <c r="G2048" s="14">
        <v>40</v>
      </c>
      <c r="H2048" s="14">
        <v>8000</v>
      </c>
      <c r="I2048" s="14">
        <v>200</v>
      </c>
    </row>
    <row r="2049" spans="1:9" x14ac:dyDescent="0.25">
      <c r="A2049" s="806"/>
      <c r="B2049" s="773"/>
      <c r="C2049" s="141" t="s">
        <v>355</v>
      </c>
      <c r="D2049" s="142" t="s">
        <v>61</v>
      </c>
      <c r="E2049" s="12" t="s">
        <v>14</v>
      </c>
      <c r="F2049" s="12" t="s">
        <v>15</v>
      </c>
      <c r="G2049" s="14">
        <v>45</v>
      </c>
      <c r="H2049" s="14">
        <v>4500</v>
      </c>
      <c r="I2049" s="14">
        <v>100</v>
      </c>
    </row>
    <row r="2050" spans="1:9" x14ac:dyDescent="0.25">
      <c r="A2050" s="806"/>
      <c r="B2050" s="773"/>
      <c r="C2050" s="141" t="s">
        <v>356</v>
      </c>
      <c r="D2050" s="142" t="s">
        <v>63</v>
      </c>
      <c r="E2050" s="12" t="s">
        <v>14</v>
      </c>
      <c r="F2050" s="12" t="s">
        <v>15</v>
      </c>
      <c r="G2050" s="14">
        <v>50</v>
      </c>
      <c r="H2050" s="14">
        <v>5000</v>
      </c>
      <c r="I2050" s="14">
        <v>100</v>
      </c>
    </row>
    <row r="2051" spans="1:9" x14ac:dyDescent="0.25">
      <c r="A2051" s="806"/>
      <c r="B2051" s="773"/>
      <c r="C2051" s="141" t="s">
        <v>357</v>
      </c>
      <c r="D2051" s="142" t="s">
        <v>358</v>
      </c>
      <c r="E2051" s="12" t="s">
        <v>14</v>
      </c>
      <c r="F2051" s="12" t="s">
        <v>15</v>
      </c>
      <c r="G2051" s="14">
        <v>60</v>
      </c>
      <c r="H2051" s="14">
        <v>2400</v>
      </c>
      <c r="I2051" s="14">
        <v>40</v>
      </c>
    </row>
    <row r="2052" spans="1:9" x14ac:dyDescent="0.25">
      <c r="A2052" s="806"/>
      <c r="B2052" s="773">
        <v>4264</v>
      </c>
      <c r="C2052" s="141" t="s">
        <v>359</v>
      </c>
      <c r="D2052" s="142" t="s">
        <v>65</v>
      </c>
      <c r="E2052" s="12" t="s">
        <v>14</v>
      </c>
      <c r="F2052" s="12" t="s">
        <v>66</v>
      </c>
      <c r="G2052" s="14">
        <v>470</v>
      </c>
      <c r="H2052" s="14">
        <v>17009300</v>
      </c>
      <c r="I2052" s="14">
        <v>36190</v>
      </c>
    </row>
    <row r="2053" spans="1:9" ht="45" x14ac:dyDescent="0.25">
      <c r="A2053" s="806"/>
      <c r="B2053" s="773"/>
      <c r="C2053" s="141" t="s">
        <v>360</v>
      </c>
      <c r="D2053" s="142" t="s">
        <v>361</v>
      </c>
      <c r="E2053" s="12" t="s">
        <v>14</v>
      </c>
      <c r="F2053" s="12" t="s">
        <v>15</v>
      </c>
      <c r="G2053" s="14">
        <v>30000</v>
      </c>
      <c r="H2053" s="14">
        <v>120000</v>
      </c>
      <c r="I2053" s="14">
        <v>4</v>
      </c>
    </row>
    <row r="2054" spans="1:9" ht="45" x14ac:dyDescent="0.25">
      <c r="A2054" s="806"/>
      <c r="B2054" s="773"/>
      <c r="C2054" s="141" t="s">
        <v>362</v>
      </c>
      <c r="D2054" s="142" t="s">
        <v>363</v>
      </c>
      <c r="E2054" s="12" t="s">
        <v>14</v>
      </c>
      <c r="F2054" s="12" t="s">
        <v>15</v>
      </c>
      <c r="G2054" s="14">
        <v>35000</v>
      </c>
      <c r="H2054" s="14">
        <v>140000</v>
      </c>
      <c r="I2054" s="14">
        <v>4</v>
      </c>
    </row>
    <row r="2055" spans="1:9" x14ac:dyDescent="0.25">
      <c r="A2055" s="806"/>
      <c r="B2055" s="773">
        <v>4267</v>
      </c>
      <c r="C2055" s="141" t="s">
        <v>364</v>
      </c>
      <c r="D2055" s="142" t="s">
        <v>365</v>
      </c>
      <c r="E2055" s="12" t="s">
        <v>14</v>
      </c>
      <c r="F2055" s="12" t="s">
        <v>366</v>
      </c>
      <c r="G2055" s="14">
        <v>250</v>
      </c>
      <c r="H2055" s="14">
        <v>50000</v>
      </c>
      <c r="I2055" s="14">
        <v>200</v>
      </c>
    </row>
    <row r="2056" spans="1:9" x14ac:dyDescent="0.25">
      <c r="A2056" s="806"/>
      <c r="B2056" s="773"/>
      <c r="C2056" s="141" t="s">
        <v>367</v>
      </c>
      <c r="D2056" s="142" t="s">
        <v>68</v>
      </c>
      <c r="E2056" s="12" t="s">
        <v>14</v>
      </c>
      <c r="F2056" s="12" t="s">
        <v>15</v>
      </c>
      <c r="G2056" s="14">
        <v>350</v>
      </c>
      <c r="H2056" s="14">
        <v>105000</v>
      </c>
      <c r="I2056" s="14">
        <v>300</v>
      </c>
    </row>
    <row r="2057" spans="1:9" x14ac:dyDescent="0.25">
      <c r="A2057" s="806"/>
      <c r="B2057" s="773"/>
      <c r="C2057" s="141" t="s">
        <v>368</v>
      </c>
      <c r="D2057" s="142" t="s">
        <v>369</v>
      </c>
      <c r="E2057" s="12" t="s">
        <v>14</v>
      </c>
      <c r="F2057" s="12" t="s">
        <v>49</v>
      </c>
      <c r="G2057" s="14">
        <v>500</v>
      </c>
      <c r="H2057" s="14">
        <v>30000</v>
      </c>
      <c r="I2057" s="14">
        <v>60</v>
      </c>
    </row>
    <row r="2058" spans="1:9" x14ac:dyDescent="0.25">
      <c r="A2058" s="806"/>
      <c r="B2058" s="773"/>
      <c r="C2058" s="141" t="s">
        <v>370</v>
      </c>
      <c r="D2058" s="142" t="s">
        <v>371</v>
      </c>
      <c r="E2058" s="12" t="s">
        <v>14</v>
      </c>
      <c r="F2058" s="12" t="s">
        <v>49</v>
      </c>
      <c r="G2058" s="14">
        <v>750</v>
      </c>
      <c r="H2058" s="14">
        <v>1500</v>
      </c>
      <c r="I2058" s="14">
        <v>2</v>
      </c>
    </row>
    <row r="2059" spans="1:9" x14ac:dyDescent="0.25">
      <c r="A2059" s="806"/>
      <c r="B2059" s="773"/>
      <c r="C2059" s="139">
        <v>31211180</v>
      </c>
      <c r="D2059" s="140" t="s">
        <v>372</v>
      </c>
      <c r="E2059" s="15" t="s">
        <v>14</v>
      </c>
      <c r="F2059" s="15" t="s">
        <v>15</v>
      </c>
      <c r="G2059" s="16">
        <v>350</v>
      </c>
      <c r="H2059" s="16">
        <v>700</v>
      </c>
      <c r="I2059" s="16">
        <v>2</v>
      </c>
    </row>
    <row r="2060" spans="1:9" x14ac:dyDescent="0.25">
      <c r="A2060" s="806"/>
      <c r="B2060" s="773"/>
      <c r="C2060" s="141" t="s">
        <v>373</v>
      </c>
      <c r="D2060" s="142" t="s">
        <v>374</v>
      </c>
      <c r="E2060" s="12" t="s">
        <v>14</v>
      </c>
      <c r="F2060" s="12" t="s">
        <v>15</v>
      </c>
      <c r="G2060" s="14">
        <v>60</v>
      </c>
      <c r="H2060" s="14">
        <v>300</v>
      </c>
      <c r="I2060" s="14">
        <v>5</v>
      </c>
    </row>
    <row r="2061" spans="1:9" x14ac:dyDescent="0.25">
      <c r="A2061" s="806"/>
      <c r="B2061" s="773"/>
      <c r="C2061" s="141" t="s">
        <v>375</v>
      </c>
      <c r="D2061" s="142" t="s">
        <v>376</v>
      </c>
      <c r="E2061" s="12" t="s">
        <v>14</v>
      </c>
      <c r="F2061" s="12" t="s">
        <v>15</v>
      </c>
      <c r="G2061" s="14">
        <v>350</v>
      </c>
      <c r="H2061" s="14">
        <v>5250</v>
      </c>
      <c r="I2061" s="14">
        <v>15</v>
      </c>
    </row>
    <row r="2062" spans="1:9" x14ac:dyDescent="0.25">
      <c r="A2062" s="806"/>
      <c r="B2062" s="773"/>
      <c r="C2062" s="141" t="s">
        <v>377</v>
      </c>
      <c r="D2062" s="142" t="s">
        <v>378</v>
      </c>
      <c r="E2062" s="12" t="s">
        <v>14</v>
      </c>
      <c r="F2062" s="12" t="s">
        <v>15</v>
      </c>
      <c r="G2062" s="14">
        <v>350</v>
      </c>
      <c r="H2062" s="14">
        <v>2100</v>
      </c>
      <c r="I2062" s="14">
        <v>6</v>
      </c>
    </row>
    <row r="2063" spans="1:9" x14ac:dyDescent="0.25">
      <c r="A2063" s="806"/>
      <c r="B2063" s="773"/>
      <c r="C2063" s="141" t="s">
        <v>379</v>
      </c>
      <c r="D2063" s="142" t="s">
        <v>380</v>
      </c>
      <c r="E2063" s="12" t="s">
        <v>14</v>
      </c>
      <c r="F2063" s="12" t="s">
        <v>15</v>
      </c>
      <c r="G2063" s="14">
        <v>400</v>
      </c>
      <c r="H2063" s="14">
        <v>20000</v>
      </c>
      <c r="I2063" s="14">
        <v>50</v>
      </c>
    </row>
    <row r="2064" spans="1:9" x14ac:dyDescent="0.25">
      <c r="A2064" s="806"/>
      <c r="B2064" s="773"/>
      <c r="C2064" s="141" t="s">
        <v>381</v>
      </c>
      <c r="D2064" s="142" t="s">
        <v>382</v>
      </c>
      <c r="E2064" s="12" t="s">
        <v>14</v>
      </c>
      <c r="F2064" s="12" t="s">
        <v>15</v>
      </c>
      <c r="G2064" s="14">
        <v>5000</v>
      </c>
      <c r="H2064" s="14">
        <v>50000</v>
      </c>
      <c r="I2064" s="14">
        <v>10</v>
      </c>
    </row>
    <row r="2065" spans="1:9" x14ac:dyDescent="0.25">
      <c r="A2065" s="806"/>
      <c r="B2065" s="773"/>
      <c r="C2065" s="141" t="s">
        <v>383</v>
      </c>
      <c r="D2065" s="142" t="s">
        <v>384</v>
      </c>
      <c r="E2065" s="12" t="s">
        <v>14</v>
      </c>
      <c r="F2065" s="12" t="s">
        <v>15</v>
      </c>
      <c r="G2065" s="14">
        <v>1800</v>
      </c>
      <c r="H2065" s="14">
        <v>108000</v>
      </c>
      <c r="I2065" s="14">
        <v>60</v>
      </c>
    </row>
    <row r="2066" spans="1:9" x14ac:dyDescent="0.25">
      <c r="A2066" s="806"/>
      <c r="B2066" s="773"/>
      <c r="C2066" s="141" t="s">
        <v>385</v>
      </c>
      <c r="D2066" s="142" t="s">
        <v>386</v>
      </c>
      <c r="E2066" s="12" t="s">
        <v>14</v>
      </c>
      <c r="F2066" s="12" t="s">
        <v>15</v>
      </c>
      <c r="G2066" s="14">
        <v>1000</v>
      </c>
      <c r="H2066" s="14">
        <v>40000</v>
      </c>
      <c r="I2066" s="14">
        <v>40</v>
      </c>
    </row>
    <row r="2067" spans="1:9" x14ac:dyDescent="0.25">
      <c r="A2067" s="806"/>
      <c r="B2067" s="773"/>
      <c r="C2067" s="141" t="s">
        <v>387</v>
      </c>
      <c r="D2067" s="142" t="s">
        <v>388</v>
      </c>
      <c r="E2067" s="12" t="s">
        <v>14</v>
      </c>
      <c r="F2067" s="12" t="s">
        <v>15</v>
      </c>
      <c r="G2067" s="14">
        <v>90</v>
      </c>
      <c r="H2067" s="14">
        <v>40500</v>
      </c>
      <c r="I2067" s="14">
        <v>450</v>
      </c>
    </row>
    <row r="2068" spans="1:9" x14ac:dyDescent="0.25">
      <c r="A2068" s="806"/>
      <c r="B2068" s="773"/>
      <c r="C2068" s="141" t="s">
        <v>389</v>
      </c>
      <c r="D2068" s="142" t="s">
        <v>390</v>
      </c>
      <c r="E2068" s="12" t="s">
        <v>14</v>
      </c>
      <c r="F2068" s="12" t="s">
        <v>15</v>
      </c>
      <c r="G2068" s="14">
        <v>1000</v>
      </c>
      <c r="H2068" s="14">
        <v>150000</v>
      </c>
      <c r="I2068" s="14">
        <v>150</v>
      </c>
    </row>
    <row r="2069" spans="1:9" x14ac:dyDescent="0.25">
      <c r="A2069" s="806"/>
      <c r="B2069" s="773"/>
      <c r="C2069" s="141" t="s">
        <v>391</v>
      </c>
      <c r="D2069" s="142" t="s">
        <v>392</v>
      </c>
      <c r="E2069" s="12" t="s">
        <v>14</v>
      </c>
      <c r="F2069" s="12" t="s">
        <v>15</v>
      </c>
      <c r="G2069" s="14">
        <v>450</v>
      </c>
      <c r="H2069" s="14">
        <v>45000</v>
      </c>
      <c r="I2069" s="14">
        <v>100</v>
      </c>
    </row>
    <row r="2070" spans="1:9" x14ac:dyDescent="0.25">
      <c r="A2070" s="806"/>
      <c r="B2070" s="773"/>
      <c r="C2070" s="141" t="s">
        <v>393</v>
      </c>
      <c r="D2070" s="142" t="s">
        <v>394</v>
      </c>
      <c r="E2070" s="12" t="s">
        <v>14</v>
      </c>
      <c r="F2070" s="12" t="s">
        <v>15</v>
      </c>
      <c r="G2070" s="14">
        <v>150</v>
      </c>
      <c r="H2070" s="14">
        <v>3000</v>
      </c>
      <c r="I2070" s="14">
        <v>20</v>
      </c>
    </row>
    <row r="2071" spans="1:9" x14ac:dyDescent="0.25">
      <c r="A2071" s="806"/>
      <c r="B2071" s="773"/>
      <c r="C2071" s="141" t="s">
        <v>395</v>
      </c>
      <c r="D2071" s="142" t="s">
        <v>396</v>
      </c>
      <c r="E2071" s="12" t="s">
        <v>14</v>
      </c>
      <c r="F2071" s="12" t="s">
        <v>15</v>
      </c>
      <c r="G2071" s="14">
        <v>1400</v>
      </c>
      <c r="H2071" s="14">
        <v>21000</v>
      </c>
      <c r="I2071" s="14">
        <v>15</v>
      </c>
    </row>
    <row r="2072" spans="1:9" x14ac:dyDescent="0.25">
      <c r="A2072" s="806"/>
      <c r="B2072" s="773"/>
      <c r="C2072" s="141" t="s">
        <v>397</v>
      </c>
      <c r="D2072" s="142" t="s">
        <v>76</v>
      </c>
      <c r="E2072" s="12" t="s">
        <v>14</v>
      </c>
      <c r="F2072" s="12" t="s">
        <v>15</v>
      </c>
      <c r="G2072" s="14">
        <v>400</v>
      </c>
      <c r="H2072" s="14">
        <v>1200</v>
      </c>
      <c r="I2072" s="14">
        <v>3</v>
      </c>
    </row>
    <row r="2073" spans="1:9" ht="30" x14ac:dyDescent="0.25">
      <c r="A2073" s="806"/>
      <c r="B2073" s="773"/>
      <c r="C2073" s="141" t="s">
        <v>398</v>
      </c>
      <c r="D2073" s="142" t="s">
        <v>399</v>
      </c>
      <c r="E2073" s="12" t="s">
        <v>14</v>
      </c>
      <c r="F2073" s="12" t="s">
        <v>15</v>
      </c>
      <c r="G2073" s="14">
        <v>150</v>
      </c>
      <c r="H2073" s="14">
        <v>1500</v>
      </c>
      <c r="I2073" s="14">
        <v>10</v>
      </c>
    </row>
    <row r="2074" spans="1:9" x14ac:dyDescent="0.25">
      <c r="A2074" s="806"/>
      <c r="B2074" s="773"/>
      <c r="C2074" s="141" t="s">
        <v>400</v>
      </c>
      <c r="D2074" s="142" t="s">
        <v>401</v>
      </c>
      <c r="E2074" s="12" t="s">
        <v>14</v>
      </c>
      <c r="F2074" s="12" t="s">
        <v>402</v>
      </c>
      <c r="G2074" s="14">
        <v>200</v>
      </c>
      <c r="H2074" s="14">
        <v>20000</v>
      </c>
      <c r="I2074" s="14">
        <v>100</v>
      </c>
    </row>
    <row r="2075" spans="1:9" x14ac:dyDescent="0.25">
      <c r="A2075" s="806"/>
      <c r="B2075" s="773"/>
      <c r="C2075" s="141" t="s">
        <v>403</v>
      </c>
      <c r="D2075" s="142" t="s">
        <v>404</v>
      </c>
      <c r="E2075" s="12" t="s">
        <v>14</v>
      </c>
      <c r="F2075" s="12" t="s">
        <v>402</v>
      </c>
      <c r="G2075" s="14">
        <v>350</v>
      </c>
      <c r="H2075" s="14">
        <v>3500</v>
      </c>
      <c r="I2075" s="14">
        <v>10</v>
      </c>
    </row>
    <row r="2076" spans="1:9" x14ac:dyDescent="0.25">
      <c r="A2076" s="806"/>
      <c r="B2076" s="773"/>
      <c r="C2076" s="142" t="s">
        <v>6194</v>
      </c>
      <c r="D2076" s="142" t="s">
        <v>6195</v>
      </c>
      <c r="E2076" s="392" t="s">
        <v>14</v>
      </c>
      <c r="F2076" s="392" t="s">
        <v>366</v>
      </c>
      <c r="G2076" s="357">
        <v>350</v>
      </c>
      <c r="H2076" s="336">
        <v>70</v>
      </c>
      <c r="I2076" s="357">
        <v>200</v>
      </c>
    </row>
    <row r="2077" spans="1:9" ht="30" x14ac:dyDescent="0.25">
      <c r="A2077" s="806"/>
      <c r="B2077" s="773"/>
      <c r="C2077" s="142" t="s">
        <v>6196</v>
      </c>
      <c r="D2077" s="142" t="s">
        <v>6197</v>
      </c>
      <c r="E2077" s="392" t="s">
        <v>14</v>
      </c>
      <c r="F2077" s="392" t="s">
        <v>6232</v>
      </c>
      <c r="G2077" s="357">
        <v>300</v>
      </c>
      <c r="H2077" s="336">
        <v>9</v>
      </c>
      <c r="I2077" s="357">
        <v>30</v>
      </c>
    </row>
    <row r="2078" spans="1:9" ht="30" x14ac:dyDescent="0.25">
      <c r="A2078" s="806"/>
      <c r="B2078" s="773"/>
      <c r="C2078" s="142" t="s">
        <v>6198</v>
      </c>
      <c r="D2078" s="142" t="s">
        <v>6199</v>
      </c>
      <c r="E2078" s="392" t="s">
        <v>14</v>
      </c>
      <c r="F2078" s="392" t="s">
        <v>6232</v>
      </c>
      <c r="G2078" s="357">
        <v>750</v>
      </c>
      <c r="H2078" s="336">
        <v>0.75</v>
      </c>
      <c r="I2078" s="357">
        <v>1</v>
      </c>
    </row>
    <row r="2079" spans="1:9" x14ac:dyDescent="0.25">
      <c r="A2079" s="806"/>
      <c r="B2079" s="773"/>
      <c r="C2079" s="142" t="s">
        <v>6200</v>
      </c>
      <c r="D2079" s="142" t="s">
        <v>6201</v>
      </c>
      <c r="E2079" s="392" t="s">
        <v>14</v>
      </c>
      <c r="F2079" s="392" t="s">
        <v>15</v>
      </c>
      <c r="G2079" s="357">
        <v>60</v>
      </c>
      <c r="H2079" s="336">
        <v>0.3</v>
      </c>
      <c r="I2079" s="357">
        <v>5</v>
      </c>
    </row>
    <row r="2080" spans="1:9" x14ac:dyDescent="0.25">
      <c r="A2080" s="806"/>
      <c r="B2080" s="773"/>
      <c r="C2080" s="142" t="s">
        <v>6202</v>
      </c>
      <c r="D2080" s="142" t="s">
        <v>6203</v>
      </c>
      <c r="E2080" s="392" t="s">
        <v>14</v>
      </c>
      <c r="F2080" s="392" t="s">
        <v>15</v>
      </c>
      <c r="G2080" s="357">
        <v>500</v>
      </c>
      <c r="H2080" s="336">
        <v>7.5</v>
      </c>
      <c r="I2080" s="357">
        <v>15</v>
      </c>
    </row>
    <row r="2081" spans="1:9" x14ac:dyDescent="0.25">
      <c r="A2081" s="806"/>
      <c r="B2081" s="773"/>
      <c r="C2081" s="142" t="s">
        <v>6204</v>
      </c>
      <c r="D2081" s="142" t="s">
        <v>378</v>
      </c>
      <c r="E2081" s="392" t="s">
        <v>14</v>
      </c>
      <c r="F2081" s="392" t="s">
        <v>15</v>
      </c>
      <c r="G2081" s="357">
        <v>350</v>
      </c>
      <c r="H2081" s="336">
        <v>2.1</v>
      </c>
      <c r="I2081" s="357">
        <v>6</v>
      </c>
    </row>
    <row r="2082" spans="1:9" x14ac:dyDescent="0.25">
      <c r="A2082" s="806"/>
      <c r="B2082" s="773"/>
      <c r="C2082" s="142" t="s">
        <v>6205</v>
      </c>
      <c r="D2082" s="142" t="s">
        <v>380</v>
      </c>
      <c r="E2082" s="392" t="s">
        <v>14</v>
      </c>
      <c r="F2082" s="392" t="s">
        <v>15</v>
      </c>
      <c r="G2082" s="357">
        <v>1200</v>
      </c>
      <c r="H2082" s="336">
        <v>30</v>
      </c>
      <c r="I2082" s="357">
        <v>25</v>
      </c>
    </row>
    <row r="2083" spans="1:9" x14ac:dyDescent="0.25">
      <c r="A2083" s="806"/>
      <c r="B2083" s="773"/>
      <c r="C2083" s="142" t="s">
        <v>6206</v>
      </c>
      <c r="D2083" s="142" t="s">
        <v>6207</v>
      </c>
      <c r="E2083" s="392" t="s">
        <v>14</v>
      </c>
      <c r="F2083" s="392" t="s">
        <v>15</v>
      </c>
      <c r="G2083" s="357">
        <v>120</v>
      </c>
      <c r="H2083" s="336">
        <v>42</v>
      </c>
      <c r="I2083" s="357">
        <v>350</v>
      </c>
    </row>
    <row r="2084" spans="1:9" x14ac:dyDescent="0.25">
      <c r="A2084" s="806"/>
      <c r="B2084" s="773"/>
      <c r="C2084" s="142" t="s">
        <v>6208</v>
      </c>
      <c r="D2084" s="142" t="s">
        <v>6209</v>
      </c>
      <c r="E2084" s="392" t="s">
        <v>14</v>
      </c>
      <c r="F2084" s="392" t="s">
        <v>15</v>
      </c>
      <c r="G2084" s="357">
        <v>1400</v>
      </c>
      <c r="H2084" s="336">
        <v>14</v>
      </c>
      <c r="I2084" s="357">
        <v>10</v>
      </c>
    </row>
    <row r="2085" spans="1:9" x14ac:dyDescent="0.25">
      <c r="A2085" s="806"/>
      <c r="B2085" s="773"/>
      <c r="C2085" s="142" t="s">
        <v>6210</v>
      </c>
      <c r="D2085" s="142" t="s">
        <v>6211</v>
      </c>
      <c r="E2085" s="392" t="s">
        <v>14</v>
      </c>
      <c r="F2085" s="392" t="s">
        <v>15</v>
      </c>
      <c r="G2085" s="357">
        <v>400</v>
      </c>
      <c r="H2085" s="336">
        <v>2</v>
      </c>
      <c r="I2085" s="357">
        <v>5</v>
      </c>
    </row>
    <row r="2086" spans="1:9" ht="30" x14ac:dyDescent="0.25">
      <c r="A2086" s="806"/>
      <c r="B2086" s="773"/>
      <c r="C2086" s="142" t="s">
        <v>6212</v>
      </c>
      <c r="D2086" s="142" t="s">
        <v>6213</v>
      </c>
      <c r="E2086" s="392" t="s">
        <v>14</v>
      </c>
      <c r="F2086" s="392" t="s">
        <v>15</v>
      </c>
      <c r="G2086" s="357">
        <v>150</v>
      </c>
      <c r="H2086" s="336">
        <v>1.5</v>
      </c>
      <c r="I2086" s="357">
        <v>10</v>
      </c>
    </row>
    <row r="2087" spans="1:9" x14ac:dyDescent="0.25">
      <c r="A2087" s="806"/>
      <c r="B2087" s="773"/>
      <c r="C2087" s="142" t="s">
        <v>6214</v>
      </c>
      <c r="D2087" s="142" t="s">
        <v>5296</v>
      </c>
      <c r="E2087" s="392" t="s">
        <v>14</v>
      </c>
      <c r="F2087" s="392" t="s">
        <v>402</v>
      </c>
      <c r="G2087" s="357">
        <v>200</v>
      </c>
      <c r="H2087" s="336">
        <v>20</v>
      </c>
      <c r="I2087" s="357">
        <v>100</v>
      </c>
    </row>
    <row r="2088" spans="1:9" x14ac:dyDescent="0.25">
      <c r="A2088" s="806"/>
      <c r="B2088" s="773"/>
      <c r="C2088" s="142" t="s">
        <v>6215</v>
      </c>
      <c r="D2088" s="142" t="s">
        <v>6216</v>
      </c>
      <c r="E2088" s="392" t="s">
        <v>14</v>
      </c>
      <c r="F2088" s="392" t="s">
        <v>402</v>
      </c>
      <c r="G2088" s="357">
        <v>350</v>
      </c>
      <c r="H2088" s="336">
        <v>1.75</v>
      </c>
      <c r="I2088" s="357">
        <v>5</v>
      </c>
    </row>
    <row r="2089" spans="1:9" x14ac:dyDescent="0.25">
      <c r="A2089" s="806"/>
      <c r="B2089" s="773"/>
      <c r="C2089" s="142" t="s">
        <v>6217</v>
      </c>
      <c r="D2089" s="142" t="s">
        <v>6218</v>
      </c>
      <c r="E2089" s="392" t="s">
        <v>14</v>
      </c>
      <c r="F2089" s="392" t="s">
        <v>15</v>
      </c>
      <c r="G2089" s="357">
        <v>1200</v>
      </c>
      <c r="H2089" s="336">
        <v>30</v>
      </c>
      <c r="I2089" s="357">
        <v>25</v>
      </c>
    </row>
    <row r="2090" spans="1:9" x14ac:dyDescent="0.25">
      <c r="A2090" s="806"/>
      <c r="B2090" s="773"/>
      <c r="C2090" s="142" t="s">
        <v>6219</v>
      </c>
      <c r="D2090" s="142" t="s">
        <v>6220</v>
      </c>
      <c r="E2090" s="392" t="s">
        <v>14</v>
      </c>
      <c r="F2090" s="392" t="s">
        <v>15</v>
      </c>
      <c r="G2090" s="357">
        <v>600</v>
      </c>
      <c r="H2090" s="336">
        <v>3</v>
      </c>
      <c r="I2090" s="357">
        <v>5</v>
      </c>
    </row>
    <row r="2091" spans="1:9" x14ac:dyDescent="0.25">
      <c r="A2091" s="806"/>
      <c r="B2091" s="773"/>
      <c r="C2091" s="142" t="s">
        <v>6221</v>
      </c>
      <c r="D2091" s="142" t="s">
        <v>6222</v>
      </c>
      <c r="E2091" s="392" t="s">
        <v>14</v>
      </c>
      <c r="F2091" s="392" t="s">
        <v>15</v>
      </c>
      <c r="G2091" s="357">
        <v>800</v>
      </c>
      <c r="H2091" s="336">
        <v>20</v>
      </c>
      <c r="I2091" s="357">
        <v>25</v>
      </c>
    </row>
    <row r="2092" spans="1:9" x14ac:dyDescent="0.25">
      <c r="A2092" s="806"/>
      <c r="B2092" s="773"/>
      <c r="C2092" s="142" t="s">
        <v>6223</v>
      </c>
      <c r="D2092" s="142" t="s">
        <v>103</v>
      </c>
      <c r="E2092" s="392" t="s">
        <v>14</v>
      </c>
      <c r="F2092" s="392" t="s">
        <v>66</v>
      </c>
      <c r="G2092" s="357">
        <v>300</v>
      </c>
      <c r="H2092" s="336">
        <v>9</v>
      </c>
      <c r="I2092" s="357">
        <v>30</v>
      </c>
    </row>
    <row r="2093" spans="1:9" ht="30" x14ac:dyDescent="0.25">
      <c r="A2093" s="806"/>
      <c r="B2093" s="773"/>
      <c r="C2093" s="142" t="s">
        <v>6224</v>
      </c>
      <c r="D2093" s="142" t="s">
        <v>6225</v>
      </c>
      <c r="E2093" s="392" t="s">
        <v>14</v>
      </c>
      <c r="F2093" s="392" t="s">
        <v>6232</v>
      </c>
      <c r="G2093" s="357">
        <v>800</v>
      </c>
      <c r="H2093" s="336">
        <v>0.8</v>
      </c>
      <c r="I2093" s="357">
        <v>1</v>
      </c>
    </row>
    <row r="2094" spans="1:9" x14ac:dyDescent="0.25">
      <c r="A2094" s="806"/>
      <c r="B2094" s="773"/>
      <c r="C2094" s="142" t="s">
        <v>6226</v>
      </c>
      <c r="D2094" s="142" t="s">
        <v>6227</v>
      </c>
      <c r="E2094" s="392" t="s">
        <v>14</v>
      </c>
      <c r="F2094" s="392" t="s">
        <v>15</v>
      </c>
      <c r="G2094" s="357">
        <v>6000</v>
      </c>
      <c r="H2094" s="336">
        <v>18</v>
      </c>
      <c r="I2094" s="357">
        <v>3</v>
      </c>
    </row>
    <row r="2095" spans="1:9" x14ac:dyDescent="0.25">
      <c r="A2095" s="806"/>
      <c r="B2095" s="773"/>
      <c r="C2095" s="142" t="s">
        <v>6228</v>
      </c>
      <c r="D2095" s="142" t="s">
        <v>6229</v>
      </c>
      <c r="E2095" s="392" t="s">
        <v>14</v>
      </c>
      <c r="F2095" s="392" t="s">
        <v>15</v>
      </c>
      <c r="G2095" s="357">
        <v>1300</v>
      </c>
      <c r="H2095" s="336">
        <v>6.5</v>
      </c>
      <c r="I2095" s="357">
        <v>5</v>
      </c>
    </row>
    <row r="2096" spans="1:9" x14ac:dyDescent="0.25">
      <c r="A2096" s="806"/>
      <c r="B2096" s="773"/>
      <c r="C2096" s="142" t="s">
        <v>6230</v>
      </c>
      <c r="D2096" s="142" t="s">
        <v>6231</v>
      </c>
      <c r="E2096" s="392" t="s">
        <v>14</v>
      </c>
      <c r="F2096" s="392" t="s">
        <v>15</v>
      </c>
      <c r="G2096" s="357">
        <v>1800</v>
      </c>
      <c r="H2096" s="336">
        <v>36</v>
      </c>
      <c r="I2096" s="357">
        <v>20</v>
      </c>
    </row>
    <row r="2097" spans="1:9" x14ac:dyDescent="0.25">
      <c r="A2097" s="806"/>
      <c r="B2097" s="773"/>
      <c r="C2097" s="142" t="s">
        <v>405</v>
      </c>
      <c r="D2097" s="142" t="s">
        <v>406</v>
      </c>
      <c r="E2097" s="392" t="s">
        <v>14</v>
      </c>
      <c r="F2097" s="392" t="s">
        <v>15</v>
      </c>
      <c r="G2097" s="14">
        <v>160</v>
      </c>
      <c r="H2097" s="14">
        <v>1600</v>
      </c>
      <c r="I2097" s="14">
        <v>10</v>
      </c>
    </row>
    <row r="2098" spans="1:9" x14ac:dyDescent="0.25">
      <c r="A2098" s="806"/>
      <c r="B2098" s="773"/>
      <c r="C2098" s="141" t="s">
        <v>407</v>
      </c>
      <c r="D2098" s="142" t="s">
        <v>82</v>
      </c>
      <c r="E2098" s="392" t="s">
        <v>14</v>
      </c>
      <c r="F2098" s="392" t="s">
        <v>15</v>
      </c>
      <c r="G2098" s="14">
        <v>80</v>
      </c>
      <c r="H2098" s="14">
        <v>120000</v>
      </c>
      <c r="I2098" s="14">
        <v>1500</v>
      </c>
    </row>
    <row r="2099" spans="1:9" x14ac:dyDescent="0.25">
      <c r="A2099" s="806"/>
      <c r="B2099" s="773"/>
      <c r="C2099" s="141" t="s">
        <v>408</v>
      </c>
      <c r="D2099" s="142" t="s">
        <v>409</v>
      </c>
      <c r="E2099" s="392" t="s">
        <v>14</v>
      </c>
      <c r="F2099" s="392" t="s">
        <v>15</v>
      </c>
      <c r="G2099" s="14">
        <v>650</v>
      </c>
      <c r="H2099" s="14">
        <v>39000</v>
      </c>
      <c r="I2099" s="14">
        <v>60</v>
      </c>
    </row>
    <row r="2100" spans="1:9" x14ac:dyDescent="0.25">
      <c r="A2100" s="806"/>
      <c r="B2100" s="773"/>
      <c r="C2100" s="141" t="s">
        <v>410</v>
      </c>
      <c r="D2100" s="142" t="s">
        <v>411</v>
      </c>
      <c r="E2100" s="392" t="s">
        <v>14</v>
      </c>
      <c r="F2100" s="392" t="s">
        <v>15</v>
      </c>
      <c r="G2100" s="14">
        <v>900</v>
      </c>
      <c r="H2100" s="14">
        <v>10800</v>
      </c>
      <c r="I2100" s="14">
        <v>12</v>
      </c>
    </row>
    <row r="2101" spans="1:9" x14ac:dyDescent="0.25">
      <c r="A2101" s="806"/>
      <c r="B2101" s="773"/>
      <c r="C2101" s="141" t="s">
        <v>412</v>
      </c>
      <c r="D2101" s="142" t="s">
        <v>86</v>
      </c>
      <c r="E2101" s="392" t="s">
        <v>14</v>
      </c>
      <c r="F2101" s="392" t="s">
        <v>15</v>
      </c>
      <c r="G2101" s="14">
        <v>600</v>
      </c>
      <c r="H2101" s="14">
        <v>9000</v>
      </c>
      <c r="I2101" s="14">
        <v>15</v>
      </c>
    </row>
    <row r="2102" spans="1:9" x14ac:dyDescent="0.25">
      <c r="A2102" s="806"/>
      <c r="B2102" s="773"/>
      <c r="C2102" s="141" t="s">
        <v>413</v>
      </c>
      <c r="D2102" s="142" t="s">
        <v>414</v>
      </c>
      <c r="E2102" s="392" t="s">
        <v>14</v>
      </c>
      <c r="F2102" s="392" t="s">
        <v>15</v>
      </c>
      <c r="G2102" s="14">
        <v>600</v>
      </c>
      <c r="H2102" s="14">
        <v>6000</v>
      </c>
      <c r="I2102" s="14">
        <v>10</v>
      </c>
    </row>
    <row r="2103" spans="1:9" x14ac:dyDescent="0.25">
      <c r="A2103" s="806"/>
      <c r="B2103" s="773"/>
      <c r="C2103" s="141" t="s">
        <v>415</v>
      </c>
      <c r="D2103" s="142" t="s">
        <v>416</v>
      </c>
      <c r="E2103" s="392" t="s">
        <v>14</v>
      </c>
      <c r="F2103" s="392" t="s">
        <v>15</v>
      </c>
      <c r="G2103" s="14">
        <v>150</v>
      </c>
      <c r="H2103" s="14">
        <v>3000</v>
      </c>
      <c r="I2103" s="14">
        <v>20</v>
      </c>
    </row>
    <row r="2104" spans="1:9" ht="30" x14ac:dyDescent="0.25">
      <c r="A2104" s="806"/>
      <c r="B2104" s="773"/>
      <c r="C2104" s="141" t="s">
        <v>417</v>
      </c>
      <c r="D2104" s="142" t="s">
        <v>418</v>
      </c>
      <c r="E2104" s="12" t="s">
        <v>14</v>
      </c>
      <c r="F2104" s="12" t="s">
        <v>15</v>
      </c>
      <c r="G2104" s="14">
        <v>1000</v>
      </c>
      <c r="H2104" s="14">
        <v>6000</v>
      </c>
      <c r="I2104" s="14">
        <v>6</v>
      </c>
    </row>
    <row r="2105" spans="1:9" x14ac:dyDescent="0.25">
      <c r="A2105" s="806"/>
      <c r="B2105" s="773"/>
      <c r="C2105" s="141" t="s">
        <v>419</v>
      </c>
      <c r="D2105" s="142" t="s">
        <v>92</v>
      </c>
      <c r="E2105" s="12" t="s">
        <v>14</v>
      </c>
      <c r="F2105" s="12" t="s">
        <v>15</v>
      </c>
      <c r="G2105" s="14">
        <v>380</v>
      </c>
      <c r="H2105" s="14">
        <v>11400</v>
      </c>
      <c r="I2105" s="14">
        <v>30</v>
      </c>
    </row>
    <row r="2106" spans="1:9" x14ac:dyDescent="0.25">
      <c r="A2106" s="806"/>
      <c r="B2106" s="773"/>
      <c r="C2106" s="141" t="s">
        <v>420</v>
      </c>
      <c r="D2106" s="142" t="s">
        <v>94</v>
      </c>
      <c r="E2106" s="12" t="s">
        <v>14</v>
      </c>
      <c r="F2106" s="12" t="s">
        <v>15</v>
      </c>
      <c r="G2106" s="14">
        <v>440</v>
      </c>
      <c r="H2106" s="14">
        <v>13200</v>
      </c>
      <c r="I2106" s="14">
        <v>30</v>
      </c>
    </row>
    <row r="2107" spans="1:9" ht="30" x14ac:dyDescent="0.25">
      <c r="A2107" s="806"/>
      <c r="B2107" s="773"/>
      <c r="C2107" s="141" t="s">
        <v>421</v>
      </c>
      <c r="D2107" s="142" t="s">
        <v>422</v>
      </c>
      <c r="E2107" s="12" t="s">
        <v>14</v>
      </c>
      <c r="F2107" s="12" t="s">
        <v>15</v>
      </c>
      <c r="G2107" s="14">
        <v>230</v>
      </c>
      <c r="H2107" s="14">
        <v>1840</v>
      </c>
      <c r="I2107" s="14">
        <v>8</v>
      </c>
    </row>
    <row r="2108" spans="1:9" ht="30" x14ac:dyDescent="0.25">
      <c r="A2108" s="806"/>
      <c r="B2108" s="773"/>
      <c r="C2108" s="141" t="s">
        <v>423</v>
      </c>
      <c r="D2108" s="142" t="s">
        <v>424</v>
      </c>
      <c r="E2108" s="12" t="s">
        <v>14</v>
      </c>
      <c r="F2108" s="12" t="s">
        <v>15</v>
      </c>
      <c r="G2108" s="14">
        <v>1200</v>
      </c>
      <c r="H2108" s="14">
        <v>72000</v>
      </c>
      <c r="I2108" s="14">
        <v>60</v>
      </c>
    </row>
    <row r="2109" spans="1:9" x14ac:dyDescent="0.25">
      <c r="A2109" s="806"/>
      <c r="B2109" s="773"/>
      <c r="C2109" s="141" t="s">
        <v>425</v>
      </c>
      <c r="D2109" s="142" t="s">
        <v>426</v>
      </c>
      <c r="E2109" s="12" t="s">
        <v>14</v>
      </c>
      <c r="F2109" s="12" t="s">
        <v>49</v>
      </c>
      <c r="G2109" s="14">
        <v>550</v>
      </c>
      <c r="H2109" s="14">
        <v>66000</v>
      </c>
      <c r="I2109" s="14">
        <v>120</v>
      </c>
    </row>
    <row r="2110" spans="1:9" x14ac:dyDescent="0.25">
      <c r="A2110" s="806"/>
      <c r="B2110" s="773"/>
      <c r="C2110" s="141" t="s">
        <v>427</v>
      </c>
      <c r="D2110" s="142" t="s">
        <v>99</v>
      </c>
      <c r="E2110" s="12" t="s">
        <v>14</v>
      </c>
      <c r="F2110" s="12" t="s">
        <v>66</v>
      </c>
      <c r="G2110" s="14">
        <v>250</v>
      </c>
      <c r="H2110" s="14">
        <v>50000</v>
      </c>
      <c r="I2110" s="14">
        <v>200</v>
      </c>
    </row>
    <row r="2111" spans="1:9" ht="30" x14ac:dyDescent="0.25">
      <c r="A2111" s="806"/>
      <c r="B2111" s="773"/>
      <c r="C2111" s="141" t="s">
        <v>428</v>
      </c>
      <c r="D2111" s="142" t="s">
        <v>429</v>
      </c>
      <c r="E2111" s="12" t="s">
        <v>14</v>
      </c>
      <c r="F2111" s="12" t="s">
        <v>66</v>
      </c>
      <c r="G2111" s="14">
        <v>120</v>
      </c>
      <c r="H2111" s="14">
        <v>14400</v>
      </c>
      <c r="I2111" s="14">
        <v>120</v>
      </c>
    </row>
    <row r="2112" spans="1:9" x14ac:dyDescent="0.25">
      <c r="A2112" s="806"/>
      <c r="B2112" s="773"/>
      <c r="C2112" s="141" t="s">
        <v>430</v>
      </c>
      <c r="D2112" s="142" t="s">
        <v>101</v>
      </c>
      <c r="E2112" s="12" t="s">
        <v>14</v>
      </c>
      <c r="F2112" s="12" t="s">
        <v>66</v>
      </c>
      <c r="G2112" s="14">
        <v>1000</v>
      </c>
      <c r="H2112" s="14">
        <v>30000</v>
      </c>
      <c r="I2112" s="14">
        <v>30</v>
      </c>
    </row>
    <row r="2113" spans="1:9" x14ac:dyDescent="0.25">
      <c r="A2113" s="806"/>
      <c r="B2113" s="773"/>
      <c r="C2113" s="141" t="s">
        <v>431</v>
      </c>
      <c r="D2113" s="142" t="s">
        <v>103</v>
      </c>
      <c r="E2113" s="12" t="s">
        <v>14</v>
      </c>
      <c r="F2113" s="12" t="s">
        <v>66</v>
      </c>
      <c r="G2113" s="14">
        <v>300</v>
      </c>
      <c r="H2113" s="14">
        <v>21600</v>
      </c>
      <c r="I2113" s="14">
        <v>72</v>
      </c>
    </row>
    <row r="2114" spans="1:9" x14ac:dyDescent="0.25">
      <c r="A2114" s="806"/>
      <c r="B2114" s="773"/>
      <c r="C2114" s="141" t="s">
        <v>432</v>
      </c>
      <c r="D2114" s="142" t="s">
        <v>433</v>
      </c>
      <c r="E2114" s="12" t="s">
        <v>14</v>
      </c>
      <c r="F2114" s="12" t="s">
        <v>15</v>
      </c>
      <c r="G2114" s="14">
        <v>140</v>
      </c>
      <c r="H2114" s="14">
        <v>42000</v>
      </c>
      <c r="I2114" s="14">
        <v>300</v>
      </c>
    </row>
    <row r="2115" spans="1:9" x14ac:dyDescent="0.25">
      <c r="A2115" s="806"/>
      <c r="B2115" s="773"/>
      <c r="C2115" s="141" t="s">
        <v>434</v>
      </c>
      <c r="D2115" s="142" t="s">
        <v>105</v>
      </c>
      <c r="E2115" s="12" t="s">
        <v>14</v>
      </c>
      <c r="F2115" s="12" t="s">
        <v>15</v>
      </c>
      <c r="G2115" s="14">
        <v>400</v>
      </c>
      <c r="H2115" s="14">
        <v>80000</v>
      </c>
      <c r="I2115" s="14">
        <v>200</v>
      </c>
    </row>
    <row r="2116" spans="1:9" ht="30" x14ac:dyDescent="0.25">
      <c r="A2116" s="806"/>
      <c r="B2116" s="773"/>
      <c r="C2116" s="141" t="s">
        <v>435</v>
      </c>
      <c r="D2116" s="142" t="s">
        <v>109</v>
      </c>
      <c r="E2116" s="12" t="s">
        <v>14</v>
      </c>
      <c r="F2116" s="12" t="s">
        <v>15</v>
      </c>
      <c r="G2116" s="14">
        <v>800</v>
      </c>
      <c r="H2116" s="14">
        <v>4800</v>
      </c>
      <c r="I2116" s="14">
        <v>6</v>
      </c>
    </row>
    <row r="2117" spans="1:9" x14ac:dyDescent="0.25">
      <c r="A2117" s="806"/>
      <c r="B2117" s="773"/>
      <c r="C2117" s="141" t="s">
        <v>436</v>
      </c>
      <c r="D2117" s="142" t="s">
        <v>437</v>
      </c>
      <c r="E2117" s="12" t="s">
        <v>14</v>
      </c>
      <c r="F2117" s="12" t="s">
        <v>66</v>
      </c>
      <c r="G2117" s="14">
        <v>50</v>
      </c>
      <c r="H2117" s="14">
        <v>180000</v>
      </c>
      <c r="I2117" s="14">
        <v>3600</v>
      </c>
    </row>
    <row r="2118" spans="1:9" x14ac:dyDescent="0.25">
      <c r="A2118" s="806"/>
      <c r="B2118" s="773"/>
      <c r="C2118" s="141" t="s">
        <v>438</v>
      </c>
      <c r="D2118" s="142" t="s">
        <v>439</v>
      </c>
      <c r="E2118" s="12" t="s">
        <v>14</v>
      </c>
      <c r="F2118" s="12" t="s">
        <v>66</v>
      </c>
      <c r="G2118" s="14">
        <v>150</v>
      </c>
      <c r="H2118" s="14">
        <v>120000</v>
      </c>
      <c r="I2118" s="14">
        <v>800</v>
      </c>
    </row>
    <row r="2119" spans="1:9" x14ac:dyDescent="0.25">
      <c r="A2119" s="806"/>
      <c r="B2119" s="773"/>
      <c r="C2119" s="141" t="s">
        <v>440</v>
      </c>
      <c r="D2119" s="142" t="s">
        <v>441</v>
      </c>
      <c r="E2119" s="12" t="s">
        <v>14</v>
      </c>
      <c r="F2119" s="12" t="s">
        <v>15</v>
      </c>
      <c r="G2119" s="14">
        <v>800</v>
      </c>
      <c r="H2119" s="14">
        <v>4800</v>
      </c>
      <c r="I2119" s="14">
        <v>6</v>
      </c>
    </row>
    <row r="2120" spans="1:9" x14ac:dyDescent="0.25">
      <c r="A2120" s="806"/>
      <c r="B2120" s="773"/>
      <c r="C2120" s="141" t="s">
        <v>442</v>
      </c>
      <c r="D2120" s="142" t="s">
        <v>443</v>
      </c>
      <c r="E2120" s="12" t="s">
        <v>14</v>
      </c>
      <c r="F2120" s="12" t="s">
        <v>49</v>
      </c>
      <c r="G2120" s="14">
        <v>800</v>
      </c>
      <c r="H2120" s="14">
        <v>800</v>
      </c>
      <c r="I2120" s="14">
        <v>1</v>
      </c>
    </row>
    <row r="2121" spans="1:9" x14ac:dyDescent="0.25">
      <c r="A2121" s="806"/>
      <c r="B2121" s="773"/>
      <c r="C2121" s="141" t="s">
        <v>444</v>
      </c>
      <c r="D2121" s="142" t="s">
        <v>445</v>
      </c>
      <c r="E2121" s="12" t="s">
        <v>14</v>
      </c>
      <c r="F2121" s="12" t="s">
        <v>15</v>
      </c>
      <c r="G2121" s="14">
        <v>3000</v>
      </c>
      <c r="H2121" s="14">
        <v>18000</v>
      </c>
      <c r="I2121" s="14">
        <v>6</v>
      </c>
    </row>
    <row r="2122" spans="1:9" x14ac:dyDescent="0.25">
      <c r="A2122" s="806"/>
      <c r="B2122" s="773"/>
      <c r="C2122" s="141" t="s">
        <v>446</v>
      </c>
      <c r="D2122" s="142" t="s">
        <v>447</v>
      </c>
      <c r="E2122" s="12" t="s">
        <v>14</v>
      </c>
      <c r="F2122" s="12" t="s">
        <v>15</v>
      </c>
      <c r="G2122" s="14">
        <v>800</v>
      </c>
      <c r="H2122" s="14">
        <v>24000</v>
      </c>
      <c r="I2122" s="14">
        <v>30</v>
      </c>
    </row>
    <row r="2123" spans="1:9" x14ac:dyDescent="0.25">
      <c r="A2123" s="806"/>
      <c r="B2123" s="773"/>
      <c r="C2123" s="141" t="s">
        <v>448</v>
      </c>
      <c r="D2123" s="142" t="s">
        <v>449</v>
      </c>
      <c r="E2123" s="12" t="s">
        <v>14</v>
      </c>
      <c r="F2123" s="12" t="s">
        <v>15</v>
      </c>
      <c r="G2123" s="14">
        <v>800</v>
      </c>
      <c r="H2123" s="14">
        <v>3200</v>
      </c>
      <c r="I2123" s="14">
        <v>4</v>
      </c>
    </row>
    <row r="2124" spans="1:9" x14ac:dyDescent="0.25">
      <c r="A2124" s="806"/>
      <c r="B2124" s="773"/>
      <c r="C2124" s="141" t="s">
        <v>450</v>
      </c>
      <c r="D2124" s="142" t="s">
        <v>451</v>
      </c>
      <c r="E2124" s="12" t="s">
        <v>14</v>
      </c>
      <c r="F2124" s="12" t="s">
        <v>15</v>
      </c>
      <c r="G2124" s="14">
        <v>550</v>
      </c>
      <c r="H2124" s="14">
        <v>3300</v>
      </c>
      <c r="I2124" s="14">
        <v>6</v>
      </c>
    </row>
    <row r="2125" spans="1:9" x14ac:dyDescent="0.25">
      <c r="A2125" s="806"/>
      <c r="B2125" s="773"/>
      <c r="C2125" s="141" t="s">
        <v>452</v>
      </c>
      <c r="D2125" s="142" t="s">
        <v>453</v>
      </c>
      <c r="E2125" s="12" t="s">
        <v>14</v>
      </c>
      <c r="F2125" s="12" t="s">
        <v>15</v>
      </c>
      <c r="G2125" s="14">
        <v>3200</v>
      </c>
      <c r="H2125" s="14">
        <v>64000</v>
      </c>
      <c r="I2125" s="14">
        <v>20</v>
      </c>
    </row>
    <row r="2126" spans="1:9" x14ac:dyDescent="0.25">
      <c r="A2126" s="806"/>
      <c r="B2126" s="773"/>
      <c r="C2126" s="139">
        <v>44531160</v>
      </c>
      <c r="D2126" s="140" t="s">
        <v>454</v>
      </c>
      <c r="E2126" s="15" t="s">
        <v>14</v>
      </c>
      <c r="F2126" s="15" t="s">
        <v>49</v>
      </c>
      <c r="G2126" s="16">
        <v>1000</v>
      </c>
      <c r="H2126" s="16">
        <v>1000</v>
      </c>
      <c r="I2126" s="16">
        <v>1</v>
      </c>
    </row>
    <row r="2127" spans="1:9" ht="30" x14ac:dyDescent="0.25">
      <c r="A2127" s="806"/>
      <c r="B2127" s="12">
        <v>4269</v>
      </c>
      <c r="C2127" s="139" t="s">
        <v>455</v>
      </c>
      <c r="D2127" s="140" t="s">
        <v>456</v>
      </c>
      <c r="E2127" s="15" t="s">
        <v>14</v>
      </c>
      <c r="F2127" s="15" t="s">
        <v>15</v>
      </c>
      <c r="G2127" s="16">
        <v>50000</v>
      </c>
      <c r="H2127" s="16">
        <v>50000</v>
      </c>
      <c r="I2127" s="16">
        <v>1</v>
      </c>
    </row>
    <row r="2128" spans="1:9" x14ac:dyDescent="0.25">
      <c r="A2128" s="806"/>
      <c r="B2128" s="773">
        <v>5122</v>
      </c>
      <c r="C2128" s="139">
        <v>30211280</v>
      </c>
      <c r="D2128" s="140" t="s">
        <v>457</v>
      </c>
      <c r="E2128" s="15" t="s">
        <v>14</v>
      </c>
      <c r="F2128" s="15" t="s">
        <v>15</v>
      </c>
      <c r="G2128" s="16">
        <v>140000</v>
      </c>
      <c r="H2128" s="16">
        <v>1400000</v>
      </c>
      <c r="I2128" s="16">
        <v>10</v>
      </c>
    </row>
    <row r="2129" spans="1:9" ht="30" x14ac:dyDescent="0.25">
      <c r="A2129" s="806"/>
      <c r="B2129" s="773"/>
      <c r="C2129" s="141" t="s">
        <v>6768</v>
      </c>
      <c r="D2129" s="361" t="s">
        <v>458</v>
      </c>
      <c r="E2129" s="141" t="s">
        <v>14</v>
      </c>
      <c r="F2129" s="141" t="s">
        <v>15</v>
      </c>
      <c r="G2129" s="141">
        <v>220000</v>
      </c>
      <c r="H2129" s="141">
        <v>220000</v>
      </c>
      <c r="I2129" s="141">
        <v>1</v>
      </c>
    </row>
    <row r="2130" spans="1:9" x14ac:dyDescent="0.25">
      <c r="A2130" s="806"/>
      <c r="B2130" s="773"/>
      <c r="C2130" s="139">
        <v>30237112</v>
      </c>
      <c r="D2130" s="140" t="s">
        <v>459</v>
      </c>
      <c r="E2130" s="15" t="s">
        <v>14</v>
      </c>
      <c r="F2130" s="15" t="s">
        <v>15</v>
      </c>
      <c r="G2130" s="16">
        <v>6500</v>
      </c>
      <c r="H2130" s="16">
        <v>52000</v>
      </c>
      <c r="I2130" s="16">
        <v>8</v>
      </c>
    </row>
    <row r="2131" spans="1:9" x14ac:dyDescent="0.25">
      <c r="A2131" s="806"/>
      <c r="B2131" s="773"/>
      <c r="C2131" s="139">
        <v>30237411</v>
      </c>
      <c r="D2131" s="140" t="s">
        <v>55</v>
      </c>
      <c r="E2131" s="15" t="s">
        <v>14</v>
      </c>
      <c r="F2131" s="15" t="s">
        <v>15</v>
      </c>
      <c r="G2131" s="16">
        <v>2200</v>
      </c>
      <c r="H2131" s="16">
        <v>44000</v>
      </c>
      <c r="I2131" s="16">
        <v>20</v>
      </c>
    </row>
    <row r="2132" spans="1:9" x14ac:dyDescent="0.25">
      <c r="A2132" s="806"/>
      <c r="B2132" s="773"/>
      <c r="C2132" s="139">
        <v>30239170</v>
      </c>
      <c r="D2132" s="140" t="s">
        <v>117</v>
      </c>
      <c r="E2132" s="15" t="s">
        <v>14</v>
      </c>
      <c r="F2132" s="15" t="s">
        <v>15</v>
      </c>
      <c r="G2132" s="16">
        <v>80000</v>
      </c>
      <c r="H2132" s="16">
        <v>320000</v>
      </c>
      <c r="I2132" s="16">
        <v>4</v>
      </c>
    </row>
    <row r="2133" spans="1:9" x14ac:dyDescent="0.25">
      <c r="A2133" s="806"/>
      <c r="B2133" s="773"/>
      <c r="C2133" s="139">
        <v>31151120</v>
      </c>
      <c r="D2133" s="140" t="s">
        <v>460</v>
      </c>
      <c r="E2133" s="15" t="s">
        <v>14</v>
      </c>
      <c r="F2133" s="15" t="s">
        <v>15</v>
      </c>
      <c r="G2133" s="16">
        <v>20000</v>
      </c>
      <c r="H2133" s="16">
        <v>600000</v>
      </c>
      <c r="I2133" s="16">
        <v>30</v>
      </c>
    </row>
    <row r="2134" spans="1:9" x14ac:dyDescent="0.25">
      <c r="A2134" s="806"/>
      <c r="B2134" s="773"/>
      <c r="C2134" s="139">
        <v>31151120</v>
      </c>
      <c r="D2134" s="140" t="s">
        <v>461</v>
      </c>
      <c r="E2134" s="15" t="s">
        <v>14</v>
      </c>
      <c r="F2134" s="15" t="s">
        <v>15</v>
      </c>
      <c r="G2134" s="16">
        <v>30000</v>
      </c>
      <c r="H2134" s="16">
        <v>120000</v>
      </c>
      <c r="I2134" s="16">
        <v>4</v>
      </c>
    </row>
    <row r="2135" spans="1:9" x14ac:dyDescent="0.25">
      <c r="A2135" s="806"/>
      <c r="B2135" s="773"/>
      <c r="C2135" s="139">
        <v>32321150</v>
      </c>
      <c r="D2135" s="140" t="s">
        <v>462</v>
      </c>
      <c r="E2135" s="15" t="s">
        <v>14</v>
      </c>
      <c r="F2135" s="15" t="s">
        <v>15</v>
      </c>
      <c r="G2135" s="16">
        <v>75000</v>
      </c>
      <c r="H2135" s="16">
        <v>150000</v>
      </c>
      <c r="I2135" s="16">
        <v>2</v>
      </c>
    </row>
    <row r="2136" spans="1:9" x14ac:dyDescent="0.25">
      <c r="A2136" s="806"/>
      <c r="B2136" s="773"/>
      <c r="C2136" s="139">
        <v>32551160</v>
      </c>
      <c r="D2136" s="140" t="s">
        <v>463</v>
      </c>
      <c r="E2136" s="15" t="s">
        <v>14</v>
      </c>
      <c r="F2136" s="15" t="s">
        <v>15</v>
      </c>
      <c r="G2136" s="16">
        <v>8000</v>
      </c>
      <c r="H2136" s="16">
        <v>24000</v>
      </c>
      <c r="I2136" s="16">
        <v>3</v>
      </c>
    </row>
    <row r="2137" spans="1:9" x14ac:dyDescent="0.25">
      <c r="A2137" s="806"/>
      <c r="B2137" s="773"/>
      <c r="C2137" s="139">
        <v>32551160</v>
      </c>
      <c r="D2137" s="140" t="s">
        <v>464</v>
      </c>
      <c r="E2137" s="15" t="s">
        <v>14</v>
      </c>
      <c r="F2137" s="15" t="s">
        <v>15</v>
      </c>
      <c r="G2137" s="16">
        <v>7500</v>
      </c>
      <c r="H2137" s="16">
        <v>45000</v>
      </c>
      <c r="I2137" s="16">
        <v>6</v>
      </c>
    </row>
    <row r="2138" spans="1:9" ht="30" x14ac:dyDescent="0.25">
      <c r="A2138" s="806"/>
      <c r="B2138" s="773"/>
      <c r="C2138" s="139">
        <v>39121420</v>
      </c>
      <c r="D2138" s="140" t="s">
        <v>467</v>
      </c>
      <c r="E2138" s="15" t="s">
        <v>14</v>
      </c>
      <c r="F2138" s="15" t="s">
        <v>15</v>
      </c>
      <c r="G2138" s="16">
        <v>35000</v>
      </c>
      <c r="H2138" s="16">
        <v>140000</v>
      </c>
      <c r="I2138" s="16">
        <v>4</v>
      </c>
    </row>
    <row r="2139" spans="1:9" x14ac:dyDescent="0.25">
      <c r="A2139" s="806"/>
      <c r="B2139" s="773"/>
      <c r="C2139" s="139">
        <v>39138220</v>
      </c>
      <c r="D2139" s="140" t="s">
        <v>468</v>
      </c>
      <c r="E2139" s="15" t="s">
        <v>14</v>
      </c>
      <c r="F2139" s="15" t="s">
        <v>15</v>
      </c>
      <c r="G2139" s="16">
        <v>15000</v>
      </c>
      <c r="H2139" s="16">
        <v>90000</v>
      </c>
      <c r="I2139" s="16">
        <v>6</v>
      </c>
    </row>
    <row r="2140" spans="1:9" x14ac:dyDescent="0.25">
      <c r="A2140" s="806"/>
      <c r="B2140" s="773"/>
      <c r="C2140" s="141" t="s">
        <v>5822</v>
      </c>
      <c r="D2140" s="142" t="s">
        <v>469</v>
      </c>
      <c r="E2140" s="141" t="s">
        <v>14</v>
      </c>
      <c r="F2140" s="141" t="s">
        <v>470</v>
      </c>
      <c r="G2140" s="333">
        <v>7000</v>
      </c>
      <c r="H2140" s="333">
        <f>G2140*I2140</f>
        <v>700000</v>
      </c>
      <c r="I2140" s="333">
        <v>100</v>
      </c>
    </row>
    <row r="2141" spans="1:9" x14ac:dyDescent="0.25">
      <c r="A2141" s="806"/>
      <c r="B2141" s="773"/>
      <c r="C2141" s="139">
        <v>39712400</v>
      </c>
      <c r="D2141" s="140" t="s">
        <v>471</v>
      </c>
      <c r="E2141" s="15" t="s">
        <v>14</v>
      </c>
      <c r="F2141" s="15" t="s">
        <v>15</v>
      </c>
      <c r="G2141" s="16">
        <v>10000</v>
      </c>
      <c r="H2141" s="16">
        <v>50000</v>
      </c>
      <c r="I2141" s="16">
        <v>5</v>
      </c>
    </row>
    <row r="2142" spans="1:9" x14ac:dyDescent="0.25">
      <c r="A2142" s="806"/>
      <c r="B2142" s="773"/>
      <c r="C2142" s="141" t="s">
        <v>6767</v>
      </c>
      <c r="D2142" s="142" t="s">
        <v>472</v>
      </c>
      <c r="E2142" s="141" t="s">
        <v>14</v>
      </c>
      <c r="F2142" s="141" t="s">
        <v>15</v>
      </c>
      <c r="G2142" s="333">
        <v>165000</v>
      </c>
      <c r="H2142" s="333">
        <f>G2142*I2142</f>
        <v>495000</v>
      </c>
      <c r="I2142" s="333">
        <v>3</v>
      </c>
    </row>
    <row r="2143" spans="1:9" x14ac:dyDescent="0.25">
      <c r="A2143" s="806"/>
      <c r="B2143" s="773"/>
      <c r="C2143" s="141" t="s">
        <v>5824</v>
      </c>
      <c r="D2143" s="142" t="s">
        <v>4061</v>
      </c>
      <c r="E2143" s="141" t="s">
        <v>14</v>
      </c>
      <c r="F2143" s="141" t="s">
        <v>15</v>
      </c>
      <c r="G2143" s="333">
        <v>280000</v>
      </c>
      <c r="H2143" s="363">
        <v>280</v>
      </c>
      <c r="I2143" s="333">
        <v>1</v>
      </c>
    </row>
    <row r="2144" spans="1:9" x14ac:dyDescent="0.25">
      <c r="A2144" s="806"/>
      <c r="B2144" s="773"/>
      <c r="C2144" s="141" t="s">
        <v>5823</v>
      </c>
      <c r="D2144" s="142" t="s">
        <v>457</v>
      </c>
      <c r="E2144" s="141" t="s">
        <v>14</v>
      </c>
      <c r="F2144" s="141" t="s">
        <v>15</v>
      </c>
      <c r="G2144" s="333">
        <v>150000</v>
      </c>
      <c r="H2144" s="363">
        <v>1200</v>
      </c>
      <c r="I2144" s="333">
        <v>8</v>
      </c>
    </row>
    <row r="2145" spans="1:9" x14ac:dyDescent="0.25">
      <c r="A2145" s="806"/>
      <c r="B2145" s="773"/>
      <c r="C2145" s="141" t="s">
        <v>5825</v>
      </c>
      <c r="D2145" s="142" t="s">
        <v>706</v>
      </c>
      <c r="E2145" s="141" t="s">
        <v>14</v>
      </c>
      <c r="F2145" s="141" t="s">
        <v>15</v>
      </c>
      <c r="G2145" s="333">
        <v>70000</v>
      </c>
      <c r="H2145" s="363">
        <v>700</v>
      </c>
      <c r="I2145" s="333">
        <v>10</v>
      </c>
    </row>
    <row r="2146" spans="1:9" x14ac:dyDescent="0.25">
      <c r="A2146" s="806"/>
      <c r="B2146" s="773"/>
      <c r="C2146" s="141" t="s">
        <v>6769</v>
      </c>
      <c r="D2146" s="142" t="s">
        <v>706</v>
      </c>
      <c r="E2146" s="141" t="s">
        <v>14</v>
      </c>
      <c r="F2146" s="141" t="s">
        <v>15</v>
      </c>
      <c r="G2146" s="333">
        <v>250000</v>
      </c>
      <c r="H2146" s="53">
        <v>250000</v>
      </c>
      <c r="I2146" s="333">
        <v>1</v>
      </c>
    </row>
    <row r="2147" spans="1:9" x14ac:dyDescent="0.25">
      <c r="A2147" s="806"/>
      <c r="B2147" s="773"/>
      <c r="C2147" s="141" t="s">
        <v>5826</v>
      </c>
      <c r="D2147" s="142" t="s">
        <v>5827</v>
      </c>
      <c r="E2147" s="141" t="s">
        <v>14</v>
      </c>
      <c r="F2147" s="141" t="s">
        <v>15</v>
      </c>
      <c r="G2147" s="333">
        <v>80000</v>
      </c>
      <c r="H2147" s="363">
        <v>160</v>
      </c>
      <c r="I2147" s="333">
        <v>2</v>
      </c>
    </row>
    <row r="2148" spans="1:9" x14ac:dyDescent="0.25">
      <c r="A2148" s="806"/>
      <c r="B2148" s="773"/>
      <c r="C2148" s="141" t="s">
        <v>6771</v>
      </c>
      <c r="D2148" s="142" t="s">
        <v>117</v>
      </c>
      <c r="E2148" s="141" t="s">
        <v>14</v>
      </c>
      <c r="F2148" s="141" t="s">
        <v>15</v>
      </c>
      <c r="G2148" s="333">
        <v>150000</v>
      </c>
      <c r="H2148" s="363">
        <v>300</v>
      </c>
      <c r="I2148" s="333">
        <v>2</v>
      </c>
    </row>
    <row r="2149" spans="1:9" x14ac:dyDescent="0.25">
      <c r="A2149" s="806"/>
      <c r="B2149" s="773"/>
      <c r="C2149" s="141"/>
      <c r="D2149" s="142"/>
      <c r="E2149" s="141"/>
      <c r="F2149" s="141"/>
      <c r="G2149" s="333"/>
      <c r="H2149" s="363"/>
      <c r="I2149" s="333"/>
    </row>
    <row r="2150" spans="1:9" x14ac:dyDescent="0.25">
      <c r="A2150" s="806"/>
      <c r="B2150" s="773"/>
      <c r="C2150" s="141" t="s">
        <v>6770</v>
      </c>
      <c r="D2150" s="142" t="s">
        <v>5828</v>
      </c>
      <c r="E2150" s="141" t="s">
        <v>14</v>
      </c>
      <c r="F2150" s="141" t="s">
        <v>15</v>
      </c>
      <c r="G2150" s="333">
        <v>15000</v>
      </c>
      <c r="H2150" s="363">
        <v>30</v>
      </c>
      <c r="I2150" s="333">
        <v>2</v>
      </c>
    </row>
    <row r="2151" spans="1:9" x14ac:dyDescent="0.25">
      <c r="A2151" s="806"/>
      <c r="B2151" s="773"/>
      <c r="C2151" s="141" t="s">
        <v>6766</v>
      </c>
      <c r="D2151" s="142" t="s">
        <v>5829</v>
      </c>
      <c r="E2151" s="141" t="s">
        <v>14</v>
      </c>
      <c r="F2151" s="141" t="s">
        <v>15</v>
      </c>
      <c r="G2151" s="333">
        <v>10000</v>
      </c>
      <c r="H2151" s="363">
        <v>100000</v>
      </c>
      <c r="I2151" s="333">
        <v>10</v>
      </c>
    </row>
    <row r="2152" spans="1:9" x14ac:dyDescent="0.25">
      <c r="A2152" s="806"/>
      <c r="B2152" s="773"/>
      <c r="C2152" s="141" t="s">
        <v>5830</v>
      </c>
      <c r="D2152" s="142" t="s">
        <v>466</v>
      </c>
      <c r="E2152" s="141" t="s">
        <v>14</v>
      </c>
      <c r="F2152" s="141" t="s">
        <v>15</v>
      </c>
      <c r="G2152" s="333">
        <v>45000</v>
      </c>
      <c r="H2152" s="363">
        <v>90</v>
      </c>
      <c r="I2152" s="333">
        <v>2</v>
      </c>
    </row>
    <row r="2153" spans="1:9" x14ac:dyDescent="0.25">
      <c r="A2153" s="806"/>
      <c r="B2153" s="773"/>
      <c r="C2153" s="139">
        <v>42961290</v>
      </c>
      <c r="D2153" s="140" t="s">
        <v>473</v>
      </c>
      <c r="E2153" s="15" t="s">
        <v>14</v>
      </c>
      <c r="F2153" s="15" t="s">
        <v>15</v>
      </c>
      <c r="G2153" s="364">
        <v>62000</v>
      </c>
      <c r="H2153" s="364">
        <v>186000</v>
      </c>
      <c r="I2153" s="364">
        <v>3</v>
      </c>
    </row>
    <row r="2154" spans="1:9" x14ac:dyDescent="0.25">
      <c r="A2154" s="806"/>
      <c r="B2154" s="780" t="s">
        <v>118</v>
      </c>
      <c r="C2154" s="780"/>
      <c r="D2154" s="780"/>
      <c r="E2154" s="780"/>
      <c r="F2154" s="780"/>
      <c r="G2154" s="780"/>
      <c r="H2154" s="72">
        <v>55689987.439999998</v>
      </c>
      <c r="I2154" s="72"/>
    </row>
    <row r="2155" spans="1:9" x14ac:dyDescent="0.25">
      <c r="A2155" s="806"/>
      <c r="B2155" s="773">
        <v>4212</v>
      </c>
      <c r="C2155" s="139">
        <v>65211100</v>
      </c>
      <c r="D2155" s="140" t="s">
        <v>119</v>
      </c>
      <c r="E2155" s="15" t="s">
        <v>120</v>
      </c>
      <c r="F2155" s="15" t="s">
        <v>474</v>
      </c>
      <c r="G2155" s="16">
        <v>139</v>
      </c>
      <c r="H2155" s="16">
        <v>5560000</v>
      </c>
      <c r="I2155" s="16">
        <v>40000</v>
      </c>
    </row>
    <row r="2156" spans="1:9" x14ac:dyDescent="0.25">
      <c r="A2156" s="806"/>
      <c r="B2156" s="773"/>
      <c r="C2156" s="139">
        <v>65311100</v>
      </c>
      <c r="D2156" s="140" t="s">
        <v>122</v>
      </c>
      <c r="E2156" s="15" t="s">
        <v>120</v>
      </c>
      <c r="F2156" s="15" t="s">
        <v>475</v>
      </c>
      <c r="G2156" s="16">
        <v>44.98</v>
      </c>
      <c r="H2156" s="16">
        <v>25369979.439999998</v>
      </c>
      <c r="I2156" s="16">
        <v>564028</v>
      </c>
    </row>
    <row r="2157" spans="1:9" x14ac:dyDescent="0.25">
      <c r="A2157" s="806"/>
      <c r="B2157" s="773">
        <v>4213</v>
      </c>
      <c r="C2157" s="139">
        <v>65111100</v>
      </c>
      <c r="D2157" s="140" t="s">
        <v>123</v>
      </c>
      <c r="E2157" s="15" t="s">
        <v>120</v>
      </c>
      <c r="F2157" s="15" t="s">
        <v>474</v>
      </c>
      <c r="G2157" s="16">
        <v>180</v>
      </c>
      <c r="H2157" s="16">
        <v>910008.00000000012</v>
      </c>
      <c r="I2157" s="16">
        <v>5055.6000000000004</v>
      </c>
    </row>
    <row r="2158" spans="1:9" ht="45" x14ac:dyDescent="0.25">
      <c r="A2158" s="806"/>
      <c r="B2158" s="773"/>
      <c r="C2158" s="141" t="s">
        <v>476</v>
      </c>
      <c r="D2158" s="142" t="s">
        <v>125</v>
      </c>
      <c r="E2158" s="12" t="s">
        <v>126</v>
      </c>
      <c r="F2158" s="12" t="s">
        <v>121</v>
      </c>
      <c r="G2158" s="14">
        <v>184000</v>
      </c>
      <c r="H2158" s="14">
        <v>184000</v>
      </c>
      <c r="I2158" s="14">
        <v>1</v>
      </c>
    </row>
    <row r="2159" spans="1:9" ht="30" x14ac:dyDescent="0.25">
      <c r="A2159" s="806"/>
      <c r="B2159" s="773">
        <v>4214</v>
      </c>
      <c r="C2159" s="141" t="s">
        <v>477</v>
      </c>
      <c r="D2159" s="142" t="s">
        <v>128</v>
      </c>
      <c r="E2159" s="12" t="s">
        <v>120</v>
      </c>
      <c r="F2159" s="12" t="s">
        <v>121</v>
      </c>
      <c r="G2159" s="14">
        <v>5000000</v>
      </c>
      <c r="H2159" s="14">
        <v>5000000</v>
      </c>
      <c r="I2159" s="14">
        <v>1</v>
      </c>
    </row>
    <row r="2160" spans="1:9" ht="30" x14ac:dyDescent="0.25">
      <c r="A2160" s="806"/>
      <c r="B2160" s="773"/>
      <c r="C2160" s="141" t="s">
        <v>478</v>
      </c>
      <c r="D2160" s="142" t="s">
        <v>130</v>
      </c>
      <c r="E2160" s="12" t="s">
        <v>14</v>
      </c>
      <c r="F2160" s="12" t="s">
        <v>121</v>
      </c>
      <c r="G2160" s="14">
        <v>2280000</v>
      </c>
      <c r="H2160" s="14">
        <v>2280000</v>
      </c>
      <c r="I2160" s="14">
        <v>1</v>
      </c>
    </row>
    <row r="2161" spans="1:9" ht="30" x14ac:dyDescent="0.25">
      <c r="A2161" s="806"/>
      <c r="B2161" s="773"/>
      <c r="C2161" s="139">
        <v>64211130</v>
      </c>
      <c r="D2161" s="140" t="s">
        <v>131</v>
      </c>
      <c r="E2161" s="15" t="s">
        <v>120</v>
      </c>
      <c r="F2161" s="15" t="s">
        <v>121</v>
      </c>
      <c r="G2161" s="16">
        <v>1152000</v>
      </c>
      <c r="H2161" s="16">
        <v>1152000</v>
      </c>
      <c r="I2161" s="16">
        <v>1</v>
      </c>
    </row>
    <row r="2162" spans="1:9" ht="30" x14ac:dyDescent="0.25">
      <c r="A2162" s="806"/>
      <c r="B2162" s="773"/>
      <c r="C2162" s="141" t="s">
        <v>479</v>
      </c>
      <c r="D2162" s="142" t="s">
        <v>133</v>
      </c>
      <c r="E2162" s="12" t="s">
        <v>14</v>
      </c>
      <c r="F2162" s="12" t="s">
        <v>121</v>
      </c>
      <c r="G2162" s="14">
        <v>205000</v>
      </c>
      <c r="H2162" s="14">
        <v>205000</v>
      </c>
      <c r="I2162" s="14">
        <v>1</v>
      </c>
    </row>
    <row r="2163" spans="1:9" ht="45" x14ac:dyDescent="0.25">
      <c r="A2163" s="806"/>
      <c r="B2163" s="773">
        <v>4215</v>
      </c>
      <c r="C2163" s="139">
        <v>66511180</v>
      </c>
      <c r="D2163" s="140" t="s">
        <v>480</v>
      </c>
      <c r="E2163" s="15" t="s">
        <v>120</v>
      </c>
      <c r="F2163" s="15" t="s">
        <v>15</v>
      </c>
      <c r="G2163" s="16">
        <v>130000</v>
      </c>
      <c r="H2163" s="16">
        <v>130000</v>
      </c>
      <c r="I2163" s="16">
        <v>1</v>
      </c>
    </row>
    <row r="2164" spans="1:9" ht="45" x14ac:dyDescent="0.25">
      <c r="A2164" s="806"/>
      <c r="B2164" s="773"/>
      <c r="C2164" s="139">
        <v>66511180</v>
      </c>
      <c r="D2164" s="140" t="s">
        <v>481</v>
      </c>
      <c r="E2164" s="15" t="s">
        <v>120</v>
      </c>
      <c r="F2164" s="15" t="s">
        <v>15</v>
      </c>
      <c r="G2164" s="16">
        <v>130000</v>
      </c>
      <c r="H2164" s="16">
        <v>130000</v>
      </c>
      <c r="I2164" s="16">
        <v>1</v>
      </c>
    </row>
    <row r="2165" spans="1:9" ht="45" x14ac:dyDescent="0.25">
      <c r="A2165" s="806"/>
      <c r="B2165" s="773"/>
      <c r="C2165" s="139">
        <v>66511180</v>
      </c>
      <c r="D2165" s="140" t="s">
        <v>482</v>
      </c>
      <c r="E2165" s="15" t="s">
        <v>120</v>
      </c>
      <c r="F2165" s="15" t="s">
        <v>15</v>
      </c>
      <c r="G2165" s="16">
        <v>95000</v>
      </c>
      <c r="H2165" s="16">
        <v>95000</v>
      </c>
      <c r="I2165" s="16">
        <v>1</v>
      </c>
    </row>
    <row r="2166" spans="1:9" ht="45" x14ac:dyDescent="0.25">
      <c r="A2166" s="806"/>
      <c r="B2166" s="773"/>
      <c r="C2166" s="139">
        <v>66511180</v>
      </c>
      <c r="D2166" s="140" t="s">
        <v>482</v>
      </c>
      <c r="E2166" s="15" t="s">
        <v>120</v>
      </c>
      <c r="F2166" s="15" t="s">
        <v>15</v>
      </c>
      <c r="G2166" s="16">
        <v>95000</v>
      </c>
      <c r="H2166" s="16">
        <v>95000</v>
      </c>
      <c r="I2166" s="16">
        <v>1</v>
      </c>
    </row>
    <row r="2167" spans="1:9" x14ac:dyDescent="0.25">
      <c r="A2167" s="806"/>
      <c r="B2167" s="12">
        <v>4222</v>
      </c>
      <c r="C2167" s="139">
        <v>79991200</v>
      </c>
      <c r="D2167" s="140" t="s">
        <v>483</v>
      </c>
      <c r="E2167" s="15" t="s">
        <v>120</v>
      </c>
      <c r="F2167" s="15" t="s">
        <v>121</v>
      </c>
      <c r="G2167" s="16">
        <v>1000000</v>
      </c>
      <c r="H2167" s="16">
        <v>1000000</v>
      </c>
      <c r="I2167" s="16">
        <v>1</v>
      </c>
    </row>
    <row r="2168" spans="1:9" x14ac:dyDescent="0.25">
      <c r="A2168" s="806"/>
      <c r="B2168" s="12">
        <v>4231</v>
      </c>
      <c r="C2168" s="141" t="s">
        <v>484</v>
      </c>
      <c r="D2168" s="142" t="s">
        <v>485</v>
      </c>
      <c r="E2168" s="12" t="s">
        <v>14</v>
      </c>
      <c r="F2168" s="12" t="s">
        <v>15</v>
      </c>
      <c r="G2168" s="14">
        <v>1000</v>
      </c>
      <c r="H2168" s="14">
        <v>280000</v>
      </c>
      <c r="I2168" s="14">
        <v>280</v>
      </c>
    </row>
    <row r="2169" spans="1:9" ht="30" x14ac:dyDescent="0.25">
      <c r="A2169" s="806"/>
      <c r="B2169" s="773">
        <v>4232</v>
      </c>
      <c r="C2169" s="139">
        <v>72261160</v>
      </c>
      <c r="D2169" s="140" t="s">
        <v>486</v>
      </c>
      <c r="E2169" s="15" t="s">
        <v>120</v>
      </c>
      <c r="F2169" s="15" t="s">
        <v>121</v>
      </c>
      <c r="G2169" s="16">
        <v>234000</v>
      </c>
      <c r="H2169" s="16">
        <v>234000</v>
      </c>
      <c r="I2169" s="16">
        <v>1</v>
      </c>
    </row>
    <row r="2170" spans="1:9" ht="45" x14ac:dyDescent="0.25">
      <c r="A2170" s="806"/>
      <c r="B2170" s="773"/>
      <c r="C2170" s="141" t="s">
        <v>487</v>
      </c>
      <c r="D2170" s="142" t="s">
        <v>488</v>
      </c>
      <c r="E2170" s="12" t="s">
        <v>14</v>
      </c>
      <c r="F2170" s="12" t="s">
        <v>121</v>
      </c>
      <c r="G2170" s="14">
        <v>180000</v>
      </c>
      <c r="H2170" s="14">
        <v>180000</v>
      </c>
      <c r="I2170" s="14">
        <v>1</v>
      </c>
    </row>
    <row r="2171" spans="1:9" x14ac:dyDescent="0.25">
      <c r="A2171" s="806"/>
      <c r="B2171" s="12">
        <v>4237</v>
      </c>
      <c r="C2171" s="139">
        <v>79111200</v>
      </c>
      <c r="D2171" s="140" t="s">
        <v>141</v>
      </c>
      <c r="E2171" s="15" t="s">
        <v>120</v>
      </c>
      <c r="F2171" s="15" t="s">
        <v>121</v>
      </c>
      <c r="G2171" s="16">
        <v>1000000</v>
      </c>
      <c r="H2171" s="16">
        <v>1000000</v>
      </c>
      <c r="I2171" s="16">
        <v>1</v>
      </c>
    </row>
    <row r="2172" spans="1:9" x14ac:dyDescent="0.25">
      <c r="A2172" s="806"/>
      <c r="B2172" s="278"/>
      <c r="C2172" s="292"/>
      <c r="D2172" s="292"/>
      <c r="E2172" s="279"/>
      <c r="F2172" s="279"/>
      <c r="G2172" s="16"/>
      <c r="H2172" s="16"/>
      <c r="I2172" s="16"/>
    </row>
    <row r="2173" spans="1:9" ht="30" x14ac:dyDescent="0.25">
      <c r="A2173" s="806"/>
      <c r="B2173" s="12">
        <v>4239</v>
      </c>
      <c r="C2173" s="139">
        <v>79951110</v>
      </c>
      <c r="D2173" s="140" t="s">
        <v>278</v>
      </c>
      <c r="E2173" s="15" t="s">
        <v>14</v>
      </c>
      <c r="F2173" s="15" t="s">
        <v>121</v>
      </c>
      <c r="G2173" s="16">
        <v>900000</v>
      </c>
      <c r="H2173" s="16">
        <v>900000</v>
      </c>
      <c r="I2173" s="16">
        <v>1</v>
      </c>
    </row>
    <row r="2174" spans="1:9" ht="30" x14ac:dyDescent="0.25">
      <c r="A2174" s="806"/>
      <c r="B2174" s="773">
        <v>4241</v>
      </c>
      <c r="C2174" s="141" t="s">
        <v>489</v>
      </c>
      <c r="D2174" s="142" t="s">
        <v>490</v>
      </c>
      <c r="E2174" s="12" t="s">
        <v>126</v>
      </c>
      <c r="F2174" s="12" t="s">
        <v>121</v>
      </c>
      <c r="G2174" s="14">
        <v>700000</v>
      </c>
      <c r="H2174" s="14">
        <v>700000</v>
      </c>
      <c r="I2174" s="14">
        <v>1</v>
      </c>
    </row>
    <row r="2175" spans="1:9" ht="30" x14ac:dyDescent="0.25">
      <c r="A2175" s="806"/>
      <c r="B2175" s="773"/>
      <c r="C2175" s="141" t="s">
        <v>491</v>
      </c>
      <c r="D2175" s="142" t="s">
        <v>492</v>
      </c>
      <c r="E2175" s="12" t="s">
        <v>126</v>
      </c>
      <c r="F2175" s="12" t="s">
        <v>121</v>
      </c>
      <c r="G2175" s="14">
        <v>20000</v>
      </c>
      <c r="H2175" s="14">
        <v>20000</v>
      </c>
      <c r="I2175" s="14">
        <v>1</v>
      </c>
    </row>
    <row r="2176" spans="1:9" ht="30" x14ac:dyDescent="0.25">
      <c r="A2176" s="806"/>
      <c r="B2176" s="773"/>
      <c r="C2176" s="141" t="s">
        <v>493</v>
      </c>
      <c r="D2176" s="142" t="s">
        <v>494</v>
      </c>
      <c r="E2176" s="12" t="s">
        <v>126</v>
      </c>
      <c r="F2176" s="12" t="s">
        <v>121</v>
      </c>
      <c r="G2176" s="14">
        <v>594000</v>
      </c>
      <c r="H2176" s="14">
        <v>594000</v>
      </c>
      <c r="I2176" s="14">
        <v>1</v>
      </c>
    </row>
    <row r="2177" spans="1:9" ht="45" x14ac:dyDescent="0.25">
      <c r="A2177" s="806"/>
      <c r="B2177" s="773"/>
      <c r="C2177" s="141" t="s">
        <v>495</v>
      </c>
      <c r="D2177" s="142" t="s">
        <v>142</v>
      </c>
      <c r="E2177" s="12" t="s">
        <v>120</v>
      </c>
      <c r="F2177" s="12" t="s">
        <v>121</v>
      </c>
      <c r="G2177" s="14">
        <v>131000</v>
      </c>
      <c r="H2177" s="14">
        <v>131000</v>
      </c>
      <c r="I2177" s="14">
        <v>1</v>
      </c>
    </row>
    <row r="2178" spans="1:9" ht="30" x14ac:dyDescent="0.25">
      <c r="A2178" s="806"/>
      <c r="B2178" s="773"/>
      <c r="C2178" s="141" t="s">
        <v>496</v>
      </c>
      <c r="D2178" s="142" t="s">
        <v>497</v>
      </c>
      <c r="E2178" s="12" t="s">
        <v>120</v>
      </c>
      <c r="F2178" s="12" t="s">
        <v>121</v>
      </c>
      <c r="G2178" s="14">
        <v>40000</v>
      </c>
      <c r="H2178" s="14">
        <v>40000</v>
      </c>
      <c r="I2178" s="14">
        <v>1</v>
      </c>
    </row>
    <row r="2179" spans="1:9" x14ac:dyDescent="0.25">
      <c r="A2179" s="806"/>
      <c r="B2179" s="773"/>
      <c r="C2179" s="141" t="s">
        <v>498</v>
      </c>
      <c r="D2179" s="142" t="s">
        <v>499</v>
      </c>
      <c r="E2179" s="12" t="s">
        <v>14</v>
      </c>
      <c r="F2179" s="12" t="s">
        <v>121</v>
      </c>
      <c r="G2179" s="14">
        <v>1000000</v>
      </c>
      <c r="H2179" s="14">
        <v>1000000</v>
      </c>
      <c r="I2179" s="14">
        <v>1</v>
      </c>
    </row>
    <row r="2180" spans="1:9" ht="30" x14ac:dyDescent="0.25">
      <c r="A2180" s="806"/>
      <c r="B2180" s="773">
        <v>4252</v>
      </c>
      <c r="C2180" s="141" t="s">
        <v>500</v>
      </c>
      <c r="D2180" s="142" t="s">
        <v>501</v>
      </c>
      <c r="E2180" s="12" t="s">
        <v>126</v>
      </c>
      <c r="F2180" s="12" t="s">
        <v>121</v>
      </c>
      <c r="G2180" s="14">
        <v>750000</v>
      </c>
      <c r="H2180" s="14">
        <v>750000</v>
      </c>
      <c r="I2180" s="14">
        <v>1</v>
      </c>
    </row>
    <row r="2181" spans="1:9" ht="30" x14ac:dyDescent="0.25">
      <c r="A2181" s="806"/>
      <c r="B2181" s="773"/>
      <c r="C2181" s="141" t="s">
        <v>502</v>
      </c>
      <c r="D2181" s="142" t="s">
        <v>503</v>
      </c>
      <c r="E2181" s="12" t="s">
        <v>126</v>
      </c>
      <c r="F2181" s="12" t="s">
        <v>121</v>
      </c>
      <c r="G2181" s="14">
        <v>1500000</v>
      </c>
      <c r="H2181" s="14">
        <v>1500000</v>
      </c>
      <c r="I2181" s="14">
        <v>1</v>
      </c>
    </row>
    <row r="2182" spans="1:9" ht="30" x14ac:dyDescent="0.25">
      <c r="A2182" s="806"/>
      <c r="B2182" s="773"/>
      <c r="C2182" s="141" t="s">
        <v>504</v>
      </c>
      <c r="D2182" s="142" t="s">
        <v>505</v>
      </c>
      <c r="E2182" s="12" t="s">
        <v>126</v>
      </c>
      <c r="F2182" s="12" t="s">
        <v>121</v>
      </c>
      <c r="G2182" s="14">
        <v>1650000</v>
      </c>
      <c r="H2182" s="14">
        <v>1650000</v>
      </c>
      <c r="I2182" s="14">
        <v>1</v>
      </c>
    </row>
    <row r="2183" spans="1:9" ht="30" x14ac:dyDescent="0.25">
      <c r="A2183" s="806"/>
      <c r="B2183" s="773"/>
      <c r="C2183" s="141" t="s">
        <v>506</v>
      </c>
      <c r="D2183" s="142" t="s">
        <v>507</v>
      </c>
      <c r="E2183" s="12" t="s">
        <v>149</v>
      </c>
      <c r="F2183" s="12" t="s">
        <v>121</v>
      </c>
      <c r="G2183" s="14">
        <v>1000000</v>
      </c>
      <c r="H2183" s="14">
        <v>1000000</v>
      </c>
      <c r="I2183" s="14">
        <v>1</v>
      </c>
    </row>
    <row r="2184" spans="1:9" ht="45" x14ac:dyDescent="0.25">
      <c r="A2184" s="806"/>
      <c r="B2184" s="773"/>
      <c r="C2184" s="141" t="s">
        <v>508</v>
      </c>
      <c r="D2184" s="142" t="s">
        <v>509</v>
      </c>
      <c r="E2184" s="12" t="s">
        <v>149</v>
      </c>
      <c r="F2184" s="12" t="s">
        <v>121</v>
      </c>
      <c r="G2184" s="14">
        <v>1000000</v>
      </c>
      <c r="H2184" s="14">
        <v>1000000</v>
      </c>
      <c r="I2184" s="14">
        <v>1</v>
      </c>
    </row>
    <row r="2185" spans="1:9" ht="30" x14ac:dyDescent="0.25">
      <c r="A2185" s="806"/>
      <c r="B2185" s="773"/>
      <c r="C2185" s="141" t="s">
        <v>510</v>
      </c>
      <c r="D2185" s="142" t="s">
        <v>151</v>
      </c>
      <c r="E2185" s="12" t="s">
        <v>149</v>
      </c>
      <c r="F2185" s="12" t="s">
        <v>121</v>
      </c>
      <c r="G2185" s="14">
        <v>2100000</v>
      </c>
      <c r="H2185" s="14">
        <v>2100000</v>
      </c>
      <c r="I2185" s="14">
        <v>1</v>
      </c>
    </row>
    <row r="2186" spans="1:9" ht="45" x14ac:dyDescent="0.25">
      <c r="A2186" s="806"/>
      <c r="B2186" s="773"/>
      <c r="C2186" s="141" t="s">
        <v>511</v>
      </c>
      <c r="D2186" s="142" t="s">
        <v>512</v>
      </c>
      <c r="E2186" s="12" t="s">
        <v>149</v>
      </c>
      <c r="F2186" s="12" t="s">
        <v>121</v>
      </c>
      <c r="G2186" s="14">
        <v>500000</v>
      </c>
      <c r="H2186" s="14">
        <v>500000</v>
      </c>
      <c r="I2186" s="14">
        <v>1</v>
      </c>
    </row>
    <row r="2187" spans="1:9" x14ac:dyDescent="0.25">
      <c r="A2187" s="806"/>
      <c r="B2187" s="794" t="s">
        <v>513</v>
      </c>
      <c r="C2187" s="794"/>
      <c r="D2187" s="794"/>
      <c r="E2187" s="794"/>
      <c r="F2187" s="794"/>
      <c r="G2187" s="794"/>
      <c r="H2187" s="2">
        <v>19929500</v>
      </c>
      <c r="I2187" s="2"/>
    </row>
    <row r="2188" spans="1:9" x14ac:dyDescent="0.25">
      <c r="A2188" s="806"/>
      <c r="B2188" s="780" t="s">
        <v>154</v>
      </c>
      <c r="C2188" s="780"/>
      <c r="D2188" s="780"/>
      <c r="E2188" s="780"/>
      <c r="F2188" s="780"/>
      <c r="G2188" s="780"/>
      <c r="H2188" s="72">
        <v>19929500</v>
      </c>
      <c r="I2188" s="72"/>
    </row>
    <row r="2189" spans="1:9" ht="45" x14ac:dyDescent="0.25">
      <c r="A2189" s="806"/>
      <c r="B2189" s="12">
        <v>5113</v>
      </c>
      <c r="C2189" s="139">
        <v>45461100</v>
      </c>
      <c r="D2189" s="140" t="s">
        <v>514</v>
      </c>
      <c r="E2189" s="15" t="s">
        <v>126</v>
      </c>
      <c r="F2189" s="15" t="s">
        <v>121</v>
      </c>
      <c r="G2189" s="16">
        <v>19929500</v>
      </c>
      <c r="H2189" s="16">
        <v>19929500</v>
      </c>
      <c r="I2189" s="16">
        <v>1</v>
      </c>
    </row>
    <row r="2190" spans="1:9" x14ac:dyDescent="0.25">
      <c r="A2190" s="806"/>
      <c r="B2190" s="780" t="s">
        <v>118</v>
      </c>
      <c r="C2190" s="780"/>
      <c r="D2190" s="780"/>
      <c r="E2190" s="780"/>
      <c r="F2190" s="780"/>
      <c r="G2190" s="780"/>
      <c r="H2190" s="72">
        <v>0</v>
      </c>
      <c r="I2190" s="72"/>
    </row>
    <row r="2191" spans="1:9" ht="45" x14ac:dyDescent="0.25">
      <c r="A2191" s="806"/>
      <c r="B2191" s="12">
        <v>4251</v>
      </c>
      <c r="C2191" s="141" t="s">
        <v>5276</v>
      </c>
      <c r="D2191" s="142" t="s">
        <v>515</v>
      </c>
      <c r="E2191" s="91" t="s">
        <v>126</v>
      </c>
      <c r="F2191" s="91" t="s">
        <v>121</v>
      </c>
      <c r="G2191" s="91">
        <v>70000</v>
      </c>
      <c r="H2191" s="91">
        <f>G2191*I2191</f>
        <v>70000</v>
      </c>
      <c r="I2191" s="91">
        <v>1</v>
      </c>
    </row>
    <row r="2192" spans="1:9" ht="45" x14ac:dyDescent="0.25">
      <c r="A2192" s="806"/>
      <c r="B2192" s="12">
        <v>5113</v>
      </c>
      <c r="C2192" s="139">
        <v>98111140</v>
      </c>
      <c r="D2192" s="140" t="s">
        <v>516</v>
      </c>
      <c r="E2192" s="15" t="s">
        <v>120</v>
      </c>
      <c r="F2192" s="15" t="s">
        <v>121</v>
      </c>
      <c r="G2192" s="16">
        <v>0</v>
      </c>
      <c r="H2192" s="16">
        <v>0</v>
      </c>
      <c r="I2192" s="16">
        <v>1</v>
      </c>
    </row>
    <row r="2193" spans="1:9" x14ac:dyDescent="0.25">
      <c r="A2193" s="806"/>
      <c r="B2193" s="794" t="s">
        <v>517</v>
      </c>
      <c r="C2193" s="794"/>
      <c r="D2193" s="794"/>
      <c r="E2193" s="794"/>
      <c r="F2193" s="794"/>
      <c r="G2193" s="794"/>
      <c r="H2193" s="2">
        <v>799600</v>
      </c>
      <c r="I2193" s="2"/>
    </row>
    <row r="2194" spans="1:9" x14ac:dyDescent="0.25">
      <c r="A2194" s="806"/>
      <c r="B2194" s="780" t="s">
        <v>118</v>
      </c>
      <c r="C2194" s="780"/>
      <c r="D2194" s="780"/>
      <c r="E2194" s="780"/>
      <c r="F2194" s="780"/>
      <c r="G2194" s="780"/>
      <c r="H2194" s="72">
        <v>799600</v>
      </c>
      <c r="I2194" s="72"/>
    </row>
    <row r="2195" spans="1:9" x14ac:dyDescent="0.25">
      <c r="A2195" s="806"/>
      <c r="B2195" s="12">
        <v>4861</v>
      </c>
      <c r="C2195" s="139">
        <v>98391200</v>
      </c>
      <c r="D2195" s="140" t="s">
        <v>518</v>
      </c>
      <c r="E2195" s="15" t="s">
        <v>149</v>
      </c>
      <c r="F2195" s="15" t="s">
        <v>121</v>
      </c>
      <c r="G2195" s="16">
        <v>799600</v>
      </c>
      <c r="H2195" s="16">
        <v>799600</v>
      </c>
      <c r="I2195" s="16">
        <v>1</v>
      </c>
    </row>
    <row r="2196" spans="1:9" x14ac:dyDescent="0.25">
      <c r="A2196" s="806"/>
      <c r="B2196" s="794" t="s">
        <v>153</v>
      </c>
      <c r="C2196" s="794"/>
      <c r="D2196" s="794"/>
      <c r="E2196" s="794"/>
      <c r="F2196" s="794"/>
      <c r="G2196" s="794"/>
      <c r="H2196" s="2">
        <v>8000000</v>
      </c>
      <c r="I2196" s="2"/>
    </row>
    <row r="2197" spans="1:9" x14ac:dyDescent="0.25">
      <c r="A2197" s="806"/>
      <c r="B2197" s="780" t="s">
        <v>154</v>
      </c>
      <c r="C2197" s="780"/>
      <c r="D2197" s="780"/>
      <c r="E2197" s="780"/>
      <c r="F2197" s="780"/>
      <c r="G2197" s="780"/>
      <c r="H2197" s="72">
        <v>7200000</v>
      </c>
      <c r="I2197" s="72"/>
    </row>
    <row r="2198" spans="1:9" ht="30" x14ac:dyDescent="0.25">
      <c r="A2198" s="806"/>
      <c r="B2198" s="815">
        <v>5134</v>
      </c>
      <c r="C2198" s="23" t="s">
        <v>7240</v>
      </c>
      <c r="D2198" s="23" t="s">
        <v>519</v>
      </c>
      <c r="E2198" s="23" t="s">
        <v>520</v>
      </c>
      <c r="F2198" s="23" t="s">
        <v>121</v>
      </c>
      <c r="G2198" s="646">
        <v>470000</v>
      </c>
      <c r="H2198" s="646">
        <v>470000</v>
      </c>
      <c r="I2198" s="658">
        <v>1</v>
      </c>
    </row>
    <row r="2199" spans="1:9" ht="30" x14ac:dyDescent="0.25">
      <c r="A2199" s="806"/>
      <c r="B2199" s="816"/>
      <c r="C2199" s="23" t="s">
        <v>7241</v>
      </c>
      <c r="D2199" s="23" t="s">
        <v>519</v>
      </c>
      <c r="E2199" s="23" t="s">
        <v>520</v>
      </c>
      <c r="F2199" s="23" t="s">
        <v>121</v>
      </c>
      <c r="G2199" s="646">
        <v>260000</v>
      </c>
      <c r="H2199" s="646">
        <v>260000</v>
      </c>
      <c r="I2199" s="658">
        <v>1</v>
      </c>
    </row>
    <row r="2200" spans="1:9" ht="30" x14ac:dyDescent="0.25">
      <c r="A2200" s="806"/>
      <c r="B2200" s="816"/>
      <c r="C2200" s="23" t="s">
        <v>7242</v>
      </c>
      <c r="D2200" s="23" t="s">
        <v>519</v>
      </c>
      <c r="E2200" s="23" t="s">
        <v>520</v>
      </c>
      <c r="F2200" s="23" t="s">
        <v>121</v>
      </c>
      <c r="G2200" s="646">
        <v>260000</v>
      </c>
      <c r="H2200" s="646">
        <v>260000</v>
      </c>
      <c r="I2200" s="658">
        <v>1</v>
      </c>
    </row>
    <row r="2201" spans="1:9" ht="30" x14ac:dyDescent="0.25">
      <c r="A2201" s="806"/>
      <c r="B2201" s="816"/>
      <c r="C2201" s="23" t="s">
        <v>7243</v>
      </c>
      <c r="D2201" s="23" t="s">
        <v>519</v>
      </c>
      <c r="E2201" s="23" t="s">
        <v>520</v>
      </c>
      <c r="F2201" s="23" t="s">
        <v>121</v>
      </c>
      <c r="G2201" s="646">
        <v>280000</v>
      </c>
      <c r="H2201" s="646">
        <v>280000</v>
      </c>
      <c r="I2201" s="658">
        <v>1</v>
      </c>
    </row>
    <row r="2202" spans="1:9" ht="30" x14ac:dyDescent="0.25">
      <c r="A2202" s="806"/>
      <c r="B2202" s="816"/>
      <c r="C2202" s="23" t="s">
        <v>7244</v>
      </c>
      <c r="D2202" s="23" t="s">
        <v>519</v>
      </c>
      <c r="E2202" s="23" t="s">
        <v>520</v>
      </c>
      <c r="F2202" s="23" t="s">
        <v>121</v>
      </c>
      <c r="G2202" s="646">
        <v>360000</v>
      </c>
      <c r="H2202" s="646">
        <v>360000</v>
      </c>
      <c r="I2202" s="658">
        <v>1</v>
      </c>
    </row>
    <row r="2203" spans="1:9" ht="30" x14ac:dyDescent="0.25">
      <c r="A2203" s="806"/>
      <c r="B2203" s="816"/>
      <c r="C2203" s="23" t="s">
        <v>7245</v>
      </c>
      <c r="D2203" s="23" t="s">
        <v>519</v>
      </c>
      <c r="E2203" s="23" t="s">
        <v>520</v>
      </c>
      <c r="F2203" s="23" t="s">
        <v>121</v>
      </c>
      <c r="G2203" s="646">
        <v>280000</v>
      </c>
      <c r="H2203" s="646">
        <v>280000</v>
      </c>
      <c r="I2203" s="658">
        <v>1</v>
      </c>
    </row>
    <row r="2204" spans="1:9" ht="30" x14ac:dyDescent="0.25">
      <c r="A2204" s="806"/>
      <c r="B2204" s="816"/>
      <c r="C2204" s="23" t="s">
        <v>7246</v>
      </c>
      <c r="D2204" s="23" t="s">
        <v>519</v>
      </c>
      <c r="E2204" s="23" t="s">
        <v>520</v>
      </c>
      <c r="F2204" s="23" t="s">
        <v>121</v>
      </c>
      <c r="G2204" s="646">
        <v>280000</v>
      </c>
      <c r="H2204" s="646">
        <v>280000</v>
      </c>
      <c r="I2204" s="658">
        <v>1</v>
      </c>
    </row>
    <row r="2205" spans="1:9" ht="30" x14ac:dyDescent="0.25">
      <c r="A2205" s="806"/>
      <c r="B2205" s="816"/>
      <c r="C2205" s="23" t="s">
        <v>7247</v>
      </c>
      <c r="D2205" s="23" t="s">
        <v>519</v>
      </c>
      <c r="E2205" s="23" t="s">
        <v>520</v>
      </c>
      <c r="F2205" s="23" t="s">
        <v>121</v>
      </c>
      <c r="G2205" s="646">
        <v>270000</v>
      </c>
      <c r="H2205" s="646">
        <v>270000</v>
      </c>
      <c r="I2205" s="658">
        <v>1</v>
      </c>
    </row>
    <row r="2206" spans="1:9" ht="30" x14ac:dyDescent="0.25">
      <c r="A2206" s="806"/>
      <c r="B2206" s="816"/>
      <c r="C2206" s="23" t="s">
        <v>7248</v>
      </c>
      <c r="D2206" s="23" t="s">
        <v>519</v>
      </c>
      <c r="E2206" s="23" t="s">
        <v>520</v>
      </c>
      <c r="F2206" s="23" t="s">
        <v>121</v>
      </c>
      <c r="G2206" s="646">
        <v>370000</v>
      </c>
      <c r="H2206" s="646">
        <v>370000</v>
      </c>
      <c r="I2206" s="658">
        <v>1</v>
      </c>
    </row>
    <row r="2207" spans="1:9" ht="30" x14ac:dyDescent="0.25">
      <c r="A2207" s="806"/>
      <c r="B2207" s="816"/>
      <c r="C2207" s="23" t="s">
        <v>7249</v>
      </c>
      <c r="D2207" s="23" t="s">
        <v>519</v>
      </c>
      <c r="E2207" s="23" t="s">
        <v>520</v>
      </c>
      <c r="F2207" s="23" t="s">
        <v>121</v>
      </c>
      <c r="G2207" s="646">
        <v>280000</v>
      </c>
      <c r="H2207" s="646">
        <v>280000</v>
      </c>
      <c r="I2207" s="658">
        <v>1</v>
      </c>
    </row>
    <row r="2208" spans="1:9" ht="30" x14ac:dyDescent="0.25">
      <c r="A2208" s="806"/>
      <c r="B2208" s="816"/>
      <c r="C2208" s="23" t="s">
        <v>7250</v>
      </c>
      <c r="D2208" s="23" t="s">
        <v>519</v>
      </c>
      <c r="E2208" s="23" t="s">
        <v>520</v>
      </c>
      <c r="F2208" s="23" t="s">
        <v>121</v>
      </c>
      <c r="G2208" s="646">
        <v>330000</v>
      </c>
      <c r="H2208" s="646">
        <v>330000</v>
      </c>
      <c r="I2208" s="658">
        <v>1</v>
      </c>
    </row>
    <row r="2209" spans="1:9" ht="30" x14ac:dyDescent="0.25">
      <c r="A2209" s="806"/>
      <c r="B2209" s="816"/>
      <c r="C2209" s="23" t="s">
        <v>7251</v>
      </c>
      <c r="D2209" s="23" t="s">
        <v>519</v>
      </c>
      <c r="E2209" s="23" t="s">
        <v>520</v>
      </c>
      <c r="F2209" s="23" t="s">
        <v>121</v>
      </c>
      <c r="G2209" s="646">
        <v>240000</v>
      </c>
      <c r="H2209" s="646">
        <v>240000</v>
      </c>
      <c r="I2209" s="658">
        <v>1</v>
      </c>
    </row>
    <row r="2210" spans="1:9" ht="30" x14ac:dyDescent="0.25">
      <c r="A2210" s="806"/>
      <c r="B2210" s="816"/>
      <c r="C2210" s="23" t="s">
        <v>7252</v>
      </c>
      <c r="D2210" s="23" t="s">
        <v>519</v>
      </c>
      <c r="E2210" s="23" t="s">
        <v>520</v>
      </c>
      <c r="F2210" s="23" t="s">
        <v>121</v>
      </c>
      <c r="G2210" s="646">
        <v>420000</v>
      </c>
      <c r="H2210" s="646">
        <v>420000</v>
      </c>
      <c r="I2210" s="658">
        <v>1</v>
      </c>
    </row>
    <row r="2211" spans="1:9" ht="30" x14ac:dyDescent="0.25">
      <c r="A2211" s="806"/>
      <c r="B2211" s="816"/>
      <c r="C2211" s="23" t="s">
        <v>7253</v>
      </c>
      <c r="D2211" s="23" t="s">
        <v>519</v>
      </c>
      <c r="E2211" s="23" t="s">
        <v>520</v>
      </c>
      <c r="F2211" s="23" t="s">
        <v>121</v>
      </c>
      <c r="G2211" s="646">
        <v>330000</v>
      </c>
      <c r="H2211" s="646">
        <v>330000</v>
      </c>
      <c r="I2211" s="658">
        <v>1</v>
      </c>
    </row>
    <row r="2212" spans="1:9" ht="30" x14ac:dyDescent="0.25">
      <c r="A2212" s="806"/>
      <c r="B2212" s="816"/>
      <c r="C2212" s="23" t="s">
        <v>7254</v>
      </c>
      <c r="D2212" s="23" t="s">
        <v>519</v>
      </c>
      <c r="E2212" s="23" t="s">
        <v>520</v>
      </c>
      <c r="F2212" s="23" t="s">
        <v>121</v>
      </c>
      <c r="G2212" s="646">
        <v>200000</v>
      </c>
      <c r="H2212" s="646">
        <v>200000</v>
      </c>
      <c r="I2212" s="658">
        <v>1</v>
      </c>
    </row>
    <row r="2213" spans="1:9" ht="30" x14ac:dyDescent="0.25">
      <c r="A2213" s="806"/>
      <c r="B2213" s="816"/>
      <c r="C2213" s="23" t="s">
        <v>7255</v>
      </c>
      <c r="D2213" s="23" t="s">
        <v>519</v>
      </c>
      <c r="E2213" s="23" t="s">
        <v>520</v>
      </c>
      <c r="F2213" s="23" t="s">
        <v>121</v>
      </c>
      <c r="G2213" s="646">
        <v>285000</v>
      </c>
      <c r="H2213" s="646">
        <v>285000</v>
      </c>
      <c r="I2213" s="658">
        <v>1</v>
      </c>
    </row>
    <row r="2214" spans="1:9" ht="30" x14ac:dyDescent="0.25">
      <c r="A2214" s="806"/>
      <c r="B2214" s="816"/>
      <c r="C2214" s="23" t="s">
        <v>7256</v>
      </c>
      <c r="D2214" s="23" t="s">
        <v>519</v>
      </c>
      <c r="E2214" s="23" t="s">
        <v>520</v>
      </c>
      <c r="F2214" s="23" t="s">
        <v>121</v>
      </c>
      <c r="G2214" s="646">
        <v>285000</v>
      </c>
      <c r="H2214" s="646">
        <v>285000</v>
      </c>
      <c r="I2214" s="658">
        <v>1</v>
      </c>
    </row>
    <row r="2215" spans="1:9" ht="30" x14ac:dyDescent="0.25">
      <c r="A2215" s="806"/>
      <c r="B2215" s="816"/>
      <c r="C2215" s="139">
        <v>71241200</v>
      </c>
      <c r="D2215" s="140" t="s">
        <v>519</v>
      </c>
      <c r="E2215" s="15" t="s">
        <v>520</v>
      </c>
      <c r="F2215" s="15" t="s">
        <v>121</v>
      </c>
      <c r="G2215" s="16">
        <v>6200000</v>
      </c>
      <c r="H2215" s="16">
        <v>6200000</v>
      </c>
      <c r="I2215" s="16">
        <v>1</v>
      </c>
    </row>
    <row r="2216" spans="1:9" ht="30" x14ac:dyDescent="0.25">
      <c r="A2216" s="806"/>
      <c r="B2216" s="816"/>
      <c r="C2216" s="23" t="s">
        <v>5821</v>
      </c>
      <c r="D2216" s="24" t="s">
        <v>519</v>
      </c>
      <c r="E2216" s="23" t="s">
        <v>520</v>
      </c>
      <c r="F2216" s="23" t="s">
        <v>121</v>
      </c>
      <c r="G2216" s="336">
        <v>470</v>
      </c>
      <c r="H2216" s="336">
        <v>470</v>
      </c>
      <c r="I2216" s="53">
        <v>1</v>
      </c>
    </row>
    <row r="2217" spans="1:9" ht="30" x14ac:dyDescent="0.25">
      <c r="A2217" s="806"/>
      <c r="B2217" s="816"/>
      <c r="C2217" s="23" t="s">
        <v>521</v>
      </c>
      <c r="D2217" s="24" t="s">
        <v>522</v>
      </c>
      <c r="E2217" s="23" t="s">
        <v>520</v>
      </c>
      <c r="F2217" s="23" t="s">
        <v>121</v>
      </c>
      <c r="G2217" s="25">
        <v>1000000</v>
      </c>
      <c r="H2217" s="25">
        <v>1000000</v>
      </c>
      <c r="I2217" s="25">
        <v>1</v>
      </c>
    </row>
    <row r="2218" spans="1:9" ht="30" x14ac:dyDescent="0.25">
      <c r="A2218" s="806"/>
      <c r="B2218" s="816"/>
      <c r="C2218" s="23" t="s">
        <v>6384</v>
      </c>
      <c r="D2218" s="24" t="s">
        <v>519</v>
      </c>
      <c r="E2218" s="23" t="s">
        <v>520</v>
      </c>
      <c r="F2218" s="23" t="s">
        <v>121</v>
      </c>
      <c r="G2218" s="23">
        <v>715000</v>
      </c>
      <c r="H2218" s="23">
        <v>715000</v>
      </c>
      <c r="I2218" s="25">
        <v>1</v>
      </c>
    </row>
    <row r="2219" spans="1:9" ht="30" x14ac:dyDescent="0.25">
      <c r="A2219" s="806"/>
      <c r="B2219" s="817"/>
      <c r="C2219" s="139">
        <v>71241200</v>
      </c>
      <c r="D2219" s="140" t="s">
        <v>519</v>
      </c>
      <c r="E2219" s="15" t="s">
        <v>520</v>
      </c>
      <c r="F2219" s="15" t="s">
        <v>121</v>
      </c>
      <c r="G2219" s="16">
        <v>0</v>
      </c>
      <c r="H2219" s="16">
        <v>0</v>
      </c>
      <c r="I2219" s="16">
        <v>1</v>
      </c>
    </row>
    <row r="2220" spans="1:9" x14ac:dyDescent="0.25">
      <c r="A2220" s="806"/>
      <c r="B2220" s="780" t="s">
        <v>118</v>
      </c>
      <c r="C2220" s="780"/>
      <c r="D2220" s="780"/>
      <c r="E2220" s="780"/>
      <c r="F2220" s="780"/>
      <c r="G2220" s="780"/>
      <c r="H2220" s="72"/>
      <c r="I2220" s="72"/>
    </row>
    <row r="2221" spans="1:9" x14ac:dyDescent="0.25">
      <c r="A2221" s="806"/>
      <c r="B2221" s="759">
        <v>5134</v>
      </c>
      <c r="C2221" s="143" t="s">
        <v>6385</v>
      </c>
      <c r="D2221" s="143" t="s">
        <v>6386</v>
      </c>
      <c r="E2221" s="143" t="s">
        <v>126</v>
      </c>
      <c r="F2221" s="143" t="s">
        <v>121</v>
      </c>
      <c r="G2221" s="143">
        <v>250000</v>
      </c>
      <c r="H2221" s="143">
        <v>250000</v>
      </c>
      <c r="I2221" s="427">
        <v>1</v>
      </c>
    </row>
    <row r="2222" spans="1:9" x14ac:dyDescent="0.25">
      <c r="A2222" s="806"/>
      <c r="B2222" s="761"/>
      <c r="C2222" s="143" t="s">
        <v>523</v>
      </c>
      <c r="D2222" s="142" t="s">
        <v>164</v>
      </c>
      <c r="E2222" s="12" t="s">
        <v>126</v>
      </c>
      <c r="F2222" s="12" t="s">
        <v>121</v>
      </c>
      <c r="G2222" s="14">
        <v>800000</v>
      </c>
      <c r="H2222" s="14">
        <v>800000</v>
      </c>
      <c r="I2222" s="14">
        <v>1</v>
      </c>
    </row>
    <row r="2223" spans="1:9" x14ac:dyDescent="0.25">
      <c r="A2223" s="806"/>
      <c r="B2223" s="794" t="s">
        <v>524</v>
      </c>
      <c r="C2223" s="794"/>
      <c r="D2223" s="794"/>
      <c r="E2223" s="794"/>
      <c r="F2223" s="794"/>
      <c r="G2223" s="794"/>
      <c r="H2223" s="2">
        <v>1500000</v>
      </c>
      <c r="I2223" s="2"/>
    </row>
    <row r="2224" spans="1:9" x14ac:dyDescent="0.25">
      <c r="A2224" s="806"/>
      <c r="B2224" s="780" t="s">
        <v>118</v>
      </c>
      <c r="C2224" s="780"/>
      <c r="D2224" s="780"/>
      <c r="E2224" s="780"/>
      <c r="F2224" s="780"/>
      <c r="G2224" s="780"/>
      <c r="H2224" s="72">
        <v>1500000</v>
      </c>
      <c r="I2224" s="72"/>
    </row>
    <row r="2225" spans="1:9" ht="45" x14ac:dyDescent="0.25">
      <c r="A2225" s="806"/>
      <c r="B2225" s="815">
        <v>4239</v>
      </c>
      <c r="C2225" s="143" t="s">
        <v>6190</v>
      </c>
      <c r="D2225" s="144" t="s">
        <v>5541</v>
      </c>
      <c r="E2225" s="143" t="s">
        <v>14</v>
      </c>
      <c r="F2225" s="143" t="s">
        <v>121</v>
      </c>
      <c r="G2225" s="366">
        <v>450000</v>
      </c>
      <c r="H2225" s="366">
        <v>450000</v>
      </c>
      <c r="I2225" s="143">
        <v>1</v>
      </c>
    </row>
    <row r="2226" spans="1:9" ht="45" x14ac:dyDescent="0.25">
      <c r="A2226" s="806"/>
      <c r="B2226" s="817"/>
      <c r="C2226" s="143" t="s">
        <v>6191</v>
      </c>
      <c r="D2226" s="144" t="s">
        <v>5541</v>
      </c>
      <c r="E2226" s="143" t="s">
        <v>14</v>
      </c>
      <c r="F2226" s="143" t="s">
        <v>121</v>
      </c>
      <c r="G2226" s="366">
        <v>1050000</v>
      </c>
      <c r="H2226" s="366">
        <v>1050000</v>
      </c>
      <c r="I2226" s="143">
        <v>1</v>
      </c>
    </row>
    <row r="2227" spans="1:9" x14ac:dyDescent="0.25">
      <c r="A2227" s="806"/>
      <c r="B2227" s="794" t="s">
        <v>165</v>
      </c>
      <c r="C2227" s="794"/>
      <c r="D2227" s="794"/>
      <c r="E2227" s="794"/>
      <c r="F2227" s="794"/>
      <c r="G2227" s="794"/>
      <c r="H2227" s="2">
        <v>148189560</v>
      </c>
      <c r="I2227" s="2"/>
    </row>
    <row r="2228" spans="1:9" x14ac:dyDescent="0.25">
      <c r="A2228" s="806"/>
      <c r="B2228" s="780" t="s">
        <v>154</v>
      </c>
      <c r="C2228" s="780"/>
      <c r="D2228" s="780"/>
      <c r="E2228" s="780"/>
      <c r="F2228" s="780"/>
      <c r="G2228" s="780"/>
      <c r="H2228" s="72">
        <v>145294560</v>
      </c>
      <c r="I2228" s="72"/>
    </row>
    <row r="2229" spans="1:9" ht="30" x14ac:dyDescent="0.25">
      <c r="A2229" s="806"/>
      <c r="B2229" s="12">
        <v>4251</v>
      </c>
      <c r="C2229" s="143" t="s">
        <v>526</v>
      </c>
      <c r="D2229" s="142" t="s">
        <v>167</v>
      </c>
      <c r="E2229" s="12" t="s">
        <v>149</v>
      </c>
      <c r="F2229" s="12" t="s">
        <v>121</v>
      </c>
      <c r="G2229" s="14">
        <v>145294560</v>
      </c>
      <c r="H2229" s="14">
        <v>145294560</v>
      </c>
      <c r="I2229" s="14">
        <v>1</v>
      </c>
    </row>
    <row r="2230" spans="1:9" x14ac:dyDescent="0.25">
      <c r="A2230" s="806"/>
      <c r="B2230" s="780" t="s">
        <v>118</v>
      </c>
      <c r="C2230" s="780"/>
      <c r="D2230" s="780"/>
      <c r="E2230" s="780"/>
      <c r="F2230" s="780"/>
      <c r="G2230" s="780"/>
      <c r="H2230" s="72">
        <v>2895000</v>
      </c>
      <c r="I2230" s="72"/>
    </row>
    <row r="2231" spans="1:9" ht="30" x14ac:dyDescent="0.25">
      <c r="A2231" s="806"/>
      <c r="B2231" s="12">
        <v>4251</v>
      </c>
      <c r="C2231" s="141" t="s">
        <v>527</v>
      </c>
      <c r="D2231" s="142" t="s">
        <v>168</v>
      </c>
      <c r="E2231" s="12" t="s">
        <v>520</v>
      </c>
      <c r="F2231" s="12" t="s">
        <v>121</v>
      </c>
      <c r="G2231" s="14">
        <v>2895000</v>
      </c>
      <c r="H2231" s="14">
        <v>2895000</v>
      </c>
      <c r="I2231" s="14">
        <v>1</v>
      </c>
    </row>
    <row r="2232" spans="1:9" x14ac:dyDescent="0.25">
      <c r="A2232" s="806"/>
      <c r="B2232" s="794" t="s">
        <v>169</v>
      </c>
      <c r="C2232" s="794"/>
      <c r="D2232" s="794"/>
      <c r="E2232" s="794"/>
      <c r="F2232" s="794"/>
      <c r="G2232" s="794"/>
      <c r="H2232" s="2">
        <v>20675390</v>
      </c>
      <c r="I2232" s="2"/>
    </row>
    <row r="2233" spans="1:9" x14ac:dyDescent="0.25">
      <c r="A2233" s="806"/>
      <c r="B2233" s="780" t="s">
        <v>154</v>
      </c>
      <c r="C2233" s="780"/>
      <c r="D2233" s="780"/>
      <c r="E2233" s="780"/>
      <c r="F2233" s="780"/>
      <c r="G2233" s="780"/>
      <c r="H2233" s="72">
        <v>20261890</v>
      </c>
      <c r="I2233" s="72"/>
    </row>
    <row r="2234" spans="1:9" ht="30" x14ac:dyDescent="0.25">
      <c r="A2234" s="806"/>
      <c r="B2234" s="12">
        <v>4251</v>
      </c>
      <c r="C2234" s="143" t="s">
        <v>528</v>
      </c>
      <c r="D2234" s="142" t="s">
        <v>529</v>
      </c>
      <c r="E2234" s="12" t="s">
        <v>126</v>
      </c>
      <c r="F2234" s="12" t="s">
        <v>121</v>
      </c>
      <c r="G2234" s="14">
        <v>20261890</v>
      </c>
      <c r="H2234" s="14">
        <v>20261890</v>
      </c>
      <c r="I2234" s="14">
        <v>1</v>
      </c>
    </row>
    <row r="2235" spans="1:9" x14ac:dyDescent="0.25">
      <c r="A2235" s="806"/>
      <c r="B2235" s="780" t="s">
        <v>118</v>
      </c>
      <c r="C2235" s="780"/>
      <c r="D2235" s="780"/>
      <c r="E2235" s="780"/>
      <c r="F2235" s="780"/>
      <c r="G2235" s="780"/>
      <c r="H2235" s="72">
        <v>413500</v>
      </c>
      <c r="I2235" s="72"/>
    </row>
    <row r="2236" spans="1:9" ht="30" x14ac:dyDescent="0.25">
      <c r="A2236" s="806"/>
      <c r="B2236" s="12">
        <v>4251</v>
      </c>
      <c r="C2236" s="141" t="s">
        <v>530</v>
      </c>
      <c r="D2236" s="142" t="s">
        <v>168</v>
      </c>
      <c r="E2236" s="12" t="s">
        <v>520</v>
      </c>
      <c r="F2236" s="12" t="s">
        <v>121</v>
      </c>
      <c r="G2236" s="14">
        <v>413500</v>
      </c>
      <c r="H2236" s="14">
        <v>413500</v>
      </c>
      <c r="I2236" s="14">
        <v>1</v>
      </c>
    </row>
    <row r="2237" spans="1:9" x14ac:dyDescent="0.25">
      <c r="A2237" s="806"/>
      <c r="B2237" s="794" t="s">
        <v>173</v>
      </c>
      <c r="C2237" s="794"/>
      <c r="D2237" s="794"/>
      <c r="E2237" s="794"/>
      <c r="F2237" s="794"/>
      <c r="G2237" s="794"/>
      <c r="H2237" s="2">
        <v>20000000</v>
      </c>
      <c r="I2237" s="2"/>
    </row>
    <row r="2238" spans="1:9" x14ac:dyDescent="0.25">
      <c r="A2238" s="806"/>
      <c r="B2238" s="780" t="s">
        <v>154</v>
      </c>
      <c r="C2238" s="780"/>
      <c r="D2238" s="780"/>
      <c r="E2238" s="780"/>
      <c r="F2238" s="780"/>
      <c r="G2238" s="780"/>
      <c r="H2238" s="72">
        <v>20000000</v>
      </c>
      <c r="I2238" s="72"/>
    </row>
    <row r="2239" spans="1:9" x14ac:dyDescent="0.25">
      <c r="A2239" s="806"/>
      <c r="B2239" s="12">
        <v>5113</v>
      </c>
      <c r="C2239" s="139">
        <v>45411100</v>
      </c>
      <c r="D2239" s="140" t="s">
        <v>531</v>
      </c>
      <c r="E2239" s="15" t="s">
        <v>126</v>
      </c>
      <c r="F2239" s="15" t="s">
        <v>121</v>
      </c>
      <c r="G2239" s="26">
        <v>20000000</v>
      </c>
      <c r="H2239" s="26">
        <v>20000000</v>
      </c>
      <c r="I2239" s="16">
        <v>1</v>
      </c>
    </row>
    <row r="2240" spans="1:9" x14ac:dyDescent="0.25">
      <c r="A2240" s="806"/>
      <c r="B2240" s="780" t="s">
        <v>118</v>
      </c>
      <c r="C2240" s="780"/>
      <c r="D2240" s="780"/>
      <c r="E2240" s="780"/>
      <c r="F2240" s="780"/>
      <c r="G2240" s="780"/>
      <c r="H2240" s="72">
        <v>0</v>
      </c>
      <c r="I2240" s="72"/>
    </row>
    <row r="2241" spans="1:9" ht="30" x14ac:dyDescent="0.25">
      <c r="A2241" s="806"/>
      <c r="B2241" s="12">
        <v>5113</v>
      </c>
      <c r="C2241" s="139">
        <v>71351540</v>
      </c>
      <c r="D2241" s="140" t="s">
        <v>168</v>
      </c>
      <c r="E2241" s="15" t="s">
        <v>520</v>
      </c>
      <c r="F2241" s="15" t="s">
        <v>121</v>
      </c>
      <c r="G2241" s="16">
        <v>0</v>
      </c>
      <c r="H2241" s="16">
        <v>0</v>
      </c>
      <c r="I2241" s="16">
        <v>1</v>
      </c>
    </row>
    <row r="2242" spans="1:9" ht="30" x14ac:dyDescent="0.25">
      <c r="A2242" s="806"/>
      <c r="B2242" s="12">
        <v>5113</v>
      </c>
      <c r="C2242" s="139">
        <v>98111140</v>
      </c>
      <c r="D2242" s="140" t="s">
        <v>532</v>
      </c>
      <c r="E2242" s="15" t="s">
        <v>120</v>
      </c>
      <c r="F2242" s="15" t="s">
        <v>121</v>
      </c>
      <c r="G2242" s="16">
        <v>0</v>
      </c>
      <c r="H2242" s="16">
        <v>0</v>
      </c>
      <c r="I2242" s="16">
        <v>1</v>
      </c>
    </row>
    <row r="2243" spans="1:9" x14ac:dyDescent="0.25">
      <c r="A2243" s="806"/>
      <c r="B2243" s="794" t="s">
        <v>533</v>
      </c>
      <c r="C2243" s="794"/>
      <c r="D2243" s="794"/>
      <c r="E2243" s="794"/>
      <c r="F2243" s="794"/>
      <c r="G2243" s="794"/>
      <c r="H2243" s="2">
        <v>20000000</v>
      </c>
      <c r="I2243" s="2"/>
    </row>
    <row r="2244" spans="1:9" x14ac:dyDescent="0.25">
      <c r="A2244" s="806"/>
      <c r="B2244" s="780" t="s">
        <v>154</v>
      </c>
      <c r="C2244" s="780"/>
      <c r="D2244" s="780"/>
      <c r="E2244" s="780"/>
      <c r="F2244" s="780"/>
      <c r="G2244" s="780"/>
      <c r="H2244" s="72">
        <v>20000000</v>
      </c>
      <c r="I2244" s="72"/>
    </row>
    <row r="2245" spans="1:9" ht="30" x14ac:dyDescent="0.25">
      <c r="A2245" s="806"/>
      <c r="B2245" s="15">
        <v>5113</v>
      </c>
      <c r="C2245" s="139">
        <v>45231200</v>
      </c>
      <c r="D2245" s="140" t="s">
        <v>534</v>
      </c>
      <c r="E2245" s="15" t="s">
        <v>126</v>
      </c>
      <c r="F2245" s="15" t="s">
        <v>121</v>
      </c>
      <c r="G2245" s="16">
        <v>20000000</v>
      </c>
      <c r="H2245" s="16">
        <v>20000000</v>
      </c>
      <c r="I2245" s="16">
        <v>1</v>
      </c>
    </row>
    <row r="2246" spans="1:9" x14ac:dyDescent="0.25">
      <c r="A2246" s="806"/>
      <c r="B2246" s="953" t="s">
        <v>118</v>
      </c>
      <c r="C2246" s="953"/>
      <c r="D2246" s="953"/>
      <c r="E2246" s="953"/>
      <c r="F2246" s="953"/>
      <c r="G2246" s="953"/>
      <c r="H2246" s="27">
        <v>0</v>
      </c>
      <c r="I2246" s="27"/>
    </row>
    <row r="2247" spans="1:9" ht="30" x14ac:dyDescent="0.25">
      <c r="A2247" s="806"/>
      <c r="C2247" s="141" t="s">
        <v>6808</v>
      </c>
      <c r="D2247" s="556" t="s">
        <v>168</v>
      </c>
      <c r="E2247" s="141" t="s">
        <v>3132</v>
      </c>
      <c r="F2247" s="141" t="s">
        <v>121</v>
      </c>
      <c r="G2247" s="141">
        <v>178200</v>
      </c>
      <c r="H2247" s="141">
        <v>178200</v>
      </c>
      <c r="I2247" s="333">
        <v>1</v>
      </c>
    </row>
    <row r="2248" spans="1:9" ht="30" x14ac:dyDescent="0.25">
      <c r="A2248" s="806"/>
      <c r="B2248" s="15">
        <v>5113</v>
      </c>
      <c r="C2248" s="139">
        <v>98111140</v>
      </c>
      <c r="D2248" s="140" t="s">
        <v>532</v>
      </c>
      <c r="E2248" s="15" t="s">
        <v>120</v>
      </c>
      <c r="F2248" s="15" t="s">
        <v>121</v>
      </c>
      <c r="G2248" s="16">
        <v>0</v>
      </c>
      <c r="H2248" s="16">
        <v>0</v>
      </c>
      <c r="I2248" s="16">
        <v>1</v>
      </c>
    </row>
    <row r="2249" spans="1:9" x14ac:dyDescent="0.25">
      <c r="A2249" s="806"/>
      <c r="B2249" s="794" t="s">
        <v>535</v>
      </c>
      <c r="C2249" s="794"/>
      <c r="D2249" s="794"/>
      <c r="E2249" s="794"/>
      <c r="F2249" s="794"/>
      <c r="G2249" s="794"/>
      <c r="H2249" s="2">
        <v>32000000</v>
      </c>
      <c r="I2249" s="2"/>
    </row>
    <row r="2250" spans="1:9" x14ac:dyDescent="0.25">
      <c r="A2250" s="806"/>
      <c r="B2250" s="780" t="s">
        <v>154</v>
      </c>
      <c r="C2250" s="780"/>
      <c r="D2250" s="780"/>
      <c r="E2250" s="780"/>
      <c r="F2250" s="780"/>
      <c r="G2250" s="780"/>
      <c r="H2250" s="72">
        <v>30000000</v>
      </c>
      <c r="I2250" s="72"/>
    </row>
    <row r="2251" spans="1:9" ht="30" x14ac:dyDescent="0.25">
      <c r="A2251" s="806"/>
      <c r="B2251" s="12">
        <v>5113</v>
      </c>
      <c r="C2251" s="139">
        <v>45611300</v>
      </c>
      <c r="D2251" s="140" t="s">
        <v>536</v>
      </c>
      <c r="E2251" s="15" t="s">
        <v>126</v>
      </c>
      <c r="F2251" s="15" t="s">
        <v>121</v>
      </c>
      <c r="G2251" s="16">
        <v>30000000</v>
      </c>
      <c r="H2251" s="16">
        <v>30000000</v>
      </c>
      <c r="I2251" s="16">
        <v>1</v>
      </c>
    </row>
    <row r="2252" spans="1:9" x14ac:dyDescent="0.25">
      <c r="A2252" s="806"/>
      <c r="B2252" s="780" t="s">
        <v>118</v>
      </c>
      <c r="C2252" s="780"/>
      <c r="D2252" s="780"/>
      <c r="E2252" s="780"/>
      <c r="F2252" s="780"/>
      <c r="G2252" s="780"/>
      <c r="H2252" s="72">
        <v>2000000</v>
      </c>
      <c r="I2252" s="72"/>
    </row>
    <row r="2253" spans="1:9" x14ac:dyDescent="0.25">
      <c r="A2253" s="806"/>
      <c r="B2253" s="12">
        <v>4213</v>
      </c>
      <c r="C2253" s="143" t="s">
        <v>537</v>
      </c>
      <c r="D2253" s="142" t="s">
        <v>538</v>
      </c>
      <c r="E2253" s="12" t="s">
        <v>126</v>
      </c>
      <c r="F2253" s="12" t="s">
        <v>121</v>
      </c>
      <c r="G2253" s="14">
        <v>2000000</v>
      </c>
      <c r="H2253" s="14">
        <v>2000000</v>
      </c>
      <c r="I2253" s="14">
        <v>1</v>
      </c>
    </row>
    <row r="2254" spans="1:9" ht="30" x14ac:dyDescent="0.25">
      <c r="A2254" s="806"/>
      <c r="B2254" s="12">
        <v>5113</v>
      </c>
      <c r="C2254" s="139">
        <v>71351540</v>
      </c>
      <c r="D2254" s="140" t="s">
        <v>168</v>
      </c>
      <c r="E2254" s="15" t="s">
        <v>520</v>
      </c>
      <c r="F2254" s="15" t="s">
        <v>121</v>
      </c>
      <c r="G2254" s="16">
        <v>0</v>
      </c>
      <c r="H2254" s="16">
        <v>0</v>
      </c>
      <c r="I2254" s="16">
        <v>1</v>
      </c>
    </row>
    <row r="2255" spans="1:9" ht="30" x14ac:dyDescent="0.25">
      <c r="A2255" s="806"/>
      <c r="B2255" s="12">
        <v>5113</v>
      </c>
      <c r="C2255" s="139">
        <v>98111140</v>
      </c>
      <c r="D2255" s="140" t="s">
        <v>532</v>
      </c>
      <c r="E2255" s="15" t="s">
        <v>120</v>
      </c>
      <c r="F2255" s="15" t="s">
        <v>121</v>
      </c>
      <c r="G2255" s="16">
        <v>0</v>
      </c>
      <c r="H2255" s="16">
        <v>0</v>
      </c>
      <c r="I2255" s="16">
        <v>1</v>
      </c>
    </row>
    <row r="2256" spans="1:9" x14ac:dyDescent="0.25">
      <c r="A2256" s="806"/>
      <c r="B2256" s="794" t="s">
        <v>175</v>
      </c>
      <c r="C2256" s="794"/>
      <c r="D2256" s="794"/>
      <c r="E2256" s="794"/>
      <c r="F2256" s="794"/>
      <c r="G2256" s="794"/>
      <c r="H2256" s="2">
        <v>6748500</v>
      </c>
      <c r="I2256" s="2"/>
    </row>
    <row r="2257" spans="1:9" x14ac:dyDescent="0.25">
      <c r="A2257" s="806"/>
      <c r="B2257" s="780" t="s">
        <v>154</v>
      </c>
      <c r="C2257" s="780"/>
      <c r="D2257" s="780"/>
      <c r="E2257" s="780"/>
      <c r="F2257" s="780"/>
      <c r="G2257" s="780"/>
      <c r="H2257" s="72">
        <v>6748500</v>
      </c>
      <c r="I2257" s="72"/>
    </row>
    <row r="2258" spans="1:9" ht="30" x14ac:dyDescent="0.25">
      <c r="A2258" s="806"/>
      <c r="B2258" s="12">
        <v>4251</v>
      </c>
      <c r="C2258" s="139">
        <v>45461100</v>
      </c>
      <c r="D2258" s="140" t="s">
        <v>539</v>
      </c>
      <c r="E2258" s="15" t="s">
        <v>126</v>
      </c>
      <c r="F2258" s="15" t="s">
        <v>121</v>
      </c>
      <c r="G2258" s="16">
        <v>6748500</v>
      </c>
      <c r="H2258" s="16">
        <v>6748500</v>
      </c>
      <c r="I2258" s="16">
        <v>1</v>
      </c>
    </row>
    <row r="2259" spans="1:9" x14ac:dyDescent="0.25">
      <c r="A2259" s="806"/>
      <c r="B2259" s="780" t="s">
        <v>118</v>
      </c>
      <c r="C2259" s="780"/>
      <c r="D2259" s="780"/>
      <c r="E2259" s="780"/>
      <c r="F2259" s="780"/>
      <c r="G2259" s="780"/>
      <c r="H2259" s="72">
        <v>0</v>
      </c>
      <c r="I2259" s="72"/>
    </row>
    <row r="2260" spans="1:9" ht="30" x14ac:dyDescent="0.25">
      <c r="A2260" s="806"/>
      <c r="B2260" s="12">
        <v>4251</v>
      </c>
      <c r="C2260" s="139">
        <v>71351540</v>
      </c>
      <c r="D2260" s="140" t="s">
        <v>168</v>
      </c>
      <c r="E2260" s="15" t="s">
        <v>520</v>
      </c>
      <c r="F2260" s="15" t="s">
        <v>121</v>
      </c>
      <c r="G2260" s="16">
        <v>0</v>
      </c>
      <c r="H2260" s="16">
        <v>0</v>
      </c>
      <c r="I2260" s="16">
        <v>1</v>
      </c>
    </row>
    <row r="2261" spans="1:9" x14ac:dyDescent="0.25">
      <c r="A2261" s="806"/>
      <c r="B2261" s="794" t="s">
        <v>540</v>
      </c>
      <c r="C2261" s="794"/>
      <c r="D2261" s="794"/>
      <c r="E2261" s="794"/>
      <c r="F2261" s="794"/>
      <c r="G2261" s="794"/>
      <c r="H2261" s="2">
        <v>3024000</v>
      </c>
      <c r="I2261" s="2"/>
    </row>
    <row r="2262" spans="1:9" x14ac:dyDescent="0.25">
      <c r="A2262" s="806"/>
      <c r="B2262" s="780" t="s">
        <v>154</v>
      </c>
      <c r="C2262" s="780"/>
      <c r="D2262" s="780"/>
      <c r="E2262" s="780"/>
      <c r="F2262" s="780"/>
      <c r="G2262" s="780"/>
      <c r="H2262" s="72">
        <v>3024000</v>
      </c>
      <c r="I2262" s="72"/>
    </row>
    <row r="2263" spans="1:9" ht="30" x14ac:dyDescent="0.25">
      <c r="A2263" s="806"/>
      <c r="B2263" s="483" t="s">
        <v>5312</v>
      </c>
      <c r="C2263" s="483" t="s">
        <v>6584</v>
      </c>
      <c r="D2263" s="483" t="s">
        <v>4075</v>
      </c>
      <c r="E2263" s="483" t="s">
        <v>126</v>
      </c>
      <c r="F2263" s="483" t="s">
        <v>121</v>
      </c>
      <c r="G2263" s="483">
        <v>2942880</v>
      </c>
      <c r="H2263" s="483">
        <v>2942880</v>
      </c>
      <c r="I2263" s="483">
        <v>1</v>
      </c>
    </row>
    <row r="2264" spans="1:9" ht="30" x14ac:dyDescent="0.25">
      <c r="A2264" s="806"/>
      <c r="B2264" s="12">
        <v>5112</v>
      </c>
      <c r="C2264" s="139">
        <v>45221142</v>
      </c>
      <c r="D2264" s="140" t="s">
        <v>171</v>
      </c>
      <c r="E2264" s="15" t="s">
        <v>126</v>
      </c>
      <c r="F2264" s="15" t="s">
        <v>121</v>
      </c>
      <c r="G2264" s="16">
        <v>3024000</v>
      </c>
      <c r="H2264" s="16">
        <v>3024000</v>
      </c>
      <c r="I2264" s="16">
        <v>1</v>
      </c>
    </row>
    <row r="2265" spans="1:9" x14ac:dyDescent="0.25">
      <c r="A2265" s="806"/>
      <c r="B2265" s="780" t="s">
        <v>118</v>
      </c>
      <c r="C2265" s="780"/>
      <c r="D2265" s="780"/>
      <c r="E2265" s="780"/>
      <c r="F2265" s="780"/>
      <c r="G2265" s="780"/>
      <c r="H2265" s="72">
        <v>0</v>
      </c>
      <c r="I2265" s="72"/>
    </row>
    <row r="2266" spans="1:9" ht="30" x14ac:dyDescent="0.25">
      <c r="A2266" s="806"/>
      <c r="B2266" s="12">
        <v>5112</v>
      </c>
      <c r="C2266" s="442" t="s">
        <v>6413</v>
      </c>
      <c r="D2266" s="442" t="s">
        <v>5277</v>
      </c>
      <c r="E2266" s="442" t="s">
        <v>3132</v>
      </c>
      <c r="F2266" s="442" t="s">
        <v>121</v>
      </c>
      <c r="G2266" s="442">
        <v>57600</v>
      </c>
      <c r="H2266" s="442">
        <v>57600</v>
      </c>
      <c r="I2266" s="442">
        <v>1</v>
      </c>
    </row>
    <row r="2267" spans="1:9" ht="30" x14ac:dyDescent="0.25">
      <c r="A2267" s="806"/>
      <c r="B2267" s="12">
        <v>5112</v>
      </c>
      <c r="C2267" s="483" t="s">
        <v>6585</v>
      </c>
      <c r="D2267" s="483" t="s">
        <v>532</v>
      </c>
      <c r="E2267" s="483" t="s">
        <v>120</v>
      </c>
      <c r="F2267" s="483" t="s">
        <v>121</v>
      </c>
      <c r="G2267" s="483">
        <v>18440</v>
      </c>
      <c r="H2267" s="483">
        <v>18440</v>
      </c>
      <c r="I2267" s="483">
        <v>1</v>
      </c>
    </row>
    <row r="2268" spans="1:9" x14ac:dyDescent="0.25">
      <c r="A2268" s="806"/>
      <c r="B2268" s="794" t="s">
        <v>178</v>
      </c>
      <c r="C2268" s="794"/>
      <c r="D2268" s="794"/>
      <c r="E2268" s="794"/>
      <c r="F2268" s="794"/>
      <c r="G2268" s="794"/>
      <c r="H2268" s="2">
        <v>18179500</v>
      </c>
      <c r="I2268" s="2"/>
    </row>
    <row r="2269" spans="1:9" x14ac:dyDescent="0.25">
      <c r="A2269" s="806"/>
      <c r="B2269" s="780" t="s">
        <v>118</v>
      </c>
      <c r="C2269" s="780"/>
      <c r="D2269" s="780"/>
      <c r="E2269" s="780"/>
      <c r="F2269" s="780"/>
      <c r="G2269" s="780"/>
      <c r="H2269" s="72">
        <v>18179500</v>
      </c>
      <c r="I2269" s="72"/>
    </row>
    <row r="2270" spans="1:9" x14ac:dyDescent="0.25">
      <c r="A2270" s="806"/>
      <c r="B2270" s="12">
        <v>4241</v>
      </c>
      <c r="C2270" s="141" t="s">
        <v>541</v>
      </c>
      <c r="D2270" s="142" t="s">
        <v>164</v>
      </c>
      <c r="E2270" s="12" t="s">
        <v>126</v>
      </c>
      <c r="F2270" s="12" t="s">
        <v>121</v>
      </c>
      <c r="G2270" s="14">
        <v>300000</v>
      </c>
      <c r="H2270" s="14">
        <v>300000</v>
      </c>
      <c r="I2270" s="14">
        <v>1</v>
      </c>
    </row>
    <row r="2271" spans="1:9" ht="30" x14ac:dyDescent="0.25">
      <c r="A2271" s="806"/>
      <c r="B2271" s="773">
        <v>5129</v>
      </c>
      <c r="C2271" s="143" t="s">
        <v>542</v>
      </c>
      <c r="D2271" s="142" t="s">
        <v>543</v>
      </c>
      <c r="E2271" s="12" t="s">
        <v>126</v>
      </c>
      <c r="F2271" s="12" t="s">
        <v>121</v>
      </c>
      <c r="G2271" s="14">
        <v>2000000</v>
      </c>
      <c r="H2271" s="14">
        <v>2000000</v>
      </c>
      <c r="I2271" s="14">
        <v>1</v>
      </c>
    </row>
    <row r="2272" spans="1:9" ht="30" x14ac:dyDescent="0.25">
      <c r="A2272" s="806"/>
      <c r="B2272" s="773"/>
      <c r="C2272" s="143" t="s">
        <v>5612</v>
      </c>
      <c r="D2272" s="143" t="s">
        <v>543</v>
      </c>
      <c r="E2272" s="278" t="s">
        <v>126</v>
      </c>
      <c r="F2272" s="278" t="s">
        <v>121</v>
      </c>
      <c r="G2272" s="293">
        <v>15596700</v>
      </c>
      <c r="H2272" s="293">
        <v>15596700</v>
      </c>
      <c r="I2272" s="294">
        <v>1</v>
      </c>
    </row>
    <row r="2273" spans="1:9" ht="30" x14ac:dyDescent="0.25">
      <c r="A2273" s="806"/>
      <c r="B2273" s="773"/>
      <c r="C2273" s="143" t="s">
        <v>5838</v>
      </c>
      <c r="D2273" s="143" t="s">
        <v>5277</v>
      </c>
      <c r="E2273" s="143" t="s">
        <v>520</v>
      </c>
      <c r="F2273" s="143" t="s">
        <v>121</v>
      </c>
      <c r="G2273" s="293">
        <v>282800</v>
      </c>
      <c r="H2273" s="293">
        <v>282800</v>
      </c>
      <c r="I2273" s="294">
        <v>1</v>
      </c>
    </row>
    <row r="2274" spans="1:9" ht="30" x14ac:dyDescent="0.25">
      <c r="A2274" s="806"/>
      <c r="B2274" s="773"/>
      <c r="C2274" s="139">
        <v>71351540</v>
      </c>
      <c r="D2274" s="140" t="s">
        <v>168</v>
      </c>
      <c r="E2274" s="15" t="s">
        <v>520</v>
      </c>
      <c r="F2274" s="15" t="s">
        <v>121</v>
      </c>
      <c r="G2274" s="16">
        <v>285000</v>
      </c>
      <c r="H2274" s="16">
        <v>285000</v>
      </c>
      <c r="I2274" s="16">
        <v>1</v>
      </c>
    </row>
    <row r="2275" spans="1:9" x14ac:dyDescent="0.25">
      <c r="A2275" s="806"/>
      <c r="B2275" s="788" t="s">
        <v>210</v>
      </c>
      <c r="C2275" s="788"/>
      <c r="D2275" s="788"/>
      <c r="E2275" s="788"/>
      <c r="F2275" s="788"/>
      <c r="G2275" s="788"/>
      <c r="H2275" s="2">
        <v>40000000</v>
      </c>
      <c r="I2275" s="2"/>
    </row>
    <row r="2276" spans="1:9" x14ac:dyDescent="0.25">
      <c r="A2276" s="806"/>
      <c r="B2276" s="780" t="s">
        <v>154</v>
      </c>
      <c r="C2276" s="780"/>
      <c r="D2276" s="780"/>
      <c r="E2276" s="780"/>
      <c r="F2276" s="780"/>
      <c r="G2276" s="780"/>
      <c r="H2276" s="72">
        <v>29850000</v>
      </c>
      <c r="I2276" s="72"/>
    </row>
    <row r="2277" spans="1:9" ht="30" x14ac:dyDescent="0.25">
      <c r="A2277" s="806"/>
      <c r="B2277" s="12">
        <v>4861</v>
      </c>
      <c r="C2277" s="143" t="s">
        <v>544</v>
      </c>
      <c r="D2277" s="142" t="s">
        <v>171</v>
      </c>
      <c r="E2277" s="12" t="s">
        <v>149</v>
      </c>
      <c r="F2277" s="12" t="s">
        <v>121</v>
      </c>
      <c r="G2277" s="14">
        <v>29850000</v>
      </c>
      <c r="H2277" s="14">
        <v>29850000</v>
      </c>
      <c r="I2277" s="14">
        <v>1</v>
      </c>
    </row>
    <row r="2278" spans="1:9" x14ac:dyDescent="0.25">
      <c r="A2278" s="806"/>
      <c r="B2278" s="780" t="s">
        <v>118</v>
      </c>
      <c r="C2278" s="780"/>
      <c r="D2278" s="780"/>
      <c r="E2278" s="780"/>
      <c r="F2278" s="780"/>
      <c r="G2278" s="780"/>
      <c r="H2278" s="72">
        <v>10150000</v>
      </c>
      <c r="I2278" s="72"/>
    </row>
    <row r="2279" spans="1:9" ht="30" x14ac:dyDescent="0.25">
      <c r="A2279" s="806"/>
      <c r="B2279" s="773">
        <v>4861</v>
      </c>
      <c r="C2279" s="143" t="s">
        <v>545</v>
      </c>
      <c r="D2279" s="142" t="s">
        <v>213</v>
      </c>
      <c r="E2279" s="12" t="s">
        <v>149</v>
      </c>
      <c r="F2279" s="12" t="s">
        <v>121</v>
      </c>
      <c r="G2279" s="14">
        <v>10000000</v>
      </c>
      <c r="H2279" s="14">
        <v>10000000</v>
      </c>
      <c r="I2279" s="14">
        <v>1</v>
      </c>
    </row>
    <row r="2280" spans="1:9" ht="30" x14ac:dyDescent="0.25">
      <c r="A2280" s="806"/>
      <c r="B2280" s="773"/>
      <c r="C2280" s="141" t="s">
        <v>546</v>
      </c>
      <c r="D2280" s="142" t="s">
        <v>168</v>
      </c>
      <c r="E2280" s="12" t="s">
        <v>520</v>
      </c>
      <c r="F2280" s="12" t="s">
        <v>121</v>
      </c>
      <c r="G2280" s="14">
        <v>150000</v>
      </c>
      <c r="H2280" s="14">
        <v>150000</v>
      </c>
      <c r="I2280" s="14">
        <v>1</v>
      </c>
    </row>
    <row r="2281" spans="1:9" x14ac:dyDescent="0.25">
      <c r="A2281" s="806"/>
      <c r="B2281" s="794" t="s">
        <v>547</v>
      </c>
      <c r="C2281" s="794"/>
      <c r="D2281" s="794"/>
      <c r="E2281" s="794"/>
      <c r="F2281" s="794"/>
      <c r="G2281" s="794"/>
      <c r="H2281" s="2">
        <v>4761000</v>
      </c>
      <c r="I2281" s="2"/>
    </row>
    <row r="2282" spans="1:9" x14ac:dyDescent="0.25">
      <c r="A2282" s="806"/>
      <c r="B2282" s="780" t="s">
        <v>118</v>
      </c>
      <c r="C2282" s="780"/>
      <c r="D2282" s="780"/>
      <c r="E2282" s="780"/>
      <c r="F2282" s="780"/>
      <c r="G2282" s="780"/>
      <c r="H2282" s="72">
        <v>4761000</v>
      </c>
      <c r="I2282" s="72"/>
    </row>
    <row r="2283" spans="1:9" ht="45" x14ac:dyDescent="0.25">
      <c r="A2283" s="806"/>
      <c r="B2283" s="12">
        <v>4213</v>
      </c>
      <c r="C2283" s="141" t="s">
        <v>548</v>
      </c>
      <c r="D2283" s="142" t="s">
        <v>125</v>
      </c>
      <c r="E2283" s="12" t="s">
        <v>126</v>
      </c>
      <c r="F2283" s="12" t="s">
        <v>121</v>
      </c>
      <c r="G2283" s="14">
        <v>4761000</v>
      </c>
      <c r="H2283" s="14">
        <v>4761000</v>
      </c>
      <c r="I2283" s="14">
        <v>1</v>
      </c>
    </row>
    <row r="2284" spans="1:9" x14ac:dyDescent="0.25">
      <c r="A2284" s="806"/>
      <c r="B2284" s="794" t="s">
        <v>549</v>
      </c>
      <c r="C2284" s="794"/>
      <c r="D2284" s="794"/>
      <c r="E2284" s="794"/>
      <c r="F2284" s="794"/>
      <c r="G2284" s="794"/>
      <c r="H2284" s="2">
        <v>10600000</v>
      </c>
      <c r="I2284" s="2"/>
    </row>
    <row r="2285" spans="1:9" x14ac:dyDescent="0.25">
      <c r="A2285" s="806"/>
      <c r="B2285" s="780" t="s">
        <v>154</v>
      </c>
      <c r="C2285" s="780"/>
      <c r="D2285" s="780"/>
      <c r="E2285" s="780"/>
      <c r="F2285" s="780"/>
      <c r="G2285" s="780"/>
      <c r="H2285" s="72">
        <v>10000000</v>
      </c>
      <c r="I2285" s="72"/>
    </row>
    <row r="2286" spans="1:9" ht="60" x14ac:dyDescent="0.25">
      <c r="A2286" s="806"/>
      <c r="B2286" s="12">
        <v>5112</v>
      </c>
      <c r="C2286" s="139">
        <v>45461100</v>
      </c>
      <c r="D2286" s="140" t="s">
        <v>550</v>
      </c>
      <c r="E2286" s="15" t="s">
        <v>126</v>
      </c>
      <c r="F2286" s="15" t="s">
        <v>121</v>
      </c>
      <c r="G2286" s="16">
        <v>10000000</v>
      </c>
      <c r="H2286" s="16">
        <v>10000000</v>
      </c>
      <c r="I2286" s="16">
        <v>1</v>
      </c>
    </row>
    <row r="2287" spans="1:9" x14ac:dyDescent="0.25">
      <c r="A2287" s="806"/>
      <c r="B2287" s="780" t="s">
        <v>118</v>
      </c>
      <c r="C2287" s="780"/>
      <c r="D2287" s="780"/>
      <c r="E2287" s="780"/>
      <c r="F2287" s="780"/>
      <c r="G2287" s="780"/>
      <c r="H2287" s="72">
        <v>600000</v>
      </c>
      <c r="I2287" s="72"/>
    </row>
    <row r="2288" spans="1:9" ht="45" x14ac:dyDescent="0.25">
      <c r="A2288" s="806"/>
      <c r="B2288" s="12">
        <v>4213</v>
      </c>
      <c r="C2288" s="139">
        <v>50761100</v>
      </c>
      <c r="D2288" s="140" t="s">
        <v>551</v>
      </c>
      <c r="E2288" s="15" t="s">
        <v>126</v>
      </c>
      <c r="F2288" s="15" t="s">
        <v>121</v>
      </c>
      <c r="G2288" s="16">
        <v>600000</v>
      </c>
      <c r="H2288" s="16">
        <v>600000</v>
      </c>
      <c r="I2288" s="16">
        <v>1</v>
      </c>
    </row>
    <row r="2289" spans="1:9" ht="60" x14ac:dyDescent="0.25">
      <c r="A2289" s="806"/>
      <c r="B2289" s="12">
        <v>5112</v>
      </c>
      <c r="C2289" s="139">
        <v>71351540</v>
      </c>
      <c r="D2289" s="140" t="s">
        <v>552</v>
      </c>
      <c r="E2289" s="15" t="s">
        <v>520</v>
      </c>
      <c r="F2289" s="15" t="s">
        <v>121</v>
      </c>
      <c r="G2289" s="16">
        <v>0</v>
      </c>
      <c r="H2289" s="16">
        <v>0</v>
      </c>
      <c r="I2289" s="16">
        <v>1</v>
      </c>
    </row>
    <row r="2290" spans="1:9" ht="60" x14ac:dyDescent="0.25">
      <c r="A2290" s="806"/>
      <c r="B2290" s="12">
        <v>5112</v>
      </c>
      <c r="C2290" s="139">
        <v>98111140</v>
      </c>
      <c r="D2290" s="140" t="s">
        <v>553</v>
      </c>
      <c r="E2290" s="15" t="s">
        <v>120</v>
      </c>
      <c r="F2290" s="15" t="s">
        <v>121</v>
      </c>
      <c r="G2290" s="16">
        <v>0</v>
      </c>
      <c r="H2290" s="16">
        <v>0</v>
      </c>
      <c r="I2290" s="16">
        <v>1</v>
      </c>
    </row>
    <row r="2291" spans="1:9" x14ac:dyDescent="0.25">
      <c r="A2291" s="806"/>
      <c r="B2291" s="794" t="s">
        <v>214</v>
      </c>
      <c r="C2291" s="794"/>
      <c r="D2291" s="794"/>
      <c r="E2291" s="794"/>
      <c r="F2291" s="794"/>
      <c r="G2291" s="794"/>
      <c r="H2291" s="2">
        <v>49999884</v>
      </c>
      <c r="I2291" s="2"/>
    </row>
    <row r="2292" spans="1:9" x14ac:dyDescent="0.25">
      <c r="A2292" s="806"/>
      <c r="B2292" s="780" t="s">
        <v>154</v>
      </c>
      <c r="C2292" s="780"/>
      <c r="D2292" s="780"/>
      <c r="E2292" s="780"/>
      <c r="F2292" s="780"/>
      <c r="G2292" s="780"/>
      <c r="H2292" s="72">
        <v>48999884</v>
      </c>
      <c r="I2292" s="72"/>
    </row>
    <row r="2293" spans="1:9" ht="30" x14ac:dyDescent="0.25">
      <c r="A2293" s="806"/>
      <c r="B2293" s="12">
        <v>4251</v>
      </c>
      <c r="C2293" s="143" t="s">
        <v>554</v>
      </c>
      <c r="D2293" s="142" t="s">
        <v>216</v>
      </c>
      <c r="E2293" s="12" t="s">
        <v>149</v>
      </c>
      <c r="F2293" s="12" t="s">
        <v>121</v>
      </c>
      <c r="G2293" s="14">
        <v>48999884</v>
      </c>
      <c r="H2293" s="14">
        <v>48999884</v>
      </c>
      <c r="I2293" s="14">
        <v>1</v>
      </c>
    </row>
    <row r="2294" spans="1:9" x14ac:dyDescent="0.25">
      <c r="A2294" s="806"/>
      <c r="B2294" s="780" t="s">
        <v>118</v>
      </c>
      <c r="C2294" s="780"/>
      <c r="D2294" s="780"/>
      <c r="E2294" s="780"/>
      <c r="F2294" s="780"/>
      <c r="G2294" s="780"/>
      <c r="H2294" s="72">
        <v>1000000</v>
      </c>
      <c r="I2294" s="72"/>
    </row>
    <row r="2295" spans="1:9" ht="30" x14ac:dyDescent="0.25">
      <c r="A2295" s="806"/>
      <c r="B2295" s="12">
        <v>4251</v>
      </c>
      <c r="C2295" s="141" t="s">
        <v>555</v>
      </c>
      <c r="D2295" s="142" t="s">
        <v>168</v>
      </c>
      <c r="E2295" s="12" t="s">
        <v>520</v>
      </c>
      <c r="F2295" s="12" t="s">
        <v>121</v>
      </c>
      <c r="G2295" s="14">
        <v>1000000</v>
      </c>
      <c r="H2295" s="14">
        <v>1000000</v>
      </c>
      <c r="I2295" s="14">
        <v>1</v>
      </c>
    </row>
    <row r="2296" spans="1:9" x14ac:dyDescent="0.25">
      <c r="A2296" s="806"/>
      <c r="B2296" s="794" t="s">
        <v>217</v>
      </c>
      <c r="C2296" s="794"/>
      <c r="D2296" s="794"/>
      <c r="E2296" s="794"/>
      <c r="F2296" s="794"/>
      <c r="G2296" s="794"/>
      <c r="H2296" s="2">
        <v>108999997</v>
      </c>
      <c r="I2296" s="2"/>
    </row>
    <row r="2297" spans="1:9" x14ac:dyDescent="0.25">
      <c r="A2297" s="806"/>
      <c r="B2297" s="780" t="s">
        <v>11</v>
      </c>
      <c r="C2297" s="780"/>
      <c r="D2297" s="780"/>
      <c r="E2297" s="780"/>
      <c r="F2297" s="780"/>
      <c r="G2297" s="780"/>
      <c r="H2297" s="72">
        <v>8999997</v>
      </c>
      <c r="I2297" s="72"/>
    </row>
    <row r="2298" spans="1:9" x14ac:dyDescent="0.25">
      <c r="A2298" s="806"/>
      <c r="B2298" s="773">
        <v>4269</v>
      </c>
      <c r="C2298" s="143" t="s">
        <v>556</v>
      </c>
      <c r="D2298" s="142" t="s">
        <v>557</v>
      </c>
      <c r="E2298" s="12" t="s">
        <v>14</v>
      </c>
      <c r="F2298" s="12" t="s">
        <v>470</v>
      </c>
      <c r="G2298" s="14">
        <v>3903</v>
      </c>
      <c r="H2298" s="14">
        <v>195150</v>
      </c>
      <c r="I2298" s="14">
        <v>50</v>
      </c>
    </row>
    <row r="2299" spans="1:9" x14ac:dyDescent="0.25">
      <c r="A2299" s="806"/>
      <c r="B2299" s="773"/>
      <c r="C2299" s="143" t="s">
        <v>558</v>
      </c>
      <c r="D2299" s="142" t="s">
        <v>559</v>
      </c>
      <c r="E2299" s="12" t="s">
        <v>14</v>
      </c>
      <c r="F2299" s="12" t="s">
        <v>470</v>
      </c>
      <c r="G2299" s="14">
        <v>4101</v>
      </c>
      <c r="H2299" s="14">
        <v>8804847</v>
      </c>
      <c r="I2299" s="14">
        <v>2147</v>
      </c>
    </row>
    <row r="2300" spans="1:9" x14ac:dyDescent="0.25">
      <c r="A2300" s="806"/>
      <c r="B2300" s="780" t="s">
        <v>154</v>
      </c>
      <c r="C2300" s="780"/>
      <c r="D2300" s="780"/>
      <c r="E2300" s="780"/>
      <c r="F2300" s="780"/>
      <c r="G2300" s="780"/>
      <c r="H2300" s="72">
        <v>100000000</v>
      </c>
      <c r="I2300" s="72"/>
    </row>
    <row r="2301" spans="1:9" ht="30" x14ac:dyDescent="0.25">
      <c r="A2301" s="806"/>
      <c r="B2301" s="773"/>
      <c r="C2301" s="143" t="s">
        <v>5814</v>
      </c>
      <c r="D2301" s="142" t="s">
        <v>5815</v>
      </c>
      <c r="E2301" s="141" t="s">
        <v>149</v>
      </c>
      <c r="F2301" s="142" t="s">
        <v>121</v>
      </c>
      <c r="G2301" s="112">
        <v>33925.56</v>
      </c>
      <c r="H2301" s="112">
        <v>33925.56</v>
      </c>
      <c r="I2301" s="53">
        <v>1</v>
      </c>
    </row>
    <row r="2302" spans="1:9" ht="30" x14ac:dyDescent="0.25">
      <c r="A2302" s="806"/>
      <c r="B2302" s="773"/>
      <c r="C2302" s="143" t="s">
        <v>5816</v>
      </c>
      <c r="D2302" s="142" t="s">
        <v>5815</v>
      </c>
      <c r="E2302" s="141" t="s">
        <v>149</v>
      </c>
      <c r="F2302" s="142" t="s">
        <v>121</v>
      </c>
      <c r="G2302" s="112">
        <v>34432.339999999997</v>
      </c>
      <c r="H2302" s="112">
        <v>34432.339999999997</v>
      </c>
      <c r="I2302" s="53">
        <v>1</v>
      </c>
    </row>
    <row r="2303" spans="1:9" ht="30" x14ac:dyDescent="0.25">
      <c r="A2303" s="806"/>
      <c r="B2303" s="773"/>
      <c r="C2303" s="143" t="s">
        <v>5817</v>
      </c>
      <c r="D2303" s="142" t="s">
        <v>5815</v>
      </c>
      <c r="E2303" s="141" t="s">
        <v>149</v>
      </c>
      <c r="F2303" s="142" t="s">
        <v>121</v>
      </c>
      <c r="G2303" s="112">
        <v>28230.7</v>
      </c>
      <c r="H2303" s="112">
        <v>28230.7</v>
      </c>
      <c r="I2303" s="53">
        <v>1</v>
      </c>
    </row>
    <row r="2304" spans="1:9" x14ac:dyDescent="0.25">
      <c r="A2304" s="806"/>
      <c r="B2304" s="780" t="s">
        <v>118</v>
      </c>
      <c r="C2304" s="780"/>
      <c r="D2304" s="780"/>
      <c r="E2304" s="780"/>
      <c r="F2304" s="780"/>
      <c r="G2304" s="780"/>
      <c r="H2304" s="72">
        <v>0</v>
      </c>
      <c r="I2304" s="72"/>
    </row>
    <row r="2305" spans="1:9" ht="30" x14ac:dyDescent="0.25">
      <c r="A2305" s="806"/>
      <c r="B2305" s="759">
        <v>5113</v>
      </c>
      <c r="C2305" s="139">
        <v>71351540</v>
      </c>
      <c r="D2305" s="140" t="s">
        <v>168</v>
      </c>
      <c r="E2305" s="15" t="s">
        <v>520</v>
      </c>
      <c r="F2305" s="15" t="s">
        <v>121</v>
      </c>
      <c r="G2305" s="16">
        <v>0</v>
      </c>
      <c r="H2305" s="16">
        <v>0</v>
      </c>
      <c r="I2305" s="16">
        <v>1</v>
      </c>
    </row>
    <row r="2306" spans="1:9" ht="30" x14ac:dyDescent="0.25">
      <c r="A2306" s="806"/>
      <c r="B2306" s="760"/>
      <c r="C2306" s="139">
        <v>71351540</v>
      </c>
      <c r="D2306" s="140" t="s">
        <v>168</v>
      </c>
      <c r="E2306" s="15" t="s">
        <v>520</v>
      </c>
      <c r="F2306" s="15" t="s">
        <v>121</v>
      </c>
      <c r="G2306" s="16">
        <v>0</v>
      </c>
      <c r="H2306" s="16">
        <v>0</v>
      </c>
      <c r="I2306" s="16">
        <v>1</v>
      </c>
    </row>
    <row r="2307" spans="1:9" ht="30" x14ac:dyDescent="0.25">
      <c r="A2307" s="806"/>
      <c r="B2307" s="760"/>
      <c r="C2307" s="143" t="s">
        <v>6173</v>
      </c>
      <c r="D2307" s="143" t="s">
        <v>5277</v>
      </c>
      <c r="E2307" s="143" t="s">
        <v>520</v>
      </c>
      <c r="F2307" s="143" t="s">
        <v>121</v>
      </c>
      <c r="G2307" s="336">
        <v>677.52</v>
      </c>
      <c r="H2307" s="336">
        <v>677.52</v>
      </c>
      <c r="I2307" s="238">
        <v>1</v>
      </c>
    </row>
    <row r="2308" spans="1:9" ht="30" x14ac:dyDescent="0.25">
      <c r="A2308" s="806"/>
      <c r="B2308" s="760"/>
      <c r="C2308" s="143" t="s">
        <v>6174</v>
      </c>
      <c r="D2308" s="143" t="s">
        <v>5277</v>
      </c>
      <c r="E2308" s="143" t="s">
        <v>520</v>
      </c>
      <c r="F2308" s="143" t="s">
        <v>121</v>
      </c>
      <c r="G2308" s="336">
        <v>648.58799999999997</v>
      </c>
      <c r="H2308" s="336">
        <v>648.58799999999997</v>
      </c>
      <c r="I2308" s="238">
        <v>1</v>
      </c>
    </row>
    <row r="2309" spans="1:9" ht="30" x14ac:dyDescent="0.25">
      <c r="A2309" s="806"/>
      <c r="B2309" s="760"/>
      <c r="C2309" s="143" t="s">
        <v>6175</v>
      </c>
      <c r="D2309" s="143" t="s">
        <v>5277</v>
      </c>
      <c r="E2309" s="143" t="s">
        <v>520</v>
      </c>
      <c r="F2309" s="143" t="s">
        <v>121</v>
      </c>
      <c r="G2309" s="336">
        <v>687.63599999999997</v>
      </c>
      <c r="H2309" s="336">
        <v>687.63599999999997</v>
      </c>
      <c r="I2309" s="238">
        <v>1</v>
      </c>
    </row>
    <row r="2310" spans="1:9" ht="30" x14ac:dyDescent="0.25">
      <c r="A2310" s="806"/>
      <c r="B2310" s="760"/>
      <c r="C2310" s="143" t="s">
        <v>5818</v>
      </c>
      <c r="D2310" s="143" t="s">
        <v>532</v>
      </c>
      <c r="E2310" s="143" t="s">
        <v>120</v>
      </c>
      <c r="F2310" s="143" t="s">
        <v>121</v>
      </c>
      <c r="G2310" s="143">
        <v>203.256</v>
      </c>
      <c r="H2310" s="143">
        <v>203.256</v>
      </c>
      <c r="I2310" s="143">
        <v>1</v>
      </c>
    </row>
    <row r="2311" spans="1:9" ht="30" x14ac:dyDescent="0.25">
      <c r="A2311" s="806"/>
      <c r="B2311" s="760"/>
      <c r="C2311" s="143" t="s">
        <v>5819</v>
      </c>
      <c r="D2311" s="144" t="s">
        <v>532</v>
      </c>
      <c r="E2311" s="143" t="s">
        <v>120</v>
      </c>
      <c r="F2311" s="143" t="s">
        <v>121</v>
      </c>
      <c r="G2311" s="143">
        <v>206.292</v>
      </c>
      <c r="H2311" s="143">
        <v>206.292</v>
      </c>
      <c r="I2311" s="143">
        <v>1</v>
      </c>
    </row>
    <row r="2312" spans="1:9" ht="30" x14ac:dyDescent="0.25">
      <c r="A2312" s="806"/>
      <c r="B2312" s="761"/>
      <c r="C2312" s="143" t="s">
        <v>5820</v>
      </c>
      <c r="D2312" s="144" t="s">
        <v>532</v>
      </c>
      <c r="E2312" s="143" t="s">
        <v>120</v>
      </c>
      <c r="F2312" s="143" t="s">
        <v>121</v>
      </c>
      <c r="G2312" s="143">
        <v>194.58</v>
      </c>
      <c r="H2312" s="143">
        <v>194.58</v>
      </c>
      <c r="I2312" s="143">
        <v>1</v>
      </c>
    </row>
    <row r="2313" spans="1:9" x14ac:dyDescent="0.25">
      <c r="A2313" s="806"/>
      <c r="B2313" s="794" t="s">
        <v>228</v>
      </c>
      <c r="C2313" s="794"/>
      <c r="D2313" s="794"/>
      <c r="E2313" s="794"/>
      <c r="F2313" s="794"/>
      <c r="G2313" s="794"/>
      <c r="H2313" s="2">
        <v>139934560</v>
      </c>
      <c r="I2313" s="2"/>
    </row>
    <row r="2314" spans="1:9" x14ac:dyDescent="0.25">
      <c r="A2314" s="806"/>
      <c r="B2314" s="780" t="s">
        <v>11</v>
      </c>
      <c r="C2314" s="780"/>
      <c r="D2314" s="780"/>
      <c r="E2314" s="780"/>
      <c r="F2314" s="780"/>
      <c r="G2314" s="780"/>
      <c r="H2314" s="72">
        <v>19934560</v>
      </c>
      <c r="I2314" s="72"/>
    </row>
    <row r="2315" spans="1:9" ht="30" x14ac:dyDescent="0.25">
      <c r="A2315" s="806"/>
      <c r="B2315" s="773">
        <v>5129</v>
      </c>
      <c r="C2315" s="143" t="s">
        <v>560</v>
      </c>
      <c r="D2315" s="142" t="s">
        <v>561</v>
      </c>
      <c r="E2315" s="12" t="s">
        <v>14</v>
      </c>
      <c r="F2315" s="12" t="s">
        <v>15</v>
      </c>
      <c r="G2315" s="14">
        <v>23480</v>
      </c>
      <c r="H2315" s="14">
        <v>1690560</v>
      </c>
      <c r="I2315" s="14">
        <v>72</v>
      </c>
    </row>
    <row r="2316" spans="1:9" x14ac:dyDescent="0.25">
      <c r="A2316" s="806"/>
      <c r="B2316" s="773"/>
      <c r="C2316" s="143" t="s">
        <v>562</v>
      </c>
      <c r="D2316" s="142" t="s">
        <v>563</v>
      </c>
      <c r="E2316" s="12" t="s">
        <v>14</v>
      </c>
      <c r="F2316" s="12" t="s">
        <v>15</v>
      </c>
      <c r="G2316" s="14">
        <v>359000</v>
      </c>
      <c r="H2316" s="14">
        <v>718000</v>
      </c>
      <c r="I2316" s="14">
        <v>2</v>
      </c>
    </row>
    <row r="2317" spans="1:9" ht="30" x14ac:dyDescent="0.25">
      <c r="A2317" s="806"/>
      <c r="B2317" s="773"/>
      <c r="C2317" s="143" t="s">
        <v>564</v>
      </c>
      <c r="D2317" s="142" t="s">
        <v>565</v>
      </c>
      <c r="E2317" s="12" t="s">
        <v>14</v>
      </c>
      <c r="F2317" s="12" t="s">
        <v>15</v>
      </c>
      <c r="G2317" s="14">
        <v>254000</v>
      </c>
      <c r="H2317" s="14">
        <v>508000</v>
      </c>
      <c r="I2317" s="14">
        <v>2</v>
      </c>
    </row>
    <row r="2318" spans="1:9" x14ac:dyDescent="0.25">
      <c r="A2318" s="806"/>
      <c r="B2318" s="773"/>
      <c r="C2318" s="143" t="s">
        <v>566</v>
      </c>
      <c r="D2318" s="142" t="s">
        <v>567</v>
      </c>
      <c r="E2318" s="12" t="s">
        <v>14</v>
      </c>
      <c r="F2318" s="12" t="s">
        <v>15</v>
      </c>
      <c r="G2318" s="14">
        <v>279000</v>
      </c>
      <c r="H2318" s="14">
        <v>558000</v>
      </c>
      <c r="I2318" s="14">
        <v>2</v>
      </c>
    </row>
    <row r="2319" spans="1:9" x14ac:dyDescent="0.25">
      <c r="A2319" s="806"/>
      <c r="B2319" s="773"/>
      <c r="C2319" s="143" t="s">
        <v>568</v>
      </c>
      <c r="D2319" s="142" t="s">
        <v>569</v>
      </c>
      <c r="E2319" s="12" t="s">
        <v>14</v>
      </c>
      <c r="F2319" s="12" t="s">
        <v>15</v>
      </c>
      <c r="G2319" s="14">
        <v>399000</v>
      </c>
      <c r="H2319" s="14">
        <v>798000</v>
      </c>
      <c r="I2319" s="14">
        <v>2</v>
      </c>
    </row>
    <row r="2320" spans="1:9" x14ac:dyDescent="0.25">
      <c r="A2320" s="806"/>
      <c r="B2320" s="773"/>
      <c r="C2320" s="143" t="s">
        <v>570</v>
      </c>
      <c r="D2320" s="142" t="s">
        <v>571</v>
      </c>
      <c r="E2320" s="12" t="s">
        <v>14</v>
      </c>
      <c r="F2320" s="12" t="s">
        <v>15</v>
      </c>
      <c r="G2320" s="14">
        <v>419000</v>
      </c>
      <c r="H2320" s="14">
        <v>838000</v>
      </c>
      <c r="I2320" s="14">
        <v>2</v>
      </c>
    </row>
    <row r="2321" spans="1:9" x14ac:dyDescent="0.25">
      <c r="A2321" s="806"/>
      <c r="B2321" s="773"/>
      <c r="C2321" s="143" t="s">
        <v>572</v>
      </c>
      <c r="D2321" s="142" t="s">
        <v>573</v>
      </c>
      <c r="E2321" s="12" t="s">
        <v>14</v>
      </c>
      <c r="F2321" s="12" t="s">
        <v>15</v>
      </c>
      <c r="G2321" s="14">
        <v>367000</v>
      </c>
      <c r="H2321" s="14">
        <v>734000</v>
      </c>
      <c r="I2321" s="14">
        <v>2</v>
      </c>
    </row>
    <row r="2322" spans="1:9" x14ac:dyDescent="0.25">
      <c r="A2322" s="806"/>
      <c r="B2322" s="773"/>
      <c r="C2322" s="143" t="s">
        <v>574</v>
      </c>
      <c r="D2322" s="142" t="s">
        <v>575</v>
      </c>
      <c r="E2322" s="12" t="s">
        <v>14</v>
      </c>
      <c r="F2322" s="12" t="s">
        <v>15</v>
      </c>
      <c r="G2322" s="14">
        <v>267000</v>
      </c>
      <c r="H2322" s="14">
        <v>534000</v>
      </c>
      <c r="I2322" s="14">
        <v>2</v>
      </c>
    </row>
    <row r="2323" spans="1:9" x14ac:dyDescent="0.25">
      <c r="A2323" s="806"/>
      <c r="B2323" s="773"/>
      <c r="C2323" s="143" t="s">
        <v>576</v>
      </c>
      <c r="D2323" s="142" t="s">
        <v>577</v>
      </c>
      <c r="E2323" s="12" t="s">
        <v>14</v>
      </c>
      <c r="F2323" s="12" t="s">
        <v>15</v>
      </c>
      <c r="G2323" s="14">
        <v>339000</v>
      </c>
      <c r="H2323" s="14">
        <v>678000</v>
      </c>
      <c r="I2323" s="14">
        <v>2</v>
      </c>
    </row>
    <row r="2324" spans="1:9" ht="30" x14ac:dyDescent="0.25">
      <c r="A2324" s="806"/>
      <c r="B2324" s="773"/>
      <c r="C2324" s="143" t="s">
        <v>578</v>
      </c>
      <c r="D2324" s="142" t="s">
        <v>579</v>
      </c>
      <c r="E2324" s="12" t="s">
        <v>14</v>
      </c>
      <c r="F2324" s="12" t="s">
        <v>15</v>
      </c>
      <c r="G2324" s="14">
        <v>239000</v>
      </c>
      <c r="H2324" s="14">
        <v>478000</v>
      </c>
      <c r="I2324" s="14">
        <v>2</v>
      </c>
    </row>
    <row r="2325" spans="1:9" ht="30" x14ac:dyDescent="0.25">
      <c r="A2325" s="806"/>
      <c r="B2325" s="773"/>
      <c r="C2325" s="143" t="s">
        <v>580</v>
      </c>
      <c r="D2325" s="142" t="s">
        <v>581</v>
      </c>
      <c r="E2325" s="12" t="s">
        <v>126</v>
      </c>
      <c r="F2325" s="12" t="s">
        <v>15</v>
      </c>
      <c r="G2325" s="14">
        <v>1600000</v>
      </c>
      <c r="H2325" s="14">
        <v>1600000</v>
      </c>
      <c r="I2325" s="14">
        <v>1</v>
      </c>
    </row>
    <row r="2326" spans="1:9" ht="30" x14ac:dyDescent="0.25">
      <c r="A2326" s="806"/>
      <c r="B2326" s="773"/>
      <c r="C2326" s="143" t="s">
        <v>582</v>
      </c>
      <c r="D2326" s="142" t="s">
        <v>581</v>
      </c>
      <c r="E2326" s="12" t="s">
        <v>126</v>
      </c>
      <c r="F2326" s="12" t="s">
        <v>15</v>
      </c>
      <c r="G2326" s="14">
        <v>3180000</v>
      </c>
      <c r="H2326" s="14">
        <v>6360000</v>
      </c>
      <c r="I2326" s="14">
        <v>2</v>
      </c>
    </row>
    <row r="2327" spans="1:9" ht="30" x14ac:dyDescent="0.25">
      <c r="A2327" s="806"/>
      <c r="B2327" s="773"/>
      <c r="C2327" s="143" t="s">
        <v>583</v>
      </c>
      <c r="D2327" s="142" t="s">
        <v>584</v>
      </c>
      <c r="E2327" s="12" t="s">
        <v>126</v>
      </c>
      <c r="F2327" s="12" t="s">
        <v>15</v>
      </c>
      <c r="G2327" s="14">
        <v>378000</v>
      </c>
      <c r="H2327" s="14">
        <v>1134000</v>
      </c>
      <c r="I2327" s="14">
        <v>3</v>
      </c>
    </row>
    <row r="2328" spans="1:9" x14ac:dyDescent="0.25">
      <c r="A2328" s="806"/>
      <c r="B2328" s="773"/>
      <c r="C2328" s="143" t="s">
        <v>585</v>
      </c>
      <c r="D2328" s="142" t="s">
        <v>586</v>
      </c>
      <c r="E2328" s="12" t="s">
        <v>14</v>
      </c>
      <c r="F2328" s="12" t="s">
        <v>15</v>
      </c>
      <c r="G2328" s="14">
        <v>57000</v>
      </c>
      <c r="H2328" s="14">
        <v>3306000</v>
      </c>
      <c r="I2328" s="14">
        <v>58</v>
      </c>
    </row>
    <row r="2329" spans="1:9" x14ac:dyDescent="0.25">
      <c r="A2329" s="806"/>
      <c r="B2329" s="780" t="s">
        <v>154</v>
      </c>
      <c r="C2329" s="780"/>
      <c r="D2329" s="780"/>
      <c r="E2329" s="780"/>
      <c r="F2329" s="780"/>
      <c r="G2329" s="780"/>
      <c r="H2329" s="72">
        <v>120000000</v>
      </c>
      <c r="I2329" s="72"/>
    </row>
    <row r="2330" spans="1:9" ht="30" x14ac:dyDescent="0.25">
      <c r="A2330" s="806"/>
      <c r="B2330" s="782">
        <v>5113</v>
      </c>
      <c r="C2330" s="143" t="s">
        <v>6377</v>
      </c>
      <c r="D2330" s="144" t="s">
        <v>536</v>
      </c>
      <c r="E2330" s="143" t="s">
        <v>149</v>
      </c>
      <c r="F2330" s="143" t="s">
        <v>121</v>
      </c>
      <c r="G2330" s="143">
        <v>19873720</v>
      </c>
      <c r="H2330" s="143">
        <v>19873720</v>
      </c>
      <c r="I2330" s="143">
        <v>1</v>
      </c>
    </row>
    <row r="2331" spans="1:9" ht="30" x14ac:dyDescent="0.25">
      <c r="A2331" s="806"/>
      <c r="B2331" s="783"/>
      <c r="C2331" s="143" t="s">
        <v>6378</v>
      </c>
      <c r="D2331" s="144" t="s">
        <v>536</v>
      </c>
      <c r="E2331" s="143" t="s">
        <v>149</v>
      </c>
      <c r="F2331" s="143" t="s">
        <v>121</v>
      </c>
      <c r="G2331" s="143">
        <v>14791980</v>
      </c>
      <c r="H2331" s="143">
        <v>14791980</v>
      </c>
      <c r="I2331" s="143">
        <v>1</v>
      </c>
    </row>
    <row r="2332" spans="1:9" ht="30" x14ac:dyDescent="0.25">
      <c r="A2332" s="806"/>
      <c r="B2332" s="783"/>
      <c r="C2332" s="143" t="s">
        <v>6379</v>
      </c>
      <c r="D2332" s="144" t="s">
        <v>536</v>
      </c>
      <c r="E2332" s="143" t="s">
        <v>149</v>
      </c>
      <c r="F2332" s="143" t="s">
        <v>121</v>
      </c>
      <c r="G2332" s="143">
        <v>26425290</v>
      </c>
      <c r="H2332" s="143">
        <v>26425290</v>
      </c>
      <c r="I2332" s="143">
        <v>1</v>
      </c>
    </row>
    <row r="2333" spans="1:9" ht="30" x14ac:dyDescent="0.25">
      <c r="A2333" s="806"/>
      <c r="B2333" s="783"/>
      <c r="C2333" s="143" t="s">
        <v>6380</v>
      </c>
      <c r="D2333" s="144" t="s">
        <v>536</v>
      </c>
      <c r="E2333" s="143" t="s">
        <v>149</v>
      </c>
      <c r="F2333" s="143" t="s">
        <v>121</v>
      </c>
      <c r="G2333" s="143">
        <v>40219690</v>
      </c>
      <c r="H2333" s="143">
        <v>40219690</v>
      </c>
      <c r="I2333" s="143">
        <v>1</v>
      </c>
    </row>
    <row r="2334" spans="1:9" ht="30" x14ac:dyDescent="0.25">
      <c r="A2334" s="806"/>
      <c r="B2334" s="783"/>
      <c r="C2334" s="143" t="s">
        <v>6381</v>
      </c>
      <c r="D2334" s="144" t="s">
        <v>536</v>
      </c>
      <c r="E2334" s="143" t="s">
        <v>149</v>
      </c>
      <c r="F2334" s="143" t="s">
        <v>121</v>
      </c>
      <c r="G2334" s="143">
        <v>11790380</v>
      </c>
      <c r="H2334" s="143">
        <v>11790380</v>
      </c>
      <c r="I2334" s="143">
        <v>1</v>
      </c>
    </row>
    <row r="2335" spans="1:9" ht="30" x14ac:dyDescent="0.25">
      <c r="A2335" s="806"/>
      <c r="B2335" s="784"/>
      <c r="C2335" s="143" t="s">
        <v>6382</v>
      </c>
      <c r="D2335" s="144" t="s">
        <v>536</v>
      </c>
      <c r="E2335" s="143" t="s">
        <v>149</v>
      </c>
      <c r="F2335" s="143" t="s">
        <v>121</v>
      </c>
      <c r="G2335" s="143">
        <v>3712790</v>
      </c>
      <c r="H2335" s="143">
        <v>3712790</v>
      </c>
      <c r="I2335" s="143">
        <v>1</v>
      </c>
    </row>
    <row r="2336" spans="1:9" ht="30" x14ac:dyDescent="0.25">
      <c r="A2336" s="806"/>
      <c r="B2336" s="773">
        <v>5112</v>
      </c>
      <c r="C2336" s="139">
        <v>45611300</v>
      </c>
      <c r="D2336" s="140" t="s">
        <v>536</v>
      </c>
      <c r="E2336" s="15" t="s">
        <v>149</v>
      </c>
      <c r="F2336" s="15" t="s">
        <v>121</v>
      </c>
      <c r="G2336" s="16">
        <v>120000000</v>
      </c>
      <c r="H2336" s="16">
        <v>120000000</v>
      </c>
      <c r="I2336" s="16">
        <v>1</v>
      </c>
    </row>
    <row r="2337" spans="1:9" ht="30" x14ac:dyDescent="0.25">
      <c r="A2337" s="806"/>
      <c r="B2337" s="773"/>
      <c r="C2337" s="157" t="s">
        <v>6461</v>
      </c>
      <c r="D2337" s="143" t="s">
        <v>536</v>
      </c>
      <c r="E2337" s="143" t="s">
        <v>126</v>
      </c>
      <c r="F2337" s="143" t="s">
        <v>121</v>
      </c>
      <c r="G2337" s="143">
        <v>18729010</v>
      </c>
      <c r="H2337" s="143">
        <v>18729010</v>
      </c>
      <c r="I2337" s="143">
        <v>1</v>
      </c>
    </row>
    <row r="2338" spans="1:9" ht="30" x14ac:dyDescent="0.25">
      <c r="A2338" s="806"/>
      <c r="B2338" s="773"/>
      <c r="C2338" s="139">
        <v>45611300</v>
      </c>
      <c r="D2338" s="140" t="s">
        <v>536</v>
      </c>
      <c r="E2338" s="15" t="s">
        <v>149</v>
      </c>
      <c r="F2338" s="15" t="s">
        <v>121</v>
      </c>
      <c r="G2338" s="16">
        <v>0</v>
      </c>
      <c r="H2338" s="16">
        <v>0</v>
      </c>
      <c r="I2338" s="16">
        <v>1</v>
      </c>
    </row>
    <row r="2339" spans="1:9" x14ac:dyDescent="0.25">
      <c r="A2339" s="806"/>
      <c r="B2339" s="780" t="s">
        <v>118</v>
      </c>
      <c r="C2339" s="780"/>
      <c r="D2339" s="780"/>
      <c r="E2339" s="780"/>
      <c r="F2339" s="780"/>
      <c r="G2339" s="780"/>
      <c r="H2339" s="72">
        <v>0</v>
      </c>
      <c r="I2339" s="72"/>
    </row>
    <row r="2340" spans="1:9" ht="30" x14ac:dyDescent="0.25">
      <c r="A2340" s="806"/>
      <c r="B2340" s="143">
        <v>5112</v>
      </c>
      <c r="C2340" s="143" t="s">
        <v>6414</v>
      </c>
      <c r="D2340" s="143" t="s">
        <v>5277</v>
      </c>
      <c r="E2340" s="143" t="s">
        <v>3132</v>
      </c>
      <c r="F2340" s="143" t="s">
        <v>121</v>
      </c>
      <c r="G2340" s="143">
        <v>366720</v>
      </c>
      <c r="H2340" s="143">
        <v>366720</v>
      </c>
      <c r="I2340" s="143">
        <v>1</v>
      </c>
    </row>
    <row r="2341" spans="1:9" ht="30" x14ac:dyDescent="0.25">
      <c r="A2341" s="806"/>
      <c r="B2341" s="773">
        <v>5113</v>
      </c>
      <c r="C2341" s="139">
        <v>71351540</v>
      </c>
      <c r="D2341" s="140" t="s">
        <v>168</v>
      </c>
      <c r="E2341" s="15" t="s">
        <v>520</v>
      </c>
      <c r="F2341" s="15" t="s">
        <v>121</v>
      </c>
      <c r="G2341" s="16">
        <v>0</v>
      </c>
      <c r="H2341" s="16">
        <v>0</v>
      </c>
      <c r="I2341" s="16">
        <v>1</v>
      </c>
    </row>
    <row r="2342" spans="1:9" ht="30" x14ac:dyDescent="0.25">
      <c r="A2342" s="806"/>
      <c r="B2342" s="773"/>
      <c r="C2342" s="139">
        <v>71351540</v>
      </c>
      <c r="D2342" s="140" t="s">
        <v>168</v>
      </c>
      <c r="E2342" s="15" t="s">
        <v>520</v>
      </c>
      <c r="F2342" s="15" t="s">
        <v>121</v>
      </c>
      <c r="G2342" s="16">
        <v>0</v>
      </c>
      <c r="H2342" s="16">
        <v>0</v>
      </c>
      <c r="I2342" s="16">
        <v>1</v>
      </c>
    </row>
    <row r="2343" spans="1:9" ht="30" x14ac:dyDescent="0.25">
      <c r="A2343" s="806"/>
      <c r="B2343" s="143">
        <v>5112</v>
      </c>
      <c r="C2343" s="157" t="s">
        <v>6462</v>
      </c>
      <c r="D2343" s="143" t="s">
        <v>532</v>
      </c>
      <c r="E2343" s="143" t="s">
        <v>120</v>
      </c>
      <c r="F2343" s="143" t="s">
        <v>121</v>
      </c>
      <c r="G2343" s="143">
        <v>110.01600000000001</v>
      </c>
      <c r="H2343" s="143">
        <v>110.01600000000001</v>
      </c>
      <c r="I2343" s="143">
        <v>1</v>
      </c>
    </row>
    <row r="2344" spans="1:9" ht="30" x14ac:dyDescent="0.25">
      <c r="A2344" s="806"/>
      <c r="B2344" s="143">
        <v>5113</v>
      </c>
      <c r="C2344" s="143" t="s">
        <v>6383</v>
      </c>
      <c r="D2344" s="143" t="s">
        <v>532</v>
      </c>
      <c r="E2344" s="143" t="s">
        <v>120</v>
      </c>
      <c r="F2344" s="143" t="s">
        <v>121</v>
      </c>
      <c r="G2344" s="143">
        <v>687.31200000000001</v>
      </c>
      <c r="H2344" s="143">
        <v>687.31200000000001</v>
      </c>
      <c r="I2344" s="143">
        <v>1</v>
      </c>
    </row>
    <row r="2345" spans="1:9" x14ac:dyDescent="0.25">
      <c r="A2345" s="806"/>
      <c r="B2345" s="794" t="s">
        <v>261</v>
      </c>
      <c r="C2345" s="794"/>
      <c r="D2345" s="794"/>
      <c r="E2345" s="794"/>
      <c r="F2345" s="794"/>
      <c r="G2345" s="794"/>
      <c r="H2345" s="2">
        <v>25000000</v>
      </c>
      <c r="I2345" s="2"/>
    </row>
    <row r="2346" spans="1:9" x14ac:dyDescent="0.25">
      <c r="A2346" s="806"/>
      <c r="B2346" s="780" t="s">
        <v>154</v>
      </c>
      <c r="C2346" s="780"/>
      <c r="D2346" s="780"/>
      <c r="E2346" s="780"/>
      <c r="F2346" s="780"/>
      <c r="G2346" s="780"/>
      <c r="H2346" s="72">
        <v>25000000</v>
      </c>
      <c r="I2346" s="72"/>
    </row>
    <row r="2347" spans="1:9" ht="30" x14ac:dyDescent="0.25">
      <c r="A2347" s="806"/>
      <c r="B2347" s="759">
        <v>5113</v>
      </c>
      <c r="C2347" s="143" t="s">
        <v>6375</v>
      </c>
      <c r="D2347" s="143" t="s">
        <v>5766</v>
      </c>
      <c r="E2347" s="143" t="s">
        <v>126</v>
      </c>
      <c r="F2347" s="143" t="s">
        <v>121</v>
      </c>
      <c r="G2347" s="143">
        <v>11687040</v>
      </c>
      <c r="H2347" s="143">
        <v>11687040</v>
      </c>
      <c r="I2347" s="143">
        <v>1</v>
      </c>
    </row>
    <row r="2348" spans="1:9" ht="30" x14ac:dyDescent="0.25">
      <c r="A2348" s="806"/>
      <c r="B2348" s="761"/>
      <c r="C2348" s="139">
        <v>45261170</v>
      </c>
      <c r="D2348" s="140" t="s">
        <v>263</v>
      </c>
      <c r="E2348" s="15" t="s">
        <v>126</v>
      </c>
      <c r="F2348" s="15" t="s">
        <v>121</v>
      </c>
      <c r="G2348" s="16">
        <v>25000000</v>
      </c>
      <c r="H2348" s="16">
        <v>25000000</v>
      </c>
      <c r="I2348" s="16">
        <v>1</v>
      </c>
    </row>
    <row r="2349" spans="1:9" x14ac:dyDescent="0.25">
      <c r="A2349" s="806"/>
      <c r="B2349" s="780" t="s">
        <v>118</v>
      </c>
      <c r="C2349" s="780"/>
      <c r="D2349" s="780"/>
      <c r="E2349" s="780"/>
      <c r="F2349" s="780"/>
      <c r="G2349" s="780"/>
      <c r="H2349" s="72">
        <v>0</v>
      </c>
      <c r="I2349" s="72"/>
    </row>
    <row r="2350" spans="1:9" ht="30" x14ac:dyDescent="0.25">
      <c r="A2350" s="806"/>
      <c r="B2350" s="12">
        <v>5113</v>
      </c>
      <c r="C2350" s="139">
        <v>71351540</v>
      </c>
      <c r="D2350" s="140" t="s">
        <v>168</v>
      </c>
      <c r="E2350" s="15" t="s">
        <v>520</v>
      </c>
      <c r="F2350" s="15" t="s">
        <v>121</v>
      </c>
      <c r="G2350" s="16">
        <v>0</v>
      </c>
      <c r="H2350" s="16">
        <v>0</v>
      </c>
      <c r="I2350" s="16">
        <v>1</v>
      </c>
    </row>
    <row r="2351" spans="1:9" ht="30" x14ac:dyDescent="0.25">
      <c r="A2351" s="806"/>
      <c r="B2351" s="12">
        <v>5113</v>
      </c>
      <c r="C2351" s="423" t="s">
        <v>6376</v>
      </c>
      <c r="D2351" s="423" t="s">
        <v>532</v>
      </c>
      <c r="E2351" s="423" t="s">
        <v>120</v>
      </c>
      <c r="F2351" s="423" t="s">
        <v>121</v>
      </c>
      <c r="G2351" s="423">
        <v>84150</v>
      </c>
      <c r="H2351" s="423">
        <v>84150</v>
      </c>
      <c r="I2351" s="423">
        <v>1</v>
      </c>
    </row>
    <row r="2352" spans="1:9" x14ac:dyDescent="0.25">
      <c r="A2352" s="806"/>
      <c r="B2352" s="794" t="s">
        <v>267</v>
      </c>
      <c r="C2352" s="794"/>
      <c r="D2352" s="794"/>
      <c r="E2352" s="794"/>
      <c r="F2352" s="794"/>
      <c r="G2352" s="794"/>
      <c r="H2352" s="2">
        <v>7226700</v>
      </c>
      <c r="I2352" s="2"/>
    </row>
    <row r="2353" spans="1:9" x14ac:dyDescent="0.25">
      <c r="A2353" s="806"/>
      <c r="B2353" s="780" t="s">
        <v>118</v>
      </c>
      <c r="C2353" s="780"/>
      <c r="D2353" s="780"/>
      <c r="E2353" s="780"/>
      <c r="F2353" s="780"/>
      <c r="G2353" s="780"/>
      <c r="H2353" s="72">
        <v>7226700</v>
      </c>
      <c r="I2353" s="72"/>
    </row>
    <row r="2354" spans="1:9" ht="60" x14ac:dyDescent="0.25">
      <c r="A2354" s="806"/>
      <c r="B2354" s="773">
        <v>4239</v>
      </c>
      <c r="C2354" s="143" t="s">
        <v>587</v>
      </c>
      <c r="D2354" s="142" t="s">
        <v>588</v>
      </c>
      <c r="E2354" s="12" t="s">
        <v>14</v>
      </c>
      <c r="F2354" s="12" t="s">
        <v>121</v>
      </c>
      <c r="G2354" s="14">
        <v>179800</v>
      </c>
      <c r="H2354" s="14">
        <v>179800</v>
      </c>
      <c r="I2354" s="14">
        <v>1</v>
      </c>
    </row>
    <row r="2355" spans="1:9" ht="60" x14ac:dyDescent="0.25">
      <c r="A2355" s="806"/>
      <c r="B2355" s="773"/>
      <c r="C2355" s="143" t="s">
        <v>589</v>
      </c>
      <c r="D2355" s="142" t="s">
        <v>590</v>
      </c>
      <c r="E2355" s="12" t="s">
        <v>14</v>
      </c>
      <c r="F2355" s="12" t="s">
        <v>121</v>
      </c>
      <c r="G2355" s="14">
        <v>175800</v>
      </c>
      <c r="H2355" s="14">
        <v>175800</v>
      </c>
      <c r="I2355" s="14">
        <v>1</v>
      </c>
    </row>
    <row r="2356" spans="1:9" ht="60" x14ac:dyDescent="0.25">
      <c r="A2356" s="806"/>
      <c r="B2356" s="773"/>
      <c r="C2356" s="143" t="s">
        <v>591</v>
      </c>
      <c r="D2356" s="142" t="s">
        <v>592</v>
      </c>
      <c r="E2356" s="12" t="s">
        <v>14</v>
      </c>
      <c r="F2356" s="12" t="s">
        <v>121</v>
      </c>
      <c r="G2356" s="14">
        <v>260000</v>
      </c>
      <c r="H2356" s="14">
        <v>260000</v>
      </c>
      <c r="I2356" s="14">
        <v>1</v>
      </c>
    </row>
    <row r="2357" spans="1:9" ht="75" x14ac:dyDescent="0.25">
      <c r="A2357" s="806"/>
      <c r="B2357" s="773"/>
      <c r="C2357" s="143" t="s">
        <v>593</v>
      </c>
      <c r="D2357" s="142" t="s">
        <v>594</v>
      </c>
      <c r="E2357" s="12" t="s">
        <v>14</v>
      </c>
      <c r="F2357" s="12" t="s">
        <v>121</v>
      </c>
      <c r="G2357" s="14">
        <v>1795000</v>
      </c>
      <c r="H2357" s="14">
        <v>1795000</v>
      </c>
      <c r="I2357" s="14">
        <v>1</v>
      </c>
    </row>
    <row r="2358" spans="1:9" ht="45" x14ac:dyDescent="0.25">
      <c r="A2358" s="806"/>
      <c r="B2358" s="773"/>
      <c r="C2358" s="139">
        <v>92621110</v>
      </c>
      <c r="D2358" s="140" t="s">
        <v>595</v>
      </c>
      <c r="E2358" s="15" t="s">
        <v>14</v>
      </c>
      <c r="F2358" s="15" t="s">
        <v>121</v>
      </c>
      <c r="G2358" s="16">
        <v>1440000</v>
      </c>
      <c r="H2358" s="16">
        <v>1440000</v>
      </c>
      <c r="I2358" s="16">
        <v>1</v>
      </c>
    </row>
    <row r="2359" spans="1:9" ht="45" x14ac:dyDescent="0.25">
      <c r="A2359" s="806"/>
      <c r="B2359" s="773"/>
      <c r="C2359" s="143" t="s">
        <v>596</v>
      </c>
      <c r="D2359" s="142" t="s">
        <v>597</v>
      </c>
      <c r="E2359" s="12" t="s">
        <v>14</v>
      </c>
      <c r="F2359" s="12" t="s">
        <v>121</v>
      </c>
      <c r="G2359" s="14">
        <v>99000</v>
      </c>
      <c r="H2359" s="14">
        <v>99000</v>
      </c>
      <c r="I2359" s="14">
        <v>1</v>
      </c>
    </row>
    <row r="2360" spans="1:9" ht="60" x14ac:dyDescent="0.25">
      <c r="A2360" s="806"/>
      <c r="B2360" s="773"/>
      <c r="C2360" s="143" t="s">
        <v>598</v>
      </c>
      <c r="D2360" s="142" t="s">
        <v>599</v>
      </c>
      <c r="E2360" s="12" t="s">
        <v>14</v>
      </c>
      <c r="F2360" s="12" t="s">
        <v>121</v>
      </c>
      <c r="G2360" s="14">
        <v>980000</v>
      </c>
      <c r="H2360" s="14">
        <v>980000</v>
      </c>
      <c r="I2360" s="14">
        <v>1</v>
      </c>
    </row>
    <row r="2361" spans="1:9" ht="75" x14ac:dyDescent="0.25">
      <c r="A2361" s="806"/>
      <c r="B2361" s="773"/>
      <c r="C2361" s="143" t="s">
        <v>600</v>
      </c>
      <c r="D2361" s="142" t="s">
        <v>601</v>
      </c>
      <c r="E2361" s="12" t="s">
        <v>14</v>
      </c>
      <c r="F2361" s="12" t="s">
        <v>121</v>
      </c>
      <c r="G2361" s="14">
        <v>149100</v>
      </c>
      <c r="H2361" s="14">
        <v>149100</v>
      </c>
      <c r="I2361" s="14">
        <v>1</v>
      </c>
    </row>
    <row r="2362" spans="1:9" ht="60" x14ac:dyDescent="0.25">
      <c r="A2362" s="806"/>
      <c r="B2362" s="773"/>
      <c r="C2362" s="143" t="s">
        <v>602</v>
      </c>
      <c r="D2362" s="142" t="s">
        <v>603</v>
      </c>
      <c r="E2362" s="12" t="s">
        <v>14</v>
      </c>
      <c r="F2362" s="12" t="s">
        <v>121</v>
      </c>
      <c r="G2362" s="14">
        <v>258000</v>
      </c>
      <c r="H2362" s="14">
        <v>258000</v>
      </c>
      <c r="I2362" s="14">
        <v>1</v>
      </c>
    </row>
    <row r="2363" spans="1:9" ht="60" x14ac:dyDescent="0.25">
      <c r="A2363" s="806"/>
      <c r="B2363" s="773"/>
      <c r="C2363" s="143" t="s">
        <v>604</v>
      </c>
      <c r="D2363" s="142" t="s">
        <v>605</v>
      </c>
      <c r="E2363" s="12" t="s">
        <v>14</v>
      </c>
      <c r="F2363" s="12" t="s">
        <v>121</v>
      </c>
      <c r="G2363" s="14">
        <v>192000</v>
      </c>
      <c r="H2363" s="14">
        <v>192000</v>
      </c>
      <c r="I2363" s="14">
        <v>1</v>
      </c>
    </row>
    <row r="2364" spans="1:9" ht="60" x14ac:dyDescent="0.25">
      <c r="A2364" s="806"/>
      <c r="B2364" s="773"/>
      <c r="C2364" s="143" t="s">
        <v>606</v>
      </c>
      <c r="D2364" s="142" t="s">
        <v>607</v>
      </c>
      <c r="E2364" s="12" t="s">
        <v>14</v>
      </c>
      <c r="F2364" s="12" t="s">
        <v>121</v>
      </c>
      <c r="G2364" s="14">
        <v>198000</v>
      </c>
      <c r="H2364" s="14">
        <v>198000</v>
      </c>
      <c r="I2364" s="14">
        <v>1</v>
      </c>
    </row>
    <row r="2365" spans="1:9" ht="60" x14ac:dyDescent="0.25">
      <c r="A2365" s="806"/>
      <c r="B2365" s="773"/>
      <c r="C2365" s="143" t="s">
        <v>608</v>
      </c>
      <c r="D2365" s="144" t="s">
        <v>609</v>
      </c>
      <c r="E2365" s="12" t="s">
        <v>14</v>
      </c>
      <c r="F2365" s="12" t="s">
        <v>121</v>
      </c>
      <c r="G2365" s="14">
        <v>1500000</v>
      </c>
      <c r="H2365" s="14">
        <v>1500000</v>
      </c>
      <c r="I2365" s="14">
        <v>1</v>
      </c>
    </row>
    <row r="2366" spans="1:9" x14ac:dyDescent="0.25">
      <c r="A2366" s="806"/>
      <c r="B2366" s="794" t="s">
        <v>274</v>
      </c>
      <c r="C2366" s="794"/>
      <c r="D2366" s="794"/>
      <c r="E2366" s="794"/>
      <c r="F2366" s="794"/>
      <c r="G2366" s="794"/>
      <c r="H2366" s="2">
        <v>37850000</v>
      </c>
      <c r="I2366" s="2"/>
    </row>
    <row r="2367" spans="1:9" x14ac:dyDescent="0.25">
      <c r="A2367" s="806"/>
      <c r="B2367" s="780" t="s">
        <v>11</v>
      </c>
      <c r="C2367" s="780"/>
      <c r="D2367" s="780"/>
      <c r="E2367" s="780"/>
      <c r="F2367" s="780"/>
      <c r="G2367" s="780"/>
      <c r="H2367" s="72">
        <v>2750000</v>
      </c>
      <c r="I2367" s="72"/>
    </row>
    <row r="2368" spans="1:9" x14ac:dyDescent="0.25">
      <c r="A2368" s="806"/>
      <c r="B2368" s="12">
        <v>4267</v>
      </c>
      <c r="C2368" s="139">
        <v>15897200</v>
      </c>
      <c r="D2368" s="140" t="s">
        <v>276</v>
      </c>
      <c r="E2368" s="15" t="s">
        <v>126</v>
      </c>
      <c r="F2368" s="15" t="s">
        <v>15</v>
      </c>
      <c r="G2368" s="16">
        <v>1100</v>
      </c>
      <c r="H2368" s="16">
        <v>2750000</v>
      </c>
      <c r="I2368" s="16">
        <v>2500</v>
      </c>
    </row>
    <row r="2369" spans="1:9" x14ac:dyDescent="0.25">
      <c r="A2369" s="806"/>
      <c r="B2369" s="780" t="s">
        <v>118</v>
      </c>
      <c r="C2369" s="780"/>
      <c r="D2369" s="780"/>
      <c r="E2369" s="780"/>
      <c r="F2369" s="780"/>
      <c r="G2369" s="780"/>
      <c r="H2369" s="72">
        <v>35100000</v>
      </c>
      <c r="I2369" s="72"/>
    </row>
    <row r="2370" spans="1:9" x14ac:dyDescent="0.25">
      <c r="A2370" s="806"/>
      <c r="B2370" s="302">
        <v>5113</v>
      </c>
      <c r="C2370" s="302" t="s">
        <v>5648</v>
      </c>
      <c r="D2370" s="302" t="s">
        <v>5649</v>
      </c>
      <c r="E2370" s="302" t="s">
        <v>120</v>
      </c>
      <c r="F2370" s="302" t="s">
        <v>121</v>
      </c>
      <c r="G2370" s="302">
        <v>545760</v>
      </c>
      <c r="H2370" s="302">
        <v>545760</v>
      </c>
      <c r="I2370" s="14">
        <v>1</v>
      </c>
    </row>
    <row r="2371" spans="1:9" ht="45" x14ac:dyDescent="0.25">
      <c r="A2371" s="806"/>
      <c r="B2371" s="12">
        <v>4216</v>
      </c>
      <c r="C2371" s="139">
        <v>60171100</v>
      </c>
      <c r="D2371" s="140" t="s">
        <v>525</v>
      </c>
      <c r="E2371" s="15" t="s">
        <v>14</v>
      </c>
      <c r="F2371" s="15" t="s">
        <v>121</v>
      </c>
      <c r="G2371" s="16">
        <v>2000000</v>
      </c>
      <c r="H2371" s="16">
        <v>2000000</v>
      </c>
      <c r="I2371" s="16">
        <v>1</v>
      </c>
    </row>
    <row r="2372" spans="1:9" ht="45" x14ac:dyDescent="0.25">
      <c r="A2372" s="806"/>
      <c r="B2372" s="815">
        <v>4239</v>
      </c>
      <c r="C2372" s="143" t="s">
        <v>610</v>
      </c>
      <c r="D2372" s="142" t="s">
        <v>611</v>
      </c>
      <c r="E2372" s="12" t="s">
        <v>14</v>
      </c>
      <c r="F2372" s="12" t="s">
        <v>121</v>
      </c>
      <c r="G2372" s="14">
        <v>2000000</v>
      </c>
      <c r="H2372" s="14">
        <v>2000000</v>
      </c>
      <c r="I2372" s="14">
        <v>1</v>
      </c>
    </row>
    <row r="2373" spans="1:9" ht="45" x14ac:dyDescent="0.25">
      <c r="A2373" s="806"/>
      <c r="B2373" s="816"/>
      <c r="C2373" s="143" t="s">
        <v>612</v>
      </c>
      <c r="D2373" s="142" t="s">
        <v>613</v>
      </c>
      <c r="E2373" s="12" t="s">
        <v>14</v>
      </c>
      <c r="F2373" s="12" t="s">
        <v>121</v>
      </c>
      <c r="G2373" s="14">
        <v>300000</v>
      </c>
      <c r="H2373" s="14">
        <v>300000</v>
      </c>
      <c r="I2373" s="14">
        <v>1</v>
      </c>
    </row>
    <row r="2374" spans="1:9" ht="45" x14ac:dyDescent="0.25">
      <c r="A2374" s="806"/>
      <c r="B2374" s="816"/>
      <c r="C2374" s="143" t="s">
        <v>614</v>
      </c>
      <c r="D2374" s="142" t="s">
        <v>615</v>
      </c>
      <c r="E2374" s="12" t="s">
        <v>14</v>
      </c>
      <c r="F2374" s="12" t="s">
        <v>121</v>
      </c>
      <c r="G2374" s="14">
        <v>2000000</v>
      </c>
      <c r="H2374" s="14">
        <v>2000000</v>
      </c>
      <c r="I2374" s="14">
        <v>1</v>
      </c>
    </row>
    <row r="2375" spans="1:9" ht="45" x14ac:dyDescent="0.25">
      <c r="A2375" s="806"/>
      <c r="B2375" s="816"/>
      <c r="C2375" s="143" t="s">
        <v>616</v>
      </c>
      <c r="D2375" s="142" t="s">
        <v>617</v>
      </c>
      <c r="E2375" s="12" t="s">
        <v>14</v>
      </c>
      <c r="F2375" s="12" t="s">
        <v>121</v>
      </c>
      <c r="G2375" s="14">
        <v>300000</v>
      </c>
      <c r="H2375" s="14">
        <v>300000</v>
      </c>
      <c r="I2375" s="14">
        <v>1</v>
      </c>
    </row>
    <row r="2376" spans="1:9" ht="45" x14ac:dyDescent="0.25">
      <c r="A2376" s="806"/>
      <c r="B2376" s="816"/>
      <c r="C2376" s="143" t="s">
        <v>618</v>
      </c>
      <c r="D2376" s="142" t="s">
        <v>619</v>
      </c>
      <c r="E2376" s="12" t="s">
        <v>14</v>
      </c>
      <c r="F2376" s="12" t="s">
        <v>121</v>
      </c>
      <c r="G2376" s="14">
        <v>1300000</v>
      </c>
      <c r="H2376" s="14">
        <v>1300000</v>
      </c>
      <c r="I2376" s="14">
        <v>1</v>
      </c>
    </row>
    <row r="2377" spans="1:9" ht="45" x14ac:dyDescent="0.25">
      <c r="A2377" s="806"/>
      <c r="B2377" s="816"/>
      <c r="C2377" s="143" t="s">
        <v>6192</v>
      </c>
      <c r="D2377" s="144" t="s">
        <v>5541</v>
      </c>
      <c r="E2377" s="143" t="s">
        <v>14</v>
      </c>
      <c r="F2377" s="143" t="s">
        <v>121</v>
      </c>
      <c r="G2377" s="380">
        <v>225000</v>
      </c>
      <c r="H2377" s="380">
        <v>225000</v>
      </c>
      <c r="I2377" s="14">
        <v>1</v>
      </c>
    </row>
    <row r="2378" spans="1:9" ht="45" x14ac:dyDescent="0.25">
      <c r="A2378" s="806"/>
      <c r="B2378" s="816"/>
      <c r="C2378" s="143" t="s">
        <v>6193</v>
      </c>
      <c r="D2378" s="144" t="s">
        <v>5541</v>
      </c>
      <c r="E2378" s="143" t="s">
        <v>14</v>
      </c>
      <c r="F2378" s="143" t="s">
        <v>121</v>
      </c>
      <c r="G2378" s="380">
        <v>775000</v>
      </c>
      <c r="H2378" s="380">
        <v>775000</v>
      </c>
      <c r="I2378" s="14">
        <v>1</v>
      </c>
    </row>
    <row r="2379" spans="1:9" ht="45" x14ac:dyDescent="0.25">
      <c r="A2379" s="806"/>
      <c r="B2379" s="816"/>
      <c r="C2379" s="143" t="s">
        <v>620</v>
      </c>
      <c r="D2379" s="142" t="s">
        <v>621</v>
      </c>
      <c r="E2379" s="12" t="s">
        <v>14</v>
      </c>
      <c r="F2379" s="12" t="s">
        <v>121</v>
      </c>
      <c r="G2379" s="14">
        <v>1500000</v>
      </c>
      <c r="H2379" s="14">
        <v>1500000</v>
      </c>
      <c r="I2379" s="14">
        <v>1</v>
      </c>
    </row>
    <row r="2380" spans="1:9" ht="45" x14ac:dyDescent="0.25">
      <c r="A2380" s="806"/>
      <c r="B2380" s="816"/>
      <c r="C2380" s="139">
        <v>79951110</v>
      </c>
      <c r="D2380" s="140" t="s">
        <v>622</v>
      </c>
      <c r="E2380" s="15" t="s">
        <v>14</v>
      </c>
      <c r="F2380" s="15" t="s">
        <v>121</v>
      </c>
      <c r="G2380" s="16">
        <v>500000</v>
      </c>
      <c r="H2380" s="16">
        <v>500000</v>
      </c>
      <c r="I2380" s="16">
        <v>1</v>
      </c>
    </row>
    <row r="2381" spans="1:9" ht="45" x14ac:dyDescent="0.25">
      <c r="A2381" s="806"/>
      <c r="B2381" s="816"/>
      <c r="C2381" s="139">
        <v>79951110</v>
      </c>
      <c r="D2381" s="140" t="s">
        <v>623</v>
      </c>
      <c r="E2381" s="15" t="s">
        <v>14</v>
      </c>
      <c r="F2381" s="15" t="s">
        <v>121</v>
      </c>
      <c r="G2381" s="16">
        <v>800000</v>
      </c>
      <c r="H2381" s="16">
        <v>800000</v>
      </c>
      <c r="I2381" s="16">
        <v>1</v>
      </c>
    </row>
    <row r="2382" spans="1:9" ht="45" x14ac:dyDescent="0.25">
      <c r="A2382" s="806"/>
      <c r="B2382" s="816"/>
      <c r="C2382" s="139">
        <v>79951110</v>
      </c>
      <c r="D2382" s="140" t="s">
        <v>624</v>
      </c>
      <c r="E2382" s="15" t="s">
        <v>14</v>
      </c>
      <c r="F2382" s="15" t="s">
        <v>121</v>
      </c>
      <c r="G2382" s="16">
        <v>300000</v>
      </c>
      <c r="H2382" s="16">
        <v>300000</v>
      </c>
      <c r="I2382" s="16">
        <v>1</v>
      </c>
    </row>
    <row r="2383" spans="1:9" ht="45" x14ac:dyDescent="0.25">
      <c r="A2383" s="806"/>
      <c r="B2383" s="816"/>
      <c r="C2383" s="139">
        <v>79951110</v>
      </c>
      <c r="D2383" s="140" t="s">
        <v>625</v>
      </c>
      <c r="E2383" s="15" t="s">
        <v>14</v>
      </c>
      <c r="F2383" s="15" t="s">
        <v>121</v>
      </c>
      <c r="G2383" s="16">
        <v>800000</v>
      </c>
      <c r="H2383" s="16">
        <v>800000</v>
      </c>
      <c r="I2383" s="16">
        <v>1</v>
      </c>
    </row>
    <row r="2384" spans="1:9" ht="45" x14ac:dyDescent="0.25">
      <c r="A2384" s="806"/>
      <c r="B2384" s="816"/>
      <c r="C2384" s="139">
        <v>79951110</v>
      </c>
      <c r="D2384" s="140" t="s">
        <v>626</v>
      </c>
      <c r="E2384" s="15" t="s">
        <v>14</v>
      </c>
      <c r="F2384" s="15" t="s">
        <v>121</v>
      </c>
      <c r="G2384" s="16">
        <v>800000</v>
      </c>
      <c r="H2384" s="16">
        <v>800000</v>
      </c>
      <c r="I2384" s="16">
        <v>1</v>
      </c>
    </row>
    <row r="2385" spans="1:9" ht="60" x14ac:dyDescent="0.25">
      <c r="A2385" s="806"/>
      <c r="B2385" s="816"/>
      <c r="C2385" s="139">
        <v>79951110</v>
      </c>
      <c r="D2385" s="140" t="s">
        <v>627</v>
      </c>
      <c r="E2385" s="15" t="s">
        <v>14</v>
      </c>
      <c r="F2385" s="15" t="s">
        <v>121</v>
      </c>
      <c r="G2385" s="16">
        <v>200000</v>
      </c>
      <c r="H2385" s="16">
        <v>200000</v>
      </c>
      <c r="I2385" s="16">
        <v>1</v>
      </c>
    </row>
    <row r="2386" spans="1:9" ht="30" x14ac:dyDescent="0.25">
      <c r="A2386" s="806"/>
      <c r="B2386" s="816"/>
      <c r="C2386" s="23" t="s">
        <v>5683</v>
      </c>
      <c r="D2386" s="23" t="s">
        <v>5464</v>
      </c>
      <c r="E2386" s="326" t="s">
        <v>120</v>
      </c>
      <c r="F2386" s="326" t="s">
        <v>121</v>
      </c>
      <c r="G2386" s="53">
        <v>800000</v>
      </c>
      <c r="H2386" s="53">
        <v>800000</v>
      </c>
      <c r="I2386" s="53">
        <v>1</v>
      </c>
    </row>
    <row r="2387" spans="1:9" ht="45" x14ac:dyDescent="0.25">
      <c r="A2387" s="806"/>
      <c r="B2387" s="816"/>
      <c r="C2387" s="139">
        <v>79951110</v>
      </c>
      <c r="D2387" s="140" t="s">
        <v>628</v>
      </c>
      <c r="E2387" s="15" t="s">
        <v>14</v>
      </c>
      <c r="F2387" s="15" t="s">
        <v>121</v>
      </c>
      <c r="G2387" s="16">
        <v>2000000</v>
      </c>
      <c r="H2387" s="16">
        <v>2000000</v>
      </c>
      <c r="I2387" s="16">
        <v>1</v>
      </c>
    </row>
    <row r="2388" spans="1:9" ht="45" x14ac:dyDescent="0.25">
      <c r="A2388" s="806"/>
      <c r="B2388" s="816"/>
      <c r="C2388" s="139">
        <v>79951110</v>
      </c>
      <c r="D2388" s="140" t="s">
        <v>629</v>
      </c>
      <c r="E2388" s="15" t="s">
        <v>14</v>
      </c>
      <c r="F2388" s="15" t="s">
        <v>121</v>
      </c>
      <c r="G2388" s="16">
        <v>650000</v>
      </c>
      <c r="H2388" s="16">
        <v>650000</v>
      </c>
      <c r="I2388" s="16">
        <v>1</v>
      </c>
    </row>
    <row r="2389" spans="1:9" ht="45" x14ac:dyDescent="0.25">
      <c r="A2389" s="806"/>
      <c r="B2389" s="816"/>
      <c r="C2389" s="139">
        <v>79951110</v>
      </c>
      <c r="D2389" s="140" t="s">
        <v>630</v>
      </c>
      <c r="E2389" s="15" t="s">
        <v>14</v>
      </c>
      <c r="F2389" s="15" t="s">
        <v>121</v>
      </c>
      <c r="G2389" s="16">
        <v>3500000</v>
      </c>
      <c r="H2389" s="16">
        <v>3500000</v>
      </c>
      <c r="I2389" s="16">
        <v>1</v>
      </c>
    </row>
    <row r="2390" spans="1:9" ht="45" x14ac:dyDescent="0.25">
      <c r="A2390" s="806"/>
      <c r="B2390" s="816"/>
      <c r="C2390" s="139">
        <v>79951110</v>
      </c>
      <c r="D2390" s="140" t="s">
        <v>631</v>
      </c>
      <c r="E2390" s="15" t="s">
        <v>14</v>
      </c>
      <c r="F2390" s="15" t="s">
        <v>121</v>
      </c>
      <c r="G2390" s="16">
        <v>2500000</v>
      </c>
      <c r="H2390" s="16">
        <v>2500000</v>
      </c>
      <c r="I2390" s="16">
        <v>1</v>
      </c>
    </row>
    <row r="2391" spans="1:9" ht="45" x14ac:dyDescent="0.25">
      <c r="A2391" s="806"/>
      <c r="B2391" s="816"/>
      <c r="C2391" s="139">
        <v>79951110</v>
      </c>
      <c r="D2391" s="140" t="s">
        <v>632</v>
      </c>
      <c r="E2391" s="15" t="s">
        <v>14</v>
      </c>
      <c r="F2391" s="15" t="s">
        <v>121</v>
      </c>
      <c r="G2391" s="16">
        <v>13650000</v>
      </c>
      <c r="H2391" s="16">
        <v>13650000</v>
      </c>
      <c r="I2391" s="16">
        <v>1</v>
      </c>
    </row>
    <row r="2392" spans="1:9" ht="30" x14ac:dyDescent="0.25">
      <c r="A2392" s="806"/>
      <c r="B2392" s="816"/>
      <c r="C2392" s="234" t="s">
        <v>5516</v>
      </c>
      <c r="D2392" s="198" t="s">
        <v>5464</v>
      </c>
      <c r="E2392" s="225" t="s">
        <v>14</v>
      </c>
      <c r="F2392" s="225" t="s">
        <v>121</v>
      </c>
      <c r="G2392" s="235">
        <v>800000</v>
      </c>
      <c r="H2392" s="235">
        <v>800000</v>
      </c>
      <c r="I2392" s="53">
        <v>1</v>
      </c>
    </row>
    <row r="2393" spans="1:9" ht="30" x14ac:dyDescent="0.25">
      <c r="A2393" s="806"/>
      <c r="B2393" s="816"/>
      <c r="C2393" s="234" t="s">
        <v>5517</v>
      </c>
      <c r="D2393" s="198" t="s">
        <v>5464</v>
      </c>
      <c r="E2393" s="225" t="s">
        <v>14</v>
      </c>
      <c r="F2393" s="225" t="s">
        <v>121</v>
      </c>
      <c r="G2393" s="235">
        <v>200000</v>
      </c>
      <c r="H2393" s="235">
        <v>200000</v>
      </c>
      <c r="I2393" s="53">
        <v>1</v>
      </c>
    </row>
    <row r="2394" spans="1:9" ht="30" x14ac:dyDescent="0.25">
      <c r="A2394" s="806"/>
      <c r="B2394" s="816"/>
      <c r="C2394" s="234" t="s">
        <v>5518</v>
      </c>
      <c r="D2394" s="198" t="s">
        <v>5464</v>
      </c>
      <c r="E2394" s="225" t="s">
        <v>14</v>
      </c>
      <c r="F2394" s="225" t="s">
        <v>121</v>
      </c>
      <c r="G2394" s="235">
        <v>800000</v>
      </c>
      <c r="H2394" s="235">
        <v>800000</v>
      </c>
      <c r="I2394" s="53">
        <v>1</v>
      </c>
    </row>
    <row r="2395" spans="1:9" ht="36" customHeight="1" x14ac:dyDescent="0.25">
      <c r="A2395" s="806"/>
      <c r="B2395" s="817"/>
      <c r="C2395" s="234" t="s">
        <v>5519</v>
      </c>
      <c r="D2395" s="198" t="s">
        <v>5464</v>
      </c>
      <c r="E2395" s="225" t="s">
        <v>14</v>
      </c>
      <c r="F2395" s="225" t="s">
        <v>121</v>
      </c>
      <c r="G2395" s="235">
        <v>650000</v>
      </c>
      <c r="H2395" s="235">
        <v>650000</v>
      </c>
      <c r="I2395" s="53">
        <v>1</v>
      </c>
    </row>
    <row r="2396" spans="1:9" x14ac:dyDescent="0.25">
      <c r="A2396" s="806"/>
      <c r="B2396" s="794" t="s">
        <v>295</v>
      </c>
      <c r="C2396" s="794"/>
      <c r="D2396" s="794"/>
      <c r="E2396" s="794"/>
      <c r="F2396" s="794"/>
      <c r="G2396" s="794"/>
      <c r="H2396" s="2">
        <v>4000000</v>
      </c>
      <c r="I2396" s="2"/>
    </row>
    <row r="2397" spans="1:9" x14ac:dyDescent="0.25">
      <c r="A2397" s="806"/>
      <c r="B2397" s="780" t="s">
        <v>118</v>
      </c>
      <c r="C2397" s="780"/>
      <c r="D2397" s="780"/>
      <c r="E2397" s="780"/>
      <c r="F2397" s="780"/>
      <c r="G2397" s="780"/>
      <c r="H2397" s="72">
        <v>4000000</v>
      </c>
      <c r="I2397" s="72"/>
    </row>
    <row r="2398" spans="1:9" ht="30" x14ac:dyDescent="0.25">
      <c r="A2398" s="806"/>
      <c r="B2398" s="12">
        <v>4861</v>
      </c>
      <c r="C2398" s="139">
        <v>79951100</v>
      </c>
      <c r="D2398" s="140" t="s">
        <v>633</v>
      </c>
      <c r="E2398" s="15" t="s">
        <v>14</v>
      </c>
      <c r="F2398" s="15" t="s">
        <v>121</v>
      </c>
      <c r="G2398" s="16">
        <v>4000000</v>
      </c>
      <c r="H2398" s="16">
        <v>4000000</v>
      </c>
      <c r="I2398" s="16">
        <v>1</v>
      </c>
    </row>
    <row r="2399" spans="1:9" ht="38.25" customHeight="1" x14ac:dyDescent="0.25">
      <c r="A2399" s="806"/>
      <c r="B2399" s="794" t="s">
        <v>296</v>
      </c>
      <c r="C2399" s="794"/>
      <c r="D2399" s="794"/>
      <c r="E2399" s="794"/>
      <c r="F2399" s="794"/>
      <c r="G2399" s="794"/>
      <c r="H2399" s="2">
        <v>10500000</v>
      </c>
      <c r="I2399" s="2"/>
    </row>
    <row r="2400" spans="1:9" x14ac:dyDescent="0.25">
      <c r="A2400" s="806"/>
      <c r="B2400" s="780" t="s">
        <v>11</v>
      </c>
      <c r="C2400" s="780"/>
      <c r="D2400" s="780"/>
      <c r="E2400" s="780"/>
      <c r="F2400" s="780"/>
      <c r="G2400" s="780"/>
      <c r="H2400" s="72">
        <v>2500000</v>
      </c>
      <c r="I2400" s="72"/>
    </row>
    <row r="2401" spans="1:9" x14ac:dyDescent="0.25">
      <c r="A2401" s="806"/>
      <c r="B2401" s="759">
        <v>4261</v>
      </c>
      <c r="C2401" s="198" t="s">
        <v>5722</v>
      </c>
      <c r="D2401" s="198" t="s">
        <v>5626</v>
      </c>
      <c r="E2401" s="198" t="s">
        <v>14</v>
      </c>
      <c r="F2401" s="198" t="s">
        <v>15</v>
      </c>
      <c r="G2401" s="198">
        <v>5118</v>
      </c>
      <c r="H2401" s="198">
        <v>107.47799999999999</v>
      </c>
      <c r="I2401" s="198">
        <v>21</v>
      </c>
    </row>
    <row r="2402" spans="1:9" x14ac:dyDescent="0.25">
      <c r="A2402" s="806"/>
      <c r="B2402" s="760"/>
      <c r="C2402" s="198" t="s">
        <v>5723</v>
      </c>
      <c r="D2402" s="198" t="s">
        <v>5626</v>
      </c>
      <c r="E2402" s="198" t="s">
        <v>14</v>
      </c>
      <c r="F2402" s="198" t="s">
        <v>15</v>
      </c>
      <c r="G2402" s="198">
        <v>12778</v>
      </c>
      <c r="H2402" s="198">
        <v>293.89400000000001</v>
      </c>
      <c r="I2402" s="198">
        <v>23</v>
      </c>
    </row>
    <row r="2403" spans="1:9" x14ac:dyDescent="0.25">
      <c r="A2403" s="806"/>
      <c r="B2403" s="760"/>
      <c r="C2403" s="198" t="s">
        <v>5724</v>
      </c>
      <c r="D2403" s="198" t="s">
        <v>5626</v>
      </c>
      <c r="E2403" s="198" t="s">
        <v>14</v>
      </c>
      <c r="F2403" s="198" t="s">
        <v>15</v>
      </c>
      <c r="G2403" s="198">
        <v>13617</v>
      </c>
      <c r="H2403" s="198">
        <v>217.87200000000001</v>
      </c>
      <c r="I2403" s="198">
        <v>16</v>
      </c>
    </row>
    <row r="2404" spans="1:9" x14ac:dyDescent="0.25">
      <c r="A2404" s="806"/>
      <c r="B2404" s="760"/>
      <c r="C2404" s="198" t="s">
        <v>5725</v>
      </c>
      <c r="D2404" s="198" t="s">
        <v>5626</v>
      </c>
      <c r="E2404" s="198" t="s">
        <v>14</v>
      </c>
      <c r="F2404" s="198" t="s">
        <v>15</v>
      </c>
      <c r="G2404" s="198">
        <v>13452</v>
      </c>
      <c r="H2404" s="198">
        <v>443.916</v>
      </c>
      <c r="I2404" s="198">
        <v>33</v>
      </c>
    </row>
    <row r="2405" spans="1:9" x14ac:dyDescent="0.25">
      <c r="A2405" s="806"/>
      <c r="B2405" s="760"/>
      <c r="C2405" s="198" t="s">
        <v>5726</v>
      </c>
      <c r="D2405" s="198" t="s">
        <v>5626</v>
      </c>
      <c r="E2405" s="198" t="s">
        <v>14</v>
      </c>
      <c r="F2405" s="198" t="s">
        <v>15</v>
      </c>
      <c r="G2405" s="198">
        <v>16904</v>
      </c>
      <c r="H2405" s="198">
        <v>1436.84</v>
      </c>
      <c r="I2405" s="198">
        <v>85</v>
      </c>
    </row>
    <row r="2406" spans="1:9" x14ac:dyDescent="0.25">
      <c r="A2406" s="806"/>
      <c r="B2406" s="761"/>
      <c r="C2406" s="198">
        <v>30192700</v>
      </c>
      <c r="D2406" s="337" t="s">
        <v>634</v>
      </c>
      <c r="E2406" s="198" t="s">
        <v>14</v>
      </c>
      <c r="F2406" s="198" t="s">
        <v>121</v>
      </c>
      <c r="G2406" s="198">
        <v>2500000</v>
      </c>
      <c r="H2406" s="198">
        <v>2500000</v>
      </c>
      <c r="I2406" s="198" t="s">
        <v>5309</v>
      </c>
    </row>
    <row r="2407" spans="1:9" x14ac:dyDescent="0.25">
      <c r="A2407" s="806"/>
      <c r="B2407" s="780" t="s">
        <v>154</v>
      </c>
      <c r="C2407" s="780"/>
      <c r="D2407" s="780"/>
      <c r="E2407" s="780"/>
      <c r="F2407" s="780"/>
      <c r="G2407" s="780"/>
      <c r="H2407" s="72">
        <v>2000000</v>
      </c>
      <c r="I2407" s="72"/>
    </row>
    <row r="2408" spans="1:9" ht="30" x14ac:dyDescent="0.25">
      <c r="A2408" s="806"/>
      <c r="B2408" s="815">
        <v>4251</v>
      </c>
      <c r="C2408" s="139">
        <v>45211100</v>
      </c>
      <c r="D2408" s="140" t="s">
        <v>635</v>
      </c>
      <c r="E2408" s="15" t="s">
        <v>126</v>
      </c>
      <c r="F2408" s="15" t="s">
        <v>121</v>
      </c>
      <c r="G2408" s="16">
        <v>2000000</v>
      </c>
      <c r="H2408" s="16">
        <v>2000000</v>
      </c>
      <c r="I2408" s="16">
        <v>1</v>
      </c>
    </row>
    <row r="2409" spans="1:9" ht="30" x14ac:dyDescent="0.25">
      <c r="A2409" s="806"/>
      <c r="B2409" s="816"/>
      <c r="C2409" s="198" t="s">
        <v>5520</v>
      </c>
      <c r="D2409" s="198" t="s">
        <v>4075</v>
      </c>
      <c r="E2409" s="236" t="s">
        <v>126</v>
      </c>
      <c r="F2409" s="236" t="s">
        <v>121</v>
      </c>
      <c r="G2409" s="237">
        <v>1960000</v>
      </c>
      <c r="H2409" s="237">
        <v>1960000</v>
      </c>
      <c r="I2409" s="238">
        <v>1</v>
      </c>
    </row>
    <row r="2410" spans="1:9" ht="30" x14ac:dyDescent="0.25">
      <c r="A2410" s="806"/>
      <c r="B2410" s="817"/>
      <c r="C2410" s="198" t="s">
        <v>5521</v>
      </c>
      <c r="D2410" s="198" t="s">
        <v>4075</v>
      </c>
      <c r="E2410" s="236" t="s">
        <v>126</v>
      </c>
      <c r="F2410" s="236" t="s">
        <v>121</v>
      </c>
      <c r="G2410" s="237">
        <v>2940000</v>
      </c>
      <c r="H2410" s="237">
        <v>2940000</v>
      </c>
      <c r="I2410" s="238">
        <v>1</v>
      </c>
    </row>
    <row r="2411" spans="1:9" x14ac:dyDescent="0.25">
      <c r="A2411" s="806"/>
      <c r="B2411" s="780" t="s">
        <v>118</v>
      </c>
      <c r="C2411" s="780"/>
      <c r="D2411" s="780"/>
      <c r="E2411" s="780"/>
      <c r="F2411" s="780"/>
      <c r="G2411" s="780"/>
      <c r="H2411" s="72">
        <v>6000000</v>
      </c>
      <c r="I2411" s="72"/>
    </row>
    <row r="2412" spans="1:9" ht="30" x14ac:dyDescent="0.25">
      <c r="A2412" s="806"/>
      <c r="B2412" s="12">
        <v>4239</v>
      </c>
      <c r="C2412" s="139">
        <v>79951100</v>
      </c>
      <c r="D2412" s="140" t="s">
        <v>633</v>
      </c>
      <c r="E2412" s="15" t="s">
        <v>14</v>
      </c>
      <c r="F2412" s="15" t="s">
        <v>121</v>
      </c>
      <c r="G2412" s="16">
        <v>3000000</v>
      </c>
      <c r="H2412" s="16">
        <v>3000000</v>
      </c>
      <c r="I2412" s="16">
        <v>1</v>
      </c>
    </row>
    <row r="2413" spans="1:9" ht="30" x14ac:dyDescent="0.25">
      <c r="A2413" s="806"/>
      <c r="B2413" s="818">
        <v>4251</v>
      </c>
      <c r="C2413" s="198" t="s">
        <v>5837</v>
      </c>
      <c r="D2413" s="198" t="s">
        <v>5277</v>
      </c>
      <c r="E2413" s="198" t="s">
        <v>5836</v>
      </c>
      <c r="F2413" s="198" t="s">
        <v>121</v>
      </c>
      <c r="G2413" s="349">
        <v>60000</v>
      </c>
      <c r="H2413" s="349">
        <v>60000</v>
      </c>
      <c r="I2413" s="16">
        <v>1</v>
      </c>
    </row>
    <row r="2414" spans="1:9" ht="30" x14ac:dyDescent="0.25">
      <c r="A2414" s="806"/>
      <c r="B2414" s="819"/>
      <c r="C2414" s="198" t="s">
        <v>5835</v>
      </c>
      <c r="D2414" s="198" t="s">
        <v>5277</v>
      </c>
      <c r="E2414" s="198" t="s">
        <v>5836</v>
      </c>
      <c r="F2414" s="198" t="s">
        <v>121</v>
      </c>
      <c r="G2414" s="349">
        <v>40000</v>
      </c>
      <c r="H2414" s="349">
        <v>40000</v>
      </c>
      <c r="I2414" s="198">
        <v>1</v>
      </c>
    </row>
    <row r="2415" spans="1:9" ht="30" x14ac:dyDescent="0.25">
      <c r="A2415" s="806"/>
      <c r="B2415" s="643">
        <v>4251</v>
      </c>
      <c r="C2415" s="198" t="s">
        <v>7212</v>
      </c>
      <c r="D2415" s="198" t="s">
        <v>5277</v>
      </c>
      <c r="E2415" s="198" t="s">
        <v>3132</v>
      </c>
      <c r="F2415" s="198" t="s">
        <v>121</v>
      </c>
      <c r="G2415" s="636">
        <v>40000</v>
      </c>
      <c r="H2415" s="636">
        <v>40000</v>
      </c>
      <c r="I2415" s="198">
        <v>1</v>
      </c>
    </row>
    <row r="2416" spans="1:9" ht="30" x14ac:dyDescent="0.25">
      <c r="A2416" s="806"/>
      <c r="B2416" s="12">
        <v>4861</v>
      </c>
      <c r="C2416" s="139">
        <v>79951100</v>
      </c>
      <c r="D2416" s="140" t="s">
        <v>633</v>
      </c>
      <c r="E2416" s="15" t="s">
        <v>14</v>
      </c>
      <c r="F2416" s="15" t="s">
        <v>121</v>
      </c>
      <c r="G2416" s="16">
        <v>3000000</v>
      </c>
      <c r="H2416" s="16">
        <v>3000000</v>
      </c>
      <c r="I2416" s="16">
        <v>1</v>
      </c>
    </row>
    <row r="2417" spans="1:9" x14ac:dyDescent="0.25">
      <c r="A2417" s="806"/>
      <c r="B2417" s="788" t="s">
        <v>297</v>
      </c>
      <c r="C2417" s="788"/>
      <c r="D2417" s="788"/>
      <c r="E2417" s="788"/>
      <c r="F2417" s="788"/>
      <c r="G2417" s="788"/>
      <c r="H2417" s="2">
        <v>10683500</v>
      </c>
      <c r="I2417" s="2"/>
    </row>
    <row r="2418" spans="1:9" x14ac:dyDescent="0.25">
      <c r="A2418" s="806"/>
      <c r="B2418" s="780" t="s">
        <v>11</v>
      </c>
      <c r="C2418" s="780"/>
      <c r="D2418" s="780"/>
      <c r="E2418" s="780"/>
      <c r="F2418" s="780"/>
      <c r="G2418" s="780"/>
      <c r="H2418" s="72">
        <v>5000000</v>
      </c>
      <c r="I2418" s="72"/>
    </row>
    <row r="2419" spans="1:9" x14ac:dyDescent="0.25">
      <c r="A2419" s="806"/>
      <c r="B2419" s="759">
        <v>4267</v>
      </c>
      <c r="C2419" s="198" t="s">
        <v>5731</v>
      </c>
      <c r="D2419" s="198" t="s">
        <v>4073</v>
      </c>
      <c r="E2419" s="198" t="s">
        <v>126</v>
      </c>
      <c r="F2419" s="198" t="s">
        <v>15</v>
      </c>
      <c r="G2419" s="326">
        <v>7100</v>
      </c>
      <c r="H2419" s="326">
        <v>1420000</v>
      </c>
      <c r="I2419" s="326">
        <v>200</v>
      </c>
    </row>
    <row r="2420" spans="1:9" x14ac:dyDescent="0.25">
      <c r="A2420" s="806"/>
      <c r="B2420" s="760"/>
      <c r="C2420" s="198" t="s">
        <v>5732</v>
      </c>
      <c r="D2420" s="198" t="s">
        <v>3791</v>
      </c>
      <c r="E2420" s="198" t="s">
        <v>126</v>
      </c>
      <c r="F2420" s="198" t="s">
        <v>121</v>
      </c>
      <c r="G2420" s="326">
        <v>580000</v>
      </c>
      <c r="H2420" s="326">
        <v>580000</v>
      </c>
      <c r="I2420" s="326">
        <v>1</v>
      </c>
    </row>
    <row r="2421" spans="1:9" x14ac:dyDescent="0.25">
      <c r="A2421" s="806"/>
      <c r="B2421" s="761"/>
      <c r="C2421" s="139">
        <v>15894200</v>
      </c>
      <c r="D2421" s="140" t="s">
        <v>636</v>
      </c>
      <c r="E2421" s="15" t="s">
        <v>14</v>
      </c>
      <c r="F2421" s="15" t="s">
        <v>121</v>
      </c>
      <c r="G2421" s="16">
        <v>2000000</v>
      </c>
      <c r="H2421" s="16">
        <v>2000000</v>
      </c>
      <c r="I2421" s="16">
        <v>1</v>
      </c>
    </row>
    <row r="2422" spans="1:9" ht="30" x14ac:dyDescent="0.25">
      <c r="A2422" s="806"/>
      <c r="B2422" s="815">
        <v>4269</v>
      </c>
      <c r="C2422" s="198" t="s">
        <v>5733</v>
      </c>
      <c r="D2422" s="198" t="s">
        <v>5471</v>
      </c>
      <c r="E2422" s="198" t="s">
        <v>14</v>
      </c>
      <c r="F2422" s="198" t="s">
        <v>15</v>
      </c>
      <c r="G2422" s="326">
        <v>8100</v>
      </c>
      <c r="H2422" s="336">
        <v>729</v>
      </c>
      <c r="I2422" s="326">
        <v>90</v>
      </c>
    </row>
    <row r="2423" spans="1:9" ht="30" x14ac:dyDescent="0.25">
      <c r="A2423" s="806"/>
      <c r="B2423" s="816"/>
      <c r="C2423" s="198" t="s">
        <v>5734</v>
      </c>
      <c r="D2423" s="198" t="s">
        <v>5471</v>
      </c>
      <c r="E2423" s="198" t="s">
        <v>14</v>
      </c>
      <c r="F2423" s="198" t="s">
        <v>15</v>
      </c>
      <c r="G2423" s="326">
        <v>5300</v>
      </c>
      <c r="H2423" s="336">
        <v>530</v>
      </c>
      <c r="I2423" s="326">
        <v>100</v>
      </c>
    </row>
    <row r="2424" spans="1:9" ht="30" x14ac:dyDescent="0.25">
      <c r="A2424" s="806"/>
      <c r="B2424" s="816"/>
      <c r="C2424" s="198" t="s">
        <v>5735</v>
      </c>
      <c r="D2424" s="198" t="s">
        <v>5471</v>
      </c>
      <c r="E2424" s="198" t="s">
        <v>14</v>
      </c>
      <c r="F2424" s="198" t="s">
        <v>15</v>
      </c>
      <c r="G2424" s="326">
        <v>3820</v>
      </c>
      <c r="H2424" s="336">
        <v>382</v>
      </c>
      <c r="I2424" s="326">
        <v>100</v>
      </c>
    </row>
    <row r="2425" spans="1:9" ht="30" x14ac:dyDescent="0.25">
      <c r="A2425" s="806"/>
      <c r="B2425" s="816"/>
      <c r="C2425" s="198" t="s">
        <v>5736</v>
      </c>
      <c r="D2425" s="198" t="s">
        <v>5471</v>
      </c>
      <c r="E2425" s="198" t="s">
        <v>14</v>
      </c>
      <c r="F2425" s="198" t="s">
        <v>15</v>
      </c>
      <c r="G2425" s="326">
        <v>10100</v>
      </c>
      <c r="H2425" s="336">
        <v>909</v>
      </c>
      <c r="I2425" s="326">
        <v>90</v>
      </c>
    </row>
    <row r="2426" spans="1:9" x14ac:dyDescent="0.25">
      <c r="A2426" s="806"/>
      <c r="B2426" s="816"/>
      <c r="C2426" s="198" t="s">
        <v>5737</v>
      </c>
      <c r="D2426" s="198" t="s">
        <v>5738</v>
      </c>
      <c r="E2426" s="198" t="s">
        <v>14</v>
      </c>
      <c r="F2426" s="198" t="s">
        <v>15</v>
      </c>
      <c r="G2426" s="326">
        <v>15000</v>
      </c>
      <c r="H2426" s="336">
        <v>450</v>
      </c>
      <c r="I2426" s="326">
        <v>30</v>
      </c>
    </row>
    <row r="2427" spans="1:9" x14ac:dyDescent="0.25">
      <c r="A2427" s="806"/>
      <c r="B2427" s="817"/>
      <c r="C2427" s="139">
        <v>39511120</v>
      </c>
      <c r="D2427" s="140" t="s">
        <v>637</v>
      </c>
      <c r="E2427" s="15" t="s">
        <v>14</v>
      </c>
      <c r="F2427" s="15" t="s">
        <v>121</v>
      </c>
      <c r="G2427" s="16">
        <v>3000000</v>
      </c>
      <c r="H2427" s="16">
        <v>3000000</v>
      </c>
      <c r="I2427" s="16">
        <v>1</v>
      </c>
    </row>
    <row r="2428" spans="1:9" x14ac:dyDescent="0.25">
      <c r="A2428" s="806"/>
      <c r="B2428" s="780" t="s">
        <v>154</v>
      </c>
      <c r="C2428" s="780"/>
      <c r="D2428" s="780"/>
      <c r="E2428" s="780"/>
      <c r="F2428" s="780"/>
      <c r="G2428" s="780"/>
      <c r="H2428" s="72">
        <v>3000000</v>
      </c>
      <c r="I2428" s="72"/>
    </row>
    <row r="2429" spans="1:9" ht="30" x14ac:dyDescent="0.25">
      <c r="A2429" s="806"/>
      <c r="B2429" s="12">
        <v>4251</v>
      </c>
      <c r="C2429" s="139">
        <v>45211100</v>
      </c>
      <c r="D2429" s="140" t="s">
        <v>635</v>
      </c>
      <c r="E2429" s="15" t="s">
        <v>126</v>
      </c>
      <c r="F2429" s="15" t="s">
        <v>121</v>
      </c>
      <c r="G2429" s="16">
        <v>3000000</v>
      </c>
      <c r="H2429" s="16">
        <v>3000000</v>
      </c>
      <c r="I2429" s="16">
        <v>1</v>
      </c>
    </row>
    <row r="2430" spans="1:9" x14ac:dyDescent="0.25">
      <c r="A2430" s="806"/>
      <c r="B2430" s="780" t="s">
        <v>118</v>
      </c>
      <c r="C2430" s="780"/>
      <c r="D2430" s="780"/>
      <c r="E2430" s="780"/>
      <c r="F2430" s="780"/>
      <c r="G2430" s="780"/>
      <c r="H2430" s="72">
        <v>2683500</v>
      </c>
      <c r="I2430" s="72"/>
    </row>
    <row r="2431" spans="1:9" x14ac:dyDescent="0.25">
      <c r="A2431" s="806"/>
      <c r="B2431" s="12">
        <v>4239</v>
      </c>
      <c r="C2431" s="141" t="s">
        <v>638</v>
      </c>
      <c r="D2431" s="142" t="s">
        <v>294</v>
      </c>
      <c r="E2431" s="12" t="s">
        <v>120</v>
      </c>
      <c r="F2431" s="12" t="s">
        <v>121</v>
      </c>
      <c r="G2431" s="14">
        <v>1183500</v>
      </c>
      <c r="H2431" s="14">
        <v>1183500</v>
      </c>
      <c r="I2431" s="14">
        <v>1</v>
      </c>
    </row>
    <row r="2432" spans="1:9" x14ac:dyDescent="0.25">
      <c r="A2432" s="806"/>
      <c r="B2432" s="12">
        <v>4728</v>
      </c>
      <c r="C2432" s="139">
        <v>75310000</v>
      </c>
      <c r="D2432" s="140" t="s">
        <v>639</v>
      </c>
      <c r="E2432" s="15" t="s">
        <v>126</v>
      </c>
      <c r="F2432" s="15" t="s">
        <v>121</v>
      </c>
      <c r="G2432" s="16">
        <v>1500000</v>
      </c>
      <c r="H2432" s="16">
        <v>1500000</v>
      </c>
      <c r="I2432" s="16">
        <v>1</v>
      </c>
    </row>
    <row r="2433" spans="1:9" x14ac:dyDescent="0.25">
      <c r="A2433" s="806"/>
      <c r="B2433" s="794" t="s">
        <v>299</v>
      </c>
      <c r="C2433" s="794"/>
      <c r="D2433" s="794"/>
      <c r="E2433" s="794"/>
      <c r="F2433" s="794"/>
      <c r="G2433" s="794"/>
      <c r="H2433" s="2">
        <v>49932000</v>
      </c>
      <c r="I2433" s="2"/>
    </row>
    <row r="2434" spans="1:9" x14ac:dyDescent="0.25">
      <c r="A2434" s="806"/>
      <c r="B2434" s="780" t="s">
        <v>118</v>
      </c>
      <c r="C2434" s="780"/>
      <c r="D2434" s="780"/>
      <c r="E2434" s="780"/>
      <c r="F2434" s="780"/>
      <c r="G2434" s="780"/>
      <c r="H2434" s="72">
        <v>49932000</v>
      </c>
      <c r="I2434" s="72"/>
    </row>
    <row r="2435" spans="1:9" ht="30" x14ac:dyDescent="0.25">
      <c r="A2435" s="806"/>
      <c r="B2435" s="12">
        <v>4215</v>
      </c>
      <c r="C2435" s="139">
        <v>66511120</v>
      </c>
      <c r="D2435" s="140" t="s">
        <v>300</v>
      </c>
      <c r="E2435" s="15" t="s">
        <v>149</v>
      </c>
      <c r="F2435" s="15" t="s">
        <v>121</v>
      </c>
      <c r="G2435" s="16">
        <v>49932000</v>
      </c>
      <c r="H2435" s="16">
        <v>49932000</v>
      </c>
      <c r="I2435" s="16">
        <v>1</v>
      </c>
    </row>
    <row r="2436" spans="1:9" x14ac:dyDescent="0.25">
      <c r="A2436" s="806"/>
      <c r="B2436" s="794" t="s">
        <v>640</v>
      </c>
      <c r="C2436" s="794"/>
      <c r="D2436" s="794"/>
      <c r="E2436" s="794"/>
      <c r="F2436" s="794"/>
      <c r="G2436" s="794"/>
      <c r="H2436" s="2">
        <v>13000000</v>
      </c>
      <c r="I2436" s="2"/>
    </row>
    <row r="2437" spans="1:9" x14ac:dyDescent="0.25">
      <c r="A2437" s="806"/>
      <c r="B2437" s="780" t="s">
        <v>154</v>
      </c>
      <c r="C2437" s="780"/>
      <c r="D2437" s="780"/>
      <c r="E2437" s="780"/>
      <c r="F2437" s="780"/>
      <c r="G2437" s="780"/>
      <c r="H2437" s="72">
        <v>13000000</v>
      </c>
      <c r="I2437" s="72"/>
    </row>
    <row r="2438" spans="1:9" ht="30" x14ac:dyDescent="0.25">
      <c r="A2438" s="806"/>
      <c r="B2438" s="12">
        <v>5113</v>
      </c>
      <c r="C2438" s="139">
        <v>45251130</v>
      </c>
      <c r="D2438" s="140" t="s">
        <v>641</v>
      </c>
      <c r="E2438" s="15" t="s">
        <v>126</v>
      </c>
      <c r="F2438" s="15" t="s">
        <v>121</v>
      </c>
      <c r="G2438" s="16">
        <v>13000000</v>
      </c>
      <c r="H2438" s="16">
        <v>13000000</v>
      </c>
      <c r="I2438" s="16">
        <v>1</v>
      </c>
    </row>
    <row r="2439" spans="1:9" x14ac:dyDescent="0.25">
      <c r="A2439" s="806"/>
      <c r="B2439" s="780" t="s">
        <v>118</v>
      </c>
      <c r="C2439" s="780"/>
      <c r="D2439" s="780"/>
      <c r="E2439" s="780"/>
      <c r="F2439" s="780"/>
      <c r="G2439" s="780"/>
      <c r="H2439" s="72">
        <v>0</v>
      </c>
      <c r="I2439" s="72"/>
    </row>
    <row r="2440" spans="1:9" ht="30" x14ac:dyDescent="0.25">
      <c r="A2440" s="806"/>
      <c r="B2440" s="12">
        <v>5113</v>
      </c>
      <c r="C2440" s="139">
        <v>71351540</v>
      </c>
      <c r="D2440" s="140" t="s">
        <v>168</v>
      </c>
      <c r="E2440" s="15" t="s">
        <v>520</v>
      </c>
      <c r="F2440" s="15" t="s">
        <v>121</v>
      </c>
      <c r="G2440" s="16">
        <v>0</v>
      </c>
      <c r="H2440" s="16">
        <v>0</v>
      </c>
      <c r="I2440" s="16">
        <v>1</v>
      </c>
    </row>
    <row r="2441" spans="1:9" ht="30" x14ac:dyDescent="0.25">
      <c r="A2441" s="806"/>
      <c r="B2441" s="12">
        <v>5113</v>
      </c>
      <c r="C2441" s="139">
        <v>98111140</v>
      </c>
      <c r="D2441" s="140" t="s">
        <v>532</v>
      </c>
      <c r="E2441" s="15" t="s">
        <v>120</v>
      </c>
      <c r="F2441" s="15" t="s">
        <v>121</v>
      </c>
      <c r="G2441" s="16">
        <v>0</v>
      </c>
      <c r="H2441" s="16">
        <v>0</v>
      </c>
      <c r="I2441" s="16">
        <v>1</v>
      </c>
    </row>
    <row r="2442" spans="1:9" x14ac:dyDescent="0.25">
      <c r="A2442" s="806"/>
      <c r="B2442" s="794" t="s">
        <v>642</v>
      </c>
      <c r="C2442" s="794"/>
      <c r="D2442" s="794"/>
      <c r="E2442" s="794"/>
      <c r="F2442" s="794"/>
      <c r="G2442" s="794"/>
      <c r="H2442" s="2">
        <v>764000</v>
      </c>
      <c r="I2442" s="2"/>
    </row>
    <row r="2443" spans="1:9" x14ac:dyDescent="0.25">
      <c r="A2443" s="806"/>
      <c r="B2443" s="780" t="s">
        <v>118</v>
      </c>
      <c r="C2443" s="780"/>
      <c r="D2443" s="780"/>
      <c r="E2443" s="780"/>
      <c r="F2443" s="780"/>
      <c r="G2443" s="780"/>
      <c r="H2443" s="72">
        <v>764000</v>
      </c>
      <c r="I2443" s="72"/>
    </row>
    <row r="2444" spans="1:9" x14ac:dyDescent="0.25">
      <c r="A2444" s="806"/>
      <c r="B2444" s="12">
        <v>4239</v>
      </c>
      <c r="C2444" s="141" t="s">
        <v>643</v>
      </c>
      <c r="D2444" s="142" t="s">
        <v>294</v>
      </c>
      <c r="E2444" s="12" t="s">
        <v>120</v>
      </c>
      <c r="F2444" s="12" t="s">
        <v>121</v>
      </c>
      <c r="G2444" s="14">
        <v>764000</v>
      </c>
      <c r="H2444" s="14">
        <v>764000</v>
      </c>
      <c r="I2444" s="14">
        <v>1</v>
      </c>
    </row>
    <row r="2445" spans="1:9" x14ac:dyDescent="0.25">
      <c r="A2445" s="806"/>
      <c r="B2445" s="823" t="s">
        <v>301</v>
      </c>
      <c r="C2445" s="823"/>
      <c r="D2445" s="823"/>
      <c r="E2445" s="823"/>
      <c r="F2445" s="823"/>
      <c r="G2445" s="823"/>
      <c r="H2445" s="2">
        <v>895019958.44000006</v>
      </c>
      <c r="I2445" s="2"/>
    </row>
    <row r="2446" spans="1:9" x14ac:dyDescent="0.25">
      <c r="B2446" s="21"/>
      <c r="C2446" s="137"/>
      <c r="D2446" s="137"/>
      <c r="E2446" s="21"/>
      <c r="F2446" s="21"/>
      <c r="G2446" s="22"/>
      <c r="H2446" s="22"/>
      <c r="I2446" s="22"/>
    </row>
    <row r="2447" spans="1:9" ht="38.25" customHeight="1" x14ac:dyDescent="0.25">
      <c r="A2447" s="806" t="s">
        <v>5258</v>
      </c>
      <c r="B2447" s="781" t="s">
        <v>644</v>
      </c>
      <c r="C2447" s="781"/>
      <c r="D2447" s="781"/>
      <c r="E2447" s="781"/>
      <c r="F2447" s="781"/>
      <c r="G2447" s="781"/>
      <c r="H2447" s="781"/>
      <c r="I2447" s="781"/>
    </row>
    <row r="2448" spans="1:9" x14ac:dyDescent="0.25">
      <c r="A2448" s="806"/>
      <c r="B2448" s="13"/>
      <c r="C2448" s="138"/>
      <c r="D2448" s="138"/>
      <c r="E2448" s="13"/>
      <c r="F2448" s="13"/>
      <c r="G2448" s="72"/>
      <c r="H2448" s="72"/>
      <c r="I2448" s="72"/>
    </row>
    <row r="2449" spans="1:9" x14ac:dyDescent="0.25">
      <c r="A2449" s="806"/>
      <c r="B2449" s="780" t="s">
        <v>1</v>
      </c>
      <c r="C2449" s="774" t="s">
        <v>2</v>
      </c>
      <c r="D2449" s="774"/>
      <c r="E2449" s="780" t="s">
        <v>3</v>
      </c>
      <c r="F2449" s="780" t="s">
        <v>4</v>
      </c>
      <c r="G2449" s="787" t="s">
        <v>5</v>
      </c>
      <c r="H2449" s="787" t="s">
        <v>6</v>
      </c>
      <c r="I2449" s="787" t="s">
        <v>7</v>
      </c>
    </row>
    <row r="2450" spans="1:9" ht="60" x14ac:dyDescent="0.25">
      <c r="A2450" s="806"/>
      <c r="B2450" s="780"/>
      <c r="C2450" s="138" t="s">
        <v>8</v>
      </c>
      <c r="D2450" s="138" t="s">
        <v>9</v>
      </c>
      <c r="E2450" s="780"/>
      <c r="F2450" s="780"/>
      <c r="G2450" s="787"/>
      <c r="H2450" s="787"/>
      <c r="I2450" s="787"/>
    </row>
    <row r="2451" spans="1:9" x14ac:dyDescent="0.25">
      <c r="A2451" s="806"/>
      <c r="B2451" s="13"/>
      <c r="C2451" s="138">
        <v>1</v>
      </c>
      <c r="D2451" s="138">
        <v>2</v>
      </c>
      <c r="E2451" s="13">
        <v>3</v>
      </c>
      <c r="F2451" s="13">
        <v>4</v>
      </c>
      <c r="G2451" s="72">
        <v>5</v>
      </c>
      <c r="H2451" s="72">
        <v>6</v>
      </c>
      <c r="I2451" s="72">
        <v>7</v>
      </c>
    </row>
    <row r="2452" spans="1:9" x14ac:dyDescent="0.25">
      <c r="A2452" s="806"/>
      <c r="B2452" s="794" t="s">
        <v>10</v>
      </c>
      <c r="C2452" s="794"/>
      <c r="D2452" s="794"/>
      <c r="E2452" s="794"/>
      <c r="F2452" s="794"/>
      <c r="G2452" s="794"/>
      <c r="H2452" s="2">
        <v>96385714</v>
      </c>
      <c r="I2452" s="2"/>
    </row>
    <row r="2453" spans="1:9" x14ac:dyDescent="0.25">
      <c r="A2453" s="806"/>
      <c r="B2453" s="780" t="s">
        <v>11</v>
      </c>
      <c r="C2453" s="780"/>
      <c r="D2453" s="780"/>
      <c r="E2453" s="780"/>
      <c r="F2453" s="780"/>
      <c r="G2453" s="780"/>
      <c r="H2453" s="72">
        <v>22278514</v>
      </c>
      <c r="I2453" s="72"/>
    </row>
    <row r="2454" spans="1:9" x14ac:dyDescent="0.25">
      <c r="A2454" s="806"/>
      <c r="B2454" s="773">
        <v>4261</v>
      </c>
      <c r="C2454" s="141" t="s">
        <v>645</v>
      </c>
      <c r="D2454" s="142" t="s">
        <v>646</v>
      </c>
      <c r="E2454" s="12" t="s">
        <v>14</v>
      </c>
      <c r="F2454" s="12" t="s">
        <v>15</v>
      </c>
      <c r="G2454" s="14">
        <v>400</v>
      </c>
      <c r="H2454" s="14">
        <v>20000</v>
      </c>
      <c r="I2454" s="14">
        <v>50</v>
      </c>
    </row>
    <row r="2455" spans="1:9" x14ac:dyDescent="0.25">
      <c r="A2455" s="806"/>
      <c r="B2455" s="773"/>
      <c r="C2455" s="141" t="s">
        <v>6274</v>
      </c>
      <c r="D2455" s="142" t="s">
        <v>44</v>
      </c>
      <c r="E2455" s="392" t="s">
        <v>14</v>
      </c>
      <c r="F2455" s="392" t="s">
        <v>15</v>
      </c>
      <c r="G2455" s="362">
        <v>1600</v>
      </c>
      <c r="H2455" s="363">
        <v>40</v>
      </c>
      <c r="I2455" s="362">
        <v>25</v>
      </c>
    </row>
    <row r="2456" spans="1:9" x14ac:dyDescent="0.25">
      <c r="A2456" s="806"/>
      <c r="B2456" s="773"/>
      <c r="C2456" s="141" t="s">
        <v>647</v>
      </c>
      <c r="D2456" s="142" t="s">
        <v>13</v>
      </c>
      <c r="E2456" s="12" t="s">
        <v>14</v>
      </c>
      <c r="F2456" s="12" t="s">
        <v>15</v>
      </c>
      <c r="G2456" s="14">
        <v>3000</v>
      </c>
      <c r="H2456" s="14">
        <v>60000</v>
      </c>
      <c r="I2456" s="14">
        <v>20</v>
      </c>
    </row>
    <row r="2457" spans="1:9" x14ac:dyDescent="0.25">
      <c r="A2457" s="806"/>
      <c r="B2457" s="773"/>
      <c r="C2457" s="141" t="s">
        <v>648</v>
      </c>
      <c r="D2457" s="142" t="s">
        <v>313</v>
      </c>
      <c r="E2457" s="12" t="s">
        <v>14</v>
      </c>
      <c r="F2457" s="12" t="s">
        <v>15</v>
      </c>
      <c r="G2457" s="14">
        <v>100</v>
      </c>
      <c r="H2457" s="14">
        <v>3000</v>
      </c>
      <c r="I2457" s="14">
        <v>30</v>
      </c>
    </row>
    <row r="2458" spans="1:9" x14ac:dyDescent="0.25">
      <c r="A2458" s="806"/>
      <c r="B2458" s="773"/>
      <c r="C2458" s="139">
        <v>30192111</v>
      </c>
      <c r="D2458" s="140" t="s">
        <v>649</v>
      </c>
      <c r="E2458" s="15" t="s">
        <v>14</v>
      </c>
      <c r="F2458" s="15" t="s">
        <v>15</v>
      </c>
      <c r="G2458" s="16">
        <v>0</v>
      </c>
      <c r="H2458" s="16">
        <v>0</v>
      </c>
      <c r="I2458" s="16">
        <v>3</v>
      </c>
    </row>
    <row r="2459" spans="1:9" x14ac:dyDescent="0.25">
      <c r="A2459" s="806"/>
      <c r="B2459" s="773"/>
      <c r="C2459" s="141" t="s">
        <v>650</v>
      </c>
      <c r="D2459" s="142" t="s">
        <v>317</v>
      </c>
      <c r="E2459" s="12" t="s">
        <v>14</v>
      </c>
      <c r="F2459" s="12" t="s">
        <v>15</v>
      </c>
      <c r="G2459" s="14">
        <v>210</v>
      </c>
      <c r="H2459" s="14">
        <v>6300</v>
      </c>
      <c r="I2459" s="14">
        <v>30</v>
      </c>
    </row>
    <row r="2460" spans="1:9" x14ac:dyDescent="0.25">
      <c r="A2460" s="806"/>
      <c r="B2460" s="773"/>
      <c r="C2460" s="141" t="s">
        <v>651</v>
      </c>
      <c r="D2460" s="142" t="s">
        <v>17</v>
      </c>
      <c r="E2460" s="12" t="s">
        <v>14</v>
      </c>
      <c r="F2460" s="12" t="s">
        <v>15</v>
      </c>
      <c r="G2460" s="14">
        <v>180</v>
      </c>
      <c r="H2460" s="14">
        <v>216000</v>
      </c>
      <c r="I2460" s="14">
        <v>1200</v>
      </c>
    </row>
    <row r="2461" spans="1:9" x14ac:dyDescent="0.25">
      <c r="A2461" s="806"/>
      <c r="B2461" s="773"/>
      <c r="C2461" s="139">
        <v>30192125</v>
      </c>
      <c r="D2461" s="140" t="s">
        <v>652</v>
      </c>
      <c r="E2461" s="15" t="s">
        <v>14</v>
      </c>
      <c r="F2461" s="15" t="s">
        <v>15</v>
      </c>
      <c r="G2461" s="16">
        <v>0</v>
      </c>
      <c r="H2461" s="16">
        <v>0</v>
      </c>
      <c r="I2461" s="16">
        <v>100</v>
      </c>
    </row>
    <row r="2462" spans="1:9" x14ac:dyDescent="0.25">
      <c r="A2462" s="806"/>
      <c r="B2462" s="773"/>
      <c r="C2462" s="139">
        <v>30192128</v>
      </c>
      <c r="D2462" s="140" t="s">
        <v>19</v>
      </c>
      <c r="E2462" s="15" t="s">
        <v>14</v>
      </c>
      <c r="F2462" s="15" t="s">
        <v>15</v>
      </c>
      <c r="G2462" s="16">
        <v>0</v>
      </c>
      <c r="H2462" s="16">
        <v>0</v>
      </c>
      <c r="I2462" s="16">
        <v>160</v>
      </c>
    </row>
    <row r="2463" spans="1:9" x14ac:dyDescent="0.25">
      <c r="A2463" s="806"/>
      <c r="B2463" s="773"/>
      <c r="C2463" s="141" t="s">
        <v>6275</v>
      </c>
      <c r="D2463" s="142" t="s">
        <v>46</v>
      </c>
      <c r="E2463" s="392" t="s">
        <v>14</v>
      </c>
      <c r="F2463" s="392" t="s">
        <v>15</v>
      </c>
      <c r="G2463" s="357">
        <v>2700</v>
      </c>
      <c r="H2463" s="336">
        <v>59.4</v>
      </c>
      <c r="I2463" s="14">
        <v>22</v>
      </c>
    </row>
    <row r="2464" spans="1:9" x14ac:dyDescent="0.25">
      <c r="A2464" s="806"/>
      <c r="B2464" s="773"/>
      <c r="C2464" s="139">
        <v>30192131</v>
      </c>
      <c r="D2464" s="140" t="s">
        <v>653</v>
      </c>
      <c r="E2464" s="15" t="s">
        <v>14</v>
      </c>
      <c r="F2464" s="15" t="s">
        <v>15</v>
      </c>
      <c r="G2464" s="16">
        <v>0</v>
      </c>
      <c r="H2464" s="16">
        <v>0</v>
      </c>
      <c r="I2464" s="16">
        <v>100</v>
      </c>
    </row>
    <row r="2465" spans="1:9" x14ac:dyDescent="0.25">
      <c r="A2465" s="806"/>
      <c r="B2465" s="773"/>
      <c r="C2465" s="141" t="s">
        <v>654</v>
      </c>
      <c r="D2465" s="142" t="s">
        <v>23</v>
      </c>
      <c r="E2465" s="12" t="s">
        <v>14</v>
      </c>
      <c r="F2465" s="12" t="s">
        <v>15</v>
      </c>
      <c r="G2465" s="14">
        <v>250</v>
      </c>
      <c r="H2465" s="14">
        <v>15000</v>
      </c>
      <c r="I2465" s="14">
        <v>60</v>
      </c>
    </row>
    <row r="2466" spans="1:9" x14ac:dyDescent="0.25">
      <c r="A2466" s="806"/>
      <c r="B2466" s="773"/>
      <c r="C2466" s="141" t="s">
        <v>6276</v>
      </c>
      <c r="D2466" s="142" t="s">
        <v>21</v>
      </c>
      <c r="E2466" s="392" t="s">
        <v>14</v>
      </c>
      <c r="F2466" s="392" t="s">
        <v>15</v>
      </c>
      <c r="G2466" s="319">
        <v>40</v>
      </c>
      <c r="H2466" s="363">
        <v>20</v>
      </c>
      <c r="I2466" s="362">
        <v>500</v>
      </c>
    </row>
    <row r="2467" spans="1:9" ht="30" x14ac:dyDescent="0.25">
      <c r="A2467" s="806"/>
      <c r="B2467" s="773"/>
      <c r="C2467" s="141" t="s">
        <v>655</v>
      </c>
      <c r="D2467" s="142" t="s">
        <v>325</v>
      </c>
      <c r="E2467" s="12" t="s">
        <v>14</v>
      </c>
      <c r="F2467" s="12" t="s">
        <v>15</v>
      </c>
      <c r="G2467" s="14">
        <v>100</v>
      </c>
      <c r="H2467" s="14">
        <v>3000</v>
      </c>
      <c r="I2467" s="14">
        <v>30</v>
      </c>
    </row>
    <row r="2468" spans="1:9" x14ac:dyDescent="0.25">
      <c r="A2468" s="806"/>
      <c r="B2468" s="773"/>
      <c r="C2468" s="141" t="s">
        <v>656</v>
      </c>
      <c r="D2468" s="142" t="s">
        <v>25</v>
      </c>
      <c r="E2468" s="12" t="s">
        <v>14</v>
      </c>
      <c r="F2468" s="12" t="s">
        <v>15</v>
      </c>
      <c r="G2468" s="14">
        <v>160</v>
      </c>
      <c r="H2468" s="14">
        <v>8000</v>
      </c>
      <c r="I2468" s="14">
        <v>50</v>
      </c>
    </row>
    <row r="2469" spans="1:9" x14ac:dyDescent="0.25">
      <c r="A2469" s="806"/>
      <c r="B2469" s="773"/>
      <c r="C2469" s="141" t="s">
        <v>6277</v>
      </c>
      <c r="D2469" s="142" t="s">
        <v>2299</v>
      </c>
      <c r="E2469" s="392" t="s">
        <v>14</v>
      </c>
      <c r="F2469" s="392" t="s">
        <v>15</v>
      </c>
      <c r="G2469" s="368">
        <v>3800</v>
      </c>
      <c r="H2469" s="369">
        <v>38</v>
      </c>
      <c r="I2469" s="14">
        <v>10</v>
      </c>
    </row>
    <row r="2470" spans="1:9" x14ac:dyDescent="0.25">
      <c r="A2470" s="806"/>
      <c r="B2470" s="773"/>
      <c r="C2470" s="139">
        <v>30192760</v>
      </c>
      <c r="D2470" s="140" t="s">
        <v>657</v>
      </c>
      <c r="E2470" s="15" t="s">
        <v>14</v>
      </c>
      <c r="F2470" s="15" t="s">
        <v>15</v>
      </c>
      <c r="G2470" s="16">
        <v>0</v>
      </c>
      <c r="H2470" s="16">
        <v>0</v>
      </c>
      <c r="I2470" s="16">
        <v>36</v>
      </c>
    </row>
    <row r="2471" spans="1:9" ht="30" x14ac:dyDescent="0.25">
      <c r="A2471" s="806"/>
      <c r="B2471" s="773"/>
      <c r="C2471" s="139">
        <v>30193700</v>
      </c>
      <c r="D2471" s="140" t="s">
        <v>658</v>
      </c>
      <c r="E2471" s="15" t="s">
        <v>14</v>
      </c>
      <c r="F2471" s="15" t="s">
        <v>15</v>
      </c>
      <c r="G2471" s="16">
        <v>0</v>
      </c>
      <c r="H2471" s="16">
        <v>0</v>
      </c>
      <c r="I2471" s="16">
        <v>10</v>
      </c>
    </row>
    <row r="2472" spans="1:9" x14ac:dyDescent="0.25">
      <c r="A2472" s="806"/>
      <c r="B2472" s="773"/>
      <c r="C2472" s="139">
        <v>30196100</v>
      </c>
      <c r="D2472" s="140" t="s">
        <v>659</v>
      </c>
      <c r="E2472" s="15" t="s">
        <v>14</v>
      </c>
      <c r="F2472" s="15" t="s">
        <v>15</v>
      </c>
      <c r="G2472" s="16">
        <v>0</v>
      </c>
      <c r="H2472" s="16">
        <v>0</v>
      </c>
      <c r="I2472" s="16">
        <v>25</v>
      </c>
    </row>
    <row r="2473" spans="1:9" x14ac:dyDescent="0.25">
      <c r="A2473" s="806"/>
      <c r="B2473" s="773"/>
      <c r="C2473" s="139">
        <v>30197121</v>
      </c>
      <c r="D2473" s="140" t="s">
        <v>660</v>
      </c>
      <c r="E2473" s="15" t="s">
        <v>14</v>
      </c>
      <c r="F2473" s="15" t="s">
        <v>30</v>
      </c>
      <c r="G2473" s="16">
        <v>0</v>
      </c>
      <c r="H2473" s="16">
        <v>0</v>
      </c>
      <c r="I2473" s="16">
        <v>13</v>
      </c>
    </row>
    <row r="2474" spans="1:9" x14ac:dyDescent="0.25">
      <c r="A2474" s="806"/>
      <c r="B2474" s="773"/>
      <c r="C2474" s="139">
        <v>30197220</v>
      </c>
      <c r="D2474" s="140" t="s">
        <v>661</v>
      </c>
      <c r="E2474" s="15" t="s">
        <v>14</v>
      </c>
      <c r="F2474" s="15" t="s">
        <v>30</v>
      </c>
      <c r="G2474" s="16">
        <v>0</v>
      </c>
      <c r="H2474" s="16">
        <v>0</v>
      </c>
      <c r="I2474" s="16">
        <v>80</v>
      </c>
    </row>
    <row r="2475" spans="1:9" x14ac:dyDescent="0.25">
      <c r="A2475" s="806"/>
      <c r="B2475" s="773"/>
      <c r="C2475" s="139">
        <v>30197220</v>
      </c>
      <c r="D2475" s="140" t="s">
        <v>662</v>
      </c>
      <c r="E2475" s="15" t="s">
        <v>14</v>
      </c>
      <c r="F2475" s="15" t="s">
        <v>30</v>
      </c>
      <c r="G2475" s="16">
        <v>0</v>
      </c>
      <c r="H2475" s="16">
        <v>0</v>
      </c>
      <c r="I2475" s="16">
        <v>150</v>
      </c>
    </row>
    <row r="2476" spans="1:9" ht="30" x14ac:dyDescent="0.25">
      <c r="A2476" s="806"/>
      <c r="B2476" s="773"/>
      <c r="C2476" s="141" t="s">
        <v>6278</v>
      </c>
      <c r="D2476" s="142" t="s">
        <v>6238</v>
      </c>
      <c r="E2476" s="141" t="s">
        <v>14</v>
      </c>
      <c r="F2476" s="141" t="s">
        <v>15</v>
      </c>
      <c r="G2476" s="14">
        <v>420</v>
      </c>
      <c r="H2476" s="356">
        <v>6.3</v>
      </c>
      <c r="I2476" s="14">
        <v>15</v>
      </c>
    </row>
    <row r="2477" spans="1:9" x14ac:dyDescent="0.25">
      <c r="A2477" s="806"/>
      <c r="B2477" s="773"/>
      <c r="C2477" s="139">
        <v>30197230</v>
      </c>
      <c r="D2477" s="140" t="s">
        <v>663</v>
      </c>
      <c r="E2477" s="15" t="s">
        <v>14</v>
      </c>
      <c r="F2477" s="15" t="s">
        <v>15</v>
      </c>
      <c r="G2477" s="16">
        <v>0</v>
      </c>
      <c r="H2477" s="16">
        <v>0</v>
      </c>
      <c r="I2477" s="16">
        <v>30</v>
      </c>
    </row>
    <row r="2478" spans="1:9" x14ac:dyDescent="0.25">
      <c r="A2478" s="806"/>
      <c r="B2478" s="773"/>
      <c r="C2478" s="139">
        <v>30197230</v>
      </c>
      <c r="D2478" s="140" t="s">
        <v>664</v>
      </c>
      <c r="E2478" s="15" t="s">
        <v>14</v>
      </c>
      <c r="F2478" s="15" t="s">
        <v>15</v>
      </c>
      <c r="G2478" s="16">
        <v>0</v>
      </c>
      <c r="H2478" s="16">
        <v>0</v>
      </c>
      <c r="I2478" s="16">
        <v>10</v>
      </c>
    </row>
    <row r="2479" spans="1:9" ht="30" x14ac:dyDescent="0.25">
      <c r="A2479" s="806"/>
      <c r="B2479" s="773"/>
      <c r="C2479" s="141" t="s">
        <v>665</v>
      </c>
      <c r="D2479" s="142" t="s">
        <v>36</v>
      </c>
      <c r="E2479" s="12" t="s">
        <v>14</v>
      </c>
      <c r="F2479" s="12" t="s">
        <v>30</v>
      </c>
      <c r="G2479" s="14">
        <v>1000</v>
      </c>
      <c r="H2479" s="14">
        <v>300000</v>
      </c>
      <c r="I2479" s="14">
        <v>300</v>
      </c>
    </row>
    <row r="2480" spans="1:9" x14ac:dyDescent="0.25">
      <c r="A2480" s="806"/>
      <c r="B2480" s="773"/>
      <c r="C2480" s="141" t="s">
        <v>666</v>
      </c>
      <c r="D2480" s="142" t="s">
        <v>38</v>
      </c>
      <c r="E2480" s="12" t="s">
        <v>14</v>
      </c>
      <c r="F2480" s="12" t="s">
        <v>15</v>
      </c>
      <c r="G2480" s="14">
        <v>70</v>
      </c>
      <c r="H2480" s="14">
        <v>14000</v>
      </c>
      <c r="I2480" s="14">
        <v>200</v>
      </c>
    </row>
    <row r="2481" spans="1:17" x14ac:dyDescent="0.25">
      <c r="A2481" s="806"/>
      <c r="B2481" s="773"/>
      <c r="C2481" s="141" t="s">
        <v>667</v>
      </c>
      <c r="D2481" s="142" t="s">
        <v>40</v>
      </c>
      <c r="E2481" s="12" t="s">
        <v>14</v>
      </c>
      <c r="F2481" s="12" t="s">
        <v>15</v>
      </c>
      <c r="G2481" s="14">
        <v>90</v>
      </c>
      <c r="H2481" s="14">
        <v>22500</v>
      </c>
      <c r="I2481" s="14">
        <v>250</v>
      </c>
    </row>
    <row r="2482" spans="1:17" x14ac:dyDescent="0.25">
      <c r="A2482" s="806"/>
      <c r="B2482" s="773"/>
      <c r="C2482" s="142" t="s">
        <v>6279</v>
      </c>
      <c r="D2482" s="142" t="s">
        <v>4195</v>
      </c>
      <c r="E2482" s="142" t="s">
        <v>14</v>
      </c>
      <c r="F2482" s="142" t="s">
        <v>15</v>
      </c>
      <c r="G2482" s="142">
        <v>100</v>
      </c>
      <c r="H2482" s="399">
        <v>20</v>
      </c>
      <c r="I2482" s="14">
        <v>200</v>
      </c>
    </row>
    <row r="2483" spans="1:17" x14ac:dyDescent="0.25">
      <c r="A2483" s="806"/>
      <c r="B2483" s="773"/>
      <c r="C2483" s="142" t="s">
        <v>6280</v>
      </c>
      <c r="D2483" s="142" t="s">
        <v>6281</v>
      </c>
      <c r="E2483" s="142" t="s">
        <v>14</v>
      </c>
      <c r="F2483" s="142" t="s">
        <v>15</v>
      </c>
      <c r="G2483" s="142">
        <v>1200</v>
      </c>
      <c r="H2483" s="399">
        <v>30</v>
      </c>
      <c r="I2483" s="100">
        <v>25</v>
      </c>
    </row>
    <row r="2484" spans="1:17" x14ac:dyDescent="0.25">
      <c r="A2484" s="806"/>
      <c r="B2484" s="773"/>
      <c r="C2484" s="141">
        <v>30197332</v>
      </c>
      <c r="D2484" s="142" t="s">
        <v>668</v>
      </c>
      <c r="E2484" s="12" t="s">
        <v>14</v>
      </c>
      <c r="F2484" s="12" t="s">
        <v>15</v>
      </c>
      <c r="G2484" s="14">
        <v>0</v>
      </c>
      <c r="H2484" s="14">
        <v>0</v>
      </c>
      <c r="I2484" s="14">
        <v>25</v>
      </c>
    </row>
    <row r="2485" spans="1:17" x14ac:dyDescent="0.25">
      <c r="A2485" s="806"/>
      <c r="B2485" s="773"/>
      <c r="C2485" s="141" t="s">
        <v>669</v>
      </c>
      <c r="D2485" s="142" t="s">
        <v>48</v>
      </c>
      <c r="E2485" s="12" t="s">
        <v>14</v>
      </c>
      <c r="F2485" s="12" t="s">
        <v>49</v>
      </c>
      <c r="G2485" s="14">
        <v>674</v>
      </c>
      <c r="H2485" s="14">
        <v>1736224</v>
      </c>
      <c r="I2485" s="14">
        <v>2576</v>
      </c>
    </row>
    <row r="2486" spans="1:17" x14ac:dyDescent="0.25">
      <c r="A2486" s="806"/>
      <c r="B2486" s="773"/>
      <c r="C2486" s="139">
        <v>30197646</v>
      </c>
      <c r="D2486" s="140" t="s">
        <v>51</v>
      </c>
      <c r="E2486" s="15" t="s">
        <v>14</v>
      </c>
      <c r="F2486" s="15" t="s">
        <v>49</v>
      </c>
      <c r="G2486" s="16">
        <v>0</v>
      </c>
      <c r="H2486" s="16">
        <v>0</v>
      </c>
      <c r="I2486" s="16">
        <v>110</v>
      </c>
    </row>
    <row r="2487" spans="1:17" ht="30" x14ac:dyDescent="0.25">
      <c r="A2487" s="806"/>
      <c r="B2487" s="773"/>
      <c r="C2487" s="141" t="s">
        <v>670</v>
      </c>
      <c r="D2487" s="142" t="s">
        <v>53</v>
      </c>
      <c r="E2487" s="12" t="s">
        <v>14</v>
      </c>
      <c r="F2487" s="12" t="s">
        <v>30</v>
      </c>
      <c r="G2487" s="14">
        <v>180</v>
      </c>
      <c r="H2487" s="14">
        <v>27000</v>
      </c>
      <c r="I2487" s="14">
        <v>150</v>
      </c>
    </row>
    <row r="2488" spans="1:17" x14ac:dyDescent="0.25">
      <c r="A2488" s="806"/>
      <c r="B2488" s="773"/>
      <c r="C2488" s="141" t="s">
        <v>6282</v>
      </c>
      <c r="D2488" s="142" t="s">
        <v>6248</v>
      </c>
      <c r="E2488" s="392" t="s">
        <v>14</v>
      </c>
      <c r="F2488" s="392" t="s">
        <v>15</v>
      </c>
      <c r="G2488" s="14">
        <v>800</v>
      </c>
      <c r="H2488" s="399">
        <v>57.6</v>
      </c>
      <c r="I2488" s="14">
        <v>72</v>
      </c>
    </row>
    <row r="2489" spans="1:17" ht="30" x14ac:dyDescent="0.25">
      <c r="A2489" s="806"/>
      <c r="B2489" s="773"/>
      <c r="C2489" s="141" t="s">
        <v>671</v>
      </c>
      <c r="D2489" s="142" t="s">
        <v>672</v>
      </c>
      <c r="E2489" s="12" t="s">
        <v>14</v>
      </c>
      <c r="F2489" s="12" t="s">
        <v>30</v>
      </c>
      <c r="G2489" s="14">
        <v>1200</v>
      </c>
      <c r="H2489" s="14">
        <v>48000</v>
      </c>
      <c r="I2489" s="14">
        <v>40</v>
      </c>
    </row>
    <row r="2490" spans="1:17" x14ac:dyDescent="0.25">
      <c r="A2490" s="806"/>
      <c r="B2490" s="773"/>
      <c r="C2490" s="141" t="s">
        <v>673</v>
      </c>
      <c r="D2490" s="142" t="s">
        <v>674</v>
      </c>
      <c r="E2490" s="12" t="s">
        <v>14</v>
      </c>
      <c r="F2490" s="12" t="s">
        <v>15</v>
      </c>
      <c r="G2490" s="14">
        <v>700</v>
      </c>
      <c r="H2490" s="14">
        <v>17500</v>
      </c>
      <c r="I2490" s="14">
        <v>25</v>
      </c>
    </row>
    <row r="2491" spans="1:17" x14ac:dyDescent="0.25">
      <c r="A2491" s="806"/>
      <c r="B2491" s="773"/>
      <c r="C2491" s="141" t="s">
        <v>6283</v>
      </c>
      <c r="D2491" s="142" t="s">
        <v>6284</v>
      </c>
      <c r="E2491" s="392" t="s">
        <v>14</v>
      </c>
      <c r="F2491" s="392" t="s">
        <v>49</v>
      </c>
      <c r="G2491" s="14">
        <v>800</v>
      </c>
      <c r="H2491" s="399">
        <v>28.8</v>
      </c>
      <c r="I2491" s="14">
        <v>36</v>
      </c>
    </row>
    <row r="2492" spans="1:17" ht="30" x14ac:dyDescent="0.25">
      <c r="A2492" s="806"/>
      <c r="B2492" s="773"/>
      <c r="C2492" s="141" t="s">
        <v>675</v>
      </c>
      <c r="D2492" s="142" t="s">
        <v>676</v>
      </c>
      <c r="E2492" s="12" t="s">
        <v>14</v>
      </c>
      <c r="F2492" s="12" t="s">
        <v>15</v>
      </c>
      <c r="G2492" s="14">
        <v>5000</v>
      </c>
      <c r="H2492" s="14">
        <v>100000</v>
      </c>
      <c r="I2492" s="14">
        <v>20</v>
      </c>
    </row>
    <row r="2493" spans="1:17" x14ac:dyDescent="0.25">
      <c r="A2493" s="806"/>
      <c r="B2493" s="773"/>
      <c r="C2493" s="141" t="s">
        <v>677</v>
      </c>
      <c r="D2493" s="142" t="s">
        <v>348</v>
      </c>
      <c r="E2493" s="12" t="s">
        <v>14</v>
      </c>
      <c r="F2493" s="12" t="s">
        <v>15</v>
      </c>
      <c r="G2493" s="14">
        <v>300</v>
      </c>
      <c r="H2493" s="14">
        <v>4500</v>
      </c>
      <c r="I2493" s="14">
        <v>15</v>
      </c>
      <c r="K2493" s="190"/>
      <c r="L2493" s="190"/>
    </row>
    <row r="2494" spans="1:17" x14ac:dyDescent="0.25">
      <c r="A2494" s="806"/>
      <c r="B2494" s="773"/>
      <c r="C2494" s="141" t="s">
        <v>678</v>
      </c>
      <c r="D2494" s="142" t="s">
        <v>679</v>
      </c>
      <c r="E2494" s="12" t="s">
        <v>14</v>
      </c>
      <c r="F2494" s="12" t="s">
        <v>15</v>
      </c>
      <c r="G2494" s="14">
        <v>500</v>
      </c>
      <c r="H2494" s="14">
        <v>5000</v>
      </c>
      <c r="I2494" s="14">
        <v>10</v>
      </c>
      <c r="K2494" s="190"/>
      <c r="L2494" s="190"/>
      <c r="M2494" s="188"/>
      <c r="N2494" s="188"/>
      <c r="O2494" s="189"/>
      <c r="P2494" s="189"/>
      <c r="Q2494" s="189"/>
    </row>
    <row r="2495" spans="1:17" x14ac:dyDescent="0.25">
      <c r="A2495" s="806"/>
      <c r="B2495" s="773"/>
      <c r="C2495" s="141" t="s">
        <v>680</v>
      </c>
      <c r="D2495" s="142" t="s">
        <v>358</v>
      </c>
      <c r="E2495" s="12" t="s">
        <v>14</v>
      </c>
      <c r="F2495" s="12" t="s">
        <v>15</v>
      </c>
      <c r="G2495" s="14">
        <v>170</v>
      </c>
      <c r="H2495" s="14">
        <v>8500</v>
      </c>
      <c r="I2495" s="14">
        <v>50</v>
      </c>
      <c r="K2495" s="190"/>
      <c r="L2495" s="190"/>
    </row>
    <row r="2496" spans="1:17" x14ac:dyDescent="0.25">
      <c r="A2496" s="806"/>
      <c r="B2496" s="773">
        <v>4264</v>
      </c>
      <c r="C2496" s="141" t="s">
        <v>359</v>
      </c>
      <c r="D2496" s="142" t="s">
        <v>65</v>
      </c>
      <c r="E2496" s="12" t="s">
        <v>14</v>
      </c>
      <c r="F2496" s="12" t="s">
        <v>66</v>
      </c>
      <c r="G2496" s="14">
        <v>470</v>
      </c>
      <c r="H2496" s="14">
        <v>13160000</v>
      </c>
      <c r="I2496" s="14">
        <v>28000</v>
      </c>
    </row>
    <row r="2497" spans="1:9" x14ac:dyDescent="0.25">
      <c r="A2497" s="806"/>
      <c r="B2497" s="815">
        <v>4267</v>
      </c>
      <c r="C2497" s="392" t="s">
        <v>6258</v>
      </c>
      <c r="D2497" s="239" t="s">
        <v>6259</v>
      </c>
      <c r="E2497" s="392" t="s">
        <v>14</v>
      </c>
      <c r="F2497" s="392" t="s">
        <v>15</v>
      </c>
      <c r="G2497" s="368">
        <v>200</v>
      </c>
      <c r="H2497" s="369">
        <v>1.2</v>
      </c>
      <c r="I2497" s="14">
        <v>6</v>
      </c>
    </row>
    <row r="2498" spans="1:9" x14ac:dyDescent="0.25">
      <c r="A2498" s="806"/>
      <c r="B2498" s="816"/>
      <c r="C2498" s="392" t="s">
        <v>6260</v>
      </c>
      <c r="D2498" s="239" t="s">
        <v>103</v>
      </c>
      <c r="E2498" s="392" t="s">
        <v>14</v>
      </c>
      <c r="F2498" s="392" t="s">
        <v>66</v>
      </c>
      <c r="G2498" s="368">
        <v>750</v>
      </c>
      <c r="H2498" s="369">
        <v>2.25</v>
      </c>
      <c r="I2498" s="14">
        <v>3</v>
      </c>
    </row>
    <row r="2499" spans="1:9" ht="30" x14ac:dyDescent="0.25">
      <c r="A2499" s="806"/>
      <c r="B2499" s="816"/>
      <c r="C2499" s="392" t="s">
        <v>681</v>
      </c>
      <c r="D2499" s="239" t="s">
        <v>682</v>
      </c>
      <c r="E2499" s="392" t="s">
        <v>14</v>
      </c>
      <c r="F2499" s="392" t="s">
        <v>15</v>
      </c>
      <c r="G2499" s="14">
        <v>1000</v>
      </c>
      <c r="H2499" s="14">
        <v>10000</v>
      </c>
      <c r="I2499" s="14">
        <v>10</v>
      </c>
    </row>
    <row r="2500" spans="1:9" ht="30" x14ac:dyDescent="0.25">
      <c r="A2500" s="806"/>
      <c r="B2500" s="816"/>
      <c r="C2500" s="392" t="s">
        <v>6261</v>
      </c>
      <c r="D2500" s="239" t="s">
        <v>6262</v>
      </c>
      <c r="E2500" s="392" t="s">
        <v>14</v>
      </c>
      <c r="F2500" s="392" t="s">
        <v>15</v>
      </c>
      <c r="G2500" s="362">
        <v>50</v>
      </c>
      <c r="H2500" s="363">
        <v>75</v>
      </c>
      <c r="I2500" s="14">
        <v>1500</v>
      </c>
    </row>
    <row r="2501" spans="1:9" x14ac:dyDescent="0.25">
      <c r="A2501" s="806"/>
      <c r="B2501" s="816"/>
      <c r="C2501" s="392" t="s">
        <v>684</v>
      </c>
      <c r="D2501" s="239" t="s">
        <v>82</v>
      </c>
      <c r="E2501" s="12" t="s">
        <v>14</v>
      </c>
      <c r="F2501" s="12" t="s">
        <v>15</v>
      </c>
      <c r="G2501" s="14">
        <v>160</v>
      </c>
      <c r="H2501" s="14">
        <v>120000</v>
      </c>
      <c r="I2501" s="14">
        <v>750</v>
      </c>
    </row>
    <row r="2502" spans="1:9" x14ac:dyDescent="0.25">
      <c r="A2502" s="806"/>
      <c r="B2502" s="816"/>
      <c r="C2502" s="392" t="s">
        <v>6263</v>
      </c>
      <c r="D2502" s="239" t="s">
        <v>6264</v>
      </c>
      <c r="E2502" s="392" t="s">
        <v>14</v>
      </c>
      <c r="F2502" s="392" t="s">
        <v>15</v>
      </c>
      <c r="G2502" s="395">
        <v>240</v>
      </c>
      <c r="H2502" s="356">
        <v>7.2</v>
      </c>
      <c r="I2502" s="400">
        <v>30</v>
      </c>
    </row>
    <row r="2503" spans="1:9" x14ac:dyDescent="0.25">
      <c r="A2503" s="806"/>
      <c r="B2503" s="816"/>
      <c r="C2503" s="392" t="s">
        <v>6265</v>
      </c>
      <c r="D2503" s="239" t="s">
        <v>6266</v>
      </c>
      <c r="E2503" s="392" t="s">
        <v>14</v>
      </c>
      <c r="F2503" s="392" t="s">
        <v>15</v>
      </c>
      <c r="G2503" s="100">
        <v>1700</v>
      </c>
      <c r="H2503" s="399">
        <v>17</v>
      </c>
      <c r="I2503" s="100">
        <v>10</v>
      </c>
    </row>
    <row r="2504" spans="1:9" x14ac:dyDescent="0.25">
      <c r="A2504" s="806"/>
      <c r="B2504" s="816"/>
      <c r="C2504" s="141" t="s">
        <v>687</v>
      </c>
      <c r="D2504" s="142" t="s">
        <v>416</v>
      </c>
      <c r="E2504" s="12" t="s">
        <v>14</v>
      </c>
      <c r="F2504" s="12" t="s">
        <v>30</v>
      </c>
      <c r="G2504" s="14">
        <v>108</v>
      </c>
      <c r="H2504" s="14">
        <v>64800</v>
      </c>
      <c r="I2504" s="14">
        <v>600</v>
      </c>
    </row>
    <row r="2505" spans="1:9" ht="30" x14ac:dyDescent="0.25">
      <c r="A2505" s="806"/>
      <c r="B2505" s="816"/>
      <c r="C2505" s="141" t="s">
        <v>688</v>
      </c>
      <c r="D2505" s="142" t="s">
        <v>689</v>
      </c>
      <c r="E2505" s="12" t="s">
        <v>14</v>
      </c>
      <c r="F2505" s="12" t="s">
        <v>30</v>
      </c>
      <c r="G2505" s="14">
        <v>300</v>
      </c>
      <c r="H2505" s="14">
        <v>90000</v>
      </c>
      <c r="I2505" s="14">
        <v>300</v>
      </c>
    </row>
    <row r="2506" spans="1:9" x14ac:dyDescent="0.25">
      <c r="A2506" s="806"/>
      <c r="B2506" s="816"/>
      <c r="C2506" s="141" t="s">
        <v>690</v>
      </c>
      <c r="D2506" s="142" t="s">
        <v>691</v>
      </c>
      <c r="E2506" s="12" t="s">
        <v>14</v>
      </c>
      <c r="F2506" s="12" t="s">
        <v>470</v>
      </c>
      <c r="G2506" s="14">
        <v>2000</v>
      </c>
      <c r="H2506" s="14">
        <v>4000</v>
      </c>
      <c r="I2506" s="14">
        <v>2</v>
      </c>
    </row>
    <row r="2507" spans="1:9" x14ac:dyDescent="0.25">
      <c r="A2507" s="806"/>
      <c r="B2507" s="816"/>
      <c r="C2507" s="141" t="s">
        <v>692</v>
      </c>
      <c r="D2507" s="142" t="s">
        <v>92</v>
      </c>
      <c r="E2507" s="12" t="s">
        <v>693</v>
      </c>
      <c r="F2507" s="12" t="s">
        <v>15</v>
      </c>
      <c r="G2507" s="14">
        <v>500</v>
      </c>
      <c r="H2507" s="14">
        <v>25000</v>
      </c>
      <c r="I2507" s="14">
        <v>50</v>
      </c>
    </row>
    <row r="2508" spans="1:9" x14ac:dyDescent="0.25">
      <c r="A2508" s="806"/>
      <c r="B2508" s="816"/>
      <c r="C2508" s="139">
        <v>39831240</v>
      </c>
      <c r="D2508" s="140" t="s">
        <v>694</v>
      </c>
      <c r="E2508" s="15" t="s">
        <v>14</v>
      </c>
      <c r="F2508" s="15" t="s">
        <v>66</v>
      </c>
      <c r="G2508" s="16">
        <v>0</v>
      </c>
      <c r="H2508" s="16">
        <v>0</v>
      </c>
      <c r="I2508" s="16">
        <v>4</v>
      </c>
    </row>
    <row r="2509" spans="1:9" x14ac:dyDescent="0.25">
      <c r="A2509" s="806"/>
      <c r="B2509" s="816"/>
      <c r="C2509" s="139">
        <v>39831245</v>
      </c>
      <c r="D2509" s="140" t="s">
        <v>99</v>
      </c>
      <c r="E2509" s="15" t="s">
        <v>14</v>
      </c>
      <c r="F2509" s="15" t="s">
        <v>66</v>
      </c>
      <c r="G2509" s="16">
        <v>0</v>
      </c>
      <c r="H2509" s="16">
        <v>0</v>
      </c>
      <c r="I2509" s="16">
        <v>90</v>
      </c>
    </row>
    <row r="2510" spans="1:9" x14ac:dyDescent="0.25">
      <c r="A2510" s="806"/>
      <c r="B2510" s="816"/>
      <c r="C2510" s="141" t="s">
        <v>695</v>
      </c>
      <c r="D2510" s="142" t="s">
        <v>101</v>
      </c>
      <c r="E2510" s="12" t="s">
        <v>14</v>
      </c>
      <c r="F2510" s="12" t="s">
        <v>66</v>
      </c>
      <c r="G2510" s="14">
        <v>900</v>
      </c>
      <c r="H2510" s="14">
        <v>7200</v>
      </c>
      <c r="I2510" s="14">
        <v>8</v>
      </c>
    </row>
    <row r="2511" spans="1:9" x14ac:dyDescent="0.25">
      <c r="A2511" s="806"/>
      <c r="B2511" s="816"/>
      <c r="C2511" s="142" t="s">
        <v>6267</v>
      </c>
      <c r="D2511" s="142" t="s">
        <v>6268</v>
      </c>
      <c r="E2511" s="392" t="s">
        <v>14</v>
      </c>
      <c r="F2511" s="392" t="s">
        <v>15</v>
      </c>
      <c r="G2511" s="368">
        <v>2200</v>
      </c>
      <c r="H2511" s="369">
        <v>22</v>
      </c>
      <c r="I2511" s="14">
        <v>10</v>
      </c>
    </row>
    <row r="2512" spans="1:9" s="8" customFormat="1" x14ac:dyDescent="0.25">
      <c r="A2512" s="806"/>
      <c r="B2512" s="816"/>
      <c r="C2512" s="139">
        <v>39831282</v>
      </c>
      <c r="D2512" s="140" t="s">
        <v>433</v>
      </c>
      <c r="E2512" s="15" t="s">
        <v>14</v>
      </c>
      <c r="F2512" s="15" t="s">
        <v>15</v>
      </c>
      <c r="G2512" s="16">
        <v>0</v>
      </c>
      <c r="H2512" s="16">
        <v>0</v>
      </c>
      <c r="I2512" s="16">
        <v>25</v>
      </c>
    </row>
    <row r="2513" spans="1:9" x14ac:dyDescent="0.25">
      <c r="A2513" s="806"/>
      <c r="B2513" s="816"/>
      <c r="C2513" s="141" t="s">
        <v>696</v>
      </c>
      <c r="D2513" s="142" t="s">
        <v>105</v>
      </c>
      <c r="E2513" s="12" t="s">
        <v>14</v>
      </c>
      <c r="F2513" s="12" t="s">
        <v>15</v>
      </c>
      <c r="G2513" s="14">
        <v>800</v>
      </c>
      <c r="H2513" s="14">
        <v>6400</v>
      </c>
      <c r="I2513" s="14">
        <v>8</v>
      </c>
    </row>
    <row r="2514" spans="1:9" x14ac:dyDescent="0.25">
      <c r="A2514" s="806"/>
      <c r="B2514" s="816"/>
      <c r="C2514" s="141" t="s">
        <v>697</v>
      </c>
      <c r="D2514" s="142" t="s">
        <v>107</v>
      </c>
      <c r="E2514" s="12" t="s">
        <v>14</v>
      </c>
      <c r="F2514" s="12" t="s">
        <v>15</v>
      </c>
      <c r="G2514" s="14">
        <v>800</v>
      </c>
      <c r="H2514" s="14">
        <v>4000</v>
      </c>
      <c r="I2514" s="14">
        <v>5</v>
      </c>
    </row>
    <row r="2515" spans="1:9" ht="30" x14ac:dyDescent="0.25">
      <c r="A2515" s="806"/>
      <c r="B2515" s="816"/>
      <c r="C2515" s="141" t="s">
        <v>698</v>
      </c>
      <c r="D2515" s="142" t="s">
        <v>699</v>
      </c>
      <c r="E2515" s="12" t="s">
        <v>14</v>
      </c>
      <c r="F2515" s="12" t="s">
        <v>66</v>
      </c>
      <c r="G2515" s="14">
        <v>52</v>
      </c>
      <c r="H2515" s="14">
        <v>136500</v>
      </c>
      <c r="I2515" s="14">
        <v>2625</v>
      </c>
    </row>
    <row r="2516" spans="1:9" x14ac:dyDescent="0.25">
      <c r="A2516" s="806"/>
      <c r="B2516" s="816"/>
      <c r="C2516" s="142" t="s">
        <v>700</v>
      </c>
      <c r="D2516" s="142" t="s">
        <v>701</v>
      </c>
      <c r="E2516" s="142" t="s">
        <v>14</v>
      </c>
      <c r="F2516" s="142" t="s">
        <v>66</v>
      </c>
      <c r="G2516" s="14">
        <v>126</v>
      </c>
      <c r="H2516" s="14">
        <v>12600</v>
      </c>
      <c r="I2516" s="14">
        <v>100</v>
      </c>
    </row>
    <row r="2517" spans="1:9" x14ac:dyDescent="0.25">
      <c r="A2517" s="806"/>
      <c r="B2517" s="816"/>
      <c r="C2517" s="142" t="s">
        <v>6269</v>
      </c>
      <c r="D2517" s="142" t="s">
        <v>6270</v>
      </c>
      <c r="E2517" s="142" t="s">
        <v>14</v>
      </c>
      <c r="F2517" s="142" t="s">
        <v>15</v>
      </c>
      <c r="G2517" s="395">
        <v>6000</v>
      </c>
      <c r="H2517" s="356">
        <v>12</v>
      </c>
      <c r="I2517" s="14">
        <v>2</v>
      </c>
    </row>
    <row r="2518" spans="1:9" x14ac:dyDescent="0.25">
      <c r="A2518" s="806"/>
      <c r="B2518" s="816"/>
      <c r="C2518" s="142" t="s">
        <v>6271</v>
      </c>
      <c r="D2518" s="142" t="s">
        <v>685</v>
      </c>
      <c r="E2518" s="142" t="s">
        <v>14</v>
      </c>
      <c r="F2518" s="142" t="s">
        <v>15</v>
      </c>
      <c r="G2518" s="395">
        <v>450</v>
      </c>
      <c r="H2518" s="356">
        <v>13.5</v>
      </c>
      <c r="I2518" s="14">
        <v>30</v>
      </c>
    </row>
    <row r="2519" spans="1:9" x14ac:dyDescent="0.25">
      <c r="A2519" s="806"/>
      <c r="B2519" s="816"/>
      <c r="C2519" s="142" t="s">
        <v>6272</v>
      </c>
      <c r="D2519" s="142" t="s">
        <v>6273</v>
      </c>
      <c r="E2519" s="142" t="s">
        <v>14</v>
      </c>
      <c r="F2519" s="142" t="s">
        <v>15</v>
      </c>
      <c r="G2519" s="395">
        <v>1500</v>
      </c>
      <c r="H2519" s="356">
        <v>138</v>
      </c>
      <c r="I2519" s="14">
        <v>92</v>
      </c>
    </row>
    <row r="2520" spans="1:9" x14ac:dyDescent="0.25">
      <c r="A2520" s="806"/>
      <c r="B2520" s="817"/>
      <c r="C2520" s="141" t="s">
        <v>703</v>
      </c>
      <c r="D2520" s="142" t="s">
        <v>453</v>
      </c>
      <c r="E2520" s="12" t="s">
        <v>14</v>
      </c>
      <c r="F2520" s="12" t="s">
        <v>15</v>
      </c>
      <c r="G2520" s="14">
        <v>6000</v>
      </c>
      <c r="H2520" s="14">
        <v>120000</v>
      </c>
      <c r="I2520" s="14">
        <v>20</v>
      </c>
    </row>
    <row r="2521" spans="1:9" x14ac:dyDescent="0.25">
      <c r="A2521" s="806"/>
      <c r="B2521" s="773">
        <v>5122</v>
      </c>
      <c r="C2521" s="141" t="s">
        <v>704</v>
      </c>
      <c r="D2521" s="142" t="s">
        <v>115</v>
      </c>
      <c r="E2521" s="12" t="s">
        <v>14</v>
      </c>
      <c r="F2521" s="12" t="s">
        <v>15</v>
      </c>
      <c r="G2521" s="14">
        <v>285000</v>
      </c>
      <c r="H2521" s="14">
        <v>1710000</v>
      </c>
      <c r="I2521" s="14">
        <v>6</v>
      </c>
    </row>
    <row r="2522" spans="1:9" x14ac:dyDescent="0.25">
      <c r="A2522" s="806"/>
      <c r="B2522" s="773"/>
      <c r="C2522" s="141" t="s">
        <v>705</v>
      </c>
      <c r="D2522" s="142" t="s">
        <v>706</v>
      </c>
      <c r="E2522" s="12" t="s">
        <v>14</v>
      </c>
      <c r="F2522" s="12" t="s">
        <v>15</v>
      </c>
      <c r="G2522" s="14">
        <v>50000</v>
      </c>
      <c r="H2522" s="14">
        <v>100000</v>
      </c>
      <c r="I2522" s="14">
        <v>2</v>
      </c>
    </row>
    <row r="2523" spans="1:9" x14ac:dyDescent="0.25">
      <c r="A2523" s="806"/>
      <c r="B2523" s="773"/>
      <c r="C2523" s="141" t="s">
        <v>707</v>
      </c>
      <c r="D2523" s="142" t="s">
        <v>708</v>
      </c>
      <c r="E2523" s="12" t="s">
        <v>14</v>
      </c>
      <c r="F2523" s="12" t="s">
        <v>15</v>
      </c>
      <c r="G2523" s="14">
        <v>77000</v>
      </c>
      <c r="H2523" s="14">
        <v>462000</v>
      </c>
      <c r="I2523" s="14">
        <v>6</v>
      </c>
    </row>
    <row r="2524" spans="1:9" x14ac:dyDescent="0.25">
      <c r="A2524" s="806"/>
      <c r="B2524" s="773"/>
      <c r="C2524" s="141" t="s">
        <v>709</v>
      </c>
      <c r="D2524" s="142" t="s">
        <v>710</v>
      </c>
      <c r="E2524" s="12" t="s">
        <v>14</v>
      </c>
      <c r="F2524" s="12" t="s">
        <v>15</v>
      </c>
      <c r="G2524" s="14">
        <v>90000</v>
      </c>
      <c r="H2524" s="14">
        <v>180000</v>
      </c>
      <c r="I2524" s="14">
        <v>2</v>
      </c>
    </row>
    <row r="2525" spans="1:9" x14ac:dyDescent="0.25">
      <c r="A2525" s="806"/>
      <c r="B2525" s="773"/>
      <c r="C2525" s="141" t="s">
        <v>712</v>
      </c>
      <c r="D2525" s="142" t="s">
        <v>711</v>
      </c>
      <c r="E2525" s="12" t="s">
        <v>14</v>
      </c>
      <c r="F2525" s="12" t="s">
        <v>15</v>
      </c>
      <c r="G2525" s="14">
        <v>31000</v>
      </c>
      <c r="H2525" s="14">
        <v>248000</v>
      </c>
      <c r="I2525" s="14">
        <v>8</v>
      </c>
    </row>
    <row r="2526" spans="1:9" x14ac:dyDescent="0.25">
      <c r="A2526" s="806"/>
      <c r="B2526" s="773"/>
      <c r="C2526" s="141" t="s">
        <v>6452</v>
      </c>
      <c r="D2526" s="142" t="s">
        <v>711</v>
      </c>
      <c r="E2526" s="12" t="s">
        <v>14</v>
      </c>
      <c r="F2526" s="12" t="s">
        <v>15</v>
      </c>
      <c r="G2526" s="14">
        <v>40000</v>
      </c>
      <c r="H2526" s="14">
        <v>120000</v>
      </c>
      <c r="I2526" s="14">
        <v>3</v>
      </c>
    </row>
    <row r="2527" spans="1:9" x14ac:dyDescent="0.25">
      <c r="A2527" s="806"/>
      <c r="B2527" s="773"/>
      <c r="C2527" s="141" t="s">
        <v>6451</v>
      </c>
      <c r="D2527" s="142" t="s">
        <v>462</v>
      </c>
      <c r="E2527" s="12" t="s">
        <v>14</v>
      </c>
      <c r="F2527" s="12" t="s">
        <v>15</v>
      </c>
      <c r="G2527" s="14">
        <v>210000</v>
      </c>
      <c r="H2527" s="14">
        <v>210000</v>
      </c>
      <c r="I2527" s="14">
        <v>1</v>
      </c>
    </row>
    <row r="2528" spans="1:9" ht="30" x14ac:dyDescent="0.25">
      <c r="A2528" s="806"/>
      <c r="B2528" s="773"/>
      <c r="C2528" s="141" t="s">
        <v>713</v>
      </c>
      <c r="D2528" s="142" t="s">
        <v>465</v>
      </c>
      <c r="E2528" s="12" t="s">
        <v>14</v>
      </c>
      <c r="F2528" s="12" t="s">
        <v>15</v>
      </c>
      <c r="G2528" s="14">
        <v>10395</v>
      </c>
      <c r="H2528" s="14">
        <v>207900</v>
      </c>
      <c r="I2528" s="14">
        <v>20</v>
      </c>
    </row>
    <row r="2529" spans="1:9" x14ac:dyDescent="0.25">
      <c r="A2529" s="806"/>
      <c r="B2529" s="773"/>
      <c r="C2529" s="141" t="s">
        <v>714</v>
      </c>
      <c r="D2529" s="142" t="s">
        <v>715</v>
      </c>
      <c r="E2529" s="12" t="s">
        <v>14</v>
      </c>
      <c r="F2529" s="12" t="s">
        <v>15</v>
      </c>
      <c r="G2529" s="14">
        <v>40000</v>
      </c>
      <c r="H2529" s="14">
        <v>320000</v>
      </c>
      <c r="I2529" s="14">
        <v>8</v>
      </c>
    </row>
    <row r="2530" spans="1:9" s="8" customFormat="1" ht="30" x14ac:dyDescent="0.25">
      <c r="A2530" s="806"/>
      <c r="B2530" s="773"/>
      <c r="C2530" s="139">
        <v>39132100</v>
      </c>
      <c r="D2530" s="140" t="s">
        <v>716</v>
      </c>
      <c r="E2530" s="15" t="s">
        <v>14</v>
      </c>
      <c r="F2530" s="15" t="s">
        <v>15</v>
      </c>
      <c r="G2530" s="16">
        <v>69120</v>
      </c>
      <c r="H2530" s="16">
        <v>345600</v>
      </c>
      <c r="I2530" s="16">
        <v>5</v>
      </c>
    </row>
    <row r="2531" spans="1:9" x14ac:dyDescent="0.25">
      <c r="A2531" s="806"/>
      <c r="B2531" s="773"/>
      <c r="C2531" s="141" t="s">
        <v>717</v>
      </c>
      <c r="D2531" s="142" t="s">
        <v>468</v>
      </c>
      <c r="E2531" s="12" t="s">
        <v>14</v>
      </c>
      <c r="F2531" s="12" t="s">
        <v>15</v>
      </c>
      <c r="G2531" s="14">
        <v>24600</v>
      </c>
      <c r="H2531" s="14">
        <v>246000</v>
      </c>
      <c r="I2531" s="14">
        <v>10</v>
      </c>
    </row>
    <row r="2532" spans="1:9" x14ac:dyDescent="0.25">
      <c r="A2532" s="806"/>
      <c r="B2532" s="773"/>
      <c r="C2532" s="141" t="s">
        <v>6453</v>
      </c>
      <c r="D2532" s="142" t="s">
        <v>6454</v>
      </c>
      <c r="E2532" s="12" t="s">
        <v>14</v>
      </c>
      <c r="F2532" s="12" t="s">
        <v>470</v>
      </c>
      <c r="G2532" s="14">
        <v>5000</v>
      </c>
      <c r="H2532" s="14">
        <v>75000</v>
      </c>
      <c r="I2532" s="14">
        <v>15</v>
      </c>
    </row>
    <row r="2533" spans="1:9" x14ac:dyDescent="0.25">
      <c r="A2533" s="806"/>
      <c r="B2533" s="773"/>
      <c r="C2533" s="141" t="s">
        <v>719</v>
      </c>
      <c r="D2533" s="142" t="s">
        <v>720</v>
      </c>
      <c r="E2533" s="12" t="s">
        <v>14</v>
      </c>
      <c r="F2533" s="12" t="s">
        <v>15</v>
      </c>
      <c r="G2533" s="14">
        <v>99882</v>
      </c>
      <c r="H2533" s="14">
        <v>199764</v>
      </c>
      <c r="I2533" s="14">
        <v>2</v>
      </c>
    </row>
    <row r="2534" spans="1:9" x14ac:dyDescent="0.25">
      <c r="A2534" s="806"/>
      <c r="B2534" s="773"/>
      <c r="C2534" s="141" t="s">
        <v>721</v>
      </c>
      <c r="D2534" s="142" t="s">
        <v>722</v>
      </c>
      <c r="E2534" s="12" t="s">
        <v>14</v>
      </c>
      <c r="F2534" s="12" t="s">
        <v>15</v>
      </c>
      <c r="G2534" s="14">
        <v>200000</v>
      </c>
      <c r="H2534" s="14">
        <v>800000</v>
      </c>
      <c r="I2534" s="14">
        <v>4</v>
      </c>
    </row>
    <row r="2535" spans="1:9" x14ac:dyDescent="0.25">
      <c r="A2535" s="806"/>
      <c r="B2535" s="773"/>
      <c r="C2535" s="141" t="s">
        <v>723</v>
      </c>
      <c r="D2535" s="142" t="s">
        <v>473</v>
      </c>
      <c r="E2535" s="12" t="s">
        <v>14</v>
      </c>
      <c r="F2535" s="12" t="s">
        <v>15</v>
      </c>
      <c r="G2535" s="14">
        <v>59988</v>
      </c>
      <c r="H2535" s="14">
        <v>119976</v>
      </c>
      <c r="I2535" s="14">
        <v>2</v>
      </c>
    </row>
    <row r="2536" spans="1:9" x14ac:dyDescent="0.25">
      <c r="A2536" s="806"/>
      <c r="B2536" s="780" t="s">
        <v>154</v>
      </c>
      <c r="C2536" s="780"/>
      <c r="D2536" s="780"/>
      <c r="E2536" s="780"/>
      <c r="F2536" s="780"/>
      <c r="G2536" s="780"/>
      <c r="H2536" s="72">
        <v>24500000</v>
      </c>
      <c r="I2536" s="72"/>
    </row>
    <row r="2537" spans="1:9" ht="30" x14ac:dyDescent="0.25">
      <c r="A2537" s="806"/>
      <c r="B2537" s="762">
        <v>4251</v>
      </c>
      <c r="C2537" s="141" t="s">
        <v>5644</v>
      </c>
      <c r="D2537" s="142" t="s">
        <v>5645</v>
      </c>
      <c r="E2537" s="141" t="s">
        <v>126</v>
      </c>
      <c r="F2537" s="141" t="s">
        <v>121</v>
      </c>
      <c r="G2537" s="141">
        <v>511920</v>
      </c>
      <c r="H2537" s="141">
        <v>511920</v>
      </c>
      <c r="I2537" s="333">
        <v>1</v>
      </c>
    </row>
    <row r="2538" spans="1:9" ht="30" x14ac:dyDescent="0.25">
      <c r="A2538" s="806"/>
      <c r="B2538" s="952"/>
      <c r="C2538" s="141" t="s">
        <v>5833</v>
      </c>
      <c r="D2538" s="142" t="s">
        <v>539</v>
      </c>
      <c r="E2538" s="141" t="s">
        <v>126</v>
      </c>
      <c r="F2538" s="141" t="s">
        <v>121</v>
      </c>
      <c r="G2538" s="336">
        <v>3997.489</v>
      </c>
      <c r="H2538" s="336">
        <v>3997.489</v>
      </c>
      <c r="I2538" s="333">
        <v>1</v>
      </c>
    </row>
    <row r="2539" spans="1:9" ht="30" x14ac:dyDescent="0.25">
      <c r="A2539" s="806"/>
      <c r="B2539" s="952"/>
      <c r="C2539" s="141" t="s">
        <v>6449</v>
      </c>
      <c r="D2539" s="141" t="s">
        <v>539</v>
      </c>
      <c r="E2539" s="141" t="s">
        <v>126</v>
      </c>
      <c r="F2539" s="141" t="s">
        <v>121</v>
      </c>
      <c r="G2539" s="141">
        <v>392040</v>
      </c>
      <c r="H2539" s="141">
        <v>392040</v>
      </c>
      <c r="I2539" s="333">
        <v>1</v>
      </c>
    </row>
    <row r="2540" spans="1:9" s="8" customFormat="1" ht="45" x14ac:dyDescent="0.25">
      <c r="A2540" s="806"/>
      <c r="B2540" s="763"/>
      <c r="C2540" s="139">
        <v>45461100</v>
      </c>
      <c r="D2540" s="140" t="s">
        <v>724</v>
      </c>
      <c r="E2540" s="15" t="s">
        <v>126</v>
      </c>
      <c r="F2540" s="15" t="s">
        <v>121</v>
      </c>
      <c r="G2540" s="16">
        <v>23988080</v>
      </c>
      <c r="H2540" s="16">
        <v>23988080</v>
      </c>
      <c r="I2540" s="16">
        <v>1</v>
      </c>
    </row>
    <row r="2541" spans="1:9" x14ac:dyDescent="0.25">
      <c r="A2541" s="806"/>
      <c r="B2541" s="780" t="s">
        <v>118</v>
      </c>
      <c r="C2541" s="780"/>
      <c r="D2541" s="780"/>
      <c r="E2541" s="780"/>
      <c r="F2541" s="780"/>
      <c r="G2541" s="780"/>
      <c r="H2541" s="72">
        <v>49607200</v>
      </c>
      <c r="I2541" s="72"/>
    </row>
    <row r="2542" spans="1:9" s="8" customFormat="1" ht="14.25" customHeight="1" x14ac:dyDescent="0.25">
      <c r="A2542" s="806"/>
      <c r="B2542" s="820">
        <v>4212</v>
      </c>
      <c r="C2542" s="139">
        <v>65211100</v>
      </c>
      <c r="D2542" s="140" t="s">
        <v>119</v>
      </c>
      <c r="E2542" s="15" t="s">
        <v>120</v>
      </c>
      <c r="F2542" s="15" t="s">
        <v>121</v>
      </c>
      <c r="G2542" s="16">
        <v>2798500</v>
      </c>
      <c r="H2542" s="16">
        <v>2798500</v>
      </c>
      <c r="I2542" s="16">
        <v>1</v>
      </c>
    </row>
    <row r="2543" spans="1:9" s="8" customFormat="1" ht="30" x14ac:dyDescent="0.25">
      <c r="A2543" s="806"/>
      <c r="B2543" s="820"/>
      <c r="C2543" s="139">
        <v>71311280</v>
      </c>
      <c r="D2543" s="140" t="s">
        <v>725</v>
      </c>
      <c r="E2543" s="15" t="s">
        <v>120</v>
      </c>
      <c r="F2543" s="15" t="s">
        <v>121</v>
      </c>
      <c r="G2543" s="16">
        <v>5899900</v>
      </c>
      <c r="H2543" s="16">
        <v>5899900</v>
      </c>
      <c r="I2543" s="16">
        <v>1</v>
      </c>
    </row>
    <row r="2544" spans="1:9" s="8" customFormat="1" ht="30" x14ac:dyDescent="0.25">
      <c r="A2544" s="806"/>
      <c r="B2544" s="293">
        <v>4213</v>
      </c>
      <c r="C2544" s="139">
        <v>63721130</v>
      </c>
      <c r="D2544" s="140" t="s">
        <v>726</v>
      </c>
      <c r="E2544" s="15" t="s">
        <v>120</v>
      </c>
      <c r="F2544" s="15" t="s">
        <v>121</v>
      </c>
      <c r="G2544" s="16">
        <v>300000</v>
      </c>
      <c r="H2544" s="16">
        <v>300000</v>
      </c>
      <c r="I2544" s="16">
        <v>1</v>
      </c>
    </row>
    <row r="2545" spans="1:9" s="8" customFormat="1" ht="18" x14ac:dyDescent="0.25">
      <c r="A2545" s="806"/>
      <c r="B2545" s="455" t="s">
        <v>7341</v>
      </c>
      <c r="C2545" s="455" t="s">
        <v>7502</v>
      </c>
      <c r="D2545" s="455" t="s">
        <v>6927</v>
      </c>
      <c r="E2545" s="725" t="s">
        <v>120</v>
      </c>
      <c r="F2545" s="725" t="s">
        <v>121</v>
      </c>
      <c r="G2545" s="399">
        <v>123</v>
      </c>
      <c r="H2545" s="399">
        <v>123</v>
      </c>
      <c r="I2545" s="16">
        <v>1</v>
      </c>
    </row>
    <row r="2546" spans="1:9" ht="30" x14ac:dyDescent="0.25">
      <c r="A2546" s="806"/>
      <c r="B2546" s="293">
        <v>4213</v>
      </c>
      <c r="C2546" s="141" t="s">
        <v>727</v>
      </c>
      <c r="D2546" s="142" t="s">
        <v>728</v>
      </c>
      <c r="E2546" s="12" t="s">
        <v>126</v>
      </c>
      <c r="F2546" s="12" t="s">
        <v>121</v>
      </c>
      <c r="G2546" s="14">
        <v>500000</v>
      </c>
      <c r="H2546" s="14">
        <v>500000</v>
      </c>
      <c r="I2546" s="14">
        <v>1</v>
      </c>
    </row>
    <row r="2547" spans="1:9" ht="30" x14ac:dyDescent="0.25">
      <c r="A2547" s="806"/>
      <c r="B2547" s="773">
        <v>4214</v>
      </c>
      <c r="C2547" s="141" t="s">
        <v>729</v>
      </c>
      <c r="D2547" s="142" t="s">
        <v>128</v>
      </c>
      <c r="E2547" s="12" t="s">
        <v>120</v>
      </c>
      <c r="F2547" s="12" t="s">
        <v>121</v>
      </c>
      <c r="G2547" s="14">
        <v>3750000</v>
      </c>
      <c r="H2547" s="14">
        <v>3750000</v>
      </c>
      <c r="I2547" s="14">
        <v>1</v>
      </c>
    </row>
    <row r="2548" spans="1:9" ht="30" x14ac:dyDescent="0.25">
      <c r="A2548" s="806"/>
      <c r="B2548" s="773"/>
      <c r="C2548" s="141" t="s">
        <v>730</v>
      </c>
      <c r="D2548" s="142" t="s">
        <v>130</v>
      </c>
      <c r="E2548" s="12" t="s">
        <v>14</v>
      </c>
      <c r="F2548" s="12" t="s">
        <v>121</v>
      </c>
      <c r="G2548" s="14">
        <v>2536000</v>
      </c>
      <c r="H2548" s="14">
        <v>2536000</v>
      </c>
      <c r="I2548" s="14">
        <v>1</v>
      </c>
    </row>
    <row r="2549" spans="1:9" s="8" customFormat="1" ht="30" x14ac:dyDescent="0.25">
      <c r="A2549" s="806"/>
      <c r="B2549" s="773"/>
      <c r="C2549" s="139">
        <v>64211130</v>
      </c>
      <c r="D2549" s="140" t="s">
        <v>131</v>
      </c>
      <c r="E2549" s="15" t="s">
        <v>120</v>
      </c>
      <c r="F2549" s="15" t="s">
        <v>121</v>
      </c>
      <c r="G2549" s="16">
        <v>1048800</v>
      </c>
      <c r="H2549" s="16">
        <v>1048800</v>
      </c>
      <c r="I2549" s="16">
        <v>1</v>
      </c>
    </row>
    <row r="2550" spans="1:9" ht="30" x14ac:dyDescent="0.25">
      <c r="A2550" s="806"/>
      <c r="B2550" s="773"/>
      <c r="C2550" s="141" t="s">
        <v>731</v>
      </c>
      <c r="D2550" s="142" t="s">
        <v>133</v>
      </c>
      <c r="E2550" s="12" t="s">
        <v>14</v>
      </c>
      <c r="F2550" s="12" t="s">
        <v>121</v>
      </c>
      <c r="G2550" s="14">
        <v>150000</v>
      </c>
      <c r="H2550" s="14">
        <v>150000</v>
      </c>
      <c r="I2550" s="14">
        <v>1</v>
      </c>
    </row>
    <row r="2551" spans="1:9" s="8" customFormat="1" ht="30" x14ac:dyDescent="0.25">
      <c r="A2551" s="806"/>
      <c r="B2551" s="820">
        <v>4215</v>
      </c>
      <c r="C2551" s="139">
        <v>66511170</v>
      </c>
      <c r="D2551" s="140" t="s">
        <v>135</v>
      </c>
      <c r="E2551" s="15" t="s">
        <v>120</v>
      </c>
      <c r="F2551" s="15" t="s">
        <v>121</v>
      </c>
      <c r="G2551" s="16">
        <v>410000</v>
      </c>
      <c r="H2551" s="16">
        <v>410000</v>
      </c>
      <c r="I2551" s="16">
        <v>1</v>
      </c>
    </row>
    <row r="2552" spans="1:9" x14ac:dyDescent="0.25">
      <c r="A2552" s="806"/>
      <c r="B2552" s="773">
        <v>4231</v>
      </c>
      <c r="C2552" s="141" t="s">
        <v>5275</v>
      </c>
      <c r="D2552" s="142" t="s">
        <v>485</v>
      </c>
      <c r="E2552" s="12" t="s">
        <v>14</v>
      </c>
      <c r="F2552" s="12" t="s">
        <v>121</v>
      </c>
      <c r="G2552" s="14">
        <v>300000</v>
      </c>
      <c r="H2552" s="14">
        <v>300000</v>
      </c>
      <c r="I2552" s="14">
        <v>1</v>
      </c>
    </row>
    <row r="2553" spans="1:9" s="8" customFormat="1" ht="30" x14ac:dyDescent="0.25">
      <c r="A2553" s="806"/>
      <c r="B2553" s="773">
        <v>4232</v>
      </c>
      <c r="C2553" s="139">
        <v>48441300</v>
      </c>
      <c r="D2553" s="140" t="s">
        <v>732</v>
      </c>
      <c r="E2553" s="15" t="s">
        <v>120</v>
      </c>
      <c r="F2553" s="15" t="s">
        <v>121</v>
      </c>
      <c r="G2553" s="16">
        <v>234000</v>
      </c>
      <c r="H2553" s="16">
        <v>234000</v>
      </c>
      <c r="I2553" s="16">
        <v>1</v>
      </c>
    </row>
    <row r="2554" spans="1:9" ht="30" x14ac:dyDescent="0.25">
      <c r="A2554" s="806"/>
      <c r="B2554" s="773"/>
      <c r="C2554" s="141" t="s">
        <v>733</v>
      </c>
      <c r="D2554" s="142" t="s">
        <v>734</v>
      </c>
      <c r="E2554" s="12" t="s">
        <v>14</v>
      </c>
      <c r="F2554" s="12" t="s">
        <v>121</v>
      </c>
      <c r="G2554" s="14">
        <v>180000</v>
      </c>
      <c r="H2554" s="14">
        <v>180000</v>
      </c>
      <c r="I2554" s="14">
        <v>1</v>
      </c>
    </row>
    <row r="2555" spans="1:9" ht="30" x14ac:dyDescent="0.25">
      <c r="A2555" s="806"/>
      <c r="B2555" s="773">
        <v>4234</v>
      </c>
      <c r="C2555" s="141" t="s">
        <v>735</v>
      </c>
      <c r="D2555" s="142" t="s">
        <v>736</v>
      </c>
      <c r="E2555" s="12" t="s">
        <v>14</v>
      </c>
      <c r="F2555" s="12" t="s">
        <v>121</v>
      </c>
      <c r="G2555" s="14">
        <v>200000</v>
      </c>
      <c r="H2555" s="14">
        <v>200000</v>
      </c>
      <c r="I2555" s="14">
        <v>1</v>
      </c>
    </row>
    <row r="2556" spans="1:9" ht="30" x14ac:dyDescent="0.25">
      <c r="A2556" s="806"/>
      <c r="B2556" s="773"/>
      <c r="C2556" s="141" t="s">
        <v>737</v>
      </c>
      <c r="D2556" s="142" t="s">
        <v>738</v>
      </c>
      <c r="E2556" s="12" t="s">
        <v>14</v>
      </c>
      <c r="F2556" s="12" t="s">
        <v>121</v>
      </c>
      <c r="G2556" s="14">
        <v>500</v>
      </c>
      <c r="H2556" s="14">
        <v>500</v>
      </c>
      <c r="I2556" s="14">
        <v>1</v>
      </c>
    </row>
    <row r="2557" spans="1:9" ht="30" x14ac:dyDescent="0.25">
      <c r="A2557" s="806"/>
      <c r="B2557" s="773"/>
      <c r="C2557" s="141" t="s">
        <v>739</v>
      </c>
      <c r="D2557" s="142" t="s">
        <v>740</v>
      </c>
      <c r="E2557" s="12" t="s">
        <v>14</v>
      </c>
      <c r="F2557" s="12" t="s">
        <v>121</v>
      </c>
      <c r="G2557" s="14">
        <v>40000</v>
      </c>
      <c r="H2557" s="14">
        <v>40000</v>
      </c>
      <c r="I2557" s="14">
        <v>1</v>
      </c>
    </row>
    <row r="2558" spans="1:9" ht="30" x14ac:dyDescent="0.25">
      <c r="A2558" s="806"/>
      <c r="B2558" s="773"/>
      <c r="C2558" s="141" t="s">
        <v>741</v>
      </c>
      <c r="D2558" s="142" t="s">
        <v>742</v>
      </c>
      <c r="E2558" s="12" t="s">
        <v>14</v>
      </c>
      <c r="F2558" s="12" t="s">
        <v>121</v>
      </c>
      <c r="G2558" s="14">
        <v>125500</v>
      </c>
      <c r="H2558" s="14">
        <v>125500</v>
      </c>
      <c r="I2558" s="14">
        <v>1</v>
      </c>
    </row>
    <row r="2559" spans="1:9" ht="30" x14ac:dyDescent="0.25">
      <c r="A2559" s="806"/>
      <c r="B2559" s="773"/>
      <c r="C2559" s="141" t="s">
        <v>6457</v>
      </c>
      <c r="D2559" s="141" t="s">
        <v>6455</v>
      </c>
      <c r="E2559" s="141" t="s">
        <v>14</v>
      </c>
      <c r="F2559" s="141" t="s">
        <v>121</v>
      </c>
      <c r="G2559" s="421">
        <v>30000</v>
      </c>
      <c r="H2559" s="421">
        <v>30000</v>
      </c>
      <c r="I2559" s="14">
        <v>1</v>
      </c>
    </row>
    <row r="2560" spans="1:9" ht="30" x14ac:dyDescent="0.25">
      <c r="A2560" s="806"/>
      <c r="B2560" s="773"/>
      <c r="C2560" s="141" t="s">
        <v>6458</v>
      </c>
      <c r="D2560" s="141" t="s">
        <v>6455</v>
      </c>
      <c r="E2560" s="141" t="s">
        <v>14</v>
      </c>
      <c r="F2560" s="141" t="s">
        <v>121</v>
      </c>
      <c r="G2560" s="421">
        <v>24000</v>
      </c>
      <c r="H2560" s="421">
        <v>24000</v>
      </c>
      <c r="I2560" s="14">
        <v>1</v>
      </c>
    </row>
    <row r="2561" spans="1:9" ht="30" x14ac:dyDescent="0.25">
      <c r="A2561" s="806"/>
      <c r="B2561" s="773"/>
      <c r="C2561" s="141" t="s">
        <v>6459</v>
      </c>
      <c r="D2561" s="141" t="s">
        <v>6455</v>
      </c>
      <c r="E2561" s="141" t="s">
        <v>14</v>
      </c>
      <c r="F2561" s="141" t="s">
        <v>121</v>
      </c>
      <c r="G2561" s="421">
        <v>30000</v>
      </c>
      <c r="H2561" s="421">
        <v>30000</v>
      </c>
      <c r="I2561" s="14">
        <v>1</v>
      </c>
    </row>
    <row r="2562" spans="1:9" ht="30" x14ac:dyDescent="0.25">
      <c r="A2562" s="806"/>
      <c r="B2562" s="773"/>
      <c r="C2562" s="141" t="s">
        <v>6460</v>
      </c>
      <c r="D2562" s="141" t="s">
        <v>6455</v>
      </c>
      <c r="E2562" s="141" t="s">
        <v>14</v>
      </c>
      <c r="F2562" s="141" t="s">
        <v>121</v>
      </c>
      <c r="G2562" s="421">
        <v>500</v>
      </c>
      <c r="H2562" s="421">
        <v>500</v>
      </c>
      <c r="I2562" s="14">
        <v>1</v>
      </c>
    </row>
    <row r="2563" spans="1:9" ht="45" x14ac:dyDescent="0.25">
      <c r="A2563" s="806"/>
      <c r="B2563" s="773"/>
      <c r="C2563" s="141" t="s">
        <v>743</v>
      </c>
      <c r="D2563" s="142" t="s">
        <v>744</v>
      </c>
      <c r="E2563" s="12" t="s">
        <v>14</v>
      </c>
      <c r="F2563" s="12" t="s">
        <v>121</v>
      </c>
      <c r="G2563" s="14">
        <v>30000</v>
      </c>
      <c r="H2563" s="14">
        <v>30000</v>
      </c>
      <c r="I2563" s="14">
        <v>1</v>
      </c>
    </row>
    <row r="2564" spans="1:9" ht="60" x14ac:dyDescent="0.25">
      <c r="A2564" s="806"/>
      <c r="B2564" s="773"/>
      <c r="C2564" s="141" t="s">
        <v>745</v>
      </c>
      <c r="D2564" s="142" t="s">
        <v>746</v>
      </c>
      <c r="E2564" s="12" t="s">
        <v>14</v>
      </c>
      <c r="F2564" s="12" t="s">
        <v>121</v>
      </c>
      <c r="G2564" s="14">
        <v>20000</v>
      </c>
      <c r="H2564" s="14">
        <v>20000</v>
      </c>
      <c r="I2564" s="14">
        <v>1</v>
      </c>
    </row>
    <row r="2565" spans="1:9" ht="45" x14ac:dyDescent="0.25">
      <c r="A2565" s="806"/>
      <c r="B2565" s="773"/>
      <c r="C2565" s="141" t="s">
        <v>747</v>
      </c>
      <c r="D2565" s="142" t="s">
        <v>748</v>
      </c>
      <c r="E2565" s="12" t="s">
        <v>14</v>
      </c>
      <c r="F2565" s="12" t="s">
        <v>121</v>
      </c>
      <c r="G2565" s="14">
        <v>10000</v>
      </c>
      <c r="H2565" s="14">
        <v>10000</v>
      </c>
      <c r="I2565" s="14">
        <v>1</v>
      </c>
    </row>
    <row r="2566" spans="1:9" ht="45" x14ac:dyDescent="0.25">
      <c r="A2566" s="806"/>
      <c r="B2566" s="773"/>
      <c r="C2566" s="141" t="s">
        <v>749</v>
      </c>
      <c r="D2566" s="142" t="s">
        <v>750</v>
      </c>
      <c r="E2566" s="12" t="s">
        <v>14</v>
      </c>
      <c r="F2566" s="12" t="s">
        <v>121</v>
      </c>
      <c r="G2566" s="14">
        <v>30000</v>
      </c>
      <c r="H2566" s="14">
        <v>30000</v>
      </c>
      <c r="I2566" s="14">
        <v>1</v>
      </c>
    </row>
    <row r="2567" spans="1:9" ht="45" x14ac:dyDescent="0.25">
      <c r="A2567" s="806"/>
      <c r="B2567" s="773"/>
      <c r="C2567" s="141" t="s">
        <v>751</v>
      </c>
      <c r="D2567" s="142" t="s">
        <v>752</v>
      </c>
      <c r="E2567" s="12" t="s">
        <v>14</v>
      </c>
      <c r="F2567" s="12" t="s">
        <v>121</v>
      </c>
      <c r="G2567" s="14">
        <v>24000</v>
      </c>
      <c r="H2567" s="14">
        <v>24000</v>
      </c>
      <c r="I2567" s="14">
        <v>1</v>
      </c>
    </row>
    <row r="2568" spans="1:9" ht="45" x14ac:dyDescent="0.25">
      <c r="A2568" s="806"/>
      <c r="B2568" s="773"/>
      <c r="C2568" s="141" t="s">
        <v>753</v>
      </c>
      <c r="D2568" s="142" t="s">
        <v>754</v>
      </c>
      <c r="E2568" s="12" t="s">
        <v>14</v>
      </c>
      <c r="F2568" s="12" t="s">
        <v>121</v>
      </c>
      <c r="G2568" s="14">
        <v>20000</v>
      </c>
      <c r="H2568" s="14">
        <v>20000</v>
      </c>
      <c r="I2568" s="14">
        <v>1</v>
      </c>
    </row>
    <row r="2569" spans="1:9" s="8" customFormat="1" x14ac:dyDescent="0.25">
      <c r="A2569" s="806"/>
      <c r="B2569" s="820">
        <v>4237</v>
      </c>
      <c r="C2569" s="139">
        <v>79111200</v>
      </c>
      <c r="D2569" s="140" t="s">
        <v>141</v>
      </c>
      <c r="E2569" s="15" t="s">
        <v>120</v>
      </c>
      <c r="F2569" s="15" t="s">
        <v>121</v>
      </c>
      <c r="G2569" s="16">
        <v>1000000</v>
      </c>
      <c r="H2569" s="16">
        <v>1000000</v>
      </c>
      <c r="I2569" s="16">
        <v>1</v>
      </c>
    </row>
    <row r="2570" spans="1:9" ht="45" x14ac:dyDescent="0.25">
      <c r="A2570" s="806"/>
      <c r="B2570" s="773">
        <v>4241</v>
      </c>
      <c r="C2570" s="141" t="s">
        <v>755</v>
      </c>
      <c r="D2570" s="142" t="s">
        <v>142</v>
      </c>
      <c r="E2570" s="12" t="s">
        <v>120</v>
      </c>
      <c r="F2570" s="12" t="s">
        <v>121</v>
      </c>
      <c r="G2570" s="14">
        <v>75000</v>
      </c>
      <c r="H2570" s="14">
        <v>75000</v>
      </c>
      <c r="I2570" s="14">
        <v>1</v>
      </c>
    </row>
    <row r="2571" spans="1:9" ht="45" x14ac:dyDescent="0.25">
      <c r="A2571" s="806"/>
      <c r="B2571" s="773"/>
      <c r="C2571" s="141" t="s">
        <v>756</v>
      </c>
      <c r="D2571" s="142" t="s">
        <v>142</v>
      </c>
      <c r="E2571" s="12" t="s">
        <v>120</v>
      </c>
      <c r="F2571" s="12" t="s">
        <v>121</v>
      </c>
      <c r="G2571" s="14">
        <v>25000</v>
      </c>
      <c r="H2571" s="14">
        <v>25000</v>
      </c>
      <c r="I2571" s="14">
        <v>1</v>
      </c>
    </row>
    <row r="2572" spans="1:9" s="8" customFormat="1" ht="30" x14ac:dyDescent="0.25">
      <c r="A2572" s="806"/>
      <c r="B2572" s="773"/>
      <c r="C2572" s="139">
        <v>79711110</v>
      </c>
      <c r="D2572" s="140" t="s">
        <v>497</v>
      </c>
      <c r="E2572" s="15" t="s">
        <v>120</v>
      </c>
      <c r="F2572" s="15" t="s">
        <v>121</v>
      </c>
      <c r="G2572" s="16">
        <v>75000</v>
      </c>
      <c r="H2572" s="16">
        <v>75000</v>
      </c>
      <c r="I2572" s="16">
        <v>1</v>
      </c>
    </row>
    <row r="2573" spans="1:9" x14ac:dyDescent="0.25">
      <c r="A2573" s="806"/>
      <c r="B2573" s="773"/>
      <c r="C2573" s="141" t="s">
        <v>757</v>
      </c>
      <c r="D2573" s="142" t="s">
        <v>499</v>
      </c>
      <c r="E2573" s="12" t="s">
        <v>14</v>
      </c>
      <c r="F2573" s="12" t="s">
        <v>121</v>
      </c>
      <c r="G2573" s="14">
        <v>325000</v>
      </c>
      <c r="H2573" s="14">
        <v>325000</v>
      </c>
      <c r="I2573" s="14">
        <v>1</v>
      </c>
    </row>
    <row r="2574" spans="1:9" ht="30" x14ac:dyDescent="0.25">
      <c r="A2574" s="806"/>
      <c r="B2574" s="447"/>
      <c r="C2574" s="141" t="s">
        <v>6434</v>
      </c>
      <c r="D2574" s="142" t="s">
        <v>5277</v>
      </c>
      <c r="E2574" s="141" t="s">
        <v>172</v>
      </c>
      <c r="F2574" s="141" t="s">
        <v>121</v>
      </c>
      <c r="G2574" s="141">
        <v>79950</v>
      </c>
      <c r="H2574" s="141">
        <v>79950</v>
      </c>
      <c r="I2574" s="14">
        <v>1</v>
      </c>
    </row>
    <row r="2575" spans="1:9" ht="30" x14ac:dyDescent="0.25">
      <c r="A2575" s="806"/>
      <c r="B2575" s="495"/>
      <c r="C2575" s="141" t="s">
        <v>6638</v>
      </c>
      <c r="D2575" s="141" t="s">
        <v>5277</v>
      </c>
      <c r="E2575" s="141" t="s">
        <v>172</v>
      </c>
      <c r="F2575" s="141" t="s">
        <v>121</v>
      </c>
      <c r="G2575" s="399">
        <v>8</v>
      </c>
      <c r="H2575" s="399">
        <v>8</v>
      </c>
      <c r="I2575" s="14">
        <v>1</v>
      </c>
    </row>
    <row r="2576" spans="1:9" s="8" customFormat="1" ht="45" x14ac:dyDescent="0.25">
      <c r="A2576" s="806"/>
      <c r="B2576" s="820">
        <v>4251</v>
      </c>
      <c r="C2576" s="139">
        <v>71351540</v>
      </c>
      <c r="D2576" s="140" t="s">
        <v>758</v>
      </c>
      <c r="E2576" s="15" t="s">
        <v>126</v>
      </c>
      <c r="F2576" s="15" t="s">
        <v>121</v>
      </c>
      <c r="G2576" s="16">
        <v>24500000</v>
      </c>
      <c r="H2576" s="16">
        <v>24500000</v>
      </c>
      <c r="I2576" s="16">
        <v>1</v>
      </c>
    </row>
    <row r="2577" spans="1:16384" s="8" customFormat="1" ht="30" x14ac:dyDescent="0.25">
      <c r="A2577" s="806"/>
      <c r="B2577" s="321">
        <v>4251</v>
      </c>
      <c r="C2577" s="460" t="s">
        <v>5546</v>
      </c>
      <c r="D2577" s="198" t="s">
        <v>5277</v>
      </c>
      <c r="E2577" s="226" t="s">
        <v>172</v>
      </c>
      <c r="F2577" s="321" t="s">
        <v>121</v>
      </c>
      <c r="G2577" s="331">
        <v>10300</v>
      </c>
      <c r="H2577" s="331">
        <v>10300</v>
      </c>
      <c r="I2577" s="53">
        <v>1</v>
      </c>
    </row>
    <row r="2578" spans="1:16384" ht="30" x14ac:dyDescent="0.25">
      <c r="A2578" s="806"/>
      <c r="B2578" s="773">
        <v>4252</v>
      </c>
      <c r="C2578" s="141" t="s">
        <v>759</v>
      </c>
      <c r="D2578" s="142" t="s">
        <v>760</v>
      </c>
      <c r="E2578" s="12" t="s">
        <v>126</v>
      </c>
      <c r="F2578" s="12" t="s">
        <v>121</v>
      </c>
      <c r="G2578" s="14">
        <v>1000000</v>
      </c>
      <c r="H2578" s="14">
        <v>1000000</v>
      </c>
      <c r="I2578" s="14">
        <v>1</v>
      </c>
    </row>
    <row r="2579" spans="1:16384" ht="30" x14ac:dyDescent="0.25">
      <c r="A2579" s="806"/>
      <c r="B2579" s="773"/>
      <c r="C2579" s="141" t="s">
        <v>761</v>
      </c>
      <c r="D2579" s="142" t="s">
        <v>762</v>
      </c>
      <c r="E2579" s="12" t="s">
        <v>126</v>
      </c>
      <c r="F2579" s="12" t="s">
        <v>121</v>
      </c>
      <c r="G2579" s="14">
        <v>1000000</v>
      </c>
      <c r="H2579" s="14">
        <v>1000000</v>
      </c>
      <c r="I2579" s="14">
        <v>1</v>
      </c>
    </row>
    <row r="2580" spans="1:16384" ht="30" x14ac:dyDescent="0.25">
      <c r="A2580" s="806"/>
      <c r="B2580" s="773"/>
      <c r="C2580" s="142" t="s">
        <v>6890</v>
      </c>
      <c r="D2580" s="142" t="s">
        <v>5774</v>
      </c>
      <c r="E2580" s="141" t="s">
        <v>126</v>
      </c>
      <c r="F2580" s="141" t="s">
        <v>121</v>
      </c>
      <c r="G2580" s="399">
        <v>300</v>
      </c>
      <c r="H2580" s="399">
        <v>300</v>
      </c>
      <c r="I2580" s="14">
        <v>1</v>
      </c>
    </row>
    <row r="2581" spans="1:16384" s="8" customFormat="1" ht="30" x14ac:dyDescent="0.25">
      <c r="A2581" s="806"/>
      <c r="B2581" s="773"/>
      <c r="C2581" s="141" t="s">
        <v>5773</v>
      </c>
      <c r="D2581" s="141" t="s">
        <v>5774</v>
      </c>
      <c r="E2581" s="141" t="s">
        <v>126</v>
      </c>
      <c r="F2581" s="141" t="s">
        <v>121</v>
      </c>
      <c r="G2581" s="141">
        <v>700000</v>
      </c>
      <c r="H2581" s="141">
        <v>700000</v>
      </c>
      <c r="I2581" s="141">
        <v>1</v>
      </c>
    </row>
    <row r="2582" spans="1:16384" ht="45" x14ac:dyDescent="0.25">
      <c r="A2582" s="806"/>
      <c r="B2582" s="773"/>
      <c r="C2582" s="141" t="s">
        <v>764</v>
      </c>
      <c r="D2582" s="142" t="s">
        <v>509</v>
      </c>
      <c r="E2582" s="12" t="s">
        <v>149</v>
      </c>
      <c r="F2582" s="12" t="s">
        <v>121</v>
      </c>
      <c r="G2582" s="14">
        <v>600000</v>
      </c>
      <c r="H2582" s="14">
        <v>600000</v>
      </c>
      <c r="I2582" s="14">
        <v>1</v>
      </c>
    </row>
    <row r="2583" spans="1:16384" ht="45" x14ac:dyDescent="0.25">
      <c r="A2583" s="806"/>
      <c r="B2583" s="773"/>
      <c r="C2583" s="141" t="s">
        <v>765</v>
      </c>
      <c r="D2583" s="142" t="s">
        <v>766</v>
      </c>
      <c r="E2583" s="12" t="s">
        <v>149</v>
      </c>
      <c r="F2583" s="12" t="s">
        <v>121</v>
      </c>
      <c r="G2583" s="14">
        <v>700000</v>
      </c>
      <c r="H2583" s="14">
        <v>700000</v>
      </c>
      <c r="I2583" s="14">
        <v>1</v>
      </c>
    </row>
    <row r="2584" spans="1:16384" ht="30" x14ac:dyDescent="0.25">
      <c r="A2584" s="806"/>
      <c r="B2584" s="773"/>
      <c r="C2584" s="141" t="s">
        <v>767</v>
      </c>
      <c r="D2584" s="142" t="s">
        <v>768</v>
      </c>
      <c r="E2584" s="12" t="s">
        <v>149</v>
      </c>
      <c r="F2584" s="12" t="s">
        <v>121</v>
      </c>
      <c r="G2584" s="14">
        <v>100000</v>
      </c>
      <c r="H2584" s="14">
        <v>100000</v>
      </c>
      <c r="I2584" s="14">
        <v>1</v>
      </c>
    </row>
    <row r="2585" spans="1:16384" ht="45" x14ac:dyDescent="0.25">
      <c r="A2585" s="806"/>
      <c r="B2585" s="773"/>
      <c r="C2585" s="141" t="s">
        <v>769</v>
      </c>
      <c r="D2585" s="142" t="s">
        <v>770</v>
      </c>
      <c r="E2585" s="12" t="s">
        <v>149</v>
      </c>
      <c r="F2585" s="12" t="s">
        <v>121</v>
      </c>
      <c r="G2585" s="14">
        <v>300000</v>
      </c>
      <c r="H2585" s="14">
        <v>300000</v>
      </c>
      <c r="I2585" s="14">
        <v>1</v>
      </c>
    </row>
    <row r="2586" spans="1:16384" ht="60" x14ac:dyDescent="0.25">
      <c r="A2586" s="806"/>
      <c r="B2586" s="773"/>
      <c r="C2586" s="141" t="s">
        <v>771</v>
      </c>
      <c r="D2586" s="142" t="s">
        <v>772</v>
      </c>
      <c r="E2586" s="12" t="s">
        <v>149</v>
      </c>
      <c r="F2586" s="12" t="s">
        <v>121</v>
      </c>
      <c r="G2586" s="14">
        <v>200000</v>
      </c>
      <c r="H2586" s="14">
        <v>200000</v>
      </c>
      <c r="I2586" s="14">
        <v>1</v>
      </c>
    </row>
    <row r="2587" spans="1:16384" ht="45" x14ac:dyDescent="0.25">
      <c r="A2587" s="806"/>
      <c r="B2587" s="773"/>
      <c r="C2587" s="141" t="s">
        <v>773</v>
      </c>
      <c r="D2587" s="142" t="s">
        <v>512</v>
      </c>
      <c r="E2587" s="12" t="s">
        <v>149</v>
      </c>
      <c r="F2587" s="12" t="s">
        <v>121</v>
      </c>
      <c r="G2587" s="14">
        <v>100000</v>
      </c>
      <c r="H2587" s="14">
        <v>100000</v>
      </c>
      <c r="I2587" s="14">
        <v>1</v>
      </c>
    </row>
    <row r="2588" spans="1:16384" x14ac:dyDescent="0.25">
      <c r="A2588" s="806"/>
      <c r="B2588" s="794" t="s">
        <v>153</v>
      </c>
      <c r="C2588" s="794"/>
      <c r="D2588" s="794"/>
      <c r="E2588" s="794"/>
      <c r="F2588" s="794"/>
      <c r="G2588" s="794"/>
      <c r="H2588" s="2">
        <v>4000000</v>
      </c>
      <c r="I2588" s="2"/>
    </row>
    <row r="2589" spans="1:16384" x14ac:dyDescent="0.25">
      <c r="A2589" s="806"/>
      <c r="B2589" s="780" t="s">
        <v>154</v>
      </c>
      <c r="C2589" s="780"/>
      <c r="D2589" s="780"/>
      <c r="E2589" s="780"/>
      <c r="F2589" s="780"/>
      <c r="G2589" s="780"/>
      <c r="H2589" s="72">
        <v>3500000</v>
      </c>
      <c r="I2589" s="72"/>
    </row>
    <row r="2590" spans="1:16384" x14ac:dyDescent="0.25">
      <c r="A2590" s="806"/>
      <c r="B2590" s="655"/>
      <c r="C2590" s="645" t="s">
        <v>7220</v>
      </c>
      <c r="D2590" s="645" t="s">
        <v>519</v>
      </c>
      <c r="E2590" s="652" t="s">
        <v>149</v>
      </c>
      <c r="F2590" s="652" t="s">
        <v>121</v>
      </c>
      <c r="G2590" s="648">
        <v>250</v>
      </c>
      <c r="H2590" s="648">
        <v>250</v>
      </c>
      <c r="I2590" s="14">
        <v>1</v>
      </c>
      <c r="J2590" s="655"/>
      <c r="K2590" s="655"/>
      <c r="L2590" s="655"/>
      <c r="M2590" s="655"/>
      <c r="N2590" s="655"/>
      <c r="O2590" s="655"/>
      <c r="P2590" s="655"/>
      <c r="Q2590" s="655"/>
      <c r="R2590" s="655"/>
      <c r="S2590" s="655"/>
      <c r="T2590" s="655"/>
      <c r="U2590" s="655"/>
      <c r="V2590" s="655"/>
      <c r="W2590" s="655"/>
      <c r="X2590" s="655"/>
      <c r="Y2590" s="655"/>
      <c r="Z2590" s="655"/>
      <c r="AA2590" s="655"/>
      <c r="AB2590" s="655"/>
      <c r="AC2590" s="655"/>
      <c r="AD2590" s="655"/>
      <c r="AE2590" s="655"/>
      <c r="AF2590" s="655"/>
      <c r="AG2590" s="655"/>
      <c r="AH2590" s="655"/>
      <c r="AI2590" s="655"/>
      <c r="AJ2590" s="655"/>
      <c r="AK2590" s="655"/>
      <c r="AL2590" s="655"/>
      <c r="AM2590" s="655"/>
      <c r="AN2590" s="655"/>
      <c r="AO2590" s="655"/>
      <c r="AP2590" s="655"/>
      <c r="AQ2590" s="655"/>
      <c r="AR2590" s="655"/>
      <c r="AS2590" s="655"/>
      <c r="AT2590" s="655"/>
      <c r="AU2590" s="655"/>
      <c r="AV2590" s="655"/>
      <c r="AW2590" s="655"/>
      <c r="AX2590" s="655"/>
      <c r="AY2590" s="655"/>
      <c r="AZ2590" s="655"/>
      <c r="BA2590" s="655"/>
      <c r="BB2590" s="655"/>
      <c r="BC2590" s="655"/>
      <c r="BD2590" s="655"/>
      <c r="BE2590" s="655"/>
      <c r="BF2590" s="655"/>
      <c r="BG2590" s="655"/>
      <c r="BH2590" s="655"/>
      <c r="BI2590" s="655"/>
      <c r="BJ2590" s="655"/>
      <c r="BK2590" s="655"/>
      <c r="BL2590" s="655"/>
      <c r="BM2590" s="655"/>
      <c r="BN2590" s="655"/>
      <c r="BO2590" s="655"/>
      <c r="BP2590" s="655"/>
      <c r="BQ2590" s="655"/>
      <c r="BR2590" s="655"/>
      <c r="BS2590" s="655"/>
      <c r="BT2590" s="655"/>
      <c r="BU2590" s="655"/>
      <c r="BV2590" s="655"/>
      <c r="BW2590" s="655"/>
      <c r="BX2590" s="655"/>
      <c r="BY2590" s="655"/>
      <c r="BZ2590" s="655"/>
      <c r="CA2590" s="655"/>
      <c r="CB2590" s="655"/>
      <c r="CC2590" s="655"/>
      <c r="CD2590" s="655"/>
      <c r="CE2590" s="655"/>
      <c r="CF2590" s="655"/>
      <c r="CG2590" s="655"/>
      <c r="CH2590" s="655"/>
      <c r="CI2590" s="655"/>
      <c r="CJ2590" s="655"/>
      <c r="CK2590" s="655"/>
      <c r="CL2590" s="655"/>
      <c r="CM2590" s="655"/>
      <c r="CN2590" s="655"/>
      <c r="CO2590" s="655"/>
      <c r="CP2590" s="655"/>
      <c r="CQ2590" s="655"/>
      <c r="CR2590" s="655"/>
      <c r="CS2590" s="655"/>
      <c r="CT2590" s="655"/>
      <c r="CU2590" s="655"/>
      <c r="CV2590" s="655"/>
      <c r="CW2590" s="655"/>
      <c r="CX2590" s="655"/>
      <c r="CY2590" s="655"/>
      <c r="CZ2590" s="655"/>
      <c r="DA2590" s="655"/>
      <c r="DB2590" s="655"/>
      <c r="DC2590" s="655"/>
      <c r="DD2590" s="655"/>
      <c r="DE2590" s="655"/>
      <c r="DF2590" s="655"/>
      <c r="DG2590" s="655"/>
      <c r="DH2590" s="655"/>
      <c r="DI2590" s="655"/>
      <c r="DJ2590" s="655"/>
      <c r="DK2590" s="655"/>
      <c r="DL2590" s="655"/>
      <c r="DM2590" s="655"/>
      <c r="DN2590" s="655"/>
      <c r="DO2590" s="655"/>
      <c r="DP2590" s="655"/>
      <c r="DQ2590" s="655"/>
      <c r="DR2590" s="655"/>
      <c r="DS2590" s="655"/>
      <c r="DT2590" s="655"/>
      <c r="DU2590" s="655"/>
      <c r="DV2590" s="655"/>
      <c r="DW2590" s="655"/>
      <c r="DX2590" s="655"/>
      <c r="DY2590" s="655"/>
      <c r="DZ2590" s="655"/>
      <c r="EA2590" s="655"/>
      <c r="EB2590" s="655"/>
      <c r="EC2590" s="655"/>
      <c r="ED2590" s="655"/>
      <c r="EE2590" s="655"/>
      <c r="EF2590" s="655"/>
      <c r="EG2590" s="655"/>
      <c r="EH2590" s="655"/>
      <c r="EI2590" s="655"/>
      <c r="EJ2590" s="655"/>
      <c r="EK2590" s="655"/>
      <c r="EL2590" s="655"/>
      <c r="EM2590" s="655"/>
      <c r="EN2590" s="655"/>
      <c r="EO2590" s="655"/>
      <c r="EP2590" s="655"/>
      <c r="EQ2590" s="655"/>
      <c r="ER2590" s="655"/>
      <c r="ES2590" s="655"/>
      <c r="ET2590" s="655"/>
      <c r="EU2590" s="655"/>
      <c r="EV2590" s="655"/>
      <c r="EW2590" s="655"/>
      <c r="EX2590" s="655"/>
      <c r="EY2590" s="655"/>
      <c r="EZ2590" s="655"/>
      <c r="FA2590" s="655"/>
      <c r="FB2590" s="655"/>
      <c r="FC2590" s="655"/>
      <c r="FD2590" s="655"/>
      <c r="FE2590" s="655"/>
      <c r="FF2590" s="655"/>
      <c r="FG2590" s="655"/>
      <c r="FH2590" s="655"/>
      <c r="FI2590" s="655"/>
      <c r="FJ2590" s="655"/>
      <c r="FK2590" s="655"/>
      <c r="FL2590" s="655"/>
      <c r="FM2590" s="655"/>
      <c r="FN2590" s="655"/>
      <c r="FO2590" s="655"/>
      <c r="FP2590" s="655"/>
      <c r="FQ2590" s="655"/>
      <c r="FR2590" s="655"/>
      <c r="FS2590" s="655"/>
      <c r="FT2590" s="655"/>
      <c r="FU2590" s="655"/>
      <c r="FV2590" s="655"/>
      <c r="FW2590" s="655"/>
      <c r="FX2590" s="655"/>
      <c r="FY2590" s="655"/>
      <c r="FZ2590" s="655"/>
      <c r="GA2590" s="655"/>
      <c r="GB2590" s="655"/>
      <c r="GC2590" s="655"/>
      <c r="GD2590" s="655"/>
      <c r="GE2590" s="655"/>
      <c r="GF2590" s="655"/>
      <c r="GG2590" s="655"/>
      <c r="GH2590" s="655"/>
      <c r="GI2590" s="655"/>
      <c r="GJ2590" s="655"/>
      <c r="GK2590" s="655"/>
      <c r="GL2590" s="655"/>
      <c r="GM2590" s="655"/>
      <c r="GN2590" s="655"/>
      <c r="GO2590" s="655"/>
      <c r="GP2590" s="655"/>
      <c r="GQ2590" s="655"/>
      <c r="GR2590" s="655"/>
      <c r="GS2590" s="655"/>
      <c r="GT2590" s="655"/>
      <c r="GU2590" s="655"/>
      <c r="GV2590" s="655"/>
      <c r="GW2590" s="655"/>
      <c r="GX2590" s="655"/>
      <c r="GY2590" s="655"/>
      <c r="GZ2590" s="655"/>
      <c r="HA2590" s="655"/>
      <c r="HB2590" s="655"/>
      <c r="HC2590" s="655"/>
      <c r="HD2590" s="655"/>
      <c r="HE2590" s="655"/>
      <c r="HF2590" s="655"/>
      <c r="HG2590" s="655"/>
      <c r="HH2590" s="655"/>
      <c r="HI2590" s="655"/>
      <c r="HJ2590" s="655"/>
      <c r="HK2590" s="655"/>
      <c r="HL2590" s="655"/>
      <c r="HM2590" s="655"/>
      <c r="HN2590" s="655"/>
      <c r="HO2590" s="655"/>
      <c r="HP2590" s="655"/>
      <c r="HQ2590" s="655"/>
      <c r="HR2590" s="655"/>
      <c r="HS2590" s="655"/>
      <c r="HT2590" s="655"/>
      <c r="HU2590" s="655"/>
      <c r="HV2590" s="655"/>
      <c r="HW2590" s="655"/>
      <c r="HX2590" s="655"/>
      <c r="HY2590" s="655"/>
      <c r="HZ2590" s="655"/>
      <c r="IA2590" s="655"/>
      <c r="IB2590" s="655"/>
      <c r="IC2590" s="655"/>
      <c r="ID2590" s="655"/>
      <c r="IE2590" s="655"/>
      <c r="IF2590" s="655"/>
      <c r="IG2590" s="655"/>
      <c r="IH2590" s="655"/>
      <c r="II2590" s="655"/>
      <c r="IJ2590" s="655"/>
      <c r="IK2590" s="655"/>
      <c r="IL2590" s="655"/>
      <c r="IM2590" s="655"/>
      <c r="IN2590" s="655"/>
      <c r="IO2590" s="655"/>
      <c r="IP2590" s="655"/>
      <c r="IQ2590" s="655"/>
      <c r="IR2590" s="655"/>
      <c r="IS2590" s="655"/>
      <c r="IT2590" s="655"/>
      <c r="IU2590" s="655"/>
      <c r="IV2590" s="655"/>
      <c r="IW2590" s="655"/>
      <c r="IX2590" s="655"/>
      <c r="IY2590" s="655"/>
      <c r="IZ2590" s="655"/>
      <c r="JA2590" s="655"/>
      <c r="JB2590" s="655"/>
      <c r="JC2590" s="655"/>
      <c r="JD2590" s="655"/>
      <c r="JE2590" s="655"/>
      <c r="JF2590" s="655"/>
      <c r="JG2590" s="655"/>
      <c r="JH2590" s="655"/>
      <c r="JI2590" s="655"/>
      <c r="JJ2590" s="655"/>
      <c r="JK2590" s="655"/>
      <c r="JL2590" s="655"/>
      <c r="JM2590" s="655"/>
      <c r="JN2590" s="655"/>
      <c r="JO2590" s="655"/>
      <c r="JP2590" s="655"/>
      <c r="JQ2590" s="655"/>
      <c r="JR2590" s="655"/>
      <c r="JS2590" s="655"/>
      <c r="JT2590" s="655"/>
      <c r="JU2590" s="655"/>
      <c r="JV2590" s="655"/>
      <c r="JW2590" s="655"/>
      <c r="JX2590" s="655"/>
      <c r="JY2590" s="655"/>
      <c r="JZ2590" s="655"/>
      <c r="KA2590" s="655"/>
      <c r="KB2590" s="655"/>
      <c r="KC2590" s="655"/>
      <c r="KD2590" s="655"/>
      <c r="KE2590" s="655"/>
      <c r="KF2590" s="655"/>
      <c r="KG2590" s="655"/>
      <c r="KH2590" s="655"/>
      <c r="KI2590" s="655"/>
      <c r="KJ2590" s="655"/>
      <c r="KK2590" s="655"/>
      <c r="KL2590" s="655"/>
      <c r="KM2590" s="655"/>
      <c r="KN2590" s="655"/>
      <c r="KO2590" s="655"/>
      <c r="KP2590" s="655"/>
      <c r="KQ2590" s="655"/>
      <c r="KR2590" s="655"/>
      <c r="KS2590" s="655"/>
      <c r="KT2590" s="655"/>
      <c r="KU2590" s="655"/>
      <c r="KV2590" s="655"/>
      <c r="KW2590" s="655"/>
      <c r="KX2590" s="655"/>
      <c r="KY2590" s="655"/>
      <c r="KZ2590" s="655"/>
      <c r="LA2590" s="655"/>
      <c r="LB2590" s="655"/>
      <c r="LC2590" s="655"/>
      <c r="LD2590" s="655"/>
      <c r="LE2590" s="655"/>
      <c r="LF2590" s="655"/>
      <c r="LG2590" s="655"/>
      <c r="LH2590" s="655"/>
      <c r="LI2590" s="655"/>
      <c r="LJ2590" s="655"/>
      <c r="LK2590" s="655"/>
      <c r="LL2590" s="655"/>
      <c r="LM2590" s="655"/>
      <c r="LN2590" s="655"/>
      <c r="LO2590" s="655"/>
      <c r="LP2590" s="655"/>
      <c r="LQ2590" s="655"/>
      <c r="LR2590" s="655"/>
      <c r="LS2590" s="655"/>
      <c r="LT2590" s="655"/>
      <c r="LU2590" s="655"/>
      <c r="LV2590" s="655"/>
      <c r="LW2590" s="655"/>
      <c r="LX2590" s="655"/>
      <c r="LY2590" s="655"/>
      <c r="LZ2590" s="655"/>
      <c r="MA2590" s="655"/>
      <c r="MB2590" s="655"/>
      <c r="MC2590" s="655"/>
      <c r="MD2590" s="655"/>
      <c r="ME2590" s="655"/>
      <c r="MF2590" s="655"/>
      <c r="MG2590" s="655"/>
      <c r="MH2590" s="655"/>
      <c r="MI2590" s="655"/>
      <c r="MJ2590" s="655"/>
      <c r="MK2590" s="655"/>
      <c r="ML2590" s="655"/>
      <c r="MM2590" s="655"/>
      <c r="MN2590" s="655"/>
      <c r="MO2590" s="655"/>
      <c r="MP2590" s="655"/>
      <c r="MQ2590" s="655"/>
      <c r="MR2590" s="655"/>
      <c r="MS2590" s="655"/>
      <c r="MT2590" s="655"/>
      <c r="MU2590" s="655"/>
      <c r="MV2590" s="655"/>
      <c r="MW2590" s="655"/>
      <c r="MX2590" s="655"/>
      <c r="MY2590" s="655"/>
      <c r="MZ2590" s="655"/>
      <c r="NA2590" s="655"/>
      <c r="NB2590" s="655"/>
      <c r="NC2590" s="655"/>
      <c r="ND2590" s="655"/>
      <c r="NE2590" s="655"/>
      <c r="NF2590" s="655"/>
      <c r="NG2590" s="655"/>
      <c r="NH2590" s="655"/>
      <c r="NI2590" s="655"/>
      <c r="NJ2590" s="655"/>
      <c r="NK2590" s="655"/>
      <c r="NL2590" s="655"/>
      <c r="NM2590" s="655"/>
      <c r="NN2590" s="655"/>
      <c r="NO2590" s="655"/>
      <c r="NP2590" s="655"/>
      <c r="NQ2590" s="655"/>
      <c r="NR2590" s="655"/>
      <c r="NS2590" s="655"/>
      <c r="NT2590" s="655"/>
      <c r="NU2590" s="655"/>
      <c r="NV2590" s="655"/>
      <c r="NW2590" s="655"/>
      <c r="NX2590" s="655"/>
      <c r="NY2590" s="655"/>
      <c r="NZ2590" s="655"/>
      <c r="OA2590" s="655"/>
      <c r="OB2590" s="655"/>
      <c r="OC2590" s="655"/>
      <c r="OD2590" s="655"/>
      <c r="OE2590" s="655"/>
      <c r="OF2590" s="655"/>
      <c r="OG2590" s="655"/>
      <c r="OH2590" s="655"/>
      <c r="OI2590" s="655"/>
      <c r="OJ2590" s="655"/>
      <c r="OK2590" s="655"/>
      <c r="OL2590" s="655"/>
      <c r="OM2590" s="655"/>
      <c r="ON2590" s="655"/>
      <c r="OO2590" s="655"/>
      <c r="OP2590" s="655"/>
      <c r="OQ2590" s="655"/>
      <c r="OR2590" s="655"/>
      <c r="OS2590" s="655"/>
      <c r="OT2590" s="655"/>
      <c r="OU2590" s="655"/>
      <c r="OV2590" s="655"/>
      <c r="OW2590" s="655"/>
      <c r="OX2590" s="655"/>
      <c r="OY2590" s="655"/>
      <c r="OZ2590" s="655"/>
      <c r="PA2590" s="655"/>
      <c r="PB2590" s="655"/>
      <c r="PC2590" s="655"/>
      <c r="PD2590" s="655"/>
      <c r="PE2590" s="655"/>
      <c r="PF2590" s="655"/>
      <c r="PG2590" s="655"/>
      <c r="PH2590" s="655"/>
      <c r="PI2590" s="655"/>
      <c r="PJ2590" s="655"/>
      <c r="PK2590" s="655"/>
      <c r="PL2590" s="655"/>
      <c r="PM2590" s="655"/>
      <c r="PN2590" s="655"/>
      <c r="PO2590" s="655"/>
      <c r="PP2590" s="655"/>
      <c r="PQ2590" s="655"/>
      <c r="PR2590" s="655"/>
      <c r="PS2590" s="655"/>
      <c r="PT2590" s="655"/>
      <c r="PU2590" s="655"/>
      <c r="PV2590" s="655"/>
      <c r="PW2590" s="655"/>
      <c r="PX2590" s="655"/>
      <c r="PY2590" s="655"/>
      <c r="PZ2590" s="655"/>
      <c r="QA2590" s="655"/>
      <c r="QB2590" s="655"/>
      <c r="QC2590" s="655"/>
      <c r="QD2590" s="655"/>
      <c r="QE2590" s="655"/>
      <c r="QF2590" s="655"/>
      <c r="QG2590" s="655"/>
      <c r="QH2590" s="655"/>
      <c r="QI2590" s="655"/>
      <c r="QJ2590" s="655"/>
      <c r="QK2590" s="655"/>
      <c r="QL2590" s="655"/>
      <c r="QM2590" s="655"/>
      <c r="QN2590" s="655"/>
      <c r="QO2590" s="655"/>
      <c r="QP2590" s="655"/>
      <c r="QQ2590" s="655"/>
      <c r="QR2590" s="655"/>
      <c r="QS2590" s="655"/>
      <c r="QT2590" s="655"/>
      <c r="QU2590" s="655"/>
      <c r="QV2590" s="655"/>
      <c r="QW2590" s="655"/>
      <c r="QX2590" s="655"/>
      <c r="QY2590" s="655"/>
      <c r="QZ2590" s="655"/>
      <c r="RA2590" s="655"/>
      <c r="RB2590" s="655"/>
      <c r="RC2590" s="655"/>
      <c r="RD2590" s="655"/>
      <c r="RE2590" s="655"/>
      <c r="RF2590" s="655"/>
      <c r="RG2590" s="655"/>
      <c r="RH2590" s="655"/>
      <c r="RI2590" s="655"/>
      <c r="RJ2590" s="655"/>
      <c r="RK2590" s="655"/>
      <c r="RL2590" s="655"/>
      <c r="RM2590" s="655"/>
      <c r="RN2590" s="655"/>
      <c r="RO2590" s="655"/>
      <c r="RP2590" s="655"/>
      <c r="RQ2590" s="655"/>
      <c r="RR2590" s="655"/>
      <c r="RS2590" s="655"/>
      <c r="RT2590" s="655"/>
      <c r="RU2590" s="655"/>
      <c r="RV2590" s="655"/>
      <c r="RW2590" s="655"/>
      <c r="RX2590" s="655"/>
      <c r="RY2590" s="655"/>
      <c r="RZ2590" s="655"/>
      <c r="SA2590" s="655"/>
      <c r="SB2590" s="655"/>
      <c r="SC2590" s="655"/>
      <c r="SD2590" s="655"/>
      <c r="SE2590" s="655"/>
      <c r="SF2590" s="655"/>
      <c r="SG2590" s="655"/>
      <c r="SH2590" s="655"/>
      <c r="SI2590" s="655"/>
      <c r="SJ2590" s="655"/>
      <c r="SK2590" s="655"/>
      <c r="SL2590" s="655"/>
      <c r="SM2590" s="655"/>
      <c r="SN2590" s="655"/>
      <c r="SO2590" s="655"/>
      <c r="SP2590" s="655"/>
      <c r="SQ2590" s="655"/>
      <c r="SR2590" s="655"/>
      <c r="SS2590" s="655"/>
      <c r="ST2590" s="655"/>
      <c r="SU2590" s="655"/>
      <c r="SV2590" s="655"/>
      <c r="SW2590" s="655"/>
      <c r="SX2590" s="655"/>
      <c r="SY2590" s="655"/>
      <c r="SZ2590" s="655"/>
      <c r="TA2590" s="655"/>
      <c r="TB2590" s="655"/>
      <c r="TC2590" s="655"/>
      <c r="TD2590" s="655"/>
      <c r="TE2590" s="655"/>
      <c r="TF2590" s="655"/>
      <c r="TG2590" s="655"/>
      <c r="TH2590" s="655"/>
      <c r="TI2590" s="655"/>
      <c r="TJ2590" s="655"/>
      <c r="TK2590" s="655"/>
      <c r="TL2590" s="655"/>
      <c r="TM2590" s="655"/>
      <c r="TN2590" s="655"/>
      <c r="TO2590" s="655"/>
      <c r="TP2590" s="655"/>
      <c r="TQ2590" s="655"/>
      <c r="TR2590" s="655"/>
      <c r="TS2590" s="655"/>
      <c r="TT2590" s="655"/>
      <c r="TU2590" s="655"/>
      <c r="TV2590" s="655"/>
      <c r="TW2590" s="655"/>
      <c r="TX2590" s="655"/>
      <c r="TY2590" s="655"/>
      <c r="TZ2590" s="655"/>
      <c r="UA2590" s="655"/>
      <c r="UB2590" s="655"/>
      <c r="UC2590" s="655"/>
      <c r="UD2590" s="655"/>
      <c r="UE2590" s="655"/>
      <c r="UF2590" s="655"/>
      <c r="UG2590" s="655"/>
      <c r="UH2590" s="655"/>
      <c r="UI2590" s="655"/>
      <c r="UJ2590" s="655"/>
      <c r="UK2590" s="655"/>
      <c r="UL2590" s="655"/>
      <c r="UM2590" s="655"/>
      <c r="UN2590" s="655"/>
      <c r="UO2590" s="655"/>
      <c r="UP2590" s="655"/>
      <c r="UQ2590" s="655"/>
      <c r="UR2590" s="655"/>
      <c r="US2590" s="655"/>
      <c r="UT2590" s="655"/>
      <c r="UU2590" s="655"/>
      <c r="UV2590" s="655"/>
      <c r="UW2590" s="655"/>
      <c r="UX2590" s="655"/>
      <c r="UY2590" s="655"/>
      <c r="UZ2590" s="655"/>
      <c r="VA2590" s="655"/>
      <c r="VB2590" s="655"/>
      <c r="VC2590" s="655"/>
      <c r="VD2590" s="655"/>
      <c r="VE2590" s="655"/>
      <c r="VF2590" s="655"/>
      <c r="VG2590" s="655"/>
      <c r="VH2590" s="655"/>
      <c r="VI2590" s="655"/>
      <c r="VJ2590" s="655"/>
      <c r="VK2590" s="655"/>
      <c r="VL2590" s="655"/>
      <c r="VM2590" s="655"/>
      <c r="VN2590" s="655"/>
      <c r="VO2590" s="655"/>
      <c r="VP2590" s="655"/>
      <c r="VQ2590" s="655"/>
      <c r="VR2590" s="655"/>
      <c r="VS2590" s="655"/>
      <c r="VT2590" s="655"/>
      <c r="VU2590" s="655"/>
      <c r="VV2590" s="655"/>
      <c r="VW2590" s="655"/>
      <c r="VX2590" s="655"/>
      <c r="VY2590" s="655"/>
      <c r="VZ2590" s="655"/>
      <c r="WA2590" s="655"/>
      <c r="WB2590" s="655"/>
      <c r="WC2590" s="655"/>
      <c r="WD2590" s="655"/>
      <c r="WE2590" s="655"/>
      <c r="WF2590" s="655"/>
      <c r="WG2590" s="655"/>
      <c r="WH2590" s="655"/>
      <c r="WI2590" s="655"/>
      <c r="WJ2590" s="655"/>
      <c r="WK2590" s="655"/>
      <c r="WL2590" s="655"/>
      <c r="WM2590" s="655"/>
      <c r="WN2590" s="655"/>
      <c r="WO2590" s="655"/>
      <c r="WP2590" s="655"/>
      <c r="WQ2590" s="655"/>
      <c r="WR2590" s="655"/>
      <c r="WS2590" s="655"/>
      <c r="WT2590" s="655"/>
      <c r="WU2590" s="655"/>
      <c r="WV2590" s="655"/>
      <c r="WW2590" s="655"/>
      <c r="WX2590" s="655"/>
      <c r="WY2590" s="655"/>
      <c r="WZ2590" s="655"/>
      <c r="XA2590" s="655"/>
      <c r="XB2590" s="655"/>
      <c r="XC2590" s="655"/>
      <c r="XD2590" s="655"/>
      <c r="XE2590" s="655"/>
      <c r="XF2590" s="655"/>
      <c r="XG2590" s="655"/>
      <c r="XH2590" s="655"/>
      <c r="XI2590" s="655"/>
      <c r="XJ2590" s="655"/>
      <c r="XK2590" s="655"/>
      <c r="XL2590" s="655"/>
      <c r="XM2590" s="655"/>
      <c r="XN2590" s="655"/>
      <c r="XO2590" s="655"/>
      <c r="XP2590" s="655"/>
      <c r="XQ2590" s="655"/>
      <c r="XR2590" s="655"/>
      <c r="XS2590" s="655"/>
      <c r="XT2590" s="655"/>
      <c r="XU2590" s="655"/>
      <c r="XV2590" s="655"/>
      <c r="XW2590" s="655"/>
      <c r="XX2590" s="655"/>
      <c r="XY2590" s="655"/>
      <c r="XZ2590" s="655"/>
      <c r="YA2590" s="655"/>
      <c r="YB2590" s="655"/>
      <c r="YC2590" s="655"/>
      <c r="YD2590" s="655"/>
      <c r="YE2590" s="655"/>
      <c r="YF2590" s="655"/>
      <c r="YG2590" s="655"/>
      <c r="YH2590" s="655"/>
      <c r="YI2590" s="655"/>
      <c r="YJ2590" s="655"/>
      <c r="YK2590" s="655"/>
      <c r="YL2590" s="655"/>
      <c r="YM2590" s="655"/>
      <c r="YN2590" s="655"/>
      <c r="YO2590" s="655"/>
      <c r="YP2590" s="655"/>
      <c r="YQ2590" s="655"/>
      <c r="YR2590" s="655"/>
      <c r="YS2590" s="655"/>
      <c r="YT2590" s="655"/>
      <c r="YU2590" s="655"/>
      <c r="YV2590" s="655"/>
      <c r="YW2590" s="655"/>
      <c r="YX2590" s="655"/>
      <c r="YY2590" s="655"/>
      <c r="YZ2590" s="655"/>
      <c r="ZA2590" s="655"/>
      <c r="ZB2590" s="655"/>
      <c r="ZC2590" s="655"/>
      <c r="ZD2590" s="655"/>
      <c r="ZE2590" s="655"/>
      <c r="ZF2590" s="655"/>
      <c r="ZG2590" s="655"/>
      <c r="ZH2590" s="655"/>
      <c r="ZI2590" s="655"/>
      <c r="ZJ2590" s="655"/>
      <c r="ZK2590" s="655"/>
      <c r="ZL2590" s="655"/>
      <c r="ZM2590" s="655"/>
      <c r="ZN2590" s="655"/>
      <c r="ZO2590" s="655"/>
      <c r="ZP2590" s="655"/>
      <c r="ZQ2590" s="655"/>
      <c r="ZR2590" s="655"/>
      <c r="ZS2590" s="655"/>
      <c r="ZT2590" s="655"/>
      <c r="ZU2590" s="655"/>
      <c r="ZV2590" s="655"/>
      <c r="ZW2590" s="655"/>
      <c r="ZX2590" s="655"/>
      <c r="ZY2590" s="655"/>
      <c r="ZZ2590" s="655"/>
      <c r="AAA2590" s="655"/>
      <c r="AAB2590" s="655"/>
      <c r="AAC2590" s="655"/>
      <c r="AAD2590" s="655"/>
      <c r="AAE2590" s="655"/>
      <c r="AAF2590" s="655"/>
      <c r="AAG2590" s="655"/>
      <c r="AAH2590" s="655"/>
      <c r="AAI2590" s="655"/>
      <c r="AAJ2590" s="655"/>
      <c r="AAK2590" s="655"/>
      <c r="AAL2590" s="655"/>
      <c r="AAM2590" s="655"/>
      <c r="AAN2590" s="655"/>
      <c r="AAO2590" s="655"/>
      <c r="AAP2590" s="655"/>
      <c r="AAQ2590" s="655"/>
      <c r="AAR2590" s="655"/>
      <c r="AAS2590" s="655"/>
      <c r="AAT2590" s="655"/>
      <c r="AAU2590" s="655"/>
      <c r="AAV2590" s="655"/>
      <c r="AAW2590" s="655"/>
      <c r="AAX2590" s="655"/>
      <c r="AAY2590" s="655"/>
      <c r="AAZ2590" s="655"/>
      <c r="ABA2590" s="655"/>
      <c r="ABB2590" s="655"/>
      <c r="ABC2590" s="655"/>
      <c r="ABD2590" s="655"/>
      <c r="ABE2590" s="655"/>
      <c r="ABF2590" s="655"/>
      <c r="ABG2590" s="655"/>
      <c r="ABH2590" s="655"/>
      <c r="ABI2590" s="655"/>
      <c r="ABJ2590" s="655"/>
      <c r="ABK2590" s="655"/>
      <c r="ABL2590" s="655"/>
      <c r="ABM2590" s="655"/>
      <c r="ABN2590" s="655"/>
      <c r="ABO2590" s="655"/>
      <c r="ABP2590" s="655"/>
      <c r="ABQ2590" s="655"/>
      <c r="ABR2590" s="655"/>
      <c r="ABS2590" s="655"/>
      <c r="ABT2590" s="655"/>
      <c r="ABU2590" s="655"/>
      <c r="ABV2590" s="655"/>
      <c r="ABW2590" s="655"/>
      <c r="ABX2590" s="655"/>
      <c r="ABY2590" s="655"/>
      <c r="ABZ2590" s="655"/>
      <c r="ACA2590" s="655"/>
      <c r="ACB2590" s="655"/>
      <c r="ACC2590" s="655"/>
      <c r="ACD2590" s="655"/>
      <c r="ACE2590" s="655"/>
      <c r="ACF2590" s="655"/>
      <c r="ACG2590" s="655"/>
      <c r="ACH2590" s="655"/>
      <c r="ACI2590" s="655"/>
      <c r="ACJ2590" s="655"/>
      <c r="ACK2590" s="655"/>
      <c r="ACL2590" s="655"/>
      <c r="ACM2590" s="655"/>
      <c r="ACN2590" s="655"/>
      <c r="ACO2590" s="655"/>
      <c r="ACP2590" s="655"/>
      <c r="ACQ2590" s="655"/>
      <c r="ACR2590" s="655"/>
      <c r="ACS2590" s="655"/>
      <c r="ACT2590" s="655"/>
      <c r="ACU2590" s="655"/>
      <c r="ACV2590" s="655"/>
      <c r="ACW2590" s="655"/>
      <c r="ACX2590" s="655"/>
      <c r="ACY2590" s="655"/>
      <c r="ACZ2590" s="655"/>
      <c r="ADA2590" s="655"/>
      <c r="ADB2590" s="655"/>
      <c r="ADC2590" s="655"/>
      <c r="ADD2590" s="655"/>
      <c r="ADE2590" s="655"/>
      <c r="ADF2590" s="655"/>
      <c r="ADG2590" s="655"/>
      <c r="ADH2590" s="655"/>
      <c r="ADI2590" s="655"/>
      <c r="ADJ2590" s="655"/>
      <c r="ADK2590" s="655"/>
      <c r="ADL2590" s="655"/>
      <c r="ADM2590" s="655"/>
      <c r="ADN2590" s="655"/>
      <c r="ADO2590" s="655"/>
      <c r="ADP2590" s="655"/>
      <c r="ADQ2590" s="655"/>
      <c r="ADR2590" s="655"/>
      <c r="ADS2590" s="655"/>
      <c r="ADT2590" s="655"/>
      <c r="ADU2590" s="655"/>
      <c r="ADV2590" s="655"/>
      <c r="ADW2590" s="655"/>
      <c r="ADX2590" s="655"/>
      <c r="ADY2590" s="655"/>
      <c r="ADZ2590" s="655"/>
      <c r="AEA2590" s="655"/>
      <c r="AEB2590" s="655"/>
      <c r="AEC2590" s="655"/>
      <c r="AED2590" s="655"/>
      <c r="AEE2590" s="655"/>
      <c r="AEF2590" s="655"/>
      <c r="AEG2590" s="655"/>
      <c r="AEH2590" s="655"/>
      <c r="AEI2590" s="655"/>
      <c r="AEJ2590" s="655"/>
      <c r="AEK2590" s="655"/>
      <c r="AEL2590" s="655"/>
      <c r="AEM2590" s="655"/>
      <c r="AEN2590" s="655"/>
      <c r="AEO2590" s="655"/>
      <c r="AEP2590" s="655"/>
      <c r="AEQ2590" s="655"/>
      <c r="AER2590" s="655"/>
      <c r="AES2590" s="655"/>
      <c r="AET2590" s="655"/>
      <c r="AEU2590" s="655"/>
      <c r="AEV2590" s="655"/>
      <c r="AEW2590" s="655"/>
      <c r="AEX2590" s="655"/>
      <c r="AEY2590" s="655"/>
      <c r="AEZ2590" s="655"/>
      <c r="AFA2590" s="655"/>
      <c r="AFB2590" s="655"/>
      <c r="AFC2590" s="655"/>
      <c r="AFD2590" s="655"/>
      <c r="AFE2590" s="655"/>
      <c r="AFF2590" s="655"/>
      <c r="AFG2590" s="655"/>
      <c r="AFH2590" s="655"/>
      <c r="AFI2590" s="655"/>
      <c r="AFJ2590" s="655"/>
      <c r="AFK2590" s="655"/>
      <c r="AFL2590" s="655"/>
      <c r="AFM2590" s="655"/>
      <c r="AFN2590" s="655"/>
      <c r="AFO2590" s="655"/>
      <c r="AFP2590" s="655"/>
      <c r="AFQ2590" s="655"/>
      <c r="AFR2590" s="655"/>
      <c r="AFS2590" s="655"/>
      <c r="AFT2590" s="655"/>
      <c r="AFU2590" s="655"/>
      <c r="AFV2590" s="655"/>
      <c r="AFW2590" s="655"/>
      <c r="AFX2590" s="655"/>
      <c r="AFY2590" s="655"/>
      <c r="AFZ2590" s="655"/>
      <c r="AGA2590" s="655"/>
      <c r="AGB2590" s="655"/>
      <c r="AGC2590" s="655"/>
      <c r="AGD2590" s="655"/>
      <c r="AGE2590" s="655"/>
      <c r="AGF2590" s="655"/>
      <c r="AGG2590" s="655"/>
      <c r="AGH2590" s="655"/>
      <c r="AGI2590" s="655"/>
      <c r="AGJ2590" s="655"/>
      <c r="AGK2590" s="655"/>
      <c r="AGL2590" s="655"/>
      <c r="AGM2590" s="655"/>
      <c r="AGN2590" s="655"/>
      <c r="AGO2590" s="655"/>
      <c r="AGP2590" s="655"/>
      <c r="AGQ2590" s="655"/>
      <c r="AGR2590" s="655"/>
      <c r="AGS2590" s="655"/>
      <c r="AGT2590" s="655"/>
      <c r="AGU2590" s="655"/>
      <c r="AGV2590" s="655"/>
      <c r="AGW2590" s="655"/>
      <c r="AGX2590" s="655"/>
      <c r="AGY2590" s="655"/>
      <c r="AGZ2590" s="655"/>
      <c r="AHA2590" s="655"/>
      <c r="AHB2590" s="655"/>
      <c r="AHC2590" s="655"/>
      <c r="AHD2590" s="655"/>
      <c r="AHE2590" s="655"/>
      <c r="AHF2590" s="655"/>
      <c r="AHG2590" s="655"/>
      <c r="AHH2590" s="655"/>
      <c r="AHI2590" s="655"/>
      <c r="AHJ2590" s="655"/>
      <c r="AHK2590" s="655"/>
      <c r="AHL2590" s="655"/>
      <c r="AHM2590" s="655"/>
      <c r="AHN2590" s="655"/>
      <c r="AHO2590" s="655"/>
      <c r="AHP2590" s="655"/>
      <c r="AHQ2590" s="655"/>
      <c r="AHR2590" s="655"/>
      <c r="AHS2590" s="655"/>
      <c r="AHT2590" s="655"/>
      <c r="AHU2590" s="655"/>
      <c r="AHV2590" s="655"/>
      <c r="AHW2590" s="655"/>
      <c r="AHX2590" s="655"/>
      <c r="AHY2590" s="655"/>
      <c r="AHZ2590" s="655"/>
      <c r="AIA2590" s="655"/>
      <c r="AIB2590" s="655"/>
      <c r="AIC2590" s="655"/>
      <c r="AID2590" s="655"/>
      <c r="AIE2590" s="655"/>
      <c r="AIF2590" s="655"/>
      <c r="AIG2590" s="655"/>
      <c r="AIH2590" s="655"/>
      <c r="AII2590" s="655"/>
      <c r="AIJ2590" s="655"/>
      <c r="AIK2590" s="655"/>
      <c r="AIL2590" s="655"/>
      <c r="AIM2590" s="655"/>
      <c r="AIN2590" s="655"/>
      <c r="AIO2590" s="655"/>
      <c r="AIP2590" s="655"/>
      <c r="AIQ2590" s="655"/>
      <c r="AIR2590" s="655"/>
      <c r="AIS2590" s="655"/>
      <c r="AIT2590" s="655"/>
      <c r="AIU2590" s="655"/>
      <c r="AIV2590" s="655"/>
      <c r="AIW2590" s="655"/>
      <c r="AIX2590" s="655"/>
      <c r="AIY2590" s="655"/>
      <c r="AIZ2590" s="655"/>
      <c r="AJA2590" s="655"/>
      <c r="AJB2590" s="655"/>
      <c r="AJC2590" s="655"/>
      <c r="AJD2590" s="655"/>
      <c r="AJE2590" s="655"/>
      <c r="AJF2590" s="655"/>
      <c r="AJG2590" s="655"/>
      <c r="AJH2590" s="655"/>
      <c r="AJI2590" s="655"/>
      <c r="AJJ2590" s="655"/>
      <c r="AJK2590" s="655"/>
      <c r="AJL2590" s="655"/>
      <c r="AJM2590" s="655"/>
      <c r="AJN2590" s="655"/>
      <c r="AJO2590" s="655"/>
      <c r="AJP2590" s="655"/>
      <c r="AJQ2590" s="655"/>
      <c r="AJR2590" s="655"/>
      <c r="AJS2590" s="655"/>
      <c r="AJT2590" s="655"/>
      <c r="AJU2590" s="655"/>
      <c r="AJV2590" s="655"/>
      <c r="AJW2590" s="655"/>
      <c r="AJX2590" s="655"/>
      <c r="AJY2590" s="655"/>
      <c r="AJZ2590" s="655"/>
      <c r="AKA2590" s="655"/>
      <c r="AKB2590" s="655"/>
      <c r="AKC2590" s="655"/>
      <c r="AKD2590" s="655"/>
      <c r="AKE2590" s="655"/>
      <c r="AKF2590" s="655"/>
      <c r="AKG2590" s="655"/>
      <c r="AKH2590" s="655"/>
      <c r="AKI2590" s="655"/>
      <c r="AKJ2590" s="655"/>
      <c r="AKK2590" s="655"/>
      <c r="AKL2590" s="655"/>
      <c r="AKM2590" s="655"/>
      <c r="AKN2590" s="655"/>
      <c r="AKO2590" s="655"/>
      <c r="AKP2590" s="655"/>
      <c r="AKQ2590" s="655"/>
      <c r="AKR2590" s="655"/>
      <c r="AKS2590" s="655"/>
      <c r="AKT2590" s="655"/>
      <c r="AKU2590" s="655"/>
      <c r="AKV2590" s="655"/>
      <c r="AKW2590" s="655"/>
      <c r="AKX2590" s="655"/>
      <c r="AKY2590" s="655"/>
      <c r="AKZ2590" s="655"/>
      <c r="ALA2590" s="655"/>
      <c r="ALB2590" s="655"/>
      <c r="ALC2590" s="655"/>
      <c r="ALD2590" s="655"/>
      <c r="ALE2590" s="655"/>
      <c r="ALF2590" s="655"/>
      <c r="ALG2590" s="655"/>
      <c r="ALH2590" s="655"/>
      <c r="ALI2590" s="655"/>
      <c r="ALJ2590" s="655"/>
      <c r="ALK2590" s="655"/>
      <c r="ALL2590" s="655"/>
      <c r="ALM2590" s="655"/>
      <c r="ALN2590" s="655"/>
      <c r="ALO2590" s="655"/>
      <c r="ALP2590" s="655"/>
      <c r="ALQ2590" s="655"/>
      <c r="ALR2590" s="655"/>
      <c r="ALS2590" s="655"/>
      <c r="ALT2590" s="655"/>
      <c r="ALU2590" s="655"/>
      <c r="ALV2590" s="655"/>
      <c r="ALW2590" s="655"/>
      <c r="ALX2590" s="655"/>
      <c r="ALY2590" s="655"/>
      <c r="ALZ2590" s="655"/>
      <c r="AMA2590" s="655"/>
      <c r="AMB2590" s="655"/>
      <c r="AMC2590" s="655"/>
      <c r="AMD2590" s="655"/>
      <c r="AME2590" s="655"/>
      <c r="AMF2590" s="655"/>
      <c r="AMG2590" s="655"/>
      <c r="AMH2590" s="655"/>
      <c r="AMI2590" s="655"/>
      <c r="AMJ2590" s="655"/>
      <c r="AMK2590" s="655"/>
      <c r="AML2590" s="655"/>
      <c r="AMM2590" s="655"/>
      <c r="AMN2590" s="655"/>
      <c r="AMO2590" s="655"/>
      <c r="AMP2590" s="655"/>
      <c r="AMQ2590" s="655"/>
      <c r="AMR2590" s="655"/>
      <c r="AMS2590" s="655"/>
      <c r="AMT2590" s="655"/>
      <c r="AMU2590" s="655"/>
      <c r="AMV2590" s="655"/>
      <c r="AMW2590" s="655"/>
      <c r="AMX2590" s="655"/>
      <c r="AMY2590" s="655"/>
      <c r="AMZ2590" s="655"/>
      <c r="ANA2590" s="655"/>
      <c r="ANB2590" s="655"/>
      <c r="ANC2590" s="655"/>
      <c r="AND2590" s="655"/>
      <c r="ANE2590" s="655"/>
      <c r="ANF2590" s="655"/>
      <c r="ANG2590" s="655"/>
      <c r="ANH2590" s="655"/>
      <c r="ANI2590" s="655"/>
      <c r="ANJ2590" s="655"/>
      <c r="ANK2590" s="655"/>
      <c r="ANL2590" s="655"/>
      <c r="ANM2590" s="655"/>
      <c r="ANN2590" s="655"/>
      <c r="ANO2590" s="655"/>
      <c r="ANP2590" s="655"/>
      <c r="ANQ2590" s="655"/>
      <c r="ANR2590" s="655"/>
      <c r="ANS2590" s="655"/>
      <c r="ANT2590" s="655"/>
      <c r="ANU2590" s="655"/>
      <c r="ANV2590" s="655"/>
      <c r="ANW2590" s="655"/>
      <c r="ANX2590" s="655"/>
      <c r="ANY2590" s="655"/>
      <c r="ANZ2590" s="655"/>
      <c r="AOA2590" s="655"/>
      <c r="AOB2590" s="655"/>
      <c r="AOC2590" s="655"/>
      <c r="AOD2590" s="655"/>
      <c r="AOE2590" s="655"/>
      <c r="AOF2590" s="655"/>
      <c r="AOG2590" s="655"/>
      <c r="AOH2590" s="655"/>
      <c r="AOI2590" s="655"/>
      <c r="AOJ2590" s="655"/>
      <c r="AOK2590" s="655"/>
      <c r="AOL2590" s="655"/>
      <c r="AOM2590" s="655"/>
      <c r="AON2590" s="655"/>
      <c r="AOO2590" s="655"/>
      <c r="AOP2590" s="655"/>
      <c r="AOQ2590" s="655"/>
      <c r="AOR2590" s="655"/>
      <c r="AOS2590" s="655"/>
      <c r="AOT2590" s="655"/>
      <c r="AOU2590" s="655"/>
      <c r="AOV2590" s="655"/>
      <c r="AOW2590" s="655"/>
      <c r="AOX2590" s="655"/>
      <c r="AOY2590" s="655"/>
      <c r="AOZ2590" s="655"/>
      <c r="APA2590" s="655"/>
      <c r="APB2590" s="655"/>
      <c r="APC2590" s="655"/>
      <c r="APD2590" s="655"/>
      <c r="APE2590" s="655"/>
      <c r="APF2590" s="655"/>
      <c r="APG2590" s="655"/>
      <c r="APH2590" s="655"/>
      <c r="API2590" s="655"/>
      <c r="APJ2590" s="655"/>
      <c r="APK2590" s="655"/>
      <c r="APL2590" s="655"/>
      <c r="APM2590" s="655"/>
      <c r="APN2590" s="655"/>
      <c r="APO2590" s="655"/>
      <c r="APP2590" s="655"/>
      <c r="APQ2590" s="655"/>
      <c r="APR2590" s="655"/>
      <c r="APS2590" s="655"/>
      <c r="APT2590" s="655"/>
      <c r="APU2590" s="655"/>
      <c r="APV2590" s="655"/>
      <c r="APW2590" s="655"/>
      <c r="APX2590" s="655"/>
      <c r="APY2590" s="655"/>
      <c r="APZ2590" s="655"/>
      <c r="AQA2590" s="655"/>
      <c r="AQB2590" s="655"/>
      <c r="AQC2590" s="655"/>
      <c r="AQD2590" s="655"/>
      <c r="AQE2590" s="655"/>
      <c r="AQF2590" s="655"/>
      <c r="AQG2590" s="655"/>
      <c r="AQH2590" s="655"/>
      <c r="AQI2590" s="655"/>
      <c r="AQJ2590" s="655"/>
      <c r="AQK2590" s="655"/>
      <c r="AQL2590" s="655"/>
      <c r="AQM2590" s="655"/>
      <c r="AQN2590" s="655"/>
      <c r="AQO2590" s="655"/>
      <c r="AQP2590" s="655"/>
      <c r="AQQ2590" s="655"/>
      <c r="AQR2590" s="655"/>
      <c r="AQS2590" s="655"/>
      <c r="AQT2590" s="655"/>
      <c r="AQU2590" s="655"/>
      <c r="AQV2590" s="655"/>
      <c r="AQW2590" s="655"/>
      <c r="AQX2590" s="655"/>
      <c r="AQY2590" s="655"/>
      <c r="AQZ2590" s="655"/>
      <c r="ARA2590" s="655"/>
      <c r="ARB2590" s="655"/>
      <c r="ARC2590" s="655"/>
      <c r="ARD2590" s="655"/>
      <c r="ARE2590" s="655"/>
      <c r="ARF2590" s="655"/>
      <c r="ARG2590" s="655"/>
      <c r="ARH2590" s="655"/>
      <c r="ARI2590" s="655"/>
      <c r="ARJ2590" s="655"/>
      <c r="ARK2590" s="655"/>
      <c r="ARL2590" s="655"/>
      <c r="ARM2590" s="655"/>
      <c r="ARN2590" s="655"/>
      <c r="ARO2590" s="655"/>
      <c r="ARP2590" s="655"/>
      <c r="ARQ2590" s="655"/>
      <c r="ARR2590" s="655"/>
      <c r="ARS2590" s="655"/>
      <c r="ART2590" s="655"/>
      <c r="ARU2590" s="655"/>
      <c r="ARV2590" s="655"/>
      <c r="ARW2590" s="655"/>
      <c r="ARX2590" s="655"/>
      <c r="ARY2590" s="655"/>
      <c r="ARZ2590" s="655"/>
      <c r="ASA2590" s="655"/>
      <c r="ASB2590" s="655"/>
      <c r="ASC2590" s="655"/>
      <c r="ASD2590" s="655"/>
      <c r="ASE2590" s="655"/>
      <c r="ASF2590" s="655"/>
      <c r="ASG2590" s="655"/>
      <c r="ASH2590" s="655"/>
      <c r="ASI2590" s="655"/>
      <c r="ASJ2590" s="655"/>
      <c r="ASK2590" s="655"/>
      <c r="ASL2590" s="655"/>
      <c r="ASM2590" s="655"/>
      <c r="ASN2590" s="655"/>
      <c r="ASO2590" s="655"/>
      <c r="ASP2590" s="655"/>
      <c r="ASQ2590" s="655"/>
      <c r="ASR2590" s="655"/>
      <c r="ASS2590" s="655"/>
      <c r="AST2590" s="655"/>
      <c r="ASU2590" s="655"/>
      <c r="ASV2590" s="655"/>
      <c r="ASW2590" s="655"/>
      <c r="ASX2590" s="655"/>
      <c r="ASY2590" s="655"/>
      <c r="ASZ2590" s="655"/>
      <c r="ATA2590" s="655"/>
      <c r="ATB2590" s="655"/>
      <c r="ATC2590" s="655"/>
      <c r="ATD2590" s="655"/>
      <c r="ATE2590" s="655"/>
      <c r="ATF2590" s="655"/>
      <c r="ATG2590" s="655"/>
      <c r="ATH2590" s="655"/>
      <c r="ATI2590" s="655"/>
      <c r="ATJ2590" s="655"/>
      <c r="ATK2590" s="655"/>
      <c r="ATL2590" s="655"/>
      <c r="ATM2590" s="655"/>
      <c r="ATN2590" s="655"/>
      <c r="ATO2590" s="655"/>
      <c r="ATP2590" s="655"/>
      <c r="ATQ2590" s="655"/>
      <c r="ATR2590" s="655"/>
      <c r="ATS2590" s="655"/>
      <c r="ATT2590" s="655"/>
      <c r="ATU2590" s="655"/>
      <c r="ATV2590" s="655"/>
      <c r="ATW2590" s="655"/>
      <c r="ATX2590" s="655"/>
      <c r="ATY2590" s="655"/>
      <c r="ATZ2590" s="655"/>
      <c r="AUA2590" s="655"/>
      <c r="AUB2590" s="655"/>
      <c r="AUC2590" s="655"/>
      <c r="AUD2590" s="655"/>
      <c r="AUE2590" s="655"/>
      <c r="AUF2590" s="655"/>
      <c r="AUG2590" s="655"/>
      <c r="AUH2590" s="655"/>
      <c r="AUI2590" s="655"/>
      <c r="AUJ2590" s="655"/>
      <c r="AUK2590" s="655"/>
      <c r="AUL2590" s="655"/>
      <c r="AUM2590" s="655"/>
      <c r="AUN2590" s="655"/>
      <c r="AUO2590" s="655"/>
      <c r="AUP2590" s="655"/>
      <c r="AUQ2590" s="655"/>
      <c r="AUR2590" s="655"/>
      <c r="AUS2590" s="655"/>
      <c r="AUT2590" s="655"/>
      <c r="AUU2590" s="655"/>
      <c r="AUV2590" s="655"/>
      <c r="AUW2590" s="655"/>
      <c r="AUX2590" s="655"/>
      <c r="AUY2590" s="655"/>
      <c r="AUZ2590" s="655"/>
      <c r="AVA2590" s="655"/>
      <c r="AVB2590" s="655"/>
      <c r="AVC2590" s="655"/>
      <c r="AVD2590" s="655"/>
      <c r="AVE2590" s="655"/>
      <c r="AVF2590" s="655"/>
      <c r="AVG2590" s="655"/>
      <c r="AVH2590" s="655"/>
      <c r="AVI2590" s="655"/>
      <c r="AVJ2590" s="655"/>
      <c r="AVK2590" s="655"/>
      <c r="AVL2590" s="655"/>
      <c r="AVM2590" s="655"/>
      <c r="AVN2590" s="655"/>
      <c r="AVO2590" s="655"/>
      <c r="AVP2590" s="655"/>
      <c r="AVQ2590" s="655"/>
      <c r="AVR2590" s="655"/>
      <c r="AVS2590" s="655"/>
      <c r="AVT2590" s="655"/>
      <c r="AVU2590" s="655"/>
      <c r="AVV2590" s="655"/>
      <c r="AVW2590" s="655"/>
      <c r="AVX2590" s="655"/>
      <c r="AVY2590" s="655"/>
      <c r="AVZ2590" s="655"/>
      <c r="AWA2590" s="655"/>
      <c r="AWB2590" s="655"/>
      <c r="AWC2590" s="655"/>
      <c r="AWD2590" s="655"/>
      <c r="AWE2590" s="655"/>
      <c r="AWF2590" s="655"/>
      <c r="AWG2590" s="655"/>
      <c r="AWH2590" s="655"/>
      <c r="AWI2590" s="655"/>
      <c r="AWJ2590" s="655"/>
      <c r="AWK2590" s="655"/>
      <c r="AWL2590" s="655"/>
      <c r="AWM2590" s="655"/>
      <c r="AWN2590" s="655"/>
      <c r="AWO2590" s="655"/>
      <c r="AWP2590" s="655"/>
      <c r="AWQ2590" s="655"/>
      <c r="AWR2590" s="655"/>
      <c r="AWS2590" s="655"/>
      <c r="AWT2590" s="655"/>
      <c r="AWU2590" s="655"/>
      <c r="AWV2590" s="655"/>
      <c r="AWW2590" s="655"/>
      <c r="AWX2590" s="655"/>
      <c r="AWY2590" s="655"/>
      <c r="AWZ2590" s="655"/>
      <c r="AXA2590" s="655"/>
      <c r="AXB2590" s="655"/>
      <c r="AXC2590" s="655"/>
      <c r="AXD2590" s="655"/>
      <c r="AXE2590" s="655"/>
      <c r="AXF2590" s="655"/>
      <c r="AXG2590" s="655"/>
      <c r="AXH2590" s="655"/>
      <c r="AXI2590" s="655"/>
      <c r="AXJ2590" s="655"/>
      <c r="AXK2590" s="655"/>
      <c r="AXL2590" s="655"/>
      <c r="AXM2590" s="655"/>
      <c r="AXN2590" s="655"/>
      <c r="AXO2590" s="655"/>
      <c r="AXP2590" s="655"/>
      <c r="AXQ2590" s="655"/>
      <c r="AXR2590" s="655"/>
      <c r="AXS2590" s="655"/>
      <c r="AXT2590" s="655"/>
      <c r="AXU2590" s="655"/>
      <c r="AXV2590" s="655"/>
      <c r="AXW2590" s="655"/>
      <c r="AXX2590" s="655"/>
      <c r="AXY2590" s="655"/>
      <c r="AXZ2590" s="655"/>
      <c r="AYA2590" s="655"/>
      <c r="AYB2590" s="655"/>
      <c r="AYC2590" s="655"/>
      <c r="AYD2590" s="655"/>
      <c r="AYE2590" s="655"/>
      <c r="AYF2590" s="655"/>
      <c r="AYG2590" s="655"/>
      <c r="AYH2590" s="655"/>
      <c r="AYI2590" s="655"/>
      <c r="AYJ2590" s="655"/>
      <c r="AYK2590" s="655"/>
      <c r="AYL2590" s="655"/>
      <c r="AYM2590" s="655"/>
      <c r="AYN2590" s="655"/>
      <c r="AYO2590" s="655"/>
      <c r="AYP2590" s="655"/>
      <c r="AYQ2590" s="655"/>
      <c r="AYR2590" s="655"/>
      <c r="AYS2590" s="655"/>
      <c r="AYT2590" s="655"/>
      <c r="AYU2590" s="655"/>
      <c r="AYV2590" s="655"/>
      <c r="AYW2590" s="655"/>
      <c r="AYX2590" s="655"/>
      <c r="AYY2590" s="655"/>
      <c r="AYZ2590" s="655"/>
      <c r="AZA2590" s="655"/>
      <c r="AZB2590" s="655"/>
      <c r="AZC2590" s="655"/>
      <c r="AZD2590" s="655"/>
      <c r="AZE2590" s="655"/>
      <c r="AZF2590" s="655"/>
      <c r="AZG2590" s="655"/>
      <c r="AZH2590" s="655"/>
      <c r="AZI2590" s="655"/>
      <c r="AZJ2590" s="655"/>
      <c r="AZK2590" s="655"/>
      <c r="AZL2590" s="655"/>
      <c r="AZM2590" s="655"/>
      <c r="AZN2590" s="655"/>
      <c r="AZO2590" s="655"/>
      <c r="AZP2590" s="655"/>
      <c r="AZQ2590" s="655"/>
      <c r="AZR2590" s="655"/>
      <c r="AZS2590" s="655"/>
      <c r="AZT2590" s="655"/>
      <c r="AZU2590" s="655"/>
      <c r="AZV2590" s="655"/>
      <c r="AZW2590" s="655"/>
      <c r="AZX2590" s="655"/>
      <c r="AZY2590" s="655"/>
      <c r="AZZ2590" s="655"/>
      <c r="BAA2590" s="655"/>
      <c r="BAB2590" s="655"/>
      <c r="BAC2590" s="655"/>
      <c r="BAD2590" s="655"/>
      <c r="BAE2590" s="655"/>
      <c r="BAF2590" s="655"/>
      <c r="BAG2590" s="655"/>
      <c r="BAH2590" s="655"/>
      <c r="BAI2590" s="655"/>
      <c r="BAJ2590" s="655"/>
      <c r="BAK2590" s="655"/>
      <c r="BAL2590" s="655"/>
      <c r="BAM2590" s="655"/>
      <c r="BAN2590" s="655"/>
      <c r="BAO2590" s="655"/>
      <c r="BAP2590" s="655"/>
      <c r="BAQ2590" s="655"/>
      <c r="BAR2590" s="655"/>
      <c r="BAS2590" s="655"/>
      <c r="BAT2590" s="655"/>
      <c r="BAU2590" s="655"/>
      <c r="BAV2590" s="655"/>
      <c r="BAW2590" s="655"/>
      <c r="BAX2590" s="655"/>
      <c r="BAY2590" s="655"/>
      <c r="BAZ2590" s="655"/>
      <c r="BBA2590" s="655"/>
      <c r="BBB2590" s="655"/>
      <c r="BBC2590" s="655"/>
      <c r="BBD2590" s="655"/>
      <c r="BBE2590" s="655"/>
      <c r="BBF2590" s="655"/>
      <c r="BBG2590" s="655"/>
      <c r="BBH2590" s="655"/>
      <c r="BBI2590" s="655"/>
      <c r="BBJ2590" s="655"/>
      <c r="BBK2590" s="655"/>
      <c r="BBL2590" s="655"/>
      <c r="BBM2590" s="655"/>
      <c r="BBN2590" s="655"/>
      <c r="BBO2590" s="655"/>
      <c r="BBP2590" s="655"/>
      <c r="BBQ2590" s="655"/>
      <c r="BBR2590" s="655"/>
      <c r="BBS2590" s="655"/>
      <c r="BBT2590" s="655"/>
      <c r="BBU2590" s="655"/>
      <c r="BBV2590" s="655"/>
      <c r="BBW2590" s="655"/>
      <c r="BBX2590" s="655"/>
      <c r="BBY2590" s="655"/>
      <c r="BBZ2590" s="655"/>
      <c r="BCA2590" s="655"/>
      <c r="BCB2590" s="655"/>
      <c r="BCC2590" s="655"/>
      <c r="BCD2590" s="655"/>
      <c r="BCE2590" s="655"/>
      <c r="BCF2590" s="655"/>
      <c r="BCG2590" s="655"/>
      <c r="BCH2590" s="655"/>
      <c r="BCI2590" s="655"/>
      <c r="BCJ2590" s="655"/>
      <c r="BCK2590" s="655"/>
      <c r="BCL2590" s="655"/>
      <c r="BCM2590" s="655"/>
      <c r="BCN2590" s="655"/>
      <c r="BCO2590" s="655"/>
      <c r="BCP2590" s="655"/>
      <c r="BCQ2590" s="655"/>
      <c r="BCR2590" s="655"/>
      <c r="BCS2590" s="655"/>
      <c r="BCT2590" s="655"/>
      <c r="BCU2590" s="655"/>
      <c r="BCV2590" s="655"/>
      <c r="BCW2590" s="655"/>
      <c r="BCX2590" s="655"/>
      <c r="BCY2590" s="655"/>
      <c r="BCZ2590" s="655"/>
      <c r="BDA2590" s="655"/>
      <c r="BDB2590" s="655"/>
      <c r="BDC2590" s="655"/>
      <c r="BDD2590" s="655"/>
      <c r="BDE2590" s="655"/>
      <c r="BDF2590" s="655"/>
      <c r="BDG2590" s="655"/>
      <c r="BDH2590" s="655"/>
      <c r="BDI2590" s="655"/>
      <c r="BDJ2590" s="655"/>
      <c r="BDK2590" s="655"/>
      <c r="BDL2590" s="655"/>
      <c r="BDM2590" s="655"/>
      <c r="BDN2590" s="655"/>
      <c r="BDO2590" s="655"/>
      <c r="BDP2590" s="655"/>
      <c r="BDQ2590" s="655"/>
      <c r="BDR2590" s="655"/>
      <c r="BDS2590" s="655"/>
      <c r="BDT2590" s="655"/>
      <c r="BDU2590" s="655"/>
      <c r="BDV2590" s="655"/>
      <c r="BDW2590" s="655"/>
      <c r="BDX2590" s="655"/>
      <c r="BDY2590" s="655"/>
      <c r="BDZ2590" s="655"/>
      <c r="BEA2590" s="655"/>
      <c r="BEB2590" s="655"/>
      <c r="BEC2590" s="655"/>
      <c r="BED2590" s="655"/>
      <c r="BEE2590" s="655"/>
      <c r="BEF2590" s="655"/>
      <c r="BEG2590" s="655"/>
      <c r="BEH2590" s="655"/>
      <c r="BEI2590" s="655"/>
      <c r="BEJ2590" s="655"/>
      <c r="BEK2590" s="655"/>
      <c r="BEL2590" s="655"/>
      <c r="BEM2590" s="655"/>
      <c r="BEN2590" s="655"/>
      <c r="BEO2590" s="655"/>
      <c r="BEP2590" s="655"/>
      <c r="BEQ2590" s="655"/>
      <c r="BER2590" s="655"/>
      <c r="BES2590" s="655"/>
      <c r="BET2590" s="655"/>
      <c r="BEU2590" s="655"/>
      <c r="BEV2590" s="655"/>
      <c r="BEW2590" s="655"/>
      <c r="BEX2590" s="655"/>
      <c r="BEY2590" s="655"/>
      <c r="BEZ2590" s="655"/>
      <c r="BFA2590" s="655"/>
      <c r="BFB2590" s="655"/>
      <c r="BFC2590" s="655"/>
      <c r="BFD2590" s="655"/>
      <c r="BFE2590" s="655"/>
      <c r="BFF2590" s="655"/>
      <c r="BFG2590" s="655"/>
      <c r="BFH2590" s="655"/>
      <c r="BFI2590" s="655"/>
      <c r="BFJ2590" s="655"/>
      <c r="BFK2590" s="655"/>
      <c r="BFL2590" s="655"/>
      <c r="BFM2590" s="655"/>
      <c r="BFN2590" s="655"/>
      <c r="BFO2590" s="655"/>
      <c r="BFP2590" s="655"/>
      <c r="BFQ2590" s="655"/>
      <c r="BFR2590" s="655"/>
      <c r="BFS2590" s="655"/>
      <c r="BFT2590" s="655"/>
      <c r="BFU2590" s="655"/>
      <c r="BFV2590" s="655"/>
      <c r="BFW2590" s="655"/>
      <c r="BFX2590" s="655"/>
      <c r="BFY2590" s="655"/>
      <c r="BFZ2590" s="655"/>
      <c r="BGA2590" s="655"/>
      <c r="BGB2590" s="655"/>
      <c r="BGC2590" s="655"/>
      <c r="BGD2590" s="655"/>
      <c r="BGE2590" s="655"/>
      <c r="BGF2590" s="655"/>
      <c r="BGG2590" s="655"/>
      <c r="BGH2590" s="655"/>
      <c r="BGI2590" s="655"/>
      <c r="BGJ2590" s="655"/>
      <c r="BGK2590" s="655"/>
      <c r="BGL2590" s="655"/>
      <c r="BGM2590" s="655"/>
      <c r="BGN2590" s="655"/>
      <c r="BGO2590" s="655"/>
      <c r="BGP2590" s="655"/>
      <c r="BGQ2590" s="655"/>
      <c r="BGR2590" s="655"/>
      <c r="BGS2590" s="655"/>
      <c r="BGT2590" s="655"/>
      <c r="BGU2590" s="655"/>
      <c r="BGV2590" s="655"/>
      <c r="BGW2590" s="655"/>
      <c r="BGX2590" s="655"/>
      <c r="BGY2590" s="655"/>
      <c r="BGZ2590" s="655"/>
      <c r="BHA2590" s="655"/>
      <c r="BHB2590" s="655"/>
      <c r="BHC2590" s="655"/>
      <c r="BHD2590" s="655"/>
      <c r="BHE2590" s="655"/>
      <c r="BHF2590" s="655"/>
      <c r="BHG2590" s="655"/>
      <c r="BHH2590" s="655"/>
      <c r="BHI2590" s="655"/>
      <c r="BHJ2590" s="655"/>
      <c r="BHK2590" s="655"/>
      <c r="BHL2590" s="655"/>
      <c r="BHM2590" s="655"/>
      <c r="BHN2590" s="655"/>
      <c r="BHO2590" s="655"/>
      <c r="BHP2590" s="655"/>
      <c r="BHQ2590" s="655"/>
      <c r="BHR2590" s="655"/>
      <c r="BHS2590" s="655"/>
      <c r="BHT2590" s="655"/>
      <c r="BHU2590" s="655"/>
      <c r="BHV2590" s="655"/>
      <c r="BHW2590" s="655"/>
      <c r="BHX2590" s="655"/>
      <c r="BHY2590" s="655"/>
      <c r="BHZ2590" s="655"/>
      <c r="BIA2590" s="655"/>
      <c r="BIB2590" s="655"/>
      <c r="BIC2590" s="655"/>
      <c r="BID2590" s="655"/>
      <c r="BIE2590" s="655"/>
      <c r="BIF2590" s="655"/>
      <c r="BIG2590" s="655"/>
      <c r="BIH2590" s="655"/>
      <c r="BII2590" s="655"/>
      <c r="BIJ2590" s="655"/>
      <c r="BIK2590" s="655"/>
      <c r="BIL2590" s="655"/>
      <c r="BIM2590" s="655"/>
      <c r="BIN2590" s="655"/>
      <c r="BIO2590" s="655"/>
      <c r="BIP2590" s="655"/>
      <c r="BIQ2590" s="655"/>
      <c r="BIR2590" s="655"/>
      <c r="BIS2590" s="655"/>
      <c r="BIT2590" s="655"/>
      <c r="BIU2590" s="655"/>
      <c r="BIV2590" s="655"/>
      <c r="BIW2590" s="655"/>
      <c r="BIX2590" s="655"/>
      <c r="BIY2590" s="655"/>
      <c r="BIZ2590" s="655"/>
      <c r="BJA2590" s="655"/>
      <c r="BJB2590" s="655"/>
      <c r="BJC2590" s="655"/>
      <c r="BJD2590" s="655"/>
      <c r="BJE2590" s="655"/>
      <c r="BJF2590" s="655"/>
      <c r="BJG2590" s="655"/>
      <c r="BJH2590" s="655"/>
      <c r="BJI2590" s="655"/>
      <c r="BJJ2590" s="655"/>
      <c r="BJK2590" s="655"/>
      <c r="BJL2590" s="655"/>
      <c r="BJM2590" s="655"/>
      <c r="BJN2590" s="655"/>
      <c r="BJO2590" s="655"/>
      <c r="BJP2590" s="655"/>
      <c r="BJQ2590" s="655"/>
      <c r="BJR2590" s="655"/>
      <c r="BJS2590" s="655"/>
      <c r="BJT2590" s="655"/>
      <c r="BJU2590" s="655"/>
      <c r="BJV2590" s="655"/>
      <c r="BJW2590" s="655"/>
      <c r="BJX2590" s="655"/>
      <c r="BJY2590" s="655"/>
      <c r="BJZ2590" s="655"/>
      <c r="BKA2590" s="655"/>
      <c r="BKB2590" s="655"/>
      <c r="BKC2590" s="655"/>
      <c r="BKD2590" s="655"/>
      <c r="BKE2590" s="655"/>
      <c r="BKF2590" s="655"/>
      <c r="BKG2590" s="655"/>
      <c r="BKH2590" s="655"/>
      <c r="BKI2590" s="655"/>
      <c r="BKJ2590" s="655"/>
      <c r="BKK2590" s="655"/>
      <c r="BKL2590" s="655"/>
      <c r="BKM2590" s="655"/>
      <c r="BKN2590" s="655"/>
      <c r="BKO2590" s="655"/>
      <c r="BKP2590" s="655"/>
      <c r="BKQ2590" s="655"/>
      <c r="BKR2590" s="655"/>
      <c r="BKS2590" s="655"/>
      <c r="BKT2590" s="655"/>
      <c r="BKU2590" s="655"/>
      <c r="BKV2590" s="655"/>
      <c r="BKW2590" s="655"/>
      <c r="BKX2590" s="655"/>
      <c r="BKY2590" s="655"/>
      <c r="BKZ2590" s="655"/>
      <c r="BLA2590" s="655"/>
      <c r="BLB2590" s="655"/>
      <c r="BLC2590" s="655"/>
      <c r="BLD2590" s="655"/>
      <c r="BLE2590" s="655"/>
      <c r="BLF2590" s="655"/>
      <c r="BLG2590" s="655"/>
      <c r="BLH2590" s="655"/>
      <c r="BLI2590" s="655"/>
      <c r="BLJ2590" s="655"/>
      <c r="BLK2590" s="655"/>
      <c r="BLL2590" s="655"/>
      <c r="BLM2590" s="655"/>
      <c r="BLN2590" s="655"/>
      <c r="BLO2590" s="655"/>
      <c r="BLP2590" s="655"/>
      <c r="BLQ2590" s="655"/>
      <c r="BLR2590" s="655"/>
      <c r="BLS2590" s="655"/>
      <c r="BLT2590" s="655"/>
      <c r="BLU2590" s="655"/>
      <c r="BLV2590" s="655"/>
      <c r="BLW2590" s="655"/>
      <c r="BLX2590" s="655"/>
      <c r="BLY2590" s="655"/>
      <c r="BLZ2590" s="655"/>
      <c r="BMA2590" s="655"/>
      <c r="BMB2590" s="655"/>
      <c r="BMC2590" s="655"/>
      <c r="BMD2590" s="655"/>
      <c r="BME2590" s="655"/>
      <c r="BMF2590" s="655"/>
      <c r="BMG2590" s="655"/>
      <c r="BMH2590" s="655"/>
      <c r="BMI2590" s="655"/>
      <c r="BMJ2590" s="655"/>
      <c r="BMK2590" s="655"/>
      <c r="BML2590" s="655"/>
      <c r="BMM2590" s="655"/>
      <c r="BMN2590" s="655"/>
      <c r="BMO2590" s="655"/>
      <c r="BMP2590" s="655"/>
      <c r="BMQ2590" s="655"/>
      <c r="BMR2590" s="655"/>
      <c r="BMS2590" s="655"/>
      <c r="BMT2590" s="655"/>
      <c r="BMU2590" s="655"/>
      <c r="BMV2590" s="655"/>
      <c r="BMW2590" s="655"/>
      <c r="BMX2590" s="655"/>
      <c r="BMY2590" s="655"/>
      <c r="BMZ2590" s="655"/>
      <c r="BNA2590" s="655"/>
      <c r="BNB2590" s="655"/>
      <c r="BNC2590" s="655"/>
      <c r="BND2590" s="655"/>
      <c r="BNE2590" s="655"/>
      <c r="BNF2590" s="655"/>
      <c r="BNG2590" s="655"/>
      <c r="BNH2590" s="655"/>
      <c r="BNI2590" s="655"/>
      <c r="BNJ2590" s="655"/>
      <c r="BNK2590" s="655"/>
      <c r="BNL2590" s="655"/>
      <c r="BNM2590" s="655"/>
      <c r="BNN2590" s="655"/>
      <c r="BNO2590" s="655"/>
      <c r="BNP2590" s="655"/>
      <c r="BNQ2590" s="655"/>
      <c r="BNR2590" s="655"/>
      <c r="BNS2590" s="655"/>
      <c r="BNT2590" s="655"/>
      <c r="BNU2590" s="655"/>
      <c r="BNV2590" s="655"/>
      <c r="BNW2590" s="655"/>
      <c r="BNX2590" s="655"/>
      <c r="BNY2590" s="655"/>
      <c r="BNZ2590" s="655"/>
      <c r="BOA2590" s="655"/>
      <c r="BOB2590" s="655"/>
      <c r="BOC2590" s="655"/>
      <c r="BOD2590" s="655"/>
      <c r="BOE2590" s="655"/>
      <c r="BOF2590" s="655"/>
      <c r="BOG2590" s="655"/>
      <c r="BOH2590" s="655"/>
      <c r="BOI2590" s="655"/>
      <c r="BOJ2590" s="655"/>
      <c r="BOK2590" s="655"/>
      <c r="BOL2590" s="655"/>
      <c r="BOM2590" s="655"/>
      <c r="BON2590" s="655"/>
      <c r="BOO2590" s="655"/>
      <c r="BOP2590" s="655"/>
      <c r="BOQ2590" s="655"/>
      <c r="BOR2590" s="655"/>
      <c r="BOS2590" s="655"/>
      <c r="BOT2590" s="655"/>
      <c r="BOU2590" s="655"/>
      <c r="BOV2590" s="655"/>
      <c r="BOW2590" s="655"/>
      <c r="BOX2590" s="655"/>
      <c r="BOY2590" s="655"/>
      <c r="BOZ2590" s="655"/>
      <c r="BPA2590" s="655"/>
      <c r="BPB2590" s="655"/>
      <c r="BPC2590" s="655"/>
      <c r="BPD2590" s="655"/>
      <c r="BPE2590" s="655"/>
      <c r="BPF2590" s="655"/>
      <c r="BPG2590" s="655"/>
      <c r="BPH2590" s="655"/>
      <c r="BPI2590" s="655"/>
      <c r="BPJ2590" s="655"/>
      <c r="BPK2590" s="655"/>
      <c r="BPL2590" s="655"/>
      <c r="BPM2590" s="655"/>
      <c r="BPN2590" s="655"/>
      <c r="BPO2590" s="655"/>
      <c r="BPP2590" s="655"/>
      <c r="BPQ2590" s="655"/>
      <c r="BPR2590" s="655"/>
      <c r="BPS2590" s="655"/>
      <c r="BPT2590" s="655"/>
      <c r="BPU2590" s="655"/>
      <c r="BPV2590" s="655"/>
      <c r="BPW2590" s="655"/>
      <c r="BPX2590" s="655"/>
      <c r="BPY2590" s="655"/>
      <c r="BPZ2590" s="655"/>
      <c r="BQA2590" s="655"/>
      <c r="BQB2590" s="655"/>
      <c r="BQC2590" s="655"/>
      <c r="BQD2590" s="655"/>
      <c r="BQE2590" s="655"/>
      <c r="BQF2590" s="655"/>
      <c r="BQG2590" s="655"/>
      <c r="BQH2590" s="655"/>
      <c r="BQI2590" s="655"/>
      <c r="BQJ2590" s="655"/>
      <c r="BQK2590" s="655"/>
      <c r="BQL2590" s="655"/>
      <c r="BQM2590" s="655"/>
      <c r="BQN2590" s="655"/>
      <c r="BQO2590" s="655"/>
      <c r="BQP2590" s="655"/>
      <c r="BQQ2590" s="655"/>
      <c r="BQR2590" s="655"/>
      <c r="BQS2590" s="655"/>
      <c r="BQT2590" s="655"/>
      <c r="BQU2590" s="655"/>
      <c r="BQV2590" s="655"/>
      <c r="BQW2590" s="655"/>
      <c r="BQX2590" s="655"/>
      <c r="BQY2590" s="655"/>
      <c r="BQZ2590" s="655"/>
      <c r="BRA2590" s="655"/>
      <c r="BRB2590" s="655"/>
      <c r="BRC2590" s="655"/>
      <c r="BRD2590" s="655"/>
      <c r="BRE2590" s="655"/>
      <c r="BRF2590" s="655"/>
      <c r="BRG2590" s="655"/>
      <c r="BRH2590" s="655"/>
      <c r="BRI2590" s="655"/>
      <c r="BRJ2590" s="655"/>
      <c r="BRK2590" s="655"/>
      <c r="BRL2590" s="655"/>
      <c r="BRM2590" s="655"/>
      <c r="BRN2590" s="655"/>
      <c r="BRO2590" s="655"/>
      <c r="BRP2590" s="655"/>
      <c r="BRQ2590" s="655"/>
      <c r="BRR2590" s="655"/>
      <c r="BRS2590" s="655"/>
      <c r="BRT2590" s="655"/>
      <c r="BRU2590" s="655"/>
      <c r="BRV2590" s="655"/>
      <c r="BRW2590" s="655"/>
      <c r="BRX2590" s="655"/>
      <c r="BRY2590" s="655"/>
      <c r="BRZ2590" s="655"/>
      <c r="BSA2590" s="655"/>
      <c r="BSB2590" s="655"/>
      <c r="BSC2590" s="655"/>
      <c r="BSD2590" s="655"/>
      <c r="BSE2590" s="655"/>
      <c r="BSF2590" s="655"/>
      <c r="BSG2590" s="655"/>
      <c r="BSH2590" s="655"/>
      <c r="BSI2590" s="655"/>
      <c r="BSJ2590" s="655"/>
      <c r="BSK2590" s="655"/>
      <c r="BSL2590" s="655"/>
      <c r="BSM2590" s="655"/>
      <c r="BSN2590" s="655"/>
      <c r="BSO2590" s="655"/>
      <c r="BSP2590" s="655"/>
      <c r="BSQ2590" s="655"/>
      <c r="BSR2590" s="655"/>
      <c r="BSS2590" s="655"/>
      <c r="BST2590" s="655"/>
      <c r="BSU2590" s="655"/>
      <c r="BSV2590" s="655"/>
      <c r="BSW2590" s="655"/>
      <c r="BSX2590" s="655"/>
      <c r="BSY2590" s="655"/>
      <c r="BSZ2590" s="655"/>
      <c r="BTA2590" s="655"/>
      <c r="BTB2590" s="655"/>
      <c r="BTC2590" s="655"/>
      <c r="BTD2590" s="655"/>
      <c r="BTE2590" s="655"/>
      <c r="BTF2590" s="655"/>
      <c r="BTG2590" s="655"/>
      <c r="BTH2590" s="655"/>
      <c r="BTI2590" s="655"/>
      <c r="BTJ2590" s="655"/>
      <c r="BTK2590" s="655"/>
      <c r="BTL2590" s="655"/>
      <c r="BTM2590" s="655"/>
      <c r="BTN2590" s="655"/>
      <c r="BTO2590" s="655"/>
      <c r="BTP2590" s="655"/>
      <c r="BTQ2590" s="655"/>
      <c r="BTR2590" s="655"/>
      <c r="BTS2590" s="655"/>
      <c r="BTT2590" s="655"/>
      <c r="BTU2590" s="655"/>
      <c r="BTV2590" s="655"/>
      <c r="BTW2590" s="655"/>
      <c r="BTX2590" s="655"/>
      <c r="BTY2590" s="655"/>
      <c r="BTZ2590" s="655"/>
      <c r="BUA2590" s="655"/>
      <c r="BUB2590" s="655"/>
      <c r="BUC2590" s="655"/>
      <c r="BUD2590" s="655"/>
      <c r="BUE2590" s="655"/>
      <c r="BUF2590" s="655"/>
      <c r="BUG2590" s="655"/>
      <c r="BUH2590" s="655"/>
      <c r="BUI2590" s="655"/>
      <c r="BUJ2590" s="655"/>
      <c r="BUK2590" s="655"/>
      <c r="BUL2590" s="655"/>
      <c r="BUM2590" s="655"/>
      <c r="BUN2590" s="655"/>
      <c r="BUO2590" s="655"/>
      <c r="BUP2590" s="655"/>
      <c r="BUQ2590" s="655"/>
      <c r="BUR2590" s="655"/>
      <c r="BUS2590" s="655"/>
      <c r="BUT2590" s="655"/>
      <c r="BUU2590" s="655"/>
      <c r="BUV2590" s="655"/>
      <c r="BUW2590" s="655"/>
      <c r="BUX2590" s="655"/>
      <c r="BUY2590" s="655"/>
      <c r="BUZ2590" s="655"/>
      <c r="BVA2590" s="655"/>
      <c r="BVB2590" s="655"/>
      <c r="BVC2590" s="655"/>
      <c r="BVD2590" s="655"/>
      <c r="BVE2590" s="655"/>
      <c r="BVF2590" s="655"/>
      <c r="BVG2590" s="655"/>
      <c r="BVH2590" s="655"/>
      <c r="BVI2590" s="655"/>
      <c r="BVJ2590" s="655"/>
      <c r="BVK2590" s="655"/>
      <c r="BVL2590" s="655"/>
      <c r="BVM2590" s="655"/>
      <c r="BVN2590" s="655"/>
      <c r="BVO2590" s="655"/>
      <c r="BVP2590" s="655"/>
      <c r="BVQ2590" s="655"/>
      <c r="BVR2590" s="655"/>
      <c r="BVS2590" s="655"/>
      <c r="BVT2590" s="655"/>
      <c r="BVU2590" s="655"/>
      <c r="BVV2590" s="655"/>
      <c r="BVW2590" s="655"/>
      <c r="BVX2590" s="655"/>
      <c r="BVY2590" s="655"/>
      <c r="BVZ2590" s="655"/>
      <c r="BWA2590" s="655"/>
      <c r="BWB2590" s="655"/>
      <c r="BWC2590" s="655"/>
      <c r="BWD2590" s="655"/>
      <c r="BWE2590" s="655"/>
      <c r="BWF2590" s="655"/>
      <c r="BWG2590" s="655"/>
      <c r="BWH2590" s="655"/>
      <c r="BWI2590" s="655"/>
      <c r="BWJ2590" s="655"/>
      <c r="BWK2590" s="655"/>
      <c r="BWL2590" s="655"/>
      <c r="BWM2590" s="655"/>
      <c r="BWN2590" s="655"/>
      <c r="BWO2590" s="655"/>
      <c r="BWP2590" s="655"/>
      <c r="BWQ2590" s="655"/>
      <c r="BWR2590" s="655"/>
      <c r="BWS2590" s="655"/>
      <c r="BWT2590" s="655"/>
      <c r="BWU2590" s="655"/>
      <c r="BWV2590" s="655"/>
      <c r="BWW2590" s="655"/>
      <c r="BWX2590" s="655"/>
      <c r="BWY2590" s="655"/>
      <c r="BWZ2590" s="655"/>
      <c r="BXA2590" s="655"/>
      <c r="BXB2590" s="655"/>
      <c r="BXC2590" s="655"/>
      <c r="BXD2590" s="655"/>
      <c r="BXE2590" s="655"/>
      <c r="BXF2590" s="655"/>
      <c r="BXG2590" s="655"/>
      <c r="BXH2590" s="655"/>
      <c r="BXI2590" s="655"/>
      <c r="BXJ2590" s="655"/>
      <c r="BXK2590" s="655"/>
      <c r="BXL2590" s="655"/>
      <c r="BXM2590" s="655"/>
      <c r="BXN2590" s="655"/>
      <c r="BXO2590" s="655"/>
      <c r="BXP2590" s="655"/>
      <c r="BXQ2590" s="655"/>
      <c r="BXR2590" s="655"/>
      <c r="BXS2590" s="655"/>
      <c r="BXT2590" s="655"/>
      <c r="BXU2590" s="655"/>
      <c r="BXV2590" s="655"/>
      <c r="BXW2590" s="655"/>
      <c r="BXX2590" s="655"/>
      <c r="BXY2590" s="655"/>
      <c r="BXZ2590" s="655"/>
      <c r="BYA2590" s="655"/>
      <c r="BYB2590" s="655"/>
      <c r="BYC2590" s="655"/>
      <c r="BYD2590" s="655"/>
      <c r="BYE2590" s="655"/>
      <c r="BYF2590" s="655"/>
      <c r="BYG2590" s="655"/>
      <c r="BYH2590" s="655"/>
      <c r="BYI2590" s="655"/>
      <c r="BYJ2590" s="655"/>
      <c r="BYK2590" s="655"/>
      <c r="BYL2590" s="655"/>
      <c r="BYM2590" s="655"/>
      <c r="BYN2590" s="655"/>
      <c r="BYO2590" s="655"/>
      <c r="BYP2590" s="655"/>
      <c r="BYQ2590" s="655"/>
      <c r="BYR2590" s="655"/>
      <c r="BYS2590" s="655"/>
      <c r="BYT2590" s="655"/>
      <c r="BYU2590" s="655"/>
      <c r="BYV2590" s="655"/>
      <c r="BYW2590" s="655"/>
      <c r="BYX2590" s="655"/>
      <c r="BYY2590" s="655"/>
      <c r="BYZ2590" s="655"/>
      <c r="BZA2590" s="655"/>
      <c r="BZB2590" s="655"/>
      <c r="BZC2590" s="655"/>
      <c r="BZD2590" s="655"/>
      <c r="BZE2590" s="655"/>
      <c r="BZF2590" s="655"/>
      <c r="BZG2590" s="655"/>
      <c r="BZH2590" s="655"/>
      <c r="BZI2590" s="655"/>
      <c r="BZJ2590" s="655"/>
      <c r="BZK2590" s="655"/>
      <c r="BZL2590" s="655"/>
      <c r="BZM2590" s="655"/>
      <c r="BZN2590" s="655"/>
      <c r="BZO2590" s="655"/>
      <c r="BZP2590" s="655"/>
      <c r="BZQ2590" s="655"/>
      <c r="BZR2590" s="655"/>
      <c r="BZS2590" s="655"/>
      <c r="BZT2590" s="655"/>
      <c r="BZU2590" s="655"/>
      <c r="BZV2590" s="655"/>
      <c r="BZW2590" s="655"/>
      <c r="BZX2590" s="655"/>
      <c r="BZY2590" s="655"/>
      <c r="BZZ2590" s="655"/>
      <c r="CAA2590" s="655"/>
      <c r="CAB2590" s="655"/>
      <c r="CAC2590" s="655"/>
      <c r="CAD2590" s="655"/>
      <c r="CAE2590" s="655"/>
      <c r="CAF2590" s="655"/>
      <c r="CAG2590" s="655"/>
      <c r="CAH2590" s="655"/>
      <c r="CAI2590" s="655"/>
      <c r="CAJ2590" s="655"/>
      <c r="CAK2590" s="655"/>
      <c r="CAL2590" s="655"/>
      <c r="CAM2590" s="655"/>
      <c r="CAN2590" s="655"/>
      <c r="CAO2590" s="655"/>
      <c r="CAP2590" s="655"/>
      <c r="CAQ2590" s="655"/>
      <c r="CAR2590" s="655"/>
      <c r="CAS2590" s="655"/>
      <c r="CAT2590" s="655"/>
      <c r="CAU2590" s="655"/>
      <c r="CAV2590" s="655"/>
      <c r="CAW2590" s="655"/>
      <c r="CAX2590" s="655"/>
      <c r="CAY2590" s="655"/>
      <c r="CAZ2590" s="655"/>
      <c r="CBA2590" s="655"/>
      <c r="CBB2590" s="655"/>
      <c r="CBC2590" s="655"/>
      <c r="CBD2590" s="655"/>
      <c r="CBE2590" s="655"/>
      <c r="CBF2590" s="655"/>
      <c r="CBG2590" s="655"/>
      <c r="CBH2590" s="655"/>
      <c r="CBI2590" s="655"/>
      <c r="CBJ2590" s="655"/>
      <c r="CBK2590" s="655"/>
      <c r="CBL2590" s="655"/>
      <c r="CBM2590" s="655"/>
      <c r="CBN2590" s="655"/>
      <c r="CBO2590" s="655"/>
      <c r="CBP2590" s="655"/>
      <c r="CBQ2590" s="655"/>
      <c r="CBR2590" s="655"/>
      <c r="CBS2590" s="655"/>
      <c r="CBT2590" s="655"/>
      <c r="CBU2590" s="655"/>
      <c r="CBV2590" s="655"/>
      <c r="CBW2590" s="655"/>
      <c r="CBX2590" s="655"/>
      <c r="CBY2590" s="655"/>
      <c r="CBZ2590" s="655"/>
      <c r="CCA2590" s="655"/>
      <c r="CCB2590" s="655"/>
      <c r="CCC2590" s="655"/>
      <c r="CCD2590" s="655"/>
      <c r="CCE2590" s="655"/>
      <c r="CCF2590" s="655"/>
      <c r="CCG2590" s="655"/>
      <c r="CCH2590" s="655"/>
      <c r="CCI2590" s="655"/>
      <c r="CCJ2590" s="655"/>
      <c r="CCK2590" s="655"/>
      <c r="CCL2590" s="655"/>
      <c r="CCM2590" s="655"/>
      <c r="CCN2590" s="655"/>
      <c r="CCO2590" s="655"/>
      <c r="CCP2590" s="655"/>
      <c r="CCQ2590" s="655"/>
      <c r="CCR2590" s="655"/>
      <c r="CCS2590" s="655"/>
      <c r="CCT2590" s="655"/>
      <c r="CCU2590" s="655"/>
      <c r="CCV2590" s="655"/>
      <c r="CCW2590" s="655"/>
      <c r="CCX2590" s="655"/>
      <c r="CCY2590" s="655"/>
      <c r="CCZ2590" s="655"/>
      <c r="CDA2590" s="655"/>
      <c r="CDB2590" s="655"/>
      <c r="CDC2590" s="655"/>
      <c r="CDD2590" s="655"/>
      <c r="CDE2590" s="655"/>
      <c r="CDF2590" s="655"/>
      <c r="CDG2590" s="655"/>
      <c r="CDH2590" s="655"/>
      <c r="CDI2590" s="655"/>
      <c r="CDJ2590" s="655"/>
      <c r="CDK2590" s="655"/>
      <c r="CDL2590" s="655"/>
      <c r="CDM2590" s="655"/>
      <c r="CDN2590" s="655"/>
      <c r="CDO2590" s="655"/>
      <c r="CDP2590" s="655"/>
      <c r="CDQ2590" s="655"/>
      <c r="CDR2590" s="655"/>
      <c r="CDS2590" s="655"/>
      <c r="CDT2590" s="655"/>
      <c r="CDU2590" s="655"/>
      <c r="CDV2590" s="655"/>
      <c r="CDW2590" s="655"/>
      <c r="CDX2590" s="655"/>
      <c r="CDY2590" s="655"/>
      <c r="CDZ2590" s="655"/>
      <c r="CEA2590" s="655"/>
      <c r="CEB2590" s="655"/>
      <c r="CEC2590" s="655"/>
      <c r="CED2590" s="655"/>
      <c r="CEE2590" s="655"/>
      <c r="CEF2590" s="655"/>
      <c r="CEG2590" s="655"/>
      <c r="CEH2590" s="655"/>
      <c r="CEI2590" s="655"/>
      <c r="CEJ2590" s="655"/>
      <c r="CEK2590" s="655"/>
      <c r="CEL2590" s="655"/>
      <c r="CEM2590" s="655"/>
      <c r="CEN2590" s="655"/>
      <c r="CEO2590" s="655"/>
      <c r="CEP2590" s="655"/>
      <c r="CEQ2590" s="655"/>
      <c r="CER2590" s="655"/>
      <c r="CES2590" s="655"/>
      <c r="CET2590" s="655"/>
      <c r="CEU2590" s="655"/>
      <c r="CEV2590" s="655"/>
      <c r="CEW2590" s="655"/>
      <c r="CEX2590" s="655"/>
      <c r="CEY2590" s="655"/>
      <c r="CEZ2590" s="655"/>
      <c r="CFA2590" s="655"/>
      <c r="CFB2590" s="655"/>
      <c r="CFC2590" s="655"/>
      <c r="CFD2590" s="655"/>
      <c r="CFE2590" s="655"/>
      <c r="CFF2590" s="655"/>
      <c r="CFG2590" s="655"/>
      <c r="CFH2590" s="655"/>
      <c r="CFI2590" s="655"/>
      <c r="CFJ2590" s="655"/>
      <c r="CFK2590" s="655"/>
      <c r="CFL2590" s="655"/>
      <c r="CFM2590" s="655"/>
      <c r="CFN2590" s="655"/>
      <c r="CFO2590" s="655"/>
      <c r="CFP2590" s="655"/>
      <c r="CFQ2590" s="655"/>
      <c r="CFR2590" s="655"/>
      <c r="CFS2590" s="655"/>
      <c r="CFT2590" s="655"/>
      <c r="CFU2590" s="655"/>
      <c r="CFV2590" s="655"/>
      <c r="CFW2590" s="655"/>
      <c r="CFX2590" s="655"/>
      <c r="CFY2590" s="655"/>
      <c r="CFZ2590" s="655"/>
      <c r="CGA2590" s="655"/>
      <c r="CGB2590" s="655"/>
      <c r="CGC2590" s="655"/>
      <c r="CGD2590" s="655"/>
      <c r="CGE2590" s="655"/>
      <c r="CGF2590" s="655"/>
      <c r="CGG2590" s="655"/>
      <c r="CGH2590" s="655"/>
      <c r="CGI2590" s="655"/>
      <c r="CGJ2590" s="655"/>
      <c r="CGK2590" s="655"/>
      <c r="CGL2590" s="655"/>
      <c r="CGM2590" s="655"/>
      <c r="CGN2590" s="655"/>
      <c r="CGO2590" s="655"/>
      <c r="CGP2590" s="655"/>
      <c r="CGQ2590" s="655"/>
      <c r="CGR2590" s="655"/>
      <c r="CGS2590" s="655"/>
      <c r="CGT2590" s="655"/>
      <c r="CGU2590" s="655"/>
      <c r="CGV2590" s="655"/>
      <c r="CGW2590" s="655"/>
      <c r="CGX2590" s="655"/>
      <c r="CGY2590" s="655"/>
      <c r="CGZ2590" s="655"/>
      <c r="CHA2590" s="655"/>
      <c r="CHB2590" s="655"/>
      <c r="CHC2590" s="655"/>
      <c r="CHD2590" s="655"/>
      <c r="CHE2590" s="655"/>
      <c r="CHF2590" s="655"/>
      <c r="CHG2590" s="655"/>
      <c r="CHH2590" s="655"/>
      <c r="CHI2590" s="655"/>
      <c r="CHJ2590" s="655"/>
      <c r="CHK2590" s="655"/>
      <c r="CHL2590" s="655"/>
      <c r="CHM2590" s="655"/>
      <c r="CHN2590" s="655"/>
      <c r="CHO2590" s="655"/>
      <c r="CHP2590" s="655"/>
      <c r="CHQ2590" s="655"/>
      <c r="CHR2590" s="655"/>
      <c r="CHS2590" s="655"/>
      <c r="CHT2590" s="655"/>
      <c r="CHU2590" s="655"/>
      <c r="CHV2590" s="655"/>
      <c r="CHW2590" s="655"/>
      <c r="CHX2590" s="655"/>
      <c r="CHY2590" s="655"/>
      <c r="CHZ2590" s="655"/>
      <c r="CIA2590" s="655"/>
      <c r="CIB2590" s="655"/>
      <c r="CIC2590" s="655"/>
      <c r="CID2590" s="655"/>
      <c r="CIE2590" s="655"/>
      <c r="CIF2590" s="655"/>
      <c r="CIG2590" s="655"/>
      <c r="CIH2590" s="655"/>
      <c r="CII2590" s="655"/>
      <c r="CIJ2590" s="655"/>
      <c r="CIK2590" s="655"/>
      <c r="CIL2590" s="655"/>
      <c r="CIM2590" s="655"/>
      <c r="CIN2590" s="655"/>
      <c r="CIO2590" s="655"/>
      <c r="CIP2590" s="655"/>
      <c r="CIQ2590" s="655"/>
      <c r="CIR2590" s="655"/>
      <c r="CIS2590" s="655"/>
      <c r="CIT2590" s="655"/>
      <c r="CIU2590" s="655"/>
      <c r="CIV2590" s="655"/>
      <c r="CIW2590" s="655"/>
      <c r="CIX2590" s="655"/>
      <c r="CIY2590" s="655"/>
      <c r="CIZ2590" s="655"/>
      <c r="CJA2590" s="655"/>
      <c r="CJB2590" s="655"/>
      <c r="CJC2590" s="655"/>
      <c r="CJD2590" s="655"/>
      <c r="CJE2590" s="655"/>
      <c r="CJF2590" s="655"/>
      <c r="CJG2590" s="655"/>
      <c r="CJH2590" s="655"/>
      <c r="CJI2590" s="655"/>
      <c r="CJJ2590" s="655"/>
      <c r="CJK2590" s="655"/>
      <c r="CJL2590" s="655"/>
      <c r="CJM2590" s="655"/>
      <c r="CJN2590" s="655"/>
      <c r="CJO2590" s="655"/>
      <c r="CJP2590" s="655"/>
      <c r="CJQ2590" s="655"/>
      <c r="CJR2590" s="655"/>
      <c r="CJS2590" s="655"/>
      <c r="CJT2590" s="655"/>
      <c r="CJU2590" s="655"/>
      <c r="CJV2590" s="655"/>
      <c r="CJW2590" s="655"/>
      <c r="CJX2590" s="655"/>
      <c r="CJY2590" s="655"/>
      <c r="CJZ2590" s="655"/>
      <c r="CKA2590" s="655"/>
      <c r="CKB2590" s="655"/>
      <c r="CKC2590" s="655"/>
      <c r="CKD2590" s="655"/>
      <c r="CKE2590" s="655"/>
      <c r="CKF2590" s="655"/>
      <c r="CKG2590" s="655"/>
      <c r="CKH2590" s="655"/>
      <c r="CKI2590" s="655"/>
      <c r="CKJ2590" s="655"/>
      <c r="CKK2590" s="655"/>
      <c r="CKL2590" s="655"/>
      <c r="CKM2590" s="655"/>
      <c r="CKN2590" s="655"/>
      <c r="CKO2590" s="655"/>
      <c r="CKP2590" s="655"/>
      <c r="CKQ2590" s="655"/>
      <c r="CKR2590" s="655"/>
      <c r="CKS2590" s="655"/>
      <c r="CKT2590" s="655"/>
      <c r="CKU2590" s="655"/>
      <c r="CKV2590" s="655"/>
      <c r="CKW2590" s="655"/>
      <c r="CKX2590" s="655"/>
      <c r="CKY2590" s="655"/>
      <c r="CKZ2590" s="655"/>
      <c r="CLA2590" s="655"/>
      <c r="CLB2590" s="655"/>
      <c r="CLC2590" s="655"/>
      <c r="CLD2590" s="655"/>
      <c r="CLE2590" s="655"/>
      <c r="CLF2590" s="655"/>
      <c r="CLG2590" s="655"/>
      <c r="CLH2590" s="655"/>
      <c r="CLI2590" s="655"/>
      <c r="CLJ2590" s="655"/>
      <c r="CLK2590" s="655"/>
      <c r="CLL2590" s="655"/>
      <c r="CLM2590" s="655"/>
      <c r="CLN2590" s="655"/>
      <c r="CLO2590" s="655"/>
      <c r="CLP2590" s="655"/>
      <c r="CLQ2590" s="655"/>
      <c r="CLR2590" s="655"/>
      <c r="CLS2590" s="655"/>
      <c r="CLT2590" s="655"/>
      <c r="CLU2590" s="655"/>
      <c r="CLV2590" s="655"/>
      <c r="CLW2590" s="655"/>
      <c r="CLX2590" s="655"/>
      <c r="CLY2590" s="655"/>
      <c r="CLZ2590" s="655"/>
      <c r="CMA2590" s="655"/>
      <c r="CMB2590" s="655"/>
      <c r="CMC2590" s="655"/>
      <c r="CMD2590" s="655"/>
      <c r="CME2590" s="655"/>
      <c r="CMF2590" s="655"/>
      <c r="CMG2590" s="655"/>
      <c r="CMH2590" s="655"/>
      <c r="CMI2590" s="655"/>
      <c r="CMJ2590" s="655"/>
      <c r="CMK2590" s="655"/>
      <c r="CML2590" s="655"/>
      <c r="CMM2590" s="655"/>
      <c r="CMN2590" s="655"/>
      <c r="CMO2590" s="655"/>
      <c r="CMP2590" s="655"/>
      <c r="CMQ2590" s="655"/>
      <c r="CMR2590" s="655"/>
      <c r="CMS2590" s="655"/>
      <c r="CMT2590" s="655"/>
      <c r="CMU2590" s="655"/>
      <c r="CMV2590" s="655"/>
      <c r="CMW2590" s="655"/>
      <c r="CMX2590" s="655"/>
      <c r="CMY2590" s="655"/>
      <c r="CMZ2590" s="655"/>
      <c r="CNA2590" s="655"/>
      <c r="CNB2590" s="655"/>
      <c r="CNC2590" s="655"/>
      <c r="CND2590" s="655"/>
      <c r="CNE2590" s="655"/>
      <c r="CNF2590" s="655"/>
      <c r="CNG2590" s="655"/>
      <c r="CNH2590" s="655"/>
      <c r="CNI2590" s="655"/>
      <c r="CNJ2590" s="655"/>
      <c r="CNK2590" s="655"/>
      <c r="CNL2590" s="655"/>
      <c r="CNM2590" s="655"/>
      <c r="CNN2590" s="655"/>
      <c r="CNO2590" s="655"/>
      <c r="CNP2590" s="655"/>
      <c r="CNQ2590" s="655"/>
      <c r="CNR2590" s="655"/>
      <c r="CNS2590" s="655"/>
      <c r="CNT2590" s="655"/>
      <c r="CNU2590" s="655"/>
      <c r="CNV2590" s="655"/>
      <c r="CNW2590" s="655"/>
      <c r="CNX2590" s="655"/>
      <c r="CNY2590" s="655"/>
      <c r="CNZ2590" s="655"/>
      <c r="COA2590" s="655"/>
      <c r="COB2590" s="655"/>
      <c r="COC2590" s="655"/>
      <c r="COD2590" s="655"/>
      <c r="COE2590" s="655"/>
      <c r="COF2590" s="655"/>
      <c r="COG2590" s="655"/>
      <c r="COH2590" s="655"/>
      <c r="COI2590" s="655"/>
      <c r="COJ2590" s="655"/>
      <c r="COK2590" s="655"/>
      <c r="COL2590" s="655"/>
      <c r="COM2590" s="655"/>
      <c r="CON2590" s="655"/>
      <c r="COO2590" s="655"/>
      <c r="COP2590" s="655"/>
      <c r="COQ2590" s="655"/>
      <c r="COR2590" s="655"/>
      <c r="COS2590" s="655"/>
      <c r="COT2590" s="655"/>
      <c r="COU2590" s="655"/>
      <c r="COV2590" s="655"/>
      <c r="COW2590" s="655"/>
      <c r="COX2590" s="655"/>
      <c r="COY2590" s="655"/>
      <c r="COZ2590" s="655"/>
      <c r="CPA2590" s="655"/>
      <c r="CPB2590" s="655"/>
      <c r="CPC2590" s="655"/>
      <c r="CPD2590" s="655"/>
      <c r="CPE2590" s="655"/>
      <c r="CPF2590" s="655"/>
      <c r="CPG2590" s="655"/>
      <c r="CPH2590" s="655"/>
      <c r="CPI2590" s="655"/>
      <c r="CPJ2590" s="655"/>
      <c r="CPK2590" s="655"/>
      <c r="CPL2590" s="655"/>
      <c r="CPM2590" s="655"/>
      <c r="CPN2590" s="655"/>
      <c r="CPO2590" s="655"/>
      <c r="CPP2590" s="655"/>
      <c r="CPQ2590" s="655"/>
      <c r="CPR2590" s="655"/>
      <c r="CPS2590" s="655"/>
      <c r="CPT2590" s="655"/>
      <c r="CPU2590" s="655"/>
      <c r="CPV2590" s="655"/>
      <c r="CPW2590" s="655"/>
      <c r="CPX2590" s="655"/>
      <c r="CPY2590" s="655"/>
      <c r="CPZ2590" s="655"/>
      <c r="CQA2590" s="655"/>
      <c r="CQB2590" s="655"/>
      <c r="CQC2590" s="655"/>
      <c r="CQD2590" s="655"/>
      <c r="CQE2590" s="655"/>
      <c r="CQF2590" s="655"/>
      <c r="CQG2590" s="655"/>
      <c r="CQH2590" s="655"/>
      <c r="CQI2590" s="655"/>
      <c r="CQJ2590" s="655"/>
      <c r="CQK2590" s="655"/>
      <c r="CQL2590" s="655"/>
      <c r="CQM2590" s="655"/>
      <c r="CQN2590" s="655"/>
      <c r="CQO2590" s="655"/>
      <c r="CQP2590" s="655"/>
      <c r="CQQ2590" s="655"/>
      <c r="CQR2590" s="655"/>
      <c r="CQS2590" s="655"/>
      <c r="CQT2590" s="655"/>
      <c r="CQU2590" s="655"/>
      <c r="CQV2590" s="655"/>
      <c r="CQW2590" s="655"/>
      <c r="CQX2590" s="655"/>
      <c r="CQY2590" s="655"/>
      <c r="CQZ2590" s="655"/>
      <c r="CRA2590" s="655"/>
      <c r="CRB2590" s="655"/>
      <c r="CRC2590" s="655"/>
      <c r="CRD2590" s="655"/>
      <c r="CRE2590" s="655"/>
      <c r="CRF2590" s="655"/>
      <c r="CRG2590" s="655"/>
      <c r="CRH2590" s="655"/>
      <c r="CRI2590" s="655"/>
      <c r="CRJ2590" s="655"/>
      <c r="CRK2590" s="655"/>
      <c r="CRL2590" s="655"/>
      <c r="CRM2590" s="655"/>
      <c r="CRN2590" s="655"/>
      <c r="CRO2590" s="655"/>
      <c r="CRP2590" s="655"/>
      <c r="CRQ2590" s="655"/>
      <c r="CRR2590" s="655"/>
      <c r="CRS2590" s="655"/>
      <c r="CRT2590" s="655"/>
      <c r="CRU2590" s="655"/>
      <c r="CRV2590" s="655"/>
      <c r="CRW2590" s="655"/>
      <c r="CRX2590" s="655"/>
      <c r="CRY2590" s="655"/>
      <c r="CRZ2590" s="655"/>
      <c r="CSA2590" s="655"/>
      <c r="CSB2590" s="655"/>
      <c r="CSC2590" s="655"/>
      <c r="CSD2590" s="655"/>
      <c r="CSE2590" s="655"/>
      <c r="CSF2590" s="655"/>
      <c r="CSG2590" s="655"/>
      <c r="CSH2590" s="655"/>
      <c r="CSI2590" s="655"/>
      <c r="CSJ2590" s="655"/>
      <c r="CSK2590" s="655"/>
      <c r="CSL2590" s="655"/>
      <c r="CSM2590" s="655"/>
      <c r="CSN2590" s="655"/>
      <c r="CSO2590" s="655"/>
      <c r="CSP2590" s="655"/>
      <c r="CSQ2590" s="655"/>
      <c r="CSR2590" s="655"/>
      <c r="CSS2590" s="655"/>
      <c r="CST2590" s="655"/>
      <c r="CSU2590" s="655"/>
      <c r="CSV2590" s="655"/>
      <c r="CSW2590" s="655"/>
      <c r="CSX2590" s="655"/>
      <c r="CSY2590" s="655"/>
      <c r="CSZ2590" s="655"/>
      <c r="CTA2590" s="655"/>
      <c r="CTB2590" s="655"/>
      <c r="CTC2590" s="655"/>
      <c r="CTD2590" s="655"/>
      <c r="CTE2590" s="655"/>
      <c r="CTF2590" s="655"/>
      <c r="CTG2590" s="655"/>
      <c r="CTH2590" s="655"/>
      <c r="CTI2590" s="655"/>
      <c r="CTJ2590" s="655"/>
      <c r="CTK2590" s="655"/>
      <c r="CTL2590" s="655"/>
      <c r="CTM2590" s="655"/>
      <c r="CTN2590" s="655"/>
      <c r="CTO2590" s="655"/>
      <c r="CTP2590" s="655"/>
      <c r="CTQ2590" s="655"/>
      <c r="CTR2590" s="655"/>
      <c r="CTS2590" s="655"/>
      <c r="CTT2590" s="655"/>
      <c r="CTU2590" s="655"/>
      <c r="CTV2590" s="655"/>
      <c r="CTW2590" s="655"/>
      <c r="CTX2590" s="655"/>
      <c r="CTY2590" s="655"/>
      <c r="CTZ2590" s="655"/>
      <c r="CUA2590" s="655"/>
      <c r="CUB2590" s="655"/>
      <c r="CUC2590" s="655"/>
      <c r="CUD2590" s="655"/>
      <c r="CUE2590" s="655"/>
      <c r="CUF2590" s="655"/>
      <c r="CUG2590" s="655"/>
      <c r="CUH2590" s="655"/>
      <c r="CUI2590" s="655"/>
      <c r="CUJ2590" s="655"/>
      <c r="CUK2590" s="655"/>
      <c r="CUL2590" s="655"/>
      <c r="CUM2590" s="655"/>
      <c r="CUN2590" s="655"/>
      <c r="CUO2590" s="655"/>
      <c r="CUP2590" s="655"/>
      <c r="CUQ2590" s="655"/>
      <c r="CUR2590" s="655"/>
      <c r="CUS2590" s="655"/>
      <c r="CUT2590" s="655"/>
      <c r="CUU2590" s="655"/>
      <c r="CUV2590" s="655"/>
      <c r="CUW2590" s="655"/>
      <c r="CUX2590" s="655"/>
      <c r="CUY2590" s="655"/>
      <c r="CUZ2590" s="655"/>
      <c r="CVA2590" s="655"/>
      <c r="CVB2590" s="655"/>
      <c r="CVC2590" s="655"/>
      <c r="CVD2590" s="655"/>
      <c r="CVE2590" s="655"/>
      <c r="CVF2590" s="655"/>
      <c r="CVG2590" s="655"/>
      <c r="CVH2590" s="655"/>
      <c r="CVI2590" s="655"/>
      <c r="CVJ2590" s="655"/>
      <c r="CVK2590" s="655"/>
      <c r="CVL2590" s="655"/>
      <c r="CVM2590" s="655"/>
      <c r="CVN2590" s="655"/>
      <c r="CVO2590" s="655"/>
      <c r="CVP2590" s="655"/>
      <c r="CVQ2590" s="655"/>
      <c r="CVR2590" s="655"/>
      <c r="CVS2590" s="655"/>
      <c r="CVT2590" s="655"/>
      <c r="CVU2590" s="655"/>
      <c r="CVV2590" s="655"/>
      <c r="CVW2590" s="655"/>
      <c r="CVX2590" s="655"/>
      <c r="CVY2590" s="655"/>
      <c r="CVZ2590" s="655"/>
      <c r="CWA2590" s="655"/>
      <c r="CWB2590" s="655"/>
      <c r="CWC2590" s="655"/>
      <c r="CWD2590" s="655"/>
      <c r="CWE2590" s="655"/>
      <c r="CWF2590" s="655"/>
      <c r="CWG2590" s="655"/>
      <c r="CWH2590" s="655"/>
      <c r="CWI2590" s="655"/>
      <c r="CWJ2590" s="655"/>
      <c r="CWK2590" s="655"/>
      <c r="CWL2590" s="655"/>
      <c r="CWM2590" s="655"/>
      <c r="CWN2590" s="655"/>
      <c r="CWO2590" s="655"/>
      <c r="CWP2590" s="655"/>
      <c r="CWQ2590" s="655"/>
      <c r="CWR2590" s="655"/>
      <c r="CWS2590" s="655"/>
      <c r="CWT2590" s="655"/>
      <c r="CWU2590" s="655"/>
      <c r="CWV2590" s="655"/>
      <c r="CWW2590" s="655"/>
      <c r="CWX2590" s="655"/>
      <c r="CWY2590" s="655"/>
      <c r="CWZ2590" s="655"/>
      <c r="CXA2590" s="655"/>
      <c r="CXB2590" s="655"/>
      <c r="CXC2590" s="655"/>
      <c r="CXD2590" s="655"/>
      <c r="CXE2590" s="655"/>
      <c r="CXF2590" s="655"/>
      <c r="CXG2590" s="655"/>
      <c r="CXH2590" s="655"/>
      <c r="CXI2590" s="655"/>
      <c r="CXJ2590" s="655"/>
      <c r="CXK2590" s="655"/>
      <c r="CXL2590" s="655"/>
      <c r="CXM2590" s="655"/>
      <c r="CXN2590" s="655"/>
      <c r="CXO2590" s="655"/>
      <c r="CXP2590" s="655"/>
      <c r="CXQ2590" s="655"/>
      <c r="CXR2590" s="655"/>
      <c r="CXS2590" s="655"/>
      <c r="CXT2590" s="655"/>
      <c r="CXU2590" s="655"/>
      <c r="CXV2590" s="655"/>
      <c r="CXW2590" s="655"/>
      <c r="CXX2590" s="655"/>
      <c r="CXY2590" s="655"/>
      <c r="CXZ2590" s="655"/>
      <c r="CYA2590" s="655"/>
      <c r="CYB2590" s="655"/>
      <c r="CYC2590" s="655"/>
      <c r="CYD2590" s="655"/>
      <c r="CYE2590" s="655"/>
      <c r="CYF2590" s="655"/>
      <c r="CYG2590" s="655"/>
      <c r="CYH2590" s="655"/>
      <c r="CYI2590" s="655"/>
      <c r="CYJ2590" s="655"/>
      <c r="CYK2590" s="655"/>
      <c r="CYL2590" s="655"/>
      <c r="CYM2590" s="655"/>
      <c r="CYN2590" s="655"/>
      <c r="CYO2590" s="655"/>
      <c r="CYP2590" s="655"/>
      <c r="CYQ2590" s="655"/>
      <c r="CYR2590" s="655"/>
      <c r="CYS2590" s="655"/>
      <c r="CYT2590" s="655"/>
      <c r="CYU2590" s="655"/>
      <c r="CYV2590" s="655"/>
      <c r="CYW2590" s="655"/>
      <c r="CYX2590" s="655"/>
      <c r="CYY2590" s="655"/>
      <c r="CYZ2590" s="655"/>
      <c r="CZA2590" s="655"/>
      <c r="CZB2590" s="655"/>
      <c r="CZC2590" s="655"/>
      <c r="CZD2590" s="655"/>
      <c r="CZE2590" s="655"/>
      <c r="CZF2590" s="655"/>
      <c r="CZG2590" s="655"/>
      <c r="CZH2590" s="655"/>
      <c r="CZI2590" s="655"/>
      <c r="CZJ2590" s="655"/>
      <c r="CZK2590" s="655"/>
      <c r="CZL2590" s="655"/>
      <c r="CZM2590" s="655"/>
      <c r="CZN2590" s="655"/>
      <c r="CZO2590" s="655"/>
      <c r="CZP2590" s="655"/>
      <c r="CZQ2590" s="655"/>
      <c r="CZR2590" s="655"/>
      <c r="CZS2590" s="655"/>
      <c r="CZT2590" s="655"/>
      <c r="CZU2590" s="655"/>
      <c r="CZV2590" s="655"/>
      <c r="CZW2590" s="655"/>
      <c r="CZX2590" s="655"/>
      <c r="CZY2590" s="655"/>
      <c r="CZZ2590" s="655"/>
      <c r="DAA2590" s="655"/>
      <c r="DAB2590" s="655"/>
      <c r="DAC2590" s="655"/>
      <c r="DAD2590" s="655"/>
      <c r="DAE2590" s="655"/>
      <c r="DAF2590" s="655"/>
      <c r="DAG2590" s="655"/>
      <c r="DAH2590" s="655"/>
      <c r="DAI2590" s="655"/>
      <c r="DAJ2590" s="655"/>
      <c r="DAK2590" s="655"/>
      <c r="DAL2590" s="655"/>
      <c r="DAM2590" s="655"/>
      <c r="DAN2590" s="655"/>
      <c r="DAO2590" s="655"/>
      <c r="DAP2590" s="655"/>
      <c r="DAQ2590" s="655"/>
      <c r="DAR2590" s="655"/>
      <c r="DAS2590" s="655"/>
      <c r="DAT2590" s="655"/>
      <c r="DAU2590" s="655"/>
      <c r="DAV2590" s="655"/>
      <c r="DAW2590" s="655"/>
      <c r="DAX2590" s="655"/>
      <c r="DAY2590" s="655"/>
      <c r="DAZ2590" s="655"/>
      <c r="DBA2590" s="655"/>
      <c r="DBB2590" s="655"/>
      <c r="DBC2590" s="655"/>
      <c r="DBD2590" s="655"/>
      <c r="DBE2590" s="655"/>
      <c r="DBF2590" s="655"/>
      <c r="DBG2590" s="655"/>
      <c r="DBH2590" s="655"/>
      <c r="DBI2590" s="655"/>
      <c r="DBJ2590" s="655"/>
      <c r="DBK2590" s="655"/>
      <c r="DBL2590" s="655"/>
      <c r="DBM2590" s="655"/>
      <c r="DBN2590" s="655"/>
      <c r="DBO2590" s="655"/>
      <c r="DBP2590" s="655"/>
      <c r="DBQ2590" s="655"/>
      <c r="DBR2590" s="655"/>
      <c r="DBS2590" s="655"/>
      <c r="DBT2590" s="655"/>
      <c r="DBU2590" s="655"/>
      <c r="DBV2590" s="655"/>
      <c r="DBW2590" s="655"/>
      <c r="DBX2590" s="655"/>
      <c r="DBY2590" s="655"/>
      <c r="DBZ2590" s="655"/>
      <c r="DCA2590" s="655"/>
      <c r="DCB2590" s="655"/>
      <c r="DCC2590" s="655"/>
      <c r="DCD2590" s="655"/>
      <c r="DCE2590" s="655"/>
      <c r="DCF2590" s="655"/>
      <c r="DCG2590" s="655"/>
      <c r="DCH2590" s="655"/>
      <c r="DCI2590" s="655"/>
      <c r="DCJ2590" s="655"/>
      <c r="DCK2590" s="655"/>
      <c r="DCL2590" s="655"/>
      <c r="DCM2590" s="655"/>
      <c r="DCN2590" s="655"/>
      <c r="DCO2590" s="655"/>
      <c r="DCP2590" s="655"/>
      <c r="DCQ2590" s="655"/>
      <c r="DCR2590" s="655"/>
      <c r="DCS2590" s="655"/>
      <c r="DCT2590" s="655"/>
      <c r="DCU2590" s="655"/>
      <c r="DCV2590" s="655"/>
      <c r="DCW2590" s="655"/>
      <c r="DCX2590" s="655"/>
      <c r="DCY2590" s="655"/>
      <c r="DCZ2590" s="655"/>
      <c r="DDA2590" s="655"/>
      <c r="DDB2590" s="655"/>
      <c r="DDC2590" s="655"/>
      <c r="DDD2590" s="655"/>
      <c r="DDE2590" s="655"/>
      <c r="DDF2590" s="655"/>
      <c r="DDG2590" s="655"/>
      <c r="DDH2590" s="655"/>
      <c r="DDI2590" s="655"/>
      <c r="DDJ2590" s="655"/>
      <c r="DDK2590" s="655"/>
      <c r="DDL2590" s="655"/>
      <c r="DDM2590" s="655"/>
      <c r="DDN2590" s="655"/>
      <c r="DDO2590" s="655"/>
      <c r="DDP2590" s="655"/>
      <c r="DDQ2590" s="655"/>
      <c r="DDR2590" s="655"/>
      <c r="DDS2590" s="655"/>
      <c r="DDT2590" s="655"/>
      <c r="DDU2590" s="655"/>
      <c r="DDV2590" s="655"/>
      <c r="DDW2590" s="655"/>
      <c r="DDX2590" s="655"/>
      <c r="DDY2590" s="655"/>
      <c r="DDZ2590" s="655"/>
      <c r="DEA2590" s="655"/>
      <c r="DEB2590" s="655"/>
      <c r="DEC2590" s="655"/>
      <c r="DED2590" s="655"/>
      <c r="DEE2590" s="655"/>
      <c r="DEF2590" s="655"/>
      <c r="DEG2590" s="655"/>
      <c r="DEH2590" s="655"/>
      <c r="DEI2590" s="655"/>
      <c r="DEJ2590" s="655"/>
      <c r="DEK2590" s="655"/>
      <c r="DEL2590" s="655"/>
      <c r="DEM2590" s="655"/>
      <c r="DEN2590" s="655"/>
      <c r="DEO2590" s="655"/>
      <c r="DEP2590" s="655"/>
      <c r="DEQ2590" s="655"/>
      <c r="DER2590" s="655"/>
      <c r="DES2590" s="655"/>
      <c r="DET2590" s="655"/>
      <c r="DEU2590" s="655"/>
      <c r="DEV2590" s="655"/>
      <c r="DEW2590" s="655"/>
      <c r="DEX2590" s="655"/>
      <c r="DEY2590" s="655"/>
      <c r="DEZ2590" s="655"/>
      <c r="DFA2590" s="655"/>
      <c r="DFB2590" s="655"/>
      <c r="DFC2590" s="655"/>
      <c r="DFD2590" s="655"/>
      <c r="DFE2590" s="655"/>
      <c r="DFF2590" s="655"/>
      <c r="DFG2590" s="655"/>
      <c r="DFH2590" s="655"/>
      <c r="DFI2590" s="655"/>
      <c r="DFJ2590" s="655"/>
      <c r="DFK2590" s="655"/>
      <c r="DFL2590" s="655"/>
      <c r="DFM2590" s="655"/>
      <c r="DFN2590" s="655"/>
      <c r="DFO2590" s="655"/>
      <c r="DFP2590" s="655"/>
      <c r="DFQ2590" s="655"/>
      <c r="DFR2590" s="655"/>
      <c r="DFS2590" s="655"/>
      <c r="DFT2590" s="655"/>
      <c r="DFU2590" s="655"/>
      <c r="DFV2590" s="655"/>
      <c r="DFW2590" s="655"/>
      <c r="DFX2590" s="655"/>
      <c r="DFY2590" s="655"/>
      <c r="DFZ2590" s="655"/>
      <c r="DGA2590" s="655"/>
      <c r="DGB2590" s="655"/>
      <c r="DGC2590" s="655"/>
      <c r="DGD2590" s="655"/>
      <c r="DGE2590" s="655"/>
      <c r="DGF2590" s="655"/>
      <c r="DGG2590" s="655"/>
      <c r="DGH2590" s="655"/>
      <c r="DGI2590" s="655"/>
      <c r="DGJ2590" s="655"/>
      <c r="DGK2590" s="655"/>
      <c r="DGL2590" s="655"/>
      <c r="DGM2590" s="655"/>
      <c r="DGN2590" s="655"/>
      <c r="DGO2590" s="655"/>
      <c r="DGP2590" s="655"/>
      <c r="DGQ2590" s="655"/>
      <c r="DGR2590" s="655"/>
      <c r="DGS2590" s="655"/>
      <c r="DGT2590" s="655"/>
      <c r="DGU2590" s="655"/>
      <c r="DGV2590" s="655"/>
      <c r="DGW2590" s="655"/>
      <c r="DGX2590" s="655"/>
      <c r="DGY2590" s="655"/>
      <c r="DGZ2590" s="655"/>
      <c r="DHA2590" s="655"/>
      <c r="DHB2590" s="655"/>
      <c r="DHC2590" s="655"/>
      <c r="DHD2590" s="655"/>
      <c r="DHE2590" s="655"/>
      <c r="DHF2590" s="655"/>
      <c r="DHG2590" s="655"/>
      <c r="DHH2590" s="655"/>
      <c r="DHI2590" s="655"/>
      <c r="DHJ2590" s="655"/>
      <c r="DHK2590" s="655"/>
      <c r="DHL2590" s="655"/>
      <c r="DHM2590" s="655"/>
      <c r="DHN2590" s="655"/>
      <c r="DHO2590" s="655"/>
      <c r="DHP2590" s="655"/>
      <c r="DHQ2590" s="655"/>
      <c r="DHR2590" s="655"/>
      <c r="DHS2590" s="655"/>
      <c r="DHT2590" s="655"/>
      <c r="DHU2590" s="655"/>
      <c r="DHV2590" s="655"/>
      <c r="DHW2590" s="655"/>
      <c r="DHX2590" s="655"/>
      <c r="DHY2590" s="655"/>
      <c r="DHZ2590" s="655"/>
      <c r="DIA2590" s="655"/>
      <c r="DIB2590" s="655"/>
      <c r="DIC2590" s="655"/>
      <c r="DID2590" s="655"/>
      <c r="DIE2590" s="655"/>
      <c r="DIF2590" s="655"/>
      <c r="DIG2590" s="655"/>
      <c r="DIH2590" s="655"/>
      <c r="DII2590" s="655"/>
      <c r="DIJ2590" s="655"/>
      <c r="DIK2590" s="655"/>
      <c r="DIL2590" s="655"/>
      <c r="DIM2590" s="655"/>
      <c r="DIN2590" s="655"/>
      <c r="DIO2590" s="655"/>
      <c r="DIP2590" s="655"/>
      <c r="DIQ2590" s="655"/>
      <c r="DIR2590" s="655"/>
      <c r="DIS2590" s="655"/>
      <c r="DIT2590" s="655"/>
      <c r="DIU2590" s="655"/>
      <c r="DIV2590" s="655"/>
      <c r="DIW2590" s="655"/>
      <c r="DIX2590" s="655"/>
      <c r="DIY2590" s="655"/>
      <c r="DIZ2590" s="655"/>
      <c r="DJA2590" s="655"/>
      <c r="DJB2590" s="655"/>
      <c r="DJC2590" s="655"/>
      <c r="DJD2590" s="655"/>
      <c r="DJE2590" s="655"/>
      <c r="DJF2590" s="655"/>
      <c r="DJG2590" s="655"/>
      <c r="DJH2590" s="655"/>
      <c r="DJI2590" s="655"/>
      <c r="DJJ2590" s="655"/>
      <c r="DJK2590" s="655"/>
      <c r="DJL2590" s="655"/>
      <c r="DJM2590" s="655"/>
      <c r="DJN2590" s="655"/>
      <c r="DJO2590" s="655"/>
      <c r="DJP2590" s="655"/>
      <c r="DJQ2590" s="655"/>
      <c r="DJR2590" s="655"/>
      <c r="DJS2590" s="655"/>
      <c r="DJT2590" s="655"/>
      <c r="DJU2590" s="655"/>
      <c r="DJV2590" s="655"/>
      <c r="DJW2590" s="655"/>
      <c r="DJX2590" s="655"/>
      <c r="DJY2590" s="655"/>
      <c r="DJZ2590" s="655"/>
      <c r="DKA2590" s="655"/>
      <c r="DKB2590" s="655"/>
      <c r="DKC2590" s="655"/>
      <c r="DKD2590" s="655"/>
      <c r="DKE2590" s="655"/>
      <c r="DKF2590" s="655"/>
      <c r="DKG2590" s="655"/>
      <c r="DKH2590" s="655"/>
      <c r="DKI2590" s="655"/>
      <c r="DKJ2590" s="655"/>
      <c r="DKK2590" s="655"/>
      <c r="DKL2590" s="655"/>
      <c r="DKM2590" s="655"/>
      <c r="DKN2590" s="655"/>
      <c r="DKO2590" s="655"/>
      <c r="DKP2590" s="655"/>
      <c r="DKQ2590" s="655"/>
      <c r="DKR2590" s="655"/>
      <c r="DKS2590" s="655"/>
      <c r="DKT2590" s="655"/>
      <c r="DKU2590" s="655"/>
      <c r="DKV2590" s="655"/>
      <c r="DKW2590" s="655"/>
      <c r="DKX2590" s="655"/>
      <c r="DKY2590" s="655"/>
      <c r="DKZ2590" s="655"/>
      <c r="DLA2590" s="655"/>
      <c r="DLB2590" s="655"/>
      <c r="DLC2590" s="655"/>
      <c r="DLD2590" s="655"/>
      <c r="DLE2590" s="655"/>
      <c r="DLF2590" s="655"/>
      <c r="DLG2590" s="655"/>
      <c r="DLH2590" s="655"/>
      <c r="DLI2590" s="655"/>
      <c r="DLJ2590" s="655"/>
      <c r="DLK2590" s="655"/>
      <c r="DLL2590" s="655"/>
      <c r="DLM2590" s="655"/>
      <c r="DLN2590" s="655"/>
      <c r="DLO2590" s="655"/>
      <c r="DLP2590" s="655"/>
      <c r="DLQ2590" s="655"/>
      <c r="DLR2590" s="655"/>
      <c r="DLS2590" s="655"/>
      <c r="DLT2590" s="655"/>
      <c r="DLU2590" s="655"/>
      <c r="DLV2590" s="655"/>
      <c r="DLW2590" s="655"/>
      <c r="DLX2590" s="655"/>
      <c r="DLY2590" s="655"/>
      <c r="DLZ2590" s="655"/>
      <c r="DMA2590" s="655"/>
      <c r="DMB2590" s="655"/>
      <c r="DMC2590" s="655"/>
      <c r="DMD2590" s="655"/>
      <c r="DME2590" s="655"/>
      <c r="DMF2590" s="655"/>
      <c r="DMG2590" s="655"/>
      <c r="DMH2590" s="655"/>
      <c r="DMI2590" s="655"/>
      <c r="DMJ2590" s="655"/>
      <c r="DMK2590" s="655"/>
      <c r="DML2590" s="655"/>
      <c r="DMM2590" s="655"/>
      <c r="DMN2590" s="655"/>
      <c r="DMO2590" s="655"/>
      <c r="DMP2590" s="655"/>
      <c r="DMQ2590" s="655"/>
      <c r="DMR2590" s="655"/>
      <c r="DMS2590" s="655"/>
      <c r="DMT2590" s="655"/>
      <c r="DMU2590" s="655"/>
      <c r="DMV2590" s="655"/>
      <c r="DMW2590" s="655"/>
      <c r="DMX2590" s="655"/>
      <c r="DMY2590" s="655"/>
      <c r="DMZ2590" s="655"/>
      <c r="DNA2590" s="655"/>
      <c r="DNB2590" s="655"/>
      <c r="DNC2590" s="655"/>
      <c r="DND2590" s="655"/>
      <c r="DNE2590" s="655"/>
      <c r="DNF2590" s="655"/>
      <c r="DNG2590" s="655"/>
      <c r="DNH2590" s="655"/>
      <c r="DNI2590" s="655"/>
      <c r="DNJ2590" s="655"/>
      <c r="DNK2590" s="655"/>
      <c r="DNL2590" s="655"/>
      <c r="DNM2590" s="655"/>
      <c r="DNN2590" s="655"/>
      <c r="DNO2590" s="655"/>
      <c r="DNP2590" s="655"/>
      <c r="DNQ2590" s="655"/>
      <c r="DNR2590" s="655"/>
      <c r="DNS2590" s="655"/>
      <c r="DNT2590" s="655"/>
      <c r="DNU2590" s="655"/>
      <c r="DNV2590" s="655"/>
      <c r="DNW2590" s="655"/>
      <c r="DNX2590" s="655"/>
      <c r="DNY2590" s="655"/>
      <c r="DNZ2590" s="655"/>
      <c r="DOA2590" s="655"/>
      <c r="DOB2590" s="655"/>
      <c r="DOC2590" s="655"/>
      <c r="DOD2590" s="655"/>
      <c r="DOE2590" s="655"/>
      <c r="DOF2590" s="655"/>
      <c r="DOG2590" s="655"/>
      <c r="DOH2590" s="655"/>
      <c r="DOI2590" s="655"/>
      <c r="DOJ2590" s="655"/>
      <c r="DOK2590" s="655"/>
      <c r="DOL2590" s="655"/>
      <c r="DOM2590" s="655"/>
      <c r="DON2590" s="655"/>
      <c r="DOO2590" s="655"/>
      <c r="DOP2590" s="655"/>
      <c r="DOQ2590" s="655"/>
      <c r="DOR2590" s="655"/>
      <c r="DOS2590" s="655"/>
      <c r="DOT2590" s="655"/>
      <c r="DOU2590" s="655"/>
      <c r="DOV2590" s="655"/>
      <c r="DOW2590" s="655"/>
      <c r="DOX2590" s="655"/>
      <c r="DOY2590" s="655"/>
      <c r="DOZ2590" s="655"/>
      <c r="DPA2590" s="655"/>
      <c r="DPB2590" s="655"/>
      <c r="DPC2590" s="655"/>
      <c r="DPD2590" s="655"/>
      <c r="DPE2590" s="655"/>
      <c r="DPF2590" s="655"/>
      <c r="DPG2590" s="655"/>
      <c r="DPH2590" s="655"/>
      <c r="DPI2590" s="655"/>
      <c r="DPJ2590" s="655"/>
      <c r="DPK2590" s="655"/>
      <c r="DPL2590" s="655"/>
      <c r="DPM2590" s="655"/>
      <c r="DPN2590" s="655"/>
      <c r="DPO2590" s="655"/>
      <c r="DPP2590" s="655"/>
      <c r="DPQ2590" s="655"/>
      <c r="DPR2590" s="655"/>
      <c r="DPS2590" s="655"/>
      <c r="DPT2590" s="655"/>
      <c r="DPU2590" s="655"/>
      <c r="DPV2590" s="655"/>
      <c r="DPW2590" s="655"/>
      <c r="DPX2590" s="655"/>
      <c r="DPY2590" s="655"/>
      <c r="DPZ2590" s="655"/>
      <c r="DQA2590" s="655"/>
      <c r="DQB2590" s="655"/>
      <c r="DQC2590" s="655"/>
      <c r="DQD2590" s="655"/>
      <c r="DQE2590" s="655"/>
      <c r="DQF2590" s="655"/>
      <c r="DQG2590" s="655"/>
      <c r="DQH2590" s="655"/>
      <c r="DQI2590" s="655"/>
      <c r="DQJ2590" s="655"/>
      <c r="DQK2590" s="655"/>
      <c r="DQL2590" s="655"/>
      <c r="DQM2590" s="655"/>
      <c r="DQN2590" s="655"/>
      <c r="DQO2590" s="655"/>
      <c r="DQP2590" s="655"/>
      <c r="DQQ2590" s="655"/>
      <c r="DQR2590" s="655"/>
      <c r="DQS2590" s="655"/>
      <c r="DQT2590" s="655"/>
      <c r="DQU2590" s="655"/>
      <c r="DQV2590" s="655"/>
      <c r="DQW2590" s="655"/>
      <c r="DQX2590" s="655"/>
      <c r="DQY2590" s="655"/>
      <c r="DQZ2590" s="655"/>
      <c r="DRA2590" s="655"/>
      <c r="DRB2590" s="655"/>
      <c r="DRC2590" s="655"/>
      <c r="DRD2590" s="655"/>
      <c r="DRE2590" s="655"/>
      <c r="DRF2590" s="655"/>
      <c r="DRG2590" s="655"/>
      <c r="DRH2590" s="655"/>
      <c r="DRI2590" s="655"/>
      <c r="DRJ2590" s="655"/>
      <c r="DRK2590" s="655"/>
      <c r="DRL2590" s="655"/>
      <c r="DRM2590" s="655"/>
      <c r="DRN2590" s="655"/>
      <c r="DRO2590" s="655"/>
      <c r="DRP2590" s="655"/>
      <c r="DRQ2590" s="655"/>
      <c r="DRR2590" s="655"/>
      <c r="DRS2590" s="655"/>
      <c r="DRT2590" s="655"/>
      <c r="DRU2590" s="655"/>
      <c r="DRV2590" s="655"/>
      <c r="DRW2590" s="655"/>
      <c r="DRX2590" s="655"/>
      <c r="DRY2590" s="655"/>
      <c r="DRZ2590" s="655"/>
      <c r="DSA2590" s="655"/>
      <c r="DSB2590" s="655"/>
      <c r="DSC2590" s="655"/>
      <c r="DSD2590" s="655"/>
      <c r="DSE2590" s="655"/>
      <c r="DSF2590" s="655"/>
      <c r="DSG2590" s="655"/>
      <c r="DSH2590" s="655"/>
      <c r="DSI2590" s="655"/>
      <c r="DSJ2590" s="655"/>
      <c r="DSK2590" s="655"/>
      <c r="DSL2590" s="655"/>
      <c r="DSM2590" s="655"/>
      <c r="DSN2590" s="655"/>
      <c r="DSO2590" s="655"/>
      <c r="DSP2590" s="655"/>
      <c r="DSQ2590" s="655"/>
      <c r="DSR2590" s="655"/>
      <c r="DSS2590" s="655"/>
      <c r="DST2590" s="655"/>
      <c r="DSU2590" s="655"/>
      <c r="DSV2590" s="655"/>
      <c r="DSW2590" s="655"/>
      <c r="DSX2590" s="655"/>
      <c r="DSY2590" s="655"/>
      <c r="DSZ2590" s="655"/>
      <c r="DTA2590" s="655"/>
      <c r="DTB2590" s="655"/>
      <c r="DTC2590" s="655"/>
      <c r="DTD2590" s="655"/>
      <c r="DTE2590" s="655"/>
      <c r="DTF2590" s="655"/>
      <c r="DTG2590" s="655"/>
      <c r="DTH2590" s="655"/>
      <c r="DTI2590" s="655"/>
      <c r="DTJ2590" s="655"/>
      <c r="DTK2590" s="655"/>
      <c r="DTL2590" s="655"/>
      <c r="DTM2590" s="655"/>
      <c r="DTN2590" s="655"/>
      <c r="DTO2590" s="655"/>
      <c r="DTP2590" s="655"/>
      <c r="DTQ2590" s="655"/>
      <c r="DTR2590" s="655"/>
      <c r="DTS2590" s="655"/>
      <c r="DTT2590" s="655"/>
      <c r="DTU2590" s="655"/>
      <c r="DTV2590" s="655"/>
      <c r="DTW2590" s="655"/>
      <c r="DTX2590" s="655"/>
      <c r="DTY2590" s="655"/>
      <c r="DTZ2590" s="655"/>
      <c r="DUA2590" s="655"/>
      <c r="DUB2590" s="655"/>
      <c r="DUC2590" s="655"/>
      <c r="DUD2590" s="655"/>
      <c r="DUE2590" s="655"/>
      <c r="DUF2590" s="655"/>
      <c r="DUG2590" s="655"/>
      <c r="DUH2590" s="655"/>
      <c r="DUI2590" s="655"/>
      <c r="DUJ2590" s="655"/>
      <c r="DUK2590" s="655"/>
      <c r="DUL2590" s="655"/>
      <c r="DUM2590" s="655"/>
      <c r="DUN2590" s="655"/>
      <c r="DUO2590" s="655"/>
      <c r="DUP2590" s="655"/>
      <c r="DUQ2590" s="655"/>
      <c r="DUR2590" s="655"/>
      <c r="DUS2590" s="655"/>
      <c r="DUT2590" s="655"/>
      <c r="DUU2590" s="655"/>
      <c r="DUV2590" s="655"/>
      <c r="DUW2590" s="655"/>
      <c r="DUX2590" s="655"/>
      <c r="DUY2590" s="655"/>
      <c r="DUZ2590" s="655"/>
      <c r="DVA2590" s="655"/>
      <c r="DVB2590" s="655"/>
      <c r="DVC2590" s="655"/>
      <c r="DVD2590" s="655"/>
      <c r="DVE2590" s="655"/>
      <c r="DVF2590" s="655"/>
      <c r="DVG2590" s="655"/>
      <c r="DVH2590" s="655"/>
      <c r="DVI2590" s="655"/>
      <c r="DVJ2590" s="655"/>
      <c r="DVK2590" s="655"/>
      <c r="DVL2590" s="655"/>
      <c r="DVM2590" s="655"/>
      <c r="DVN2590" s="655"/>
      <c r="DVO2590" s="655"/>
      <c r="DVP2590" s="655"/>
      <c r="DVQ2590" s="655"/>
      <c r="DVR2590" s="655"/>
      <c r="DVS2590" s="655"/>
      <c r="DVT2590" s="655"/>
      <c r="DVU2590" s="655"/>
      <c r="DVV2590" s="655"/>
      <c r="DVW2590" s="655"/>
      <c r="DVX2590" s="655"/>
      <c r="DVY2590" s="655"/>
      <c r="DVZ2590" s="655"/>
      <c r="DWA2590" s="655"/>
      <c r="DWB2590" s="655"/>
      <c r="DWC2590" s="655"/>
      <c r="DWD2590" s="655"/>
      <c r="DWE2590" s="655"/>
      <c r="DWF2590" s="655"/>
      <c r="DWG2590" s="655"/>
      <c r="DWH2590" s="655"/>
      <c r="DWI2590" s="655"/>
      <c r="DWJ2590" s="655"/>
      <c r="DWK2590" s="655"/>
      <c r="DWL2590" s="655"/>
      <c r="DWM2590" s="655"/>
      <c r="DWN2590" s="655"/>
      <c r="DWO2590" s="655"/>
      <c r="DWP2590" s="655"/>
      <c r="DWQ2590" s="655"/>
      <c r="DWR2590" s="655"/>
      <c r="DWS2590" s="655"/>
      <c r="DWT2590" s="655"/>
      <c r="DWU2590" s="655"/>
      <c r="DWV2590" s="655"/>
      <c r="DWW2590" s="655"/>
      <c r="DWX2590" s="655"/>
      <c r="DWY2590" s="655"/>
      <c r="DWZ2590" s="655"/>
      <c r="DXA2590" s="655"/>
      <c r="DXB2590" s="655"/>
      <c r="DXC2590" s="655"/>
      <c r="DXD2590" s="655"/>
      <c r="DXE2590" s="655"/>
      <c r="DXF2590" s="655"/>
      <c r="DXG2590" s="655"/>
      <c r="DXH2590" s="655"/>
      <c r="DXI2590" s="655"/>
      <c r="DXJ2590" s="655"/>
      <c r="DXK2590" s="655"/>
      <c r="DXL2590" s="655"/>
      <c r="DXM2590" s="655"/>
      <c r="DXN2590" s="655"/>
      <c r="DXO2590" s="655"/>
      <c r="DXP2590" s="655"/>
      <c r="DXQ2590" s="655"/>
      <c r="DXR2590" s="655"/>
      <c r="DXS2590" s="655"/>
      <c r="DXT2590" s="655"/>
      <c r="DXU2590" s="655"/>
      <c r="DXV2590" s="655"/>
      <c r="DXW2590" s="655"/>
      <c r="DXX2590" s="655"/>
      <c r="DXY2590" s="655"/>
      <c r="DXZ2590" s="655"/>
      <c r="DYA2590" s="655"/>
      <c r="DYB2590" s="655"/>
      <c r="DYC2590" s="655"/>
      <c r="DYD2590" s="655"/>
      <c r="DYE2590" s="655"/>
      <c r="DYF2590" s="655"/>
      <c r="DYG2590" s="655"/>
      <c r="DYH2590" s="655"/>
      <c r="DYI2590" s="655"/>
      <c r="DYJ2590" s="655"/>
      <c r="DYK2590" s="655"/>
      <c r="DYL2590" s="655"/>
      <c r="DYM2590" s="655"/>
      <c r="DYN2590" s="655"/>
      <c r="DYO2590" s="655"/>
      <c r="DYP2590" s="655"/>
      <c r="DYQ2590" s="655"/>
      <c r="DYR2590" s="655"/>
      <c r="DYS2590" s="655"/>
      <c r="DYT2590" s="655"/>
      <c r="DYU2590" s="655"/>
      <c r="DYV2590" s="655"/>
      <c r="DYW2590" s="655"/>
      <c r="DYX2590" s="655"/>
      <c r="DYY2590" s="655"/>
      <c r="DYZ2590" s="655"/>
      <c r="DZA2590" s="655"/>
      <c r="DZB2590" s="655"/>
      <c r="DZC2590" s="655"/>
      <c r="DZD2590" s="655"/>
      <c r="DZE2590" s="655"/>
      <c r="DZF2590" s="655"/>
      <c r="DZG2590" s="655"/>
      <c r="DZH2590" s="655"/>
      <c r="DZI2590" s="655"/>
      <c r="DZJ2590" s="655"/>
      <c r="DZK2590" s="655"/>
      <c r="DZL2590" s="655"/>
      <c r="DZM2590" s="655"/>
      <c r="DZN2590" s="655"/>
      <c r="DZO2590" s="655"/>
      <c r="DZP2590" s="655"/>
      <c r="DZQ2590" s="655"/>
      <c r="DZR2590" s="655"/>
      <c r="DZS2590" s="655"/>
      <c r="DZT2590" s="655"/>
      <c r="DZU2590" s="655"/>
      <c r="DZV2590" s="655"/>
      <c r="DZW2590" s="655"/>
      <c r="DZX2590" s="655"/>
      <c r="DZY2590" s="655"/>
      <c r="DZZ2590" s="655"/>
      <c r="EAA2590" s="655"/>
      <c r="EAB2590" s="655"/>
      <c r="EAC2590" s="655"/>
      <c r="EAD2590" s="655"/>
      <c r="EAE2590" s="655"/>
      <c r="EAF2590" s="655"/>
      <c r="EAG2590" s="655"/>
      <c r="EAH2590" s="655"/>
      <c r="EAI2590" s="655"/>
      <c r="EAJ2590" s="655"/>
      <c r="EAK2590" s="655"/>
      <c r="EAL2590" s="655"/>
      <c r="EAM2590" s="655"/>
      <c r="EAN2590" s="655"/>
      <c r="EAO2590" s="655"/>
      <c r="EAP2590" s="655"/>
      <c r="EAQ2590" s="655"/>
      <c r="EAR2590" s="655"/>
      <c r="EAS2590" s="655"/>
      <c r="EAT2590" s="655"/>
      <c r="EAU2590" s="655"/>
      <c r="EAV2590" s="655"/>
      <c r="EAW2590" s="655"/>
      <c r="EAX2590" s="655"/>
      <c r="EAY2590" s="655"/>
      <c r="EAZ2590" s="655"/>
      <c r="EBA2590" s="655"/>
      <c r="EBB2590" s="655"/>
      <c r="EBC2590" s="655"/>
      <c r="EBD2590" s="655"/>
      <c r="EBE2590" s="655"/>
      <c r="EBF2590" s="655"/>
      <c r="EBG2590" s="655"/>
      <c r="EBH2590" s="655"/>
      <c r="EBI2590" s="655"/>
      <c r="EBJ2590" s="655"/>
      <c r="EBK2590" s="655"/>
      <c r="EBL2590" s="655"/>
      <c r="EBM2590" s="655"/>
      <c r="EBN2590" s="655"/>
      <c r="EBO2590" s="655"/>
      <c r="EBP2590" s="655"/>
      <c r="EBQ2590" s="655"/>
      <c r="EBR2590" s="655"/>
      <c r="EBS2590" s="655"/>
      <c r="EBT2590" s="655"/>
      <c r="EBU2590" s="655"/>
      <c r="EBV2590" s="655"/>
      <c r="EBW2590" s="655"/>
      <c r="EBX2590" s="655"/>
      <c r="EBY2590" s="655"/>
      <c r="EBZ2590" s="655"/>
      <c r="ECA2590" s="655"/>
      <c r="ECB2590" s="655"/>
      <c r="ECC2590" s="655"/>
      <c r="ECD2590" s="655"/>
      <c r="ECE2590" s="655"/>
      <c r="ECF2590" s="655"/>
      <c r="ECG2590" s="655"/>
      <c r="ECH2590" s="655"/>
      <c r="ECI2590" s="655"/>
      <c r="ECJ2590" s="655"/>
      <c r="ECK2590" s="655"/>
      <c r="ECL2590" s="655"/>
      <c r="ECM2590" s="655"/>
      <c r="ECN2590" s="655"/>
      <c r="ECO2590" s="655"/>
      <c r="ECP2590" s="655"/>
      <c r="ECQ2590" s="655"/>
      <c r="ECR2590" s="655"/>
      <c r="ECS2590" s="655"/>
      <c r="ECT2590" s="655"/>
      <c r="ECU2590" s="655"/>
      <c r="ECV2590" s="655"/>
      <c r="ECW2590" s="655"/>
      <c r="ECX2590" s="655"/>
      <c r="ECY2590" s="655"/>
      <c r="ECZ2590" s="655"/>
      <c r="EDA2590" s="655"/>
      <c r="EDB2590" s="655"/>
      <c r="EDC2590" s="655"/>
      <c r="EDD2590" s="655"/>
      <c r="EDE2590" s="655"/>
      <c r="EDF2590" s="655"/>
      <c r="EDG2590" s="655"/>
      <c r="EDH2590" s="655"/>
      <c r="EDI2590" s="655"/>
      <c r="EDJ2590" s="655"/>
      <c r="EDK2590" s="655"/>
      <c r="EDL2590" s="655"/>
      <c r="EDM2590" s="655"/>
      <c r="EDN2590" s="655"/>
      <c r="EDO2590" s="655"/>
      <c r="EDP2590" s="655"/>
      <c r="EDQ2590" s="655"/>
      <c r="EDR2590" s="655"/>
      <c r="EDS2590" s="655"/>
      <c r="EDT2590" s="655"/>
      <c r="EDU2590" s="655"/>
      <c r="EDV2590" s="655"/>
      <c r="EDW2590" s="655"/>
      <c r="EDX2590" s="655"/>
      <c r="EDY2590" s="655"/>
      <c r="EDZ2590" s="655"/>
      <c r="EEA2590" s="655"/>
      <c r="EEB2590" s="655"/>
      <c r="EEC2590" s="655"/>
      <c r="EED2590" s="655"/>
      <c r="EEE2590" s="655"/>
      <c r="EEF2590" s="655"/>
      <c r="EEG2590" s="655"/>
      <c r="EEH2590" s="655"/>
      <c r="EEI2590" s="655"/>
      <c r="EEJ2590" s="655"/>
      <c r="EEK2590" s="655"/>
      <c r="EEL2590" s="655"/>
      <c r="EEM2590" s="655"/>
      <c r="EEN2590" s="655"/>
      <c r="EEO2590" s="655"/>
      <c r="EEP2590" s="655"/>
      <c r="EEQ2590" s="655"/>
      <c r="EER2590" s="655"/>
      <c r="EES2590" s="655"/>
      <c r="EET2590" s="655"/>
      <c r="EEU2590" s="655"/>
      <c r="EEV2590" s="655"/>
      <c r="EEW2590" s="655"/>
      <c r="EEX2590" s="655"/>
      <c r="EEY2590" s="655"/>
      <c r="EEZ2590" s="655"/>
      <c r="EFA2590" s="655"/>
      <c r="EFB2590" s="655"/>
      <c r="EFC2590" s="655"/>
      <c r="EFD2590" s="655"/>
      <c r="EFE2590" s="655"/>
      <c r="EFF2590" s="655"/>
      <c r="EFG2590" s="655"/>
      <c r="EFH2590" s="655"/>
      <c r="EFI2590" s="655"/>
      <c r="EFJ2590" s="655"/>
      <c r="EFK2590" s="655"/>
      <c r="EFL2590" s="655"/>
      <c r="EFM2590" s="655"/>
      <c r="EFN2590" s="655"/>
      <c r="EFO2590" s="655"/>
      <c r="EFP2590" s="655"/>
      <c r="EFQ2590" s="655"/>
      <c r="EFR2590" s="655"/>
      <c r="EFS2590" s="655"/>
      <c r="EFT2590" s="655"/>
      <c r="EFU2590" s="655"/>
      <c r="EFV2590" s="655"/>
      <c r="EFW2590" s="655"/>
      <c r="EFX2590" s="655"/>
      <c r="EFY2590" s="655"/>
      <c r="EFZ2590" s="655"/>
      <c r="EGA2590" s="655"/>
      <c r="EGB2590" s="655"/>
      <c r="EGC2590" s="655"/>
      <c r="EGD2590" s="655"/>
      <c r="EGE2590" s="655"/>
      <c r="EGF2590" s="655"/>
      <c r="EGG2590" s="655"/>
      <c r="EGH2590" s="655"/>
      <c r="EGI2590" s="655"/>
      <c r="EGJ2590" s="655"/>
      <c r="EGK2590" s="655"/>
      <c r="EGL2590" s="655"/>
      <c r="EGM2590" s="655"/>
      <c r="EGN2590" s="655"/>
      <c r="EGO2590" s="655"/>
      <c r="EGP2590" s="655"/>
      <c r="EGQ2590" s="655"/>
      <c r="EGR2590" s="655"/>
      <c r="EGS2590" s="655"/>
      <c r="EGT2590" s="655"/>
      <c r="EGU2590" s="655"/>
      <c r="EGV2590" s="655"/>
      <c r="EGW2590" s="655"/>
      <c r="EGX2590" s="655"/>
      <c r="EGY2590" s="655"/>
      <c r="EGZ2590" s="655"/>
      <c r="EHA2590" s="655"/>
      <c r="EHB2590" s="655"/>
      <c r="EHC2590" s="655"/>
      <c r="EHD2590" s="655"/>
      <c r="EHE2590" s="655"/>
      <c r="EHF2590" s="655"/>
      <c r="EHG2590" s="655"/>
      <c r="EHH2590" s="655"/>
      <c r="EHI2590" s="655"/>
      <c r="EHJ2590" s="655"/>
      <c r="EHK2590" s="655"/>
      <c r="EHL2590" s="655"/>
      <c r="EHM2590" s="655"/>
      <c r="EHN2590" s="655"/>
      <c r="EHO2590" s="655"/>
      <c r="EHP2590" s="655"/>
      <c r="EHQ2590" s="655"/>
      <c r="EHR2590" s="655"/>
      <c r="EHS2590" s="655"/>
      <c r="EHT2590" s="655"/>
      <c r="EHU2590" s="655"/>
      <c r="EHV2590" s="655"/>
      <c r="EHW2590" s="655"/>
      <c r="EHX2590" s="655"/>
      <c r="EHY2590" s="655"/>
      <c r="EHZ2590" s="655"/>
      <c r="EIA2590" s="655"/>
      <c r="EIB2590" s="655"/>
      <c r="EIC2590" s="655"/>
      <c r="EID2590" s="655"/>
      <c r="EIE2590" s="655"/>
      <c r="EIF2590" s="655"/>
      <c r="EIG2590" s="655"/>
      <c r="EIH2590" s="655"/>
      <c r="EII2590" s="655"/>
      <c r="EIJ2590" s="655"/>
      <c r="EIK2590" s="655"/>
      <c r="EIL2590" s="655"/>
      <c r="EIM2590" s="655"/>
      <c r="EIN2590" s="655"/>
      <c r="EIO2590" s="655"/>
      <c r="EIP2590" s="655"/>
      <c r="EIQ2590" s="655"/>
      <c r="EIR2590" s="655"/>
      <c r="EIS2590" s="655"/>
      <c r="EIT2590" s="655"/>
      <c r="EIU2590" s="655"/>
      <c r="EIV2590" s="655"/>
      <c r="EIW2590" s="655"/>
      <c r="EIX2590" s="655"/>
      <c r="EIY2590" s="655"/>
      <c r="EIZ2590" s="655"/>
      <c r="EJA2590" s="655"/>
      <c r="EJB2590" s="655"/>
      <c r="EJC2590" s="655"/>
      <c r="EJD2590" s="655"/>
      <c r="EJE2590" s="655"/>
      <c r="EJF2590" s="655"/>
      <c r="EJG2590" s="655"/>
      <c r="EJH2590" s="655"/>
      <c r="EJI2590" s="655"/>
      <c r="EJJ2590" s="655"/>
      <c r="EJK2590" s="655"/>
      <c r="EJL2590" s="655"/>
      <c r="EJM2590" s="655"/>
      <c r="EJN2590" s="655"/>
      <c r="EJO2590" s="655"/>
      <c r="EJP2590" s="655"/>
      <c r="EJQ2590" s="655"/>
      <c r="EJR2590" s="655"/>
      <c r="EJS2590" s="655"/>
      <c r="EJT2590" s="655"/>
      <c r="EJU2590" s="655"/>
      <c r="EJV2590" s="655"/>
      <c r="EJW2590" s="655"/>
      <c r="EJX2590" s="655"/>
      <c r="EJY2590" s="655"/>
      <c r="EJZ2590" s="655"/>
      <c r="EKA2590" s="655"/>
      <c r="EKB2590" s="655"/>
      <c r="EKC2590" s="655"/>
      <c r="EKD2590" s="655"/>
      <c r="EKE2590" s="655"/>
      <c r="EKF2590" s="655"/>
      <c r="EKG2590" s="655"/>
      <c r="EKH2590" s="655"/>
      <c r="EKI2590" s="655"/>
      <c r="EKJ2590" s="655"/>
      <c r="EKK2590" s="655"/>
      <c r="EKL2590" s="655"/>
      <c r="EKM2590" s="655"/>
      <c r="EKN2590" s="655"/>
      <c r="EKO2590" s="655"/>
      <c r="EKP2590" s="655"/>
      <c r="EKQ2590" s="655"/>
      <c r="EKR2590" s="655"/>
      <c r="EKS2590" s="655"/>
      <c r="EKT2590" s="655"/>
      <c r="EKU2590" s="655"/>
      <c r="EKV2590" s="655"/>
      <c r="EKW2590" s="655"/>
      <c r="EKX2590" s="655"/>
      <c r="EKY2590" s="655"/>
      <c r="EKZ2590" s="655"/>
      <c r="ELA2590" s="655"/>
      <c r="ELB2590" s="655"/>
      <c r="ELC2590" s="655"/>
      <c r="ELD2590" s="655"/>
      <c r="ELE2590" s="655"/>
      <c r="ELF2590" s="655"/>
      <c r="ELG2590" s="655"/>
      <c r="ELH2590" s="655"/>
      <c r="ELI2590" s="655"/>
      <c r="ELJ2590" s="655"/>
      <c r="ELK2590" s="655"/>
      <c r="ELL2590" s="655"/>
      <c r="ELM2590" s="655"/>
      <c r="ELN2590" s="655"/>
      <c r="ELO2590" s="655"/>
      <c r="ELP2590" s="655"/>
      <c r="ELQ2590" s="655"/>
      <c r="ELR2590" s="655"/>
      <c r="ELS2590" s="655"/>
      <c r="ELT2590" s="655"/>
      <c r="ELU2590" s="655"/>
      <c r="ELV2590" s="655"/>
      <c r="ELW2590" s="655"/>
      <c r="ELX2590" s="655"/>
      <c r="ELY2590" s="655"/>
      <c r="ELZ2590" s="655"/>
      <c r="EMA2590" s="655"/>
      <c r="EMB2590" s="655"/>
      <c r="EMC2590" s="655"/>
      <c r="EMD2590" s="655"/>
      <c r="EME2590" s="655"/>
      <c r="EMF2590" s="655"/>
      <c r="EMG2590" s="655"/>
      <c r="EMH2590" s="655"/>
      <c r="EMI2590" s="655"/>
      <c r="EMJ2590" s="655"/>
      <c r="EMK2590" s="655"/>
      <c r="EML2590" s="655"/>
      <c r="EMM2590" s="655"/>
      <c r="EMN2590" s="655"/>
      <c r="EMO2590" s="655"/>
      <c r="EMP2590" s="655"/>
      <c r="EMQ2590" s="655"/>
      <c r="EMR2590" s="655"/>
      <c r="EMS2590" s="655"/>
      <c r="EMT2590" s="655"/>
      <c r="EMU2590" s="655"/>
      <c r="EMV2590" s="655"/>
      <c r="EMW2590" s="655"/>
      <c r="EMX2590" s="655"/>
      <c r="EMY2590" s="655"/>
      <c r="EMZ2590" s="655"/>
      <c r="ENA2590" s="655"/>
      <c r="ENB2590" s="655"/>
      <c r="ENC2590" s="655"/>
      <c r="END2590" s="655"/>
      <c r="ENE2590" s="655"/>
      <c r="ENF2590" s="655"/>
      <c r="ENG2590" s="655"/>
      <c r="ENH2590" s="655"/>
      <c r="ENI2590" s="655"/>
      <c r="ENJ2590" s="655"/>
      <c r="ENK2590" s="655"/>
      <c r="ENL2590" s="655"/>
      <c r="ENM2590" s="655"/>
      <c r="ENN2590" s="655"/>
      <c r="ENO2590" s="655"/>
      <c r="ENP2590" s="655"/>
      <c r="ENQ2590" s="655"/>
      <c r="ENR2590" s="655"/>
      <c r="ENS2590" s="655"/>
      <c r="ENT2590" s="655"/>
      <c r="ENU2590" s="655"/>
      <c r="ENV2590" s="655"/>
      <c r="ENW2590" s="655"/>
      <c r="ENX2590" s="655"/>
      <c r="ENY2590" s="655"/>
      <c r="ENZ2590" s="655"/>
      <c r="EOA2590" s="655"/>
      <c r="EOB2590" s="655"/>
      <c r="EOC2590" s="655"/>
      <c r="EOD2590" s="655"/>
      <c r="EOE2590" s="655"/>
      <c r="EOF2590" s="655"/>
      <c r="EOG2590" s="655"/>
      <c r="EOH2590" s="655"/>
      <c r="EOI2590" s="655"/>
      <c r="EOJ2590" s="655"/>
      <c r="EOK2590" s="655"/>
      <c r="EOL2590" s="655"/>
      <c r="EOM2590" s="655"/>
      <c r="EON2590" s="655"/>
      <c r="EOO2590" s="655"/>
      <c r="EOP2590" s="655"/>
      <c r="EOQ2590" s="655"/>
      <c r="EOR2590" s="655"/>
      <c r="EOS2590" s="655"/>
      <c r="EOT2590" s="655"/>
      <c r="EOU2590" s="655"/>
      <c r="EOV2590" s="655"/>
      <c r="EOW2590" s="655"/>
      <c r="EOX2590" s="655"/>
      <c r="EOY2590" s="655"/>
      <c r="EOZ2590" s="655"/>
      <c r="EPA2590" s="655"/>
      <c r="EPB2590" s="655"/>
      <c r="EPC2590" s="655"/>
      <c r="EPD2590" s="655"/>
      <c r="EPE2590" s="655"/>
      <c r="EPF2590" s="655"/>
      <c r="EPG2590" s="655"/>
      <c r="EPH2590" s="655"/>
      <c r="EPI2590" s="655"/>
      <c r="EPJ2590" s="655"/>
      <c r="EPK2590" s="655"/>
      <c r="EPL2590" s="655"/>
      <c r="EPM2590" s="655"/>
      <c r="EPN2590" s="655"/>
      <c r="EPO2590" s="655"/>
      <c r="EPP2590" s="655"/>
      <c r="EPQ2590" s="655"/>
      <c r="EPR2590" s="655"/>
      <c r="EPS2590" s="655"/>
      <c r="EPT2590" s="655"/>
      <c r="EPU2590" s="655"/>
      <c r="EPV2590" s="655"/>
      <c r="EPW2590" s="655"/>
      <c r="EPX2590" s="655"/>
      <c r="EPY2590" s="655"/>
      <c r="EPZ2590" s="655"/>
      <c r="EQA2590" s="655"/>
      <c r="EQB2590" s="655"/>
      <c r="EQC2590" s="655"/>
      <c r="EQD2590" s="655"/>
      <c r="EQE2590" s="655"/>
      <c r="EQF2590" s="655"/>
      <c r="EQG2590" s="655"/>
      <c r="EQH2590" s="655"/>
      <c r="EQI2590" s="655"/>
      <c r="EQJ2590" s="655"/>
      <c r="EQK2590" s="655"/>
      <c r="EQL2590" s="655"/>
      <c r="EQM2590" s="655"/>
      <c r="EQN2590" s="655"/>
      <c r="EQO2590" s="655"/>
      <c r="EQP2590" s="655"/>
      <c r="EQQ2590" s="655"/>
      <c r="EQR2590" s="655"/>
      <c r="EQS2590" s="655"/>
      <c r="EQT2590" s="655"/>
      <c r="EQU2590" s="655"/>
      <c r="EQV2590" s="655"/>
      <c r="EQW2590" s="655"/>
      <c r="EQX2590" s="655"/>
      <c r="EQY2590" s="655"/>
      <c r="EQZ2590" s="655"/>
      <c r="ERA2590" s="655"/>
      <c r="ERB2590" s="655"/>
      <c r="ERC2590" s="655"/>
      <c r="ERD2590" s="655"/>
      <c r="ERE2590" s="655"/>
      <c r="ERF2590" s="655"/>
      <c r="ERG2590" s="655"/>
      <c r="ERH2590" s="655"/>
      <c r="ERI2590" s="655"/>
      <c r="ERJ2590" s="655"/>
      <c r="ERK2590" s="655"/>
      <c r="ERL2590" s="655"/>
      <c r="ERM2590" s="655"/>
      <c r="ERN2590" s="655"/>
      <c r="ERO2590" s="655"/>
      <c r="ERP2590" s="655"/>
      <c r="ERQ2590" s="655"/>
      <c r="ERR2590" s="655"/>
      <c r="ERS2590" s="655"/>
      <c r="ERT2590" s="655"/>
      <c r="ERU2590" s="655"/>
      <c r="ERV2590" s="655"/>
      <c r="ERW2590" s="655"/>
      <c r="ERX2590" s="655"/>
      <c r="ERY2590" s="655"/>
      <c r="ERZ2590" s="655"/>
      <c r="ESA2590" s="655"/>
      <c r="ESB2590" s="655"/>
      <c r="ESC2590" s="655"/>
      <c r="ESD2590" s="655"/>
      <c r="ESE2590" s="655"/>
      <c r="ESF2590" s="655"/>
      <c r="ESG2590" s="655"/>
      <c r="ESH2590" s="655"/>
      <c r="ESI2590" s="655"/>
      <c r="ESJ2590" s="655"/>
      <c r="ESK2590" s="655"/>
      <c r="ESL2590" s="655"/>
      <c r="ESM2590" s="655"/>
      <c r="ESN2590" s="655"/>
      <c r="ESO2590" s="655"/>
      <c r="ESP2590" s="655"/>
      <c r="ESQ2590" s="655"/>
      <c r="ESR2590" s="655"/>
      <c r="ESS2590" s="655"/>
      <c r="EST2590" s="655"/>
      <c r="ESU2590" s="655"/>
      <c r="ESV2590" s="655"/>
      <c r="ESW2590" s="655"/>
      <c r="ESX2590" s="655"/>
      <c r="ESY2590" s="655"/>
      <c r="ESZ2590" s="655"/>
      <c r="ETA2590" s="655"/>
      <c r="ETB2590" s="655"/>
      <c r="ETC2590" s="655"/>
      <c r="ETD2590" s="655"/>
      <c r="ETE2590" s="655"/>
      <c r="ETF2590" s="655"/>
      <c r="ETG2590" s="655"/>
      <c r="ETH2590" s="655"/>
      <c r="ETI2590" s="655"/>
      <c r="ETJ2590" s="655"/>
      <c r="ETK2590" s="655"/>
      <c r="ETL2590" s="655"/>
      <c r="ETM2590" s="655"/>
      <c r="ETN2590" s="655"/>
      <c r="ETO2590" s="655"/>
      <c r="ETP2590" s="655"/>
      <c r="ETQ2590" s="655"/>
      <c r="ETR2590" s="655"/>
      <c r="ETS2590" s="655"/>
      <c r="ETT2590" s="655"/>
      <c r="ETU2590" s="655"/>
      <c r="ETV2590" s="655"/>
      <c r="ETW2590" s="655"/>
      <c r="ETX2590" s="655"/>
      <c r="ETY2590" s="655"/>
      <c r="ETZ2590" s="655"/>
      <c r="EUA2590" s="655"/>
      <c r="EUB2590" s="655"/>
      <c r="EUC2590" s="655"/>
      <c r="EUD2590" s="655"/>
      <c r="EUE2590" s="655"/>
      <c r="EUF2590" s="655"/>
      <c r="EUG2590" s="655"/>
      <c r="EUH2590" s="655"/>
      <c r="EUI2590" s="655"/>
      <c r="EUJ2590" s="655"/>
      <c r="EUK2590" s="655"/>
      <c r="EUL2590" s="655"/>
      <c r="EUM2590" s="655"/>
      <c r="EUN2590" s="655"/>
      <c r="EUO2590" s="655"/>
      <c r="EUP2590" s="655"/>
      <c r="EUQ2590" s="655"/>
      <c r="EUR2590" s="655"/>
      <c r="EUS2590" s="655"/>
      <c r="EUT2590" s="655"/>
      <c r="EUU2590" s="655"/>
      <c r="EUV2590" s="655"/>
      <c r="EUW2590" s="655"/>
      <c r="EUX2590" s="655"/>
      <c r="EUY2590" s="655"/>
      <c r="EUZ2590" s="655"/>
      <c r="EVA2590" s="655"/>
      <c r="EVB2590" s="655"/>
      <c r="EVC2590" s="655"/>
      <c r="EVD2590" s="655"/>
      <c r="EVE2590" s="655"/>
      <c r="EVF2590" s="655"/>
      <c r="EVG2590" s="655"/>
      <c r="EVH2590" s="655"/>
      <c r="EVI2590" s="655"/>
      <c r="EVJ2590" s="655"/>
      <c r="EVK2590" s="655"/>
      <c r="EVL2590" s="655"/>
      <c r="EVM2590" s="655"/>
      <c r="EVN2590" s="655"/>
      <c r="EVO2590" s="655"/>
      <c r="EVP2590" s="655"/>
      <c r="EVQ2590" s="655"/>
      <c r="EVR2590" s="655"/>
      <c r="EVS2590" s="655"/>
      <c r="EVT2590" s="655"/>
      <c r="EVU2590" s="655"/>
      <c r="EVV2590" s="655"/>
      <c r="EVW2590" s="655"/>
      <c r="EVX2590" s="655"/>
      <c r="EVY2590" s="655"/>
      <c r="EVZ2590" s="655"/>
      <c r="EWA2590" s="655"/>
      <c r="EWB2590" s="655"/>
      <c r="EWC2590" s="655"/>
      <c r="EWD2590" s="655"/>
      <c r="EWE2590" s="655"/>
      <c r="EWF2590" s="655"/>
      <c r="EWG2590" s="655"/>
      <c r="EWH2590" s="655"/>
      <c r="EWI2590" s="655"/>
      <c r="EWJ2590" s="655"/>
      <c r="EWK2590" s="655"/>
      <c r="EWL2590" s="655"/>
      <c r="EWM2590" s="655"/>
      <c r="EWN2590" s="655"/>
      <c r="EWO2590" s="655"/>
      <c r="EWP2590" s="655"/>
      <c r="EWQ2590" s="655"/>
      <c r="EWR2590" s="655"/>
      <c r="EWS2590" s="655"/>
      <c r="EWT2590" s="655"/>
      <c r="EWU2590" s="655"/>
      <c r="EWV2590" s="655"/>
      <c r="EWW2590" s="655"/>
      <c r="EWX2590" s="655"/>
      <c r="EWY2590" s="655"/>
      <c r="EWZ2590" s="655"/>
      <c r="EXA2590" s="655"/>
      <c r="EXB2590" s="655"/>
      <c r="EXC2590" s="655"/>
      <c r="EXD2590" s="655"/>
      <c r="EXE2590" s="655"/>
      <c r="EXF2590" s="655"/>
      <c r="EXG2590" s="655"/>
      <c r="EXH2590" s="655"/>
      <c r="EXI2590" s="655"/>
      <c r="EXJ2590" s="655"/>
      <c r="EXK2590" s="655"/>
      <c r="EXL2590" s="655"/>
      <c r="EXM2590" s="655"/>
      <c r="EXN2590" s="655"/>
      <c r="EXO2590" s="655"/>
      <c r="EXP2590" s="655"/>
      <c r="EXQ2590" s="655"/>
      <c r="EXR2590" s="655"/>
      <c r="EXS2590" s="655"/>
      <c r="EXT2590" s="655"/>
      <c r="EXU2590" s="655"/>
      <c r="EXV2590" s="655"/>
      <c r="EXW2590" s="655"/>
      <c r="EXX2590" s="655"/>
      <c r="EXY2590" s="655"/>
      <c r="EXZ2590" s="655"/>
      <c r="EYA2590" s="655"/>
      <c r="EYB2590" s="655"/>
      <c r="EYC2590" s="655"/>
      <c r="EYD2590" s="655"/>
      <c r="EYE2590" s="655"/>
      <c r="EYF2590" s="655"/>
      <c r="EYG2590" s="655"/>
      <c r="EYH2590" s="655"/>
      <c r="EYI2590" s="655"/>
      <c r="EYJ2590" s="655"/>
      <c r="EYK2590" s="655"/>
      <c r="EYL2590" s="655"/>
      <c r="EYM2590" s="655"/>
      <c r="EYN2590" s="655"/>
      <c r="EYO2590" s="655"/>
      <c r="EYP2590" s="655"/>
      <c r="EYQ2590" s="655"/>
      <c r="EYR2590" s="655"/>
      <c r="EYS2590" s="655"/>
      <c r="EYT2590" s="655"/>
      <c r="EYU2590" s="655"/>
      <c r="EYV2590" s="655"/>
      <c r="EYW2590" s="655"/>
      <c r="EYX2590" s="655"/>
      <c r="EYY2590" s="655"/>
      <c r="EYZ2590" s="655"/>
      <c r="EZA2590" s="655"/>
      <c r="EZB2590" s="655"/>
      <c r="EZC2590" s="655"/>
      <c r="EZD2590" s="655"/>
      <c r="EZE2590" s="655"/>
      <c r="EZF2590" s="655"/>
      <c r="EZG2590" s="655"/>
      <c r="EZH2590" s="655"/>
      <c r="EZI2590" s="655"/>
      <c r="EZJ2590" s="655"/>
      <c r="EZK2590" s="655"/>
      <c r="EZL2590" s="655"/>
      <c r="EZM2590" s="655"/>
      <c r="EZN2590" s="655"/>
      <c r="EZO2590" s="655"/>
      <c r="EZP2590" s="655"/>
      <c r="EZQ2590" s="655"/>
      <c r="EZR2590" s="655"/>
      <c r="EZS2590" s="655"/>
      <c r="EZT2590" s="655"/>
      <c r="EZU2590" s="655"/>
      <c r="EZV2590" s="655"/>
      <c r="EZW2590" s="655"/>
      <c r="EZX2590" s="655"/>
      <c r="EZY2590" s="655"/>
      <c r="EZZ2590" s="655"/>
      <c r="FAA2590" s="655"/>
      <c r="FAB2590" s="655"/>
      <c r="FAC2590" s="655"/>
      <c r="FAD2590" s="655"/>
      <c r="FAE2590" s="655"/>
      <c r="FAF2590" s="655"/>
      <c r="FAG2590" s="655"/>
      <c r="FAH2590" s="655"/>
      <c r="FAI2590" s="655"/>
      <c r="FAJ2590" s="655"/>
      <c r="FAK2590" s="655"/>
      <c r="FAL2590" s="655"/>
      <c r="FAM2590" s="655"/>
      <c r="FAN2590" s="655"/>
      <c r="FAO2590" s="655"/>
      <c r="FAP2590" s="655"/>
      <c r="FAQ2590" s="655"/>
      <c r="FAR2590" s="655"/>
      <c r="FAS2590" s="655"/>
      <c r="FAT2590" s="655"/>
      <c r="FAU2590" s="655"/>
      <c r="FAV2590" s="655"/>
      <c r="FAW2590" s="655"/>
      <c r="FAX2590" s="655"/>
      <c r="FAY2590" s="655"/>
      <c r="FAZ2590" s="655"/>
      <c r="FBA2590" s="655"/>
      <c r="FBB2590" s="655"/>
      <c r="FBC2590" s="655"/>
      <c r="FBD2590" s="655"/>
      <c r="FBE2590" s="655"/>
      <c r="FBF2590" s="655"/>
      <c r="FBG2590" s="655"/>
      <c r="FBH2590" s="655"/>
      <c r="FBI2590" s="655"/>
      <c r="FBJ2590" s="655"/>
      <c r="FBK2590" s="655"/>
      <c r="FBL2590" s="655"/>
      <c r="FBM2590" s="655"/>
      <c r="FBN2590" s="655"/>
      <c r="FBO2590" s="655"/>
      <c r="FBP2590" s="655"/>
      <c r="FBQ2590" s="655"/>
      <c r="FBR2590" s="655"/>
      <c r="FBS2590" s="655"/>
      <c r="FBT2590" s="655"/>
      <c r="FBU2590" s="655"/>
      <c r="FBV2590" s="655"/>
      <c r="FBW2590" s="655"/>
      <c r="FBX2590" s="655"/>
      <c r="FBY2590" s="655"/>
      <c r="FBZ2590" s="655"/>
      <c r="FCA2590" s="655"/>
      <c r="FCB2590" s="655"/>
      <c r="FCC2590" s="655"/>
      <c r="FCD2590" s="655"/>
      <c r="FCE2590" s="655"/>
      <c r="FCF2590" s="655"/>
      <c r="FCG2590" s="655"/>
      <c r="FCH2590" s="655"/>
      <c r="FCI2590" s="655"/>
      <c r="FCJ2590" s="655"/>
      <c r="FCK2590" s="655"/>
      <c r="FCL2590" s="655"/>
      <c r="FCM2590" s="655"/>
      <c r="FCN2590" s="655"/>
      <c r="FCO2590" s="655"/>
      <c r="FCP2590" s="655"/>
      <c r="FCQ2590" s="655"/>
      <c r="FCR2590" s="655"/>
      <c r="FCS2590" s="655"/>
      <c r="FCT2590" s="655"/>
      <c r="FCU2590" s="655"/>
      <c r="FCV2590" s="655"/>
      <c r="FCW2590" s="655"/>
      <c r="FCX2590" s="655"/>
      <c r="FCY2590" s="655"/>
      <c r="FCZ2590" s="655"/>
      <c r="FDA2590" s="655"/>
      <c r="FDB2590" s="655"/>
      <c r="FDC2590" s="655"/>
      <c r="FDD2590" s="655"/>
      <c r="FDE2590" s="655"/>
      <c r="FDF2590" s="655"/>
      <c r="FDG2590" s="655"/>
      <c r="FDH2590" s="655"/>
      <c r="FDI2590" s="655"/>
      <c r="FDJ2590" s="655"/>
      <c r="FDK2590" s="655"/>
      <c r="FDL2590" s="655"/>
      <c r="FDM2590" s="655"/>
      <c r="FDN2590" s="655"/>
      <c r="FDO2590" s="655"/>
      <c r="FDP2590" s="655"/>
      <c r="FDQ2590" s="655"/>
      <c r="FDR2590" s="655"/>
      <c r="FDS2590" s="655"/>
      <c r="FDT2590" s="655"/>
      <c r="FDU2590" s="655"/>
      <c r="FDV2590" s="655"/>
      <c r="FDW2590" s="655"/>
      <c r="FDX2590" s="655"/>
      <c r="FDY2590" s="655"/>
      <c r="FDZ2590" s="655"/>
      <c r="FEA2590" s="655"/>
      <c r="FEB2590" s="655"/>
      <c r="FEC2590" s="655"/>
      <c r="FED2590" s="655"/>
      <c r="FEE2590" s="655"/>
      <c r="FEF2590" s="655"/>
      <c r="FEG2590" s="655"/>
      <c r="FEH2590" s="655"/>
      <c r="FEI2590" s="655"/>
      <c r="FEJ2590" s="655"/>
      <c r="FEK2590" s="655"/>
      <c r="FEL2590" s="655"/>
      <c r="FEM2590" s="655"/>
      <c r="FEN2590" s="655"/>
      <c r="FEO2590" s="655"/>
      <c r="FEP2590" s="655"/>
      <c r="FEQ2590" s="655"/>
      <c r="FER2590" s="655"/>
      <c r="FES2590" s="655"/>
      <c r="FET2590" s="655"/>
      <c r="FEU2590" s="655"/>
      <c r="FEV2590" s="655"/>
      <c r="FEW2590" s="655"/>
      <c r="FEX2590" s="655"/>
      <c r="FEY2590" s="655"/>
      <c r="FEZ2590" s="655"/>
      <c r="FFA2590" s="655"/>
      <c r="FFB2590" s="655"/>
      <c r="FFC2590" s="655"/>
      <c r="FFD2590" s="655"/>
      <c r="FFE2590" s="655"/>
      <c r="FFF2590" s="655"/>
      <c r="FFG2590" s="655"/>
      <c r="FFH2590" s="655"/>
      <c r="FFI2590" s="655"/>
      <c r="FFJ2590" s="655"/>
      <c r="FFK2590" s="655"/>
      <c r="FFL2590" s="655"/>
      <c r="FFM2590" s="655"/>
      <c r="FFN2590" s="655"/>
      <c r="FFO2590" s="655"/>
      <c r="FFP2590" s="655"/>
      <c r="FFQ2590" s="655"/>
      <c r="FFR2590" s="655"/>
      <c r="FFS2590" s="655"/>
      <c r="FFT2590" s="655"/>
      <c r="FFU2590" s="655"/>
      <c r="FFV2590" s="655"/>
      <c r="FFW2590" s="655"/>
      <c r="FFX2590" s="655"/>
      <c r="FFY2590" s="655"/>
      <c r="FFZ2590" s="655"/>
      <c r="FGA2590" s="655"/>
      <c r="FGB2590" s="655"/>
      <c r="FGC2590" s="655"/>
      <c r="FGD2590" s="655"/>
      <c r="FGE2590" s="655"/>
      <c r="FGF2590" s="655"/>
      <c r="FGG2590" s="655"/>
      <c r="FGH2590" s="655"/>
      <c r="FGI2590" s="655"/>
      <c r="FGJ2590" s="655"/>
      <c r="FGK2590" s="655"/>
      <c r="FGL2590" s="655"/>
      <c r="FGM2590" s="655"/>
      <c r="FGN2590" s="655"/>
      <c r="FGO2590" s="655"/>
      <c r="FGP2590" s="655"/>
      <c r="FGQ2590" s="655"/>
      <c r="FGR2590" s="655"/>
      <c r="FGS2590" s="655"/>
      <c r="FGT2590" s="655"/>
      <c r="FGU2590" s="655"/>
      <c r="FGV2590" s="655"/>
      <c r="FGW2590" s="655"/>
      <c r="FGX2590" s="655"/>
      <c r="FGY2590" s="655"/>
      <c r="FGZ2590" s="655"/>
      <c r="FHA2590" s="655"/>
      <c r="FHB2590" s="655"/>
      <c r="FHC2590" s="655"/>
      <c r="FHD2590" s="655"/>
      <c r="FHE2590" s="655"/>
      <c r="FHF2590" s="655"/>
      <c r="FHG2590" s="655"/>
      <c r="FHH2590" s="655"/>
      <c r="FHI2590" s="655"/>
      <c r="FHJ2590" s="655"/>
      <c r="FHK2590" s="655"/>
      <c r="FHL2590" s="655"/>
      <c r="FHM2590" s="655"/>
      <c r="FHN2590" s="655"/>
      <c r="FHO2590" s="655"/>
      <c r="FHP2590" s="655"/>
      <c r="FHQ2590" s="655"/>
      <c r="FHR2590" s="655"/>
      <c r="FHS2590" s="655"/>
      <c r="FHT2590" s="655"/>
      <c r="FHU2590" s="655"/>
      <c r="FHV2590" s="655"/>
      <c r="FHW2590" s="655"/>
      <c r="FHX2590" s="655"/>
      <c r="FHY2590" s="655"/>
      <c r="FHZ2590" s="655"/>
      <c r="FIA2590" s="655"/>
      <c r="FIB2590" s="655"/>
      <c r="FIC2590" s="655"/>
      <c r="FID2590" s="655"/>
      <c r="FIE2590" s="655"/>
      <c r="FIF2590" s="655"/>
      <c r="FIG2590" s="655"/>
      <c r="FIH2590" s="655"/>
      <c r="FII2590" s="655"/>
      <c r="FIJ2590" s="655"/>
      <c r="FIK2590" s="655"/>
      <c r="FIL2590" s="655"/>
      <c r="FIM2590" s="655"/>
      <c r="FIN2590" s="655"/>
      <c r="FIO2590" s="655"/>
      <c r="FIP2590" s="655"/>
      <c r="FIQ2590" s="655"/>
      <c r="FIR2590" s="655"/>
      <c r="FIS2590" s="655"/>
      <c r="FIT2590" s="655"/>
      <c r="FIU2590" s="655"/>
      <c r="FIV2590" s="655"/>
      <c r="FIW2590" s="655"/>
      <c r="FIX2590" s="655"/>
      <c r="FIY2590" s="655"/>
      <c r="FIZ2590" s="655"/>
      <c r="FJA2590" s="655"/>
      <c r="FJB2590" s="655"/>
      <c r="FJC2590" s="655"/>
      <c r="FJD2590" s="655"/>
      <c r="FJE2590" s="655"/>
      <c r="FJF2590" s="655"/>
      <c r="FJG2590" s="655"/>
      <c r="FJH2590" s="655"/>
      <c r="FJI2590" s="655"/>
      <c r="FJJ2590" s="655"/>
      <c r="FJK2590" s="655"/>
      <c r="FJL2590" s="655"/>
      <c r="FJM2590" s="655"/>
      <c r="FJN2590" s="655"/>
      <c r="FJO2590" s="655"/>
      <c r="FJP2590" s="655"/>
      <c r="FJQ2590" s="655"/>
      <c r="FJR2590" s="655"/>
      <c r="FJS2590" s="655"/>
      <c r="FJT2590" s="655"/>
      <c r="FJU2590" s="655"/>
      <c r="FJV2590" s="655"/>
      <c r="FJW2590" s="655"/>
      <c r="FJX2590" s="655"/>
      <c r="FJY2590" s="655"/>
      <c r="FJZ2590" s="655"/>
      <c r="FKA2590" s="655"/>
      <c r="FKB2590" s="655"/>
      <c r="FKC2590" s="655"/>
      <c r="FKD2590" s="655"/>
      <c r="FKE2590" s="655"/>
      <c r="FKF2590" s="655"/>
      <c r="FKG2590" s="655"/>
      <c r="FKH2590" s="655"/>
      <c r="FKI2590" s="655"/>
      <c r="FKJ2590" s="655"/>
      <c r="FKK2590" s="655"/>
      <c r="FKL2590" s="655"/>
      <c r="FKM2590" s="655"/>
      <c r="FKN2590" s="655"/>
      <c r="FKO2590" s="655"/>
      <c r="FKP2590" s="655"/>
      <c r="FKQ2590" s="655"/>
      <c r="FKR2590" s="655"/>
      <c r="FKS2590" s="655"/>
      <c r="FKT2590" s="655"/>
      <c r="FKU2590" s="655"/>
      <c r="FKV2590" s="655"/>
      <c r="FKW2590" s="655"/>
      <c r="FKX2590" s="655"/>
      <c r="FKY2590" s="655"/>
      <c r="FKZ2590" s="655"/>
      <c r="FLA2590" s="655"/>
      <c r="FLB2590" s="655"/>
      <c r="FLC2590" s="655"/>
      <c r="FLD2590" s="655"/>
      <c r="FLE2590" s="655"/>
      <c r="FLF2590" s="655"/>
      <c r="FLG2590" s="655"/>
      <c r="FLH2590" s="655"/>
      <c r="FLI2590" s="655"/>
      <c r="FLJ2590" s="655"/>
      <c r="FLK2590" s="655"/>
      <c r="FLL2590" s="655"/>
      <c r="FLM2590" s="655"/>
      <c r="FLN2590" s="655"/>
      <c r="FLO2590" s="655"/>
      <c r="FLP2590" s="655"/>
      <c r="FLQ2590" s="655"/>
      <c r="FLR2590" s="655"/>
      <c r="FLS2590" s="655"/>
      <c r="FLT2590" s="655"/>
      <c r="FLU2590" s="655"/>
      <c r="FLV2590" s="655"/>
      <c r="FLW2590" s="655"/>
      <c r="FLX2590" s="655"/>
      <c r="FLY2590" s="655"/>
      <c r="FLZ2590" s="655"/>
      <c r="FMA2590" s="655"/>
      <c r="FMB2590" s="655"/>
      <c r="FMC2590" s="655"/>
      <c r="FMD2590" s="655"/>
      <c r="FME2590" s="655"/>
      <c r="FMF2590" s="655"/>
      <c r="FMG2590" s="655"/>
      <c r="FMH2590" s="655"/>
      <c r="FMI2590" s="655"/>
      <c r="FMJ2590" s="655"/>
      <c r="FMK2590" s="655"/>
      <c r="FML2590" s="655"/>
      <c r="FMM2590" s="655"/>
      <c r="FMN2590" s="655"/>
      <c r="FMO2590" s="655"/>
      <c r="FMP2590" s="655"/>
      <c r="FMQ2590" s="655"/>
      <c r="FMR2590" s="655"/>
      <c r="FMS2590" s="655"/>
      <c r="FMT2590" s="655"/>
      <c r="FMU2590" s="655"/>
      <c r="FMV2590" s="655"/>
      <c r="FMW2590" s="655"/>
      <c r="FMX2590" s="655"/>
      <c r="FMY2590" s="655"/>
      <c r="FMZ2590" s="655"/>
      <c r="FNA2590" s="655"/>
      <c r="FNB2590" s="655"/>
      <c r="FNC2590" s="655"/>
      <c r="FND2590" s="655"/>
      <c r="FNE2590" s="655"/>
      <c r="FNF2590" s="655"/>
      <c r="FNG2590" s="655"/>
      <c r="FNH2590" s="655"/>
      <c r="FNI2590" s="655"/>
      <c r="FNJ2590" s="655"/>
      <c r="FNK2590" s="655"/>
      <c r="FNL2590" s="655"/>
      <c r="FNM2590" s="655"/>
      <c r="FNN2590" s="655"/>
      <c r="FNO2590" s="655"/>
      <c r="FNP2590" s="655"/>
      <c r="FNQ2590" s="655"/>
      <c r="FNR2590" s="655"/>
      <c r="FNS2590" s="655"/>
      <c r="FNT2590" s="655"/>
      <c r="FNU2590" s="655"/>
      <c r="FNV2590" s="655"/>
      <c r="FNW2590" s="655"/>
      <c r="FNX2590" s="655"/>
      <c r="FNY2590" s="655"/>
      <c r="FNZ2590" s="655"/>
      <c r="FOA2590" s="655"/>
      <c r="FOB2590" s="655"/>
      <c r="FOC2590" s="655"/>
      <c r="FOD2590" s="655"/>
      <c r="FOE2590" s="655"/>
      <c r="FOF2590" s="655"/>
      <c r="FOG2590" s="655"/>
      <c r="FOH2590" s="655"/>
      <c r="FOI2590" s="655"/>
      <c r="FOJ2590" s="655"/>
      <c r="FOK2590" s="655"/>
      <c r="FOL2590" s="655"/>
      <c r="FOM2590" s="655"/>
      <c r="FON2590" s="655"/>
      <c r="FOO2590" s="655"/>
      <c r="FOP2590" s="655"/>
      <c r="FOQ2590" s="655"/>
      <c r="FOR2590" s="655"/>
      <c r="FOS2590" s="655"/>
      <c r="FOT2590" s="655"/>
      <c r="FOU2590" s="655"/>
      <c r="FOV2590" s="655"/>
      <c r="FOW2590" s="655"/>
      <c r="FOX2590" s="655"/>
      <c r="FOY2590" s="655"/>
      <c r="FOZ2590" s="655"/>
      <c r="FPA2590" s="655"/>
      <c r="FPB2590" s="655"/>
      <c r="FPC2590" s="655"/>
      <c r="FPD2590" s="655"/>
      <c r="FPE2590" s="655"/>
      <c r="FPF2590" s="655"/>
      <c r="FPG2590" s="655"/>
      <c r="FPH2590" s="655"/>
      <c r="FPI2590" s="655"/>
      <c r="FPJ2590" s="655"/>
      <c r="FPK2590" s="655"/>
      <c r="FPL2590" s="655"/>
      <c r="FPM2590" s="655"/>
      <c r="FPN2590" s="655"/>
      <c r="FPO2590" s="655"/>
      <c r="FPP2590" s="655"/>
      <c r="FPQ2590" s="655"/>
      <c r="FPR2590" s="655"/>
      <c r="FPS2590" s="655"/>
      <c r="FPT2590" s="655"/>
      <c r="FPU2590" s="655"/>
      <c r="FPV2590" s="655"/>
      <c r="FPW2590" s="655"/>
      <c r="FPX2590" s="655"/>
      <c r="FPY2590" s="655"/>
      <c r="FPZ2590" s="655"/>
      <c r="FQA2590" s="655"/>
      <c r="FQB2590" s="655"/>
      <c r="FQC2590" s="655"/>
      <c r="FQD2590" s="655"/>
      <c r="FQE2590" s="655"/>
      <c r="FQF2590" s="655"/>
      <c r="FQG2590" s="655"/>
      <c r="FQH2590" s="655"/>
      <c r="FQI2590" s="655"/>
      <c r="FQJ2590" s="655"/>
      <c r="FQK2590" s="655"/>
      <c r="FQL2590" s="655"/>
      <c r="FQM2590" s="655"/>
      <c r="FQN2590" s="655"/>
      <c r="FQO2590" s="655"/>
      <c r="FQP2590" s="655"/>
      <c r="FQQ2590" s="655"/>
      <c r="FQR2590" s="655"/>
      <c r="FQS2590" s="655"/>
      <c r="FQT2590" s="655"/>
      <c r="FQU2590" s="655"/>
      <c r="FQV2590" s="655"/>
      <c r="FQW2590" s="655"/>
      <c r="FQX2590" s="655"/>
      <c r="FQY2590" s="655"/>
      <c r="FQZ2590" s="655"/>
      <c r="FRA2590" s="655"/>
      <c r="FRB2590" s="655"/>
      <c r="FRC2590" s="655"/>
      <c r="FRD2590" s="655"/>
      <c r="FRE2590" s="655"/>
      <c r="FRF2590" s="655"/>
      <c r="FRG2590" s="655"/>
      <c r="FRH2590" s="655"/>
      <c r="FRI2590" s="655"/>
      <c r="FRJ2590" s="655"/>
      <c r="FRK2590" s="655"/>
      <c r="FRL2590" s="655"/>
      <c r="FRM2590" s="655"/>
      <c r="FRN2590" s="655"/>
      <c r="FRO2590" s="655"/>
      <c r="FRP2590" s="655"/>
      <c r="FRQ2590" s="655"/>
      <c r="FRR2590" s="655"/>
      <c r="FRS2590" s="655"/>
      <c r="FRT2590" s="655"/>
      <c r="FRU2590" s="655"/>
      <c r="FRV2590" s="655"/>
      <c r="FRW2590" s="655"/>
      <c r="FRX2590" s="655"/>
      <c r="FRY2590" s="655"/>
      <c r="FRZ2590" s="655"/>
      <c r="FSA2590" s="655"/>
      <c r="FSB2590" s="655"/>
      <c r="FSC2590" s="655"/>
      <c r="FSD2590" s="655"/>
      <c r="FSE2590" s="655"/>
      <c r="FSF2590" s="655"/>
      <c r="FSG2590" s="655"/>
      <c r="FSH2590" s="655"/>
      <c r="FSI2590" s="655"/>
      <c r="FSJ2590" s="655"/>
      <c r="FSK2590" s="655"/>
      <c r="FSL2590" s="655"/>
      <c r="FSM2590" s="655"/>
      <c r="FSN2590" s="655"/>
      <c r="FSO2590" s="655"/>
      <c r="FSP2590" s="655"/>
      <c r="FSQ2590" s="655"/>
      <c r="FSR2590" s="655"/>
      <c r="FSS2590" s="655"/>
      <c r="FST2590" s="655"/>
      <c r="FSU2590" s="655"/>
      <c r="FSV2590" s="655"/>
      <c r="FSW2590" s="655"/>
      <c r="FSX2590" s="655"/>
      <c r="FSY2590" s="655"/>
      <c r="FSZ2590" s="655"/>
      <c r="FTA2590" s="655"/>
      <c r="FTB2590" s="655"/>
      <c r="FTC2590" s="655"/>
      <c r="FTD2590" s="655"/>
      <c r="FTE2590" s="655"/>
      <c r="FTF2590" s="655"/>
      <c r="FTG2590" s="655"/>
      <c r="FTH2590" s="655"/>
      <c r="FTI2590" s="655"/>
      <c r="FTJ2590" s="655"/>
      <c r="FTK2590" s="655"/>
      <c r="FTL2590" s="655"/>
      <c r="FTM2590" s="655"/>
      <c r="FTN2590" s="655"/>
      <c r="FTO2590" s="655"/>
      <c r="FTP2590" s="655"/>
      <c r="FTQ2590" s="655"/>
      <c r="FTR2590" s="655"/>
      <c r="FTS2590" s="655"/>
      <c r="FTT2590" s="655"/>
      <c r="FTU2590" s="655"/>
      <c r="FTV2590" s="655"/>
      <c r="FTW2590" s="655"/>
      <c r="FTX2590" s="655"/>
      <c r="FTY2590" s="655"/>
      <c r="FTZ2590" s="655"/>
      <c r="FUA2590" s="655"/>
      <c r="FUB2590" s="655"/>
      <c r="FUC2590" s="655"/>
      <c r="FUD2590" s="655"/>
      <c r="FUE2590" s="655"/>
      <c r="FUF2590" s="655"/>
      <c r="FUG2590" s="655"/>
      <c r="FUH2590" s="655"/>
      <c r="FUI2590" s="655"/>
      <c r="FUJ2590" s="655"/>
      <c r="FUK2590" s="655"/>
      <c r="FUL2590" s="655"/>
      <c r="FUM2590" s="655"/>
      <c r="FUN2590" s="655"/>
      <c r="FUO2590" s="655"/>
      <c r="FUP2590" s="655"/>
      <c r="FUQ2590" s="655"/>
      <c r="FUR2590" s="655"/>
      <c r="FUS2590" s="655"/>
      <c r="FUT2590" s="655"/>
      <c r="FUU2590" s="655"/>
      <c r="FUV2590" s="655"/>
      <c r="FUW2590" s="655"/>
      <c r="FUX2590" s="655"/>
      <c r="FUY2590" s="655"/>
      <c r="FUZ2590" s="655"/>
      <c r="FVA2590" s="655"/>
      <c r="FVB2590" s="655"/>
      <c r="FVC2590" s="655"/>
      <c r="FVD2590" s="655"/>
      <c r="FVE2590" s="655"/>
      <c r="FVF2590" s="655"/>
      <c r="FVG2590" s="655"/>
      <c r="FVH2590" s="655"/>
      <c r="FVI2590" s="655"/>
      <c r="FVJ2590" s="655"/>
      <c r="FVK2590" s="655"/>
      <c r="FVL2590" s="655"/>
      <c r="FVM2590" s="655"/>
      <c r="FVN2590" s="655"/>
      <c r="FVO2590" s="655"/>
      <c r="FVP2590" s="655"/>
      <c r="FVQ2590" s="655"/>
      <c r="FVR2590" s="655"/>
      <c r="FVS2590" s="655"/>
      <c r="FVT2590" s="655"/>
      <c r="FVU2590" s="655"/>
      <c r="FVV2590" s="655"/>
      <c r="FVW2590" s="655"/>
      <c r="FVX2590" s="655"/>
      <c r="FVY2590" s="655"/>
      <c r="FVZ2590" s="655"/>
      <c r="FWA2590" s="655"/>
      <c r="FWB2590" s="655"/>
      <c r="FWC2590" s="655"/>
      <c r="FWD2590" s="655"/>
      <c r="FWE2590" s="655"/>
      <c r="FWF2590" s="655"/>
      <c r="FWG2590" s="655"/>
      <c r="FWH2590" s="655"/>
      <c r="FWI2590" s="655"/>
      <c r="FWJ2590" s="655"/>
      <c r="FWK2590" s="655"/>
      <c r="FWL2590" s="655"/>
      <c r="FWM2590" s="655"/>
      <c r="FWN2590" s="655"/>
      <c r="FWO2590" s="655"/>
      <c r="FWP2590" s="655"/>
      <c r="FWQ2590" s="655"/>
      <c r="FWR2590" s="655"/>
      <c r="FWS2590" s="655"/>
      <c r="FWT2590" s="655"/>
      <c r="FWU2590" s="655"/>
      <c r="FWV2590" s="655"/>
      <c r="FWW2590" s="655"/>
      <c r="FWX2590" s="655"/>
      <c r="FWY2590" s="655"/>
      <c r="FWZ2590" s="655"/>
      <c r="FXA2590" s="655"/>
      <c r="FXB2590" s="655"/>
      <c r="FXC2590" s="655"/>
      <c r="FXD2590" s="655"/>
      <c r="FXE2590" s="655"/>
      <c r="FXF2590" s="655"/>
      <c r="FXG2590" s="655"/>
      <c r="FXH2590" s="655"/>
      <c r="FXI2590" s="655"/>
      <c r="FXJ2590" s="655"/>
      <c r="FXK2590" s="655"/>
      <c r="FXL2590" s="655"/>
      <c r="FXM2590" s="655"/>
      <c r="FXN2590" s="655"/>
      <c r="FXO2590" s="655"/>
      <c r="FXP2590" s="655"/>
      <c r="FXQ2590" s="655"/>
      <c r="FXR2590" s="655"/>
      <c r="FXS2590" s="655"/>
      <c r="FXT2590" s="655"/>
      <c r="FXU2590" s="655"/>
      <c r="FXV2590" s="655"/>
      <c r="FXW2590" s="655"/>
      <c r="FXX2590" s="655"/>
      <c r="FXY2590" s="655"/>
      <c r="FXZ2590" s="655"/>
      <c r="FYA2590" s="655"/>
      <c r="FYB2590" s="655"/>
      <c r="FYC2590" s="655"/>
      <c r="FYD2590" s="655"/>
      <c r="FYE2590" s="655"/>
      <c r="FYF2590" s="655"/>
      <c r="FYG2590" s="655"/>
      <c r="FYH2590" s="655"/>
      <c r="FYI2590" s="655"/>
      <c r="FYJ2590" s="655"/>
      <c r="FYK2590" s="655"/>
      <c r="FYL2590" s="655"/>
      <c r="FYM2590" s="655"/>
      <c r="FYN2590" s="655"/>
      <c r="FYO2590" s="655"/>
      <c r="FYP2590" s="655"/>
      <c r="FYQ2590" s="655"/>
      <c r="FYR2590" s="655"/>
      <c r="FYS2590" s="655"/>
      <c r="FYT2590" s="655"/>
      <c r="FYU2590" s="655"/>
      <c r="FYV2590" s="655"/>
      <c r="FYW2590" s="655"/>
      <c r="FYX2590" s="655"/>
      <c r="FYY2590" s="655"/>
      <c r="FYZ2590" s="655"/>
      <c r="FZA2590" s="655"/>
      <c r="FZB2590" s="655"/>
      <c r="FZC2590" s="655"/>
      <c r="FZD2590" s="655"/>
      <c r="FZE2590" s="655"/>
      <c r="FZF2590" s="655"/>
      <c r="FZG2590" s="655"/>
      <c r="FZH2590" s="655"/>
      <c r="FZI2590" s="655"/>
      <c r="FZJ2590" s="655"/>
      <c r="FZK2590" s="655"/>
      <c r="FZL2590" s="655"/>
      <c r="FZM2590" s="655"/>
      <c r="FZN2590" s="655"/>
      <c r="FZO2590" s="655"/>
      <c r="FZP2590" s="655"/>
      <c r="FZQ2590" s="655"/>
      <c r="FZR2590" s="655"/>
      <c r="FZS2590" s="655"/>
      <c r="FZT2590" s="655"/>
      <c r="FZU2590" s="655"/>
      <c r="FZV2590" s="655"/>
      <c r="FZW2590" s="655"/>
      <c r="FZX2590" s="655"/>
      <c r="FZY2590" s="655"/>
      <c r="FZZ2590" s="655"/>
      <c r="GAA2590" s="655"/>
      <c r="GAB2590" s="655"/>
      <c r="GAC2590" s="655"/>
      <c r="GAD2590" s="655"/>
      <c r="GAE2590" s="655"/>
      <c r="GAF2590" s="655"/>
      <c r="GAG2590" s="655"/>
      <c r="GAH2590" s="655"/>
      <c r="GAI2590" s="655"/>
      <c r="GAJ2590" s="655"/>
      <c r="GAK2590" s="655"/>
      <c r="GAL2590" s="655"/>
      <c r="GAM2590" s="655"/>
      <c r="GAN2590" s="655"/>
      <c r="GAO2590" s="655"/>
      <c r="GAP2590" s="655"/>
      <c r="GAQ2590" s="655"/>
      <c r="GAR2590" s="655"/>
      <c r="GAS2590" s="655"/>
      <c r="GAT2590" s="655"/>
      <c r="GAU2590" s="655"/>
      <c r="GAV2590" s="655"/>
      <c r="GAW2590" s="655"/>
      <c r="GAX2590" s="655"/>
      <c r="GAY2590" s="655"/>
      <c r="GAZ2590" s="655"/>
      <c r="GBA2590" s="655"/>
      <c r="GBB2590" s="655"/>
      <c r="GBC2590" s="655"/>
      <c r="GBD2590" s="655"/>
      <c r="GBE2590" s="655"/>
      <c r="GBF2590" s="655"/>
      <c r="GBG2590" s="655"/>
      <c r="GBH2590" s="655"/>
      <c r="GBI2590" s="655"/>
      <c r="GBJ2590" s="655"/>
      <c r="GBK2590" s="655"/>
      <c r="GBL2590" s="655"/>
      <c r="GBM2590" s="655"/>
      <c r="GBN2590" s="655"/>
      <c r="GBO2590" s="655"/>
      <c r="GBP2590" s="655"/>
      <c r="GBQ2590" s="655"/>
      <c r="GBR2590" s="655"/>
      <c r="GBS2590" s="655"/>
      <c r="GBT2590" s="655"/>
      <c r="GBU2590" s="655"/>
      <c r="GBV2590" s="655"/>
      <c r="GBW2590" s="655"/>
      <c r="GBX2590" s="655"/>
      <c r="GBY2590" s="655"/>
      <c r="GBZ2590" s="655"/>
      <c r="GCA2590" s="655"/>
      <c r="GCB2590" s="655"/>
      <c r="GCC2590" s="655"/>
      <c r="GCD2590" s="655"/>
      <c r="GCE2590" s="655"/>
      <c r="GCF2590" s="655"/>
      <c r="GCG2590" s="655"/>
      <c r="GCH2590" s="655"/>
      <c r="GCI2590" s="655"/>
      <c r="GCJ2590" s="655"/>
      <c r="GCK2590" s="655"/>
      <c r="GCL2590" s="655"/>
      <c r="GCM2590" s="655"/>
      <c r="GCN2590" s="655"/>
      <c r="GCO2590" s="655"/>
      <c r="GCP2590" s="655"/>
      <c r="GCQ2590" s="655"/>
      <c r="GCR2590" s="655"/>
      <c r="GCS2590" s="655"/>
      <c r="GCT2590" s="655"/>
      <c r="GCU2590" s="655"/>
      <c r="GCV2590" s="655"/>
      <c r="GCW2590" s="655"/>
      <c r="GCX2590" s="655"/>
      <c r="GCY2590" s="655"/>
      <c r="GCZ2590" s="655"/>
      <c r="GDA2590" s="655"/>
      <c r="GDB2590" s="655"/>
      <c r="GDC2590" s="655"/>
      <c r="GDD2590" s="655"/>
      <c r="GDE2590" s="655"/>
      <c r="GDF2590" s="655"/>
      <c r="GDG2590" s="655"/>
      <c r="GDH2590" s="655"/>
      <c r="GDI2590" s="655"/>
      <c r="GDJ2590" s="655"/>
      <c r="GDK2590" s="655"/>
      <c r="GDL2590" s="655"/>
      <c r="GDM2590" s="655"/>
      <c r="GDN2590" s="655"/>
      <c r="GDO2590" s="655"/>
      <c r="GDP2590" s="655"/>
      <c r="GDQ2590" s="655"/>
      <c r="GDR2590" s="655"/>
      <c r="GDS2590" s="655"/>
      <c r="GDT2590" s="655"/>
      <c r="GDU2590" s="655"/>
      <c r="GDV2590" s="655"/>
      <c r="GDW2590" s="655"/>
      <c r="GDX2590" s="655"/>
      <c r="GDY2590" s="655"/>
      <c r="GDZ2590" s="655"/>
      <c r="GEA2590" s="655"/>
      <c r="GEB2590" s="655"/>
      <c r="GEC2590" s="655"/>
      <c r="GED2590" s="655"/>
      <c r="GEE2590" s="655"/>
      <c r="GEF2590" s="655"/>
      <c r="GEG2590" s="655"/>
      <c r="GEH2590" s="655"/>
      <c r="GEI2590" s="655"/>
      <c r="GEJ2590" s="655"/>
      <c r="GEK2590" s="655"/>
      <c r="GEL2590" s="655"/>
      <c r="GEM2590" s="655"/>
      <c r="GEN2590" s="655"/>
      <c r="GEO2590" s="655"/>
      <c r="GEP2590" s="655"/>
      <c r="GEQ2590" s="655"/>
      <c r="GER2590" s="655"/>
      <c r="GES2590" s="655"/>
      <c r="GET2590" s="655"/>
      <c r="GEU2590" s="655"/>
      <c r="GEV2590" s="655"/>
      <c r="GEW2590" s="655"/>
      <c r="GEX2590" s="655"/>
      <c r="GEY2590" s="655"/>
      <c r="GEZ2590" s="655"/>
      <c r="GFA2590" s="655"/>
      <c r="GFB2590" s="655"/>
      <c r="GFC2590" s="655"/>
      <c r="GFD2590" s="655"/>
      <c r="GFE2590" s="655"/>
      <c r="GFF2590" s="655"/>
      <c r="GFG2590" s="655"/>
      <c r="GFH2590" s="655"/>
      <c r="GFI2590" s="655"/>
      <c r="GFJ2590" s="655"/>
      <c r="GFK2590" s="655"/>
      <c r="GFL2590" s="655"/>
      <c r="GFM2590" s="655"/>
      <c r="GFN2590" s="655"/>
      <c r="GFO2590" s="655"/>
      <c r="GFP2590" s="655"/>
      <c r="GFQ2590" s="655"/>
      <c r="GFR2590" s="655"/>
      <c r="GFS2590" s="655"/>
      <c r="GFT2590" s="655"/>
      <c r="GFU2590" s="655"/>
      <c r="GFV2590" s="655"/>
      <c r="GFW2590" s="655"/>
      <c r="GFX2590" s="655"/>
      <c r="GFY2590" s="655"/>
      <c r="GFZ2590" s="655"/>
      <c r="GGA2590" s="655"/>
      <c r="GGB2590" s="655"/>
      <c r="GGC2590" s="655"/>
      <c r="GGD2590" s="655"/>
      <c r="GGE2590" s="655"/>
      <c r="GGF2590" s="655"/>
      <c r="GGG2590" s="655"/>
      <c r="GGH2590" s="655"/>
      <c r="GGI2590" s="655"/>
      <c r="GGJ2590" s="655"/>
      <c r="GGK2590" s="655"/>
      <c r="GGL2590" s="655"/>
      <c r="GGM2590" s="655"/>
      <c r="GGN2590" s="655"/>
      <c r="GGO2590" s="655"/>
      <c r="GGP2590" s="655"/>
      <c r="GGQ2590" s="655"/>
      <c r="GGR2590" s="655"/>
      <c r="GGS2590" s="655"/>
      <c r="GGT2590" s="655"/>
      <c r="GGU2590" s="655"/>
      <c r="GGV2590" s="655"/>
      <c r="GGW2590" s="655"/>
      <c r="GGX2590" s="655"/>
      <c r="GGY2590" s="655"/>
      <c r="GGZ2590" s="655"/>
      <c r="GHA2590" s="655"/>
      <c r="GHB2590" s="655"/>
      <c r="GHC2590" s="655"/>
      <c r="GHD2590" s="655"/>
      <c r="GHE2590" s="655"/>
      <c r="GHF2590" s="655"/>
      <c r="GHG2590" s="655"/>
      <c r="GHH2590" s="655"/>
      <c r="GHI2590" s="655"/>
      <c r="GHJ2590" s="655"/>
      <c r="GHK2590" s="655"/>
      <c r="GHL2590" s="655"/>
      <c r="GHM2590" s="655"/>
      <c r="GHN2590" s="655"/>
      <c r="GHO2590" s="655"/>
      <c r="GHP2590" s="655"/>
      <c r="GHQ2590" s="655"/>
      <c r="GHR2590" s="655"/>
      <c r="GHS2590" s="655"/>
      <c r="GHT2590" s="655"/>
      <c r="GHU2590" s="655"/>
      <c r="GHV2590" s="655"/>
      <c r="GHW2590" s="655"/>
      <c r="GHX2590" s="655"/>
      <c r="GHY2590" s="655"/>
      <c r="GHZ2590" s="655"/>
      <c r="GIA2590" s="655"/>
      <c r="GIB2590" s="655"/>
      <c r="GIC2590" s="655"/>
      <c r="GID2590" s="655"/>
      <c r="GIE2590" s="655"/>
      <c r="GIF2590" s="655"/>
      <c r="GIG2590" s="655"/>
      <c r="GIH2590" s="655"/>
      <c r="GII2590" s="655"/>
      <c r="GIJ2590" s="655"/>
      <c r="GIK2590" s="655"/>
      <c r="GIL2590" s="655"/>
      <c r="GIM2590" s="655"/>
      <c r="GIN2590" s="655"/>
      <c r="GIO2590" s="655"/>
      <c r="GIP2590" s="655"/>
      <c r="GIQ2590" s="655"/>
      <c r="GIR2590" s="655"/>
      <c r="GIS2590" s="655"/>
      <c r="GIT2590" s="655"/>
      <c r="GIU2590" s="655"/>
      <c r="GIV2590" s="655"/>
      <c r="GIW2590" s="655"/>
      <c r="GIX2590" s="655"/>
      <c r="GIY2590" s="655"/>
      <c r="GIZ2590" s="655"/>
      <c r="GJA2590" s="655"/>
      <c r="GJB2590" s="655"/>
      <c r="GJC2590" s="655"/>
      <c r="GJD2590" s="655"/>
      <c r="GJE2590" s="655"/>
      <c r="GJF2590" s="655"/>
      <c r="GJG2590" s="655"/>
      <c r="GJH2590" s="655"/>
      <c r="GJI2590" s="655"/>
      <c r="GJJ2590" s="655"/>
      <c r="GJK2590" s="655"/>
      <c r="GJL2590" s="655"/>
      <c r="GJM2590" s="655"/>
      <c r="GJN2590" s="655"/>
      <c r="GJO2590" s="655"/>
      <c r="GJP2590" s="655"/>
      <c r="GJQ2590" s="655"/>
      <c r="GJR2590" s="655"/>
      <c r="GJS2590" s="655"/>
      <c r="GJT2590" s="655"/>
      <c r="GJU2590" s="655"/>
      <c r="GJV2590" s="655"/>
      <c r="GJW2590" s="655"/>
      <c r="GJX2590" s="655"/>
      <c r="GJY2590" s="655"/>
      <c r="GJZ2590" s="655"/>
      <c r="GKA2590" s="655"/>
      <c r="GKB2590" s="655"/>
      <c r="GKC2590" s="655"/>
      <c r="GKD2590" s="655"/>
      <c r="GKE2590" s="655"/>
      <c r="GKF2590" s="655"/>
      <c r="GKG2590" s="655"/>
      <c r="GKH2590" s="655"/>
      <c r="GKI2590" s="655"/>
      <c r="GKJ2590" s="655"/>
      <c r="GKK2590" s="655"/>
      <c r="GKL2590" s="655"/>
      <c r="GKM2590" s="655"/>
      <c r="GKN2590" s="655"/>
      <c r="GKO2590" s="655"/>
      <c r="GKP2590" s="655"/>
      <c r="GKQ2590" s="655"/>
      <c r="GKR2590" s="655"/>
      <c r="GKS2590" s="655"/>
      <c r="GKT2590" s="655"/>
      <c r="GKU2590" s="655"/>
      <c r="GKV2590" s="655"/>
      <c r="GKW2590" s="655"/>
      <c r="GKX2590" s="655"/>
      <c r="GKY2590" s="655"/>
      <c r="GKZ2590" s="655"/>
      <c r="GLA2590" s="655"/>
      <c r="GLB2590" s="655"/>
      <c r="GLC2590" s="655"/>
      <c r="GLD2590" s="655"/>
      <c r="GLE2590" s="655"/>
      <c r="GLF2590" s="655"/>
      <c r="GLG2590" s="655"/>
      <c r="GLH2590" s="655"/>
      <c r="GLI2590" s="655"/>
      <c r="GLJ2590" s="655"/>
      <c r="GLK2590" s="655"/>
      <c r="GLL2590" s="655"/>
      <c r="GLM2590" s="655"/>
      <c r="GLN2590" s="655"/>
      <c r="GLO2590" s="655"/>
      <c r="GLP2590" s="655"/>
      <c r="GLQ2590" s="655"/>
      <c r="GLR2590" s="655"/>
      <c r="GLS2590" s="655"/>
      <c r="GLT2590" s="655"/>
      <c r="GLU2590" s="655"/>
      <c r="GLV2590" s="655"/>
      <c r="GLW2590" s="655"/>
      <c r="GLX2590" s="655"/>
      <c r="GLY2590" s="655"/>
      <c r="GLZ2590" s="655"/>
      <c r="GMA2590" s="655"/>
      <c r="GMB2590" s="655"/>
      <c r="GMC2590" s="655"/>
      <c r="GMD2590" s="655"/>
      <c r="GME2590" s="655"/>
      <c r="GMF2590" s="655"/>
      <c r="GMG2590" s="655"/>
      <c r="GMH2590" s="655"/>
      <c r="GMI2590" s="655"/>
      <c r="GMJ2590" s="655"/>
      <c r="GMK2590" s="655"/>
      <c r="GML2590" s="655"/>
      <c r="GMM2590" s="655"/>
      <c r="GMN2590" s="655"/>
      <c r="GMO2590" s="655"/>
      <c r="GMP2590" s="655"/>
      <c r="GMQ2590" s="655"/>
      <c r="GMR2590" s="655"/>
      <c r="GMS2590" s="655"/>
      <c r="GMT2590" s="655"/>
      <c r="GMU2590" s="655"/>
      <c r="GMV2590" s="655"/>
      <c r="GMW2590" s="655"/>
      <c r="GMX2590" s="655"/>
      <c r="GMY2590" s="655"/>
      <c r="GMZ2590" s="655"/>
      <c r="GNA2590" s="655"/>
      <c r="GNB2590" s="655"/>
      <c r="GNC2590" s="655"/>
      <c r="GND2590" s="655"/>
      <c r="GNE2590" s="655"/>
      <c r="GNF2590" s="655"/>
      <c r="GNG2590" s="655"/>
      <c r="GNH2590" s="655"/>
      <c r="GNI2590" s="655"/>
      <c r="GNJ2590" s="655"/>
      <c r="GNK2590" s="655"/>
      <c r="GNL2590" s="655"/>
      <c r="GNM2590" s="655"/>
      <c r="GNN2590" s="655"/>
      <c r="GNO2590" s="655"/>
      <c r="GNP2590" s="655"/>
      <c r="GNQ2590" s="655"/>
      <c r="GNR2590" s="655"/>
      <c r="GNS2590" s="655"/>
      <c r="GNT2590" s="655"/>
      <c r="GNU2590" s="655"/>
      <c r="GNV2590" s="655"/>
      <c r="GNW2590" s="655"/>
      <c r="GNX2590" s="655"/>
      <c r="GNY2590" s="655"/>
      <c r="GNZ2590" s="655"/>
      <c r="GOA2590" s="655"/>
      <c r="GOB2590" s="655"/>
      <c r="GOC2590" s="655"/>
      <c r="GOD2590" s="655"/>
      <c r="GOE2590" s="655"/>
      <c r="GOF2590" s="655"/>
      <c r="GOG2590" s="655"/>
      <c r="GOH2590" s="655"/>
      <c r="GOI2590" s="655"/>
      <c r="GOJ2590" s="655"/>
      <c r="GOK2590" s="655"/>
      <c r="GOL2590" s="655"/>
      <c r="GOM2590" s="655"/>
      <c r="GON2590" s="655"/>
      <c r="GOO2590" s="655"/>
      <c r="GOP2590" s="655"/>
      <c r="GOQ2590" s="655"/>
      <c r="GOR2590" s="655"/>
      <c r="GOS2590" s="655"/>
      <c r="GOT2590" s="655"/>
      <c r="GOU2590" s="655"/>
      <c r="GOV2590" s="655"/>
      <c r="GOW2590" s="655"/>
      <c r="GOX2590" s="655"/>
      <c r="GOY2590" s="655"/>
      <c r="GOZ2590" s="655"/>
      <c r="GPA2590" s="655"/>
      <c r="GPB2590" s="655"/>
      <c r="GPC2590" s="655"/>
      <c r="GPD2590" s="655"/>
      <c r="GPE2590" s="655"/>
      <c r="GPF2590" s="655"/>
      <c r="GPG2590" s="655"/>
      <c r="GPH2590" s="655"/>
      <c r="GPI2590" s="655"/>
      <c r="GPJ2590" s="655"/>
      <c r="GPK2590" s="655"/>
      <c r="GPL2590" s="655"/>
      <c r="GPM2590" s="655"/>
      <c r="GPN2590" s="655"/>
      <c r="GPO2590" s="655"/>
      <c r="GPP2590" s="655"/>
      <c r="GPQ2590" s="655"/>
      <c r="GPR2590" s="655"/>
      <c r="GPS2590" s="655"/>
      <c r="GPT2590" s="655"/>
      <c r="GPU2590" s="655"/>
      <c r="GPV2590" s="655"/>
      <c r="GPW2590" s="655"/>
      <c r="GPX2590" s="655"/>
      <c r="GPY2590" s="655"/>
      <c r="GPZ2590" s="655"/>
      <c r="GQA2590" s="655"/>
      <c r="GQB2590" s="655"/>
      <c r="GQC2590" s="655"/>
      <c r="GQD2590" s="655"/>
      <c r="GQE2590" s="655"/>
      <c r="GQF2590" s="655"/>
      <c r="GQG2590" s="655"/>
      <c r="GQH2590" s="655"/>
      <c r="GQI2590" s="655"/>
      <c r="GQJ2590" s="655"/>
      <c r="GQK2590" s="655"/>
      <c r="GQL2590" s="655"/>
      <c r="GQM2590" s="655"/>
      <c r="GQN2590" s="655"/>
      <c r="GQO2590" s="655"/>
      <c r="GQP2590" s="655"/>
      <c r="GQQ2590" s="655"/>
      <c r="GQR2590" s="655"/>
      <c r="GQS2590" s="655"/>
      <c r="GQT2590" s="655"/>
      <c r="GQU2590" s="655"/>
      <c r="GQV2590" s="655"/>
      <c r="GQW2590" s="655"/>
      <c r="GQX2590" s="655"/>
      <c r="GQY2590" s="655"/>
      <c r="GQZ2590" s="655"/>
      <c r="GRA2590" s="655"/>
      <c r="GRB2590" s="655"/>
      <c r="GRC2590" s="655"/>
      <c r="GRD2590" s="655"/>
      <c r="GRE2590" s="655"/>
      <c r="GRF2590" s="655"/>
      <c r="GRG2590" s="655"/>
      <c r="GRH2590" s="655"/>
      <c r="GRI2590" s="655"/>
      <c r="GRJ2590" s="655"/>
      <c r="GRK2590" s="655"/>
      <c r="GRL2590" s="655"/>
      <c r="GRM2590" s="655"/>
      <c r="GRN2590" s="655"/>
      <c r="GRO2590" s="655"/>
      <c r="GRP2590" s="655"/>
      <c r="GRQ2590" s="655"/>
      <c r="GRR2590" s="655"/>
      <c r="GRS2590" s="655"/>
      <c r="GRT2590" s="655"/>
      <c r="GRU2590" s="655"/>
      <c r="GRV2590" s="655"/>
      <c r="GRW2590" s="655"/>
      <c r="GRX2590" s="655"/>
      <c r="GRY2590" s="655"/>
      <c r="GRZ2590" s="655"/>
      <c r="GSA2590" s="655"/>
      <c r="GSB2590" s="655"/>
      <c r="GSC2590" s="655"/>
      <c r="GSD2590" s="655"/>
      <c r="GSE2590" s="655"/>
      <c r="GSF2590" s="655"/>
      <c r="GSG2590" s="655"/>
      <c r="GSH2590" s="655"/>
      <c r="GSI2590" s="655"/>
      <c r="GSJ2590" s="655"/>
      <c r="GSK2590" s="655"/>
      <c r="GSL2590" s="655"/>
      <c r="GSM2590" s="655"/>
      <c r="GSN2590" s="655"/>
      <c r="GSO2590" s="655"/>
      <c r="GSP2590" s="655"/>
      <c r="GSQ2590" s="655"/>
      <c r="GSR2590" s="655"/>
      <c r="GSS2590" s="655"/>
      <c r="GST2590" s="655"/>
      <c r="GSU2590" s="655"/>
      <c r="GSV2590" s="655"/>
      <c r="GSW2590" s="655"/>
      <c r="GSX2590" s="655"/>
      <c r="GSY2590" s="655"/>
      <c r="GSZ2590" s="655"/>
      <c r="GTA2590" s="655"/>
      <c r="GTB2590" s="655"/>
      <c r="GTC2590" s="655"/>
      <c r="GTD2590" s="655"/>
      <c r="GTE2590" s="655"/>
      <c r="GTF2590" s="655"/>
      <c r="GTG2590" s="655"/>
      <c r="GTH2590" s="655"/>
      <c r="GTI2590" s="655"/>
      <c r="GTJ2590" s="655"/>
      <c r="GTK2590" s="655"/>
      <c r="GTL2590" s="655"/>
      <c r="GTM2590" s="655"/>
      <c r="GTN2590" s="655"/>
      <c r="GTO2590" s="655"/>
      <c r="GTP2590" s="655"/>
      <c r="GTQ2590" s="655"/>
      <c r="GTR2590" s="655"/>
      <c r="GTS2590" s="655"/>
      <c r="GTT2590" s="655"/>
      <c r="GTU2590" s="655"/>
      <c r="GTV2590" s="655"/>
      <c r="GTW2590" s="655"/>
      <c r="GTX2590" s="655"/>
      <c r="GTY2590" s="655"/>
      <c r="GTZ2590" s="655"/>
      <c r="GUA2590" s="655"/>
      <c r="GUB2590" s="655"/>
      <c r="GUC2590" s="655"/>
      <c r="GUD2590" s="655"/>
      <c r="GUE2590" s="655"/>
      <c r="GUF2590" s="655"/>
      <c r="GUG2590" s="655"/>
      <c r="GUH2590" s="655"/>
      <c r="GUI2590" s="655"/>
      <c r="GUJ2590" s="655"/>
      <c r="GUK2590" s="655"/>
      <c r="GUL2590" s="655"/>
      <c r="GUM2590" s="655"/>
      <c r="GUN2590" s="655"/>
      <c r="GUO2590" s="655"/>
      <c r="GUP2590" s="655"/>
      <c r="GUQ2590" s="655"/>
      <c r="GUR2590" s="655"/>
      <c r="GUS2590" s="655"/>
      <c r="GUT2590" s="655"/>
      <c r="GUU2590" s="655"/>
      <c r="GUV2590" s="655"/>
      <c r="GUW2590" s="655"/>
      <c r="GUX2590" s="655"/>
      <c r="GUY2590" s="655"/>
      <c r="GUZ2590" s="655"/>
      <c r="GVA2590" s="655"/>
      <c r="GVB2590" s="655"/>
      <c r="GVC2590" s="655"/>
      <c r="GVD2590" s="655"/>
      <c r="GVE2590" s="655"/>
      <c r="GVF2590" s="655"/>
      <c r="GVG2590" s="655"/>
      <c r="GVH2590" s="655"/>
      <c r="GVI2590" s="655"/>
      <c r="GVJ2590" s="655"/>
      <c r="GVK2590" s="655"/>
      <c r="GVL2590" s="655"/>
      <c r="GVM2590" s="655"/>
      <c r="GVN2590" s="655"/>
      <c r="GVO2590" s="655"/>
      <c r="GVP2590" s="655"/>
      <c r="GVQ2590" s="655"/>
      <c r="GVR2590" s="655"/>
      <c r="GVS2590" s="655"/>
      <c r="GVT2590" s="655"/>
      <c r="GVU2590" s="655"/>
      <c r="GVV2590" s="655"/>
      <c r="GVW2590" s="655"/>
      <c r="GVX2590" s="655"/>
      <c r="GVY2590" s="655"/>
      <c r="GVZ2590" s="655"/>
      <c r="GWA2590" s="655"/>
      <c r="GWB2590" s="655"/>
      <c r="GWC2590" s="655"/>
      <c r="GWD2590" s="655"/>
      <c r="GWE2590" s="655"/>
      <c r="GWF2590" s="655"/>
      <c r="GWG2590" s="655"/>
      <c r="GWH2590" s="655"/>
      <c r="GWI2590" s="655"/>
      <c r="GWJ2590" s="655"/>
      <c r="GWK2590" s="655"/>
      <c r="GWL2590" s="655"/>
      <c r="GWM2590" s="655"/>
      <c r="GWN2590" s="655"/>
      <c r="GWO2590" s="655"/>
      <c r="GWP2590" s="655"/>
      <c r="GWQ2590" s="655"/>
      <c r="GWR2590" s="655"/>
      <c r="GWS2590" s="655"/>
      <c r="GWT2590" s="655"/>
      <c r="GWU2590" s="655"/>
      <c r="GWV2590" s="655"/>
      <c r="GWW2590" s="655"/>
      <c r="GWX2590" s="655"/>
      <c r="GWY2590" s="655"/>
      <c r="GWZ2590" s="655"/>
      <c r="GXA2590" s="655"/>
      <c r="GXB2590" s="655"/>
      <c r="GXC2590" s="655"/>
      <c r="GXD2590" s="655"/>
      <c r="GXE2590" s="655"/>
      <c r="GXF2590" s="655"/>
      <c r="GXG2590" s="655"/>
      <c r="GXH2590" s="655"/>
      <c r="GXI2590" s="655"/>
      <c r="GXJ2590" s="655"/>
      <c r="GXK2590" s="655"/>
      <c r="GXL2590" s="655"/>
      <c r="GXM2590" s="655"/>
      <c r="GXN2590" s="655"/>
      <c r="GXO2590" s="655"/>
      <c r="GXP2590" s="655"/>
      <c r="GXQ2590" s="655"/>
      <c r="GXR2590" s="655"/>
      <c r="GXS2590" s="655"/>
      <c r="GXT2590" s="655"/>
      <c r="GXU2590" s="655"/>
      <c r="GXV2590" s="655"/>
      <c r="GXW2590" s="655"/>
      <c r="GXX2590" s="655"/>
      <c r="GXY2590" s="655"/>
      <c r="GXZ2590" s="655"/>
      <c r="GYA2590" s="655"/>
      <c r="GYB2590" s="655"/>
      <c r="GYC2590" s="655"/>
      <c r="GYD2590" s="655"/>
      <c r="GYE2590" s="655"/>
      <c r="GYF2590" s="655"/>
      <c r="GYG2590" s="655"/>
      <c r="GYH2590" s="655"/>
      <c r="GYI2590" s="655"/>
      <c r="GYJ2590" s="655"/>
      <c r="GYK2590" s="655"/>
      <c r="GYL2590" s="655"/>
      <c r="GYM2590" s="655"/>
      <c r="GYN2590" s="655"/>
      <c r="GYO2590" s="655"/>
      <c r="GYP2590" s="655"/>
      <c r="GYQ2590" s="655"/>
      <c r="GYR2590" s="655"/>
      <c r="GYS2590" s="655"/>
      <c r="GYT2590" s="655"/>
      <c r="GYU2590" s="655"/>
      <c r="GYV2590" s="655"/>
      <c r="GYW2590" s="655"/>
      <c r="GYX2590" s="655"/>
      <c r="GYY2590" s="655"/>
      <c r="GYZ2590" s="655"/>
      <c r="GZA2590" s="655"/>
      <c r="GZB2590" s="655"/>
      <c r="GZC2590" s="655"/>
      <c r="GZD2590" s="655"/>
      <c r="GZE2590" s="655"/>
      <c r="GZF2590" s="655"/>
      <c r="GZG2590" s="655"/>
      <c r="GZH2590" s="655"/>
      <c r="GZI2590" s="655"/>
      <c r="GZJ2590" s="655"/>
      <c r="GZK2590" s="655"/>
      <c r="GZL2590" s="655"/>
      <c r="GZM2590" s="655"/>
      <c r="GZN2590" s="655"/>
      <c r="GZO2590" s="655"/>
      <c r="GZP2590" s="655"/>
      <c r="GZQ2590" s="655"/>
      <c r="GZR2590" s="655"/>
      <c r="GZS2590" s="655"/>
      <c r="GZT2590" s="655"/>
      <c r="GZU2590" s="655"/>
      <c r="GZV2590" s="655"/>
      <c r="GZW2590" s="655"/>
      <c r="GZX2590" s="655"/>
      <c r="GZY2590" s="655"/>
      <c r="GZZ2590" s="655"/>
      <c r="HAA2590" s="655"/>
      <c r="HAB2590" s="655"/>
      <c r="HAC2590" s="655"/>
      <c r="HAD2590" s="655"/>
      <c r="HAE2590" s="655"/>
      <c r="HAF2590" s="655"/>
      <c r="HAG2590" s="655"/>
      <c r="HAH2590" s="655"/>
      <c r="HAI2590" s="655"/>
      <c r="HAJ2590" s="655"/>
      <c r="HAK2590" s="655"/>
      <c r="HAL2590" s="655"/>
      <c r="HAM2590" s="655"/>
      <c r="HAN2590" s="655"/>
      <c r="HAO2590" s="655"/>
      <c r="HAP2590" s="655"/>
      <c r="HAQ2590" s="655"/>
      <c r="HAR2590" s="655"/>
      <c r="HAS2590" s="655"/>
      <c r="HAT2590" s="655"/>
      <c r="HAU2590" s="655"/>
      <c r="HAV2590" s="655"/>
      <c r="HAW2590" s="655"/>
      <c r="HAX2590" s="655"/>
      <c r="HAY2590" s="655"/>
      <c r="HAZ2590" s="655"/>
      <c r="HBA2590" s="655"/>
      <c r="HBB2590" s="655"/>
      <c r="HBC2590" s="655"/>
      <c r="HBD2590" s="655"/>
      <c r="HBE2590" s="655"/>
      <c r="HBF2590" s="655"/>
      <c r="HBG2590" s="655"/>
      <c r="HBH2590" s="655"/>
      <c r="HBI2590" s="655"/>
      <c r="HBJ2590" s="655"/>
      <c r="HBK2590" s="655"/>
      <c r="HBL2590" s="655"/>
      <c r="HBM2590" s="655"/>
      <c r="HBN2590" s="655"/>
      <c r="HBO2590" s="655"/>
      <c r="HBP2590" s="655"/>
      <c r="HBQ2590" s="655"/>
      <c r="HBR2590" s="655"/>
      <c r="HBS2590" s="655"/>
      <c r="HBT2590" s="655"/>
      <c r="HBU2590" s="655"/>
      <c r="HBV2590" s="655"/>
      <c r="HBW2590" s="655"/>
      <c r="HBX2590" s="655"/>
      <c r="HBY2590" s="655"/>
      <c r="HBZ2590" s="655"/>
      <c r="HCA2590" s="655"/>
      <c r="HCB2590" s="655"/>
      <c r="HCC2590" s="655"/>
      <c r="HCD2590" s="655"/>
      <c r="HCE2590" s="655"/>
      <c r="HCF2590" s="655"/>
      <c r="HCG2590" s="655"/>
      <c r="HCH2590" s="655"/>
      <c r="HCI2590" s="655"/>
      <c r="HCJ2590" s="655"/>
      <c r="HCK2590" s="655"/>
      <c r="HCL2590" s="655"/>
      <c r="HCM2590" s="655"/>
      <c r="HCN2590" s="655"/>
      <c r="HCO2590" s="655"/>
      <c r="HCP2590" s="655"/>
      <c r="HCQ2590" s="655"/>
      <c r="HCR2590" s="655"/>
      <c r="HCS2590" s="655"/>
      <c r="HCT2590" s="655"/>
      <c r="HCU2590" s="655"/>
      <c r="HCV2590" s="655"/>
      <c r="HCW2590" s="655"/>
      <c r="HCX2590" s="655"/>
      <c r="HCY2590" s="655"/>
      <c r="HCZ2590" s="655"/>
      <c r="HDA2590" s="655"/>
      <c r="HDB2590" s="655"/>
      <c r="HDC2590" s="655"/>
      <c r="HDD2590" s="655"/>
      <c r="HDE2590" s="655"/>
      <c r="HDF2590" s="655"/>
      <c r="HDG2590" s="655"/>
      <c r="HDH2590" s="655"/>
      <c r="HDI2590" s="655"/>
      <c r="HDJ2590" s="655"/>
      <c r="HDK2590" s="655"/>
      <c r="HDL2590" s="655"/>
      <c r="HDM2590" s="655"/>
      <c r="HDN2590" s="655"/>
      <c r="HDO2590" s="655"/>
      <c r="HDP2590" s="655"/>
      <c r="HDQ2590" s="655"/>
      <c r="HDR2590" s="655"/>
      <c r="HDS2590" s="655"/>
      <c r="HDT2590" s="655"/>
      <c r="HDU2590" s="655"/>
      <c r="HDV2590" s="655"/>
      <c r="HDW2590" s="655"/>
      <c r="HDX2590" s="655"/>
      <c r="HDY2590" s="655"/>
      <c r="HDZ2590" s="655"/>
      <c r="HEA2590" s="655"/>
      <c r="HEB2590" s="655"/>
      <c r="HEC2590" s="655"/>
      <c r="HED2590" s="655"/>
      <c r="HEE2590" s="655"/>
      <c r="HEF2590" s="655"/>
      <c r="HEG2590" s="655"/>
      <c r="HEH2590" s="655"/>
      <c r="HEI2590" s="655"/>
      <c r="HEJ2590" s="655"/>
      <c r="HEK2590" s="655"/>
      <c r="HEL2590" s="655"/>
      <c r="HEM2590" s="655"/>
      <c r="HEN2590" s="655"/>
      <c r="HEO2590" s="655"/>
      <c r="HEP2590" s="655"/>
      <c r="HEQ2590" s="655"/>
      <c r="HER2590" s="655"/>
      <c r="HES2590" s="655"/>
      <c r="HET2590" s="655"/>
      <c r="HEU2590" s="655"/>
      <c r="HEV2590" s="655"/>
      <c r="HEW2590" s="655"/>
      <c r="HEX2590" s="655"/>
      <c r="HEY2590" s="655"/>
      <c r="HEZ2590" s="655"/>
      <c r="HFA2590" s="655"/>
      <c r="HFB2590" s="655"/>
      <c r="HFC2590" s="655"/>
      <c r="HFD2590" s="655"/>
      <c r="HFE2590" s="655"/>
      <c r="HFF2590" s="655"/>
      <c r="HFG2590" s="655"/>
      <c r="HFH2590" s="655"/>
      <c r="HFI2590" s="655"/>
      <c r="HFJ2590" s="655"/>
      <c r="HFK2590" s="655"/>
      <c r="HFL2590" s="655"/>
      <c r="HFM2590" s="655"/>
      <c r="HFN2590" s="655"/>
      <c r="HFO2590" s="655"/>
      <c r="HFP2590" s="655"/>
      <c r="HFQ2590" s="655"/>
      <c r="HFR2590" s="655"/>
      <c r="HFS2590" s="655"/>
      <c r="HFT2590" s="655"/>
      <c r="HFU2590" s="655"/>
      <c r="HFV2590" s="655"/>
      <c r="HFW2590" s="655"/>
      <c r="HFX2590" s="655"/>
      <c r="HFY2590" s="655"/>
      <c r="HFZ2590" s="655"/>
      <c r="HGA2590" s="655"/>
      <c r="HGB2590" s="655"/>
      <c r="HGC2590" s="655"/>
      <c r="HGD2590" s="655"/>
      <c r="HGE2590" s="655"/>
      <c r="HGF2590" s="655"/>
      <c r="HGG2590" s="655"/>
      <c r="HGH2590" s="655"/>
      <c r="HGI2590" s="655"/>
      <c r="HGJ2590" s="655"/>
      <c r="HGK2590" s="655"/>
      <c r="HGL2590" s="655"/>
      <c r="HGM2590" s="655"/>
      <c r="HGN2590" s="655"/>
      <c r="HGO2590" s="655"/>
      <c r="HGP2590" s="655"/>
      <c r="HGQ2590" s="655"/>
      <c r="HGR2590" s="655"/>
      <c r="HGS2590" s="655"/>
      <c r="HGT2590" s="655"/>
      <c r="HGU2590" s="655"/>
      <c r="HGV2590" s="655"/>
      <c r="HGW2590" s="655"/>
      <c r="HGX2590" s="655"/>
      <c r="HGY2590" s="655"/>
      <c r="HGZ2590" s="655"/>
      <c r="HHA2590" s="655"/>
      <c r="HHB2590" s="655"/>
      <c r="HHC2590" s="655"/>
      <c r="HHD2590" s="655"/>
      <c r="HHE2590" s="655"/>
      <c r="HHF2590" s="655"/>
      <c r="HHG2590" s="655"/>
      <c r="HHH2590" s="655"/>
      <c r="HHI2590" s="655"/>
      <c r="HHJ2590" s="655"/>
      <c r="HHK2590" s="655"/>
      <c r="HHL2590" s="655"/>
      <c r="HHM2590" s="655"/>
      <c r="HHN2590" s="655"/>
      <c r="HHO2590" s="655"/>
      <c r="HHP2590" s="655"/>
      <c r="HHQ2590" s="655"/>
      <c r="HHR2590" s="655"/>
      <c r="HHS2590" s="655"/>
      <c r="HHT2590" s="655"/>
      <c r="HHU2590" s="655"/>
      <c r="HHV2590" s="655"/>
      <c r="HHW2590" s="655"/>
      <c r="HHX2590" s="655"/>
      <c r="HHY2590" s="655"/>
      <c r="HHZ2590" s="655"/>
      <c r="HIA2590" s="655"/>
      <c r="HIB2590" s="655"/>
      <c r="HIC2590" s="655"/>
      <c r="HID2590" s="655"/>
      <c r="HIE2590" s="655"/>
      <c r="HIF2590" s="655"/>
      <c r="HIG2590" s="655"/>
      <c r="HIH2590" s="655"/>
      <c r="HII2590" s="655"/>
      <c r="HIJ2590" s="655"/>
      <c r="HIK2590" s="655"/>
      <c r="HIL2590" s="655"/>
      <c r="HIM2590" s="655"/>
      <c r="HIN2590" s="655"/>
      <c r="HIO2590" s="655"/>
      <c r="HIP2590" s="655"/>
      <c r="HIQ2590" s="655"/>
      <c r="HIR2590" s="655"/>
      <c r="HIS2590" s="655"/>
      <c r="HIT2590" s="655"/>
      <c r="HIU2590" s="655"/>
      <c r="HIV2590" s="655"/>
      <c r="HIW2590" s="655"/>
      <c r="HIX2590" s="655"/>
      <c r="HIY2590" s="655"/>
      <c r="HIZ2590" s="655"/>
      <c r="HJA2590" s="655"/>
      <c r="HJB2590" s="655"/>
      <c r="HJC2590" s="655"/>
      <c r="HJD2590" s="655"/>
      <c r="HJE2590" s="655"/>
      <c r="HJF2590" s="655"/>
      <c r="HJG2590" s="655"/>
      <c r="HJH2590" s="655"/>
      <c r="HJI2590" s="655"/>
      <c r="HJJ2590" s="655"/>
      <c r="HJK2590" s="655"/>
      <c r="HJL2590" s="655"/>
      <c r="HJM2590" s="655"/>
      <c r="HJN2590" s="655"/>
      <c r="HJO2590" s="655"/>
      <c r="HJP2590" s="655"/>
      <c r="HJQ2590" s="655"/>
      <c r="HJR2590" s="655"/>
      <c r="HJS2590" s="655"/>
      <c r="HJT2590" s="655"/>
      <c r="HJU2590" s="655"/>
      <c r="HJV2590" s="655"/>
      <c r="HJW2590" s="655"/>
      <c r="HJX2590" s="655"/>
      <c r="HJY2590" s="655"/>
      <c r="HJZ2590" s="655"/>
      <c r="HKA2590" s="655"/>
      <c r="HKB2590" s="655"/>
      <c r="HKC2590" s="655"/>
      <c r="HKD2590" s="655"/>
      <c r="HKE2590" s="655"/>
      <c r="HKF2590" s="655"/>
      <c r="HKG2590" s="655"/>
      <c r="HKH2590" s="655"/>
      <c r="HKI2590" s="655"/>
      <c r="HKJ2590" s="655"/>
      <c r="HKK2590" s="655"/>
      <c r="HKL2590" s="655"/>
      <c r="HKM2590" s="655"/>
      <c r="HKN2590" s="655"/>
      <c r="HKO2590" s="655"/>
      <c r="HKP2590" s="655"/>
      <c r="HKQ2590" s="655"/>
      <c r="HKR2590" s="655"/>
      <c r="HKS2590" s="655"/>
      <c r="HKT2590" s="655"/>
      <c r="HKU2590" s="655"/>
      <c r="HKV2590" s="655"/>
      <c r="HKW2590" s="655"/>
      <c r="HKX2590" s="655"/>
      <c r="HKY2590" s="655"/>
      <c r="HKZ2590" s="655"/>
      <c r="HLA2590" s="655"/>
      <c r="HLB2590" s="655"/>
      <c r="HLC2590" s="655"/>
      <c r="HLD2590" s="655"/>
      <c r="HLE2590" s="655"/>
      <c r="HLF2590" s="655"/>
      <c r="HLG2590" s="655"/>
      <c r="HLH2590" s="655"/>
      <c r="HLI2590" s="655"/>
      <c r="HLJ2590" s="655"/>
      <c r="HLK2590" s="655"/>
      <c r="HLL2590" s="655"/>
      <c r="HLM2590" s="655"/>
      <c r="HLN2590" s="655"/>
      <c r="HLO2590" s="655"/>
      <c r="HLP2590" s="655"/>
      <c r="HLQ2590" s="655"/>
      <c r="HLR2590" s="655"/>
      <c r="HLS2590" s="655"/>
      <c r="HLT2590" s="655"/>
      <c r="HLU2590" s="655"/>
      <c r="HLV2590" s="655"/>
      <c r="HLW2590" s="655"/>
      <c r="HLX2590" s="655"/>
      <c r="HLY2590" s="655"/>
      <c r="HLZ2590" s="655"/>
      <c r="HMA2590" s="655"/>
      <c r="HMB2590" s="655"/>
      <c r="HMC2590" s="655"/>
      <c r="HMD2590" s="655"/>
      <c r="HME2590" s="655"/>
      <c r="HMF2590" s="655"/>
      <c r="HMG2590" s="655"/>
      <c r="HMH2590" s="655"/>
      <c r="HMI2590" s="655"/>
      <c r="HMJ2590" s="655"/>
      <c r="HMK2590" s="655"/>
      <c r="HML2590" s="655"/>
      <c r="HMM2590" s="655"/>
      <c r="HMN2590" s="655"/>
      <c r="HMO2590" s="655"/>
      <c r="HMP2590" s="655"/>
      <c r="HMQ2590" s="655"/>
      <c r="HMR2590" s="655"/>
      <c r="HMS2590" s="655"/>
      <c r="HMT2590" s="655"/>
      <c r="HMU2590" s="655"/>
      <c r="HMV2590" s="655"/>
      <c r="HMW2590" s="655"/>
      <c r="HMX2590" s="655"/>
      <c r="HMY2590" s="655"/>
      <c r="HMZ2590" s="655"/>
      <c r="HNA2590" s="655"/>
      <c r="HNB2590" s="655"/>
      <c r="HNC2590" s="655"/>
      <c r="HND2590" s="655"/>
      <c r="HNE2590" s="655"/>
      <c r="HNF2590" s="655"/>
      <c r="HNG2590" s="655"/>
      <c r="HNH2590" s="655"/>
      <c r="HNI2590" s="655"/>
      <c r="HNJ2590" s="655"/>
      <c r="HNK2590" s="655"/>
      <c r="HNL2590" s="655"/>
      <c r="HNM2590" s="655"/>
      <c r="HNN2590" s="655"/>
      <c r="HNO2590" s="655"/>
      <c r="HNP2590" s="655"/>
      <c r="HNQ2590" s="655"/>
      <c r="HNR2590" s="655"/>
      <c r="HNS2590" s="655"/>
      <c r="HNT2590" s="655"/>
      <c r="HNU2590" s="655"/>
      <c r="HNV2590" s="655"/>
      <c r="HNW2590" s="655"/>
      <c r="HNX2590" s="655"/>
      <c r="HNY2590" s="655"/>
      <c r="HNZ2590" s="655"/>
      <c r="HOA2590" s="655"/>
      <c r="HOB2590" s="655"/>
      <c r="HOC2590" s="655"/>
      <c r="HOD2590" s="655"/>
      <c r="HOE2590" s="655"/>
      <c r="HOF2590" s="655"/>
      <c r="HOG2590" s="655"/>
      <c r="HOH2590" s="655"/>
      <c r="HOI2590" s="655"/>
      <c r="HOJ2590" s="655"/>
      <c r="HOK2590" s="655"/>
      <c r="HOL2590" s="655"/>
      <c r="HOM2590" s="655"/>
      <c r="HON2590" s="655"/>
      <c r="HOO2590" s="655"/>
      <c r="HOP2590" s="655"/>
      <c r="HOQ2590" s="655"/>
      <c r="HOR2590" s="655"/>
      <c r="HOS2590" s="655"/>
      <c r="HOT2590" s="655"/>
      <c r="HOU2590" s="655"/>
      <c r="HOV2590" s="655"/>
      <c r="HOW2590" s="655"/>
      <c r="HOX2590" s="655"/>
      <c r="HOY2590" s="655"/>
      <c r="HOZ2590" s="655"/>
      <c r="HPA2590" s="655"/>
      <c r="HPB2590" s="655"/>
      <c r="HPC2590" s="655"/>
      <c r="HPD2590" s="655"/>
      <c r="HPE2590" s="655"/>
      <c r="HPF2590" s="655"/>
      <c r="HPG2590" s="655"/>
      <c r="HPH2590" s="655"/>
      <c r="HPI2590" s="655"/>
      <c r="HPJ2590" s="655"/>
      <c r="HPK2590" s="655"/>
      <c r="HPL2590" s="655"/>
      <c r="HPM2590" s="655"/>
      <c r="HPN2590" s="655"/>
      <c r="HPO2590" s="655"/>
      <c r="HPP2590" s="655"/>
      <c r="HPQ2590" s="655"/>
      <c r="HPR2590" s="655"/>
      <c r="HPS2590" s="655"/>
      <c r="HPT2590" s="655"/>
      <c r="HPU2590" s="655"/>
      <c r="HPV2590" s="655"/>
      <c r="HPW2590" s="655"/>
      <c r="HPX2590" s="655"/>
      <c r="HPY2590" s="655"/>
      <c r="HPZ2590" s="655"/>
      <c r="HQA2590" s="655"/>
      <c r="HQB2590" s="655"/>
      <c r="HQC2590" s="655"/>
      <c r="HQD2590" s="655"/>
      <c r="HQE2590" s="655"/>
      <c r="HQF2590" s="655"/>
      <c r="HQG2590" s="655"/>
      <c r="HQH2590" s="655"/>
      <c r="HQI2590" s="655"/>
      <c r="HQJ2590" s="655"/>
      <c r="HQK2590" s="655"/>
      <c r="HQL2590" s="655"/>
      <c r="HQM2590" s="655"/>
      <c r="HQN2590" s="655"/>
      <c r="HQO2590" s="655"/>
      <c r="HQP2590" s="655"/>
      <c r="HQQ2590" s="655"/>
      <c r="HQR2590" s="655"/>
      <c r="HQS2590" s="655"/>
      <c r="HQT2590" s="655"/>
      <c r="HQU2590" s="655"/>
      <c r="HQV2590" s="655"/>
      <c r="HQW2590" s="655"/>
      <c r="HQX2590" s="655"/>
      <c r="HQY2590" s="655"/>
      <c r="HQZ2590" s="655"/>
      <c r="HRA2590" s="655"/>
      <c r="HRB2590" s="655"/>
      <c r="HRC2590" s="655"/>
      <c r="HRD2590" s="655"/>
      <c r="HRE2590" s="655"/>
      <c r="HRF2590" s="655"/>
      <c r="HRG2590" s="655"/>
      <c r="HRH2590" s="655"/>
      <c r="HRI2590" s="655"/>
      <c r="HRJ2590" s="655"/>
      <c r="HRK2590" s="655"/>
      <c r="HRL2590" s="655"/>
      <c r="HRM2590" s="655"/>
      <c r="HRN2590" s="655"/>
      <c r="HRO2590" s="655"/>
      <c r="HRP2590" s="655"/>
      <c r="HRQ2590" s="655"/>
      <c r="HRR2590" s="655"/>
      <c r="HRS2590" s="655"/>
      <c r="HRT2590" s="655"/>
      <c r="HRU2590" s="655"/>
      <c r="HRV2590" s="655"/>
      <c r="HRW2590" s="655"/>
      <c r="HRX2590" s="655"/>
      <c r="HRY2590" s="655"/>
      <c r="HRZ2590" s="655"/>
      <c r="HSA2590" s="655"/>
      <c r="HSB2590" s="655"/>
      <c r="HSC2590" s="655"/>
      <c r="HSD2590" s="655"/>
      <c r="HSE2590" s="655"/>
      <c r="HSF2590" s="655"/>
      <c r="HSG2590" s="655"/>
      <c r="HSH2590" s="655"/>
      <c r="HSI2590" s="655"/>
      <c r="HSJ2590" s="655"/>
      <c r="HSK2590" s="655"/>
      <c r="HSL2590" s="655"/>
      <c r="HSM2590" s="655"/>
      <c r="HSN2590" s="655"/>
      <c r="HSO2590" s="655"/>
      <c r="HSP2590" s="655"/>
      <c r="HSQ2590" s="655"/>
      <c r="HSR2590" s="655"/>
      <c r="HSS2590" s="655"/>
      <c r="HST2590" s="655"/>
      <c r="HSU2590" s="655"/>
      <c r="HSV2590" s="655"/>
      <c r="HSW2590" s="655"/>
      <c r="HSX2590" s="655"/>
      <c r="HSY2590" s="655"/>
      <c r="HSZ2590" s="655"/>
      <c r="HTA2590" s="655"/>
      <c r="HTB2590" s="655"/>
      <c r="HTC2590" s="655"/>
      <c r="HTD2590" s="655"/>
      <c r="HTE2590" s="655"/>
      <c r="HTF2590" s="655"/>
      <c r="HTG2590" s="655"/>
      <c r="HTH2590" s="655"/>
      <c r="HTI2590" s="655"/>
      <c r="HTJ2590" s="655"/>
      <c r="HTK2590" s="655"/>
      <c r="HTL2590" s="655"/>
      <c r="HTM2590" s="655"/>
      <c r="HTN2590" s="655"/>
      <c r="HTO2590" s="655"/>
      <c r="HTP2590" s="655"/>
      <c r="HTQ2590" s="655"/>
      <c r="HTR2590" s="655"/>
      <c r="HTS2590" s="655"/>
      <c r="HTT2590" s="655"/>
      <c r="HTU2590" s="655"/>
      <c r="HTV2590" s="655"/>
      <c r="HTW2590" s="655"/>
      <c r="HTX2590" s="655"/>
      <c r="HTY2590" s="655"/>
      <c r="HTZ2590" s="655"/>
      <c r="HUA2590" s="655"/>
      <c r="HUB2590" s="655"/>
      <c r="HUC2590" s="655"/>
      <c r="HUD2590" s="655"/>
      <c r="HUE2590" s="655"/>
      <c r="HUF2590" s="655"/>
      <c r="HUG2590" s="655"/>
      <c r="HUH2590" s="655"/>
      <c r="HUI2590" s="655"/>
      <c r="HUJ2590" s="655"/>
      <c r="HUK2590" s="655"/>
      <c r="HUL2590" s="655"/>
      <c r="HUM2590" s="655"/>
      <c r="HUN2590" s="655"/>
      <c r="HUO2590" s="655"/>
      <c r="HUP2590" s="655"/>
      <c r="HUQ2590" s="655"/>
      <c r="HUR2590" s="655"/>
      <c r="HUS2590" s="655"/>
      <c r="HUT2590" s="655"/>
      <c r="HUU2590" s="655"/>
      <c r="HUV2590" s="655"/>
      <c r="HUW2590" s="655"/>
      <c r="HUX2590" s="655"/>
      <c r="HUY2590" s="655"/>
      <c r="HUZ2590" s="655"/>
      <c r="HVA2590" s="655"/>
      <c r="HVB2590" s="655"/>
      <c r="HVC2590" s="655"/>
      <c r="HVD2590" s="655"/>
      <c r="HVE2590" s="655"/>
      <c r="HVF2590" s="655"/>
      <c r="HVG2590" s="655"/>
      <c r="HVH2590" s="655"/>
      <c r="HVI2590" s="655"/>
      <c r="HVJ2590" s="655"/>
      <c r="HVK2590" s="655"/>
      <c r="HVL2590" s="655"/>
      <c r="HVM2590" s="655"/>
      <c r="HVN2590" s="655"/>
      <c r="HVO2590" s="655"/>
      <c r="HVP2590" s="655"/>
      <c r="HVQ2590" s="655"/>
      <c r="HVR2590" s="655"/>
      <c r="HVS2590" s="655"/>
      <c r="HVT2590" s="655"/>
      <c r="HVU2590" s="655"/>
      <c r="HVV2590" s="655"/>
      <c r="HVW2590" s="655"/>
      <c r="HVX2590" s="655"/>
      <c r="HVY2590" s="655"/>
      <c r="HVZ2590" s="655"/>
      <c r="HWA2590" s="655"/>
      <c r="HWB2590" s="655"/>
      <c r="HWC2590" s="655"/>
      <c r="HWD2590" s="655"/>
      <c r="HWE2590" s="655"/>
      <c r="HWF2590" s="655"/>
      <c r="HWG2590" s="655"/>
      <c r="HWH2590" s="655"/>
      <c r="HWI2590" s="655"/>
      <c r="HWJ2590" s="655"/>
      <c r="HWK2590" s="655"/>
      <c r="HWL2590" s="655"/>
      <c r="HWM2590" s="655"/>
      <c r="HWN2590" s="655"/>
      <c r="HWO2590" s="655"/>
      <c r="HWP2590" s="655"/>
      <c r="HWQ2590" s="655"/>
      <c r="HWR2590" s="655"/>
      <c r="HWS2590" s="655"/>
      <c r="HWT2590" s="655"/>
      <c r="HWU2590" s="655"/>
      <c r="HWV2590" s="655"/>
      <c r="HWW2590" s="655"/>
      <c r="HWX2590" s="655"/>
      <c r="HWY2590" s="655"/>
      <c r="HWZ2590" s="655"/>
      <c r="HXA2590" s="655"/>
      <c r="HXB2590" s="655"/>
      <c r="HXC2590" s="655"/>
      <c r="HXD2590" s="655"/>
      <c r="HXE2590" s="655"/>
      <c r="HXF2590" s="655"/>
      <c r="HXG2590" s="655"/>
      <c r="HXH2590" s="655"/>
      <c r="HXI2590" s="655"/>
      <c r="HXJ2590" s="655"/>
      <c r="HXK2590" s="655"/>
      <c r="HXL2590" s="655"/>
      <c r="HXM2590" s="655"/>
      <c r="HXN2590" s="655"/>
      <c r="HXO2590" s="655"/>
      <c r="HXP2590" s="655"/>
      <c r="HXQ2590" s="655"/>
      <c r="HXR2590" s="655"/>
      <c r="HXS2590" s="655"/>
      <c r="HXT2590" s="655"/>
      <c r="HXU2590" s="655"/>
      <c r="HXV2590" s="655"/>
      <c r="HXW2590" s="655"/>
      <c r="HXX2590" s="655"/>
      <c r="HXY2590" s="655"/>
      <c r="HXZ2590" s="655"/>
      <c r="HYA2590" s="655"/>
      <c r="HYB2590" s="655"/>
      <c r="HYC2590" s="655"/>
      <c r="HYD2590" s="655"/>
      <c r="HYE2590" s="655"/>
      <c r="HYF2590" s="655"/>
      <c r="HYG2590" s="655"/>
      <c r="HYH2590" s="655"/>
      <c r="HYI2590" s="655"/>
      <c r="HYJ2590" s="655"/>
      <c r="HYK2590" s="655"/>
      <c r="HYL2590" s="655"/>
      <c r="HYM2590" s="655"/>
      <c r="HYN2590" s="655"/>
      <c r="HYO2590" s="655"/>
      <c r="HYP2590" s="655"/>
      <c r="HYQ2590" s="655"/>
      <c r="HYR2590" s="655"/>
      <c r="HYS2590" s="655"/>
      <c r="HYT2590" s="655"/>
      <c r="HYU2590" s="655"/>
      <c r="HYV2590" s="655"/>
      <c r="HYW2590" s="655"/>
      <c r="HYX2590" s="655"/>
      <c r="HYY2590" s="655"/>
      <c r="HYZ2590" s="655"/>
      <c r="HZA2590" s="655"/>
      <c r="HZB2590" s="655"/>
      <c r="HZC2590" s="655"/>
      <c r="HZD2590" s="655"/>
      <c r="HZE2590" s="655"/>
      <c r="HZF2590" s="655"/>
      <c r="HZG2590" s="655"/>
      <c r="HZH2590" s="655"/>
      <c r="HZI2590" s="655"/>
      <c r="HZJ2590" s="655"/>
      <c r="HZK2590" s="655"/>
      <c r="HZL2590" s="655"/>
      <c r="HZM2590" s="655"/>
      <c r="HZN2590" s="655"/>
      <c r="HZO2590" s="655"/>
      <c r="HZP2590" s="655"/>
      <c r="HZQ2590" s="655"/>
      <c r="HZR2590" s="655"/>
      <c r="HZS2590" s="655"/>
      <c r="HZT2590" s="655"/>
      <c r="HZU2590" s="655"/>
      <c r="HZV2590" s="655"/>
      <c r="HZW2590" s="655"/>
      <c r="HZX2590" s="655"/>
      <c r="HZY2590" s="655"/>
      <c r="HZZ2590" s="655"/>
      <c r="IAA2590" s="655"/>
      <c r="IAB2590" s="655"/>
      <c r="IAC2590" s="655"/>
      <c r="IAD2590" s="655"/>
      <c r="IAE2590" s="655"/>
      <c r="IAF2590" s="655"/>
      <c r="IAG2590" s="655"/>
      <c r="IAH2590" s="655"/>
      <c r="IAI2590" s="655"/>
      <c r="IAJ2590" s="655"/>
      <c r="IAK2590" s="655"/>
      <c r="IAL2590" s="655"/>
      <c r="IAM2590" s="655"/>
      <c r="IAN2590" s="655"/>
      <c r="IAO2590" s="655"/>
      <c r="IAP2590" s="655"/>
      <c r="IAQ2590" s="655"/>
      <c r="IAR2590" s="655"/>
      <c r="IAS2590" s="655"/>
      <c r="IAT2590" s="655"/>
      <c r="IAU2590" s="655"/>
      <c r="IAV2590" s="655"/>
      <c r="IAW2590" s="655"/>
      <c r="IAX2590" s="655"/>
      <c r="IAY2590" s="655"/>
      <c r="IAZ2590" s="655"/>
      <c r="IBA2590" s="655"/>
      <c r="IBB2590" s="655"/>
      <c r="IBC2590" s="655"/>
      <c r="IBD2590" s="655"/>
      <c r="IBE2590" s="655"/>
      <c r="IBF2590" s="655"/>
      <c r="IBG2590" s="655"/>
      <c r="IBH2590" s="655"/>
      <c r="IBI2590" s="655"/>
      <c r="IBJ2590" s="655"/>
      <c r="IBK2590" s="655"/>
      <c r="IBL2590" s="655"/>
      <c r="IBM2590" s="655"/>
      <c r="IBN2590" s="655"/>
      <c r="IBO2590" s="655"/>
      <c r="IBP2590" s="655"/>
      <c r="IBQ2590" s="655"/>
      <c r="IBR2590" s="655"/>
      <c r="IBS2590" s="655"/>
      <c r="IBT2590" s="655"/>
      <c r="IBU2590" s="655"/>
      <c r="IBV2590" s="655"/>
      <c r="IBW2590" s="655"/>
      <c r="IBX2590" s="655"/>
      <c r="IBY2590" s="655"/>
      <c r="IBZ2590" s="655"/>
      <c r="ICA2590" s="655"/>
      <c r="ICB2590" s="655"/>
      <c r="ICC2590" s="655"/>
      <c r="ICD2590" s="655"/>
      <c r="ICE2590" s="655"/>
      <c r="ICF2590" s="655"/>
      <c r="ICG2590" s="655"/>
      <c r="ICH2590" s="655"/>
      <c r="ICI2590" s="655"/>
      <c r="ICJ2590" s="655"/>
      <c r="ICK2590" s="655"/>
      <c r="ICL2590" s="655"/>
      <c r="ICM2590" s="655"/>
      <c r="ICN2590" s="655"/>
      <c r="ICO2590" s="655"/>
      <c r="ICP2590" s="655"/>
      <c r="ICQ2590" s="655"/>
      <c r="ICR2590" s="655"/>
      <c r="ICS2590" s="655"/>
      <c r="ICT2590" s="655"/>
      <c r="ICU2590" s="655"/>
      <c r="ICV2590" s="655"/>
      <c r="ICW2590" s="655"/>
      <c r="ICX2590" s="655"/>
      <c r="ICY2590" s="655"/>
      <c r="ICZ2590" s="655"/>
      <c r="IDA2590" s="655"/>
      <c r="IDB2590" s="655"/>
      <c r="IDC2590" s="655"/>
      <c r="IDD2590" s="655"/>
      <c r="IDE2590" s="655"/>
      <c r="IDF2590" s="655"/>
      <c r="IDG2590" s="655"/>
      <c r="IDH2590" s="655"/>
      <c r="IDI2590" s="655"/>
      <c r="IDJ2590" s="655"/>
      <c r="IDK2590" s="655"/>
      <c r="IDL2590" s="655"/>
      <c r="IDM2590" s="655"/>
      <c r="IDN2590" s="655"/>
      <c r="IDO2590" s="655"/>
      <c r="IDP2590" s="655"/>
      <c r="IDQ2590" s="655"/>
      <c r="IDR2590" s="655"/>
      <c r="IDS2590" s="655"/>
      <c r="IDT2590" s="655"/>
      <c r="IDU2590" s="655"/>
      <c r="IDV2590" s="655"/>
      <c r="IDW2590" s="655"/>
      <c r="IDX2590" s="655"/>
      <c r="IDY2590" s="655"/>
      <c r="IDZ2590" s="655"/>
      <c r="IEA2590" s="655"/>
      <c r="IEB2590" s="655"/>
      <c r="IEC2590" s="655"/>
      <c r="IED2590" s="655"/>
      <c r="IEE2590" s="655"/>
      <c r="IEF2590" s="655"/>
      <c r="IEG2590" s="655"/>
      <c r="IEH2590" s="655"/>
      <c r="IEI2590" s="655"/>
      <c r="IEJ2590" s="655"/>
      <c r="IEK2590" s="655"/>
      <c r="IEL2590" s="655"/>
      <c r="IEM2590" s="655"/>
      <c r="IEN2590" s="655"/>
      <c r="IEO2590" s="655"/>
      <c r="IEP2590" s="655"/>
      <c r="IEQ2590" s="655"/>
      <c r="IER2590" s="655"/>
      <c r="IES2590" s="655"/>
      <c r="IET2590" s="655"/>
      <c r="IEU2590" s="655"/>
      <c r="IEV2590" s="655"/>
      <c r="IEW2590" s="655"/>
      <c r="IEX2590" s="655"/>
      <c r="IEY2590" s="655"/>
      <c r="IEZ2590" s="655"/>
      <c r="IFA2590" s="655"/>
      <c r="IFB2590" s="655"/>
      <c r="IFC2590" s="655"/>
      <c r="IFD2590" s="655"/>
      <c r="IFE2590" s="655"/>
      <c r="IFF2590" s="655"/>
      <c r="IFG2590" s="655"/>
      <c r="IFH2590" s="655"/>
      <c r="IFI2590" s="655"/>
      <c r="IFJ2590" s="655"/>
      <c r="IFK2590" s="655"/>
      <c r="IFL2590" s="655"/>
      <c r="IFM2590" s="655"/>
      <c r="IFN2590" s="655"/>
      <c r="IFO2590" s="655"/>
      <c r="IFP2590" s="655"/>
      <c r="IFQ2590" s="655"/>
      <c r="IFR2590" s="655"/>
      <c r="IFS2590" s="655"/>
      <c r="IFT2590" s="655"/>
      <c r="IFU2590" s="655"/>
      <c r="IFV2590" s="655"/>
      <c r="IFW2590" s="655"/>
      <c r="IFX2590" s="655"/>
      <c r="IFY2590" s="655"/>
      <c r="IFZ2590" s="655"/>
      <c r="IGA2590" s="655"/>
      <c r="IGB2590" s="655"/>
      <c r="IGC2590" s="655"/>
      <c r="IGD2590" s="655"/>
      <c r="IGE2590" s="655"/>
      <c r="IGF2590" s="655"/>
      <c r="IGG2590" s="655"/>
      <c r="IGH2590" s="655"/>
      <c r="IGI2590" s="655"/>
      <c r="IGJ2590" s="655"/>
      <c r="IGK2590" s="655"/>
      <c r="IGL2590" s="655"/>
      <c r="IGM2590" s="655"/>
      <c r="IGN2590" s="655"/>
      <c r="IGO2590" s="655"/>
      <c r="IGP2590" s="655"/>
      <c r="IGQ2590" s="655"/>
      <c r="IGR2590" s="655"/>
      <c r="IGS2590" s="655"/>
      <c r="IGT2590" s="655"/>
      <c r="IGU2590" s="655"/>
      <c r="IGV2590" s="655"/>
      <c r="IGW2590" s="655"/>
      <c r="IGX2590" s="655"/>
      <c r="IGY2590" s="655"/>
      <c r="IGZ2590" s="655"/>
      <c r="IHA2590" s="655"/>
      <c r="IHB2590" s="655"/>
      <c r="IHC2590" s="655"/>
      <c r="IHD2590" s="655"/>
      <c r="IHE2590" s="655"/>
      <c r="IHF2590" s="655"/>
      <c r="IHG2590" s="655"/>
      <c r="IHH2590" s="655"/>
      <c r="IHI2590" s="655"/>
      <c r="IHJ2590" s="655"/>
      <c r="IHK2590" s="655"/>
      <c r="IHL2590" s="655"/>
      <c r="IHM2590" s="655"/>
      <c r="IHN2590" s="655"/>
      <c r="IHO2590" s="655"/>
      <c r="IHP2590" s="655"/>
      <c r="IHQ2590" s="655"/>
      <c r="IHR2590" s="655"/>
      <c r="IHS2590" s="655"/>
      <c r="IHT2590" s="655"/>
      <c r="IHU2590" s="655"/>
      <c r="IHV2590" s="655"/>
      <c r="IHW2590" s="655"/>
      <c r="IHX2590" s="655"/>
      <c r="IHY2590" s="655"/>
      <c r="IHZ2590" s="655"/>
      <c r="IIA2590" s="655"/>
      <c r="IIB2590" s="655"/>
      <c r="IIC2590" s="655"/>
      <c r="IID2590" s="655"/>
      <c r="IIE2590" s="655"/>
      <c r="IIF2590" s="655"/>
      <c r="IIG2590" s="655"/>
      <c r="IIH2590" s="655"/>
      <c r="III2590" s="655"/>
      <c r="IIJ2590" s="655"/>
      <c r="IIK2590" s="655"/>
      <c r="IIL2590" s="655"/>
      <c r="IIM2590" s="655"/>
      <c r="IIN2590" s="655"/>
      <c r="IIO2590" s="655"/>
      <c r="IIP2590" s="655"/>
      <c r="IIQ2590" s="655"/>
      <c r="IIR2590" s="655"/>
      <c r="IIS2590" s="655"/>
      <c r="IIT2590" s="655"/>
      <c r="IIU2590" s="655"/>
      <c r="IIV2590" s="655"/>
      <c r="IIW2590" s="655"/>
      <c r="IIX2590" s="655"/>
      <c r="IIY2590" s="655"/>
      <c r="IIZ2590" s="655"/>
      <c r="IJA2590" s="655"/>
      <c r="IJB2590" s="655"/>
      <c r="IJC2590" s="655"/>
      <c r="IJD2590" s="655"/>
      <c r="IJE2590" s="655"/>
      <c r="IJF2590" s="655"/>
      <c r="IJG2590" s="655"/>
      <c r="IJH2590" s="655"/>
      <c r="IJI2590" s="655"/>
      <c r="IJJ2590" s="655"/>
      <c r="IJK2590" s="655"/>
      <c r="IJL2590" s="655"/>
      <c r="IJM2590" s="655"/>
      <c r="IJN2590" s="655"/>
      <c r="IJO2590" s="655"/>
      <c r="IJP2590" s="655"/>
      <c r="IJQ2590" s="655"/>
      <c r="IJR2590" s="655"/>
      <c r="IJS2590" s="655"/>
      <c r="IJT2590" s="655"/>
      <c r="IJU2590" s="655"/>
      <c r="IJV2590" s="655"/>
      <c r="IJW2590" s="655"/>
      <c r="IJX2590" s="655"/>
      <c r="IJY2590" s="655"/>
      <c r="IJZ2590" s="655"/>
      <c r="IKA2590" s="655"/>
      <c r="IKB2590" s="655"/>
      <c r="IKC2590" s="655"/>
      <c r="IKD2590" s="655"/>
      <c r="IKE2590" s="655"/>
      <c r="IKF2590" s="655"/>
      <c r="IKG2590" s="655"/>
      <c r="IKH2590" s="655"/>
      <c r="IKI2590" s="655"/>
      <c r="IKJ2590" s="655"/>
      <c r="IKK2590" s="655"/>
      <c r="IKL2590" s="655"/>
      <c r="IKM2590" s="655"/>
      <c r="IKN2590" s="655"/>
      <c r="IKO2590" s="655"/>
      <c r="IKP2590" s="655"/>
      <c r="IKQ2590" s="655"/>
      <c r="IKR2590" s="655"/>
      <c r="IKS2590" s="655"/>
      <c r="IKT2590" s="655"/>
      <c r="IKU2590" s="655"/>
      <c r="IKV2590" s="655"/>
      <c r="IKW2590" s="655"/>
      <c r="IKX2590" s="655"/>
      <c r="IKY2590" s="655"/>
      <c r="IKZ2590" s="655"/>
      <c r="ILA2590" s="655"/>
      <c r="ILB2590" s="655"/>
      <c r="ILC2590" s="655"/>
      <c r="ILD2590" s="655"/>
      <c r="ILE2590" s="655"/>
      <c r="ILF2590" s="655"/>
      <c r="ILG2590" s="655"/>
      <c r="ILH2590" s="655"/>
      <c r="ILI2590" s="655"/>
      <c r="ILJ2590" s="655"/>
      <c r="ILK2590" s="655"/>
      <c r="ILL2590" s="655"/>
      <c r="ILM2590" s="655"/>
      <c r="ILN2590" s="655"/>
      <c r="ILO2590" s="655"/>
      <c r="ILP2590" s="655"/>
      <c r="ILQ2590" s="655"/>
      <c r="ILR2590" s="655"/>
      <c r="ILS2590" s="655"/>
      <c r="ILT2590" s="655"/>
      <c r="ILU2590" s="655"/>
      <c r="ILV2590" s="655"/>
      <c r="ILW2590" s="655"/>
      <c r="ILX2590" s="655"/>
      <c r="ILY2590" s="655"/>
      <c r="ILZ2590" s="655"/>
      <c r="IMA2590" s="655"/>
      <c r="IMB2590" s="655"/>
      <c r="IMC2590" s="655"/>
      <c r="IMD2590" s="655"/>
      <c r="IME2590" s="655"/>
      <c r="IMF2590" s="655"/>
      <c r="IMG2590" s="655"/>
      <c r="IMH2590" s="655"/>
      <c r="IMI2590" s="655"/>
      <c r="IMJ2590" s="655"/>
      <c r="IMK2590" s="655"/>
      <c r="IML2590" s="655"/>
      <c r="IMM2590" s="655"/>
      <c r="IMN2590" s="655"/>
      <c r="IMO2590" s="655"/>
      <c r="IMP2590" s="655"/>
      <c r="IMQ2590" s="655"/>
      <c r="IMR2590" s="655"/>
      <c r="IMS2590" s="655"/>
      <c r="IMT2590" s="655"/>
      <c r="IMU2590" s="655"/>
      <c r="IMV2590" s="655"/>
      <c r="IMW2590" s="655"/>
      <c r="IMX2590" s="655"/>
      <c r="IMY2590" s="655"/>
      <c r="IMZ2590" s="655"/>
      <c r="INA2590" s="655"/>
      <c r="INB2590" s="655"/>
      <c r="INC2590" s="655"/>
      <c r="IND2590" s="655"/>
      <c r="INE2590" s="655"/>
      <c r="INF2590" s="655"/>
      <c r="ING2590" s="655"/>
      <c r="INH2590" s="655"/>
      <c r="INI2590" s="655"/>
      <c r="INJ2590" s="655"/>
      <c r="INK2590" s="655"/>
      <c r="INL2590" s="655"/>
      <c r="INM2590" s="655"/>
      <c r="INN2590" s="655"/>
      <c r="INO2590" s="655"/>
      <c r="INP2590" s="655"/>
      <c r="INQ2590" s="655"/>
      <c r="INR2590" s="655"/>
      <c r="INS2590" s="655"/>
      <c r="INT2590" s="655"/>
      <c r="INU2590" s="655"/>
      <c r="INV2590" s="655"/>
      <c r="INW2590" s="655"/>
      <c r="INX2590" s="655"/>
      <c r="INY2590" s="655"/>
      <c r="INZ2590" s="655"/>
      <c r="IOA2590" s="655"/>
      <c r="IOB2590" s="655"/>
      <c r="IOC2590" s="655"/>
      <c r="IOD2590" s="655"/>
      <c r="IOE2590" s="655"/>
      <c r="IOF2590" s="655"/>
      <c r="IOG2590" s="655"/>
      <c r="IOH2590" s="655"/>
      <c r="IOI2590" s="655"/>
      <c r="IOJ2590" s="655"/>
      <c r="IOK2590" s="655"/>
      <c r="IOL2590" s="655"/>
      <c r="IOM2590" s="655"/>
      <c r="ION2590" s="655"/>
      <c r="IOO2590" s="655"/>
      <c r="IOP2590" s="655"/>
      <c r="IOQ2590" s="655"/>
      <c r="IOR2590" s="655"/>
      <c r="IOS2590" s="655"/>
      <c r="IOT2590" s="655"/>
      <c r="IOU2590" s="655"/>
      <c r="IOV2590" s="655"/>
      <c r="IOW2590" s="655"/>
      <c r="IOX2590" s="655"/>
      <c r="IOY2590" s="655"/>
      <c r="IOZ2590" s="655"/>
      <c r="IPA2590" s="655"/>
      <c r="IPB2590" s="655"/>
      <c r="IPC2590" s="655"/>
      <c r="IPD2590" s="655"/>
      <c r="IPE2590" s="655"/>
      <c r="IPF2590" s="655"/>
      <c r="IPG2590" s="655"/>
      <c r="IPH2590" s="655"/>
      <c r="IPI2590" s="655"/>
      <c r="IPJ2590" s="655"/>
      <c r="IPK2590" s="655"/>
      <c r="IPL2590" s="655"/>
      <c r="IPM2590" s="655"/>
      <c r="IPN2590" s="655"/>
      <c r="IPO2590" s="655"/>
      <c r="IPP2590" s="655"/>
      <c r="IPQ2590" s="655"/>
      <c r="IPR2590" s="655"/>
      <c r="IPS2590" s="655"/>
      <c r="IPT2590" s="655"/>
      <c r="IPU2590" s="655"/>
      <c r="IPV2590" s="655"/>
      <c r="IPW2590" s="655"/>
      <c r="IPX2590" s="655"/>
      <c r="IPY2590" s="655"/>
      <c r="IPZ2590" s="655"/>
      <c r="IQA2590" s="655"/>
      <c r="IQB2590" s="655"/>
      <c r="IQC2590" s="655"/>
      <c r="IQD2590" s="655"/>
      <c r="IQE2590" s="655"/>
      <c r="IQF2590" s="655"/>
      <c r="IQG2590" s="655"/>
      <c r="IQH2590" s="655"/>
      <c r="IQI2590" s="655"/>
      <c r="IQJ2590" s="655"/>
      <c r="IQK2590" s="655"/>
      <c r="IQL2590" s="655"/>
      <c r="IQM2590" s="655"/>
      <c r="IQN2590" s="655"/>
      <c r="IQO2590" s="655"/>
      <c r="IQP2590" s="655"/>
      <c r="IQQ2590" s="655"/>
      <c r="IQR2590" s="655"/>
      <c r="IQS2590" s="655"/>
      <c r="IQT2590" s="655"/>
      <c r="IQU2590" s="655"/>
      <c r="IQV2590" s="655"/>
      <c r="IQW2590" s="655"/>
      <c r="IQX2590" s="655"/>
      <c r="IQY2590" s="655"/>
      <c r="IQZ2590" s="655"/>
      <c r="IRA2590" s="655"/>
      <c r="IRB2590" s="655"/>
      <c r="IRC2590" s="655"/>
      <c r="IRD2590" s="655"/>
      <c r="IRE2590" s="655"/>
      <c r="IRF2590" s="655"/>
      <c r="IRG2590" s="655"/>
      <c r="IRH2590" s="655"/>
      <c r="IRI2590" s="655"/>
      <c r="IRJ2590" s="655"/>
      <c r="IRK2590" s="655"/>
      <c r="IRL2590" s="655"/>
      <c r="IRM2590" s="655"/>
      <c r="IRN2590" s="655"/>
      <c r="IRO2590" s="655"/>
      <c r="IRP2590" s="655"/>
      <c r="IRQ2590" s="655"/>
      <c r="IRR2590" s="655"/>
      <c r="IRS2590" s="655"/>
      <c r="IRT2590" s="655"/>
      <c r="IRU2590" s="655"/>
      <c r="IRV2590" s="655"/>
      <c r="IRW2590" s="655"/>
      <c r="IRX2590" s="655"/>
      <c r="IRY2590" s="655"/>
      <c r="IRZ2590" s="655"/>
      <c r="ISA2590" s="655"/>
      <c r="ISB2590" s="655"/>
      <c r="ISC2590" s="655"/>
      <c r="ISD2590" s="655"/>
      <c r="ISE2590" s="655"/>
      <c r="ISF2590" s="655"/>
      <c r="ISG2590" s="655"/>
      <c r="ISH2590" s="655"/>
      <c r="ISI2590" s="655"/>
      <c r="ISJ2590" s="655"/>
      <c r="ISK2590" s="655"/>
      <c r="ISL2590" s="655"/>
      <c r="ISM2590" s="655"/>
      <c r="ISN2590" s="655"/>
      <c r="ISO2590" s="655"/>
      <c r="ISP2590" s="655"/>
      <c r="ISQ2590" s="655"/>
      <c r="ISR2590" s="655"/>
      <c r="ISS2590" s="655"/>
      <c r="IST2590" s="655"/>
      <c r="ISU2590" s="655"/>
      <c r="ISV2590" s="655"/>
      <c r="ISW2590" s="655"/>
      <c r="ISX2590" s="655"/>
      <c r="ISY2590" s="655"/>
      <c r="ISZ2590" s="655"/>
      <c r="ITA2590" s="655"/>
      <c r="ITB2590" s="655"/>
      <c r="ITC2590" s="655"/>
      <c r="ITD2590" s="655"/>
      <c r="ITE2590" s="655"/>
      <c r="ITF2590" s="655"/>
      <c r="ITG2590" s="655"/>
      <c r="ITH2590" s="655"/>
      <c r="ITI2590" s="655"/>
      <c r="ITJ2590" s="655"/>
      <c r="ITK2590" s="655"/>
      <c r="ITL2590" s="655"/>
      <c r="ITM2590" s="655"/>
      <c r="ITN2590" s="655"/>
      <c r="ITO2590" s="655"/>
      <c r="ITP2590" s="655"/>
      <c r="ITQ2590" s="655"/>
      <c r="ITR2590" s="655"/>
      <c r="ITS2590" s="655"/>
      <c r="ITT2590" s="655"/>
      <c r="ITU2590" s="655"/>
      <c r="ITV2590" s="655"/>
      <c r="ITW2590" s="655"/>
      <c r="ITX2590" s="655"/>
      <c r="ITY2590" s="655"/>
      <c r="ITZ2590" s="655"/>
      <c r="IUA2590" s="655"/>
      <c r="IUB2590" s="655"/>
      <c r="IUC2590" s="655"/>
      <c r="IUD2590" s="655"/>
      <c r="IUE2590" s="655"/>
      <c r="IUF2590" s="655"/>
      <c r="IUG2590" s="655"/>
      <c r="IUH2590" s="655"/>
      <c r="IUI2590" s="655"/>
      <c r="IUJ2590" s="655"/>
      <c r="IUK2590" s="655"/>
      <c r="IUL2590" s="655"/>
      <c r="IUM2590" s="655"/>
      <c r="IUN2590" s="655"/>
      <c r="IUO2590" s="655"/>
      <c r="IUP2590" s="655"/>
      <c r="IUQ2590" s="655"/>
      <c r="IUR2590" s="655"/>
      <c r="IUS2590" s="655"/>
      <c r="IUT2590" s="655"/>
      <c r="IUU2590" s="655"/>
      <c r="IUV2590" s="655"/>
      <c r="IUW2590" s="655"/>
      <c r="IUX2590" s="655"/>
      <c r="IUY2590" s="655"/>
      <c r="IUZ2590" s="655"/>
      <c r="IVA2590" s="655"/>
      <c r="IVB2590" s="655"/>
      <c r="IVC2590" s="655"/>
      <c r="IVD2590" s="655"/>
      <c r="IVE2590" s="655"/>
      <c r="IVF2590" s="655"/>
      <c r="IVG2590" s="655"/>
      <c r="IVH2590" s="655"/>
      <c r="IVI2590" s="655"/>
      <c r="IVJ2590" s="655"/>
      <c r="IVK2590" s="655"/>
      <c r="IVL2590" s="655"/>
      <c r="IVM2590" s="655"/>
      <c r="IVN2590" s="655"/>
      <c r="IVO2590" s="655"/>
      <c r="IVP2590" s="655"/>
      <c r="IVQ2590" s="655"/>
      <c r="IVR2590" s="655"/>
      <c r="IVS2590" s="655"/>
      <c r="IVT2590" s="655"/>
      <c r="IVU2590" s="655"/>
      <c r="IVV2590" s="655"/>
      <c r="IVW2590" s="655"/>
      <c r="IVX2590" s="655"/>
      <c r="IVY2590" s="655"/>
      <c r="IVZ2590" s="655"/>
      <c r="IWA2590" s="655"/>
      <c r="IWB2590" s="655"/>
      <c r="IWC2590" s="655"/>
      <c r="IWD2590" s="655"/>
      <c r="IWE2590" s="655"/>
      <c r="IWF2590" s="655"/>
      <c r="IWG2590" s="655"/>
      <c r="IWH2590" s="655"/>
      <c r="IWI2590" s="655"/>
      <c r="IWJ2590" s="655"/>
      <c r="IWK2590" s="655"/>
      <c r="IWL2590" s="655"/>
      <c r="IWM2590" s="655"/>
      <c r="IWN2590" s="655"/>
      <c r="IWO2590" s="655"/>
      <c r="IWP2590" s="655"/>
      <c r="IWQ2590" s="655"/>
      <c r="IWR2590" s="655"/>
      <c r="IWS2590" s="655"/>
      <c r="IWT2590" s="655"/>
      <c r="IWU2590" s="655"/>
      <c r="IWV2590" s="655"/>
      <c r="IWW2590" s="655"/>
      <c r="IWX2590" s="655"/>
      <c r="IWY2590" s="655"/>
      <c r="IWZ2590" s="655"/>
      <c r="IXA2590" s="655"/>
      <c r="IXB2590" s="655"/>
      <c r="IXC2590" s="655"/>
      <c r="IXD2590" s="655"/>
      <c r="IXE2590" s="655"/>
      <c r="IXF2590" s="655"/>
      <c r="IXG2590" s="655"/>
      <c r="IXH2590" s="655"/>
      <c r="IXI2590" s="655"/>
      <c r="IXJ2590" s="655"/>
      <c r="IXK2590" s="655"/>
      <c r="IXL2590" s="655"/>
      <c r="IXM2590" s="655"/>
      <c r="IXN2590" s="655"/>
      <c r="IXO2590" s="655"/>
      <c r="IXP2590" s="655"/>
      <c r="IXQ2590" s="655"/>
      <c r="IXR2590" s="655"/>
      <c r="IXS2590" s="655"/>
      <c r="IXT2590" s="655"/>
      <c r="IXU2590" s="655"/>
      <c r="IXV2590" s="655"/>
      <c r="IXW2590" s="655"/>
      <c r="IXX2590" s="655"/>
      <c r="IXY2590" s="655"/>
      <c r="IXZ2590" s="655"/>
      <c r="IYA2590" s="655"/>
      <c r="IYB2590" s="655"/>
      <c r="IYC2590" s="655"/>
      <c r="IYD2590" s="655"/>
      <c r="IYE2590" s="655"/>
      <c r="IYF2590" s="655"/>
      <c r="IYG2590" s="655"/>
      <c r="IYH2590" s="655"/>
      <c r="IYI2590" s="655"/>
      <c r="IYJ2590" s="655"/>
      <c r="IYK2590" s="655"/>
      <c r="IYL2590" s="655"/>
      <c r="IYM2590" s="655"/>
      <c r="IYN2590" s="655"/>
      <c r="IYO2590" s="655"/>
      <c r="IYP2590" s="655"/>
      <c r="IYQ2590" s="655"/>
      <c r="IYR2590" s="655"/>
      <c r="IYS2590" s="655"/>
      <c r="IYT2590" s="655"/>
      <c r="IYU2590" s="655"/>
      <c r="IYV2590" s="655"/>
      <c r="IYW2590" s="655"/>
      <c r="IYX2590" s="655"/>
      <c r="IYY2590" s="655"/>
      <c r="IYZ2590" s="655"/>
      <c r="IZA2590" s="655"/>
      <c r="IZB2590" s="655"/>
      <c r="IZC2590" s="655"/>
      <c r="IZD2590" s="655"/>
      <c r="IZE2590" s="655"/>
      <c r="IZF2590" s="655"/>
      <c r="IZG2590" s="655"/>
      <c r="IZH2590" s="655"/>
      <c r="IZI2590" s="655"/>
      <c r="IZJ2590" s="655"/>
      <c r="IZK2590" s="655"/>
      <c r="IZL2590" s="655"/>
      <c r="IZM2590" s="655"/>
      <c r="IZN2590" s="655"/>
      <c r="IZO2590" s="655"/>
      <c r="IZP2590" s="655"/>
      <c r="IZQ2590" s="655"/>
      <c r="IZR2590" s="655"/>
      <c r="IZS2590" s="655"/>
      <c r="IZT2590" s="655"/>
      <c r="IZU2590" s="655"/>
      <c r="IZV2590" s="655"/>
      <c r="IZW2590" s="655"/>
      <c r="IZX2590" s="655"/>
      <c r="IZY2590" s="655"/>
      <c r="IZZ2590" s="655"/>
      <c r="JAA2590" s="655"/>
      <c r="JAB2590" s="655"/>
      <c r="JAC2590" s="655"/>
      <c r="JAD2590" s="655"/>
      <c r="JAE2590" s="655"/>
      <c r="JAF2590" s="655"/>
      <c r="JAG2590" s="655"/>
      <c r="JAH2590" s="655"/>
      <c r="JAI2590" s="655"/>
      <c r="JAJ2590" s="655"/>
      <c r="JAK2590" s="655"/>
      <c r="JAL2590" s="655"/>
      <c r="JAM2590" s="655"/>
      <c r="JAN2590" s="655"/>
      <c r="JAO2590" s="655"/>
      <c r="JAP2590" s="655"/>
      <c r="JAQ2590" s="655"/>
      <c r="JAR2590" s="655"/>
      <c r="JAS2590" s="655"/>
      <c r="JAT2590" s="655"/>
      <c r="JAU2590" s="655"/>
      <c r="JAV2590" s="655"/>
      <c r="JAW2590" s="655"/>
      <c r="JAX2590" s="655"/>
      <c r="JAY2590" s="655"/>
      <c r="JAZ2590" s="655"/>
      <c r="JBA2590" s="655"/>
      <c r="JBB2590" s="655"/>
      <c r="JBC2590" s="655"/>
      <c r="JBD2590" s="655"/>
      <c r="JBE2590" s="655"/>
      <c r="JBF2590" s="655"/>
      <c r="JBG2590" s="655"/>
      <c r="JBH2590" s="655"/>
      <c r="JBI2590" s="655"/>
      <c r="JBJ2590" s="655"/>
      <c r="JBK2590" s="655"/>
      <c r="JBL2590" s="655"/>
      <c r="JBM2590" s="655"/>
      <c r="JBN2590" s="655"/>
      <c r="JBO2590" s="655"/>
      <c r="JBP2590" s="655"/>
      <c r="JBQ2590" s="655"/>
      <c r="JBR2590" s="655"/>
      <c r="JBS2590" s="655"/>
      <c r="JBT2590" s="655"/>
      <c r="JBU2590" s="655"/>
      <c r="JBV2590" s="655"/>
      <c r="JBW2590" s="655"/>
      <c r="JBX2590" s="655"/>
      <c r="JBY2590" s="655"/>
      <c r="JBZ2590" s="655"/>
      <c r="JCA2590" s="655"/>
      <c r="JCB2590" s="655"/>
      <c r="JCC2590" s="655"/>
      <c r="JCD2590" s="655"/>
      <c r="JCE2590" s="655"/>
      <c r="JCF2590" s="655"/>
      <c r="JCG2590" s="655"/>
      <c r="JCH2590" s="655"/>
      <c r="JCI2590" s="655"/>
      <c r="JCJ2590" s="655"/>
      <c r="JCK2590" s="655"/>
      <c r="JCL2590" s="655"/>
      <c r="JCM2590" s="655"/>
      <c r="JCN2590" s="655"/>
      <c r="JCO2590" s="655"/>
      <c r="JCP2590" s="655"/>
      <c r="JCQ2590" s="655"/>
      <c r="JCR2590" s="655"/>
      <c r="JCS2590" s="655"/>
      <c r="JCT2590" s="655"/>
      <c r="JCU2590" s="655"/>
      <c r="JCV2590" s="655"/>
      <c r="JCW2590" s="655"/>
      <c r="JCX2590" s="655"/>
      <c r="JCY2590" s="655"/>
      <c r="JCZ2590" s="655"/>
      <c r="JDA2590" s="655"/>
      <c r="JDB2590" s="655"/>
      <c r="JDC2590" s="655"/>
      <c r="JDD2590" s="655"/>
      <c r="JDE2590" s="655"/>
      <c r="JDF2590" s="655"/>
      <c r="JDG2590" s="655"/>
      <c r="JDH2590" s="655"/>
      <c r="JDI2590" s="655"/>
      <c r="JDJ2590" s="655"/>
      <c r="JDK2590" s="655"/>
      <c r="JDL2590" s="655"/>
      <c r="JDM2590" s="655"/>
      <c r="JDN2590" s="655"/>
      <c r="JDO2590" s="655"/>
      <c r="JDP2590" s="655"/>
      <c r="JDQ2590" s="655"/>
      <c r="JDR2590" s="655"/>
      <c r="JDS2590" s="655"/>
      <c r="JDT2590" s="655"/>
      <c r="JDU2590" s="655"/>
      <c r="JDV2590" s="655"/>
      <c r="JDW2590" s="655"/>
      <c r="JDX2590" s="655"/>
      <c r="JDY2590" s="655"/>
      <c r="JDZ2590" s="655"/>
      <c r="JEA2590" s="655"/>
      <c r="JEB2590" s="655"/>
      <c r="JEC2590" s="655"/>
      <c r="JED2590" s="655"/>
      <c r="JEE2590" s="655"/>
      <c r="JEF2590" s="655"/>
      <c r="JEG2590" s="655"/>
      <c r="JEH2590" s="655"/>
      <c r="JEI2590" s="655"/>
      <c r="JEJ2590" s="655"/>
      <c r="JEK2590" s="655"/>
      <c r="JEL2590" s="655"/>
      <c r="JEM2590" s="655"/>
      <c r="JEN2590" s="655"/>
      <c r="JEO2590" s="655"/>
      <c r="JEP2590" s="655"/>
      <c r="JEQ2590" s="655"/>
      <c r="JER2590" s="655"/>
      <c r="JES2590" s="655"/>
      <c r="JET2590" s="655"/>
      <c r="JEU2590" s="655"/>
      <c r="JEV2590" s="655"/>
      <c r="JEW2590" s="655"/>
      <c r="JEX2590" s="655"/>
      <c r="JEY2590" s="655"/>
      <c r="JEZ2590" s="655"/>
      <c r="JFA2590" s="655"/>
      <c r="JFB2590" s="655"/>
      <c r="JFC2590" s="655"/>
      <c r="JFD2590" s="655"/>
      <c r="JFE2590" s="655"/>
      <c r="JFF2590" s="655"/>
      <c r="JFG2590" s="655"/>
      <c r="JFH2590" s="655"/>
      <c r="JFI2590" s="655"/>
      <c r="JFJ2590" s="655"/>
      <c r="JFK2590" s="655"/>
      <c r="JFL2590" s="655"/>
      <c r="JFM2590" s="655"/>
      <c r="JFN2590" s="655"/>
      <c r="JFO2590" s="655"/>
      <c r="JFP2590" s="655"/>
      <c r="JFQ2590" s="655"/>
      <c r="JFR2590" s="655"/>
      <c r="JFS2590" s="655"/>
      <c r="JFT2590" s="655"/>
      <c r="JFU2590" s="655"/>
      <c r="JFV2590" s="655"/>
      <c r="JFW2590" s="655"/>
      <c r="JFX2590" s="655"/>
      <c r="JFY2590" s="655"/>
      <c r="JFZ2590" s="655"/>
      <c r="JGA2590" s="655"/>
      <c r="JGB2590" s="655"/>
      <c r="JGC2590" s="655"/>
      <c r="JGD2590" s="655"/>
      <c r="JGE2590" s="655"/>
      <c r="JGF2590" s="655"/>
      <c r="JGG2590" s="655"/>
      <c r="JGH2590" s="655"/>
      <c r="JGI2590" s="655"/>
      <c r="JGJ2590" s="655"/>
      <c r="JGK2590" s="655"/>
      <c r="JGL2590" s="655"/>
      <c r="JGM2590" s="655"/>
      <c r="JGN2590" s="655"/>
      <c r="JGO2590" s="655"/>
      <c r="JGP2590" s="655"/>
      <c r="JGQ2590" s="655"/>
      <c r="JGR2590" s="655"/>
      <c r="JGS2590" s="655"/>
      <c r="JGT2590" s="655"/>
      <c r="JGU2590" s="655"/>
      <c r="JGV2590" s="655"/>
      <c r="JGW2590" s="655"/>
      <c r="JGX2590" s="655"/>
      <c r="JGY2590" s="655"/>
      <c r="JGZ2590" s="655"/>
      <c r="JHA2590" s="655"/>
      <c r="JHB2590" s="655"/>
      <c r="JHC2590" s="655"/>
      <c r="JHD2590" s="655"/>
      <c r="JHE2590" s="655"/>
      <c r="JHF2590" s="655"/>
      <c r="JHG2590" s="655"/>
      <c r="JHH2590" s="655"/>
      <c r="JHI2590" s="655"/>
      <c r="JHJ2590" s="655"/>
      <c r="JHK2590" s="655"/>
      <c r="JHL2590" s="655"/>
      <c r="JHM2590" s="655"/>
      <c r="JHN2590" s="655"/>
      <c r="JHO2590" s="655"/>
      <c r="JHP2590" s="655"/>
      <c r="JHQ2590" s="655"/>
      <c r="JHR2590" s="655"/>
      <c r="JHS2590" s="655"/>
      <c r="JHT2590" s="655"/>
      <c r="JHU2590" s="655"/>
      <c r="JHV2590" s="655"/>
      <c r="JHW2590" s="655"/>
      <c r="JHX2590" s="655"/>
      <c r="JHY2590" s="655"/>
      <c r="JHZ2590" s="655"/>
      <c r="JIA2590" s="655"/>
      <c r="JIB2590" s="655"/>
      <c r="JIC2590" s="655"/>
      <c r="JID2590" s="655"/>
      <c r="JIE2590" s="655"/>
      <c r="JIF2590" s="655"/>
      <c r="JIG2590" s="655"/>
      <c r="JIH2590" s="655"/>
      <c r="JII2590" s="655"/>
      <c r="JIJ2590" s="655"/>
      <c r="JIK2590" s="655"/>
      <c r="JIL2590" s="655"/>
      <c r="JIM2590" s="655"/>
      <c r="JIN2590" s="655"/>
      <c r="JIO2590" s="655"/>
      <c r="JIP2590" s="655"/>
      <c r="JIQ2590" s="655"/>
      <c r="JIR2590" s="655"/>
      <c r="JIS2590" s="655"/>
      <c r="JIT2590" s="655"/>
      <c r="JIU2590" s="655"/>
      <c r="JIV2590" s="655"/>
      <c r="JIW2590" s="655"/>
      <c r="JIX2590" s="655"/>
      <c r="JIY2590" s="655"/>
      <c r="JIZ2590" s="655"/>
      <c r="JJA2590" s="655"/>
      <c r="JJB2590" s="655"/>
      <c r="JJC2590" s="655"/>
      <c r="JJD2590" s="655"/>
      <c r="JJE2590" s="655"/>
      <c r="JJF2590" s="655"/>
      <c r="JJG2590" s="655"/>
      <c r="JJH2590" s="655"/>
      <c r="JJI2590" s="655"/>
      <c r="JJJ2590" s="655"/>
      <c r="JJK2590" s="655"/>
      <c r="JJL2590" s="655"/>
      <c r="JJM2590" s="655"/>
      <c r="JJN2590" s="655"/>
      <c r="JJO2590" s="655"/>
      <c r="JJP2590" s="655"/>
      <c r="JJQ2590" s="655"/>
      <c r="JJR2590" s="655"/>
      <c r="JJS2590" s="655"/>
      <c r="JJT2590" s="655"/>
      <c r="JJU2590" s="655"/>
      <c r="JJV2590" s="655"/>
      <c r="JJW2590" s="655"/>
      <c r="JJX2590" s="655"/>
      <c r="JJY2590" s="655"/>
      <c r="JJZ2590" s="655"/>
      <c r="JKA2590" s="655"/>
      <c r="JKB2590" s="655"/>
      <c r="JKC2590" s="655"/>
      <c r="JKD2590" s="655"/>
      <c r="JKE2590" s="655"/>
      <c r="JKF2590" s="655"/>
      <c r="JKG2590" s="655"/>
      <c r="JKH2590" s="655"/>
      <c r="JKI2590" s="655"/>
      <c r="JKJ2590" s="655"/>
      <c r="JKK2590" s="655"/>
      <c r="JKL2590" s="655"/>
      <c r="JKM2590" s="655"/>
      <c r="JKN2590" s="655"/>
      <c r="JKO2590" s="655"/>
      <c r="JKP2590" s="655"/>
      <c r="JKQ2590" s="655"/>
      <c r="JKR2590" s="655"/>
      <c r="JKS2590" s="655"/>
      <c r="JKT2590" s="655"/>
      <c r="JKU2590" s="655"/>
      <c r="JKV2590" s="655"/>
      <c r="JKW2590" s="655"/>
      <c r="JKX2590" s="655"/>
      <c r="JKY2590" s="655"/>
      <c r="JKZ2590" s="655"/>
      <c r="JLA2590" s="655"/>
      <c r="JLB2590" s="655"/>
      <c r="JLC2590" s="655"/>
      <c r="JLD2590" s="655"/>
      <c r="JLE2590" s="655"/>
      <c r="JLF2590" s="655"/>
      <c r="JLG2590" s="655"/>
      <c r="JLH2590" s="655"/>
      <c r="JLI2590" s="655"/>
      <c r="JLJ2590" s="655"/>
      <c r="JLK2590" s="655"/>
      <c r="JLL2590" s="655"/>
      <c r="JLM2590" s="655"/>
      <c r="JLN2590" s="655"/>
      <c r="JLO2590" s="655"/>
      <c r="JLP2590" s="655"/>
      <c r="JLQ2590" s="655"/>
      <c r="JLR2590" s="655"/>
      <c r="JLS2590" s="655"/>
      <c r="JLT2590" s="655"/>
      <c r="JLU2590" s="655"/>
      <c r="JLV2590" s="655"/>
      <c r="JLW2590" s="655"/>
      <c r="JLX2590" s="655"/>
      <c r="JLY2590" s="655"/>
      <c r="JLZ2590" s="655"/>
      <c r="JMA2590" s="655"/>
      <c r="JMB2590" s="655"/>
      <c r="JMC2590" s="655"/>
      <c r="JMD2590" s="655"/>
      <c r="JME2590" s="655"/>
      <c r="JMF2590" s="655"/>
      <c r="JMG2590" s="655"/>
      <c r="JMH2590" s="655"/>
      <c r="JMI2590" s="655"/>
      <c r="JMJ2590" s="655"/>
      <c r="JMK2590" s="655"/>
      <c r="JML2590" s="655"/>
      <c r="JMM2590" s="655"/>
      <c r="JMN2590" s="655"/>
      <c r="JMO2590" s="655"/>
      <c r="JMP2590" s="655"/>
      <c r="JMQ2590" s="655"/>
      <c r="JMR2590" s="655"/>
      <c r="JMS2590" s="655"/>
      <c r="JMT2590" s="655"/>
      <c r="JMU2590" s="655"/>
      <c r="JMV2590" s="655"/>
      <c r="JMW2590" s="655"/>
      <c r="JMX2590" s="655"/>
      <c r="JMY2590" s="655"/>
      <c r="JMZ2590" s="655"/>
      <c r="JNA2590" s="655"/>
      <c r="JNB2590" s="655"/>
      <c r="JNC2590" s="655"/>
      <c r="JND2590" s="655"/>
      <c r="JNE2590" s="655"/>
      <c r="JNF2590" s="655"/>
      <c r="JNG2590" s="655"/>
      <c r="JNH2590" s="655"/>
      <c r="JNI2590" s="655"/>
      <c r="JNJ2590" s="655"/>
      <c r="JNK2590" s="655"/>
      <c r="JNL2590" s="655"/>
      <c r="JNM2590" s="655"/>
      <c r="JNN2590" s="655"/>
      <c r="JNO2590" s="655"/>
      <c r="JNP2590" s="655"/>
      <c r="JNQ2590" s="655"/>
      <c r="JNR2590" s="655"/>
      <c r="JNS2590" s="655"/>
      <c r="JNT2590" s="655"/>
      <c r="JNU2590" s="655"/>
      <c r="JNV2590" s="655"/>
      <c r="JNW2590" s="655"/>
      <c r="JNX2590" s="655"/>
      <c r="JNY2590" s="655"/>
      <c r="JNZ2590" s="655"/>
      <c r="JOA2590" s="655"/>
      <c r="JOB2590" s="655"/>
      <c r="JOC2590" s="655"/>
      <c r="JOD2590" s="655"/>
      <c r="JOE2590" s="655"/>
      <c r="JOF2590" s="655"/>
      <c r="JOG2590" s="655"/>
      <c r="JOH2590" s="655"/>
      <c r="JOI2590" s="655"/>
      <c r="JOJ2590" s="655"/>
      <c r="JOK2590" s="655"/>
      <c r="JOL2590" s="655"/>
      <c r="JOM2590" s="655"/>
      <c r="JON2590" s="655"/>
      <c r="JOO2590" s="655"/>
      <c r="JOP2590" s="655"/>
      <c r="JOQ2590" s="655"/>
      <c r="JOR2590" s="655"/>
      <c r="JOS2590" s="655"/>
      <c r="JOT2590" s="655"/>
      <c r="JOU2590" s="655"/>
      <c r="JOV2590" s="655"/>
      <c r="JOW2590" s="655"/>
      <c r="JOX2590" s="655"/>
      <c r="JOY2590" s="655"/>
      <c r="JOZ2590" s="655"/>
      <c r="JPA2590" s="655"/>
      <c r="JPB2590" s="655"/>
      <c r="JPC2590" s="655"/>
      <c r="JPD2590" s="655"/>
      <c r="JPE2590" s="655"/>
      <c r="JPF2590" s="655"/>
      <c r="JPG2590" s="655"/>
      <c r="JPH2590" s="655"/>
      <c r="JPI2590" s="655"/>
      <c r="JPJ2590" s="655"/>
      <c r="JPK2590" s="655"/>
      <c r="JPL2590" s="655"/>
      <c r="JPM2590" s="655"/>
      <c r="JPN2590" s="655"/>
      <c r="JPO2590" s="655"/>
      <c r="JPP2590" s="655"/>
      <c r="JPQ2590" s="655"/>
      <c r="JPR2590" s="655"/>
      <c r="JPS2590" s="655"/>
      <c r="JPT2590" s="655"/>
      <c r="JPU2590" s="655"/>
      <c r="JPV2590" s="655"/>
      <c r="JPW2590" s="655"/>
      <c r="JPX2590" s="655"/>
      <c r="JPY2590" s="655"/>
      <c r="JPZ2590" s="655"/>
      <c r="JQA2590" s="655"/>
      <c r="JQB2590" s="655"/>
      <c r="JQC2590" s="655"/>
      <c r="JQD2590" s="655"/>
      <c r="JQE2590" s="655"/>
      <c r="JQF2590" s="655"/>
      <c r="JQG2590" s="655"/>
      <c r="JQH2590" s="655"/>
      <c r="JQI2590" s="655"/>
      <c r="JQJ2590" s="655"/>
      <c r="JQK2590" s="655"/>
      <c r="JQL2590" s="655"/>
      <c r="JQM2590" s="655"/>
      <c r="JQN2590" s="655"/>
      <c r="JQO2590" s="655"/>
      <c r="JQP2590" s="655"/>
      <c r="JQQ2590" s="655"/>
      <c r="JQR2590" s="655"/>
      <c r="JQS2590" s="655"/>
      <c r="JQT2590" s="655"/>
      <c r="JQU2590" s="655"/>
      <c r="JQV2590" s="655"/>
      <c r="JQW2590" s="655"/>
      <c r="JQX2590" s="655"/>
      <c r="JQY2590" s="655"/>
      <c r="JQZ2590" s="655"/>
      <c r="JRA2590" s="655"/>
      <c r="JRB2590" s="655"/>
      <c r="JRC2590" s="655"/>
      <c r="JRD2590" s="655"/>
      <c r="JRE2590" s="655"/>
      <c r="JRF2590" s="655"/>
      <c r="JRG2590" s="655"/>
      <c r="JRH2590" s="655"/>
      <c r="JRI2590" s="655"/>
      <c r="JRJ2590" s="655"/>
      <c r="JRK2590" s="655"/>
      <c r="JRL2590" s="655"/>
      <c r="JRM2590" s="655"/>
      <c r="JRN2590" s="655"/>
      <c r="JRO2590" s="655"/>
      <c r="JRP2590" s="655"/>
      <c r="JRQ2590" s="655"/>
      <c r="JRR2590" s="655"/>
      <c r="JRS2590" s="655"/>
      <c r="JRT2590" s="655"/>
      <c r="JRU2590" s="655"/>
      <c r="JRV2590" s="655"/>
      <c r="JRW2590" s="655"/>
      <c r="JRX2590" s="655"/>
      <c r="JRY2590" s="655"/>
      <c r="JRZ2590" s="655"/>
      <c r="JSA2590" s="655"/>
      <c r="JSB2590" s="655"/>
      <c r="JSC2590" s="655"/>
      <c r="JSD2590" s="655"/>
      <c r="JSE2590" s="655"/>
      <c r="JSF2590" s="655"/>
      <c r="JSG2590" s="655"/>
      <c r="JSH2590" s="655"/>
      <c r="JSI2590" s="655"/>
      <c r="JSJ2590" s="655"/>
      <c r="JSK2590" s="655"/>
      <c r="JSL2590" s="655"/>
      <c r="JSM2590" s="655"/>
      <c r="JSN2590" s="655"/>
      <c r="JSO2590" s="655"/>
      <c r="JSP2590" s="655"/>
      <c r="JSQ2590" s="655"/>
      <c r="JSR2590" s="655"/>
      <c r="JSS2590" s="655"/>
      <c r="JST2590" s="655"/>
      <c r="JSU2590" s="655"/>
      <c r="JSV2590" s="655"/>
      <c r="JSW2590" s="655"/>
      <c r="JSX2590" s="655"/>
      <c r="JSY2590" s="655"/>
      <c r="JSZ2590" s="655"/>
      <c r="JTA2590" s="655"/>
      <c r="JTB2590" s="655"/>
      <c r="JTC2590" s="655"/>
      <c r="JTD2590" s="655"/>
      <c r="JTE2590" s="655"/>
      <c r="JTF2590" s="655"/>
      <c r="JTG2590" s="655"/>
      <c r="JTH2590" s="655"/>
      <c r="JTI2590" s="655"/>
      <c r="JTJ2590" s="655"/>
      <c r="JTK2590" s="655"/>
      <c r="JTL2590" s="655"/>
      <c r="JTM2590" s="655"/>
      <c r="JTN2590" s="655"/>
      <c r="JTO2590" s="655"/>
      <c r="JTP2590" s="655"/>
      <c r="JTQ2590" s="655"/>
      <c r="JTR2590" s="655"/>
      <c r="JTS2590" s="655"/>
      <c r="JTT2590" s="655"/>
      <c r="JTU2590" s="655"/>
      <c r="JTV2590" s="655"/>
      <c r="JTW2590" s="655"/>
      <c r="JTX2590" s="655"/>
      <c r="JTY2590" s="655"/>
      <c r="JTZ2590" s="655"/>
      <c r="JUA2590" s="655"/>
      <c r="JUB2590" s="655"/>
      <c r="JUC2590" s="655"/>
      <c r="JUD2590" s="655"/>
      <c r="JUE2590" s="655"/>
      <c r="JUF2590" s="655"/>
      <c r="JUG2590" s="655"/>
      <c r="JUH2590" s="655"/>
      <c r="JUI2590" s="655"/>
      <c r="JUJ2590" s="655"/>
      <c r="JUK2590" s="655"/>
      <c r="JUL2590" s="655"/>
      <c r="JUM2590" s="655"/>
      <c r="JUN2590" s="655"/>
      <c r="JUO2590" s="655"/>
      <c r="JUP2590" s="655"/>
      <c r="JUQ2590" s="655"/>
      <c r="JUR2590" s="655"/>
      <c r="JUS2590" s="655"/>
      <c r="JUT2590" s="655"/>
      <c r="JUU2590" s="655"/>
      <c r="JUV2590" s="655"/>
      <c r="JUW2590" s="655"/>
      <c r="JUX2590" s="655"/>
      <c r="JUY2590" s="655"/>
      <c r="JUZ2590" s="655"/>
      <c r="JVA2590" s="655"/>
      <c r="JVB2590" s="655"/>
      <c r="JVC2590" s="655"/>
      <c r="JVD2590" s="655"/>
      <c r="JVE2590" s="655"/>
      <c r="JVF2590" s="655"/>
      <c r="JVG2590" s="655"/>
      <c r="JVH2590" s="655"/>
      <c r="JVI2590" s="655"/>
      <c r="JVJ2590" s="655"/>
      <c r="JVK2590" s="655"/>
      <c r="JVL2590" s="655"/>
      <c r="JVM2590" s="655"/>
      <c r="JVN2590" s="655"/>
      <c r="JVO2590" s="655"/>
      <c r="JVP2590" s="655"/>
      <c r="JVQ2590" s="655"/>
      <c r="JVR2590" s="655"/>
      <c r="JVS2590" s="655"/>
      <c r="JVT2590" s="655"/>
      <c r="JVU2590" s="655"/>
      <c r="JVV2590" s="655"/>
      <c r="JVW2590" s="655"/>
      <c r="JVX2590" s="655"/>
      <c r="JVY2590" s="655"/>
      <c r="JVZ2590" s="655"/>
      <c r="JWA2590" s="655"/>
      <c r="JWB2590" s="655"/>
      <c r="JWC2590" s="655"/>
      <c r="JWD2590" s="655"/>
      <c r="JWE2590" s="655"/>
      <c r="JWF2590" s="655"/>
      <c r="JWG2590" s="655"/>
      <c r="JWH2590" s="655"/>
      <c r="JWI2590" s="655"/>
      <c r="JWJ2590" s="655"/>
      <c r="JWK2590" s="655"/>
      <c r="JWL2590" s="655"/>
      <c r="JWM2590" s="655"/>
      <c r="JWN2590" s="655"/>
      <c r="JWO2590" s="655"/>
      <c r="JWP2590" s="655"/>
      <c r="JWQ2590" s="655"/>
      <c r="JWR2590" s="655"/>
      <c r="JWS2590" s="655"/>
      <c r="JWT2590" s="655"/>
      <c r="JWU2590" s="655"/>
      <c r="JWV2590" s="655"/>
      <c r="JWW2590" s="655"/>
      <c r="JWX2590" s="655"/>
      <c r="JWY2590" s="655"/>
      <c r="JWZ2590" s="655"/>
      <c r="JXA2590" s="655"/>
      <c r="JXB2590" s="655"/>
      <c r="JXC2590" s="655"/>
      <c r="JXD2590" s="655"/>
      <c r="JXE2590" s="655"/>
      <c r="JXF2590" s="655"/>
      <c r="JXG2590" s="655"/>
      <c r="JXH2590" s="655"/>
      <c r="JXI2590" s="655"/>
      <c r="JXJ2590" s="655"/>
      <c r="JXK2590" s="655"/>
      <c r="JXL2590" s="655"/>
      <c r="JXM2590" s="655"/>
      <c r="JXN2590" s="655"/>
      <c r="JXO2590" s="655"/>
      <c r="JXP2590" s="655"/>
      <c r="JXQ2590" s="655"/>
      <c r="JXR2590" s="655"/>
      <c r="JXS2590" s="655"/>
      <c r="JXT2590" s="655"/>
      <c r="JXU2590" s="655"/>
      <c r="JXV2590" s="655"/>
      <c r="JXW2590" s="655"/>
      <c r="JXX2590" s="655"/>
      <c r="JXY2590" s="655"/>
      <c r="JXZ2590" s="655"/>
      <c r="JYA2590" s="655"/>
      <c r="JYB2590" s="655"/>
      <c r="JYC2590" s="655"/>
      <c r="JYD2590" s="655"/>
      <c r="JYE2590" s="655"/>
      <c r="JYF2590" s="655"/>
      <c r="JYG2590" s="655"/>
      <c r="JYH2590" s="655"/>
      <c r="JYI2590" s="655"/>
      <c r="JYJ2590" s="655"/>
      <c r="JYK2590" s="655"/>
      <c r="JYL2590" s="655"/>
      <c r="JYM2590" s="655"/>
      <c r="JYN2590" s="655"/>
      <c r="JYO2590" s="655"/>
      <c r="JYP2590" s="655"/>
      <c r="JYQ2590" s="655"/>
      <c r="JYR2590" s="655"/>
      <c r="JYS2590" s="655"/>
      <c r="JYT2590" s="655"/>
      <c r="JYU2590" s="655"/>
      <c r="JYV2590" s="655"/>
      <c r="JYW2590" s="655"/>
      <c r="JYX2590" s="655"/>
      <c r="JYY2590" s="655"/>
      <c r="JYZ2590" s="655"/>
      <c r="JZA2590" s="655"/>
      <c r="JZB2590" s="655"/>
      <c r="JZC2590" s="655"/>
      <c r="JZD2590" s="655"/>
      <c r="JZE2590" s="655"/>
      <c r="JZF2590" s="655"/>
      <c r="JZG2590" s="655"/>
      <c r="JZH2590" s="655"/>
      <c r="JZI2590" s="655"/>
      <c r="JZJ2590" s="655"/>
      <c r="JZK2590" s="655"/>
      <c r="JZL2590" s="655"/>
      <c r="JZM2590" s="655"/>
      <c r="JZN2590" s="655"/>
      <c r="JZO2590" s="655"/>
      <c r="JZP2590" s="655"/>
      <c r="JZQ2590" s="655"/>
      <c r="JZR2590" s="655"/>
      <c r="JZS2590" s="655"/>
      <c r="JZT2590" s="655"/>
      <c r="JZU2590" s="655"/>
      <c r="JZV2590" s="655"/>
      <c r="JZW2590" s="655"/>
      <c r="JZX2590" s="655"/>
      <c r="JZY2590" s="655"/>
      <c r="JZZ2590" s="655"/>
      <c r="KAA2590" s="655"/>
      <c r="KAB2590" s="655"/>
      <c r="KAC2590" s="655"/>
      <c r="KAD2590" s="655"/>
      <c r="KAE2590" s="655"/>
      <c r="KAF2590" s="655"/>
      <c r="KAG2590" s="655"/>
      <c r="KAH2590" s="655"/>
      <c r="KAI2590" s="655"/>
      <c r="KAJ2590" s="655"/>
      <c r="KAK2590" s="655"/>
      <c r="KAL2590" s="655"/>
      <c r="KAM2590" s="655"/>
      <c r="KAN2590" s="655"/>
      <c r="KAO2590" s="655"/>
      <c r="KAP2590" s="655"/>
      <c r="KAQ2590" s="655"/>
      <c r="KAR2590" s="655"/>
      <c r="KAS2590" s="655"/>
      <c r="KAT2590" s="655"/>
      <c r="KAU2590" s="655"/>
      <c r="KAV2590" s="655"/>
      <c r="KAW2590" s="655"/>
      <c r="KAX2590" s="655"/>
      <c r="KAY2590" s="655"/>
      <c r="KAZ2590" s="655"/>
      <c r="KBA2590" s="655"/>
      <c r="KBB2590" s="655"/>
      <c r="KBC2590" s="655"/>
      <c r="KBD2590" s="655"/>
      <c r="KBE2590" s="655"/>
      <c r="KBF2590" s="655"/>
      <c r="KBG2590" s="655"/>
      <c r="KBH2590" s="655"/>
      <c r="KBI2590" s="655"/>
      <c r="KBJ2590" s="655"/>
      <c r="KBK2590" s="655"/>
      <c r="KBL2590" s="655"/>
      <c r="KBM2590" s="655"/>
      <c r="KBN2590" s="655"/>
      <c r="KBO2590" s="655"/>
      <c r="KBP2590" s="655"/>
      <c r="KBQ2590" s="655"/>
      <c r="KBR2590" s="655"/>
      <c r="KBS2590" s="655"/>
      <c r="KBT2590" s="655"/>
      <c r="KBU2590" s="655"/>
      <c r="KBV2590" s="655"/>
      <c r="KBW2590" s="655"/>
      <c r="KBX2590" s="655"/>
      <c r="KBY2590" s="655"/>
      <c r="KBZ2590" s="655"/>
      <c r="KCA2590" s="655"/>
      <c r="KCB2590" s="655"/>
      <c r="KCC2590" s="655"/>
      <c r="KCD2590" s="655"/>
      <c r="KCE2590" s="655"/>
      <c r="KCF2590" s="655"/>
      <c r="KCG2590" s="655"/>
      <c r="KCH2590" s="655"/>
      <c r="KCI2590" s="655"/>
      <c r="KCJ2590" s="655"/>
      <c r="KCK2590" s="655"/>
      <c r="KCL2590" s="655"/>
      <c r="KCM2590" s="655"/>
      <c r="KCN2590" s="655"/>
      <c r="KCO2590" s="655"/>
      <c r="KCP2590" s="655"/>
      <c r="KCQ2590" s="655"/>
      <c r="KCR2590" s="655"/>
      <c r="KCS2590" s="655"/>
      <c r="KCT2590" s="655"/>
      <c r="KCU2590" s="655"/>
      <c r="KCV2590" s="655"/>
      <c r="KCW2590" s="655"/>
      <c r="KCX2590" s="655"/>
      <c r="KCY2590" s="655"/>
      <c r="KCZ2590" s="655"/>
      <c r="KDA2590" s="655"/>
      <c r="KDB2590" s="655"/>
      <c r="KDC2590" s="655"/>
      <c r="KDD2590" s="655"/>
      <c r="KDE2590" s="655"/>
      <c r="KDF2590" s="655"/>
      <c r="KDG2590" s="655"/>
      <c r="KDH2590" s="655"/>
      <c r="KDI2590" s="655"/>
      <c r="KDJ2590" s="655"/>
      <c r="KDK2590" s="655"/>
      <c r="KDL2590" s="655"/>
      <c r="KDM2590" s="655"/>
      <c r="KDN2590" s="655"/>
      <c r="KDO2590" s="655"/>
      <c r="KDP2590" s="655"/>
      <c r="KDQ2590" s="655"/>
      <c r="KDR2590" s="655"/>
      <c r="KDS2590" s="655"/>
      <c r="KDT2590" s="655"/>
      <c r="KDU2590" s="655"/>
      <c r="KDV2590" s="655"/>
      <c r="KDW2590" s="655"/>
      <c r="KDX2590" s="655"/>
      <c r="KDY2590" s="655"/>
      <c r="KDZ2590" s="655"/>
      <c r="KEA2590" s="655"/>
      <c r="KEB2590" s="655"/>
      <c r="KEC2590" s="655"/>
      <c r="KED2590" s="655"/>
      <c r="KEE2590" s="655"/>
      <c r="KEF2590" s="655"/>
      <c r="KEG2590" s="655"/>
      <c r="KEH2590" s="655"/>
      <c r="KEI2590" s="655"/>
      <c r="KEJ2590" s="655"/>
      <c r="KEK2590" s="655"/>
      <c r="KEL2590" s="655"/>
      <c r="KEM2590" s="655"/>
      <c r="KEN2590" s="655"/>
      <c r="KEO2590" s="655"/>
      <c r="KEP2590" s="655"/>
      <c r="KEQ2590" s="655"/>
      <c r="KER2590" s="655"/>
      <c r="KES2590" s="655"/>
      <c r="KET2590" s="655"/>
      <c r="KEU2590" s="655"/>
      <c r="KEV2590" s="655"/>
      <c r="KEW2590" s="655"/>
      <c r="KEX2590" s="655"/>
      <c r="KEY2590" s="655"/>
      <c r="KEZ2590" s="655"/>
      <c r="KFA2590" s="655"/>
      <c r="KFB2590" s="655"/>
      <c r="KFC2590" s="655"/>
      <c r="KFD2590" s="655"/>
      <c r="KFE2590" s="655"/>
      <c r="KFF2590" s="655"/>
      <c r="KFG2590" s="655"/>
      <c r="KFH2590" s="655"/>
      <c r="KFI2590" s="655"/>
      <c r="KFJ2590" s="655"/>
      <c r="KFK2590" s="655"/>
      <c r="KFL2590" s="655"/>
      <c r="KFM2590" s="655"/>
      <c r="KFN2590" s="655"/>
      <c r="KFO2590" s="655"/>
      <c r="KFP2590" s="655"/>
      <c r="KFQ2590" s="655"/>
      <c r="KFR2590" s="655"/>
      <c r="KFS2590" s="655"/>
      <c r="KFT2590" s="655"/>
      <c r="KFU2590" s="655"/>
      <c r="KFV2590" s="655"/>
      <c r="KFW2590" s="655"/>
      <c r="KFX2590" s="655"/>
      <c r="KFY2590" s="655"/>
      <c r="KFZ2590" s="655"/>
      <c r="KGA2590" s="655"/>
      <c r="KGB2590" s="655"/>
      <c r="KGC2590" s="655"/>
      <c r="KGD2590" s="655"/>
      <c r="KGE2590" s="655"/>
      <c r="KGF2590" s="655"/>
      <c r="KGG2590" s="655"/>
      <c r="KGH2590" s="655"/>
      <c r="KGI2590" s="655"/>
      <c r="KGJ2590" s="655"/>
      <c r="KGK2590" s="655"/>
      <c r="KGL2590" s="655"/>
      <c r="KGM2590" s="655"/>
      <c r="KGN2590" s="655"/>
      <c r="KGO2590" s="655"/>
      <c r="KGP2590" s="655"/>
      <c r="KGQ2590" s="655"/>
      <c r="KGR2590" s="655"/>
      <c r="KGS2590" s="655"/>
      <c r="KGT2590" s="655"/>
      <c r="KGU2590" s="655"/>
      <c r="KGV2590" s="655"/>
      <c r="KGW2590" s="655"/>
      <c r="KGX2590" s="655"/>
      <c r="KGY2590" s="655"/>
      <c r="KGZ2590" s="655"/>
      <c r="KHA2590" s="655"/>
      <c r="KHB2590" s="655"/>
      <c r="KHC2590" s="655"/>
      <c r="KHD2590" s="655"/>
      <c r="KHE2590" s="655"/>
      <c r="KHF2590" s="655"/>
      <c r="KHG2590" s="655"/>
      <c r="KHH2590" s="655"/>
      <c r="KHI2590" s="655"/>
      <c r="KHJ2590" s="655"/>
      <c r="KHK2590" s="655"/>
      <c r="KHL2590" s="655"/>
      <c r="KHM2590" s="655"/>
      <c r="KHN2590" s="655"/>
      <c r="KHO2590" s="655"/>
      <c r="KHP2590" s="655"/>
      <c r="KHQ2590" s="655"/>
      <c r="KHR2590" s="655"/>
      <c r="KHS2590" s="655"/>
      <c r="KHT2590" s="655"/>
      <c r="KHU2590" s="655"/>
      <c r="KHV2590" s="655"/>
      <c r="KHW2590" s="655"/>
      <c r="KHX2590" s="655"/>
      <c r="KHY2590" s="655"/>
      <c r="KHZ2590" s="655"/>
      <c r="KIA2590" s="655"/>
      <c r="KIB2590" s="655"/>
      <c r="KIC2590" s="655"/>
      <c r="KID2590" s="655"/>
      <c r="KIE2590" s="655"/>
      <c r="KIF2590" s="655"/>
      <c r="KIG2590" s="655"/>
      <c r="KIH2590" s="655"/>
      <c r="KII2590" s="655"/>
      <c r="KIJ2590" s="655"/>
      <c r="KIK2590" s="655"/>
      <c r="KIL2590" s="655"/>
      <c r="KIM2590" s="655"/>
      <c r="KIN2590" s="655"/>
      <c r="KIO2590" s="655"/>
      <c r="KIP2590" s="655"/>
      <c r="KIQ2590" s="655"/>
      <c r="KIR2590" s="655"/>
      <c r="KIS2590" s="655"/>
      <c r="KIT2590" s="655"/>
      <c r="KIU2590" s="655"/>
      <c r="KIV2590" s="655"/>
      <c r="KIW2590" s="655"/>
      <c r="KIX2590" s="655"/>
      <c r="KIY2590" s="655"/>
      <c r="KIZ2590" s="655"/>
      <c r="KJA2590" s="655"/>
      <c r="KJB2590" s="655"/>
      <c r="KJC2590" s="655"/>
      <c r="KJD2590" s="655"/>
      <c r="KJE2590" s="655"/>
      <c r="KJF2590" s="655"/>
      <c r="KJG2590" s="655"/>
      <c r="KJH2590" s="655"/>
      <c r="KJI2590" s="655"/>
      <c r="KJJ2590" s="655"/>
      <c r="KJK2590" s="655"/>
      <c r="KJL2590" s="655"/>
      <c r="KJM2590" s="655"/>
      <c r="KJN2590" s="655"/>
      <c r="KJO2590" s="655"/>
      <c r="KJP2590" s="655"/>
      <c r="KJQ2590" s="655"/>
      <c r="KJR2590" s="655"/>
      <c r="KJS2590" s="655"/>
      <c r="KJT2590" s="655"/>
      <c r="KJU2590" s="655"/>
      <c r="KJV2590" s="655"/>
      <c r="KJW2590" s="655"/>
      <c r="KJX2590" s="655"/>
      <c r="KJY2590" s="655"/>
      <c r="KJZ2590" s="655"/>
      <c r="KKA2590" s="655"/>
      <c r="KKB2590" s="655"/>
      <c r="KKC2590" s="655"/>
      <c r="KKD2590" s="655"/>
      <c r="KKE2590" s="655"/>
      <c r="KKF2590" s="655"/>
      <c r="KKG2590" s="655"/>
      <c r="KKH2590" s="655"/>
      <c r="KKI2590" s="655"/>
      <c r="KKJ2590" s="655"/>
      <c r="KKK2590" s="655"/>
      <c r="KKL2590" s="655"/>
      <c r="KKM2590" s="655"/>
      <c r="KKN2590" s="655"/>
      <c r="KKO2590" s="655"/>
      <c r="KKP2590" s="655"/>
      <c r="KKQ2590" s="655"/>
      <c r="KKR2590" s="655"/>
      <c r="KKS2590" s="655"/>
      <c r="KKT2590" s="655"/>
      <c r="KKU2590" s="655"/>
      <c r="KKV2590" s="655"/>
      <c r="KKW2590" s="655"/>
      <c r="KKX2590" s="655"/>
      <c r="KKY2590" s="655"/>
      <c r="KKZ2590" s="655"/>
      <c r="KLA2590" s="655"/>
      <c r="KLB2590" s="655"/>
      <c r="KLC2590" s="655"/>
      <c r="KLD2590" s="655"/>
      <c r="KLE2590" s="655"/>
      <c r="KLF2590" s="655"/>
      <c r="KLG2590" s="655"/>
      <c r="KLH2590" s="655"/>
      <c r="KLI2590" s="655"/>
      <c r="KLJ2590" s="655"/>
      <c r="KLK2590" s="655"/>
      <c r="KLL2590" s="655"/>
      <c r="KLM2590" s="655"/>
      <c r="KLN2590" s="655"/>
      <c r="KLO2590" s="655"/>
      <c r="KLP2590" s="655"/>
      <c r="KLQ2590" s="655"/>
      <c r="KLR2590" s="655"/>
      <c r="KLS2590" s="655"/>
      <c r="KLT2590" s="655"/>
      <c r="KLU2590" s="655"/>
      <c r="KLV2590" s="655"/>
      <c r="KLW2590" s="655"/>
      <c r="KLX2590" s="655"/>
      <c r="KLY2590" s="655"/>
      <c r="KLZ2590" s="655"/>
      <c r="KMA2590" s="655"/>
      <c r="KMB2590" s="655"/>
      <c r="KMC2590" s="655"/>
      <c r="KMD2590" s="655"/>
      <c r="KME2590" s="655"/>
      <c r="KMF2590" s="655"/>
      <c r="KMG2590" s="655"/>
      <c r="KMH2590" s="655"/>
      <c r="KMI2590" s="655"/>
      <c r="KMJ2590" s="655"/>
      <c r="KMK2590" s="655"/>
      <c r="KML2590" s="655"/>
      <c r="KMM2590" s="655"/>
      <c r="KMN2590" s="655"/>
      <c r="KMO2590" s="655"/>
      <c r="KMP2590" s="655"/>
      <c r="KMQ2590" s="655"/>
      <c r="KMR2590" s="655"/>
      <c r="KMS2590" s="655"/>
      <c r="KMT2590" s="655"/>
      <c r="KMU2590" s="655"/>
      <c r="KMV2590" s="655"/>
      <c r="KMW2590" s="655"/>
      <c r="KMX2590" s="655"/>
      <c r="KMY2590" s="655"/>
      <c r="KMZ2590" s="655"/>
      <c r="KNA2590" s="655"/>
      <c r="KNB2590" s="655"/>
      <c r="KNC2590" s="655"/>
      <c r="KND2590" s="655"/>
      <c r="KNE2590" s="655"/>
      <c r="KNF2590" s="655"/>
      <c r="KNG2590" s="655"/>
      <c r="KNH2590" s="655"/>
      <c r="KNI2590" s="655"/>
      <c r="KNJ2590" s="655"/>
      <c r="KNK2590" s="655"/>
      <c r="KNL2590" s="655"/>
      <c r="KNM2590" s="655"/>
      <c r="KNN2590" s="655"/>
      <c r="KNO2590" s="655"/>
      <c r="KNP2590" s="655"/>
      <c r="KNQ2590" s="655"/>
      <c r="KNR2590" s="655"/>
      <c r="KNS2590" s="655"/>
      <c r="KNT2590" s="655"/>
      <c r="KNU2590" s="655"/>
      <c r="KNV2590" s="655"/>
      <c r="KNW2590" s="655"/>
      <c r="KNX2590" s="655"/>
      <c r="KNY2590" s="655"/>
      <c r="KNZ2590" s="655"/>
      <c r="KOA2590" s="655"/>
      <c r="KOB2590" s="655"/>
      <c r="KOC2590" s="655"/>
      <c r="KOD2590" s="655"/>
      <c r="KOE2590" s="655"/>
      <c r="KOF2590" s="655"/>
      <c r="KOG2590" s="655"/>
      <c r="KOH2590" s="655"/>
      <c r="KOI2590" s="655"/>
      <c r="KOJ2590" s="655"/>
      <c r="KOK2590" s="655"/>
      <c r="KOL2590" s="655"/>
      <c r="KOM2590" s="655"/>
      <c r="KON2590" s="655"/>
      <c r="KOO2590" s="655"/>
      <c r="KOP2590" s="655"/>
      <c r="KOQ2590" s="655"/>
      <c r="KOR2590" s="655"/>
      <c r="KOS2590" s="655"/>
      <c r="KOT2590" s="655"/>
      <c r="KOU2590" s="655"/>
      <c r="KOV2590" s="655"/>
      <c r="KOW2590" s="655"/>
      <c r="KOX2590" s="655"/>
      <c r="KOY2590" s="655"/>
      <c r="KOZ2590" s="655"/>
      <c r="KPA2590" s="655"/>
      <c r="KPB2590" s="655"/>
      <c r="KPC2590" s="655"/>
      <c r="KPD2590" s="655"/>
      <c r="KPE2590" s="655"/>
      <c r="KPF2590" s="655"/>
      <c r="KPG2590" s="655"/>
      <c r="KPH2590" s="655"/>
      <c r="KPI2590" s="655"/>
      <c r="KPJ2590" s="655"/>
      <c r="KPK2590" s="655"/>
      <c r="KPL2590" s="655"/>
      <c r="KPM2590" s="655"/>
      <c r="KPN2590" s="655"/>
      <c r="KPO2590" s="655"/>
      <c r="KPP2590" s="655"/>
      <c r="KPQ2590" s="655"/>
      <c r="KPR2590" s="655"/>
      <c r="KPS2590" s="655"/>
      <c r="KPT2590" s="655"/>
      <c r="KPU2590" s="655"/>
      <c r="KPV2590" s="655"/>
      <c r="KPW2590" s="655"/>
      <c r="KPX2590" s="655"/>
      <c r="KPY2590" s="655"/>
      <c r="KPZ2590" s="655"/>
      <c r="KQA2590" s="655"/>
      <c r="KQB2590" s="655"/>
      <c r="KQC2590" s="655"/>
      <c r="KQD2590" s="655"/>
      <c r="KQE2590" s="655"/>
      <c r="KQF2590" s="655"/>
      <c r="KQG2590" s="655"/>
      <c r="KQH2590" s="655"/>
      <c r="KQI2590" s="655"/>
      <c r="KQJ2590" s="655"/>
      <c r="KQK2590" s="655"/>
      <c r="KQL2590" s="655"/>
      <c r="KQM2590" s="655"/>
      <c r="KQN2590" s="655"/>
      <c r="KQO2590" s="655"/>
      <c r="KQP2590" s="655"/>
      <c r="KQQ2590" s="655"/>
      <c r="KQR2590" s="655"/>
      <c r="KQS2590" s="655"/>
      <c r="KQT2590" s="655"/>
      <c r="KQU2590" s="655"/>
      <c r="KQV2590" s="655"/>
      <c r="KQW2590" s="655"/>
      <c r="KQX2590" s="655"/>
      <c r="KQY2590" s="655"/>
      <c r="KQZ2590" s="655"/>
      <c r="KRA2590" s="655"/>
      <c r="KRB2590" s="655"/>
      <c r="KRC2590" s="655"/>
      <c r="KRD2590" s="655"/>
      <c r="KRE2590" s="655"/>
      <c r="KRF2590" s="655"/>
      <c r="KRG2590" s="655"/>
      <c r="KRH2590" s="655"/>
      <c r="KRI2590" s="655"/>
      <c r="KRJ2590" s="655"/>
      <c r="KRK2590" s="655"/>
      <c r="KRL2590" s="655"/>
      <c r="KRM2590" s="655"/>
      <c r="KRN2590" s="655"/>
      <c r="KRO2590" s="655"/>
      <c r="KRP2590" s="655"/>
      <c r="KRQ2590" s="655"/>
      <c r="KRR2590" s="655"/>
      <c r="KRS2590" s="655"/>
      <c r="KRT2590" s="655"/>
      <c r="KRU2590" s="655"/>
      <c r="KRV2590" s="655"/>
      <c r="KRW2590" s="655"/>
      <c r="KRX2590" s="655"/>
      <c r="KRY2590" s="655"/>
      <c r="KRZ2590" s="655"/>
      <c r="KSA2590" s="655"/>
      <c r="KSB2590" s="655"/>
      <c r="KSC2590" s="655"/>
      <c r="KSD2590" s="655"/>
      <c r="KSE2590" s="655"/>
      <c r="KSF2590" s="655"/>
      <c r="KSG2590" s="655"/>
      <c r="KSH2590" s="655"/>
      <c r="KSI2590" s="655"/>
      <c r="KSJ2590" s="655"/>
      <c r="KSK2590" s="655"/>
      <c r="KSL2590" s="655"/>
      <c r="KSM2590" s="655"/>
      <c r="KSN2590" s="655"/>
      <c r="KSO2590" s="655"/>
      <c r="KSP2590" s="655"/>
      <c r="KSQ2590" s="655"/>
      <c r="KSR2590" s="655"/>
      <c r="KSS2590" s="655"/>
      <c r="KST2590" s="655"/>
      <c r="KSU2590" s="655"/>
      <c r="KSV2590" s="655"/>
      <c r="KSW2590" s="655"/>
      <c r="KSX2590" s="655"/>
      <c r="KSY2590" s="655"/>
      <c r="KSZ2590" s="655"/>
      <c r="KTA2590" s="655"/>
      <c r="KTB2590" s="655"/>
      <c r="KTC2590" s="655"/>
      <c r="KTD2590" s="655"/>
      <c r="KTE2590" s="655"/>
      <c r="KTF2590" s="655"/>
      <c r="KTG2590" s="655"/>
      <c r="KTH2590" s="655"/>
      <c r="KTI2590" s="655"/>
      <c r="KTJ2590" s="655"/>
      <c r="KTK2590" s="655"/>
      <c r="KTL2590" s="655"/>
      <c r="KTM2590" s="655"/>
      <c r="KTN2590" s="655"/>
      <c r="KTO2590" s="655"/>
      <c r="KTP2590" s="655"/>
      <c r="KTQ2590" s="655"/>
      <c r="KTR2590" s="655"/>
      <c r="KTS2590" s="655"/>
      <c r="KTT2590" s="655"/>
      <c r="KTU2590" s="655"/>
      <c r="KTV2590" s="655"/>
      <c r="KTW2590" s="655"/>
      <c r="KTX2590" s="655"/>
      <c r="KTY2590" s="655"/>
      <c r="KTZ2590" s="655"/>
      <c r="KUA2590" s="655"/>
      <c r="KUB2590" s="655"/>
      <c r="KUC2590" s="655"/>
      <c r="KUD2590" s="655"/>
      <c r="KUE2590" s="655"/>
      <c r="KUF2590" s="655"/>
      <c r="KUG2590" s="655"/>
      <c r="KUH2590" s="655"/>
      <c r="KUI2590" s="655"/>
      <c r="KUJ2590" s="655"/>
      <c r="KUK2590" s="655"/>
      <c r="KUL2590" s="655"/>
      <c r="KUM2590" s="655"/>
      <c r="KUN2590" s="655"/>
      <c r="KUO2590" s="655"/>
      <c r="KUP2590" s="655"/>
      <c r="KUQ2590" s="655"/>
      <c r="KUR2590" s="655"/>
      <c r="KUS2590" s="655"/>
      <c r="KUT2590" s="655"/>
      <c r="KUU2590" s="655"/>
      <c r="KUV2590" s="655"/>
      <c r="KUW2590" s="655"/>
      <c r="KUX2590" s="655"/>
      <c r="KUY2590" s="655"/>
      <c r="KUZ2590" s="655"/>
      <c r="KVA2590" s="655"/>
      <c r="KVB2590" s="655"/>
      <c r="KVC2590" s="655"/>
      <c r="KVD2590" s="655"/>
      <c r="KVE2590" s="655"/>
      <c r="KVF2590" s="655"/>
      <c r="KVG2590" s="655"/>
      <c r="KVH2590" s="655"/>
      <c r="KVI2590" s="655"/>
      <c r="KVJ2590" s="655"/>
      <c r="KVK2590" s="655"/>
      <c r="KVL2590" s="655"/>
      <c r="KVM2590" s="655"/>
      <c r="KVN2590" s="655"/>
      <c r="KVO2590" s="655"/>
      <c r="KVP2590" s="655"/>
      <c r="KVQ2590" s="655"/>
      <c r="KVR2590" s="655"/>
      <c r="KVS2590" s="655"/>
      <c r="KVT2590" s="655"/>
      <c r="KVU2590" s="655"/>
      <c r="KVV2590" s="655"/>
      <c r="KVW2590" s="655"/>
      <c r="KVX2590" s="655"/>
      <c r="KVY2590" s="655"/>
      <c r="KVZ2590" s="655"/>
      <c r="KWA2590" s="655"/>
      <c r="KWB2590" s="655"/>
      <c r="KWC2590" s="655"/>
      <c r="KWD2590" s="655"/>
      <c r="KWE2590" s="655"/>
      <c r="KWF2590" s="655"/>
      <c r="KWG2590" s="655"/>
      <c r="KWH2590" s="655"/>
      <c r="KWI2590" s="655"/>
      <c r="KWJ2590" s="655"/>
      <c r="KWK2590" s="655"/>
      <c r="KWL2590" s="655"/>
      <c r="KWM2590" s="655"/>
      <c r="KWN2590" s="655"/>
      <c r="KWO2590" s="655"/>
      <c r="KWP2590" s="655"/>
      <c r="KWQ2590" s="655"/>
      <c r="KWR2590" s="655"/>
      <c r="KWS2590" s="655"/>
      <c r="KWT2590" s="655"/>
      <c r="KWU2590" s="655"/>
      <c r="KWV2590" s="655"/>
      <c r="KWW2590" s="655"/>
      <c r="KWX2590" s="655"/>
      <c r="KWY2590" s="655"/>
      <c r="KWZ2590" s="655"/>
      <c r="KXA2590" s="655"/>
      <c r="KXB2590" s="655"/>
      <c r="KXC2590" s="655"/>
      <c r="KXD2590" s="655"/>
      <c r="KXE2590" s="655"/>
      <c r="KXF2590" s="655"/>
      <c r="KXG2590" s="655"/>
      <c r="KXH2590" s="655"/>
      <c r="KXI2590" s="655"/>
      <c r="KXJ2590" s="655"/>
      <c r="KXK2590" s="655"/>
      <c r="KXL2590" s="655"/>
      <c r="KXM2590" s="655"/>
      <c r="KXN2590" s="655"/>
      <c r="KXO2590" s="655"/>
      <c r="KXP2590" s="655"/>
      <c r="KXQ2590" s="655"/>
      <c r="KXR2590" s="655"/>
      <c r="KXS2590" s="655"/>
      <c r="KXT2590" s="655"/>
      <c r="KXU2590" s="655"/>
      <c r="KXV2590" s="655"/>
      <c r="KXW2590" s="655"/>
      <c r="KXX2590" s="655"/>
      <c r="KXY2590" s="655"/>
      <c r="KXZ2590" s="655"/>
      <c r="KYA2590" s="655"/>
      <c r="KYB2590" s="655"/>
      <c r="KYC2590" s="655"/>
      <c r="KYD2590" s="655"/>
      <c r="KYE2590" s="655"/>
      <c r="KYF2590" s="655"/>
      <c r="KYG2590" s="655"/>
      <c r="KYH2590" s="655"/>
      <c r="KYI2590" s="655"/>
      <c r="KYJ2590" s="655"/>
      <c r="KYK2590" s="655"/>
      <c r="KYL2590" s="655"/>
      <c r="KYM2590" s="655"/>
      <c r="KYN2590" s="655"/>
      <c r="KYO2590" s="655"/>
      <c r="KYP2590" s="655"/>
      <c r="KYQ2590" s="655"/>
      <c r="KYR2590" s="655"/>
      <c r="KYS2590" s="655"/>
      <c r="KYT2590" s="655"/>
      <c r="KYU2590" s="655"/>
      <c r="KYV2590" s="655"/>
      <c r="KYW2590" s="655"/>
      <c r="KYX2590" s="655"/>
      <c r="KYY2590" s="655"/>
      <c r="KYZ2590" s="655"/>
      <c r="KZA2590" s="655"/>
      <c r="KZB2590" s="655"/>
      <c r="KZC2590" s="655"/>
      <c r="KZD2590" s="655"/>
      <c r="KZE2590" s="655"/>
      <c r="KZF2590" s="655"/>
      <c r="KZG2590" s="655"/>
      <c r="KZH2590" s="655"/>
      <c r="KZI2590" s="655"/>
      <c r="KZJ2590" s="655"/>
      <c r="KZK2590" s="655"/>
      <c r="KZL2590" s="655"/>
      <c r="KZM2590" s="655"/>
      <c r="KZN2590" s="655"/>
      <c r="KZO2590" s="655"/>
      <c r="KZP2590" s="655"/>
      <c r="KZQ2590" s="655"/>
      <c r="KZR2590" s="655"/>
      <c r="KZS2590" s="655"/>
      <c r="KZT2590" s="655"/>
      <c r="KZU2590" s="655"/>
      <c r="KZV2590" s="655"/>
      <c r="KZW2590" s="655"/>
      <c r="KZX2590" s="655"/>
      <c r="KZY2590" s="655"/>
      <c r="KZZ2590" s="655"/>
      <c r="LAA2590" s="655"/>
      <c r="LAB2590" s="655"/>
      <c r="LAC2590" s="655"/>
      <c r="LAD2590" s="655"/>
      <c r="LAE2590" s="655"/>
      <c r="LAF2590" s="655"/>
      <c r="LAG2590" s="655"/>
      <c r="LAH2590" s="655"/>
      <c r="LAI2590" s="655"/>
      <c r="LAJ2590" s="655"/>
      <c r="LAK2590" s="655"/>
      <c r="LAL2590" s="655"/>
      <c r="LAM2590" s="655"/>
      <c r="LAN2590" s="655"/>
      <c r="LAO2590" s="655"/>
      <c r="LAP2590" s="655"/>
      <c r="LAQ2590" s="655"/>
      <c r="LAR2590" s="655"/>
      <c r="LAS2590" s="655"/>
      <c r="LAT2590" s="655"/>
      <c r="LAU2590" s="655"/>
      <c r="LAV2590" s="655"/>
      <c r="LAW2590" s="655"/>
      <c r="LAX2590" s="655"/>
      <c r="LAY2590" s="655"/>
      <c r="LAZ2590" s="655"/>
      <c r="LBA2590" s="655"/>
      <c r="LBB2590" s="655"/>
      <c r="LBC2590" s="655"/>
      <c r="LBD2590" s="655"/>
      <c r="LBE2590" s="655"/>
      <c r="LBF2590" s="655"/>
      <c r="LBG2590" s="655"/>
      <c r="LBH2590" s="655"/>
      <c r="LBI2590" s="655"/>
      <c r="LBJ2590" s="655"/>
      <c r="LBK2590" s="655"/>
      <c r="LBL2590" s="655"/>
      <c r="LBM2590" s="655"/>
      <c r="LBN2590" s="655"/>
      <c r="LBO2590" s="655"/>
      <c r="LBP2590" s="655"/>
      <c r="LBQ2590" s="655"/>
      <c r="LBR2590" s="655"/>
      <c r="LBS2590" s="655"/>
      <c r="LBT2590" s="655"/>
      <c r="LBU2590" s="655"/>
      <c r="LBV2590" s="655"/>
      <c r="LBW2590" s="655"/>
      <c r="LBX2590" s="655"/>
      <c r="LBY2590" s="655"/>
      <c r="LBZ2590" s="655"/>
      <c r="LCA2590" s="655"/>
      <c r="LCB2590" s="655"/>
      <c r="LCC2590" s="655"/>
      <c r="LCD2590" s="655"/>
      <c r="LCE2590" s="655"/>
      <c r="LCF2590" s="655"/>
      <c r="LCG2590" s="655"/>
      <c r="LCH2590" s="655"/>
      <c r="LCI2590" s="655"/>
      <c r="LCJ2590" s="655"/>
      <c r="LCK2590" s="655"/>
      <c r="LCL2590" s="655"/>
      <c r="LCM2590" s="655"/>
      <c r="LCN2590" s="655"/>
      <c r="LCO2590" s="655"/>
      <c r="LCP2590" s="655"/>
      <c r="LCQ2590" s="655"/>
      <c r="LCR2590" s="655"/>
      <c r="LCS2590" s="655"/>
      <c r="LCT2590" s="655"/>
      <c r="LCU2590" s="655"/>
      <c r="LCV2590" s="655"/>
      <c r="LCW2590" s="655"/>
      <c r="LCX2590" s="655"/>
      <c r="LCY2590" s="655"/>
      <c r="LCZ2590" s="655"/>
      <c r="LDA2590" s="655"/>
      <c r="LDB2590" s="655"/>
      <c r="LDC2590" s="655"/>
      <c r="LDD2590" s="655"/>
      <c r="LDE2590" s="655"/>
      <c r="LDF2590" s="655"/>
      <c r="LDG2590" s="655"/>
      <c r="LDH2590" s="655"/>
      <c r="LDI2590" s="655"/>
      <c r="LDJ2590" s="655"/>
      <c r="LDK2590" s="655"/>
      <c r="LDL2590" s="655"/>
      <c r="LDM2590" s="655"/>
      <c r="LDN2590" s="655"/>
      <c r="LDO2590" s="655"/>
      <c r="LDP2590" s="655"/>
      <c r="LDQ2590" s="655"/>
      <c r="LDR2590" s="655"/>
      <c r="LDS2590" s="655"/>
      <c r="LDT2590" s="655"/>
      <c r="LDU2590" s="655"/>
      <c r="LDV2590" s="655"/>
      <c r="LDW2590" s="655"/>
      <c r="LDX2590" s="655"/>
      <c r="LDY2590" s="655"/>
      <c r="LDZ2590" s="655"/>
      <c r="LEA2590" s="655"/>
      <c r="LEB2590" s="655"/>
      <c r="LEC2590" s="655"/>
      <c r="LED2590" s="655"/>
      <c r="LEE2590" s="655"/>
      <c r="LEF2590" s="655"/>
      <c r="LEG2590" s="655"/>
      <c r="LEH2590" s="655"/>
      <c r="LEI2590" s="655"/>
      <c r="LEJ2590" s="655"/>
      <c r="LEK2590" s="655"/>
      <c r="LEL2590" s="655"/>
      <c r="LEM2590" s="655"/>
      <c r="LEN2590" s="655"/>
      <c r="LEO2590" s="655"/>
      <c r="LEP2590" s="655"/>
      <c r="LEQ2590" s="655"/>
      <c r="LER2590" s="655"/>
      <c r="LES2590" s="655"/>
      <c r="LET2590" s="655"/>
      <c r="LEU2590" s="655"/>
      <c r="LEV2590" s="655"/>
      <c r="LEW2590" s="655"/>
      <c r="LEX2590" s="655"/>
      <c r="LEY2590" s="655"/>
      <c r="LEZ2590" s="655"/>
      <c r="LFA2590" s="655"/>
      <c r="LFB2590" s="655"/>
      <c r="LFC2590" s="655"/>
      <c r="LFD2590" s="655"/>
      <c r="LFE2590" s="655"/>
      <c r="LFF2590" s="655"/>
      <c r="LFG2590" s="655"/>
      <c r="LFH2590" s="655"/>
      <c r="LFI2590" s="655"/>
      <c r="LFJ2590" s="655"/>
      <c r="LFK2590" s="655"/>
      <c r="LFL2590" s="655"/>
      <c r="LFM2590" s="655"/>
      <c r="LFN2590" s="655"/>
      <c r="LFO2590" s="655"/>
      <c r="LFP2590" s="655"/>
      <c r="LFQ2590" s="655"/>
      <c r="LFR2590" s="655"/>
      <c r="LFS2590" s="655"/>
      <c r="LFT2590" s="655"/>
      <c r="LFU2590" s="655"/>
      <c r="LFV2590" s="655"/>
      <c r="LFW2590" s="655"/>
      <c r="LFX2590" s="655"/>
      <c r="LFY2590" s="655"/>
      <c r="LFZ2590" s="655"/>
      <c r="LGA2590" s="655"/>
      <c r="LGB2590" s="655"/>
      <c r="LGC2590" s="655"/>
      <c r="LGD2590" s="655"/>
      <c r="LGE2590" s="655"/>
      <c r="LGF2590" s="655"/>
      <c r="LGG2590" s="655"/>
      <c r="LGH2590" s="655"/>
      <c r="LGI2590" s="655"/>
      <c r="LGJ2590" s="655"/>
      <c r="LGK2590" s="655"/>
      <c r="LGL2590" s="655"/>
      <c r="LGM2590" s="655"/>
      <c r="LGN2590" s="655"/>
      <c r="LGO2590" s="655"/>
      <c r="LGP2590" s="655"/>
      <c r="LGQ2590" s="655"/>
      <c r="LGR2590" s="655"/>
      <c r="LGS2590" s="655"/>
      <c r="LGT2590" s="655"/>
      <c r="LGU2590" s="655"/>
      <c r="LGV2590" s="655"/>
      <c r="LGW2590" s="655"/>
      <c r="LGX2590" s="655"/>
      <c r="LGY2590" s="655"/>
      <c r="LGZ2590" s="655"/>
      <c r="LHA2590" s="655"/>
      <c r="LHB2590" s="655"/>
      <c r="LHC2590" s="655"/>
      <c r="LHD2590" s="655"/>
      <c r="LHE2590" s="655"/>
      <c r="LHF2590" s="655"/>
      <c r="LHG2590" s="655"/>
      <c r="LHH2590" s="655"/>
      <c r="LHI2590" s="655"/>
      <c r="LHJ2590" s="655"/>
      <c r="LHK2590" s="655"/>
      <c r="LHL2590" s="655"/>
      <c r="LHM2590" s="655"/>
      <c r="LHN2590" s="655"/>
      <c r="LHO2590" s="655"/>
      <c r="LHP2590" s="655"/>
      <c r="LHQ2590" s="655"/>
      <c r="LHR2590" s="655"/>
      <c r="LHS2590" s="655"/>
      <c r="LHT2590" s="655"/>
      <c r="LHU2590" s="655"/>
      <c r="LHV2590" s="655"/>
      <c r="LHW2590" s="655"/>
      <c r="LHX2590" s="655"/>
      <c r="LHY2590" s="655"/>
      <c r="LHZ2590" s="655"/>
      <c r="LIA2590" s="655"/>
      <c r="LIB2590" s="655"/>
      <c r="LIC2590" s="655"/>
      <c r="LID2590" s="655"/>
      <c r="LIE2590" s="655"/>
      <c r="LIF2590" s="655"/>
      <c r="LIG2590" s="655"/>
      <c r="LIH2590" s="655"/>
      <c r="LII2590" s="655"/>
      <c r="LIJ2590" s="655"/>
      <c r="LIK2590" s="655"/>
      <c r="LIL2590" s="655"/>
      <c r="LIM2590" s="655"/>
      <c r="LIN2590" s="655"/>
      <c r="LIO2590" s="655"/>
      <c r="LIP2590" s="655"/>
      <c r="LIQ2590" s="655"/>
      <c r="LIR2590" s="655"/>
      <c r="LIS2590" s="655"/>
      <c r="LIT2590" s="655"/>
      <c r="LIU2590" s="655"/>
      <c r="LIV2590" s="655"/>
      <c r="LIW2590" s="655"/>
      <c r="LIX2590" s="655"/>
      <c r="LIY2590" s="655"/>
      <c r="LIZ2590" s="655"/>
      <c r="LJA2590" s="655"/>
      <c r="LJB2590" s="655"/>
      <c r="LJC2590" s="655"/>
      <c r="LJD2590" s="655"/>
      <c r="LJE2590" s="655"/>
      <c r="LJF2590" s="655"/>
      <c r="LJG2590" s="655"/>
      <c r="LJH2590" s="655"/>
      <c r="LJI2590" s="655"/>
      <c r="LJJ2590" s="655"/>
      <c r="LJK2590" s="655"/>
      <c r="LJL2590" s="655"/>
      <c r="LJM2590" s="655"/>
      <c r="LJN2590" s="655"/>
      <c r="LJO2590" s="655"/>
      <c r="LJP2590" s="655"/>
      <c r="LJQ2590" s="655"/>
      <c r="LJR2590" s="655"/>
      <c r="LJS2590" s="655"/>
      <c r="LJT2590" s="655"/>
      <c r="LJU2590" s="655"/>
      <c r="LJV2590" s="655"/>
      <c r="LJW2590" s="655"/>
      <c r="LJX2590" s="655"/>
      <c r="LJY2590" s="655"/>
      <c r="LJZ2590" s="655"/>
      <c r="LKA2590" s="655"/>
      <c r="LKB2590" s="655"/>
      <c r="LKC2590" s="655"/>
      <c r="LKD2590" s="655"/>
      <c r="LKE2590" s="655"/>
      <c r="LKF2590" s="655"/>
      <c r="LKG2590" s="655"/>
      <c r="LKH2590" s="655"/>
      <c r="LKI2590" s="655"/>
      <c r="LKJ2590" s="655"/>
      <c r="LKK2590" s="655"/>
      <c r="LKL2590" s="655"/>
      <c r="LKM2590" s="655"/>
      <c r="LKN2590" s="655"/>
      <c r="LKO2590" s="655"/>
      <c r="LKP2590" s="655"/>
      <c r="LKQ2590" s="655"/>
      <c r="LKR2590" s="655"/>
      <c r="LKS2590" s="655"/>
      <c r="LKT2590" s="655"/>
      <c r="LKU2590" s="655"/>
      <c r="LKV2590" s="655"/>
      <c r="LKW2590" s="655"/>
      <c r="LKX2590" s="655"/>
      <c r="LKY2590" s="655"/>
      <c r="LKZ2590" s="655"/>
      <c r="LLA2590" s="655"/>
      <c r="LLB2590" s="655"/>
      <c r="LLC2590" s="655"/>
      <c r="LLD2590" s="655"/>
      <c r="LLE2590" s="655"/>
      <c r="LLF2590" s="655"/>
      <c r="LLG2590" s="655"/>
      <c r="LLH2590" s="655"/>
      <c r="LLI2590" s="655"/>
      <c r="LLJ2590" s="655"/>
      <c r="LLK2590" s="655"/>
      <c r="LLL2590" s="655"/>
      <c r="LLM2590" s="655"/>
      <c r="LLN2590" s="655"/>
      <c r="LLO2590" s="655"/>
      <c r="LLP2590" s="655"/>
      <c r="LLQ2590" s="655"/>
      <c r="LLR2590" s="655"/>
      <c r="LLS2590" s="655"/>
      <c r="LLT2590" s="655"/>
      <c r="LLU2590" s="655"/>
      <c r="LLV2590" s="655"/>
      <c r="LLW2590" s="655"/>
      <c r="LLX2590" s="655"/>
      <c r="LLY2590" s="655"/>
      <c r="LLZ2590" s="655"/>
      <c r="LMA2590" s="655"/>
      <c r="LMB2590" s="655"/>
      <c r="LMC2590" s="655"/>
      <c r="LMD2590" s="655"/>
      <c r="LME2590" s="655"/>
      <c r="LMF2590" s="655"/>
      <c r="LMG2590" s="655"/>
      <c r="LMH2590" s="655"/>
      <c r="LMI2590" s="655"/>
      <c r="LMJ2590" s="655"/>
      <c r="LMK2590" s="655"/>
      <c r="LML2590" s="655"/>
      <c r="LMM2590" s="655"/>
      <c r="LMN2590" s="655"/>
      <c r="LMO2590" s="655"/>
      <c r="LMP2590" s="655"/>
      <c r="LMQ2590" s="655"/>
      <c r="LMR2590" s="655"/>
      <c r="LMS2590" s="655"/>
      <c r="LMT2590" s="655"/>
      <c r="LMU2590" s="655"/>
      <c r="LMV2590" s="655"/>
      <c r="LMW2590" s="655"/>
      <c r="LMX2590" s="655"/>
      <c r="LMY2590" s="655"/>
      <c r="LMZ2590" s="655"/>
      <c r="LNA2590" s="655"/>
      <c r="LNB2590" s="655"/>
      <c r="LNC2590" s="655"/>
      <c r="LND2590" s="655"/>
      <c r="LNE2590" s="655"/>
      <c r="LNF2590" s="655"/>
      <c r="LNG2590" s="655"/>
      <c r="LNH2590" s="655"/>
      <c r="LNI2590" s="655"/>
      <c r="LNJ2590" s="655"/>
      <c r="LNK2590" s="655"/>
      <c r="LNL2590" s="655"/>
      <c r="LNM2590" s="655"/>
      <c r="LNN2590" s="655"/>
      <c r="LNO2590" s="655"/>
      <c r="LNP2590" s="655"/>
      <c r="LNQ2590" s="655"/>
      <c r="LNR2590" s="655"/>
      <c r="LNS2590" s="655"/>
      <c r="LNT2590" s="655"/>
      <c r="LNU2590" s="655"/>
      <c r="LNV2590" s="655"/>
      <c r="LNW2590" s="655"/>
      <c r="LNX2590" s="655"/>
      <c r="LNY2590" s="655"/>
      <c r="LNZ2590" s="655"/>
      <c r="LOA2590" s="655"/>
      <c r="LOB2590" s="655"/>
      <c r="LOC2590" s="655"/>
      <c r="LOD2590" s="655"/>
      <c r="LOE2590" s="655"/>
      <c r="LOF2590" s="655"/>
      <c r="LOG2590" s="655"/>
      <c r="LOH2590" s="655"/>
      <c r="LOI2590" s="655"/>
      <c r="LOJ2590" s="655"/>
      <c r="LOK2590" s="655"/>
      <c r="LOL2590" s="655"/>
      <c r="LOM2590" s="655"/>
      <c r="LON2590" s="655"/>
      <c r="LOO2590" s="655"/>
      <c r="LOP2590" s="655"/>
      <c r="LOQ2590" s="655"/>
      <c r="LOR2590" s="655"/>
      <c r="LOS2590" s="655"/>
      <c r="LOT2590" s="655"/>
      <c r="LOU2590" s="655"/>
      <c r="LOV2590" s="655"/>
      <c r="LOW2590" s="655"/>
      <c r="LOX2590" s="655"/>
      <c r="LOY2590" s="655"/>
      <c r="LOZ2590" s="655"/>
      <c r="LPA2590" s="655"/>
      <c r="LPB2590" s="655"/>
      <c r="LPC2590" s="655"/>
      <c r="LPD2590" s="655"/>
      <c r="LPE2590" s="655"/>
      <c r="LPF2590" s="655"/>
      <c r="LPG2590" s="655"/>
      <c r="LPH2590" s="655"/>
      <c r="LPI2590" s="655"/>
      <c r="LPJ2590" s="655"/>
      <c r="LPK2590" s="655"/>
      <c r="LPL2590" s="655"/>
      <c r="LPM2590" s="655"/>
      <c r="LPN2590" s="655"/>
      <c r="LPO2590" s="655"/>
      <c r="LPP2590" s="655"/>
      <c r="LPQ2590" s="655"/>
      <c r="LPR2590" s="655"/>
      <c r="LPS2590" s="655"/>
      <c r="LPT2590" s="655"/>
      <c r="LPU2590" s="655"/>
      <c r="LPV2590" s="655"/>
      <c r="LPW2590" s="655"/>
      <c r="LPX2590" s="655"/>
      <c r="LPY2590" s="655"/>
      <c r="LPZ2590" s="655"/>
      <c r="LQA2590" s="655"/>
      <c r="LQB2590" s="655"/>
      <c r="LQC2590" s="655"/>
      <c r="LQD2590" s="655"/>
      <c r="LQE2590" s="655"/>
      <c r="LQF2590" s="655"/>
      <c r="LQG2590" s="655"/>
      <c r="LQH2590" s="655"/>
      <c r="LQI2590" s="655"/>
      <c r="LQJ2590" s="655"/>
      <c r="LQK2590" s="655"/>
      <c r="LQL2590" s="655"/>
      <c r="LQM2590" s="655"/>
      <c r="LQN2590" s="655"/>
      <c r="LQO2590" s="655"/>
      <c r="LQP2590" s="655"/>
      <c r="LQQ2590" s="655"/>
      <c r="LQR2590" s="655"/>
      <c r="LQS2590" s="655"/>
      <c r="LQT2590" s="655"/>
      <c r="LQU2590" s="655"/>
      <c r="LQV2590" s="655"/>
      <c r="LQW2590" s="655"/>
      <c r="LQX2590" s="655"/>
      <c r="LQY2590" s="655"/>
      <c r="LQZ2590" s="655"/>
      <c r="LRA2590" s="655"/>
      <c r="LRB2590" s="655"/>
      <c r="LRC2590" s="655"/>
      <c r="LRD2590" s="655"/>
      <c r="LRE2590" s="655"/>
      <c r="LRF2590" s="655"/>
      <c r="LRG2590" s="655"/>
      <c r="LRH2590" s="655"/>
      <c r="LRI2590" s="655"/>
      <c r="LRJ2590" s="655"/>
      <c r="LRK2590" s="655"/>
      <c r="LRL2590" s="655"/>
      <c r="LRM2590" s="655"/>
      <c r="LRN2590" s="655"/>
      <c r="LRO2590" s="655"/>
      <c r="LRP2590" s="655"/>
      <c r="LRQ2590" s="655"/>
      <c r="LRR2590" s="655"/>
      <c r="LRS2590" s="655"/>
      <c r="LRT2590" s="655"/>
      <c r="LRU2590" s="655"/>
      <c r="LRV2590" s="655"/>
      <c r="LRW2590" s="655"/>
      <c r="LRX2590" s="655"/>
      <c r="LRY2590" s="655"/>
      <c r="LRZ2590" s="655"/>
      <c r="LSA2590" s="655"/>
      <c r="LSB2590" s="655"/>
      <c r="LSC2590" s="655"/>
      <c r="LSD2590" s="655"/>
      <c r="LSE2590" s="655"/>
      <c r="LSF2590" s="655"/>
      <c r="LSG2590" s="655"/>
      <c r="LSH2590" s="655"/>
      <c r="LSI2590" s="655"/>
      <c r="LSJ2590" s="655"/>
      <c r="LSK2590" s="655"/>
      <c r="LSL2590" s="655"/>
      <c r="LSM2590" s="655"/>
      <c r="LSN2590" s="655"/>
      <c r="LSO2590" s="655"/>
      <c r="LSP2590" s="655"/>
      <c r="LSQ2590" s="655"/>
      <c r="LSR2590" s="655"/>
      <c r="LSS2590" s="655"/>
      <c r="LST2590" s="655"/>
      <c r="LSU2590" s="655"/>
      <c r="LSV2590" s="655"/>
      <c r="LSW2590" s="655"/>
      <c r="LSX2590" s="655"/>
      <c r="LSY2590" s="655"/>
      <c r="LSZ2590" s="655"/>
      <c r="LTA2590" s="655"/>
      <c r="LTB2590" s="655"/>
      <c r="LTC2590" s="655"/>
      <c r="LTD2590" s="655"/>
      <c r="LTE2590" s="655"/>
      <c r="LTF2590" s="655"/>
      <c r="LTG2590" s="655"/>
      <c r="LTH2590" s="655"/>
      <c r="LTI2590" s="655"/>
      <c r="LTJ2590" s="655"/>
      <c r="LTK2590" s="655"/>
      <c r="LTL2590" s="655"/>
      <c r="LTM2590" s="655"/>
      <c r="LTN2590" s="655"/>
      <c r="LTO2590" s="655"/>
      <c r="LTP2590" s="655"/>
      <c r="LTQ2590" s="655"/>
      <c r="LTR2590" s="655"/>
      <c r="LTS2590" s="655"/>
      <c r="LTT2590" s="655"/>
      <c r="LTU2590" s="655"/>
      <c r="LTV2590" s="655"/>
      <c r="LTW2590" s="655"/>
      <c r="LTX2590" s="655"/>
      <c r="LTY2590" s="655"/>
      <c r="LTZ2590" s="655"/>
      <c r="LUA2590" s="655"/>
      <c r="LUB2590" s="655"/>
      <c r="LUC2590" s="655"/>
      <c r="LUD2590" s="655"/>
      <c r="LUE2590" s="655"/>
      <c r="LUF2590" s="655"/>
      <c r="LUG2590" s="655"/>
      <c r="LUH2590" s="655"/>
      <c r="LUI2590" s="655"/>
      <c r="LUJ2590" s="655"/>
      <c r="LUK2590" s="655"/>
      <c r="LUL2590" s="655"/>
      <c r="LUM2590" s="655"/>
      <c r="LUN2590" s="655"/>
      <c r="LUO2590" s="655"/>
      <c r="LUP2590" s="655"/>
      <c r="LUQ2590" s="655"/>
      <c r="LUR2590" s="655"/>
      <c r="LUS2590" s="655"/>
      <c r="LUT2590" s="655"/>
      <c r="LUU2590" s="655"/>
      <c r="LUV2590" s="655"/>
      <c r="LUW2590" s="655"/>
      <c r="LUX2590" s="655"/>
      <c r="LUY2590" s="655"/>
      <c r="LUZ2590" s="655"/>
      <c r="LVA2590" s="655"/>
      <c r="LVB2590" s="655"/>
      <c r="LVC2590" s="655"/>
      <c r="LVD2590" s="655"/>
      <c r="LVE2590" s="655"/>
      <c r="LVF2590" s="655"/>
      <c r="LVG2590" s="655"/>
      <c r="LVH2590" s="655"/>
      <c r="LVI2590" s="655"/>
      <c r="LVJ2590" s="655"/>
      <c r="LVK2590" s="655"/>
      <c r="LVL2590" s="655"/>
      <c r="LVM2590" s="655"/>
      <c r="LVN2590" s="655"/>
      <c r="LVO2590" s="655"/>
      <c r="LVP2590" s="655"/>
      <c r="LVQ2590" s="655"/>
      <c r="LVR2590" s="655"/>
      <c r="LVS2590" s="655"/>
      <c r="LVT2590" s="655"/>
      <c r="LVU2590" s="655"/>
      <c r="LVV2590" s="655"/>
      <c r="LVW2590" s="655"/>
      <c r="LVX2590" s="655"/>
      <c r="LVY2590" s="655"/>
      <c r="LVZ2590" s="655"/>
      <c r="LWA2590" s="655"/>
      <c r="LWB2590" s="655"/>
      <c r="LWC2590" s="655"/>
      <c r="LWD2590" s="655"/>
      <c r="LWE2590" s="655"/>
      <c r="LWF2590" s="655"/>
      <c r="LWG2590" s="655"/>
      <c r="LWH2590" s="655"/>
      <c r="LWI2590" s="655"/>
      <c r="LWJ2590" s="655"/>
      <c r="LWK2590" s="655"/>
      <c r="LWL2590" s="655"/>
      <c r="LWM2590" s="655"/>
      <c r="LWN2590" s="655"/>
      <c r="LWO2590" s="655"/>
      <c r="LWP2590" s="655"/>
      <c r="LWQ2590" s="655"/>
      <c r="LWR2590" s="655"/>
      <c r="LWS2590" s="655"/>
      <c r="LWT2590" s="655"/>
      <c r="LWU2590" s="655"/>
      <c r="LWV2590" s="655"/>
      <c r="LWW2590" s="655"/>
      <c r="LWX2590" s="655"/>
      <c r="LWY2590" s="655"/>
      <c r="LWZ2590" s="655"/>
      <c r="LXA2590" s="655"/>
      <c r="LXB2590" s="655"/>
      <c r="LXC2590" s="655"/>
      <c r="LXD2590" s="655"/>
      <c r="LXE2590" s="655"/>
      <c r="LXF2590" s="655"/>
      <c r="LXG2590" s="655"/>
      <c r="LXH2590" s="655"/>
      <c r="LXI2590" s="655"/>
      <c r="LXJ2590" s="655"/>
      <c r="LXK2590" s="655"/>
      <c r="LXL2590" s="655"/>
      <c r="LXM2590" s="655"/>
      <c r="LXN2590" s="655"/>
      <c r="LXO2590" s="655"/>
      <c r="LXP2590" s="655"/>
      <c r="LXQ2590" s="655"/>
      <c r="LXR2590" s="655"/>
      <c r="LXS2590" s="655"/>
      <c r="LXT2590" s="655"/>
      <c r="LXU2590" s="655"/>
      <c r="LXV2590" s="655"/>
      <c r="LXW2590" s="655"/>
      <c r="LXX2590" s="655"/>
      <c r="LXY2590" s="655"/>
      <c r="LXZ2590" s="655"/>
      <c r="LYA2590" s="655"/>
      <c r="LYB2590" s="655"/>
      <c r="LYC2590" s="655"/>
      <c r="LYD2590" s="655"/>
      <c r="LYE2590" s="655"/>
      <c r="LYF2590" s="655"/>
      <c r="LYG2590" s="655"/>
      <c r="LYH2590" s="655"/>
      <c r="LYI2590" s="655"/>
      <c r="LYJ2590" s="655"/>
      <c r="LYK2590" s="655"/>
      <c r="LYL2590" s="655"/>
      <c r="LYM2590" s="655"/>
      <c r="LYN2590" s="655"/>
      <c r="LYO2590" s="655"/>
      <c r="LYP2590" s="655"/>
      <c r="LYQ2590" s="655"/>
      <c r="LYR2590" s="655"/>
      <c r="LYS2590" s="655"/>
      <c r="LYT2590" s="655"/>
      <c r="LYU2590" s="655"/>
      <c r="LYV2590" s="655"/>
      <c r="LYW2590" s="655"/>
      <c r="LYX2590" s="655"/>
      <c r="LYY2590" s="655"/>
      <c r="LYZ2590" s="655"/>
      <c r="LZA2590" s="655"/>
      <c r="LZB2590" s="655"/>
      <c r="LZC2590" s="655"/>
      <c r="LZD2590" s="655"/>
      <c r="LZE2590" s="655"/>
      <c r="LZF2590" s="655"/>
      <c r="LZG2590" s="655"/>
      <c r="LZH2590" s="655"/>
      <c r="LZI2590" s="655"/>
      <c r="LZJ2590" s="655"/>
      <c r="LZK2590" s="655"/>
      <c r="LZL2590" s="655"/>
      <c r="LZM2590" s="655"/>
      <c r="LZN2590" s="655"/>
      <c r="LZO2590" s="655"/>
      <c r="LZP2590" s="655"/>
      <c r="LZQ2590" s="655"/>
      <c r="LZR2590" s="655"/>
      <c r="LZS2590" s="655"/>
      <c r="LZT2590" s="655"/>
      <c r="LZU2590" s="655"/>
      <c r="LZV2590" s="655"/>
      <c r="LZW2590" s="655"/>
      <c r="LZX2590" s="655"/>
      <c r="LZY2590" s="655"/>
      <c r="LZZ2590" s="655"/>
      <c r="MAA2590" s="655"/>
      <c r="MAB2590" s="655"/>
      <c r="MAC2590" s="655"/>
      <c r="MAD2590" s="655"/>
      <c r="MAE2590" s="655"/>
      <c r="MAF2590" s="655"/>
      <c r="MAG2590" s="655"/>
      <c r="MAH2590" s="655"/>
      <c r="MAI2590" s="655"/>
      <c r="MAJ2590" s="655"/>
      <c r="MAK2590" s="655"/>
      <c r="MAL2590" s="655"/>
      <c r="MAM2590" s="655"/>
      <c r="MAN2590" s="655"/>
      <c r="MAO2590" s="655"/>
      <c r="MAP2590" s="655"/>
      <c r="MAQ2590" s="655"/>
      <c r="MAR2590" s="655"/>
      <c r="MAS2590" s="655"/>
      <c r="MAT2590" s="655"/>
      <c r="MAU2590" s="655"/>
      <c r="MAV2590" s="655"/>
      <c r="MAW2590" s="655"/>
      <c r="MAX2590" s="655"/>
      <c r="MAY2590" s="655"/>
      <c r="MAZ2590" s="655"/>
      <c r="MBA2590" s="655"/>
      <c r="MBB2590" s="655"/>
      <c r="MBC2590" s="655"/>
      <c r="MBD2590" s="655"/>
      <c r="MBE2590" s="655"/>
      <c r="MBF2590" s="655"/>
      <c r="MBG2590" s="655"/>
      <c r="MBH2590" s="655"/>
      <c r="MBI2590" s="655"/>
      <c r="MBJ2590" s="655"/>
      <c r="MBK2590" s="655"/>
      <c r="MBL2590" s="655"/>
      <c r="MBM2590" s="655"/>
      <c r="MBN2590" s="655"/>
      <c r="MBO2590" s="655"/>
      <c r="MBP2590" s="655"/>
      <c r="MBQ2590" s="655"/>
      <c r="MBR2590" s="655"/>
      <c r="MBS2590" s="655"/>
      <c r="MBT2590" s="655"/>
      <c r="MBU2590" s="655"/>
      <c r="MBV2590" s="655"/>
      <c r="MBW2590" s="655"/>
      <c r="MBX2590" s="655"/>
      <c r="MBY2590" s="655"/>
      <c r="MBZ2590" s="655"/>
      <c r="MCA2590" s="655"/>
      <c r="MCB2590" s="655"/>
      <c r="MCC2590" s="655"/>
      <c r="MCD2590" s="655"/>
      <c r="MCE2590" s="655"/>
      <c r="MCF2590" s="655"/>
      <c r="MCG2590" s="655"/>
      <c r="MCH2590" s="655"/>
      <c r="MCI2590" s="655"/>
      <c r="MCJ2590" s="655"/>
      <c r="MCK2590" s="655"/>
      <c r="MCL2590" s="655"/>
      <c r="MCM2590" s="655"/>
      <c r="MCN2590" s="655"/>
      <c r="MCO2590" s="655"/>
      <c r="MCP2590" s="655"/>
      <c r="MCQ2590" s="655"/>
      <c r="MCR2590" s="655"/>
      <c r="MCS2590" s="655"/>
      <c r="MCT2590" s="655"/>
      <c r="MCU2590" s="655"/>
      <c r="MCV2590" s="655"/>
      <c r="MCW2590" s="655"/>
      <c r="MCX2590" s="655"/>
      <c r="MCY2590" s="655"/>
      <c r="MCZ2590" s="655"/>
      <c r="MDA2590" s="655"/>
      <c r="MDB2590" s="655"/>
      <c r="MDC2590" s="655"/>
      <c r="MDD2590" s="655"/>
      <c r="MDE2590" s="655"/>
      <c r="MDF2590" s="655"/>
      <c r="MDG2590" s="655"/>
      <c r="MDH2590" s="655"/>
      <c r="MDI2590" s="655"/>
      <c r="MDJ2590" s="655"/>
      <c r="MDK2590" s="655"/>
      <c r="MDL2590" s="655"/>
      <c r="MDM2590" s="655"/>
      <c r="MDN2590" s="655"/>
      <c r="MDO2590" s="655"/>
      <c r="MDP2590" s="655"/>
      <c r="MDQ2590" s="655"/>
      <c r="MDR2590" s="655"/>
      <c r="MDS2590" s="655"/>
      <c r="MDT2590" s="655"/>
      <c r="MDU2590" s="655"/>
      <c r="MDV2590" s="655"/>
      <c r="MDW2590" s="655"/>
      <c r="MDX2590" s="655"/>
      <c r="MDY2590" s="655"/>
      <c r="MDZ2590" s="655"/>
      <c r="MEA2590" s="655"/>
      <c r="MEB2590" s="655"/>
      <c r="MEC2590" s="655"/>
      <c r="MED2590" s="655"/>
      <c r="MEE2590" s="655"/>
      <c r="MEF2590" s="655"/>
      <c r="MEG2590" s="655"/>
      <c r="MEH2590" s="655"/>
      <c r="MEI2590" s="655"/>
      <c r="MEJ2590" s="655"/>
      <c r="MEK2590" s="655"/>
      <c r="MEL2590" s="655"/>
      <c r="MEM2590" s="655"/>
      <c r="MEN2590" s="655"/>
      <c r="MEO2590" s="655"/>
      <c r="MEP2590" s="655"/>
      <c r="MEQ2590" s="655"/>
      <c r="MER2590" s="655"/>
      <c r="MES2590" s="655"/>
      <c r="MET2590" s="655"/>
      <c r="MEU2590" s="655"/>
      <c r="MEV2590" s="655"/>
      <c r="MEW2590" s="655"/>
      <c r="MEX2590" s="655"/>
      <c r="MEY2590" s="655"/>
      <c r="MEZ2590" s="655"/>
      <c r="MFA2590" s="655"/>
      <c r="MFB2590" s="655"/>
      <c r="MFC2590" s="655"/>
      <c r="MFD2590" s="655"/>
      <c r="MFE2590" s="655"/>
      <c r="MFF2590" s="655"/>
      <c r="MFG2590" s="655"/>
      <c r="MFH2590" s="655"/>
      <c r="MFI2590" s="655"/>
      <c r="MFJ2590" s="655"/>
      <c r="MFK2590" s="655"/>
      <c r="MFL2590" s="655"/>
      <c r="MFM2590" s="655"/>
      <c r="MFN2590" s="655"/>
      <c r="MFO2590" s="655"/>
      <c r="MFP2590" s="655"/>
      <c r="MFQ2590" s="655"/>
      <c r="MFR2590" s="655"/>
      <c r="MFS2590" s="655"/>
      <c r="MFT2590" s="655"/>
      <c r="MFU2590" s="655"/>
      <c r="MFV2590" s="655"/>
      <c r="MFW2590" s="655"/>
      <c r="MFX2590" s="655"/>
      <c r="MFY2590" s="655"/>
      <c r="MFZ2590" s="655"/>
      <c r="MGA2590" s="655"/>
      <c r="MGB2590" s="655"/>
      <c r="MGC2590" s="655"/>
      <c r="MGD2590" s="655"/>
      <c r="MGE2590" s="655"/>
      <c r="MGF2590" s="655"/>
      <c r="MGG2590" s="655"/>
      <c r="MGH2590" s="655"/>
      <c r="MGI2590" s="655"/>
      <c r="MGJ2590" s="655"/>
      <c r="MGK2590" s="655"/>
      <c r="MGL2590" s="655"/>
      <c r="MGM2590" s="655"/>
      <c r="MGN2590" s="655"/>
      <c r="MGO2590" s="655"/>
      <c r="MGP2590" s="655"/>
      <c r="MGQ2590" s="655"/>
      <c r="MGR2590" s="655"/>
      <c r="MGS2590" s="655"/>
      <c r="MGT2590" s="655"/>
      <c r="MGU2590" s="655"/>
      <c r="MGV2590" s="655"/>
      <c r="MGW2590" s="655"/>
      <c r="MGX2590" s="655"/>
      <c r="MGY2590" s="655"/>
      <c r="MGZ2590" s="655"/>
      <c r="MHA2590" s="655"/>
      <c r="MHB2590" s="655"/>
      <c r="MHC2590" s="655"/>
      <c r="MHD2590" s="655"/>
      <c r="MHE2590" s="655"/>
      <c r="MHF2590" s="655"/>
      <c r="MHG2590" s="655"/>
      <c r="MHH2590" s="655"/>
      <c r="MHI2590" s="655"/>
      <c r="MHJ2590" s="655"/>
      <c r="MHK2590" s="655"/>
      <c r="MHL2590" s="655"/>
      <c r="MHM2590" s="655"/>
      <c r="MHN2590" s="655"/>
      <c r="MHO2590" s="655"/>
      <c r="MHP2590" s="655"/>
      <c r="MHQ2590" s="655"/>
      <c r="MHR2590" s="655"/>
      <c r="MHS2590" s="655"/>
      <c r="MHT2590" s="655"/>
      <c r="MHU2590" s="655"/>
      <c r="MHV2590" s="655"/>
      <c r="MHW2590" s="655"/>
      <c r="MHX2590" s="655"/>
      <c r="MHY2590" s="655"/>
      <c r="MHZ2590" s="655"/>
      <c r="MIA2590" s="655"/>
      <c r="MIB2590" s="655"/>
      <c r="MIC2590" s="655"/>
      <c r="MID2590" s="655"/>
      <c r="MIE2590" s="655"/>
      <c r="MIF2590" s="655"/>
      <c r="MIG2590" s="655"/>
      <c r="MIH2590" s="655"/>
      <c r="MII2590" s="655"/>
      <c r="MIJ2590" s="655"/>
      <c r="MIK2590" s="655"/>
      <c r="MIL2590" s="655"/>
      <c r="MIM2590" s="655"/>
      <c r="MIN2590" s="655"/>
      <c r="MIO2590" s="655"/>
      <c r="MIP2590" s="655"/>
      <c r="MIQ2590" s="655"/>
      <c r="MIR2590" s="655"/>
      <c r="MIS2590" s="655"/>
      <c r="MIT2590" s="655"/>
      <c r="MIU2590" s="655"/>
      <c r="MIV2590" s="655"/>
      <c r="MIW2590" s="655"/>
      <c r="MIX2590" s="655"/>
      <c r="MIY2590" s="655"/>
      <c r="MIZ2590" s="655"/>
      <c r="MJA2590" s="655"/>
      <c r="MJB2590" s="655"/>
      <c r="MJC2590" s="655"/>
      <c r="MJD2590" s="655"/>
      <c r="MJE2590" s="655"/>
      <c r="MJF2590" s="655"/>
      <c r="MJG2590" s="655"/>
      <c r="MJH2590" s="655"/>
      <c r="MJI2590" s="655"/>
      <c r="MJJ2590" s="655"/>
      <c r="MJK2590" s="655"/>
      <c r="MJL2590" s="655"/>
      <c r="MJM2590" s="655"/>
      <c r="MJN2590" s="655"/>
      <c r="MJO2590" s="655"/>
      <c r="MJP2590" s="655"/>
      <c r="MJQ2590" s="655"/>
      <c r="MJR2590" s="655"/>
      <c r="MJS2590" s="655"/>
      <c r="MJT2590" s="655"/>
      <c r="MJU2590" s="655"/>
      <c r="MJV2590" s="655"/>
      <c r="MJW2590" s="655"/>
      <c r="MJX2590" s="655"/>
      <c r="MJY2590" s="655"/>
      <c r="MJZ2590" s="655"/>
      <c r="MKA2590" s="655"/>
      <c r="MKB2590" s="655"/>
      <c r="MKC2590" s="655"/>
      <c r="MKD2590" s="655"/>
      <c r="MKE2590" s="655"/>
      <c r="MKF2590" s="655"/>
      <c r="MKG2590" s="655"/>
      <c r="MKH2590" s="655"/>
      <c r="MKI2590" s="655"/>
      <c r="MKJ2590" s="655"/>
      <c r="MKK2590" s="655"/>
      <c r="MKL2590" s="655"/>
      <c r="MKM2590" s="655"/>
      <c r="MKN2590" s="655"/>
      <c r="MKO2590" s="655"/>
      <c r="MKP2590" s="655"/>
      <c r="MKQ2590" s="655"/>
      <c r="MKR2590" s="655"/>
      <c r="MKS2590" s="655"/>
      <c r="MKT2590" s="655"/>
      <c r="MKU2590" s="655"/>
      <c r="MKV2590" s="655"/>
      <c r="MKW2590" s="655"/>
      <c r="MKX2590" s="655"/>
      <c r="MKY2590" s="655"/>
      <c r="MKZ2590" s="655"/>
      <c r="MLA2590" s="655"/>
      <c r="MLB2590" s="655"/>
      <c r="MLC2590" s="655"/>
      <c r="MLD2590" s="655"/>
      <c r="MLE2590" s="655"/>
      <c r="MLF2590" s="655"/>
      <c r="MLG2590" s="655"/>
      <c r="MLH2590" s="655"/>
      <c r="MLI2590" s="655"/>
      <c r="MLJ2590" s="655"/>
      <c r="MLK2590" s="655"/>
      <c r="MLL2590" s="655"/>
      <c r="MLM2590" s="655"/>
      <c r="MLN2590" s="655"/>
      <c r="MLO2590" s="655"/>
      <c r="MLP2590" s="655"/>
      <c r="MLQ2590" s="655"/>
      <c r="MLR2590" s="655"/>
      <c r="MLS2590" s="655"/>
      <c r="MLT2590" s="655"/>
      <c r="MLU2590" s="655"/>
      <c r="MLV2590" s="655"/>
      <c r="MLW2590" s="655"/>
      <c r="MLX2590" s="655"/>
      <c r="MLY2590" s="655"/>
      <c r="MLZ2590" s="655"/>
      <c r="MMA2590" s="655"/>
      <c r="MMB2590" s="655"/>
      <c r="MMC2590" s="655"/>
      <c r="MMD2590" s="655"/>
      <c r="MME2590" s="655"/>
      <c r="MMF2590" s="655"/>
      <c r="MMG2590" s="655"/>
      <c r="MMH2590" s="655"/>
      <c r="MMI2590" s="655"/>
      <c r="MMJ2590" s="655"/>
      <c r="MMK2590" s="655"/>
      <c r="MML2590" s="655"/>
      <c r="MMM2590" s="655"/>
      <c r="MMN2590" s="655"/>
      <c r="MMO2590" s="655"/>
      <c r="MMP2590" s="655"/>
      <c r="MMQ2590" s="655"/>
      <c r="MMR2590" s="655"/>
      <c r="MMS2590" s="655"/>
      <c r="MMT2590" s="655"/>
      <c r="MMU2590" s="655"/>
      <c r="MMV2590" s="655"/>
      <c r="MMW2590" s="655"/>
      <c r="MMX2590" s="655"/>
      <c r="MMY2590" s="655"/>
      <c r="MMZ2590" s="655"/>
      <c r="MNA2590" s="655"/>
      <c r="MNB2590" s="655"/>
      <c r="MNC2590" s="655"/>
      <c r="MND2590" s="655"/>
      <c r="MNE2590" s="655"/>
      <c r="MNF2590" s="655"/>
      <c r="MNG2590" s="655"/>
      <c r="MNH2590" s="655"/>
      <c r="MNI2590" s="655"/>
      <c r="MNJ2590" s="655"/>
      <c r="MNK2590" s="655"/>
      <c r="MNL2590" s="655"/>
      <c r="MNM2590" s="655"/>
      <c r="MNN2590" s="655"/>
      <c r="MNO2590" s="655"/>
      <c r="MNP2590" s="655"/>
      <c r="MNQ2590" s="655"/>
      <c r="MNR2590" s="655"/>
      <c r="MNS2590" s="655"/>
      <c r="MNT2590" s="655"/>
      <c r="MNU2590" s="655"/>
      <c r="MNV2590" s="655"/>
      <c r="MNW2590" s="655"/>
      <c r="MNX2590" s="655"/>
      <c r="MNY2590" s="655"/>
      <c r="MNZ2590" s="655"/>
      <c r="MOA2590" s="655"/>
      <c r="MOB2590" s="655"/>
      <c r="MOC2590" s="655"/>
      <c r="MOD2590" s="655"/>
      <c r="MOE2590" s="655"/>
      <c r="MOF2590" s="655"/>
      <c r="MOG2590" s="655"/>
      <c r="MOH2590" s="655"/>
      <c r="MOI2590" s="655"/>
      <c r="MOJ2590" s="655"/>
      <c r="MOK2590" s="655"/>
      <c r="MOL2590" s="655"/>
      <c r="MOM2590" s="655"/>
      <c r="MON2590" s="655"/>
      <c r="MOO2590" s="655"/>
      <c r="MOP2590" s="655"/>
      <c r="MOQ2590" s="655"/>
      <c r="MOR2590" s="655"/>
      <c r="MOS2590" s="655"/>
      <c r="MOT2590" s="655"/>
      <c r="MOU2590" s="655"/>
      <c r="MOV2590" s="655"/>
      <c r="MOW2590" s="655"/>
      <c r="MOX2590" s="655"/>
      <c r="MOY2590" s="655"/>
      <c r="MOZ2590" s="655"/>
      <c r="MPA2590" s="655"/>
      <c r="MPB2590" s="655"/>
      <c r="MPC2590" s="655"/>
      <c r="MPD2590" s="655"/>
      <c r="MPE2590" s="655"/>
      <c r="MPF2590" s="655"/>
      <c r="MPG2590" s="655"/>
      <c r="MPH2590" s="655"/>
      <c r="MPI2590" s="655"/>
      <c r="MPJ2590" s="655"/>
      <c r="MPK2590" s="655"/>
      <c r="MPL2590" s="655"/>
      <c r="MPM2590" s="655"/>
      <c r="MPN2590" s="655"/>
      <c r="MPO2590" s="655"/>
      <c r="MPP2590" s="655"/>
      <c r="MPQ2590" s="655"/>
      <c r="MPR2590" s="655"/>
      <c r="MPS2590" s="655"/>
      <c r="MPT2590" s="655"/>
      <c r="MPU2590" s="655"/>
      <c r="MPV2590" s="655"/>
      <c r="MPW2590" s="655"/>
      <c r="MPX2590" s="655"/>
      <c r="MPY2590" s="655"/>
      <c r="MPZ2590" s="655"/>
      <c r="MQA2590" s="655"/>
      <c r="MQB2590" s="655"/>
      <c r="MQC2590" s="655"/>
      <c r="MQD2590" s="655"/>
      <c r="MQE2590" s="655"/>
      <c r="MQF2590" s="655"/>
      <c r="MQG2590" s="655"/>
      <c r="MQH2590" s="655"/>
      <c r="MQI2590" s="655"/>
      <c r="MQJ2590" s="655"/>
      <c r="MQK2590" s="655"/>
      <c r="MQL2590" s="655"/>
      <c r="MQM2590" s="655"/>
      <c r="MQN2590" s="655"/>
      <c r="MQO2590" s="655"/>
      <c r="MQP2590" s="655"/>
      <c r="MQQ2590" s="655"/>
      <c r="MQR2590" s="655"/>
      <c r="MQS2590" s="655"/>
      <c r="MQT2590" s="655"/>
      <c r="MQU2590" s="655"/>
      <c r="MQV2590" s="655"/>
      <c r="MQW2590" s="655"/>
      <c r="MQX2590" s="655"/>
      <c r="MQY2590" s="655"/>
      <c r="MQZ2590" s="655"/>
      <c r="MRA2590" s="655"/>
      <c r="MRB2590" s="655"/>
      <c r="MRC2590" s="655"/>
      <c r="MRD2590" s="655"/>
      <c r="MRE2590" s="655"/>
      <c r="MRF2590" s="655"/>
      <c r="MRG2590" s="655"/>
      <c r="MRH2590" s="655"/>
      <c r="MRI2590" s="655"/>
      <c r="MRJ2590" s="655"/>
      <c r="MRK2590" s="655"/>
      <c r="MRL2590" s="655"/>
      <c r="MRM2590" s="655"/>
      <c r="MRN2590" s="655"/>
      <c r="MRO2590" s="655"/>
      <c r="MRP2590" s="655"/>
      <c r="MRQ2590" s="655"/>
      <c r="MRR2590" s="655"/>
      <c r="MRS2590" s="655"/>
      <c r="MRT2590" s="655"/>
      <c r="MRU2590" s="655"/>
      <c r="MRV2590" s="655"/>
      <c r="MRW2590" s="655"/>
      <c r="MRX2590" s="655"/>
      <c r="MRY2590" s="655"/>
      <c r="MRZ2590" s="655"/>
      <c r="MSA2590" s="655"/>
      <c r="MSB2590" s="655"/>
      <c r="MSC2590" s="655"/>
      <c r="MSD2590" s="655"/>
      <c r="MSE2590" s="655"/>
      <c r="MSF2590" s="655"/>
      <c r="MSG2590" s="655"/>
      <c r="MSH2590" s="655"/>
      <c r="MSI2590" s="655"/>
      <c r="MSJ2590" s="655"/>
      <c r="MSK2590" s="655"/>
      <c r="MSL2590" s="655"/>
      <c r="MSM2590" s="655"/>
      <c r="MSN2590" s="655"/>
      <c r="MSO2590" s="655"/>
      <c r="MSP2590" s="655"/>
      <c r="MSQ2590" s="655"/>
      <c r="MSR2590" s="655"/>
      <c r="MSS2590" s="655"/>
      <c r="MST2590" s="655"/>
      <c r="MSU2590" s="655"/>
      <c r="MSV2590" s="655"/>
      <c r="MSW2590" s="655"/>
      <c r="MSX2590" s="655"/>
      <c r="MSY2590" s="655"/>
      <c r="MSZ2590" s="655"/>
      <c r="MTA2590" s="655"/>
      <c r="MTB2590" s="655"/>
      <c r="MTC2590" s="655"/>
      <c r="MTD2590" s="655"/>
      <c r="MTE2590" s="655"/>
      <c r="MTF2590" s="655"/>
      <c r="MTG2590" s="655"/>
      <c r="MTH2590" s="655"/>
      <c r="MTI2590" s="655"/>
      <c r="MTJ2590" s="655"/>
      <c r="MTK2590" s="655"/>
      <c r="MTL2590" s="655"/>
      <c r="MTM2590" s="655"/>
      <c r="MTN2590" s="655"/>
      <c r="MTO2590" s="655"/>
      <c r="MTP2590" s="655"/>
      <c r="MTQ2590" s="655"/>
      <c r="MTR2590" s="655"/>
      <c r="MTS2590" s="655"/>
      <c r="MTT2590" s="655"/>
      <c r="MTU2590" s="655"/>
      <c r="MTV2590" s="655"/>
      <c r="MTW2590" s="655"/>
      <c r="MTX2590" s="655"/>
      <c r="MTY2590" s="655"/>
      <c r="MTZ2590" s="655"/>
      <c r="MUA2590" s="655"/>
      <c r="MUB2590" s="655"/>
      <c r="MUC2590" s="655"/>
      <c r="MUD2590" s="655"/>
      <c r="MUE2590" s="655"/>
      <c r="MUF2590" s="655"/>
      <c r="MUG2590" s="655"/>
      <c r="MUH2590" s="655"/>
      <c r="MUI2590" s="655"/>
      <c r="MUJ2590" s="655"/>
      <c r="MUK2590" s="655"/>
      <c r="MUL2590" s="655"/>
      <c r="MUM2590" s="655"/>
      <c r="MUN2590" s="655"/>
      <c r="MUO2590" s="655"/>
      <c r="MUP2590" s="655"/>
      <c r="MUQ2590" s="655"/>
      <c r="MUR2590" s="655"/>
      <c r="MUS2590" s="655"/>
      <c r="MUT2590" s="655"/>
      <c r="MUU2590" s="655"/>
      <c r="MUV2590" s="655"/>
      <c r="MUW2590" s="655"/>
      <c r="MUX2590" s="655"/>
      <c r="MUY2590" s="655"/>
      <c r="MUZ2590" s="655"/>
      <c r="MVA2590" s="655"/>
      <c r="MVB2590" s="655"/>
      <c r="MVC2590" s="655"/>
      <c r="MVD2590" s="655"/>
      <c r="MVE2590" s="655"/>
      <c r="MVF2590" s="655"/>
      <c r="MVG2590" s="655"/>
      <c r="MVH2590" s="655"/>
      <c r="MVI2590" s="655"/>
      <c r="MVJ2590" s="655"/>
      <c r="MVK2590" s="655"/>
      <c r="MVL2590" s="655"/>
      <c r="MVM2590" s="655"/>
      <c r="MVN2590" s="655"/>
      <c r="MVO2590" s="655"/>
      <c r="MVP2590" s="655"/>
      <c r="MVQ2590" s="655"/>
      <c r="MVR2590" s="655"/>
      <c r="MVS2590" s="655"/>
      <c r="MVT2590" s="655"/>
      <c r="MVU2590" s="655"/>
      <c r="MVV2590" s="655"/>
      <c r="MVW2590" s="655"/>
      <c r="MVX2590" s="655"/>
      <c r="MVY2590" s="655"/>
      <c r="MVZ2590" s="655"/>
      <c r="MWA2590" s="655"/>
      <c r="MWB2590" s="655"/>
      <c r="MWC2590" s="655"/>
      <c r="MWD2590" s="655"/>
      <c r="MWE2590" s="655"/>
      <c r="MWF2590" s="655"/>
      <c r="MWG2590" s="655"/>
      <c r="MWH2590" s="655"/>
      <c r="MWI2590" s="655"/>
      <c r="MWJ2590" s="655"/>
      <c r="MWK2590" s="655"/>
      <c r="MWL2590" s="655"/>
      <c r="MWM2590" s="655"/>
      <c r="MWN2590" s="655"/>
      <c r="MWO2590" s="655"/>
      <c r="MWP2590" s="655"/>
      <c r="MWQ2590" s="655"/>
      <c r="MWR2590" s="655"/>
      <c r="MWS2590" s="655"/>
      <c r="MWT2590" s="655"/>
      <c r="MWU2590" s="655"/>
      <c r="MWV2590" s="655"/>
      <c r="MWW2590" s="655"/>
      <c r="MWX2590" s="655"/>
      <c r="MWY2590" s="655"/>
      <c r="MWZ2590" s="655"/>
      <c r="MXA2590" s="655"/>
      <c r="MXB2590" s="655"/>
      <c r="MXC2590" s="655"/>
      <c r="MXD2590" s="655"/>
      <c r="MXE2590" s="655"/>
      <c r="MXF2590" s="655"/>
      <c r="MXG2590" s="655"/>
      <c r="MXH2590" s="655"/>
      <c r="MXI2590" s="655"/>
      <c r="MXJ2590" s="655"/>
      <c r="MXK2590" s="655"/>
      <c r="MXL2590" s="655"/>
      <c r="MXM2590" s="655"/>
      <c r="MXN2590" s="655"/>
      <c r="MXO2590" s="655"/>
      <c r="MXP2590" s="655"/>
      <c r="MXQ2590" s="655"/>
      <c r="MXR2590" s="655"/>
      <c r="MXS2590" s="655"/>
      <c r="MXT2590" s="655"/>
      <c r="MXU2590" s="655"/>
      <c r="MXV2590" s="655"/>
      <c r="MXW2590" s="655"/>
      <c r="MXX2590" s="655"/>
      <c r="MXY2590" s="655"/>
      <c r="MXZ2590" s="655"/>
      <c r="MYA2590" s="655"/>
      <c r="MYB2590" s="655"/>
      <c r="MYC2590" s="655"/>
      <c r="MYD2590" s="655"/>
      <c r="MYE2590" s="655"/>
      <c r="MYF2590" s="655"/>
      <c r="MYG2590" s="655"/>
      <c r="MYH2590" s="655"/>
      <c r="MYI2590" s="655"/>
      <c r="MYJ2590" s="655"/>
      <c r="MYK2590" s="655"/>
      <c r="MYL2590" s="655"/>
      <c r="MYM2590" s="655"/>
      <c r="MYN2590" s="655"/>
      <c r="MYO2590" s="655"/>
      <c r="MYP2590" s="655"/>
      <c r="MYQ2590" s="655"/>
      <c r="MYR2590" s="655"/>
      <c r="MYS2590" s="655"/>
      <c r="MYT2590" s="655"/>
      <c r="MYU2590" s="655"/>
      <c r="MYV2590" s="655"/>
      <c r="MYW2590" s="655"/>
      <c r="MYX2590" s="655"/>
      <c r="MYY2590" s="655"/>
      <c r="MYZ2590" s="655"/>
      <c r="MZA2590" s="655"/>
      <c r="MZB2590" s="655"/>
      <c r="MZC2590" s="655"/>
      <c r="MZD2590" s="655"/>
      <c r="MZE2590" s="655"/>
      <c r="MZF2590" s="655"/>
      <c r="MZG2590" s="655"/>
      <c r="MZH2590" s="655"/>
      <c r="MZI2590" s="655"/>
      <c r="MZJ2590" s="655"/>
      <c r="MZK2590" s="655"/>
      <c r="MZL2590" s="655"/>
      <c r="MZM2590" s="655"/>
      <c r="MZN2590" s="655"/>
      <c r="MZO2590" s="655"/>
      <c r="MZP2590" s="655"/>
      <c r="MZQ2590" s="655"/>
      <c r="MZR2590" s="655"/>
      <c r="MZS2590" s="655"/>
      <c r="MZT2590" s="655"/>
      <c r="MZU2590" s="655"/>
      <c r="MZV2590" s="655"/>
      <c r="MZW2590" s="655"/>
      <c r="MZX2590" s="655"/>
      <c r="MZY2590" s="655"/>
      <c r="MZZ2590" s="655"/>
      <c r="NAA2590" s="655"/>
      <c r="NAB2590" s="655"/>
      <c r="NAC2590" s="655"/>
      <c r="NAD2590" s="655"/>
      <c r="NAE2590" s="655"/>
      <c r="NAF2590" s="655"/>
      <c r="NAG2590" s="655"/>
      <c r="NAH2590" s="655"/>
      <c r="NAI2590" s="655"/>
      <c r="NAJ2590" s="655"/>
      <c r="NAK2590" s="655"/>
      <c r="NAL2590" s="655"/>
      <c r="NAM2590" s="655"/>
      <c r="NAN2590" s="655"/>
      <c r="NAO2590" s="655"/>
      <c r="NAP2590" s="655"/>
      <c r="NAQ2590" s="655"/>
      <c r="NAR2590" s="655"/>
      <c r="NAS2590" s="655"/>
      <c r="NAT2590" s="655"/>
      <c r="NAU2590" s="655"/>
      <c r="NAV2590" s="655"/>
      <c r="NAW2590" s="655"/>
      <c r="NAX2590" s="655"/>
      <c r="NAY2590" s="655"/>
      <c r="NAZ2590" s="655"/>
      <c r="NBA2590" s="655"/>
      <c r="NBB2590" s="655"/>
      <c r="NBC2590" s="655"/>
      <c r="NBD2590" s="655"/>
      <c r="NBE2590" s="655"/>
      <c r="NBF2590" s="655"/>
      <c r="NBG2590" s="655"/>
      <c r="NBH2590" s="655"/>
      <c r="NBI2590" s="655"/>
      <c r="NBJ2590" s="655"/>
      <c r="NBK2590" s="655"/>
      <c r="NBL2590" s="655"/>
      <c r="NBM2590" s="655"/>
      <c r="NBN2590" s="655"/>
      <c r="NBO2590" s="655"/>
      <c r="NBP2590" s="655"/>
      <c r="NBQ2590" s="655"/>
      <c r="NBR2590" s="655"/>
      <c r="NBS2590" s="655"/>
      <c r="NBT2590" s="655"/>
      <c r="NBU2590" s="655"/>
      <c r="NBV2590" s="655"/>
      <c r="NBW2590" s="655"/>
      <c r="NBX2590" s="655"/>
      <c r="NBY2590" s="655"/>
      <c r="NBZ2590" s="655"/>
      <c r="NCA2590" s="655"/>
      <c r="NCB2590" s="655"/>
      <c r="NCC2590" s="655"/>
      <c r="NCD2590" s="655"/>
      <c r="NCE2590" s="655"/>
      <c r="NCF2590" s="655"/>
      <c r="NCG2590" s="655"/>
      <c r="NCH2590" s="655"/>
      <c r="NCI2590" s="655"/>
      <c r="NCJ2590" s="655"/>
      <c r="NCK2590" s="655"/>
      <c r="NCL2590" s="655"/>
      <c r="NCM2590" s="655"/>
      <c r="NCN2590" s="655"/>
      <c r="NCO2590" s="655"/>
      <c r="NCP2590" s="655"/>
      <c r="NCQ2590" s="655"/>
      <c r="NCR2590" s="655"/>
      <c r="NCS2590" s="655"/>
      <c r="NCT2590" s="655"/>
      <c r="NCU2590" s="655"/>
      <c r="NCV2590" s="655"/>
      <c r="NCW2590" s="655"/>
      <c r="NCX2590" s="655"/>
      <c r="NCY2590" s="655"/>
      <c r="NCZ2590" s="655"/>
      <c r="NDA2590" s="655"/>
      <c r="NDB2590" s="655"/>
      <c r="NDC2590" s="655"/>
      <c r="NDD2590" s="655"/>
      <c r="NDE2590" s="655"/>
      <c r="NDF2590" s="655"/>
      <c r="NDG2590" s="655"/>
      <c r="NDH2590" s="655"/>
      <c r="NDI2590" s="655"/>
      <c r="NDJ2590" s="655"/>
      <c r="NDK2590" s="655"/>
      <c r="NDL2590" s="655"/>
      <c r="NDM2590" s="655"/>
      <c r="NDN2590" s="655"/>
      <c r="NDO2590" s="655"/>
      <c r="NDP2590" s="655"/>
      <c r="NDQ2590" s="655"/>
      <c r="NDR2590" s="655"/>
      <c r="NDS2590" s="655"/>
      <c r="NDT2590" s="655"/>
      <c r="NDU2590" s="655"/>
      <c r="NDV2590" s="655"/>
      <c r="NDW2590" s="655"/>
      <c r="NDX2590" s="655"/>
      <c r="NDY2590" s="655"/>
      <c r="NDZ2590" s="655"/>
      <c r="NEA2590" s="655"/>
      <c r="NEB2590" s="655"/>
      <c r="NEC2590" s="655"/>
      <c r="NED2590" s="655"/>
      <c r="NEE2590" s="655"/>
      <c r="NEF2590" s="655"/>
      <c r="NEG2590" s="655"/>
      <c r="NEH2590" s="655"/>
      <c r="NEI2590" s="655"/>
      <c r="NEJ2590" s="655"/>
      <c r="NEK2590" s="655"/>
      <c r="NEL2590" s="655"/>
      <c r="NEM2590" s="655"/>
      <c r="NEN2590" s="655"/>
      <c r="NEO2590" s="655"/>
      <c r="NEP2590" s="655"/>
      <c r="NEQ2590" s="655"/>
      <c r="NER2590" s="655"/>
      <c r="NES2590" s="655"/>
      <c r="NET2590" s="655"/>
      <c r="NEU2590" s="655"/>
      <c r="NEV2590" s="655"/>
      <c r="NEW2590" s="655"/>
      <c r="NEX2590" s="655"/>
      <c r="NEY2590" s="655"/>
      <c r="NEZ2590" s="655"/>
      <c r="NFA2590" s="655"/>
      <c r="NFB2590" s="655"/>
      <c r="NFC2590" s="655"/>
      <c r="NFD2590" s="655"/>
      <c r="NFE2590" s="655"/>
      <c r="NFF2590" s="655"/>
      <c r="NFG2590" s="655"/>
      <c r="NFH2590" s="655"/>
      <c r="NFI2590" s="655"/>
      <c r="NFJ2590" s="655"/>
      <c r="NFK2590" s="655"/>
      <c r="NFL2590" s="655"/>
      <c r="NFM2590" s="655"/>
      <c r="NFN2590" s="655"/>
      <c r="NFO2590" s="655"/>
      <c r="NFP2590" s="655"/>
      <c r="NFQ2590" s="655"/>
      <c r="NFR2590" s="655"/>
      <c r="NFS2590" s="655"/>
      <c r="NFT2590" s="655"/>
      <c r="NFU2590" s="655"/>
      <c r="NFV2590" s="655"/>
      <c r="NFW2590" s="655"/>
      <c r="NFX2590" s="655"/>
      <c r="NFY2590" s="655"/>
      <c r="NFZ2590" s="655"/>
      <c r="NGA2590" s="655"/>
      <c r="NGB2590" s="655"/>
      <c r="NGC2590" s="655"/>
      <c r="NGD2590" s="655"/>
      <c r="NGE2590" s="655"/>
      <c r="NGF2590" s="655"/>
      <c r="NGG2590" s="655"/>
      <c r="NGH2590" s="655"/>
      <c r="NGI2590" s="655"/>
      <c r="NGJ2590" s="655"/>
      <c r="NGK2590" s="655"/>
      <c r="NGL2590" s="655"/>
      <c r="NGM2590" s="655"/>
      <c r="NGN2590" s="655"/>
      <c r="NGO2590" s="655"/>
      <c r="NGP2590" s="655"/>
      <c r="NGQ2590" s="655"/>
      <c r="NGR2590" s="655"/>
      <c r="NGS2590" s="655"/>
      <c r="NGT2590" s="655"/>
      <c r="NGU2590" s="655"/>
      <c r="NGV2590" s="655"/>
      <c r="NGW2590" s="655"/>
      <c r="NGX2590" s="655"/>
      <c r="NGY2590" s="655"/>
      <c r="NGZ2590" s="655"/>
      <c r="NHA2590" s="655"/>
      <c r="NHB2590" s="655"/>
      <c r="NHC2590" s="655"/>
      <c r="NHD2590" s="655"/>
      <c r="NHE2590" s="655"/>
      <c r="NHF2590" s="655"/>
      <c r="NHG2590" s="655"/>
      <c r="NHH2590" s="655"/>
      <c r="NHI2590" s="655"/>
      <c r="NHJ2590" s="655"/>
      <c r="NHK2590" s="655"/>
      <c r="NHL2590" s="655"/>
      <c r="NHM2590" s="655"/>
      <c r="NHN2590" s="655"/>
      <c r="NHO2590" s="655"/>
      <c r="NHP2590" s="655"/>
      <c r="NHQ2590" s="655"/>
      <c r="NHR2590" s="655"/>
      <c r="NHS2590" s="655"/>
      <c r="NHT2590" s="655"/>
      <c r="NHU2590" s="655"/>
      <c r="NHV2590" s="655"/>
      <c r="NHW2590" s="655"/>
      <c r="NHX2590" s="655"/>
      <c r="NHY2590" s="655"/>
      <c r="NHZ2590" s="655"/>
      <c r="NIA2590" s="655"/>
      <c r="NIB2590" s="655"/>
      <c r="NIC2590" s="655"/>
      <c r="NID2590" s="655"/>
      <c r="NIE2590" s="655"/>
      <c r="NIF2590" s="655"/>
      <c r="NIG2590" s="655"/>
      <c r="NIH2590" s="655"/>
      <c r="NII2590" s="655"/>
      <c r="NIJ2590" s="655"/>
      <c r="NIK2590" s="655"/>
      <c r="NIL2590" s="655"/>
      <c r="NIM2590" s="655"/>
      <c r="NIN2590" s="655"/>
      <c r="NIO2590" s="655"/>
      <c r="NIP2590" s="655"/>
      <c r="NIQ2590" s="655"/>
      <c r="NIR2590" s="655"/>
      <c r="NIS2590" s="655"/>
      <c r="NIT2590" s="655"/>
      <c r="NIU2590" s="655"/>
      <c r="NIV2590" s="655"/>
      <c r="NIW2590" s="655"/>
      <c r="NIX2590" s="655"/>
      <c r="NIY2590" s="655"/>
      <c r="NIZ2590" s="655"/>
      <c r="NJA2590" s="655"/>
      <c r="NJB2590" s="655"/>
      <c r="NJC2590" s="655"/>
      <c r="NJD2590" s="655"/>
      <c r="NJE2590" s="655"/>
      <c r="NJF2590" s="655"/>
      <c r="NJG2590" s="655"/>
      <c r="NJH2590" s="655"/>
      <c r="NJI2590" s="655"/>
      <c r="NJJ2590" s="655"/>
      <c r="NJK2590" s="655"/>
      <c r="NJL2590" s="655"/>
      <c r="NJM2590" s="655"/>
      <c r="NJN2590" s="655"/>
      <c r="NJO2590" s="655"/>
      <c r="NJP2590" s="655"/>
      <c r="NJQ2590" s="655"/>
      <c r="NJR2590" s="655"/>
      <c r="NJS2590" s="655"/>
      <c r="NJT2590" s="655"/>
      <c r="NJU2590" s="655"/>
      <c r="NJV2590" s="655"/>
      <c r="NJW2590" s="655"/>
      <c r="NJX2590" s="655"/>
      <c r="NJY2590" s="655"/>
      <c r="NJZ2590" s="655"/>
      <c r="NKA2590" s="655"/>
      <c r="NKB2590" s="655"/>
      <c r="NKC2590" s="655"/>
      <c r="NKD2590" s="655"/>
      <c r="NKE2590" s="655"/>
      <c r="NKF2590" s="655"/>
      <c r="NKG2590" s="655"/>
      <c r="NKH2590" s="655"/>
      <c r="NKI2590" s="655"/>
      <c r="NKJ2590" s="655"/>
      <c r="NKK2590" s="655"/>
      <c r="NKL2590" s="655"/>
      <c r="NKM2590" s="655"/>
      <c r="NKN2590" s="655"/>
      <c r="NKO2590" s="655"/>
      <c r="NKP2590" s="655"/>
      <c r="NKQ2590" s="655"/>
      <c r="NKR2590" s="655"/>
      <c r="NKS2590" s="655"/>
      <c r="NKT2590" s="655"/>
      <c r="NKU2590" s="655"/>
      <c r="NKV2590" s="655"/>
      <c r="NKW2590" s="655"/>
      <c r="NKX2590" s="655"/>
      <c r="NKY2590" s="655"/>
      <c r="NKZ2590" s="655"/>
      <c r="NLA2590" s="655"/>
      <c r="NLB2590" s="655"/>
      <c r="NLC2590" s="655"/>
      <c r="NLD2590" s="655"/>
      <c r="NLE2590" s="655"/>
      <c r="NLF2590" s="655"/>
      <c r="NLG2590" s="655"/>
      <c r="NLH2590" s="655"/>
      <c r="NLI2590" s="655"/>
      <c r="NLJ2590" s="655"/>
      <c r="NLK2590" s="655"/>
      <c r="NLL2590" s="655"/>
      <c r="NLM2590" s="655"/>
      <c r="NLN2590" s="655"/>
      <c r="NLO2590" s="655"/>
      <c r="NLP2590" s="655"/>
      <c r="NLQ2590" s="655"/>
      <c r="NLR2590" s="655"/>
      <c r="NLS2590" s="655"/>
      <c r="NLT2590" s="655"/>
      <c r="NLU2590" s="655"/>
      <c r="NLV2590" s="655"/>
      <c r="NLW2590" s="655"/>
      <c r="NLX2590" s="655"/>
      <c r="NLY2590" s="655"/>
      <c r="NLZ2590" s="655"/>
      <c r="NMA2590" s="655"/>
      <c r="NMB2590" s="655"/>
      <c r="NMC2590" s="655"/>
      <c r="NMD2590" s="655"/>
      <c r="NME2590" s="655"/>
      <c r="NMF2590" s="655"/>
      <c r="NMG2590" s="655"/>
      <c r="NMH2590" s="655"/>
      <c r="NMI2590" s="655"/>
      <c r="NMJ2590" s="655"/>
      <c r="NMK2590" s="655"/>
      <c r="NML2590" s="655"/>
      <c r="NMM2590" s="655"/>
      <c r="NMN2590" s="655"/>
      <c r="NMO2590" s="655"/>
      <c r="NMP2590" s="655"/>
      <c r="NMQ2590" s="655"/>
      <c r="NMR2590" s="655"/>
      <c r="NMS2590" s="655"/>
      <c r="NMT2590" s="655"/>
      <c r="NMU2590" s="655"/>
      <c r="NMV2590" s="655"/>
      <c r="NMW2590" s="655"/>
      <c r="NMX2590" s="655"/>
      <c r="NMY2590" s="655"/>
      <c r="NMZ2590" s="655"/>
      <c r="NNA2590" s="655"/>
      <c r="NNB2590" s="655"/>
      <c r="NNC2590" s="655"/>
      <c r="NND2590" s="655"/>
      <c r="NNE2590" s="655"/>
      <c r="NNF2590" s="655"/>
      <c r="NNG2590" s="655"/>
      <c r="NNH2590" s="655"/>
      <c r="NNI2590" s="655"/>
      <c r="NNJ2590" s="655"/>
      <c r="NNK2590" s="655"/>
      <c r="NNL2590" s="655"/>
      <c r="NNM2590" s="655"/>
      <c r="NNN2590" s="655"/>
      <c r="NNO2590" s="655"/>
      <c r="NNP2590" s="655"/>
      <c r="NNQ2590" s="655"/>
      <c r="NNR2590" s="655"/>
      <c r="NNS2590" s="655"/>
      <c r="NNT2590" s="655"/>
      <c r="NNU2590" s="655"/>
      <c r="NNV2590" s="655"/>
      <c r="NNW2590" s="655"/>
      <c r="NNX2590" s="655"/>
      <c r="NNY2590" s="655"/>
      <c r="NNZ2590" s="655"/>
      <c r="NOA2590" s="655"/>
      <c r="NOB2590" s="655"/>
      <c r="NOC2590" s="655"/>
      <c r="NOD2590" s="655"/>
      <c r="NOE2590" s="655"/>
      <c r="NOF2590" s="655"/>
      <c r="NOG2590" s="655"/>
      <c r="NOH2590" s="655"/>
      <c r="NOI2590" s="655"/>
      <c r="NOJ2590" s="655"/>
      <c r="NOK2590" s="655"/>
      <c r="NOL2590" s="655"/>
      <c r="NOM2590" s="655"/>
      <c r="NON2590" s="655"/>
      <c r="NOO2590" s="655"/>
      <c r="NOP2590" s="655"/>
      <c r="NOQ2590" s="655"/>
      <c r="NOR2590" s="655"/>
      <c r="NOS2590" s="655"/>
      <c r="NOT2590" s="655"/>
      <c r="NOU2590" s="655"/>
      <c r="NOV2590" s="655"/>
      <c r="NOW2590" s="655"/>
      <c r="NOX2590" s="655"/>
      <c r="NOY2590" s="655"/>
      <c r="NOZ2590" s="655"/>
      <c r="NPA2590" s="655"/>
      <c r="NPB2590" s="655"/>
      <c r="NPC2590" s="655"/>
      <c r="NPD2590" s="655"/>
      <c r="NPE2590" s="655"/>
      <c r="NPF2590" s="655"/>
      <c r="NPG2590" s="655"/>
      <c r="NPH2590" s="655"/>
      <c r="NPI2590" s="655"/>
      <c r="NPJ2590" s="655"/>
      <c r="NPK2590" s="655"/>
      <c r="NPL2590" s="655"/>
      <c r="NPM2590" s="655"/>
      <c r="NPN2590" s="655"/>
      <c r="NPO2590" s="655"/>
      <c r="NPP2590" s="655"/>
      <c r="NPQ2590" s="655"/>
      <c r="NPR2590" s="655"/>
      <c r="NPS2590" s="655"/>
      <c r="NPT2590" s="655"/>
      <c r="NPU2590" s="655"/>
      <c r="NPV2590" s="655"/>
      <c r="NPW2590" s="655"/>
      <c r="NPX2590" s="655"/>
      <c r="NPY2590" s="655"/>
      <c r="NPZ2590" s="655"/>
      <c r="NQA2590" s="655"/>
      <c r="NQB2590" s="655"/>
      <c r="NQC2590" s="655"/>
      <c r="NQD2590" s="655"/>
      <c r="NQE2590" s="655"/>
      <c r="NQF2590" s="655"/>
      <c r="NQG2590" s="655"/>
      <c r="NQH2590" s="655"/>
      <c r="NQI2590" s="655"/>
      <c r="NQJ2590" s="655"/>
      <c r="NQK2590" s="655"/>
      <c r="NQL2590" s="655"/>
      <c r="NQM2590" s="655"/>
      <c r="NQN2590" s="655"/>
      <c r="NQO2590" s="655"/>
      <c r="NQP2590" s="655"/>
      <c r="NQQ2590" s="655"/>
      <c r="NQR2590" s="655"/>
      <c r="NQS2590" s="655"/>
      <c r="NQT2590" s="655"/>
      <c r="NQU2590" s="655"/>
      <c r="NQV2590" s="655"/>
      <c r="NQW2590" s="655"/>
      <c r="NQX2590" s="655"/>
      <c r="NQY2590" s="655"/>
      <c r="NQZ2590" s="655"/>
      <c r="NRA2590" s="655"/>
      <c r="NRB2590" s="655"/>
      <c r="NRC2590" s="655"/>
      <c r="NRD2590" s="655"/>
      <c r="NRE2590" s="655"/>
      <c r="NRF2590" s="655"/>
      <c r="NRG2590" s="655"/>
      <c r="NRH2590" s="655"/>
      <c r="NRI2590" s="655"/>
      <c r="NRJ2590" s="655"/>
      <c r="NRK2590" s="655"/>
      <c r="NRL2590" s="655"/>
      <c r="NRM2590" s="655"/>
      <c r="NRN2590" s="655"/>
      <c r="NRO2590" s="655"/>
      <c r="NRP2590" s="655"/>
      <c r="NRQ2590" s="655"/>
      <c r="NRR2590" s="655"/>
      <c r="NRS2590" s="655"/>
      <c r="NRT2590" s="655"/>
      <c r="NRU2590" s="655"/>
      <c r="NRV2590" s="655"/>
      <c r="NRW2590" s="655"/>
      <c r="NRX2590" s="655"/>
      <c r="NRY2590" s="655"/>
      <c r="NRZ2590" s="655"/>
      <c r="NSA2590" s="655"/>
      <c r="NSB2590" s="655"/>
      <c r="NSC2590" s="655"/>
      <c r="NSD2590" s="655"/>
      <c r="NSE2590" s="655"/>
      <c r="NSF2590" s="655"/>
      <c r="NSG2590" s="655"/>
      <c r="NSH2590" s="655"/>
      <c r="NSI2590" s="655"/>
      <c r="NSJ2590" s="655"/>
      <c r="NSK2590" s="655"/>
      <c r="NSL2590" s="655"/>
      <c r="NSM2590" s="655"/>
      <c r="NSN2590" s="655"/>
      <c r="NSO2590" s="655"/>
      <c r="NSP2590" s="655"/>
      <c r="NSQ2590" s="655"/>
      <c r="NSR2590" s="655"/>
      <c r="NSS2590" s="655"/>
      <c r="NST2590" s="655"/>
      <c r="NSU2590" s="655"/>
      <c r="NSV2590" s="655"/>
      <c r="NSW2590" s="655"/>
      <c r="NSX2590" s="655"/>
      <c r="NSY2590" s="655"/>
      <c r="NSZ2590" s="655"/>
      <c r="NTA2590" s="655"/>
      <c r="NTB2590" s="655"/>
      <c r="NTC2590" s="655"/>
      <c r="NTD2590" s="655"/>
      <c r="NTE2590" s="655"/>
      <c r="NTF2590" s="655"/>
      <c r="NTG2590" s="655"/>
      <c r="NTH2590" s="655"/>
      <c r="NTI2590" s="655"/>
      <c r="NTJ2590" s="655"/>
      <c r="NTK2590" s="655"/>
      <c r="NTL2590" s="655"/>
      <c r="NTM2590" s="655"/>
      <c r="NTN2590" s="655"/>
      <c r="NTO2590" s="655"/>
      <c r="NTP2590" s="655"/>
      <c r="NTQ2590" s="655"/>
      <c r="NTR2590" s="655"/>
      <c r="NTS2590" s="655"/>
      <c r="NTT2590" s="655"/>
      <c r="NTU2590" s="655"/>
      <c r="NTV2590" s="655"/>
      <c r="NTW2590" s="655"/>
      <c r="NTX2590" s="655"/>
      <c r="NTY2590" s="655"/>
      <c r="NTZ2590" s="655"/>
      <c r="NUA2590" s="655"/>
      <c r="NUB2590" s="655"/>
      <c r="NUC2590" s="655"/>
      <c r="NUD2590" s="655"/>
      <c r="NUE2590" s="655"/>
      <c r="NUF2590" s="655"/>
      <c r="NUG2590" s="655"/>
      <c r="NUH2590" s="655"/>
      <c r="NUI2590" s="655"/>
      <c r="NUJ2590" s="655"/>
      <c r="NUK2590" s="655"/>
      <c r="NUL2590" s="655"/>
      <c r="NUM2590" s="655"/>
      <c r="NUN2590" s="655"/>
      <c r="NUO2590" s="655"/>
      <c r="NUP2590" s="655"/>
      <c r="NUQ2590" s="655"/>
      <c r="NUR2590" s="655"/>
      <c r="NUS2590" s="655"/>
      <c r="NUT2590" s="655"/>
      <c r="NUU2590" s="655"/>
      <c r="NUV2590" s="655"/>
      <c r="NUW2590" s="655"/>
      <c r="NUX2590" s="655"/>
      <c r="NUY2590" s="655"/>
      <c r="NUZ2590" s="655"/>
      <c r="NVA2590" s="655"/>
      <c r="NVB2590" s="655"/>
      <c r="NVC2590" s="655"/>
      <c r="NVD2590" s="655"/>
      <c r="NVE2590" s="655"/>
      <c r="NVF2590" s="655"/>
      <c r="NVG2590" s="655"/>
      <c r="NVH2590" s="655"/>
      <c r="NVI2590" s="655"/>
      <c r="NVJ2590" s="655"/>
      <c r="NVK2590" s="655"/>
      <c r="NVL2590" s="655"/>
      <c r="NVM2590" s="655"/>
      <c r="NVN2590" s="655"/>
      <c r="NVO2590" s="655"/>
      <c r="NVP2590" s="655"/>
      <c r="NVQ2590" s="655"/>
      <c r="NVR2590" s="655"/>
      <c r="NVS2590" s="655"/>
      <c r="NVT2590" s="655"/>
      <c r="NVU2590" s="655"/>
      <c r="NVV2590" s="655"/>
      <c r="NVW2590" s="655"/>
      <c r="NVX2590" s="655"/>
      <c r="NVY2590" s="655"/>
      <c r="NVZ2590" s="655"/>
      <c r="NWA2590" s="655"/>
      <c r="NWB2590" s="655"/>
      <c r="NWC2590" s="655"/>
      <c r="NWD2590" s="655"/>
      <c r="NWE2590" s="655"/>
      <c r="NWF2590" s="655"/>
      <c r="NWG2590" s="655"/>
      <c r="NWH2590" s="655"/>
      <c r="NWI2590" s="655"/>
      <c r="NWJ2590" s="655"/>
      <c r="NWK2590" s="655"/>
      <c r="NWL2590" s="655"/>
      <c r="NWM2590" s="655"/>
      <c r="NWN2590" s="655"/>
      <c r="NWO2590" s="655"/>
      <c r="NWP2590" s="655"/>
      <c r="NWQ2590" s="655"/>
      <c r="NWR2590" s="655"/>
      <c r="NWS2590" s="655"/>
      <c r="NWT2590" s="655"/>
      <c r="NWU2590" s="655"/>
      <c r="NWV2590" s="655"/>
      <c r="NWW2590" s="655"/>
      <c r="NWX2590" s="655"/>
      <c r="NWY2590" s="655"/>
      <c r="NWZ2590" s="655"/>
      <c r="NXA2590" s="655"/>
      <c r="NXB2590" s="655"/>
      <c r="NXC2590" s="655"/>
      <c r="NXD2590" s="655"/>
      <c r="NXE2590" s="655"/>
      <c r="NXF2590" s="655"/>
      <c r="NXG2590" s="655"/>
      <c r="NXH2590" s="655"/>
      <c r="NXI2590" s="655"/>
      <c r="NXJ2590" s="655"/>
      <c r="NXK2590" s="655"/>
      <c r="NXL2590" s="655"/>
      <c r="NXM2590" s="655"/>
      <c r="NXN2590" s="655"/>
      <c r="NXO2590" s="655"/>
      <c r="NXP2590" s="655"/>
      <c r="NXQ2590" s="655"/>
      <c r="NXR2590" s="655"/>
      <c r="NXS2590" s="655"/>
      <c r="NXT2590" s="655"/>
      <c r="NXU2590" s="655"/>
      <c r="NXV2590" s="655"/>
      <c r="NXW2590" s="655"/>
      <c r="NXX2590" s="655"/>
      <c r="NXY2590" s="655"/>
      <c r="NXZ2590" s="655"/>
      <c r="NYA2590" s="655"/>
      <c r="NYB2590" s="655"/>
      <c r="NYC2590" s="655"/>
      <c r="NYD2590" s="655"/>
      <c r="NYE2590" s="655"/>
      <c r="NYF2590" s="655"/>
      <c r="NYG2590" s="655"/>
      <c r="NYH2590" s="655"/>
      <c r="NYI2590" s="655"/>
      <c r="NYJ2590" s="655"/>
      <c r="NYK2590" s="655"/>
      <c r="NYL2590" s="655"/>
      <c r="NYM2590" s="655"/>
      <c r="NYN2590" s="655"/>
      <c r="NYO2590" s="655"/>
      <c r="NYP2590" s="655"/>
      <c r="NYQ2590" s="655"/>
      <c r="NYR2590" s="655"/>
      <c r="NYS2590" s="655"/>
      <c r="NYT2590" s="655"/>
      <c r="NYU2590" s="655"/>
      <c r="NYV2590" s="655"/>
      <c r="NYW2590" s="655"/>
      <c r="NYX2590" s="655"/>
      <c r="NYY2590" s="655"/>
      <c r="NYZ2590" s="655"/>
      <c r="NZA2590" s="655"/>
      <c r="NZB2590" s="655"/>
      <c r="NZC2590" s="655"/>
      <c r="NZD2590" s="655"/>
      <c r="NZE2590" s="655"/>
      <c r="NZF2590" s="655"/>
      <c r="NZG2590" s="655"/>
      <c r="NZH2590" s="655"/>
      <c r="NZI2590" s="655"/>
      <c r="NZJ2590" s="655"/>
      <c r="NZK2590" s="655"/>
      <c r="NZL2590" s="655"/>
      <c r="NZM2590" s="655"/>
      <c r="NZN2590" s="655"/>
      <c r="NZO2590" s="655"/>
      <c r="NZP2590" s="655"/>
      <c r="NZQ2590" s="655"/>
      <c r="NZR2590" s="655"/>
      <c r="NZS2590" s="655"/>
      <c r="NZT2590" s="655"/>
      <c r="NZU2590" s="655"/>
      <c r="NZV2590" s="655"/>
      <c r="NZW2590" s="655"/>
      <c r="NZX2590" s="655"/>
      <c r="NZY2590" s="655"/>
      <c r="NZZ2590" s="655"/>
      <c r="OAA2590" s="655"/>
      <c r="OAB2590" s="655"/>
      <c r="OAC2590" s="655"/>
      <c r="OAD2590" s="655"/>
      <c r="OAE2590" s="655"/>
      <c r="OAF2590" s="655"/>
      <c r="OAG2590" s="655"/>
      <c r="OAH2590" s="655"/>
      <c r="OAI2590" s="655"/>
      <c r="OAJ2590" s="655"/>
      <c r="OAK2590" s="655"/>
      <c r="OAL2590" s="655"/>
      <c r="OAM2590" s="655"/>
      <c r="OAN2590" s="655"/>
      <c r="OAO2590" s="655"/>
      <c r="OAP2590" s="655"/>
      <c r="OAQ2590" s="655"/>
      <c r="OAR2590" s="655"/>
      <c r="OAS2590" s="655"/>
      <c r="OAT2590" s="655"/>
      <c r="OAU2590" s="655"/>
      <c r="OAV2590" s="655"/>
      <c r="OAW2590" s="655"/>
      <c r="OAX2590" s="655"/>
      <c r="OAY2590" s="655"/>
      <c r="OAZ2590" s="655"/>
      <c r="OBA2590" s="655"/>
      <c r="OBB2590" s="655"/>
      <c r="OBC2590" s="655"/>
      <c r="OBD2590" s="655"/>
      <c r="OBE2590" s="655"/>
      <c r="OBF2590" s="655"/>
      <c r="OBG2590" s="655"/>
      <c r="OBH2590" s="655"/>
      <c r="OBI2590" s="655"/>
      <c r="OBJ2590" s="655"/>
      <c r="OBK2590" s="655"/>
      <c r="OBL2590" s="655"/>
      <c r="OBM2590" s="655"/>
      <c r="OBN2590" s="655"/>
      <c r="OBO2590" s="655"/>
      <c r="OBP2590" s="655"/>
      <c r="OBQ2590" s="655"/>
      <c r="OBR2590" s="655"/>
      <c r="OBS2590" s="655"/>
      <c r="OBT2590" s="655"/>
      <c r="OBU2590" s="655"/>
      <c r="OBV2590" s="655"/>
      <c r="OBW2590" s="655"/>
      <c r="OBX2590" s="655"/>
      <c r="OBY2590" s="655"/>
      <c r="OBZ2590" s="655"/>
      <c r="OCA2590" s="655"/>
      <c r="OCB2590" s="655"/>
      <c r="OCC2590" s="655"/>
      <c r="OCD2590" s="655"/>
      <c r="OCE2590" s="655"/>
      <c r="OCF2590" s="655"/>
      <c r="OCG2590" s="655"/>
      <c r="OCH2590" s="655"/>
      <c r="OCI2590" s="655"/>
      <c r="OCJ2590" s="655"/>
      <c r="OCK2590" s="655"/>
      <c r="OCL2590" s="655"/>
      <c r="OCM2590" s="655"/>
      <c r="OCN2590" s="655"/>
      <c r="OCO2590" s="655"/>
      <c r="OCP2590" s="655"/>
      <c r="OCQ2590" s="655"/>
      <c r="OCR2590" s="655"/>
      <c r="OCS2590" s="655"/>
      <c r="OCT2590" s="655"/>
      <c r="OCU2590" s="655"/>
      <c r="OCV2590" s="655"/>
      <c r="OCW2590" s="655"/>
      <c r="OCX2590" s="655"/>
      <c r="OCY2590" s="655"/>
      <c r="OCZ2590" s="655"/>
      <c r="ODA2590" s="655"/>
      <c r="ODB2590" s="655"/>
      <c r="ODC2590" s="655"/>
      <c r="ODD2590" s="655"/>
      <c r="ODE2590" s="655"/>
      <c r="ODF2590" s="655"/>
      <c r="ODG2590" s="655"/>
      <c r="ODH2590" s="655"/>
      <c r="ODI2590" s="655"/>
      <c r="ODJ2590" s="655"/>
      <c r="ODK2590" s="655"/>
      <c r="ODL2590" s="655"/>
      <c r="ODM2590" s="655"/>
      <c r="ODN2590" s="655"/>
      <c r="ODO2590" s="655"/>
      <c r="ODP2590" s="655"/>
      <c r="ODQ2590" s="655"/>
      <c r="ODR2590" s="655"/>
      <c r="ODS2590" s="655"/>
      <c r="ODT2590" s="655"/>
      <c r="ODU2590" s="655"/>
      <c r="ODV2590" s="655"/>
      <c r="ODW2590" s="655"/>
      <c r="ODX2590" s="655"/>
      <c r="ODY2590" s="655"/>
      <c r="ODZ2590" s="655"/>
      <c r="OEA2590" s="655"/>
      <c r="OEB2590" s="655"/>
      <c r="OEC2590" s="655"/>
      <c r="OED2590" s="655"/>
      <c r="OEE2590" s="655"/>
      <c r="OEF2590" s="655"/>
      <c r="OEG2590" s="655"/>
      <c r="OEH2590" s="655"/>
      <c r="OEI2590" s="655"/>
      <c r="OEJ2590" s="655"/>
      <c r="OEK2590" s="655"/>
      <c r="OEL2590" s="655"/>
      <c r="OEM2590" s="655"/>
      <c r="OEN2590" s="655"/>
      <c r="OEO2590" s="655"/>
      <c r="OEP2590" s="655"/>
      <c r="OEQ2590" s="655"/>
      <c r="OER2590" s="655"/>
      <c r="OES2590" s="655"/>
      <c r="OET2590" s="655"/>
      <c r="OEU2590" s="655"/>
      <c r="OEV2590" s="655"/>
      <c r="OEW2590" s="655"/>
      <c r="OEX2590" s="655"/>
      <c r="OEY2590" s="655"/>
      <c r="OEZ2590" s="655"/>
      <c r="OFA2590" s="655"/>
      <c r="OFB2590" s="655"/>
      <c r="OFC2590" s="655"/>
      <c r="OFD2590" s="655"/>
      <c r="OFE2590" s="655"/>
      <c r="OFF2590" s="655"/>
      <c r="OFG2590" s="655"/>
      <c r="OFH2590" s="655"/>
      <c r="OFI2590" s="655"/>
      <c r="OFJ2590" s="655"/>
      <c r="OFK2590" s="655"/>
      <c r="OFL2590" s="655"/>
      <c r="OFM2590" s="655"/>
      <c r="OFN2590" s="655"/>
      <c r="OFO2590" s="655"/>
      <c r="OFP2590" s="655"/>
      <c r="OFQ2590" s="655"/>
      <c r="OFR2590" s="655"/>
      <c r="OFS2590" s="655"/>
      <c r="OFT2590" s="655"/>
      <c r="OFU2590" s="655"/>
      <c r="OFV2590" s="655"/>
      <c r="OFW2590" s="655"/>
      <c r="OFX2590" s="655"/>
      <c r="OFY2590" s="655"/>
      <c r="OFZ2590" s="655"/>
      <c r="OGA2590" s="655"/>
      <c r="OGB2590" s="655"/>
      <c r="OGC2590" s="655"/>
      <c r="OGD2590" s="655"/>
      <c r="OGE2590" s="655"/>
      <c r="OGF2590" s="655"/>
      <c r="OGG2590" s="655"/>
      <c r="OGH2590" s="655"/>
      <c r="OGI2590" s="655"/>
      <c r="OGJ2590" s="655"/>
      <c r="OGK2590" s="655"/>
      <c r="OGL2590" s="655"/>
      <c r="OGM2590" s="655"/>
      <c r="OGN2590" s="655"/>
      <c r="OGO2590" s="655"/>
      <c r="OGP2590" s="655"/>
      <c r="OGQ2590" s="655"/>
      <c r="OGR2590" s="655"/>
      <c r="OGS2590" s="655"/>
      <c r="OGT2590" s="655"/>
      <c r="OGU2590" s="655"/>
      <c r="OGV2590" s="655"/>
      <c r="OGW2590" s="655"/>
      <c r="OGX2590" s="655"/>
      <c r="OGY2590" s="655"/>
      <c r="OGZ2590" s="655"/>
      <c r="OHA2590" s="655"/>
      <c r="OHB2590" s="655"/>
      <c r="OHC2590" s="655"/>
      <c r="OHD2590" s="655"/>
      <c r="OHE2590" s="655"/>
      <c r="OHF2590" s="655"/>
      <c r="OHG2590" s="655"/>
      <c r="OHH2590" s="655"/>
      <c r="OHI2590" s="655"/>
      <c r="OHJ2590" s="655"/>
      <c r="OHK2590" s="655"/>
      <c r="OHL2590" s="655"/>
      <c r="OHM2590" s="655"/>
      <c r="OHN2590" s="655"/>
      <c r="OHO2590" s="655"/>
      <c r="OHP2590" s="655"/>
      <c r="OHQ2590" s="655"/>
      <c r="OHR2590" s="655"/>
      <c r="OHS2590" s="655"/>
      <c r="OHT2590" s="655"/>
      <c r="OHU2590" s="655"/>
      <c r="OHV2590" s="655"/>
      <c r="OHW2590" s="655"/>
      <c r="OHX2590" s="655"/>
      <c r="OHY2590" s="655"/>
      <c r="OHZ2590" s="655"/>
      <c r="OIA2590" s="655"/>
      <c r="OIB2590" s="655"/>
      <c r="OIC2590" s="655"/>
      <c r="OID2590" s="655"/>
      <c r="OIE2590" s="655"/>
      <c r="OIF2590" s="655"/>
      <c r="OIG2590" s="655"/>
      <c r="OIH2590" s="655"/>
      <c r="OII2590" s="655"/>
      <c r="OIJ2590" s="655"/>
      <c r="OIK2590" s="655"/>
      <c r="OIL2590" s="655"/>
      <c r="OIM2590" s="655"/>
      <c r="OIN2590" s="655"/>
      <c r="OIO2590" s="655"/>
      <c r="OIP2590" s="655"/>
      <c r="OIQ2590" s="655"/>
      <c r="OIR2590" s="655"/>
      <c r="OIS2590" s="655"/>
      <c r="OIT2590" s="655"/>
      <c r="OIU2590" s="655"/>
      <c r="OIV2590" s="655"/>
      <c r="OIW2590" s="655"/>
      <c r="OIX2590" s="655"/>
      <c r="OIY2590" s="655"/>
      <c r="OIZ2590" s="655"/>
      <c r="OJA2590" s="655"/>
      <c r="OJB2590" s="655"/>
      <c r="OJC2590" s="655"/>
      <c r="OJD2590" s="655"/>
      <c r="OJE2590" s="655"/>
      <c r="OJF2590" s="655"/>
      <c r="OJG2590" s="655"/>
      <c r="OJH2590" s="655"/>
      <c r="OJI2590" s="655"/>
      <c r="OJJ2590" s="655"/>
      <c r="OJK2590" s="655"/>
      <c r="OJL2590" s="655"/>
      <c r="OJM2590" s="655"/>
      <c r="OJN2590" s="655"/>
      <c r="OJO2590" s="655"/>
      <c r="OJP2590" s="655"/>
      <c r="OJQ2590" s="655"/>
      <c r="OJR2590" s="655"/>
      <c r="OJS2590" s="655"/>
      <c r="OJT2590" s="655"/>
      <c r="OJU2590" s="655"/>
      <c r="OJV2590" s="655"/>
      <c r="OJW2590" s="655"/>
      <c r="OJX2590" s="655"/>
      <c r="OJY2590" s="655"/>
      <c r="OJZ2590" s="655"/>
      <c r="OKA2590" s="655"/>
      <c r="OKB2590" s="655"/>
      <c r="OKC2590" s="655"/>
      <c r="OKD2590" s="655"/>
      <c r="OKE2590" s="655"/>
      <c r="OKF2590" s="655"/>
      <c r="OKG2590" s="655"/>
      <c r="OKH2590" s="655"/>
      <c r="OKI2590" s="655"/>
      <c r="OKJ2590" s="655"/>
      <c r="OKK2590" s="655"/>
      <c r="OKL2590" s="655"/>
      <c r="OKM2590" s="655"/>
      <c r="OKN2590" s="655"/>
      <c r="OKO2590" s="655"/>
      <c r="OKP2590" s="655"/>
      <c r="OKQ2590" s="655"/>
      <c r="OKR2590" s="655"/>
      <c r="OKS2590" s="655"/>
      <c r="OKT2590" s="655"/>
      <c r="OKU2590" s="655"/>
      <c r="OKV2590" s="655"/>
      <c r="OKW2590" s="655"/>
      <c r="OKX2590" s="655"/>
      <c r="OKY2590" s="655"/>
      <c r="OKZ2590" s="655"/>
      <c r="OLA2590" s="655"/>
      <c r="OLB2590" s="655"/>
      <c r="OLC2590" s="655"/>
      <c r="OLD2590" s="655"/>
      <c r="OLE2590" s="655"/>
      <c r="OLF2590" s="655"/>
      <c r="OLG2590" s="655"/>
      <c r="OLH2590" s="655"/>
      <c r="OLI2590" s="655"/>
      <c r="OLJ2590" s="655"/>
      <c r="OLK2590" s="655"/>
      <c r="OLL2590" s="655"/>
      <c r="OLM2590" s="655"/>
      <c r="OLN2590" s="655"/>
      <c r="OLO2590" s="655"/>
      <c r="OLP2590" s="655"/>
      <c r="OLQ2590" s="655"/>
      <c r="OLR2590" s="655"/>
      <c r="OLS2590" s="655"/>
      <c r="OLT2590" s="655"/>
      <c r="OLU2590" s="655"/>
      <c r="OLV2590" s="655"/>
      <c r="OLW2590" s="655"/>
      <c r="OLX2590" s="655"/>
      <c r="OLY2590" s="655"/>
      <c r="OLZ2590" s="655"/>
      <c r="OMA2590" s="655"/>
      <c r="OMB2590" s="655"/>
      <c r="OMC2590" s="655"/>
      <c r="OMD2590" s="655"/>
      <c r="OME2590" s="655"/>
      <c r="OMF2590" s="655"/>
      <c r="OMG2590" s="655"/>
      <c r="OMH2590" s="655"/>
      <c r="OMI2590" s="655"/>
      <c r="OMJ2590" s="655"/>
      <c r="OMK2590" s="655"/>
      <c r="OML2590" s="655"/>
      <c r="OMM2590" s="655"/>
      <c r="OMN2590" s="655"/>
      <c r="OMO2590" s="655"/>
      <c r="OMP2590" s="655"/>
      <c r="OMQ2590" s="655"/>
      <c r="OMR2590" s="655"/>
      <c r="OMS2590" s="655"/>
      <c r="OMT2590" s="655"/>
      <c r="OMU2590" s="655"/>
      <c r="OMV2590" s="655"/>
      <c r="OMW2590" s="655"/>
      <c r="OMX2590" s="655"/>
      <c r="OMY2590" s="655"/>
      <c r="OMZ2590" s="655"/>
      <c r="ONA2590" s="655"/>
      <c r="ONB2590" s="655"/>
      <c r="ONC2590" s="655"/>
      <c r="OND2590" s="655"/>
      <c r="ONE2590" s="655"/>
      <c r="ONF2590" s="655"/>
      <c r="ONG2590" s="655"/>
      <c r="ONH2590" s="655"/>
      <c r="ONI2590" s="655"/>
      <c r="ONJ2590" s="655"/>
      <c r="ONK2590" s="655"/>
      <c r="ONL2590" s="655"/>
      <c r="ONM2590" s="655"/>
      <c r="ONN2590" s="655"/>
      <c r="ONO2590" s="655"/>
      <c r="ONP2590" s="655"/>
      <c r="ONQ2590" s="655"/>
      <c r="ONR2590" s="655"/>
      <c r="ONS2590" s="655"/>
      <c r="ONT2590" s="655"/>
      <c r="ONU2590" s="655"/>
      <c r="ONV2590" s="655"/>
      <c r="ONW2590" s="655"/>
      <c r="ONX2590" s="655"/>
      <c r="ONY2590" s="655"/>
      <c r="ONZ2590" s="655"/>
      <c r="OOA2590" s="655"/>
      <c r="OOB2590" s="655"/>
      <c r="OOC2590" s="655"/>
      <c r="OOD2590" s="655"/>
      <c r="OOE2590" s="655"/>
      <c r="OOF2590" s="655"/>
      <c r="OOG2590" s="655"/>
      <c r="OOH2590" s="655"/>
      <c r="OOI2590" s="655"/>
      <c r="OOJ2590" s="655"/>
      <c r="OOK2590" s="655"/>
      <c r="OOL2590" s="655"/>
      <c r="OOM2590" s="655"/>
      <c r="OON2590" s="655"/>
      <c r="OOO2590" s="655"/>
      <c r="OOP2590" s="655"/>
      <c r="OOQ2590" s="655"/>
      <c r="OOR2590" s="655"/>
      <c r="OOS2590" s="655"/>
      <c r="OOT2590" s="655"/>
      <c r="OOU2590" s="655"/>
      <c r="OOV2590" s="655"/>
      <c r="OOW2590" s="655"/>
      <c r="OOX2590" s="655"/>
      <c r="OOY2590" s="655"/>
      <c r="OOZ2590" s="655"/>
      <c r="OPA2590" s="655"/>
      <c r="OPB2590" s="655"/>
      <c r="OPC2590" s="655"/>
      <c r="OPD2590" s="655"/>
      <c r="OPE2590" s="655"/>
      <c r="OPF2590" s="655"/>
      <c r="OPG2590" s="655"/>
      <c r="OPH2590" s="655"/>
      <c r="OPI2590" s="655"/>
      <c r="OPJ2590" s="655"/>
      <c r="OPK2590" s="655"/>
      <c r="OPL2590" s="655"/>
      <c r="OPM2590" s="655"/>
      <c r="OPN2590" s="655"/>
      <c r="OPO2590" s="655"/>
      <c r="OPP2590" s="655"/>
      <c r="OPQ2590" s="655"/>
      <c r="OPR2590" s="655"/>
      <c r="OPS2590" s="655"/>
      <c r="OPT2590" s="655"/>
      <c r="OPU2590" s="655"/>
      <c r="OPV2590" s="655"/>
      <c r="OPW2590" s="655"/>
      <c r="OPX2590" s="655"/>
      <c r="OPY2590" s="655"/>
      <c r="OPZ2590" s="655"/>
      <c r="OQA2590" s="655"/>
      <c r="OQB2590" s="655"/>
      <c r="OQC2590" s="655"/>
      <c r="OQD2590" s="655"/>
      <c r="OQE2590" s="655"/>
      <c r="OQF2590" s="655"/>
      <c r="OQG2590" s="655"/>
      <c r="OQH2590" s="655"/>
      <c r="OQI2590" s="655"/>
      <c r="OQJ2590" s="655"/>
      <c r="OQK2590" s="655"/>
      <c r="OQL2590" s="655"/>
      <c r="OQM2590" s="655"/>
      <c r="OQN2590" s="655"/>
      <c r="OQO2590" s="655"/>
      <c r="OQP2590" s="655"/>
      <c r="OQQ2590" s="655"/>
      <c r="OQR2590" s="655"/>
      <c r="OQS2590" s="655"/>
      <c r="OQT2590" s="655"/>
      <c r="OQU2590" s="655"/>
      <c r="OQV2590" s="655"/>
      <c r="OQW2590" s="655"/>
      <c r="OQX2590" s="655"/>
      <c r="OQY2590" s="655"/>
      <c r="OQZ2590" s="655"/>
      <c r="ORA2590" s="655"/>
      <c r="ORB2590" s="655"/>
      <c r="ORC2590" s="655"/>
      <c r="ORD2590" s="655"/>
      <c r="ORE2590" s="655"/>
      <c r="ORF2590" s="655"/>
      <c r="ORG2590" s="655"/>
      <c r="ORH2590" s="655"/>
      <c r="ORI2590" s="655"/>
      <c r="ORJ2590" s="655"/>
      <c r="ORK2590" s="655"/>
      <c r="ORL2590" s="655"/>
      <c r="ORM2590" s="655"/>
      <c r="ORN2590" s="655"/>
      <c r="ORO2590" s="655"/>
      <c r="ORP2590" s="655"/>
      <c r="ORQ2590" s="655"/>
      <c r="ORR2590" s="655"/>
      <c r="ORS2590" s="655"/>
      <c r="ORT2590" s="655"/>
      <c r="ORU2590" s="655"/>
      <c r="ORV2590" s="655"/>
      <c r="ORW2590" s="655"/>
      <c r="ORX2590" s="655"/>
      <c r="ORY2590" s="655"/>
      <c r="ORZ2590" s="655"/>
      <c r="OSA2590" s="655"/>
      <c r="OSB2590" s="655"/>
      <c r="OSC2590" s="655"/>
      <c r="OSD2590" s="655"/>
      <c r="OSE2590" s="655"/>
      <c r="OSF2590" s="655"/>
      <c r="OSG2590" s="655"/>
      <c r="OSH2590" s="655"/>
      <c r="OSI2590" s="655"/>
      <c r="OSJ2590" s="655"/>
      <c r="OSK2590" s="655"/>
      <c r="OSL2590" s="655"/>
      <c r="OSM2590" s="655"/>
      <c r="OSN2590" s="655"/>
      <c r="OSO2590" s="655"/>
      <c r="OSP2590" s="655"/>
      <c r="OSQ2590" s="655"/>
      <c r="OSR2590" s="655"/>
      <c r="OSS2590" s="655"/>
      <c r="OST2590" s="655"/>
      <c r="OSU2590" s="655"/>
      <c r="OSV2590" s="655"/>
      <c r="OSW2590" s="655"/>
      <c r="OSX2590" s="655"/>
      <c r="OSY2590" s="655"/>
      <c r="OSZ2590" s="655"/>
      <c r="OTA2590" s="655"/>
      <c r="OTB2590" s="655"/>
      <c r="OTC2590" s="655"/>
      <c r="OTD2590" s="655"/>
      <c r="OTE2590" s="655"/>
      <c r="OTF2590" s="655"/>
      <c r="OTG2590" s="655"/>
      <c r="OTH2590" s="655"/>
      <c r="OTI2590" s="655"/>
      <c r="OTJ2590" s="655"/>
      <c r="OTK2590" s="655"/>
      <c r="OTL2590" s="655"/>
      <c r="OTM2590" s="655"/>
      <c r="OTN2590" s="655"/>
      <c r="OTO2590" s="655"/>
      <c r="OTP2590" s="655"/>
      <c r="OTQ2590" s="655"/>
      <c r="OTR2590" s="655"/>
      <c r="OTS2590" s="655"/>
      <c r="OTT2590" s="655"/>
      <c r="OTU2590" s="655"/>
      <c r="OTV2590" s="655"/>
      <c r="OTW2590" s="655"/>
      <c r="OTX2590" s="655"/>
      <c r="OTY2590" s="655"/>
      <c r="OTZ2590" s="655"/>
      <c r="OUA2590" s="655"/>
      <c r="OUB2590" s="655"/>
      <c r="OUC2590" s="655"/>
      <c r="OUD2590" s="655"/>
      <c r="OUE2590" s="655"/>
      <c r="OUF2590" s="655"/>
      <c r="OUG2590" s="655"/>
      <c r="OUH2590" s="655"/>
      <c r="OUI2590" s="655"/>
      <c r="OUJ2590" s="655"/>
      <c r="OUK2590" s="655"/>
      <c r="OUL2590" s="655"/>
      <c r="OUM2590" s="655"/>
      <c r="OUN2590" s="655"/>
      <c r="OUO2590" s="655"/>
      <c r="OUP2590" s="655"/>
      <c r="OUQ2590" s="655"/>
      <c r="OUR2590" s="655"/>
      <c r="OUS2590" s="655"/>
      <c r="OUT2590" s="655"/>
      <c r="OUU2590" s="655"/>
      <c r="OUV2590" s="655"/>
      <c r="OUW2590" s="655"/>
      <c r="OUX2590" s="655"/>
      <c r="OUY2590" s="655"/>
      <c r="OUZ2590" s="655"/>
      <c r="OVA2590" s="655"/>
      <c r="OVB2590" s="655"/>
      <c r="OVC2590" s="655"/>
      <c r="OVD2590" s="655"/>
      <c r="OVE2590" s="655"/>
      <c r="OVF2590" s="655"/>
      <c r="OVG2590" s="655"/>
      <c r="OVH2590" s="655"/>
      <c r="OVI2590" s="655"/>
      <c r="OVJ2590" s="655"/>
      <c r="OVK2590" s="655"/>
      <c r="OVL2590" s="655"/>
      <c r="OVM2590" s="655"/>
      <c r="OVN2590" s="655"/>
      <c r="OVO2590" s="655"/>
      <c r="OVP2590" s="655"/>
      <c r="OVQ2590" s="655"/>
      <c r="OVR2590" s="655"/>
      <c r="OVS2590" s="655"/>
      <c r="OVT2590" s="655"/>
      <c r="OVU2590" s="655"/>
      <c r="OVV2590" s="655"/>
      <c r="OVW2590" s="655"/>
      <c r="OVX2590" s="655"/>
      <c r="OVY2590" s="655"/>
      <c r="OVZ2590" s="655"/>
      <c r="OWA2590" s="655"/>
      <c r="OWB2590" s="655"/>
      <c r="OWC2590" s="655"/>
      <c r="OWD2590" s="655"/>
      <c r="OWE2590" s="655"/>
      <c r="OWF2590" s="655"/>
      <c r="OWG2590" s="655"/>
      <c r="OWH2590" s="655"/>
      <c r="OWI2590" s="655"/>
      <c r="OWJ2590" s="655"/>
      <c r="OWK2590" s="655"/>
      <c r="OWL2590" s="655"/>
      <c r="OWM2590" s="655"/>
      <c r="OWN2590" s="655"/>
      <c r="OWO2590" s="655"/>
      <c r="OWP2590" s="655"/>
      <c r="OWQ2590" s="655"/>
      <c r="OWR2590" s="655"/>
      <c r="OWS2590" s="655"/>
      <c r="OWT2590" s="655"/>
      <c r="OWU2590" s="655"/>
      <c r="OWV2590" s="655"/>
      <c r="OWW2590" s="655"/>
      <c r="OWX2590" s="655"/>
      <c r="OWY2590" s="655"/>
      <c r="OWZ2590" s="655"/>
      <c r="OXA2590" s="655"/>
      <c r="OXB2590" s="655"/>
      <c r="OXC2590" s="655"/>
      <c r="OXD2590" s="655"/>
      <c r="OXE2590" s="655"/>
      <c r="OXF2590" s="655"/>
      <c r="OXG2590" s="655"/>
      <c r="OXH2590" s="655"/>
      <c r="OXI2590" s="655"/>
      <c r="OXJ2590" s="655"/>
      <c r="OXK2590" s="655"/>
      <c r="OXL2590" s="655"/>
      <c r="OXM2590" s="655"/>
      <c r="OXN2590" s="655"/>
      <c r="OXO2590" s="655"/>
      <c r="OXP2590" s="655"/>
      <c r="OXQ2590" s="655"/>
      <c r="OXR2590" s="655"/>
      <c r="OXS2590" s="655"/>
      <c r="OXT2590" s="655"/>
      <c r="OXU2590" s="655"/>
      <c r="OXV2590" s="655"/>
      <c r="OXW2590" s="655"/>
      <c r="OXX2590" s="655"/>
      <c r="OXY2590" s="655"/>
      <c r="OXZ2590" s="655"/>
      <c r="OYA2590" s="655"/>
      <c r="OYB2590" s="655"/>
      <c r="OYC2590" s="655"/>
      <c r="OYD2590" s="655"/>
      <c r="OYE2590" s="655"/>
      <c r="OYF2590" s="655"/>
      <c r="OYG2590" s="655"/>
      <c r="OYH2590" s="655"/>
      <c r="OYI2590" s="655"/>
      <c r="OYJ2590" s="655"/>
      <c r="OYK2590" s="655"/>
      <c r="OYL2590" s="655"/>
      <c r="OYM2590" s="655"/>
      <c r="OYN2590" s="655"/>
      <c r="OYO2590" s="655"/>
      <c r="OYP2590" s="655"/>
      <c r="OYQ2590" s="655"/>
      <c r="OYR2590" s="655"/>
      <c r="OYS2590" s="655"/>
      <c r="OYT2590" s="655"/>
      <c r="OYU2590" s="655"/>
      <c r="OYV2590" s="655"/>
      <c r="OYW2590" s="655"/>
      <c r="OYX2590" s="655"/>
      <c r="OYY2590" s="655"/>
      <c r="OYZ2590" s="655"/>
      <c r="OZA2590" s="655"/>
      <c r="OZB2590" s="655"/>
      <c r="OZC2590" s="655"/>
      <c r="OZD2590" s="655"/>
      <c r="OZE2590" s="655"/>
      <c r="OZF2590" s="655"/>
      <c r="OZG2590" s="655"/>
      <c r="OZH2590" s="655"/>
      <c r="OZI2590" s="655"/>
      <c r="OZJ2590" s="655"/>
      <c r="OZK2590" s="655"/>
      <c r="OZL2590" s="655"/>
      <c r="OZM2590" s="655"/>
      <c r="OZN2590" s="655"/>
      <c r="OZO2590" s="655"/>
      <c r="OZP2590" s="655"/>
      <c r="OZQ2590" s="655"/>
      <c r="OZR2590" s="655"/>
      <c r="OZS2590" s="655"/>
      <c r="OZT2590" s="655"/>
      <c r="OZU2590" s="655"/>
      <c r="OZV2590" s="655"/>
      <c r="OZW2590" s="655"/>
      <c r="OZX2590" s="655"/>
      <c r="OZY2590" s="655"/>
      <c r="OZZ2590" s="655"/>
      <c r="PAA2590" s="655"/>
      <c r="PAB2590" s="655"/>
      <c r="PAC2590" s="655"/>
      <c r="PAD2590" s="655"/>
      <c r="PAE2590" s="655"/>
      <c r="PAF2590" s="655"/>
      <c r="PAG2590" s="655"/>
      <c r="PAH2590" s="655"/>
      <c r="PAI2590" s="655"/>
      <c r="PAJ2590" s="655"/>
      <c r="PAK2590" s="655"/>
      <c r="PAL2590" s="655"/>
      <c r="PAM2590" s="655"/>
      <c r="PAN2590" s="655"/>
      <c r="PAO2590" s="655"/>
      <c r="PAP2590" s="655"/>
      <c r="PAQ2590" s="655"/>
      <c r="PAR2590" s="655"/>
      <c r="PAS2590" s="655"/>
      <c r="PAT2590" s="655"/>
      <c r="PAU2590" s="655"/>
      <c r="PAV2590" s="655"/>
      <c r="PAW2590" s="655"/>
      <c r="PAX2590" s="655"/>
      <c r="PAY2590" s="655"/>
      <c r="PAZ2590" s="655"/>
      <c r="PBA2590" s="655"/>
      <c r="PBB2590" s="655"/>
      <c r="PBC2590" s="655"/>
      <c r="PBD2590" s="655"/>
      <c r="PBE2590" s="655"/>
      <c r="PBF2590" s="655"/>
      <c r="PBG2590" s="655"/>
      <c r="PBH2590" s="655"/>
      <c r="PBI2590" s="655"/>
      <c r="PBJ2590" s="655"/>
      <c r="PBK2590" s="655"/>
      <c r="PBL2590" s="655"/>
      <c r="PBM2590" s="655"/>
      <c r="PBN2590" s="655"/>
      <c r="PBO2590" s="655"/>
      <c r="PBP2590" s="655"/>
      <c r="PBQ2590" s="655"/>
      <c r="PBR2590" s="655"/>
      <c r="PBS2590" s="655"/>
      <c r="PBT2590" s="655"/>
      <c r="PBU2590" s="655"/>
      <c r="PBV2590" s="655"/>
      <c r="PBW2590" s="655"/>
      <c r="PBX2590" s="655"/>
      <c r="PBY2590" s="655"/>
      <c r="PBZ2590" s="655"/>
      <c r="PCA2590" s="655"/>
      <c r="PCB2590" s="655"/>
      <c r="PCC2590" s="655"/>
      <c r="PCD2590" s="655"/>
      <c r="PCE2590" s="655"/>
      <c r="PCF2590" s="655"/>
      <c r="PCG2590" s="655"/>
      <c r="PCH2590" s="655"/>
      <c r="PCI2590" s="655"/>
      <c r="PCJ2590" s="655"/>
      <c r="PCK2590" s="655"/>
      <c r="PCL2590" s="655"/>
      <c r="PCM2590" s="655"/>
      <c r="PCN2590" s="655"/>
      <c r="PCO2590" s="655"/>
      <c r="PCP2590" s="655"/>
      <c r="PCQ2590" s="655"/>
      <c r="PCR2590" s="655"/>
      <c r="PCS2590" s="655"/>
      <c r="PCT2590" s="655"/>
      <c r="PCU2590" s="655"/>
      <c r="PCV2590" s="655"/>
      <c r="PCW2590" s="655"/>
      <c r="PCX2590" s="655"/>
      <c r="PCY2590" s="655"/>
      <c r="PCZ2590" s="655"/>
      <c r="PDA2590" s="655"/>
      <c r="PDB2590" s="655"/>
      <c r="PDC2590" s="655"/>
      <c r="PDD2590" s="655"/>
      <c r="PDE2590" s="655"/>
      <c r="PDF2590" s="655"/>
      <c r="PDG2590" s="655"/>
      <c r="PDH2590" s="655"/>
      <c r="PDI2590" s="655"/>
      <c r="PDJ2590" s="655"/>
      <c r="PDK2590" s="655"/>
      <c r="PDL2590" s="655"/>
      <c r="PDM2590" s="655"/>
      <c r="PDN2590" s="655"/>
      <c r="PDO2590" s="655"/>
      <c r="PDP2590" s="655"/>
      <c r="PDQ2590" s="655"/>
      <c r="PDR2590" s="655"/>
      <c r="PDS2590" s="655"/>
      <c r="PDT2590" s="655"/>
      <c r="PDU2590" s="655"/>
      <c r="PDV2590" s="655"/>
      <c r="PDW2590" s="655"/>
      <c r="PDX2590" s="655"/>
      <c r="PDY2590" s="655"/>
      <c r="PDZ2590" s="655"/>
      <c r="PEA2590" s="655"/>
      <c r="PEB2590" s="655"/>
      <c r="PEC2590" s="655"/>
      <c r="PED2590" s="655"/>
      <c r="PEE2590" s="655"/>
      <c r="PEF2590" s="655"/>
      <c r="PEG2590" s="655"/>
      <c r="PEH2590" s="655"/>
      <c r="PEI2590" s="655"/>
      <c r="PEJ2590" s="655"/>
      <c r="PEK2590" s="655"/>
      <c r="PEL2590" s="655"/>
      <c r="PEM2590" s="655"/>
      <c r="PEN2590" s="655"/>
      <c r="PEO2590" s="655"/>
      <c r="PEP2590" s="655"/>
      <c r="PEQ2590" s="655"/>
      <c r="PER2590" s="655"/>
      <c r="PES2590" s="655"/>
      <c r="PET2590" s="655"/>
      <c r="PEU2590" s="655"/>
      <c r="PEV2590" s="655"/>
      <c r="PEW2590" s="655"/>
      <c r="PEX2590" s="655"/>
      <c r="PEY2590" s="655"/>
      <c r="PEZ2590" s="655"/>
      <c r="PFA2590" s="655"/>
      <c r="PFB2590" s="655"/>
      <c r="PFC2590" s="655"/>
      <c r="PFD2590" s="655"/>
      <c r="PFE2590" s="655"/>
      <c r="PFF2590" s="655"/>
      <c r="PFG2590" s="655"/>
      <c r="PFH2590" s="655"/>
      <c r="PFI2590" s="655"/>
      <c r="PFJ2590" s="655"/>
      <c r="PFK2590" s="655"/>
      <c r="PFL2590" s="655"/>
      <c r="PFM2590" s="655"/>
      <c r="PFN2590" s="655"/>
      <c r="PFO2590" s="655"/>
      <c r="PFP2590" s="655"/>
      <c r="PFQ2590" s="655"/>
      <c r="PFR2590" s="655"/>
      <c r="PFS2590" s="655"/>
      <c r="PFT2590" s="655"/>
      <c r="PFU2590" s="655"/>
      <c r="PFV2590" s="655"/>
      <c r="PFW2590" s="655"/>
      <c r="PFX2590" s="655"/>
      <c r="PFY2590" s="655"/>
      <c r="PFZ2590" s="655"/>
      <c r="PGA2590" s="655"/>
      <c r="PGB2590" s="655"/>
      <c r="PGC2590" s="655"/>
      <c r="PGD2590" s="655"/>
      <c r="PGE2590" s="655"/>
      <c r="PGF2590" s="655"/>
      <c r="PGG2590" s="655"/>
      <c r="PGH2590" s="655"/>
      <c r="PGI2590" s="655"/>
      <c r="PGJ2590" s="655"/>
      <c r="PGK2590" s="655"/>
      <c r="PGL2590" s="655"/>
      <c r="PGM2590" s="655"/>
      <c r="PGN2590" s="655"/>
      <c r="PGO2590" s="655"/>
      <c r="PGP2590" s="655"/>
      <c r="PGQ2590" s="655"/>
      <c r="PGR2590" s="655"/>
      <c r="PGS2590" s="655"/>
      <c r="PGT2590" s="655"/>
      <c r="PGU2590" s="655"/>
      <c r="PGV2590" s="655"/>
      <c r="PGW2590" s="655"/>
      <c r="PGX2590" s="655"/>
      <c r="PGY2590" s="655"/>
      <c r="PGZ2590" s="655"/>
      <c r="PHA2590" s="655"/>
      <c r="PHB2590" s="655"/>
      <c r="PHC2590" s="655"/>
      <c r="PHD2590" s="655"/>
      <c r="PHE2590" s="655"/>
      <c r="PHF2590" s="655"/>
      <c r="PHG2590" s="655"/>
      <c r="PHH2590" s="655"/>
      <c r="PHI2590" s="655"/>
      <c r="PHJ2590" s="655"/>
      <c r="PHK2590" s="655"/>
      <c r="PHL2590" s="655"/>
      <c r="PHM2590" s="655"/>
      <c r="PHN2590" s="655"/>
      <c r="PHO2590" s="655"/>
      <c r="PHP2590" s="655"/>
      <c r="PHQ2590" s="655"/>
      <c r="PHR2590" s="655"/>
      <c r="PHS2590" s="655"/>
      <c r="PHT2590" s="655"/>
      <c r="PHU2590" s="655"/>
      <c r="PHV2590" s="655"/>
      <c r="PHW2590" s="655"/>
      <c r="PHX2590" s="655"/>
      <c r="PHY2590" s="655"/>
      <c r="PHZ2590" s="655"/>
      <c r="PIA2590" s="655"/>
      <c r="PIB2590" s="655"/>
      <c r="PIC2590" s="655"/>
      <c r="PID2590" s="655"/>
      <c r="PIE2590" s="655"/>
      <c r="PIF2590" s="655"/>
      <c r="PIG2590" s="655"/>
      <c r="PIH2590" s="655"/>
      <c r="PII2590" s="655"/>
      <c r="PIJ2590" s="655"/>
      <c r="PIK2590" s="655"/>
      <c r="PIL2590" s="655"/>
      <c r="PIM2590" s="655"/>
      <c r="PIN2590" s="655"/>
      <c r="PIO2590" s="655"/>
      <c r="PIP2590" s="655"/>
      <c r="PIQ2590" s="655"/>
      <c r="PIR2590" s="655"/>
      <c r="PIS2590" s="655"/>
      <c r="PIT2590" s="655"/>
      <c r="PIU2590" s="655"/>
      <c r="PIV2590" s="655"/>
      <c r="PIW2590" s="655"/>
      <c r="PIX2590" s="655"/>
      <c r="PIY2590" s="655"/>
      <c r="PIZ2590" s="655"/>
      <c r="PJA2590" s="655"/>
      <c r="PJB2590" s="655"/>
      <c r="PJC2590" s="655"/>
      <c r="PJD2590" s="655"/>
      <c r="PJE2590" s="655"/>
      <c r="PJF2590" s="655"/>
      <c r="PJG2590" s="655"/>
      <c r="PJH2590" s="655"/>
      <c r="PJI2590" s="655"/>
      <c r="PJJ2590" s="655"/>
      <c r="PJK2590" s="655"/>
      <c r="PJL2590" s="655"/>
      <c r="PJM2590" s="655"/>
      <c r="PJN2590" s="655"/>
      <c r="PJO2590" s="655"/>
      <c r="PJP2590" s="655"/>
      <c r="PJQ2590" s="655"/>
      <c r="PJR2590" s="655"/>
      <c r="PJS2590" s="655"/>
      <c r="PJT2590" s="655"/>
      <c r="PJU2590" s="655"/>
      <c r="PJV2590" s="655"/>
      <c r="PJW2590" s="655"/>
      <c r="PJX2590" s="655"/>
      <c r="PJY2590" s="655"/>
      <c r="PJZ2590" s="655"/>
      <c r="PKA2590" s="655"/>
      <c r="PKB2590" s="655"/>
      <c r="PKC2590" s="655"/>
      <c r="PKD2590" s="655"/>
      <c r="PKE2590" s="655"/>
      <c r="PKF2590" s="655"/>
      <c r="PKG2590" s="655"/>
      <c r="PKH2590" s="655"/>
      <c r="PKI2590" s="655"/>
      <c r="PKJ2590" s="655"/>
      <c r="PKK2590" s="655"/>
      <c r="PKL2590" s="655"/>
      <c r="PKM2590" s="655"/>
      <c r="PKN2590" s="655"/>
      <c r="PKO2590" s="655"/>
      <c r="PKP2590" s="655"/>
      <c r="PKQ2590" s="655"/>
      <c r="PKR2590" s="655"/>
      <c r="PKS2590" s="655"/>
      <c r="PKT2590" s="655"/>
      <c r="PKU2590" s="655"/>
      <c r="PKV2590" s="655"/>
      <c r="PKW2590" s="655"/>
      <c r="PKX2590" s="655"/>
      <c r="PKY2590" s="655"/>
      <c r="PKZ2590" s="655"/>
      <c r="PLA2590" s="655"/>
      <c r="PLB2590" s="655"/>
      <c r="PLC2590" s="655"/>
      <c r="PLD2590" s="655"/>
      <c r="PLE2590" s="655"/>
      <c r="PLF2590" s="655"/>
      <c r="PLG2590" s="655"/>
      <c r="PLH2590" s="655"/>
      <c r="PLI2590" s="655"/>
      <c r="PLJ2590" s="655"/>
      <c r="PLK2590" s="655"/>
      <c r="PLL2590" s="655"/>
      <c r="PLM2590" s="655"/>
      <c r="PLN2590" s="655"/>
      <c r="PLO2590" s="655"/>
      <c r="PLP2590" s="655"/>
      <c r="PLQ2590" s="655"/>
      <c r="PLR2590" s="655"/>
      <c r="PLS2590" s="655"/>
      <c r="PLT2590" s="655"/>
      <c r="PLU2590" s="655"/>
      <c r="PLV2590" s="655"/>
      <c r="PLW2590" s="655"/>
      <c r="PLX2590" s="655"/>
      <c r="PLY2590" s="655"/>
      <c r="PLZ2590" s="655"/>
      <c r="PMA2590" s="655"/>
      <c r="PMB2590" s="655"/>
      <c r="PMC2590" s="655"/>
      <c r="PMD2590" s="655"/>
      <c r="PME2590" s="655"/>
      <c r="PMF2590" s="655"/>
      <c r="PMG2590" s="655"/>
      <c r="PMH2590" s="655"/>
      <c r="PMI2590" s="655"/>
      <c r="PMJ2590" s="655"/>
      <c r="PMK2590" s="655"/>
      <c r="PML2590" s="655"/>
      <c r="PMM2590" s="655"/>
      <c r="PMN2590" s="655"/>
      <c r="PMO2590" s="655"/>
      <c r="PMP2590" s="655"/>
      <c r="PMQ2590" s="655"/>
      <c r="PMR2590" s="655"/>
      <c r="PMS2590" s="655"/>
      <c r="PMT2590" s="655"/>
      <c r="PMU2590" s="655"/>
      <c r="PMV2590" s="655"/>
      <c r="PMW2590" s="655"/>
      <c r="PMX2590" s="655"/>
      <c r="PMY2590" s="655"/>
      <c r="PMZ2590" s="655"/>
      <c r="PNA2590" s="655"/>
      <c r="PNB2590" s="655"/>
      <c r="PNC2590" s="655"/>
      <c r="PND2590" s="655"/>
      <c r="PNE2590" s="655"/>
      <c r="PNF2590" s="655"/>
      <c r="PNG2590" s="655"/>
      <c r="PNH2590" s="655"/>
      <c r="PNI2590" s="655"/>
      <c r="PNJ2590" s="655"/>
      <c r="PNK2590" s="655"/>
      <c r="PNL2590" s="655"/>
      <c r="PNM2590" s="655"/>
      <c r="PNN2590" s="655"/>
      <c r="PNO2590" s="655"/>
      <c r="PNP2590" s="655"/>
      <c r="PNQ2590" s="655"/>
      <c r="PNR2590" s="655"/>
      <c r="PNS2590" s="655"/>
      <c r="PNT2590" s="655"/>
      <c r="PNU2590" s="655"/>
      <c r="PNV2590" s="655"/>
      <c r="PNW2590" s="655"/>
      <c r="PNX2590" s="655"/>
      <c r="PNY2590" s="655"/>
      <c r="PNZ2590" s="655"/>
      <c r="POA2590" s="655"/>
      <c r="POB2590" s="655"/>
      <c r="POC2590" s="655"/>
      <c r="POD2590" s="655"/>
      <c r="POE2590" s="655"/>
      <c r="POF2590" s="655"/>
      <c r="POG2590" s="655"/>
      <c r="POH2590" s="655"/>
      <c r="POI2590" s="655"/>
      <c r="POJ2590" s="655"/>
      <c r="POK2590" s="655"/>
      <c r="POL2590" s="655"/>
      <c r="POM2590" s="655"/>
      <c r="PON2590" s="655"/>
      <c r="POO2590" s="655"/>
      <c r="POP2590" s="655"/>
      <c r="POQ2590" s="655"/>
      <c r="POR2590" s="655"/>
      <c r="POS2590" s="655"/>
      <c r="POT2590" s="655"/>
      <c r="POU2590" s="655"/>
      <c r="POV2590" s="655"/>
      <c r="POW2590" s="655"/>
      <c r="POX2590" s="655"/>
      <c r="POY2590" s="655"/>
      <c r="POZ2590" s="655"/>
      <c r="PPA2590" s="655"/>
      <c r="PPB2590" s="655"/>
      <c r="PPC2590" s="655"/>
      <c r="PPD2590" s="655"/>
      <c r="PPE2590" s="655"/>
      <c r="PPF2590" s="655"/>
      <c r="PPG2590" s="655"/>
      <c r="PPH2590" s="655"/>
      <c r="PPI2590" s="655"/>
      <c r="PPJ2590" s="655"/>
      <c r="PPK2590" s="655"/>
      <c r="PPL2590" s="655"/>
      <c r="PPM2590" s="655"/>
      <c r="PPN2590" s="655"/>
      <c r="PPO2590" s="655"/>
      <c r="PPP2590" s="655"/>
      <c r="PPQ2590" s="655"/>
      <c r="PPR2590" s="655"/>
      <c r="PPS2590" s="655"/>
      <c r="PPT2590" s="655"/>
      <c r="PPU2590" s="655"/>
      <c r="PPV2590" s="655"/>
      <c r="PPW2590" s="655"/>
      <c r="PPX2590" s="655"/>
      <c r="PPY2590" s="655"/>
      <c r="PPZ2590" s="655"/>
      <c r="PQA2590" s="655"/>
      <c r="PQB2590" s="655"/>
      <c r="PQC2590" s="655"/>
      <c r="PQD2590" s="655"/>
      <c r="PQE2590" s="655"/>
      <c r="PQF2590" s="655"/>
      <c r="PQG2590" s="655"/>
      <c r="PQH2590" s="655"/>
      <c r="PQI2590" s="655"/>
      <c r="PQJ2590" s="655"/>
      <c r="PQK2590" s="655"/>
      <c r="PQL2590" s="655"/>
      <c r="PQM2590" s="655"/>
      <c r="PQN2590" s="655"/>
      <c r="PQO2590" s="655"/>
      <c r="PQP2590" s="655"/>
      <c r="PQQ2590" s="655"/>
      <c r="PQR2590" s="655"/>
      <c r="PQS2590" s="655"/>
      <c r="PQT2590" s="655"/>
      <c r="PQU2590" s="655"/>
      <c r="PQV2590" s="655"/>
      <c r="PQW2590" s="655"/>
      <c r="PQX2590" s="655"/>
      <c r="PQY2590" s="655"/>
      <c r="PQZ2590" s="655"/>
      <c r="PRA2590" s="655"/>
      <c r="PRB2590" s="655"/>
      <c r="PRC2590" s="655"/>
      <c r="PRD2590" s="655"/>
      <c r="PRE2590" s="655"/>
      <c r="PRF2590" s="655"/>
      <c r="PRG2590" s="655"/>
      <c r="PRH2590" s="655"/>
      <c r="PRI2590" s="655"/>
      <c r="PRJ2590" s="655"/>
      <c r="PRK2590" s="655"/>
      <c r="PRL2590" s="655"/>
      <c r="PRM2590" s="655"/>
      <c r="PRN2590" s="655"/>
      <c r="PRO2590" s="655"/>
      <c r="PRP2590" s="655"/>
      <c r="PRQ2590" s="655"/>
      <c r="PRR2590" s="655"/>
      <c r="PRS2590" s="655"/>
      <c r="PRT2590" s="655"/>
      <c r="PRU2590" s="655"/>
      <c r="PRV2590" s="655"/>
      <c r="PRW2590" s="655"/>
      <c r="PRX2590" s="655"/>
      <c r="PRY2590" s="655"/>
      <c r="PRZ2590" s="655"/>
      <c r="PSA2590" s="655"/>
      <c r="PSB2590" s="655"/>
      <c r="PSC2590" s="655"/>
      <c r="PSD2590" s="655"/>
      <c r="PSE2590" s="655"/>
      <c r="PSF2590" s="655"/>
      <c r="PSG2590" s="655"/>
      <c r="PSH2590" s="655"/>
      <c r="PSI2590" s="655"/>
      <c r="PSJ2590" s="655"/>
      <c r="PSK2590" s="655"/>
      <c r="PSL2590" s="655"/>
      <c r="PSM2590" s="655"/>
      <c r="PSN2590" s="655"/>
      <c r="PSO2590" s="655"/>
      <c r="PSP2590" s="655"/>
      <c r="PSQ2590" s="655"/>
      <c r="PSR2590" s="655"/>
      <c r="PSS2590" s="655"/>
      <c r="PST2590" s="655"/>
      <c r="PSU2590" s="655"/>
      <c r="PSV2590" s="655"/>
      <c r="PSW2590" s="655"/>
      <c r="PSX2590" s="655"/>
      <c r="PSY2590" s="655"/>
      <c r="PSZ2590" s="655"/>
      <c r="PTA2590" s="655"/>
      <c r="PTB2590" s="655"/>
      <c r="PTC2590" s="655"/>
      <c r="PTD2590" s="655"/>
      <c r="PTE2590" s="655"/>
      <c r="PTF2590" s="655"/>
      <c r="PTG2590" s="655"/>
      <c r="PTH2590" s="655"/>
      <c r="PTI2590" s="655"/>
      <c r="PTJ2590" s="655"/>
      <c r="PTK2590" s="655"/>
      <c r="PTL2590" s="655"/>
      <c r="PTM2590" s="655"/>
      <c r="PTN2590" s="655"/>
      <c r="PTO2590" s="655"/>
      <c r="PTP2590" s="655"/>
      <c r="PTQ2590" s="655"/>
      <c r="PTR2590" s="655"/>
      <c r="PTS2590" s="655"/>
      <c r="PTT2590" s="655"/>
      <c r="PTU2590" s="655"/>
      <c r="PTV2590" s="655"/>
      <c r="PTW2590" s="655"/>
      <c r="PTX2590" s="655"/>
      <c r="PTY2590" s="655"/>
      <c r="PTZ2590" s="655"/>
      <c r="PUA2590" s="655"/>
      <c r="PUB2590" s="655"/>
      <c r="PUC2590" s="655"/>
      <c r="PUD2590" s="655"/>
      <c r="PUE2590" s="655"/>
      <c r="PUF2590" s="655"/>
      <c r="PUG2590" s="655"/>
      <c r="PUH2590" s="655"/>
      <c r="PUI2590" s="655"/>
      <c r="PUJ2590" s="655"/>
      <c r="PUK2590" s="655"/>
      <c r="PUL2590" s="655"/>
      <c r="PUM2590" s="655"/>
      <c r="PUN2590" s="655"/>
      <c r="PUO2590" s="655"/>
      <c r="PUP2590" s="655"/>
      <c r="PUQ2590" s="655"/>
      <c r="PUR2590" s="655"/>
      <c r="PUS2590" s="655"/>
      <c r="PUT2590" s="655"/>
      <c r="PUU2590" s="655"/>
      <c r="PUV2590" s="655"/>
      <c r="PUW2590" s="655"/>
      <c r="PUX2590" s="655"/>
      <c r="PUY2590" s="655"/>
      <c r="PUZ2590" s="655"/>
      <c r="PVA2590" s="655"/>
      <c r="PVB2590" s="655"/>
      <c r="PVC2590" s="655"/>
      <c r="PVD2590" s="655"/>
      <c r="PVE2590" s="655"/>
      <c r="PVF2590" s="655"/>
      <c r="PVG2590" s="655"/>
      <c r="PVH2590" s="655"/>
      <c r="PVI2590" s="655"/>
      <c r="PVJ2590" s="655"/>
      <c r="PVK2590" s="655"/>
      <c r="PVL2590" s="655"/>
      <c r="PVM2590" s="655"/>
      <c r="PVN2590" s="655"/>
      <c r="PVO2590" s="655"/>
      <c r="PVP2590" s="655"/>
      <c r="PVQ2590" s="655"/>
      <c r="PVR2590" s="655"/>
      <c r="PVS2590" s="655"/>
      <c r="PVT2590" s="655"/>
      <c r="PVU2590" s="655"/>
      <c r="PVV2590" s="655"/>
      <c r="PVW2590" s="655"/>
      <c r="PVX2590" s="655"/>
      <c r="PVY2590" s="655"/>
      <c r="PVZ2590" s="655"/>
      <c r="PWA2590" s="655"/>
      <c r="PWB2590" s="655"/>
      <c r="PWC2590" s="655"/>
      <c r="PWD2590" s="655"/>
      <c r="PWE2590" s="655"/>
      <c r="PWF2590" s="655"/>
      <c r="PWG2590" s="655"/>
      <c r="PWH2590" s="655"/>
      <c r="PWI2590" s="655"/>
      <c r="PWJ2590" s="655"/>
      <c r="PWK2590" s="655"/>
      <c r="PWL2590" s="655"/>
      <c r="PWM2590" s="655"/>
      <c r="PWN2590" s="655"/>
      <c r="PWO2590" s="655"/>
      <c r="PWP2590" s="655"/>
      <c r="PWQ2590" s="655"/>
      <c r="PWR2590" s="655"/>
      <c r="PWS2590" s="655"/>
      <c r="PWT2590" s="655"/>
      <c r="PWU2590" s="655"/>
      <c r="PWV2590" s="655"/>
      <c r="PWW2590" s="655"/>
      <c r="PWX2590" s="655"/>
      <c r="PWY2590" s="655"/>
      <c r="PWZ2590" s="655"/>
      <c r="PXA2590" s="655"/>
      <c r="PXB2590" s="655"/>
      <c r="PXC2590" s="655"/>
      <c r="PXD2590" s="655"/>
      <c r="PXE2590" s="655"/>
      <c r="PXF2590" s="655"/>
      <c r="PXG2590" s="655"/>
      <c r="PXH2590" s="655"/>
      <c r="PXI2590" s="655"/>
      <c r="PXJ2590" s="655"/>
      <c r="PXK2590" s="655"/>
      <c r="PXL2590" s="655"/>
      <c r="PXM2590" s="655"/>
      <c r="PXN2590" s="655"/>
      <c r="PXO2590" s="655"/>
      <c r="PXP2590" s="655"/>
      <c r="PXQ2590" s="655"/>
      <c r="PXR2590" s="655"/>
      <c r="PXS2590" s="655"/>
      <c r="PXT2590" s="655"/>
      <c r="PXU2590" s="655"/>
      <c r="PXV2590" s="655"/>
      <c r="PXW2590" s="655"/>
      <c r="PXX2590" s="655"/>
      <c r="PXY2590" s="655"/>
      <c r="PXZ2590" s="655"/>
      <c r="PYA2590" s="655"/>
      <c r="PYB2590" s="655"/>
      <c r="PYC2590" s="655"/>
      <c r="PYD2590" s="655"/>
      <c r="PYE2590" s="655"/>
      <c r="PYF2590" s="655"/>
      <c r="PYG2590" s="655"/>
      <c r="PYH2590" s="655"/>
      <c r="PYI2590" s="655"/>
      <c r="PYJ2590" s="655"/>
      <c r="PYK2590" s="655"/>
      <c r="PYL2590" s="655"/>
      <c r="PYM2590" s="655"/>
      <c r="PYN2590" s="655"/>
      <c r="PYO2590" s="655"/>
      <c r="PYP2590" s="655"/>
      <c r="PYQ2590" s="655"/>
      <c r="PYR2590" s="655"/>
      <c r="PYS2590" s="655"/>
      <c r="PYT2590" s="655"/>
      <c r="PYU2590" s="655"/>
      <c r="PYV2590" s="655"/>
      <c r="PYW2590" s="655"/>
      <c r="PYX2590" s="655"/>
      <c r="PYY2590" s="655"/>
      <c r="PYZ2590" s="655"/>
      <c r="PZA2590" s="655"/>
      <c r="PZB2590" s="655"/>
      <c r="PZC2590" s="655"/>
      <c r="PZD2590" s="655"/>
      <c r="PZE2590" s="655"/>
      <c r="PZF2590" s="655"/>
      <c r="PZG2590" s="655"/>
      <c r="PZH2590" s="655"/>
      <c r="PZI2590" s="655"/>
      <c r="PZJ2590" s="655"/>
      <c r="PZK2590" s="655"/>
      <c r="PZL2590" s="655"/>
      <c r="PZM2590" s="655"/>
      <c r="PZN2590" s="655"/>
      <c r="PZO2590" s="655"/>
      <c r="PZP2590" s="655"/>
      <c r="PZQ2590" s="655"/>
      <c r="PZR2590" s="655"/>
      <c r="PZS2590" s="655"/>
      <c r="PZT2590" s="655"/>
      <c r="PZU2590" s="655"/>
      <c r="PZV2590" s="655"/>
      <c r="PZW2590" s="655"/>
      <c r="PZX2590" s="655"/>
      <c r="PZY2590" s="655"/>
      <c r="PZZ2590" s="655"/>
      <c r="QAA2590" s="655"/>
      <c r="QAB2590" s="655"/>
      <c r="QAC2590" s="655"/>
      <c r="QAD2590" s="655"/>
      <c r="QAE2590" s="655"/>
      <c r="QAF2590" s="655"/>
      <c r="QAG2590" s="655"/>
      <c r="QAH2590" s="655"/>
      <c r="QAI2590" s="655"/>
      <c r="QAJ2590" s="655"/>
      <c r="QAK2590" s="655"/>
      <c r="QAL2590" s="655"/>
      <c r="QAM2590" s="655"/>
      <c r="QAN2590" s="655"/>
      <c r="QAO2590" s="655"/>
      <c r="QAP2590" s="655"/>
      <c r="QAQ2590" s="655"/>
      <c r="QAR2590" s="655"/>
      <c r="QAS2590" s="655"/>
      <c r="QAT2590" s="655"/>
      <c r="QAU2590" s="655"/>
      <c r="QAV2590" s="655"/>
      <c r="QAW2590" s="655"/>
      <c r="QAX2590" s="655"/>
      <c r="QAY2590" s="655"/>
      <c r="QAZ2590" s="655"/>
      <c r="QBA2590" s="655"/>
      <c r="QBB2590" s="655"/>
      <c r="QBC2590" s="655"/>
      <c r="QBD2590" s="655"/>
      <c r="QBE2590" s="655"/>
      <c r="QBF2590" s="655"/>
      <c r="QBG2590" s="655"/>
      <c r="QBH2590" s="655"/>
      <c r="QBI2590" s="655"/>
      <c r="QBJ2590" s="655"/>
      <c r="QBK2590" s="655"/>
      <c r="QBL2590" s="655"/>
      <c r="QBM2590" s="655"/>
      <c r="QBN2590" s="655"/>
      <c r="QBO2590" s="655"/>
      <c r="QBP2590" s="655"/>
      <c r="QBQ2590" s="655"/>
      <c r="QBR2590" s="655"/>
      <c r="QBS2590" s="655"/>
      <c r="QBT2590" s="655"/>
      <c r="QBU2590" s="655"/>
      <c r="QBV2590" s="655"/>
      <c r="QBW2590" s="655"/>
      <c r="QBX2590" s="655"/>
      <c r="QBY2590" s="655"/>
      <c r="QBZ2590" s="655"/>
      <c r="QCA2590" s="655"/>
      <c r="QCB2590" s="655"/>
      <c r="QCC2590" s="655"/>
      <c r="QCD2590" s="655"/>
      <c r="QCE2590" s="655"/>
      <c r="QCF2590" s="655"/>
      <c r="QCG2590" s="655"/>
      <c r="QCH2590" s="655"/>
      <c r="QCI2590" s="655"/>
      <c r="QCJ2590" s="655"/>
      <c r="QCK2590" s="655"/>
      <c r="QCL2590" s="655"/>
      <c r="QCM2590" s="655"/>
      <c r="QCN2590" s="655"/>
      <c r="QCO2590" s="655"/>
      <c r="QCP2590" s="655"/>
      <c r="QCQ2590" s="655"/>
      <c r="QCR2590" s="655"/>
      <c r="QCS2590" s="655"/>
      <c r="QCT2590" s="655"/>
      <c r="QCU2590" s="655"/>
      <c r="QCV2590" s="655"/>
      <c r="QCW2590" s="655"/>
      <c r="QCX2590" s="655"/>
      <c r="QCY2590" s="655"/>
      <c r="QCZ2590" s="655"/>
      <c r="QDA2590" s="655"/>
      <c r="QDB2590" s="655"/>
      <c r="QDC2590" s="655"/>
      <c r="QDD2590" s="655"/>
      <c r="QDE2590" s="655"/>
      <c r="QDF2590" s="655"/>
      <c r="QDG2590" s="655"/>
      <c r="QDH2590" s="655"/>
      <c r="QDI2590" s="655"/>
      <c r="QDJ2590" s="655"/>
      <c r="QDK2590" s="655"/>
      <c r="QDL2590" s="655"/>
      <c r="QDM2590" s="655"/>
      <c r="QDN2590" s="655"/>
      <c r="QDO2590" s="655"/>
      <c r="QDP2590" s="655"/>
      <c r="QDQ2590" s="655"/>
      <c r="QDR2590" s="655"/>
      <c r="QDS2590" s="655"/>
      <c r="QDT2590" s="655"/>
      <c r="QDU2590" s="655"/>
      <c r="QDV2590" s="655"/>
      <c r="QDW2590" s="655"/>
      <c r="QDX2590" s="655"/>
      <c r="QDY2590" s="655"/>
      <c r="QDZ2590" s="655"/>
      <c r="QEA2590" s="655"/>
      <c r="QEB2590" s="655"/>
      <c r="QEC2590" s="655"/>
      <c r="QED2590" s="655"/>
      <c r="QEE2590" s="655"/>
      <c r="QEF2590" s="655"/>
      <c r="QEG2590" s="655"/>
      <c r="QEH2590" s="655"/>
      <c r="QEI2590" s="655"/>
      <c r="QEJ2590" s="655"/>
      <c r="QEK2590" s="655"/>
      <c r="QEL2590" s="655"/>
      <c r="QEM2590" s="655"/>
      <c r="QEN2590" s="655"/>
      <c r="QEO2590" s="655"/>
      <c r="QEP2590" s="655"/>
      <c r="QEQ2590" s="655"/>
      <c r="QER2590" s="655"/>
      <c r="QES2590" s="655"/>
      <c r="QET2590" s="655"/>
      <c r="QEU2590" s="655"/>
      <c r="QEV2590" s="655"/>
      <c r="QEW2590" s="655"/>
      <c r="QEX2590" s="655"/>
      <c r="QEY2590" s="655"/>
      <c r="QEZ2590" s="655"/>
      <c r="QFA2590" s="655"/>
      <c r="QFB2590" s="655"/>
      <c r="QFC2590" s="655"/>
      <c r="QFD2590" s="655"/>
      <c r="QFE2590" s="655"/>
      <c r="QFF2590" s="655"/>
      <c r="QFG2590" s="655"/>
      <c r="QFH2590" s="655"/>
      <c r="QFI2590" s="655"/>
      <c r="QFJ2590" s="655"/>
      <c r="QFK2590" s="655"/>
      <c r="QFL2590" s="655"/>
      <c r="QFM2590" s="655"/>
      <c r="QFN2590" s="655"/>
      <c r="QFO2590" s="655"/>
      <c r="QFP2590" s="655"/>
      <c r="QFQ2590" s="655"/>
      <c r="QFR2590" s="655"/>
      <c r="QFS2590" s="655"/>
      <c r="QFT2590" s="655"/>
      <c r="QFU2590" s="655"/>
      <c r="QFV2590" s="655"/>
      <c r="QFW2590" s="655"/>
      <c r="QFX2590" s="655"/>
      <c r="QFY2590" s="655"/>
      <c r="QFZ2590" s="655"/>
      <c r="QGA2590" s="655"/>
      <c r="QGB2590" s="655"/>
      <c r="QGC2590" s="655"/>
      <c r="QGD2590" s="655"/>
      <c r="QGE2590" s="655"/>
      <c r="QGF2590" s="655"/>
      <c r="QGG2590" s="655"/>
      <c r="QGH2590" s="655"/>
      <c r="QGI2590" s="655"/>
      <c r="QGJ2590" s="655"/>
      <c r="QGK2590" s="655"/>
      <c r="QGL2590" s="655"/>
      <c r="QGM2590" s="655"/>
      <c r="QGN2590" s="655"/>
      <c r="QGO2590" s="655"/>
      <c r="QGP2590" s="655"/>
      <c r="QGQ2590" s="655"/>
      <c r="QGR2590" s="655"/>
      <c r="QGS2590" s="655"/>
      <c r="QGT2590" s="655"/>
      <c r="QGU2590" s="655"/>
      <c r="QGV2590" s="655"/>
      <c r="QGW2590" s="655"/>
      <c r="QGX2590" s="655"/>
      <c r="QGY2590" s="655"/>
      <c r="QGZ2590" s="655"/>
      <c r="QHA2590" s="655"/>
      <c r="QHB2590" s="655"/>
      <c r="QHC2590" s="655"/>
      <c r="QHD2590" s="655"/>
      <c r="QHE2590" s="655"/>
      <c r="QHF2590" s="655"/>
      <c r="QHG2590" s="655"/>
      <c r="QHH2590" s="655"/>
      <c r="QHI2590" s="655"/>
      <c r="QHJ2590" s="655"/>
      <c r="QHK2590" s="655"/>
      <c r="QHL2590" s="655"/>
      <c r="QHM2590" s="655"/>
      <c r="QHN2590" s="655"/>
      <c r="QHO2590" s="655"/>
      <c r="QHP2590" s="655"/>
      <c r="QHQ2590" s="655"/>
      <c r="QHR2590" s="655"/>
      <c r="QHS2590" s="655"/>
      <c r="QHT2590" s="655"/>
      <c r="QHU2590" s="655"/>
      <c r="QHV2590" s="655"/>
      <c r="QHW2590" s="655"/>
      <c r="QHX2590" s="655"/>
      <c r="QHY2590" s="655"/>
      <c r="QHZ2590" s="655"/>
      <c r="QIA2590" s="655"/>
      <c r="QIB2590" s="655"/>
      <c r="QIC2590" s="655"/>
      <c r="QID2590" s="655"/>
      <c r="QIE2590" s="655"/>
      <c r="QIF2590" s="655"/>
      <c r="QIG2590" s="655"/>
      <c r="QIH2590" s="655"/>
      <c r="QII2590" s="655"/>
      <c r="QIJ2590" s="655"/>
      <c r="QIK2590" s="655"/>
      <c r="QIL2590" s="655"/>
      <c r="QIM2590" s="655"/>
      <c r="QIN2590" s="655"/>
      <c r="QIO2590" s="655"/>
      <c r="QIP2590" s="655"/>
      <c r="QIQ2590" s="655"/>
      <c r="QIR2590" s="655"/>
      <c r="QIS2590" s="655"/>
      <c r="QIT2590" s="655"/>
      <c r="QIU2590" s="655"/>
      <c r="QIV2590" s="655"/>
      <c r="QIW2590" s="655"/>
      <c r="QIX2590" s="655"/>
      <c r="QIY2590" s="655"/>
      <c r="QIZ2590" s="655"/>
      <c r="QJA2590" s="655"/>
      <c r="QJB2590" s="655"/>
      <c r="QJC2590" s="655"/>
      <c r="QJD2590" s="655"/>
      <c r="QJE2590" s="655"/>
      <c r="QJF2590" s="655"/>
      <c r="QJG2590" s="655"/>
      <c r="QJH2590" s="655"/>
      <c r="QJI2590" s="655"/>
      <c r="QJJ2590" s="655"/>
      <c r="QJK2590" s="655"/>
      <c r="QJL2590" s="655"/>
      <c r="QJM2590" s="655"/>
      <c r="QJN2590" s="655"/>
      <c r="QJO2590" s="655"/>
      <c r="QJP2590" s="655"/>
      <c r="QJQ2590" s="655"/>
      <c r="QJR2590" s="655"/>
      <c r="QJS2590" s="655"/>
      <c r="QJT2590" s="655"/>
      <c r="QJU2590" s="655"/>
      <c r="QJV2590" s="655"/>
      <c r="QJW2590" s="655"/>
      <c r="QJX2590" s="655"/>
      <c r="QJY2590" s="655"/>
      <c r="QJZ2590" s="655"/>
      <c r="QKA2590" s="655"/>
      <c r="QKB2590" s="655"/>
      <c r="QKC2590" s="655"/>
      <c r="QKD2590" s="655"/>
      <c r="QKE2590" s="655"/>
      <c r="QKF2590" s="655"/>
      <c r="QKG2590" s="655"/>
      <c r="QKH2590" s="655"/>
      <c r="QKI2590" s="655"/>
      <c r="QKJ2590" s="655"/>
      <c r="QKK2590" s="655"/>
      <c r="QKL2590" s="655"/>
      <c r="QKM2590" s="655"/>
      <c r="QKN2590" s="655"/>
      <c r="QKO2590" s="655"/>
      <c r="QKP2590" s="655"/>
      <c r="QKQ2590" s="655"/>
      <c r="QKR2590" s="655"/>
      <c r="QKS2590" s="655"/>
      <c r="QKT2590" s="655"/>
      <c r="QKU2590" s="655"/>
      <c r="QKV2590" s="655"/>
      <c r="QKW2590" s="655"/>
      <c r="QKX2590" s="655"/>
      <c r="QKY2590" s="655"/>
      <c r="QKZ2590" s="655"/>
      <c r="QLA2590" s="655"/>
      <c r="QLB2590" s="655"/>
      <c r="QLC2590" s="655"/>
      <c r="QLD2590" s="655"/>
      <c r="QLE2590" s="655"/>
      <c r="QLF2590" s="655"/>
      <c r="QLG2590" s="655"/>
      <c r="QLH2590" s="655"/>
      <c r="QLI2590" s="655"/>
      <c r="QLJ2590" s="655"/>
      <c r="QLK2590" s="655"/>
      <c r="QLL2590" s="655"/>
      <c r="QLM2590" s="655"/>
      <c r="QLN2590" s="655"/>
      <c r="QLO2590" s="655"/>
      <c r="QLP2590" s="655"/>
      <c r="QLQ2590" s="655"/>
      <c r="QLR2590" s="655"/>
      <c r="QLS2590" s="655"/>
      <c r="QLT2590" s="655"/>
      <c r="QLU2590" s="655"/>
      <c r="QLV2590" s="655"/>
      <c r="QLW2590" s="655"/>
      <c r="QLX2590" s="655"/>
      <c r="QLY2590" s="655"/>
      <c r="QLZ2590" s="655"/>
      <c r="QMA2590" s="655"/>
      <c r="QMB2590" s="655"/>
      <c r="QMC2590" s="655"/>
      <c r="QMD2590" s="655"/>
      <c r="QME2590" s="655"/>
      <c r="QMF2590" s="655"/>
      <c r="QMG2590" s="655"/>
      <c r="QMH2590" s="655"/>
      <c r="QMI2590" s="655"/>
      <c r="QMJ2590" s="655"/>
      <c r="QMK2590" s="655"/>
      <c r="QML2590" s="655"/>
      <c r="QMM2590" s="655"/>
      <c r="QMN2590" s="655"/>
      <c r="QMO2590" s="655"/>
      <c r="QMP2590" s="655"/>
      <c r="QMQ2590" s="655"/>
      <c r="QMR2590" s="655"/>
      <c r="QMS2590" s="655"/>
      <c r="QMT2590" s="655"/>
      <c r="QMU2590" s="655"/>
      <c r="QMV2590" s="655"/>
      <c r="QMW2590" s="655"/>
      <c r="QMX2590" s="655"/>
      <c r="QMY2590" s="655"/>
      <c r="QMZ2590" s="655"/>
      <c r="QNA2590" s="655"/>
      <c r="QNB2590" s="655"/>
      <c r="QNC2590" s="655"/>
      <c r="QND2590" s="655"/>
      <c r="QNE2590" s="655"/>
      <c r="QNF2590" s="655"/>
      <c r="QNG2590" s="655"/>
      <c r="QNH2590" s="655"/>
      <c r="QNI2590" s="655"/>
      <c r="QNJ2590" s="655"/>
      <c r="QNK2590" s="655"/>
      <c r="QNL2590" s="655"/>
      <c r="QNM2590" s="655"/>
      <c r="QNN2590" s="655"/>
      <c r="QNO2590" s="655"/>
      <c r="QNP2590" s="655"/>
      <c r="QNQ2590" s="655"/>
      <c r="QNR2590" s="655"/>
      <c r="QNS2590" s="655"/>
      <c r="QNT2590" s="655"/>
      <c r="QNU2590" s="655"/>
      <c r="QNV2590" s="655"/>
      <c r="QNW2590" s="655"/>
      <c r="QNX2590" s="655"/>
      <c r="QNY2590" s="655"/>
      <c r="QNZ2590" s="655"/>
      <c r="QOA2590" s="655"/>
      <c r="QOB2590" s="655"/>
      <c r="QOC2590" s="655"/>
      <c r="QOD2590" s="655"/>
      <c r="QOE2590" s="655"/>
      <c r="QOF2590" s="655"/>
      <c r="QOG2590" s="655"/>
      <c r="QOH2590" s="655"/>
      <c r="QOI2590" s="655"/>
      <c r="QOJ2590" s="655"/>
      <c r="QOK2590" s="655"/>
      <c r="QOL2590" s="655"/>
      <c r="QOM2590" s="655"/>
      <c r="QON2590" s="655"/>
      <c r="QOO2590" s="655"/>
      <c r="QOP2590" s="655"/>
      <c r="QOQ2590" s="655"/>
      <c r="QOR2590" s="655"/>
      <c r="QOS2590" s="655"/>
      <c r="QOT2590" s="655"/>
      <c r="QOU2590" s="655"/>
      <c r="QOV2590" s="655"/>
      <c r="QOW2590" s="655"/>
      <c r="QOX2590" s="655"/>
      <c r="QOY2590" s="655"/>
      <c r="QOZ2590" s="655"/>
      <c r="QPA2590" s="655"/>
      <c r="QPB2590" s="655"/>
      <c r="QPC2590" s="655"/>
      <c r="QPD2590" s="655"/>
      <c r="QPE2590" s="655"/>
      <c r="QPF2590" s="655"/>
      <c r="QPG2590" s="655"/>
      <c r="QPH2590" s="655"/>
      <c r="QPI2590" s="655"/>
      <c r="QPJ2590" s="655"/>
      <c r="QPK2590" s="655"/>
      <c r="QPL2590" s="655"/>
      <c r="QPM2590" s="655"/>
      <c r="QPN2590" s="655"/>
      <c r="QPO2590" s="655"/>
      <c r="QPP2590" s="655"/>
      <c r="QPQ2590" s="655"/>
      <c r="QPR2590" s="655"/>
      <c r="QPS2590" s="655"/>
      <c r="QPT2590" s="655"/>
      <c r="QPU2590" s="655"/>
      <c r="QPV2590" s="655"/>
      <c r="QPW2590" s="655"/>
      <c r="QPX2590" s="655"/>
      <c r="QPY2590" s="655"/>
      <c r="QPZ2590" s="655"/>
      <c r="QQA2590" s="655"/>
      <c r="QQB2590" s="655"/>
      <c r="QQC2590" s="655"/>
      <c r="QQD2590" s="655"/>
      <c r="QQE2590" s="655"/>
      <c r="QQF2590" s="655"/>
      <c r="QQG2590" s="655"/>
      <c r="QQH2590" s="655"/>
      <c r="QQI2590" s="655"/>
      <c r="QQJ2590" s="655"/>
      <c r="QQK2590" s="655"/>
      <c r="QQL2590" s="655"/>
      <c r="QQM2590" s="655"/>
      <c r="QQN2590" s="655"/>
      <c r="QQO2590" s="655"/>
      <c r="QQP2590" s="655"/>
      <c r="QQQ2590" s="655"/>
      <c r="QQR2590" s="655"/>
      <c r="QQS2590" s="655"/>
      <c r="QQT2590" s="655"/>
      <c r="QQU2590" s="655"/>
      <c r="QQV2590" s="655"/>
      <c r="QQW2590" s="655"/>
      <c r="QQX2590" s="655"/>
      <c r="QQY2590" s="655"/>
      <c r="QQZ2590" s="655"/>
      <c r="QRA2590" s="655"/>
      <c r="QRB2590" s="655"/>
      <c r="QRC2590" s="655"/>
      <c r="QRD2590" s="655"/>
      <c r="QRE2590" s="655"/>
      <c r="QRF2590" s="655"/>
      <c r="QRG2590" s="655"/>
      <c r="QRH2590" s="655"/>
      <c r="QRI2590" s="655"/>
      <c r="QRJ2590" s="655"/>
      <c r="QRK2590" s="655"/>
      <c r="QRL2590" s="655"/>
      <c r="QRM2590" s="655"/>
      <c r="QRN2590" s="655"/>
      <c r="QRO2590" s="655"/>
      <c r="QRP2590" s="655"/>
      <c r="QRQ2590" s="655"/>
      <c r="QRR2590" s="655"/>
      <c r="QRS2590" s="655"/>
      <c r="QRT2590" s="655"/>
      <c r="QRU2590" s="655"/>
      <c r="QRV2590" s="655"/>
      <c r="QRW2590" s="655"/>
      <c r="QRX2590" s="655"/>
      <c r="QRY2590" s="655"/>
      <c r="QRZ2590" s="655"/>
      <c r="QSA2590" s="655"/>
      <c r="QSB2590" s="655"/>
      <c r="QSC2590" s="655"/>
      <c r="QSD2590" s="655"/>
      <c r="QSE2590" s="655"/>
      <c r="QSF2590" s="655"/>
      <c r="QSG2590" s="655"/>
      <c r="QSH2590" s="655"/>
      <c r="QSI2590" s="655"/>
      <c r="QSJ2590" s="655"/>
      <c r="QSK2590" s="655"/>
      <c r="QSL2590" s="655"/>
      <c r="QSM2590" s="655"/>
      <c r="QSN2590" s="655"/>
      <c r="QSO2590" s="655"/>
      <c r="QSP2590" s="655"/>
      <c r="QSQ2590" s="655"/>
      <c r="QSR2590" s="655"/>
      <c r="QSS2590" s="655"/>
      <c r="QST2590" s="655"/>
      <c r="QSU2590" s="655"/>
      <c r="QSV2590" s="655"/>
      <c r="QSW2590" s="655"/>
      <c r="QSX2590" s="655"/>
      <c r="QSY2590" s="655"/>
      <c r="QSZ2590" s="655"/>
      <c r="QTA2590" s="655"/>
      <c r="QTB2590" s="655"/>
      <c r="QTC2590" s="655"/>
      <c r="QTD2590" s="655"/>
      <c r="QTE2590" s="655"/>
      <c r="QTF2590" s="655"/>
      <c r="QTG2590" s="655"/>
      <c r="QTH2590" s="655"/>
      <c r="QTI2590" s="655"/>
      <c r="QTJ2590" s="655"/>
      <c r="QTK2590" s="655"/>
      <c r="QTL2590" s="655"/>
      <c r="QTM2590" s="655"/>
      <c r="QTN2590" s="655"/>
      <c r="QTO2590" s="655"/>
      <c r="QTP2590" s="655"/>
      <c r="QTQ2590" s="655"/>
      <c r="QTR2590" s="655"/>
      <c r="QTS2590" s="655"/>
      <c r="QTT2590" s="655"/>
      <c r="QTU2590" s="655"/>
      <c r="QTV2590" s="655"/>
      <c r="QTW2590" s="655"/>
      <c r="QTX2590" s="655"/>
      <c r="QTY2590" s="655"/>
      <c r="QTZ2590" s="655"/>
      <c r="QUA2590" s="655"/>
      <c r="QUB2590" s="655"/>
      <c r="QUC2590" s="655"/>
      <c r="QUD2590" s="655"/>
      <c r="QUE2590" s="655"/>
      <c r="QUF2590" s="655"/>
      <c r="QUG2590" s="655"/>
      <c r="QUH2590" s="655"/>
      <c r="QUI2590" s="655"/>
      <c r="QUJ2590" s="655"/>
      <c r="QUK2590" s="655"/>
      <c r="QUL2590" s="655"/>
      <c r="QUM2590" s="655"/>
      <c r="QUN2590" s="655"/>
      <c r="QUO2590" s="655"/>
      <c r="QUP2590" s="655"/>
      <c r="QUQ2590" s="655"/>
      <c r="QUR2590" s="655"/>
      <c r="QUS2590" s="655"/>
      <c r="QUT2590" s="655"/>
      <c r="QUU2590" s="655"/>
      <c r="QUV2590" s="655"/>
      <c r="QUW2590" s="655"/>
      <c r="QUX2590" s="655"/>
      <c r="QUY2590" s="655"/>
      <c r="QUZ2590" s="655"/>
      <c r="QVA2590" s="655"/>
      <c r="QVB2590" s="655"/>
      <c r="QVC2590" s="655"/>
      <c r="QVD2590" s="655"/>
      <c r="QVE2590" s="655"/>
      <c r="QVF2590" s="655"/>
      <c r="QVG2590" s="655"/>
      <c r="QVH2590" s="655"/>
      <c r="QVI2590" s="655"/>
      <c r="QVJ2590" s="655"/>
      <c r="QVK2590" s="655"/>
      <c r="QVL2590" s="655"/>
      <c r="QVM2590" s="655"/>
      <c r="QVN2590" s="655"/>
      <c r="QVO2590" s="655"/>
      <c r="QVP2590" s="655"/>
      <c r="QVQ2590" s="655"/>
      <c r="QVR2590" s="655"/>
      <c r="QVS2590" s="655"/>
      <c r="QVT2590" s="655"/>
      <c r="QVU2590" s="655"/>
      <c r="QVV2590" s="655"/>
      <c r="QVW2590" s="655"/>
      <c r="QVX2590" s="655"/>
      <c r="QVY2590" s="655"/>
      <c r="QVZ2590" s="655"/>
      <c r="QWA2590" s="655"/>
      <c r="QWB2590" s="655"/>
      <c r="QWC2590" s="655"/>
      <c r="QWD2590" s="655"/>
      <c r="QWE2590" s="655"/>
      <c r="QWF2590" s="655"/>
      <c r="QWG2590" s="655"/>
      <c r="QWH2590" s="655"/>
      <c r="QWI2590" s="655"/>
      <c r="QWJ2590" s="655"/>
      <c r="QWK2590" s="655"/>
      <c r="QWL2590" s="655"/>
      <c r="QWM2590" s="655"/>
      <c r="QWN2590" s="655"/>
      <c r="QWO2590" s="655"/>
      <c r="QWP2590" s="655"/>
      <c r="QWQ2590" s="655"/>
      <c r="QWR2590" s="655"/>
      <c r="QWS2590" s="655"/>
      <c r="QWT2590" s="655"/>
      <c r="QWU2590" s="655"/>
      <c r="QWV2590" s="655"/>
      <c r="QWW2590" s="655"/>
      <c r="QWX2590" s="655"/>
      <c r="QWY2590" s="655"/>
      <c r="QWZ2590" s="655"/>
      <c r="QXA2590" s="655"/>
      <c r="QXB2590" s="655"/>
      <c r="QXC2590" s="655"/>
      <c r="QXD2590" s="655"/>
      <c r="QXE2590" s="655"/>
      <c r="QXF2590" s="655"/>
      <c r="QXG2590" s="655"/>
      <c r="QXH2590" s="655"/>
      <c r="QXI2590" s="655"/>
      <c r="QXJ2590" s="655"/>
      <c r="QXK2590" s="655"/>
      <c r="QXL2590" s="655"/>
      <c r="QXM2590" s="655"/>
      <c r="QXN2590" s="655"/>
      <c r="QXO2590" s="655"/>
      <c r="QXP2590" s="655"/>
      <c r="QXQ2590" s="655"/>
      <c r="QXR2590" s="655"/>
      <c r="QXS2590" s="655"/>
      <c r="QXT2590" s="655"/>
      <c r="QXU2590" s="655"/>
      <c r="QXV2590" s="655"/>
      <c r="QXW2590" s="655"/>
      <c r="QXX2590" s="655"/>
      <c r="QXY2590" s="655"/>
      <c r="QXZ2590" s="655"/>
      <c r="QYA2590" s="655"/>
      <c r="QYB2590" s="655"/>
      <c r="QYC2590" s="655"/>
      <c r="QYD2590" s="655"/>
      <c r="QYE2590" s="655"/>
      <c r="QYF2590" s="655"/>
      <c r="QYG2590" s="655"/>
      <c r="QYH2590" s="655"/>
      <c r="QYI2590" s="655"/>
      <c r="QYJ2590" s="655"/>
      <c r="QYK2590" s="655"/>
      <c r="QYL2590" s="655"/>
      <c r="QYM2590" s="655"/>
      <c r="QYN2590" s="655"/>
      <c r="QYO2590" s="655"/>
      <c r="QYP2590" s="655"/>
      <c r="QYQ2590" s="655"/>
      <c r="QYR2590" s="655"/>
      <c r="QYS2590" s="655"/>
      <c r="QYT2590" s="655"/>
      <c r="QYU2590" s="655"/>
      <c r="QYV2590" s="655"/>
      <c r="QYW2590" s="655"/>
      <c r="QYX2590" s="655"/>
      <c r="QYY2590" s="655"/>
      <c r="QYZ2590" s="655"/>
      <c r="QZA2590" s="655"/>
      <c r="QZB2590" s="655"/>
      <c r="QZC2590" s="655"/>
      <c r="QZD2590" s="655"/>
      <c r="QZE2590" s="655"/>
      <c r="QZF2590" s="655"/>
      <c r="QZG2590" s="655"/>
      <c r="QZH2590" s="655"/>
      <c r="QZI2590" s="655"/>
      <c r="QZJ2590" s="655"/>
      <c r="QZK2590" s="655"/>
      <c r="QZL2590" s="655"/>
      <c r="QZM2590" s="655"/>
      <c r="QZN2590" s="655"/>
      <c r="QZO2590" s="655"/>
      <c r="QZP2590" s="655"/>
      <c r="QZQ2590" s="655"/>
      <c r="QZR2590" s="655"/>
      <c r="QZS2590" s="655"/>
      <c r="QZT2590" s="655"/>
      <c r="QZU2590" s="655"/>
      <c r="QZV2590" s="655"/>
      <c r="QZW2590" s="655"/>
      <c r="QZX2590" s="655"/>
      <c r="QZY2590" s="655"/>
      <c r="QZZ2590" s="655"/>
      <c r="RAA2590" s="655"/>
      <c r="RAB2590" s="655"/>
      <c r="RAC2590" s="655"/>
      <c r="RAD2590" s="655"/>
      <c r="RAE2590" s="655"/>
      <c r="RAF2590" s="655"/>
      <c r="RAG2590" s="655"/>
      <c r="RAH2590" s="655"/>
      <c r="RAI2590" s="655"/>
      <c r="RAJ2590" s="655"/>
      <c r="RAK2590" s="655"/>
      <c r="RAL2590" s="655"/>
      <c r="RAM2590" s="655"/>
      <c r="RAN2590" s="655"/>
      <c r="RAO2590" s="655"/>
      <c r="RAP2590" s="655"/>
      <c r="RAQ2590" s="655"/>
      <c r="RAR2590" s="655"/>
      <c r="RAS2590" s="655"/>
      <c r="RAT2590" s="655"/>
      <c r="RAU2590" s="655"/>
      <c r="RAV2590" s="655"/>
      <c r="RAW2590" s="655"/>
      <c r="RAX2590" s="655"/>
      <c r="RAY2590" s="655"/>
      <c r="RAZ2590" s="655"/>
      <c r="RBA2590" s="655"/>
      <c r="RBB2590" s="655"/>
      <c r="RBC2590" s="655"/>
      <c r="RBD2590" s="655"/>
      <c r="RBE2590" s="655"/>
      <c r="RBF2590" s="655"/>
      <c r="RBG2590" s="655"/>
      <c r="RBH2590" s="655"/>
      <c r="RBI2590" s="655"/>
      <c r="RBJ2590" s="655"/>
      <c r="RBK2590" s="655"/>
      <c r="RBL2590" s="655"/>
      <c r="RBM2590" s="655"/>
      <c r="RBN2590" s="655"/>
      <c r="RBO2590" s="655"/>
      <c r="RBP2590" s="655"/>
      <c r="RBQ2590" s="655"/>
      <c r="RBR2590" s="655"/>
      <c r="RBS2590" s="655"/>
      <c r="RBT2590" s="655"/>
      <c r="RBU2590" s="655"/>
      <c r="RBV2590" s="655"/>
      <c r="RBW2590" s="655"/>
      <c r="RBX2590" s="655"/>
      <c r="RBY2590" s="655"/>
      <c r="RBZ2590" s="655"/>
      <c r="RCA2590" s="655"/>
      <c r="RCB2590" s="655"/>
      <c r="RCC2590" s="655"/>
      <c r="RCD2590" s="655"/>
      <c r="RCE2590" s="655"/>
      <c r="RCF2590" s="655"/>
      <c r="RCG2590" s="655"/>
      <c r="RCH2590" s="655"/>
      <c r="RCI2590" s="655"/>
      <c r="RCJ2590" s="655"/>
      <c r="RCK2590" s="655"/>
      <c r="RCL2590" s="655"/>
      <c r="RCM2590" s="655"/>
      <c r="RCN2590" s="655"/>
      <c r="RCO2590" s="655"/>
      <c r="RCP2590" s="655"/>
      <c r="RCQ2590" s="655"/>
      <c r="RCR2590" s="655"/>
      <c r="RCS2590" s="655"/>
      <c r="RCT2590" s="655"/>
      <c r="RCU2590" s="655"/>
      <c r="RCV2590" s="655"/>
      <c r="RCW2590" s="655"/>
      <c r="RCX2590" s="655"/>
      <c r="RCY2590" s="655"/>
      <c r="RCZ2590" s="655"/>
      <c r="RDA2590" s="655"/>
      <c r="RDB2590" s="655"/>
      <c r="RDC2590" s="655"/>
      <c r="RDD2590" s="655"/>
      <c r="RDE2590" s="655"/>
      <c r="RDF2590" s="655"/>
      <c r="RDG2590" s="655"/>
      <c r="RDH2590" s="655"/>
      <c r="RDI2590" s="655"/>
      <c r="RDJ2590" s="655"/>
      <c r="RDK2590" s="655"/>
      <c r="RDL2590" s="655"/>
      <c r="RDM2590" s="655"/>
      <c r="RDN2590" s="655"/>
      <c r="RDO2590" s="655"/>
      <c r="RDP2590" s="655"/>
      <c r="RDQ2590" s="655"/>
      <c r="RDR2590" s="655"/>
      <c r="RDS2590" s="655"/>
      <c r="RDT2590" s="655"/>
      <c r="RDU2590" s="655"/>
      <c r="RDV2590" s="655"/>
      <c r="RDW2590" s="655"/>
      <c r="RDX2590" s="655"/>
      <c r="RDY2590" s="655"/>
      <c r="RDZ2590" s="655"/>
      <c r="REA2590" s="655"/>
      <c r="REB2590" s="655"/>
      <c r="REC2590" s="655"/>
      <c r="RED2590" s="655"/>
      <c r="REE2590" s="655"/>
      <c r="REF2590" s="655"/>
      <c r="REG2590" s="655"/>
      <c r="REH2590" s="655"/>
      <c r="REI2590" s="655"/>
      <c r="REJ2590" s="655"/>
      <c r="REK2590" s="655"/>
      <c r="REL2590" s="655"/>
      <c r="REM2590" s="655"/>
      <c r="REN2590" s="655"/>
      <c r="REO2590" s="655"/>
      <c r="REP2590" s="655"/>
      <c r="REQ2590" s="655"/>
      <c r="RER2590" s="655"/>
      <c r="RES2590" s="655"/>
      <c r="RET2590" s="655"/>
      <c r="REU2590" s="655"/>
      <c r="REV2590" s="655"/>
      <c r="REW2590" s="655"/>
      <c r="REX2590" s="655"/>
      <c r="REY2590" s="655"/>
      <c r="REZ2590" s="655"/>
      <c r="RFA2590" s="655"/>
      <c r="RFB2590" s="655"/>
      <c r="RFC2590" s="655"/>
      <c r="RFD2590" s="655"/>
      <c r="RFE2590" s="655"/>
      <c r="RFF2590" s="655"/>
      <c r="RFG2590" s="655"/>
      <c r="RFH2590" s="655"/>
      <c r="RFI2590" s="655"/>
      <c r="RFJ2590" s="655"/>
      <c r="RFK2590" s="655"/>
      <c r="RFL2590" s="655"/>
      <c r="RFM2590" s="655"/>
      <c r="RFN2590" s="655"/>
      <c r="RFO2590" s="655"/>
      <c r="RFP2590" s="655"/>
      <c r="RFQ2590" s="655"/>
      <c r="RFR2590" s="655"/>
      <c r="RFS2590" s="655"/>
      <c r="RFT2590" s="655"/>
      <c r="RFU2590" s="655"/>
      <c r="RFV2590" s="655"/>
      <c r="RFW2590" s="655"/>
      <c r="RFX2590" s="655"/>
      <c r="RFY2590" s="655"/>
      <c r="RFZ2590" s="655"/>
      <c r="RGA2590" s="655"/>
      <c r="RGB2590" s="655"/>
      <c r="RGC2590" s="655"/>
      <c r="RGD2590" s="655"/>
      <c r="RGE2590" s="655"/>
      <c r="RGF2590" s="655"/>
      <c r="RGG2590" s="655"/>
      <c r="RGH2590" s="655"/>
      <c r="RGI2590" s="655"/>
      <c r="RGJ2590" s="655"/>
      <c r="RGK2590" s="655"/>
      <c r="RGL2590" s="655"/>
      <c r="RGM2590" s="655"/>
      <c r="RGN2590" s="655"/>
      <c r="RGO2590" s="655"/>
      <c r="RGP2590" s="655"/>
      <c r="RGQ2590" s="655"/>
      <c r="RGR2590" s="655"/>
      <c r="RGS2590" s="655"/>
      <c r="RGT2590" s="655"/>
      <c r="RGU2590" s="655"/>
      <c r="RGV2590" s="655"/>
      <c r="RGW2590" s="655"/>
      <c r="RGX2590" s="655"/>
      <c r="RGY2590" s="655"/>
      <c r="RGZ2590" s="655"/>
      <c r="RHA2590" s="655"/>
      <c r="RHB2590" s="655"/>
      <c r="RHC2590" s="655"/>
      <c r="RHD2590" s="655"/>
      <c r="RHE2590" s="655"/>
      <c r="RHF2590" s="655"/>
      <c r="RHG2590" s="655"/>
      <c r="RHH2590" s="655"/>
      <c r="RHI2590" s="655"/>
      <c r="RHJ2590" s="655"/>
      <c r="RHK2590" s="655"/>
      <c r="RHL2590" s="655"/>
      <c r="RHM2590" s="655"/>
      <c r="RHN2590" s="655"/>
      <c r="RHO2590" s="655"/>
      <c r="RHP2590" s="655"/>
      <c r="RHQ2590" s="655"/>
      <c r="RHR2590" s="655"/>
      <c r="RHS2590" s="655"/>
      <c r="RHT2590" s="655"/>
      <c r="RHU2590" s="655"/>
      <c r="RHV2590" s="655"/>
      <c r="RHW2590" s="655"/>
      <c r="RHX2590" s="655"/>
      <c r="RHY2590" s="655"/>
      <c r="RHZ2590" s="655"/>
      <c r="RIA2590" s="655"/>
      <c r="RIB2590" s="655"/>
      <c r="RIC2590" s="655"/>
      <c r="RID2590" s="655"/>
      <c r="RIE2590" s="655"/>
      <c r="RIF2590" s="655"/>
      <c r="RIG2590" s="655"/>
      <c r="RIH2590" s="655"/>
      <c r="RII2590" s="655"/>
      <c r="RIJ2590" s="655"/>
      <c r="RIK2590" s="655"/>
      <c r="RIL2590" s="655"/>
      <c r="RIM2590" s="655"/>
      <c r="RIN2590" s="655"/>
      <c r="RIO2590" s="655"/>
      <c r="RIP2590" s="655"/>
      <c r="RIQ2590" s="655"/>
      <c r="RIR2590" s="655"/>
      <c r="RIS2590" s="655"/>
      <c r="RIT2590" s="655"/>
      <c r="RIU2590" s="655"/>
      <c r="RIV2590" s="655"/>
      <c r="RIW2590" s="655"/>
      <c r="RIX2590" s="655"/>
      <c r="RIY2590" s="655"/>
      <c r="RIZ2590" s="655"/>
      <c r="RJA2590" s="655"/>
      <c r="RJB2590" s="655"/>
      <c r="RJC2590" s="655"/>
      <c r="RJD2590" s="655"/>
      <c r="RJE2590" s="655"/>
      <c r="RJF2590" s="655"/>
      <c r="RJG2590" s="655"/>
      <c r="RJH2590" s="655"/>
      <c r="RJI2590" s="655"/>
      <c r="RJJ2590" s="655"/>
      <c r="RJK2590" s="655"/>
      <c r="RJL2590" s="655"/>
      <c r="RJM2590" s="655"/>
      <c r="RJN2590" s="655"/>
      <c r="RJO2590" s="655"/>
      <c r="RJP2590" s="655"/>
      <c r="RJQ2590" s="655"/>
      <c r="RJR2590" s="655"/>
      <c r="RJS2590" s="655"/>
      <c r="RJT2590" s="655"/>
      <c r="RJU2590" s="655"/>
      <c r="RJV2590" s="655"/>
      <c r="RJW2590" s="655"/>
      <c r="RJX2590" s="655"/>
      <c r="RJY2590" s="655"/>
      <c r="RJZ2590" s="655"/>
      <c r="RKA2590" s="655"/>
      <c r="RKB2590" s="655"/>
      <c r="RKC2590" s="655"/>
      <c r="RKD2590" s="655"/>
      <c r="RKE2590" s="655"/>
      <c r="RKF2590" s="655"/>
      <c r="RKG2590" s="655"/>
      <c r="RKH2590" s="655"/>
      <c r="RKI2590" s="655"/>
      <c r="RKJ2590" s="655"/>
      <c r="RKK2590" s="655"/>
      <c r="RKL2590" s="655"/>
      <c r="RKM2590" s="655"/>
      <c r="RKN2590" s="655"/>
      <c r="RKO2590" s="655"/>
      <c r="RKP2590" s="655"/>
      <c r="RKQ2590" s="655"/>
      <c r="RKR2590" s="655"/>
      <c r="RKS2590" s="655"/>
      <c r="RKT2590" s="655"/>
      <c r="RKU2590" s="655"/>
      <c r="RKV2590" s="655"/>
      <c r="RKW2590" s="655"/>
      <c r="RKX2590" s="655"/>
      <c r="RKY2590" s="655"/>
      <c r="RKZ2590" s="655"/>
      <c r="RLA2590" s="655"/>
      <c r="RLB2590" s="655"/>
      <c r="RLC2590" s="655"/>
      <c r="RLD2590" s="655"/>
      <c r="RLE2590" s="655"/>
      <c r="RLF2590" s="655"/>
      <c r="RLG2590" s="655"/>
      <c r="RLH2590" s="655"/>
      <c r="RLI2590" s="655"/>
      <c r="RLJ2590" s="655"/>
      <c r="RLK2590" s="655"/>
      <c r="RLL2590" s="655"/>
      <c r="RLM2590" s="655"/>
      <c r="RLN2590" s="655"/>
      <c r="RLO2590" s="655"/>
      <c r="RLP2590" s="655"/>
      <c r="RLQ2590" s="655"/>
      <c r="RLR2590" s="655"/>
      <c r="RLS2590" s="655"/>
      <c r="RLT2590" s="655"/>
      <c r="RLU2590" s="655"/>
      <c r="RLV2590" s="655"/>
      <c r="RLW2590" s="655"/>
      <c r="RLX2590" s="655"/>
      <c r="RLY2590" s="655"/>
      <c r="RLZ2590" s="655"/>
      <c r="RMA2590" s="655"/>
      <c r="RMB2590" s="655"/>
      <c r="RMC2590" s="655"/>
      <c r="RMD2590" s="655"/>
      <c r="RME2590" s="655"/>
      <c r="RMF2590" s="655"/>
      <c r="RMG2590" s="655"/>
      <c r="RMH2590" s="655"/>
      <c r="RMI2590" s="655"/>
      <c r="RMJ2590" s="655"/>
      <c r="RMK2590" s="655"/>
      <c r="RML2590" s="655"/>
      <c r="RMM2590" s="655"/>
      <c r="RMN2590" s="655"/>
      <c r="RMO2590" s="655"/>
      <c r="RMP2590" s="655"/>
      <c r="RMQ2590" s="655"/>
      <c r="RMR2590" s="655"/>
      <c r="RMS2590" s="655"/>
      <c r="RMT2590" s="655"/>
      <c r="RMU2590" s="655"/>
      <c r="RMV2590" s="655"/>
      <c r="RMW2590" s="655"/>
      <c r="RMX2590" s="655"/>
      <c r="RMY2590" s="655"/>
      <c r="RMZ2590" s="655"/>
      <c r="RNA2590" s="655"/>
      <c r="RNB2590" s="655"/>
      <c r="RNC2590" s="655"/>
      <c r="RND2590" s="655"/>
      <c r="RNE2590" s="655"/>
      <c r="RNF2590" s="655"/>
      <c r="RNG2590" s="655"/>
      <c r="RNH2590" s="655"/>
      <c r="RNI2590" s="655"/>
      <c r="RNJ2590" s="655"/>
      <c r="RNK2590" s="655"/>
      <c r="RNL2590" s="655"/>
      <c r="RNM2590" s="655"/>
      <c r="RNN2590" s="655"/>
      <c r="RNO2590" s="655"/>
      <c r="RNP2590" s="655"/>
      <c r="RNQ2590" s="655"/>
      <c r="RNR2590" s="655"/>
      <c r="RNS2590" s="655"/>
      <c r="RNT2590" s="655"/>
      <c r="RNU2590" s="655"/>
      <c r="RNV2590" s="655"/>
      <c r="RNW2590" s="655"/>
      <c r="RNX2590" s="655"/>
      <c r="RNY2590" s="655"/>
      <c r="RNZ2590" s="655"/>
      <c r="ROA2590" s="655"/>
      <c r="ROB2590" s="655"/>
      <c r="ROC2590" s="655"/>
      <c r="ROD2590" s="655"/>
      <c r="ROE2590" s="655"/>
      <c r="ROF2590" s="655"/>
      <c r="ROG2590" s="655"/>
      <c r="ROH2590" s="655"/>
      <c r="ROI2590" s="655"/>
      <c r="ROJ2590" s="655"/>
      <c r="ROK2590" s="655"/>
      <c r="ROL2590" s="655"/>
      <c r="ROM2590" s="655"/>
      <c r="RON2590" s="655"/>
      <c r="ROO2590" s="655"/>
      <c r="ROP2590" s="655"/>
      <c r="ROQ2590" s="655"/>
      <c r="ROR2590" s="655"/>
      <c r="ROS2590" s="655"/>
      <c r="ROT2590" s="655"/>
      <c r="ROU2590" s="655"/>
      <c r="ROV2590" s="655"/>
      <c r="ROW2590" s="655"/>
      <c r="ROX2590" s="655"/>
      <c r="ROY2590" s="655"/>
      <c r="ROZ2590" s="655"/>
      <c r="RPA2590" s="655"/>
      <c r="RPB2590" s="655"/>
      <c r="RPC2590" s="655"/>
      <c r="RPD2590" s="655"/>
      <c r="RPE2590" s="655"/>
      <c r="RPF2590" s="655"/>
      <c r="RPG2590" s="655"/>
      <c r="RPH2590" s="655"/>
      <c r="RPI2590" s="655"/>
      <c r="RPJ2590" s="655"/>
      <c r="RPK2590" s="655"/>
      <c r="RPL2590" s="655"/>
      <c r="RPM2590" s="655"/>
      <c r="RPN2590" s="655"/>
      <c r="RPO2590" s="655"/>
      <c r="RPP2590" s="655"/>
      <c r="RPQ2590" s="655"/>
      <c r="RPR2590" s="655"/>
      <c r="RPS2590" s="655"/>
      <c r="RPT2590" s="655"/>
      <c r="RPU2590" s="655"/>
      <c r="RPV2590" s="655"/>
      <c r="RPW2590" s="655"/>
      <c r="RPX2590" s="655"/>
      <c r="RPY2590" s="655"/>
      <c r="RPZ2590" s="655"/>
      <c r="RQA2590" s="655"/>
      <c r="RQB2590" s="655"/>
      <c r="RQC2590" s="655"/>
      <c r="RQD2590" s="655"/>
      <c r="RQE2590" s="655"/>
      <c r="RQF2590" s="655"/>
      <c r="RQG2590" s="655"/>
      <c r="RQH2590" s="655"/>
      <c r="RQI2590" s="655"/>
      <c r="RQJ2590" s="655"/>
      <c r="RQK2590" s="655"/>
      <c r="RQL2590" s="655"/>
      <c r="RQM2590" s="655"/>
      <c r="RQN2590" s="655"/>
      <c r="RQO2590" s="655"/>
      <c r="RQP2590" s="655"/>
      <c r="RQQ2590" s="655"/>
      <c r="RQR2590" s="655"/>
      <c r="RQS2590" s="655"/>
      <c r="RQT2590" s="655"/>
      <c r="RQU2590" s="655"/>
      <c r="RQV2590" s="655"/>
      <c r="RQW2590" s="655"/>
      <c r="RQX2590" s="655"/>
      <c r="RQY2590" s="655"/>
      <c r="RQZ2590" s="655"/>
      <c r="RRA2590" s="655"/>
      <c r="RRB2590" s="655"/>
      <c r="RRC2590" s="655"/>
      <c r="RRD2590" s="655"/>
      <c r="RRE2590" s="655"/>
      <c r="RRF2590" s="655"/>
      <c r="RRG2590" s="655"/>
      <c r="RRH2590" s="655"/>
      <c r="RRI2590" s="655"/>
      <c r="RRJ2590" s="655"/>
      <c r="RRK2590" s="655"/>
      <c r="RRL2590" s="655"/>
      <c r="RRM2590" s="655"/>
      <c r="RRN2590" s="655"/>
      <c r="RRO2590" s="655"/>
      <c r="RRP2590" s="655"/>
      <c r="RRQ2590" s="655"/>
      <c r="RRR2590" s="655"/>
      <c r="RRS2590" s="655"/>
      <c r="RRT2590" s="655"/>
      <c r="RRU2590" s="655"/>
      <c r="RRV2590" s="655"/>
      <c r="RRW2590" s="655"/>
      <c r="RRX2590" s="655"/>
      <c r="RRY2590" s="655"/>
      <c r="RRZ2590" s="655"/>
      <c r="RSA2590" s="655"/>
      <c r="RSB2590" s="655"/>
      <c r="RSC2590" s="655"/>
      <c r="RSD2590" s="655"/>
      <c r="RSE2590" s="655"/>
      <c r="RSF2590" s="655"/>
      <c r="RSG2590" s="655"/>
      <c r="RSH2590" s="655"/>
      <c r="RSI2590" s="655"/>
      <c r="RSJ2590" s="655"/>
      <c r="RSK2590" s="655"/>
      <c r="RSL2590" s="655"/>
      <c r="RSM2590" s="655"/>
      <c r="RSN2590" s="655"/>
      <c r="RSO2590" s="655"/>
      <c r="RSP2590" s="655"/>
      <c r="RSQ2590" s="655"/>
      <c r="RSR2590" s="655"/>
      <c r="RSS2590" s="655"/>
      <c r="RST2590" s="655"/>
      <c r="RSU2590" s="655"/>
      <c r="RSV2590" s="655"/>
      <c r="RSW2590" s="655"/>
      <c r="RSX2590" s="655"/>
      <c r="RSY2590" s="655"/>
      <c r="RSZ2590" s="655"/>
      <c r="RTA2590" s="655"/>
      <c r="RTB2590" s="655"/>
      <c r="RTC2590" s="655"/>
      <c r="RTD2590" s="655"/>
      <c r="RTE2590" s="655"/>
      <c r="RTF2590" s="655"/>
      <c r="RTG2590" s="655"/>
      <c r="RTH2590" s="655"/>
      <c r="RTI2590" s="655"/>
      <c r="RTJ2590" s="655"/>
      <c r="RTK2590" s="655"/>
      <c r="RTL2590" s="655"/>
      <c r="RTM2590" s="655"/>
      <c r="RTN2590" s="655"/>
      <c r="RTO2590" s="655"/>
      <c r="RTP2590" s="655"/>
      <c r="RTQ2590" s="655"/>
      <c r="RTR2590" s="655"/>
      <c r="RTS2590" s="655"/>
      <c r="RTT2590" s="655"/>
      <c r="RTU2590" s="655"/>
      <c r="RTV2590" s="655"/>
      <c r="RTW2590" s="655"/>
      <c r="RTX2590" s="655"/>
      <c r="RTY2590" s="655"/>
      <c r="RTZ2590" s="655"/>
      <c r="RUA2590" s="655"/>
      <c r="RUB2590" s="655"/>
      <c r="RUC2590" s="655"/>
      <c r="RUD2590" s="655"/>
      <c r="RUE2590" s="655"/>
      <c r="RUF2590" s="655"/>
      <c r="RUG2590" s="655"/>
      <c r="RUH2590" s="655"/>
      <c r="RUI2590" s="655"/>
      <c r="RUJ2590" s="655"/>
      <c r="RUK2590" s="655"/>
      <c r="RUL2590" s="655"/>
      <c r="RUM2590" s="655"/>
      <c r="RUN2590" s="655"/>
      <c r="RUO2590" s="655"/>
      <c r="RUP2590" s="655"/>
      <c r="RUQ2590" s="655"/>
      <c r="RUR2590" s="655"/>
      <c r="RUS2590" s="655"/>
      <c r="RUT2590" s="655"/>
      <c r="RUU2590" s="655"/>
      <c r="RUV2590" s="655"/>
      <c r="RUW2590" s="655"/>
      <c r="RUX2590" s="655"/>
      <c r="RUY2590" s="655"/>
      <c r="RUZ2590" s="655"/>
      <c r="RVA2590" s="655"/>
      <c r="RVB2590" s="655"/>
      <c r="RVC2590" s="655"/>
      <c r="RVD2590" s="655"/>
      <c r="RVE2590" s="655"/>
      <c r="RVF2590" s="655"/>
      <c r="RVG2590" s="655"/>
      <c r="RVH2590" s="655"/>
      <c r="RVI2590" s="655"/>
      <c r="RVJ2590" s="655"/>
      <c r="RVK2590" s="655"/>
      <c r="RVL2590" s="655"/>
      <c r="RVM2590" s="655"/>
      <c r="RVN2590" s="655"/>
      <c r="RVO2590" s="655"/>
      <c r="RVP2590" s="655"/>
      <c r="RVQ2590" s="655"/>
      <c r="RVR2590" s="655"/>
      <c r="RVS2590" s="655"/>
      <c r="RVT2590" s="655"/>
      <c r="RVU2590" s="655"/>
      <c r="RVV2590" s="655"/>
      <c r="RVW2590" s="655"/>
      <c r="RVX2590" s="655"/>
      <c r="RVY2590" s="655"/>
      <c r="RVZ2590" s="655"/>
      <c r="RWA2590" s="655"/>
      <c r="RWB2590" s="655"/>
      <c r="RWC2590" s="655"/>
      <c r="RWD2590" s="655"/>
      <c r="RWE2590" s="655"/>
      <c r="RWF2590" s="655"/>
      <c r="RWG2590" s="655"/>
      <c r="RWH2590" s="655"/>
      <c r="RWI2590" s="655"/>
      <c r="RWJ2590" s="655"/>
      <c r="RWK2590" s="655"/>
      <c r="RWL2590" s="655"/>
      <c r="RWM2590" s="655"/>
      <c r="RWN2590" s="655"/>
      <c r="RWO2590" s="655"/>
      <c r="RWP2590" s="655"/>
      <c r="RWQ2590" s="655"/>
      <c r="RWR2590" s="655"/>
      <c r="RWS2590" s="655"/>
      <c r="RWT2590" s="655"/>
      <c r="RWU2590" s="655"/>
      <c r="RWV2590" s="655"/>
      <c r="RWW2590" s="655"/>
      <c r="RWX2590" s="655"/>
      <c r="RWY2590" s="655"/>
      <c r="RWZ2590" s="655"/>
      <c r="RXA2590" s="655"/>
      <c r="RXB2590" s="655"/>
      <c r="RXC2590" s="655"/>
      <c r="RXD2590" s="655"/>
      <c r="RXE2590" s="655"/>
      <c r="RXF2590" s="655"/>
      <c r="RXG2590" s="655"/>
      <c r="RXH2590" s="655"/>
      <c r="RXI2590" s="655"/>
      <c r="RXJ2590" s="655"/>
      <c r="RXK2590" s="655"/>
      <c r="RXL2590" s="655"/>
      <c r="RXM2590" s="655"/>
      <c r="RXN2590" s="655"/>
      <c r="RXO2590" s="655"/>
      <c r="RXP2590" s="655"/>
      <c r="RXQ2590" s="655"/>
      <c r="RXR2590" s="655"/>
      <c r="RXS2590" s="655"/>
      <c r="RXT2590" s="655"/>
      <c r="RXU2590" s="655"/>
      <c r="RXV2590" s="655"/>
      <c r="RXW2590" s="655"/>
      <c r="RXX2590" s="655"/>
      <c r="RXY2590" s="655"/>
      <c r="RXZ2590" s="655"/>
      <c r="RYA2590" s="655"/>
      <c r="RYB2590" s="655"/>
      <c r="RYC2590" s="655"/>
      <c r="RYD2590" s="655"/>
      <c r="RYE2590" s="655"/>
      <c r="RYF2590" s="655"/>
      <c r="RYG2590" s="655"/>
      <c r="RYH2590" s="655"/>
      <c r="RYI2590" s="655"/>
      <c r="RYJ2590" s="655"/>
      <c r="RYK2590" s="655"/>
      <c r="RYL2590" s="655"/>
      <c r="RYM2590" s="655"/>
      <c r="RYN2590" s="655"/>
      <c r="RYO2590" s="655"/>
      <c r="RYP2590" s="655"/>
      <c r="RYQ2590" s="655"/>
      <c r="RYR2590" s="655"/>
      <c r="RYS2590" s="655"/>
      <c r="RYT2590" s="655"/>
      <c r="RYU2590" s="655"/>
      <c r="RYV2590" s="655"/>
      <c r="RYW2590" s="655"/>
      <c r="RYX2590" s="655"/>
      <c r="RYY2590" s="655"/>
      <c r="RYZ2590" s="655"/>
      <c r="RZA2590" s="655"/>
      <c r="RZB2590" s="655"/>
      <c r="RZC2590" s="655"/>
      <c r="RZD2590" s="655"/>
      <c r="RZE2590" s="655"/>
      <c r="RZF2590" s="655"/>
      <c r="RZG2590" s="655"/>
      <c r="RZH2590" s="655"/>
      <c r="RZI2590" s="655"/>
      <c r="RZJ2590" s="655"/>
      <c r="RZK2590" s="655"/>
      <c r="RZL2590" s="655"/>
      <c r="RZM2590" s="655"/>
      <c r="RZN2590" s="655"/>
      <c r="RZO2590" s="655"/>
      <c r="RZP2590" s="655"/>
      <c r="RZQ2590" s="655"/>
      <c r="RZR2590" s="655"/>
      <c r="RZS2590" s="655"/>
      <c r="RZT2590" s="655"/>
      <c r="RZU2590" s="655"/>
      <c r="RZV2590" s="655"/>
      <c r="RZW2590" s="655"/>
      <c r="RZX2590" s="655"/>
      <c r="RZY2590" s="655"/>
      <c r="RZZ2590" s="655"/>
      <c r="SAA2590" s="655"/>
      <c r="SAB2590" s="655"/>
      <c r="SAC2590" s="655"/>
      <c r="SAD2590" s="655"/>
      <c r="SAE2590" s="655"/>
      <c r="SAF2590" s="655"/>
      <c r="SAG2590" s="655"/>
      <c r="SAH2590" s="655"/>
      <c r="SAI2590" s="655"/>
      <c r="SAJ2590" s="655"/>
      <c r="SAK2590" s="655"/>
      <c r="SAL2590" s="655"/>
      <c r="SAM2590" s="655"/>
      <c r="SAN2590" s="655"/>
      <c r="SAO2590" s="655"/>
      <c r="SAP2590" s="655"/>
      <c r="SAQ2590" s="655"/>
      <c r="SAR2590" s="655"/>
      <c r="SAS2590" s="655"/>
      <c r="SAT2590" s="655"/>
      <c r="SAU2590" s="655"/>
      <c r="SAV2590" s="655"/>
      <c r="SAW2590" s="655"/>
      <c r="SAX2590" s="655"/>
      <c r="SAY2590" s="655"/>
      <c r="SAZ2590" s="655"/>
      <c r="SBA2590" s="655"/>
      <c r="SBB2590" s="655"/>
      <c r="SBC2590" s="655"/>
      <c r="SBD2590" s="655"/>
      <c r="SBE2590" s="655"/>
      <c r="SBF2590" s="655"/>
      <c r="SBG2590" s="655"/>
      <c r="SBH2590" s="655"/>
      <c r="SBI2590" s="655"/>
      <c r="SBJ2590" s="655"/>
      <c r="SBK2590" s="655"/>
      <c r="SBL2590" s="655"/>
      <c r="SBM2590" s="655"/>
      <c r="SBN2590" s="655"/>
      <c r="SBO2590" s="655"/>
      <c r="SBP2590" s="655"/>
      <c r="SBQ2590" s="655"/>
      <c r="SBR2590" s="655"/>
      <c r="SBS2590" s="655"/>
      <c r="SBT2590" s="655"/>
      <c r="SBU2590" s="655"/>
      <c r="SBV2590" s="655"/>
      <c r="SBW2590" s="655"/>
      <c r="SBX2590" s="655"/>
      <c r="SBY2590" s="655"/>
      <c r="SBZ2590" s="655"/>
      <c r="SCA2590" s="655"/>
      <c r="SCB2590" s="655"/>
      <c r="SCC2590" s="655"/>
      <c r="SCD2590" s="655"/>
      <c r="SCE2590" s="655"/>
      <c r="SCF2590" s="655"/>
      <c r="SCG2590" s="655"/>
      <c r="SCH2590" s="655"/>
      <c r="SCI2590" s="655"/>
      <c r="SCJ2590" s="655"/>
      <c r="SCK2590" s="655"/>
      <c r="SCL2590" s="655"/>
      <c r="SCM2590" s="655"/>
      <c r="SCN2590" s="655"/>
      <c r="SCO2590" s="655"/>
      <c r="SCP2590" s="655"/>
      <c r="SCQ2590" s="655"/>
      <c r="SCR2590" s="655"/>
      <c r="SCS2590" s="655"/>
      <c r="SCT2590" s="655"/>
      <c r="SCU2590" s="655"/>
      <c r="SCV2590" s="655"/>
      <c r="SCW2590" s="655"/>
      <c r="SCX2590" s="655"/>
      <c r="SCY2590" s="655"/>
      <c r="SCZ2590" s="655"/>
      <c r="SDA2590" s="655"/>
      <c r="SDB2590" s="655"/>
      <c r="SDC2590" s="655"/>
      <c r="SDD2590" s="655"/>
      <c r="SDE2590" s="655"/>
      <c r="SDF2590" s="655"/>
      <c r="SDG2590" s="655"/>
      <c r="SDH2590" s="655"/>
      <c r="SDI2590" s="655"/>
      <c r="SDJ2590" s="655"/>
      <c r="SDK2590" s="655"/>
      <c r="SDL2590" s="655"/>
      <c r="SDM2590" s="655"/>
      <c r="SDN2590" s="655"/>
      <c r="SDO2590" s="655"/>
      <c r="SDP2590" s="655"/>
      <c r="SDQ2590" s="655"/>
      <c r="SDR2590" s="655"/>
      <c r="SDS2590" s="655"/>
      <c r="SDT2590" s="655"/>
      <c r="SDU2590" s="655"/>
      <c r="SDV2590" s="655"/>
      <c r="SDW2590" s="655"/>
      <c r="SDX2590" s="655"/>
      <c r="SDY2590" s="655"/>
      <c r="SDZ2590" s="655"/>
      <c r="SEA2590" s="655"/>
      <c r="SEB2590" s="655"/>
      <c r="SEC2590" s="655"/>
      <c r="SED2590" s="655"/>
      <c r="SEE2590" s="655"/>
      <c r="SEF2590" s="655"/>
      <c r="SEG2590" s="655"/>
      <c r="SEH2590" s="655"/>
      <c r="SEI2590" s="655"/>
      <c r="SEJ2590" s="655"/>
      <c r="SEK2590" s="655"/>
      <c r="SEL2590" s="655"/>
      <c r="SEM2590" s="655"/>
      <c r="SEN2590" s="655"/>
      <c r="SEO2590" s="655"/>
      <c r="SEP2590" s="655"/>
      <c r="SEQ2590" s="655"/>
      <c r="SER2590" s="655"/>
      <c r="SES2590" s="655"/>
      <c r="SET2590" s="655"/>
      <c r="SEU2590" s="655"/>
      <c r="SEV2590" s="655"/>
      <c r="SEW2590" s="655"/>
      <c r="SEX2590" s="655"/>
      <c r="SEY2590" s="655"/>
      <c r="SEZ2590" s="655"/>
      <c r="SFA2590" s="655"/>
      <c r="SFB2590" s="655"/>
      <c r="SFC2590" s="655"/>
      <c r="SFD2590" s="655"/>
      <c r="SFE2590" s="655"/>
      <c r="SFF2590" s="655"/>
      <c r="SFG2590" s="655"/>
      <c r="SFH2590" s="655"/>
      <c r="SFI2590" s="655"/>
      <c r="SFJ2590" s="655"/>
      <c r="SFK2590" s="655"/>
      <c r="SFL2590" s="655"/>
      <c r="SFM2590" s="655"/>
      <c r="SFN2590" s="655"/>
      <c r="SFO2590" s="655"/>
      <c r="SFP2590" s="655"/>
      <c r="SFQ2590" s="655"/>
      <c r="SFR2590" s="655"/>
      <c r="SFS2590" s="655"/>
      <c r="SFT2590" s="655"/>
      <c r="SFU2590" s="655"/>
      <c r="SFV2590" s="655"/>
      <c r="SFW2590" s="655"/>
      <c r="SFX2590" s="655"/>
      <c r="SFY2590" s="655"/>
      <c r="SFZ2590" s="655"/>
      <c r="SGA2590" s="655"/>
      <c r="SGB2590" s="655"/>
      <c r="SGC2590" s="655"/>
      <c r="SGD2590" s="655"/>
      <c r="SGE2590" s="655"/>
      <c r="SGF2590" s="655"/>
      <c r="SGG2590" s="655"/>
      <c r="SGH2590" s="655"/>
      <c r="SGI2590" s="655"/>
      <c r="SGJ2590" s="655"/>
      <c r="SGK2590" s="655"/>
      <c r="SGL2590" s="655"/>
      <c r="SGM2590" s="655"/>
      <c r="SGN2590" s="655"/>
      <c r="SGO2590" s="655"/>
      <c r="SGP2590" s="655"/>
      <c r="SGQ2590" s="655"/>
      <c r="SGR2590" s="655"/>
      <c r="SGS2590" s="655"/>
      <c r="SGT2590" s="655"/>
      <c r="SGU2590" s="655"/>
      <c r="SGV2590" s="655"/>
      <c r="SGW2590" s="655"/>
      <c r="SGX2590" s="655"/>
      <c r="SGY2590" s="655"/>
      <c r="SGZ2590" s="655"/>
      <c r="SHA2590" s="655"/>
      <c r="SHB2590" s="655"/>
      <c r="SHC2590" s="655"/>
      <c r="SHD2590" s="655"/>
      <c r="SHE2590" s="655"/>
      <c r="SHF2590" s="655"/>
      <c r="SHG2590" s="655"/>
      <c r="SHH2590" s="655"/>
      <c r="SHI2590" s="655"/>
      <c r="SHJ2590" s="655"/>
      <c r="SHK2590" s="655"/>
      <c r="SHL2590" s="655"/>
      <c r="SHM2590" s="655"/>
      <c r="SHN2590" s="655"/>
      <c r="SHO2590" s="655"/>
      <c r="SHP2590" s="655"/>
      <c r="SHQ2590" s="655"/>
      <c r="SHR2590" s="655"/>
      <c r="SHS2590" s="655"/>
      <c r="SHT2590" s="655"/>
      <c r="SHU2590" s="655"/>
      <c r="SHV2590" s="655"/>
      <c r="SHW2590" s="655"/>
      <c r="SHX2590" s="655"/>
      <c r="SHY2590" s="655"/>
      <c r="SHZ2590" s="655"/>
      <c r="SIA2590" s="655"/>
      <c r="SIB2590" s="655"/>
      <c r="SIC2590" s="655"/>
      <c r="SID2590" s="655"/>
      <c r="SIE2590" s="655"/>
      <c r="SIF2590" s="655"/>
      <c r="SIG2590" s="655"/>
      <c r="SIH2590" s="655"/>
      <c r="SII2590" s="655"/>
      <c r="SIJ2590" s="655"/>
      <c r="SIK2590" s="655"/>
      <c r="SIL2590" s="655"/>
      <c r="SIM2590" s="655"/>
      <c r="SIN2590" s="655"/>
      <c r="SIO2590" s="655"/>
      <c r="SIP2590" s="655"/>
      <c r="SIQ2590" s="655"/>
      <c r="SIR2590" s="655"/>
      <c r="SIS2590" s="655"/>
      <c r="SIT2590" s="655"/>
      <c r="SIU2590" s="655"/>
      <c r="SIV2590" s="655"/>
      <c r="SIW2590" s="655"/>
      <c r="SIX2590" s="655"/>
      <c r="SIY2590" s="655"/>
      <c r="SIZ2590" s="655"/>
      <c r="SJA2590" s="655"/>
      <c r="SJB2590" s="655"/>
      <c r="SJC2590" s="655"/>
      <c r="SJD2590" s="655"/>
      <c r="SJE2590" s="655"/>
      <c r="SJF2590" s="655"/>
      <c r="SJG2590" s="655"/>
      <c r="SJH2590" s="655"/>
      <c r="SJI2590" s="655"/>
      <c r="SJJ2590" s="655"/>
      <c r="SJK2590" s="655"/>
      <c r="SJL2590" s="655"/>
      <c r="SJM2590" s="655"/>
      <c r="SJN2590" s="655"/>
      <c r="SJO2590" s="655"/>
      <c r="SJP2590" s="655"/>
      <c r="SJQ2590" s="655"/>
      <c r="SJR2590" s="655"/>
      <c r="SJS2590" s="655"/>
      <c r="SJT2590" s="655"/>
      <c r="SJU2590" s="655"/>
      <c r="SJV2590" s="655"/>
      <c r="SJW2590" s="655"/>
      <c r="SJX2590" s="655"/>
      <c r="SJY2590" s="655"/>
      <c r="SJZ2590" s="655"/>
      <c r="SKA2590" s="655"/>
      <c r="SKB2590" s="655"/>
      <c r="SKC2590" s="655"/>
      <c r="SKD2590" s="655"/>
      <c r="SKE2590" s="655"/>
      <c r="SKF2590" s="655"/>
      <c r="SKG2590" s="655"/>
      <c r="SKH2590" s="655"/>
      <c r="SKI2590" s="655"/>
      <c r="SKJ2590" s="655"/>
      <c r="SKK2590" s="655"/>
      <c r="SKL2590" s="655"/>
      <c r="SKM2590" s="655"/>
      <c r="SKN2590" s="655"/>
      <c r="SKO2590" s="655"/>
      <c r="SKP2590" s="655"/>
      <c r="SKQ2590" s="655"/>
      <c r="SKR2590" s="655"/>
      <c r="SKS2590" s="655"/>
      <c r="SKT2590" s="655"/>
      <c r="SKU2590" s="655"/>
      <c r="SKV2590" s="655"/>
      <c r="SKW2590" s="655"/>
      <c r="SKX2590" s="655"/>
      <c r="SKY2590" s="655"/>
      <c r="SKZ2590" s="655"/>
      <c r="SLA2590" s="655"/>
      <c r="SLB2590" s="655"/>
      <c r="SLC2590" s="655"/>
      <c r="SLD2590" s="655"/>
      <c r="SLE2590" s="655"/>
      <c r="SLF2590" s="655"/>
      <c r="SLG2590" s="655"/>
      <c r="SLH2590" s="655"/>
      <c r="SLI2590" s="655"/>
      <c r="SLJ2590" s="655"/>
      <c r="SLK2590" s="655"/>
      <c r="SLL2590" s="655"/>
      <c r="SLM2590" s="655"/>
      <c r="SLN2590" s="655"/>
      <c r="SLO2590" s="655"/>
      <c r="SLP2590" s="655"/>
      <c r="SLQ2590" s="655"/>
      <c r="SLR2590" s="655"/>
      <c r="SLS2590" s="655"/>
      <c r="SLT2590" s="655"/>
      <c r="SLU2590" s="655"/>
      <c r="SLV2590" s="655"/>
      <c r="SLW2590" s="655"/>
      <c r="SLX2590" s="655"/>
      <c r="SLY2590" s="655"/>
      <c r="SLZ2590" s="655"/>
      <c r="SMA2590" s="655"/>
      <c r="SMB2590" s="655"/>
      <c r="SMC2590" s="655"/>
      <c r="SMD2590" s="655"/>
      <c r="SME2590" s="655"/>
      <c r="SMF2590" s="655"/>
      <c r="SMG2590" s="655"/>
      <c r="SMH2590" s="655"/>
      <c r="SMI2590" s="655"/>
      <c r="SMJ2590" s="655"/>
      <c r="SMK2590" s="655"/>
      <c r="SML2590" s="655"/>
      <c r="SMM2590" s="655"/>
      <c r="SMN2590" s="655"/>
      <c r="SMO2590" s="655"/>
      <c r="SMP2590" s="655"/>
      <c r="SMQ2590" s="655"/>
      <c r="SMR2590" s="655"/>
      <c r="SMS2590" s="655"/>
      <c r="SMT2590" s="655"/>
      <c r="SMU2590" s="655"/>
      <c r="SMV2590" s="655"/>
      <c r="SMW2590" s="655"/>
      <c r="SMX2590" s="655"/>
      <c r="SMY2590" s="655"/>
      <c r="SMZ2590" s="655"/>
      <c r="SNA2590" s="655"/>
      <c r="SNB2590" s="655"/>
      <c r="SNC2590" s="655"/>
      <c r="SND2590" s="655"/>
      <c r="SNE2590" s="655"/>
      <c r="SNF2590" s="655"/>
      <c r="SNG2590" s="655"/>
      <c r="SNH2590" s="655"/>
      <c r="SNI2590" s="655"/>
      <c r="SNJ2590" s="655"/>
      <c r="SNK2590" s="655"/>
      <c r="SNL2590" s="655"/>
      <c r="SNM2590" s="655"/>
      <c r="SNN2590" s="655"/>
      <c r="SNO2590" s="655"/>
      <c r="SNP2590" s="655"/>
      <c r="SNQ2590" s="655"/>
      <c r="SNR2590" s="655"/>
      <c r="SNS2590" s="655"/>
      <c r="SNT2590" s="655"/>
      <c r="SNU2590" s="655"/>
      <c r="SNV2590" s="655"/>
      <c r="SNW2590" s="655"/>
      <c r="SNX2590" s="655"/>
      <c r="SNY2590" s="655"/>
      <c r="SNZ2590" s="655"/>
      <c r="SOA2590" s="655"/>
      <c r="SOB2590" s="655"/>
      <c r="SOC2590" s="655"/>
      <c r="SOD2590" s="655"/>
      <c r="SOE2590" s="655"/>
      <c r="SOF2590" s="655"/>
      <c r="SOG2590" s="655"/>
      <c r="SOH2590" s="655"/>
      <c r="SOI2590" s="655"/>
      <c r="SOJ2590" s="655"/>
      <c r="SOK2590" s="655"/>
      <c r="SOL2590" s="655"/>
      <c r="SOM2590" s="655"/>
      <c r="SON2590" s="655"/>
      <c r="SOO2590" s="655"/>
      <c r="SOP2590" s="655"/>
      <c r="SOQ2590" s="655"/>
      <c r="SOR2590" s="655"/>
      <c r="SOS2590" s="655"/>
      <c r="SOT2590" s="655"/>
      <c r="SOU2590" s="655"/>
      <c r="SOV2590" s="655"/>
      <c r="SOW2590" s="655"/>
      <c r="SOX2590" s="655"/>
      <c r="SOY2590" s="655"/>
      <c r="SOZ2590" s="655"/>
      <c r="SPA2590" s="655"/>
      <c r="SPB2590" s="655"/>
      <c r="SPC2590" s="655"/>
      <c r="SPD2590" s="655"/>
      <c r="SPE2590" s="655"/>
      <c r="SPF2590" s="655"/>
      <c r="SPG2590" s="655"/>
      <c r="SPH2590" s="655"/>
      <c r="SPI2590" s="655"/>
      <c r="SPJ2590" s="655"/>
      <c r="SPK2590" s="655"/>
      <c r="SPL2590" s="655"/>
      <c r="SPM2590" s="655"/>
      <c r="SPN2590" s="655"/>
      <c r="SPO2590" s="655"/>
      <c r="SPP2590" s="655"/>
      <c r="SPQ2590" s="655"/>
      <c r="SPR2590" s="655"/>
      <c r="SPS2590" s="655"/>
      <c r="SPT2590" s="655"/>
      <c r="SPU2590" s="655"/>
      <c r="SPV2590" s="655"/>
      <c r="SPW2590" s="655"/>
      <c r="SPX2590" s="655"/>
      <c r="SPY2590" s="655"/>
      <c r="SPZ2590" s="655"/>
      <c r="SQA2590" s="655"/>
      <c r="SQB2590" s="655"/>
      <c r="SQC2590" s="655"/>
      <c r="SQD2590" s="655"/>
      <c r="SQE2590" s="655"/>
      <c r="SQF2590" s="655"/>
      <c r="SQG2590" s="655"/>
      <c r="SQH2590" s="655"/>
      <c r="SQI2590" s="655"/>
      <c r="SQJ2590" s="655"/>
      <c r="SQK2590" s="655"/>
      <c r="SQL2590" s="655"/>
      <c r="SQM2590" s="655"/>
      <c r="SQN2590" s="655"/>
      <c r="SQO2590" s="655"/>
      <c r="SQP2590" s="655"/>
      <c r="SQQ2590" s="655"/>
      <c r="SQR2590" s="655"/>
      <c r="SQS2590" s="655"/>
      <c r="SQT2590" s="655"/>
      <c r="SQU2590" s="655"/>
      <c r="SQV2590" s="655"/>
      <c r="SQW2590" s="655"/>
      <c r="SQX2590" s="655"/>
      <c r="SQY2590" s="655"/>
      <c r="SQZ2590" s="655"/>
      <c r="SRA2590" s="655"/>
      <c r="SRB2590" s="655"/>
      <c r="SRC2590" s="655"/>
      <c r="SRD2590" s="655"/>
      <c r="SRE2590" s="655"/>
      <c r="SRF2590" s="655"/>
      <c r="SRG2590" s="655"/>
      <c r="SRH2590" s="655"/>
      <c r="SRI2590" s="655"/>
      <c r="SRJ2590" s="655"/>
      <c r="SRK2590" s="655"/>
      <c r="SRL2590" s="655"/>
      <c r="SRM2590" s="655"/>
      <c r="SRN2590" s="655"/>
      <c r="SRO2590" s="655"/>
      <c r="SRP2590" s="655"/>
      <c r="SRQ2590" s="655"/>
      <c r="SRR2590" s="655"/>
      <c r="SRS2590" s="655"/>
      <c r="SRT2590" s="655"/>
      <c r="SRU2590" s="655"/>
      <c r="SRV2590" s="655"/>
      <c r="SRW2590" s="655"/>
      <c r="SRX2590" s="655"/>
      <c r="SRY2590" s="655"/>
      <c r="SRZ2590" s="655"/>
      <c r="SSA2590" s="655"/>
      <c r="SSB2590" s="655"/>
      <c r="SSC2590" s="655"/>
      <c r="SSD2590" s="655"/>
      <c r="SSE2590" s="655"/>
      <c r="SSF2590" s="655"/>
      <c r="SSG2590" s="655"/>
      <c r="SSH2590" s="655"/>
      <c r="SSI2590" s="655"/>
      <c r="SSJ2590" s="655"/>
      <c r="SSK2590" s="655"/>
      <c r="SSL2590" s="655"/>
      <c r="SSM2590" s="655"/>
      <c r="SSN2590" s="655"/>
      <c r="SSO2590" s="655"/>
      <c r="SSP2590" s="655"/>
      <c r="SSQ2590" s="655"/>
      <c r="SSR2590" s="655"/>
      <c r="SSS2590" s="655"/>
      <c r="SST2590" s="655"/>
      <c r="SSU2590" s="655"/>
      <c r="SSV2590" s="655"/>
      <c r="SSW2590" s="655"/>
      <c r="SSX2590" s="655"/>
      <c r="SSY2590" s="655"/>
      <c r="SSZ2590" s="655"/>
      <c r="STA2590" s="655"/>
      <c r="STB2590" s="655"/>
      <c r="STC2590" s="655"/>
      <c r="STD2590" s="655"/>
      <c r="STE2590" s="655"/>
      <c r="STF2590" s="655"/>
      <c r="STG2590" s="655"/>
      <c r="STH2590" s="655"/>
      <c r="STI2590" s="655"/>
      <c r="STJ2590" s="655"/>
      <c r="STK2590" s="655"/>
      <c r="STL2590" s="655"/>
      <c r="STM2590" s="655"/>
      <c r="STN2590" s="655"/>
      <c r="STO2590" s="655"/>
      <c r="STP2590" s="655"/>
      <c r="STQ2590" s="655"/>
      <c r="STR2590" s="655"/>
      <c r="STS2590" s="655"/>
      <c r="STT2590" s="655"/>
      <c r="STU2590" s="655"/>
      <c r="STV2590" s="655"/>
      <c r="STW2590" s="655"/>
      <c r="STX2590" s="655"/>
      <c r="STY2590" s="655"/>
      <c r="STZ2590" s="655"/>
      <c r="SUA2590" s="655"/>
      <c r="SUB2590" s="655"/>
      <c r="SUC2590" s="655"/>
      <c r="SUD2590" s="655"/>
      <c r="SUE2590" s="655"/>
      <c r="SUF2590" s="655"/>
      <c r="SUG2590" s="655"/>
      <c r="SUH2590" s="655"/>
      <c r="SUI2590" s="655"/>
      <c r="SUJ2590" s="655"/>
      <c r="SUK2590" s="655"/>
      <c r="SUL2590" s="655"/>
      <c r="SUM2590" s="655"/>
      <c r="SUN2590" s="655"/>
      <c r="SUO2590" s="655"/>
      <c r="SUP2590" s="655"/>
      <c r="SUQ2590" s="655"/>
      <c r="SUR2590" s="655"/>
      <c r="SUS2590" s="655"/>
      <c r="SUT2590" s="655"/>
      <c r="SUU2590" s="655"/>
      <c r="SUV2590" s="655"/>
      <c r="SUW2590" s="655"/>
      <c r="SUX2590" s="655"/>
      <c r="SUY2590" s="655"/>
      <c r="SUZ2590" s="655"/>
      <c r="SVA2590" s="655"/>
      <c r="SVB2590" s="655"/>
      <c r="SVC2590" s="655"/>
      <c r="SVD2590" s="655"/>
      <c r="SVE2590" s="655"/>
      <c r="SVF2590" s="655"/>
      <c r="SVG2590" s="655"/>
      <c r="SVH2590" s="655"/>
      <c r="SVI2590" s="655"/>
      <c r="SVJ2590" s="655"/>
      <c r="SVK2590" s="655"/>
      <c r="SVL2590" s="655"/>
      <c r="SVM2590" s="655"/>
      <c r="SVN2590" s="655"/>
      <c r="SVO2590" s="655"/>
      <c r="SVP2590" s="655"/>
      <c r="SVQ2590" s="655"/>
      <c r="SVR2590" s="655"/>
      <c r="SVS2590" s="655"/>
      <c r="SVT2590" s="655"/>
      <c r="SVU2590" s="655"/>
      <c r="SVV2590" s="655"/>
      <c r="SVW2590" s="655"/>
      <c r="SVX2590" s="655"/>
      <c r="SVY2590" s="655"/>
      <c r="SVZ2590" s="655"/>
      <c r="SWA2590" s="655"/>
      <c r="SWB2590" s="655"/>
      <c r="SWC2590" s="655"/>
      <c r="SWD2590" s="655"/>
      <c r="SWE2590" s="655"/>
      <c r="SWF2590" s="655"/>
      <c r="SWG2590" s="655"/>
      <c r="SWH2590" s="655"/>
      <c r="SWI2590" s="655"/>
      <c r="SWJ2590" s="655"/>
      <c r="SWK2590" s="655"/>
      <c r="SWL2590" s="655"/>
      <c r="SWM2590" s="655"/>
      <c r="SWN2590" s="655"/>
      <c r="SWO2590" s="655"/>
      <c r="SWP2590" s="655"/>
      <c r="SWQ2590" s="655"/>
      <c r="SWR2590" s="655"/>
      <c r="SWS2590" s="655"/>
      <c r="SWT2590" s="655"/>
      <c r="SWU2590" s="655"/>
      <c r="SWV2590" s="655"/>
      <c r="SWW2590" s="655"/>
      <c r="SWX2590" s="655"/>
      <c r="SWY2590" s="655"/>
      <c r="SWZ2590" s="655"/>
      <c r="SXA2590" s="655"/>
      <c r="SXB2590" s="655"/>
      <c r="SXC2590" s="655"/>
      <c r="SXD2590" s="655"/>
      <c r="SXE2590" s="655"/>
      <c r="SXF2590" s="655"/>
      <c r="SXG2590" s="655"/>
      <c r="SXH2590" s="655"/>
      <c r="SXI2590" s="655"/>
      <c r="SXJ2590" s="655"/>
      <c r="SXK2590" s="655"/>
      <c r="SXL2590" s="655"/>
      <c r="SXM2590" s="655"/>
      <c r="SXN2590" s="655"/>
      <c r="SXO2590" s="655"/>
      <c r="SXP2590" s="655"/>
      <c r="SXQ2590" s="655"/>
      <c r="SXR2590" s="655"/>
      <c r="SXS2590" s="655"/>
      <c r="SXT2590" s="655"/>
      <c r="SXU2590" s="655"/>
      <c r="SXV2590" s="655"/>
      <c r="SXW2590" s="655"/>
      <c r="SXX2590" s="655"/>
      <c r="SXY2590" s="655"/>
      <c r="SXZ2590" s="655"/>
      <c r="SYA2590" s="655"/>
      <c r="SYB2590" s="655"/>
      <c r="SYC2590" s="655"/>
      <c r="SYD2590" s="655"/>
      <c r="SYE2590" s="655"/>
      <c r="SYF2590" s="655"/>
      <c r="SYG2590" s="655"/>
      <c r="SYH2590" s="655"/>
      <c r="SYI2590" s="655"/>
      <c r="SYJ2590" s="655"/>
      <c r="SYK2590" s="655"/>
      <c r="SYL2590" s="655"/>
      <c r="SYM2590" s="655"/>
      <c r="SYN2590" s="655"/>
      <c r="SYO2590" s="655"/>
      <c r="SYP2590" s="655"/>
      <c r="SYQ2590" s="655"/>
      <c r="SYR2590" s="655"/>
      <c r="SYS2590" s="655"/>
      <c r="SYT2590" s="655"/>
      <c r="SYU2590" s="655"/>
      <c r="SYV2590" s="655"/>
      <c r="SYW2590" s="655"/>
      <c r="SYX2590" s="655"/>
      <c r="SYY2590" s="655"/>
      <c r="SYZ2590" s="655"/>
      <c r="SZA2590" s="655"/>
      <c r="SZB2590" s="655"/>
      <c r="SZC2590" s="655"/>
      <c r="SZD2590" s="655"/>
      <c r="SZE2590" s="655"/>
      <c r="SZF2590" s="655"/>
      <c r="SZG2590" s="655"/>
      <c r="SZH2590" s="655"/>
      <c r="SZI2590" s="655"/>
      <c r="SZJ2590" s="655"/>
      <c r="SZK2590" s="655"/>
      <c r="SZL2590" s="655"/>
      <c r="SZM2590" s="655"/>
      <c r="SZN2590" s="655"/>
      <c r="SZO2590" s="655"/>
      <c r="SZP2590" s="655"/>
      <c r="SZQ2590" s="655"/>
      <c r="SZR2590" s="655"/>
      <c r="SZS2590" s="655"/>
      <c r="SZT2590" s="655"/>
      <c r="SZU2590" s="655"/>
      <c r="SZV2590" s="655"/>
      <c r="SZW2590" s="655"/>
      <c r="SZX2590" s="655"/>
      <c r="SZY2590" s="655"/>
      <c r="SZZ2590" s="655"/>
      <c r="TAA2590" s="655"/>
      <c r="TAB2590" s="655"/>
      <c r="TAC2590" s="655"/>
      <c r="TAD2590" s="655"/>
      <c r="TAE2590" s="655"/>
      <c r="TAF2590" s="655"/>
      <c r="TAG2590" s="655"/>
      <c r="TAH2590" s="655"/>
      <c r="TAI2590" s="655"/>
      <c r="TAJ2590" s="655"/>
      <c r="TAK2590" s="655"/>
      <c r="TAL2590" s="655"/>
      <c r="TAM2590" s="655"/>
      <c r="TAN2590" s="655"/>
      <c r="TAO2590" s="655"/>
      <c r="TAP2590" s="655"/>
      <c r="TAQ2590" s="655"/>
      <c r="TAR2590" s="655"/>
      <c r="TAS2590" s="655"/>
      <c r="TAT2590" s="655"/>
      <c r="TAU2590" s="655"/>
      <c r="TAV2590" s="655"/>
      <c r="TAW2590" s="655"/>
      <c r="TAX2590" s="655"/>
      <c r="TAY2590" s="655"/>
      <c r="TAZ2590" s="655"/>
      <c r="TBA2590" s="655"/>
      <c r="TBB2590" s="655"/>
      <c r="TBC2590" s="655"/>
      <c r="TBD2590" s="655"/>
      <c r="TBE2590" s="655"/>
      <c r="TBF2590" s="655"/>
      <c r="TBG2590" s="655"/>
      <c r="TBH2590" s="655"/>
      <c r="TBI2590" s="655"/>
      <c r="TBJ2590" s="655"/>
      <c r="TBK2590" s="655"/>
      <c r="TBL2590" s="655"/>
      <c r="TBM2590" s="655"/>
      <c r="TBN2590" s="655"/>
      <c r="TBO2590" s="655"/>
      <c r="TBP2590" s="655"/>
      <c r="TBQ2590" s="655"/>
      <c r="TBR2590" s="655"/>
      <c r="TBS2590" s="655"/>
      <c r="TBT2590" s="655"/>
      <c r="TBU2590" s="655"/>
      <c r="TBV2590" s="655"/>
      <c r="TBW2590" s="655"/>
      <c r="TBX2590" s="655"/>
      <c r="TBY2590" s="655"/>
      <c r="TBZ2590" s="655"/>
      <c r="TCA2590" s="655"/>
      <c r="TCB2590" s="655"/>
      <c r="TCC2590" s="655"/>
      <c r="TCD2590" s="655"/>
      <c r="TCE2590" s="655"/>
      <c r="TCF2590" s="655"/>
      <c r="TCG2590" s="655"/>
      <c r="TCH2590" s="655"/>
      <c r="TCI2590" s="655"/>
      <c r="TCJ2590" s="655"/>
      <c r="TCK2590" s="655"/>
      <c r="TCL2590" s="655"/>
      <c r="TCM2590" s="655"/>
      <c r="TCN2590" s="655"/>
      <c r="TCO2590" s="655"/>
      <c r="TCP2590" s="655"/>
      <c r="TCQ2590" s="655"/>
      <c r="TCR2590" s="655"/>
      <c r="TCS2590" s="655"/>
      <c r="TCT2590" s="655"/>
      <c r="TCU2590" s="655"/>
      <c r="TCV2590" s="655"/>
      <c r="TCW2590" s="655"/>
      <c r="TCX2590" s="655"/>
      <c r="TCY2590" s="655"/>
      <c r="TCZ2590" s="655"/>
      <c r="TDA2590" s="655"/>
      <c r="TDB2590" s="655"/>
      <c r="TDC2590" s="655"/>
      <c r="TDD2590" s="655"/>
      <c r="TDE2590" s="655"/>
      <c r="TDF2590" s="655"/>
      <c r="TDG2590" s="655"/>
      <c r="TDH2590" s="655"/>
      <c r="TDI2590" s="655"/>
      <c r="TDJ2590" s="655"/>
      <c r="TDK2590" s="655"/>
      <c r="TDL2590" s="655"/>
      <c r="TDM2590" s="655"/>
      <c r="TDN2590" s="655"/>
      <c r="TDO2590" s="655"/>
      <c r="TDP2590" s="655"/>
      <c r="TDQ2590" s="655"/>
      <c r="TDR2590" s="655"/>
      <c r="TDS2590" s="655"/>
      <c r="TDT2590" s="655"/>
      <c r="TDU2590" s="655"/>
      <c r="TDV2590" s="655"/>
      <c r="TDW2590" s="655"/>
      <c r="TDX2590" s="655"/>
      <c r="TDY2590" s="655"/>
      <c r="TDZ2590" s="655"/>
      <c r="TEA2590" s="655"/>
      <c r="TEB2590" s="655"/>
      <c r="TEC2590" s="655"/>
      <c r="TED2590" s="655"/>
      <c r="TEE2590" s="655"/>
      <c r="TEF2590" s="655"/>
      <c r="TEG2590" s="655"/>
      <c r="TEH2590" s="655"/>
      <c r="TEI2590" s="655"/>
      <c r="TEJ2590" s="655"/>
      <c r="TEK2590" s="655"/>
      <c r="TEL2590" s="655"/>
      <c r="TEM2590" s="655"/>
      <c r="TEN2590" s="655"/>
      <c r="TEO2590" s="655"/>
      <c r="TEP2590" s="655"/>
      <c r="TEQ2590" s="655"/>
      <c r="TER2590" s="655"/>
      <c r="TES2590" s="655"/>
      <c r="TET2590" s="655"/>
      <c r="TEU2590" s="655"/>
      <c r="TEV2590" s="655"/>
      <c r="TEW2590" s="655"/>
      <c r="TEX2590" s="655"/>
      <c r="TEY2590" s="655"/>
      <c r="TEZ2590" s="655"/>
      <c r="TFA2590" s="655"/>
      <c r="TFB2590" s="655"/>
      <c r="TFC2590" s="655"/>
      <c r="TFD2590" s="655"/>
      <c r="TFE2590" s="655"/>
      <c r="TFF2590" s="655"/>
      <c r="TFG2590" s="655"/>
      <c r="TFH2590" s="655"/>
      <c r="TFI2590" s="655"/>
      <c r="TFJ2590" s="655"/>
      <c r="TFK2590" s="655"/>
      <c r="TFL2590" s="655"/>
      <c r="TFM2590" s="655"/>
      <c r="TFN2590" s="655"/>
      <c r="TFO2590" s="655"/>
      <c r="TFP2590" s="655"/>
      <c r="TFQ2590" s="655"/>
      <c r="TFR2590" s="655"/>
      <c r="TFS2590" s="655"/>
      <c r="TFT2590" s="655"/>
      <c r="TFU2590" s="655"/>
      <c r="TFV2590" s="655"/>
      <c r="TFW2590" s="655"/>
      <c r="TFX2590" s="655"/>
      <c r="TFY2590" s="655"/>
      <c r="TFZ2590" s="655"/>
      <c r="TGA2590" s="655"/>
      <c r="TGB2590" s="655"/>
      <c r="TGC2590" s="655"/>
      <c r="TGD2590" s="655"/>
      <c r="TGE2590" s="655"/>
      <c r="TGF2590" s="655"/>
      <c r="TGG2590" s="655"/>
      <c r="TGH2590" s="655"/>
      <c r="TGI2590" s="655"/>
      <c r="TGJ2590" s="655"/>
      <c r="TGK2590" s="655"/>
      <c r="TGL2590" s="655"/>
      <c r="TGM2590" s="655"/>
      <c r="TGN2590" s="655"/>
      <c r="TGO2590" s="655"/>
      <c r="TGP2590" s="655"/>
      <c r="TGQ2590" s="655"/>
      <c r="TGR2590" s="655"/>
      <c r="TGS2590" s="655"/>
      <c r="TGT2590" s="655"/>
      <c r="TGU2590" s="655"/>
      <c r="TGV2590" s="655"/>
      <c r="TGW2590" s="655"/>
      <c r="TGX2590" s="655"/>
      <c r="TGY2590" s="655"/>
      <c r="TGZ2590" s="655"/>
      <c r="THA2590" s="655"/>
      <c r="THB2590" s="655"/>
      <c r="THC2590" s="655"/>
      <c r="THD2590" s="655"/>
      <c r="THE2590" s="655"/>
      <c r="THF2590" s="655"/>
      <c r="THG2590" s="655"/>
      <c r="THH2590" s="655"/>
      <c r="THI2590" s="655"/>
      <c r="THJ2590" s="655"/>
      <c r="THK2590" s="655"/>
      <c r="THL2590" s="655"/>
      <c r="THM2590" s="655"/>
      <c r="THN2590" s="655"/>
      <c r="THO2590" s="655"/>
      <c r="THP2590" s="655"/>
      <c r="THQ2590" s="655"/>
      <c r="THR2590" s="655"/>
      <c r="THS2590" s="655"/>
      <c r="THT2590" s="655"/>
      <c r="THU2590" s="655"/>
      <c r="THV2590" s="655"/>
      <c r="THW2590" s="655"/>
      <c r="THX2590" s="655"/>
      <c r="THY2590" s="655"/>
      <c r="THZ2590" s="655"/>
      <c r="TIA2590" s="655"/>
      <c r="TIB2590" s="655"/>
      <c r="TIC2590" s="655"/>
      <c r="TID2590" s="655"/>
      <c r="TIE2590" s="655"/>
      <c r="TIF2590" s="655"/>
      <c r="TIG2590" s="655"/>
      <c r="TIH2590" s="655"/>
      <c r="TII2590" s="655"/>
      <c r="TIJ2590" s="655"/>
      <c r="TIK2590" s="655"/>
      <c r="TIL2590" s="655"/>
      <c r="TIM2590" s="655"/>
      <c r="TIN2590" s="655"/>
      <c r="TIO2590" s="655"/>
      <c r="TIP2590" s="655"/>
      <c r="TIQ2590" s="655"/>
      <c r="TIR2590" s="655"/>
      <c r="TIS2590" s="655"/>
      <c r="TIT2590" s="655"/>
      <c r="TIU2590" s="655"/>
      <c r="TIV2590" s="655"/>
      <c r="TIW2590" s="655"/>
      <c r="TIX2590" s="655"/>
      <c r="TIY2590" s="655"/>
      <c r="TIZ2590" s="655"/>
      <c r="TJA2590" s="655"/>
      <c r="TJB2590" s="655"/>
      <c r="TJC2590" s="655"/>
      <c r="TJD2590" s="655"/>
      <c r="TJE2590" s="655"/>
      <c r="TJF2590" s="655"/>
      <c r="TJG2590" s="655"/>
      <c r="TJH2590" s="655"/>
      <c r="TJI2590" s="655"/>
      <c r="TJJ2590" s="655"/>
      <c r="TJK2590" s="655"/>
      <c r="TJL2590" s="655"/>
      <c r="TJM2590" s="655"/>
      <c r="TJN2590" s="655"/>
      <c r="TJO2590" s="655"/>
      <c r="TJP2590" s="655"/>
      <c r="TJQ2590" s="655"/>
      <c r="TJR2590" s="655"/>
      <c r="TJS2590" s="655"/>
      <c r="TJT2590" s="655"/>
      <c r="TJU2590" s="655"/>
      <c r="TJV2590" s="655"/>
      <c r="TJW2590" s="655"/>
      <c r="TJX2590" s="655"/>
      <c r="TJY2590" s="655"/>
      <c r="TJZ2590" s="655"/>
      <c r="TKA2590" s="655"/>
      <c r="TKB2590" s="655"/>
      <c r="TKC2590" s="655"/>
      <c r="TKD2590" s="655"/>
      <c r="TKE2590" s="655"/>
      <c r="TKF2590" s="655"/>
      <c r="TKG2590" s="655"/>
      <c r="TKH2590" s="655"/>
      <c r="TKI2590" s="655"/>
      <c r="TKJ2590" s="655"/>
      <c r="TKK2590" s="655"/>
      <c r="TKL2590" s="655"/>
      <c r="TKM2590" s="655"/>
      <c r="TKN2590" s="655"/>
      <c r="TKO2590" s="655"/>
      <c r="TKP2590" s="655"/>
      <c r="TKQ2590" s="655"/>
      <c r="TKR2590" s="655"/>
      <c r="TKS2590" s="655"/>
      <c r="TKT2590" s="655"/>
      <c r="TKU2590" s="655"/>
      <c r="TKV2590" s="655"/>
      <c r="TKW2590" s="655"/>
      <c r="TKX2590" s="655"/>
      <c r="TKY2590" s="655"/>
      <c r="TKZ2590" s="655"/>
      <c r="TLA2590" s="655"/>
      <c r="TLB2590" s="655"/>
      <c r="TLC2590" s="655"/>
      <c r="TLD2590" s="655"/>
      <c r="TLE2590" s="655"/>
      <c r="TLF2590" s="655"/>
      <c r="TLG2590" s="655"/>
      <c r="TLH2590" s="655"/>
      <c r="TLI2590" s="655"/>
      <c r="TLJ2590" s="655"/>
      <c r="TLK2590" s="655"/>
      <c r="TLL2590" s="655"/>
      <c r="TLM2590" s="655"/>
      <c r="TLN2590" s="655"/>
      <c r="TLO2590" s="655"/>
      <c r="TLP2590" s="655"/>
      <c r="TLQ2590" s="655"/>
      <c r="TLR2590" s="655"/>
      <c r="TLS2590" s="655"/>
      <c r="TLT2590" s="655"/>
      <c r="TLU2590" s="655"/>
      <c r="TLV2590" s="655"/>
      <c r="TLW2590" s="655"/>
      <c r="TLX2590" s="655"/>
      <c r="TLY2590" s="655"/>
      <c r="TLZ2590" s="655"/>
      <c r="TMA2590" s="655"/>
      <c r="TMB2590" s="655"/>
      <c r="TMC2590" s="655"/>
      <c r="TMD2590" s="655"/>
      <c r="TME2590" s="655"/>
      <c r="TMF2590" s="655"/>
      <c r="TMG2590" s="655"/>
      <c r="TMH2590" s="655"/>
      <c r="TMI2590" s="655"/>
      <c r="TMJ2590" s="655"/>
      <c r="TMK2590" s="655"/>
      <c r="TML2590" s="655"/>
      <c r="TMM2590" s="655"/>
      <c r="TMN2590" s="655"/>
      <c r="TMO2590" s="655"/>
      <c r="TMP2590" s="655"/>
      <c r="TMQ2590" s="655"/>
      <c r="TMR2590" s="655"/>
      <c r="TMS2590" s="655"/>
      <c r="TMT2590" s="655"/>
      <c r="TMU2590" s="655"/>
      <c r="TMV2590" s="655"/>
      <c r="TMW2590" s="655"/>
      <c r="TMX2590" s="655"/>
      <c r="TMY2590" s="655"/>
      <c r="TMZ2590" s="655"/>
      <c r="TNA2590" s="655"/>
      <c r="TNB2590" s="655"/>
      <c r="TNC2590" s="655"/>
      <c r="TND2590" s="655"/>
      <c r="TNE2590" s="655"/>
      <c r="TNF2590" s="655"/>
      <c r="TNG2590" s="655"/>
      <c r="TNH2590" s="655"/>
      <c r="TNI2590" s="655"/>
      <c r="TNJ2590" s="655"/>
      <c r="TNK2590" s="655"/>
      <c r="TNL2590" s="655"/>
      <c r="TNM2590" s="655"/>
      <c r="TNN2590" s="655"/>
      <c r="TNO2590" s="655"/>
      <c r="TNP2590" s="655"/>
      <c r="TNQ2590" s="655"/>
      <c r="TNR2590" s="655"/>
      <c r="TNS2590" s="655"/>
      <c r="TNT2590" s="655"/>
      <c r="TNU2590" s="655"/>
      <c r="TNV2590" s="655"/>
      <c r="TNW2590" s="655"/>
      <c r="TNX2590" s="655"/>
      <c r="TNY2590" s="655"/>
      <c r="TNZ2590" s="655"/>
      <c r="TOA2590" s="655"/>
      <c r="TOB2590" s="655"/>
      <c r="TOC2590" s="655"/>
      <c r="TOD2590" s="655"/>
      <c r="TOE2590" s="655"/>
      <c r="TOF2590" s="655"/>
      <c r="TOG2590" s="655"/>
      <c r="TOH2590" s="655"/>
      <c r="TOI2590" s="655"/>
      <c r="TOJ2590" s="655"/>
      <c r="TOK2590" s="655"/>
      <c r="TOL2590" s="655"/>
      <c r="TOM2590" s="655"/>
      <c r="TON2590" s="655"/>
      <c r="TOO2590" s="655"/>
      <c r="TOP2590" s="655"/>
      <c r="TOQ2590" s="655"/>
      <c r="TOR2590" s="655"/>
      <c r="TOS2590" s="655"/>
      <c r="TOT2590" s="655"/>
      <c r="TOU2590" s="655"/>
      <c r="TOV2590" s="655"/>
      <c r="TOW2590" s="655"/>
      <c r="TOX2590" s="655"/>
      <c r="TOY2590" s="655"/>
      <c r="TOZ2590" s="655"/>
      <c r="TPA2590" s="655"/>
      <c r="TPB2590" s="655"/>
      <c r="TPC2590" s="655"/>
      <c r="TPD2590" s="655"/>
      <c r="TPE2590" s="655"/>
      <c r="TPF2590" s="655"/>
      <c r="TPG2590" s="655"/>
      <c r="TPH2590" s="655"/>
      <c r="TPI2590" s="655"/>
      <c r="TPJ2590" s="655"/>
      <c r="TPK2590" s="655"/>
      <c r="TPL2590" s="655"/>
      <c r="TPM2590" s="655"/>
      <c r="TPN2590" s="655"/>
      <c r="TPO2590" s="655"/>
      <c r="TPP2590" s="655"/>
      <c r="TPQ2590" s="655"/>
      <c r="TPR2590" s="655"/>
      <c r="TPS2590" s="655"/>
      <c r="TPT2590" s="655"/>
      <c r="TPU2590" s="655"/>
      <c r="TPV2590" s="655"/>
      <c r="TPW2590" s="655"/>
      <c r="TPX2590" s="655"/>
      <c r="TPY2590" s="655"/>
      <c r="TPZ2590" s="655"/>
      <c r="TQA2590" s="655"/>
      <c r="TQB2590" s="655"/>
      <c r="TQC2590" s="655"/>
      <c r="TQD2590" s="655"/>
      <c r="TQE2590" s="655"/>
      <c r="TQF2590" s="655"/>
      <c r="TQG2590" s="655"/>
      <c r="TQH2590" s="655"/>
      <c r="TQI2590" s="655"/>
      <c r="TQJ2590" s="655"/>
      <c r="TQK2590" s="655"/>
      <c r="TQL2590" s="655"/>
      <c r="TQM2590" s="655"/>
      <c r="TQN2590" s="655"/>
      <c r="TQO2590" s="655"/>
      <c r="TQP2590" s="655"/>
      <c r="TQQ2590" s="655"/>
      <c r="TQR2590" s="655"/>
      <c r="TQS2590" s="655"/>
      <c r="TQT2590" s="655"/>
      <c r="TQU2590" s="655"/>
      <c r="TQV2590" s="655"/>
      <c r="TQW2590" s="655"/>
      <c r="TQX2590" s="655"/>
      <c r="TQY2590" s="655"/>
      <c r="TQZ2590" s="655"/>
      <c r="TRA2590" s="655"/>
      <c r="TRB2590" s="655"/>
      <c r="TRC2590" s="655"/>
      <c r="TRD2590" s="655"/>
      <c r="TRE2590" s="655"/>
      <c r="TRF2590" s="655"/>
      <c r="TRG2590" s="655"/>
      <c r="TRH2590" s="655"/>
      <c r="TRI2590" s="655"/>
      <c r="TRJ2590" s="655"/>
      <c r="TRK2590" s="655"/>
      <c r="TRL2590" s="655"/>
      <c r="TRM2590" s="655"/>
      <c r="TRN2590" s="655"/>
      <c r="TRO2590" s="655"/>
      <c r="TRP2590" s="655"/>
      <c r="TRQ2590" s="655"/>
      <c r="TRR2590" s="655"/>
      <c r="TRS2590" s="655"/>
      <c r="TRT2590" s="655"/>
      <c r="TRU2590" s="655"/>
      <c r="TRV2590" s="655"/>
      <c r="TRW2590" s="655"/>
      <c r="TRX2590" s="655"/>
      <c r="TRY2590" s="655"/>
      <c r="TRZ2590" s="655"/>
      <c r="TSA2590" s="655"/>
      <c r="TSB2590" s="655"/>
      <c r="TSC2590" s="655"/>
      <c r="TSD2590" s="655"/>
      <c r="TSE2590" s="655"/>
      <c r="TSF2590" s="655"/>
      <c r="TSG2590" s="655"/>
      <c r="TSH2590" s="655"/>
      <c r="TSI2590" s="655"/>
      <c r="TSJ2590" s="655"/>
      <c r="TSK2590" s="655"/>
      <c r="TSL2590" s="655"/>
      <c r="TSM2590" s="655"/>
      <c r="TSN2590" s="655"/>
      <c r="TSO2590" s="655"/>
      <c r="TSP2590" s="655"/>
      <c r="TSQ2590" s="655"/>
      <c r="TSR2590" s="655"/>
      <c r="TSS2590" s="655"/>
      <c r="TST2590" s="655"/>
      <c r="TSU2590" s="655"/>
      <c r="TSV2590" s="655"/>
      <c r="TSW2590" s="655"/>
      <c r="TSX2590" s="655"/>
      <c r="TSY2590" s="655"/>
      <c r="TSZ2590" s="655"/>
      <c r="TTA2590" s="655"/>
      <c r="TTB2590" s="655"/>
      <c r="TTC2590" s="655"/>
      <c r="TTD2590" s="655"/>
      <c r="TTE2590" s="655"/>
      <c r="TTF2590" s="655"/>
      <c r="TTG2590" s="655"/>
      <c r="TTH2590" s="655"/>
      <c r="TTI2590" s="655"/>
      <c r="TTJ2590" s="655"/>
      <c r="TTK2590" s="655"/>
      <c r="TTL2590" s="655"/>
      <c r="TTM2590" s="655"/>
      <c r="TTN2590" s="655"/>
      <c r="TTO2590" s="655"/>
      <c r="TTP2590" s="655"/>
      <c r="TTQ2590" s="655"/>
      <c r="TTR2590" s="655"/>
      <c r="TTS2590" s="655"/>
      <c r="TTT2590" s="655"/>
      <c r="TTU2590" s="655"/>
      <c r="TTV2590" s="655"/>
      <c r="TTW2590" s="655"/>
      <c r="TTX2590" s="655"/>
      <c r="TTY2590" s="655"/>
      <c r="TTZ2590" s="655"/>
      <c r="TUA2590" s="655"/>
      <c r="TUB2590" s="655"/>
      <c r="TUC2590" s="655"/>
      <c r="TUD2590" s="655"/>
      <c r="TUE2590" s="655"/>
      <c r="TUF2590" s="655"/>
      <c r="TUG2590" s="655"/>
      <c r="TUH2590" s="655"/>
      <c r="TUI2590" s="655"/>
      <c r="TUJ2590" s="655"/>
      <c r="TUK2590" s="655"/>
      <c r="TUL2590" s="655"/>
      <c r="TUM2590" s="655"/>
      <c r="TUN2590" s="655"/>
      <c r="TUO2590" s="655"/>
      <c r="TUP2590" s="655"/>
      <c r="TUQ2590" s="655"/>
      <c r="TUR2590" s="655"/>
      <c r="TUS2590" s="655"/>
      <c r="TUT2590" s="655"/>
      <c r="TUU2590" s="655"/>
      <c r="TUV2590" s="655"/>
      <c r="TUW2590" s="655"/>
      <c r="TUX2590" s="655"/>
      <c r="TUY2590" s="655"/>
      <c r="TUZ2590" s="655"/>
      <c r="TVA2590" s="655"/>
      <c r="TVB2590" s="655"/>
      <c r="TVC2590" s="655"/>
      <c r="TVD2590" s="655"/>
      <c r="TVE2590" s="655"/>
      <c r="TVF2590" s="655"/>
      <c r="TVG2590" s="655"/>
      <c r="TVH2590" s="655"/>
      <c r="TVI2590" s="655"/>
      <c r="TVJ2590" s="655"/>
      <c r="TVK2590" s="655"/>
      <c r="TVL2590" s="655"/>
      <c r="TVM2590" s="655"/>
      <c r="TVN2590" s="655"/>
      <c r="TVO2590" s="655"/>
      <c r="TVP2590" s="655"/>
      <c r="TVQ2590" s="655"/>
      <c r="TVR2590" s="655"/>
      <c r="TVS2590" s="655"/>
      <c r="TVT2590" s="655"/>
      <c r="TVU2590" s="655"/>
      <c r="TVV2590" s="655"/>
      <c r="TVW2590" s="655"/>
      <c r="TVX2590" s="655"/>
      <c r="TVY2590" s="655"/>
      <c r="TVZ2590" s="655"/>
      <c r="TWA2590" s="655"/>
      <c r="TWB2590" s="655"/>
      <c r="TWC2590" s="655"/>
      <c r="TWD2590" s="655"/>
      <c r="TWE2590" s="655"/>
      <c r="TWF2590" s="655"/>
      <c r="TWG2590" s="655"/>
      <c r="TWH2590" s="655"/>
      <c r="TWI2590" s="655"/>
      <c r="TWJ2590" s="655"/>
      <c r="TWK2590" s="655"/>
      <c r="TWL2590" s="655"/>
      <c r="TWM2590" s="655"/>
      <c r="TWN2590" s="655"/>
      <c r="TWO2590" s="655"/>
      <c r="TWP2590" s="655"/>
      <c r="TWQ2590" s="655"/>
      <c r="TWR2590" s="655"/>
      <c r="TWS2590" s="655"/>
      <c r="TWT2590" s="655"/>
      <c r="TWU2590" s="655"/>
      <c r="TWV2590" s="655"/>
      <c r="TWW2590" s="655"/>
      <c r="TWX2590" s="655"/>
      <c r="TWY2590" s="655"/>
      <c r="TWZ2590" s="655"/>
      <c r="TXA2590" s="655"/>
      <c r="TXB2590" s="655"/>
      <c r="TXC2590" s="655"/>
      <c r="TXD2590" s="655"/>
      <c r="TXE2590" s="655"/>
      <c r="TXF2590" s="655"/>
      <c r="TXG2590" s="655"/>
      <c r="TXH2590" s="655"/>
      <c r="TXI2590" s="655"/>
      <c r="TXJ2590" s="655"/>
      <c r="TXK2590" s="655"/>
      <c r="TXL2590" s="655"/>
      <c r="TXM2590" s="655"/>
      <c r="TXN2590" s="655"/>
      <c r="TXO2590" s="655"/>
      <c r="TXP2590" s="655"/>
      <c r="TXQ2590" s="655"/>
      <c r="TXR2590" s="655"/>
      <c r="TXS2590" s="655"/>
      <c r="TXT2590" s="655"/>
      <c r="TXU2590" s="655"/>
      <c r="TXV2590" s="655"/>
      <c r="TXW2590" s="655"/>
      <c r="TXX2590" s="655"/>
      <c r="TXY2590" s="655"/>
      <c r="TXZ2590" s="655"/>
      <c r="TYA2590" s="655"/>
      <c r="TYB2590" s="655"/>
      <c r="TYC2590" s="655"/>
      <c r="TYD2590" s="655"/>
      <c r="TYE2590" s="655"/>
      <c r="TYF2590" s="655"/>
      <c r="TYG2590" s="655"/>
      <c r="TYH2590" s="655"/>
      <c r="TYI2590" s="655"/>
      <c r="TYJ2590" s="655"/>
      <c r="TYK2590" s="655"/>
      <c r="TYL2590" s="655"/>
      <c r="TYM2590" s="655"/>
      <c r="TYN2590" s="655"/>
      <c r="TYO2590" s="655"/>
      <c r="TYP2590" s="655"/>
      <c r="TYQ2590" s="655"/>
      <c r="TYR2590" s="655"/>
      <c r="TYS2590" s="655"/>
      <c r="TYT2590" s="655"/>
      <c r="TYU2590" s="655"/>
      <c r="TYV2590" s="655"/>
      <c r="TYW2590" s="655"/>
      <c r="TYX2590" s="655"/>
      <c r="TYY2590" s="655"/>
      <c r="TYZ2590" s="655"/>
      <c r="TZA2590" s="655"/>
      <c r="TZB2590" s="655"/>
      <c r="TZC2590" s="655"/>
      <c r="TZD2590" s="655"/>
      <c r="TZE2590" s="655"/>
      <c r="TZF2590" s="655"/>
      <c r="TZG2590" s="655"/>
      <c r="TZH2590" s="655"/>
      <c r="TZI2590" s="655"/>
      <c r="TZJ2590" s="655"/>
      <c r="TZK2590" s="655"/>
      <c r="TZL2590" s="655"/>
      <c r="TZM2590" s="655"/>
      <c r="TZN2590" s="655"/>
      <c r="TZO2590" s="655"/>
      <c r="TZP2590" s="655"/>
      <c r="TZQ2590" s="655"/>
      <c r="TZR2590" s="655"/>
      <c r="TZS2590" s="655"/>
      <c r="TZT2590" s="655"/>
      <c r="TZU2590" s="655"/>
      <c r="TZV2590" s="655"/>
      <c r="TZW2590" s="655"/>
      <c r="TZX2590" s="655"/>
      <c r="TZY2590" s="655"/>
      <c r="TZZ2590" s="655"/>
      <c r="UAA2590" s="655"/>
      <c r="UAB2590" s="655"/>
      <c r="UAC2590" s="655"/>
      <c r="UAD2590" s="655"/>
      <c r="UAE2590" s="655"/>
      <c r="UAF2590" s="655"/>
      <c r="UAG2590" s="655"/>
      <c r="UAH2590" s="655"/>
      <c r="UAI2590" s="655"/>
      <c r="UAJ2590" s="655"/>
      <c r="UAK2590" s="655"/>
      <c r="UAL2590" s="655"/>
      <c r="UAM2590" s="655"/>
      <c r="UAN2590" s="655"/>
      <c r="UAO2590" s="655"/>
      <c r="UAP2590" s="655"/>
      <c r="UAQ2590" s="655"/>
      <c r="UAR2590" s="655"/>
      <c r="UAS2590" s="655"/>
      <c r="UAT2590" s="655"/>
      <c r="UAU2590" s="655"/>
      <c r="UAV2590" s="655"/>
      <c r="UAW2590" s="655"/>
      <c r="UAX2590" s="655"/>
      <c r="UAY2590" s="655"/>
      <c r="UAZ2590" s="655"/>
      <c r="UBA2590" s="655"/>
      <c r="UBB2590" s="655"/>
      <c r="UBC2590" s="655"/>
      <c r="UBD2590" s="655"/>
      <c r="UBE2590" s="655"/>
      <c r="UBF2590" s="655"/>
      <c r="UBG2590" s="655"/>
      <c r="UBH2590" s="655"/>
      <c r="UBI2590" s="655"/>
      <c r="UBJ2590" s="655"/>
      <c r="UBK2590" s="655"/>
      <c r="UBL2590" s="655"/>
      <c r="UBM2590" s="655"/>
      <c r="UBN2590" s="655"/>
      <c r="UBO2590" s="655"/>
      <c r="UBP2590" s="655"/>
      <c r="UBQ2590" s="655"/>
      <c r="UBR2590" s="655"/>
      <c r="UBS2590" s="655"/>
      <c r="UBT2590" s="655"/>
      <c r="UBU2590" s="655"/>
      <c r="UBV2590" s="655"/>
      <c r="UBW2590" s="655"/>
      <c r="UBX2590" s="655"/>
      <c r="UBY2590" s="655"/>
      <c r="UBZ2590" s="655"/>
      <c r="UCA2590" s="655"/>
      <c r="UCB2590" s="655"/>
      <c r="UCC2590" s="655"/>
      <c r="UCD2590" s="655"/>
      <c r="UCE2590" s="655"/>
      <c r="UCF2590" s="655"/>
      <c r="UCG2590" s="655"/>
      <c r="UCH2590" s="655"/>
      <c r="UCI2590" s="655"/>
      <c r="UCJ2590" s="655"/>
      <c r="UCK2590" s="655"/>
      <c r="UCL2590" s="655"/>
      <c r="UCM2590" s="655"/>
      <c r="UCN2590" s="655"/>
      <c r="UCO2590" s="655"/>
      <c r="UCP2590" s="655"/>
      <c r="UCQ2590" s="655"/>
      <c r="UCR2590" s="655"/>
      <c r="UCS2590" s="655"/>
      <c r="UCT2590" s="655"/>
      <c r="UCU2590" s="655"/>
      <c r="UCV2590" s="655"/>
      <c r="UCW2590" s="655"/>
      <c r="UCX2590" s="655"/>
      <c r="UCY2590" s="655"/>
      <c r="UCZ2590" s="655"/>
      <c r="UDA2590" s="655"/>
      <c r="UDB2590" s="655"/>
      <c r="UDC2590" s="655"/>
      <c r="UDD2590" s="655"/>
      <c r="UDE2590" s="655"/>
      <c r="UDF2590" s="655"/>
      <c r="UDG2590" s="655"/>
      <c r="UDH2590" s="655"/>
      <c r="UDI2590" s="655"/>
      <c r="UDJ2590" s="655"/>
      <c r="UDK2590" s="655"/>
      <c r="UDL2590" s="655"/>
      <c r="UDM2590" s="655"/>
      <c r="UDN2590" s="655"/>
      <c r="UDO2590" s="655"/>
      <c r="UDP2590" s="655"/>
      <c r="UDQ2590" s="655"/>
      <c r="UDR2590" s="655"/>
      <c r="UDS2590" s="655"/>
      <c r="UDT2590" s="655"/>
      <c r="UDU2590" s="655"/>
      <c r="UDV2590" s="655"/>
      <c r="UDW2590" s="655"/>
      <c r="UDX2590" s="655"/>
      <c r="UDY2590" s="655"/>
      <c r="UDZ2590" s="655"/>
      <c r="UEA2590" s="655"/>
      <c r="UEB2590" s="655"/>
      <c r="UEC2590" s="655"/>
      <c r="UED2590" s="655"/>
      <c r="UEE2590" s="655"/>
      <c r="UEF2590" s="655"/>
      <c r="UEG2590" s="655"/>
      <c r="UEH2590" s="655"/>
      <c r="UEI2590" s="655"/>
      <c r="UEJ2590" s="655"/>
      <c r="UEK2590" s="655"/>
      <c r="UEL2590" s="655"/>
      <c r="UEM2590" s="655"/>
      <c r="UEN2590" s="655"/>
      <c r="UEO2590" s="655"/>
      <c r="UEP2590" s="655"/>
      <c r="UEQ2590" s="655"/>
      <c r="UER2590" s="655"/>
      <c r="UES2590" s="655"/>
      <c r="UET2590" s="655"/>
      <c r="UEU2590" s="655"/>
      <c r="UEV2590" s="655"/>
      <c r="UEW2590" s="655"/>
      <c r="UEX2590" s="655"/>
      <c r="UEY2590" s="655"/>
      <c r="UEZ2590" s="655"/>
      <c r="UFA2590" s="655"/>
      <c r="UFB2590" s="655"/>
      <c r="UFC2590" s="655"/>
      <c r="UFD2590" s="655"/>
      <c r="UFE2590" s="655"/>
      <c r="UFF2590" s="655"/>
      <c r="UFG2590" s="655"/>
      <c r="UFH2590" s="655"/>
      <c r="UFI2590" s="655"/>
      <c r="UFJ2590" s="655"/>
      <c r="UFK2590" s="655"/>
      <c r="UFL2590" s="655"/>
      <c r="UFM2590" s="655"/>
      <c r="UFN2590" s="655"/>
      <c r="UFO2590" s="655"/>
      <c r="UFP2590" s="655"/>
      <c r="UFQ2590" s="655"/>
      <c r="UFR2590" s="655"/>
      <c r="UFS2590" s="655"/>
      <c r="UFT2590" s="655"/>
      <c r="UFU2590" s="655"/>
      <c r="UFV2590" s="655"/>
      <c r="UFW2590" s="655"/>
      <c r="UFX2590" s="655"/>
      <c r="UFY2590" s="655"/>
      <c r="UFZ2590" s="655"/>
      <c r="UGA2590" s="655"/>
      <c r="UGB2590" s="655"/>
      <c r="UGC2590" s="655"/>
      <c r="UGD2590" s="655"/>
      <c r="UGE2590" s="655"/>
      <c r="UGF2590" s="655"/>
      <c r="UGG2590" s="655"/>
      <c r="UGH2590" s="655"/>
      <c r="UGI2590" s="655"/>
      <c r="UGJ2590" s="655"/>
      <c r="UGK2590" s="655"/>
      <c r="UGL2590" s="655"/>
      <c r="UGM2590" s="655"/>
      <c r="UGN2590" s="655"/>
      <c r="UGO2590" s="655"/>
      <c r="UGP2590" s="655"/>
      <c r="UGQ2590" s="655"/>
      <c r="UGR2590" s="655"/>
      <c r="UGS2590" s="655"/>
      <c r="UGT2590" s="655"/>
      <c r="UGU2590" s="655"/>
      <c r="UGV2590" s="655"/>
      <c r="UGW2590" s="655"/>
      <c r="UGX2590" s="655"/>
      <c r="UGY2590" s="655"/>
      <c r="UGZ2590" s="655"/>
      <c r="UHA2590" s="655"/>
      <c r="UHB2590" s="655"/>
      <c r="UHC2590" s="655"/>
      <c r="UHD2590" s="655"/>
      <c r="UHE2590" s="655"/>
      <c r="UHF2590" s="655"/>
      <c r="UHG2590" s="655"/>
      <c r="UHH2590" s="655"/>
      <c r="UHI2590" s="655"/>
      <c r="UHJ2590" s="655"/>
      <c r="UHK2590" s="655"/>
      <c r="UHL2590" s="655"/>
      <c r="UHM2590" s="655"/>
      <c r="UHN2590" s="655"/>
      <c r="UHO2590" s="655"/>
      <c r="UHP2590" s="655"/>
      <c r="UHQ2590" s="655"/>
      <c r="UHR2590" s="655"/>
      <c r="UHS2590" s="655"/>
      <c r="UHT2590" s="655"/>
      <c r="UHU2590" s="655"/>
      <c r="UHV2590" s="655"/>
      <c r="UHW2590" s="655"/>
      <c r="UHX2590" s="655"/>
      <c r="UHY2590" s="655"/>
      <c r="UHZ2590" s="655"/>
      <c r="UIA2590" s="655"/>
      <c r="UIB2590" s="655"/>
      <c r="UIC2590" s="655"/>
      <c r="UID2590" s="655"/>
      <c r="UIE2590" s="655"/>
      <c r="UIF2590" s="655"/>
      <c r="UIG2590" s="655"/>
      <c r="UIH2590" s="655"/>
      <c r="UII2590" s="655"/>
      <c r="UIJ2590" s="655"/>
      <c r="UIK2590" s="655"/>
      <c r="UIL2590" s="655"/>
      <c r="UIM2590" s="655"/>
      <c r="UIN2590" s="655"/>
      <c r="UIO2590" s="655"/>
      <c r="UIP2590" s="655"/>
      <c r="UIQ2590" s="655"/>
      <c r="UIR2590" s="655"/>
      <c r="UIS2590" s="655"/>
      <c r="UIT2590" s="655"/>
      <c r="UIU2590" s="655"/>
      <c r="UIV2590" s="655"/>
      <c r="UIW2590" s="655"/>
      <c r="UIX2590" s="655"/>
      <c r="UIY2590" s="655"/>
      <c r="UIZ2590" s="655"/>
      <c r="UJA2590" s="655"/>
      <c r="UJB2590" s="655"/>
      <c r="UJC2590" s="655"/>
      <c r="UJD2590" s="655"/>
      <c r="UJE2590" s="655"/>
      <c r="UJF2590" s="655"/>
      <c r="UJG2590" s="655"/>
      <c r="UJH2590" s="655"/>
      <c r="UJI2590" s="655"/>
      <c r="UJJ2590" s="655"/>
      <c r="UJK2590" s="655"/>
      <c r="UJL2590" s="655"/>
      <c r="UJM2590" s="655"/>
      <c r="UJN2590" s="655"/>
      <c r="UJO2590" s="655"/>
      <c r="UJP2590" s="655"/>
      <c r="UJQ2590" s="655"/>
      <c r="UJR2590" s="655"/>
      <c r="UJS2590" s="655"/>
      <c r="UJT2590" s="655"/>
      <c r="UJU2590" s="655"/>
      <c r="UJV2590" s="655"/>
      <c r="UJW2590" s="655"/>
      <c r="UJX2590" s="655"/>
      <c r="UJY2590" s="655"/>
      <c r="UJZ2590" s="655"/>
      <c r="UKA2590" s="655"/>
      <c r="UKB2590" s="655"/>
      <c r="UKC2590" s="655"/>
      <c r="UKD2590" s="655"/>
      <c r="UKE2590" s="655"/>
      <c r="UKF2590" s="655"/>
      <c r="UKG2590" s="655"/>
      <c r="UKH2590" s="655"/>
      <c r="UKI2590" s="655"/>
      <c r="UKJ2590" s="655"/>
      <c r="UKK2590" s="655"/>
      <c r="UKL2590" s="655"/>
      <c r="UKM2590" s="655"/>
      <c r="UKN2590" s="655"/>
      <c r="UKO2590" s="655"/>
      <c r="UKP2590" s="655"/>
      <c r="UKQ2590" s="655"/>
      <c r="UKR2590" s="655"/>
      <c r="UKS2590" s="655"/>
      <c r="UKT2590" s="655"/>
      <c r="UKU2590" s="655"/>
      <c r="UKV2590" s="655"/>
      <c r="UKW2590" s="655"/>
      <c r="UKX2590" s="655"/>
      <c r="UKY2590" s="655"/>
      <c r="UKZ2590" s="655"/>
      <c r="ULA2590" s="655"/>
      <c r="ULB2590" s="655"/>
      <c r="ULC2590" s="655"/>
      <c r="ULD2590" s="655"/>
      <c r="ULE2590" s="655"/>
      <c r="ULF2590" s="655"/>
      <c r="ULG2590" s="655"/>
      <c r="ULH2590" s="655"/>
      <c r="ULI2590" s="655"/>
      <c r="ULJ2590" s="655"/>
      <c r="ULK2590" s="655"/>
      <c r="ULL2590" s="655"/>
      <c r="ULM2590" s="655"/>
      <c r="ULN2590" s="655"/>
      <c r="ULO2590" s="655"/>
      <c r="ULP2590" s="655"/>
      <c r="ULQ2590" s="655"/>
      <c r="ULR2590" s="655"/>
      <c r="ULS2590" s="655"/>
      <c r="ULT2590" s="655"/>
      <c r="ULU2590" s="655"/>
      <c r="ULV2590" s="655"/>
      <c r="ULW2590" s="655"/>
      <c r="ULX2590" s="655"/>
      <c r="ULY2590" s="655"/>
      <c r="ULZ2590" s="655"/>
      <c r="UMA2590" s="655"/>
      <c r="UMB2590" s="655"/>
      <c r="UMC2590" s="655"/>
      <c r="UMD2590" s="655"/>
      <c r="UME2590" s="655"/>
      <c r="UMF2590" s="655"/>
      <c r="UMG2590" s="655"/>
      <c r="UMH2590" s="655"/>
      <c r="UMI2590" s="655"/>
      <c r="UMJ2590" s="655"/>
      <c r="UMK2590" s="655"/>
      <c r="UML2590" s="655"/>
      <c r="UMM2590" s="655"/>
      <c r="UMN2590" s="655"/>
      <c r="UMO2590" s="655"/>
      <c r="UMP2590" s="655"/>
      <c r="UMQ2590" s="655"/>
      <c r="UMR2590" s="655"/>
      <c r="UMS2590" s="655"/>
      <c r="UMT2590" s="655"/>
      <c r="UMU2590" s="655"/>
      <c r="UMV2590" s="655"/>
      <c r="UMW2590" s="655"/>
      <c r="UMX2590" s="655"/>
      <c r="UMY2590" s="655"/>
      <c r="UMZ2590" s="655"/>
      <c r="UNA2590" s="655"/>
      <c r="UNB2590" s="655"/>
      <c r="UNC2590" s="655"/>
      <c r="UND2590" s="655"/>
      <c r="UNE2590" s="655"/>
      <c r="UNF2590" s="655"/>
      <c r="UNG2590" s="655"/>
      <c r="UNH2590" s="655"/>
      <c r="UNI2590" s="655"/>
      <c r="UNJ2590" s="655"/>
      <c r="UNK2590" s="655"/>
      <c r="UNL2590" s="655"/>
      <c r="UNM2590" s="655"/>
      <c r="UNN2590" s="655"/>
      <c r="UNO2590" s="655"/>
      <c r="UNP2590" s="655"/>
      <c r="UNQ2590" s="655"/>
      <c r="UNR2590" s="655"/>
      <c r="UNS2590" s="655"/>
      <c r="UNT2590" s="655"/>
      <c r="UNU2590" s="655"/>
      <c r="UNV2590" s="655"/>
      <c r="UNW2590" s="655"/>
      <c r="UNX2590" s="655"/>
      <c r="UNY2590" s="655"/>
      <c r="UNZ2590" s="655"/>
      <c r="UOA2590" s="655"/>
      <c r="UOB2590" s="655"/>
      <c r="UOC2590" s="655"/>
      <c r="UOD2590" s="655"/>
      <c r="UOE2590" s="655"/>
      <c r="UOF2590" s="655"/>
      <c r="UOG2590" s="655"/>
      <c r="UOH2590" s="655"/>
      <c r="UOI2590" s="655"/>
      <c r="UOJ2590" s="655"/>
      <c r="UOK2590" s="655"/>
      <c r="UOL2590" s="655"/>
      <c r="UOM2590" s="655"/>
      <c r="UON2590" s="655"/>
      <c r="UOO2590" s="655"/>
      <c r="UOP2590" s="655"/>
      <c r="UOQ2590" s="655"/>
      <c r="UOR2590" s="655"/>
      <c r="UOS2590" s="655"/>
      <c r="UOT2590" s="655"/>
      <c r="UOU2590" s="655"/>
      <c r="UOV2590" s="655"/>
      <c r="UOW2590" s="655"/>
      <c r="UOX2590" s="655"/>
      <c r="UOY2590" s="655"/>
      <c r="UOZ2590" s="655"/>
      <c r="UPA2590" s="655"/>
      <c r="UPB2590" s="655"/>
      <c r="UPC2590" s="655"/>
      <c r="UPD2590" s="655"/>
      <c r="UPE2590" s="655"/>
      <c r="UPF2590" s="655"/>
      <c r="UPG2590" s="655"/>
      <c r="UPH2590" s="655"/>
      <c r="UPI2590" s="655"/>
      <c r="UPJ2590" s="655"/>
      <c r="UPK2590" s="655"/>
      <c r="UPL2590" s="655"/>
      <c r="UPM2590" s="655"/>
      <c r="UPN2590" s="655"/>
      <c r="UPO2590" s="655"/>
      <c r="UPP2590" s="655"/>
      <c r="UPQ2590" s="655"/>
      <c r="UPR2590" s="655"/>
      <c r="UPS2590" s="655"/>
      <c r="UPT2590" s="655"/>
      <c r="UPU2590" s="655"/>
      <c r="UPV2590" s="655"/>
      <c r="UPW2590" s="655"/>
      <c r="UPX2590" s="655"/>
      <c r="UPY2590" s="655"/>
      <c r="UPZ2590" s="655"/>
      <c r="UQA2590" s="655"/>
      <c r="UQB2590" s="655"/>
      <c r="UQC2590" s="655"/>
      <c r="UQD2590" s="655"/>
      <c r="UQE2590" s="655"/>
      <c r="UQF2590" s="655"/>
      <c r="UQG2590" s="655"/>
      <c r="UQH2590" s="655"/>
      <c r="UQI2590" s="655"/>
      <c r="UQJ2590" s="655"/>
      <c r="UQK2590" s="655"/>
      <c r="UQL2590" s="655"/>
      <c r="UQM2590" s="655"/>
      <c r="UQN2590" s="655"/>
      <c r="UQO2590" s="655"/>
      <c r="UQP2590" s="655"/>
      <c r="UQQ2590" s="655"/>
      <c r="UQR2590" s="655"/>
      <c r="UQS2590" s="655"/>
      <c r="UQT2590" s="655"/>
      <c r="UQU2590" s="655"/>
      <c r="UQV2590" s="655"/>
      <c r="UQW2590" s="655"/>
      <c r="UQX2590" s="655"/>
      <c r="UQY2590" s="655"/>
      <c r="UQZ2590" s="655"/>
      <c r="URA2590" s="655"/>
      <c r="URB2590" s="655"/>
      <c r="URC2590" s="655"/>
      <c r="URD2590" s="655"/>
      <c r="URE2590" s="655"/>
      <c r="URF2590" s="655"/>
      <c r="URG2590" s="655"/>
      <c r="URH2590" s="655"/>
      <c r="URI2590" s="655"/>
      <c r="URJ2590" s="655"/>
      <c r="URK2590" s="655"/>
      <c r="URL2590" s="655"/>
      <c r="URM2590" s="655"/>
      <c r="URN2590" s="655"/>
      <c r="URO2590" s="655"/>
      <c r="URP2590" s="655"/>
      <c r="URQ2590" s="655"/>
      <c r="URR2590" s="655"/>
      <c r="URS2590" s="655"/>
      <c r="URT2590" s="655"/>
      <c r="URU2590" s="655"/>
      <c r="URV2590" s="655"/>
      <c r="URW2590" s="655"/>
      <c r="URX2590" s="655"/>
      <c r="URY2590" s="655"/>
      <c r="URZ2590" s="655"/>
      <c r="USA2590" s="655"/>
      <c r="USB2590" s="655"/>
      <c r="USC2590" s="655"/>
      <c r="USD2590" s="655"/>
      <c r="USE2590" s="655"/>
      <c r="USF2590" s="655"/>
      <c r="USG2590" s="655"/>
      <c r="USH2590" s="655"/>
      <c r="USI2590" s="655"/>
      <c r="USJ2590" s="655"/>
      <c r="USK2590" s="655"/>
      <c r="USL2590" s="655"/>
      <c r="USM2590" s="655"/>
      <c r="USN2590" s="655"/>
      <c r="USO2590" s="655"/>
      <c r="USP2590" s="655"/>
      <c r="USQ2590" s="655"/>
      <c r="USR2590" s="655"/>
      <c r="USS2590" s="655"/>
      <c r="UST2590" s="655"/>
      <c r="USU2590" s="655"/>
      <c r="USV2590" s="655"/>
      <c r="USW2590" s="655"/>
      <c r="USX2590" s="655"/>
      <c r="USY2590" s="655"/>
      <c r="USZ2590" s="655"/>
      <c r="UTA2590" s="655"/>
      <c r="UTB2590" s="655"/>
      <c r="UTC2590" s="655"/>
      <c r="UTD2590" s="655"/>
      <c r="UTE2590" s="655"/>
      <c r="UTF2590" s="655"/>
      <c r="UTG2590" s="655"/>
      <c r="UTH2590" s="655"/>
      <c r="UTI2590" s="655"/>
      <c r="UTJ2590" s="655"/>
      <c r="UTK2590" s="655"/>
      <c r="UTL2590" s="655"/>
      <c r="UTM2590" s="655"/>
      <c r="UTN2590" s="655"/>
      <c r="UTO2590" s="655"/>
      <c r="UTP2590" s="655"/>
      <c r="UTQ2590" s="655"/>
      <c r="UTR2590" s="655"/>
      <c r="UTS2590" s="655"/>
      <c r="UTT2590" s="655"/>
      <c r="UTU2590" s="655"/>
      <c r="UTV2590" s="655"/>
      <c r="UTW2590" s="655"/>
      <c r="UTX2590" s="655"/>
      <c r="UTY2590" s="655"/>
      <c r="UTZ2590" s="655"/>
      <c r="UUA2590" s="655"/>
      <c r="UUB2590" s="655"/>
      <c r="UUC2590" s="655"/>
      <c r="UUD2590" s="655"/>
      <c r="UUE2590" s="655"/>
      <c r="UUF2590" s="655"/>
      <c r="UUG2590" s="655"/>
      <c r="UUH2590" s="655"/>
      <c r="UUI2590" s="655"/>
      <c r="UUJ2590" s="655"/>
      <c r="UUK2590" s="655"/>
      <c r="UUL2590" s="655"/>
      <c r="UUM2590" s="655"/>
      <c r="UUN2590" s="655"/>
      <c r="UUO2590" s="655"/>
      <c r="UUP2590" s="655"/>
      <c r="UUQ2590" s="655"/>
      <c r="UUR2590" s="655"/>
      <c r="UUS2590" s="655"/>
      <c r="UUT2590" s="655"/>
      <c r="UUU2590" s="655"/>
      <c r="UUV2590" s="655"/>
      <c r="UUW2590" s="655"/>
      <c r="UUX2590" s="655"/>
      <c r="UUY2590" s="655"/>
      <c r="UUZ2590" s="655"/>
      <c r="UVA2590" s="655"/>
      <c r="UVB2590" s="655"/>
      <c r="UVC2590" s="655"/>
      <c r="UVD2590" s="655"/>
      <c r="UVE2590" s="655"/>
      <c r="UVF2590" s="655"/>
      <c r="UVG2590" s="655"/>
      <c r="UVH2590" s="655"/>
      <c r="UVI2590" s="655"/>
      <c r="UVJ2590" s="655"/>
      <c r="UVK2590" s="655"/>
      <c r="UVL2590" s="655"/>
      <c r="UVM2590" s="655"/>
      <c r="UVN2590" s="655"/>
      <c r="UVO2590" s="655"/>
      <c r="UVP2590" s="655"/>
      <c r="UVQ2590" s="655"/>
      <c r="UVR2590" s="655"/>
      <c r="UVS2590" s="655"/>
      <c r="UVT2590" s="655"/>
      <c r="UVU2590" s="655"/>
      <c r="UVV2590" s="655"/>
      <c r="UVW2590" s="655"/>
      <c r="UVX2590" s="655"/>
      <c r="UVY2590" s="655"/>
      <c r="UVZ2590" s="655"/>
      <c r="UWA2590" s="655"/>
      <c r="UWB2590" s="655"/>
      <c r="UWC2590" s="655"/>
      <c r="UWD2590" s="655"/>
      <c r="UWE2590" s="655"/>
      <c r="UWF2590" s="655"/>
      <c r="UWG2590" s="655"/>
      <c r="UWH2590" s="655"/>
      <c r="UWI2590" s="655"/>
      <c r="UWJ2590" s="655"/>
      <c r="UWK2590" s="655"/>
      <c r="UWL2590" s="655"/>
      <c r="UWM2590" s="655"/>
      <c r="UWN2590" s="655"/>
      <c r="UWO2590" s="655"/>
      <c r="UWP2590" s="655"/>
      <c r="UWQ2590" s="655"/>
      <c r="UWR2590" s="655"/>
      <c r="UWS2590" s="655"/>
      <c r="UWT2590" s="655"/>
      <c r="UWU2590" s="655"/>
      <c r="UWV2590" s="655"/>
      <c r="UWW2590" s="655"/>
      <c r="UWX2590" s="655"/>
      <c r="UWY2590" s="655"/>
      <c r="UWZ2590" s="655"/>
      <c r="UXA2590" s="655"/>
      <c r="UXB2590" s="655"/>
      <c r="UXC2590" s="655"/>
      <c r="UXD2590" s="655"/>
      <c r="UXE2590" s="655"/>
      <c r="UXF2590" s="655"/>
      <c r="UXG2590" s="655"/>
      <c r="UXH2590" s="655"/>
      <c r="UXI2590" s="655"/>
      <c r="UXJ2590" s="655"/>
      <c r="UXK2590" s="655"/>
      <c r="UXL2590" s="655"/>
      <c r="UXM2590" s="655"/>
      <c r="UXN2590" s="655"/>
      <c r="UXO2590" s="655"/>
      <c r="UXP2590" s="655"/>
      <c r="UXQ2590" s="655"/>
      <c r="UXR2590" s="655"/>
      <c r="UXS2590" s="655"/>
      <c r="UXT2590" s="655"/>
      <c r="UXU2590" s="655"/>
      <c r="UXV2590" s="655"/>
      <c r="UXW2590" s="655"/>
      <c r="UXX2590" s="655"/>
      <c r="UXY2590" s="655"/>
      <c r="UXZ2590" s="655"/>
      <c r="UYA2590" s="655"/>
      <c r="UYB2590" s="655"/>
      <c r="UYC2590" s="655"/>
      <c r="UYD2590" s="655"/>
      <c r="UYE2590" s="655"/>
      <c r="UYF2590" s="655"/>
      <c r="UYG2590" s="655"/>
      <c r="UYH2590" s="655"/>
      <c r="UYI2590" s="655"/>
      <c r="UYJ2590" s="655"/>
      <c r="UYK2590" s="655"/>
      <c r="UYL2590" s="655"/>
      <c r="UYM2590" s="655"/>
      <c r="UYN2590" s="655"/>
      <c r="UYO2590" s="655"/>
      <c r="UYP2590" s="655"/>
      <c r="UYQ2590" s="655"/>
      <c r="UYR2590" s="655"/>
      <c r="UYS2590" s="655"/>
      <c r="UYT2590" s="655"/>
      <c r="UYU2590" s="655"/>
      <c r="UYV2590" s="655"/>
      <c r="UYW2590" s="655"/>
      <c r="UYX2590" s="655"/>
      <c r="UYY2590" s="655"/>
      <c r="UYZ2590" s="655"/>
      <c r="UZA2590" s="655"/>
      <c r="UZB2590" s="655"/>
      <c r="UZC2590" s="655"/>
      <c r="UZD2590" s="655"/>
      <c r="UZE2590" s="655"/>
      <c r="UZF2590" s="655"/>
      <c r="UZG2590" s="655"/>
      <c r="UZH2590" s="655"/>
      <c r="UZI2590" s="655"/>
      <c r="UZJ2590" s="655"/>
      <c r="UZK2590" s="655"/>
      <c r="UZL2590" s="655"/>
      <c r="UZM2590" s="655"/>
      <c r="UZN2590" s="655"/>
      <c r="UZO2590" s="655"/>
      <c r="UZP2590" s="655"/>
      <c r="UZQ2590" s="655"/>
      <c r="UZR2590" s="655"/>
      <c r="UZS2590" s="655"/>
      <c r="UZT2590" s="655"/>
      <c r="UZU2590" s="655"/>
      <c r="UZV2590" s="655"/>
      <c r="UZW2590" s="655"/>
      <c r="UZX2590" s="655"/>
      <c r="UZY2590" s="655"/>
      <c r="UZZ2590" s="655"/>
      <c r="VAA2590" s="655"/>
      <c r="VAB2590" s="655"/>
      <c r="VAC2590" s="655"/>
      <c r="VAD2590" s="655"/>
      <c r="VAE2590" s="655"/>
      <c r="VAF2590" s="655"/>
      <c r="VAG2590" s="655"/>
      <c r="VAH2590" s="655"/>
      <c r="VAI2590" s="655"/>
      <c r="VAJ2590" s="655"/>
      <c r="VAK2590" s="655"/>
      <c r="VAL2590" s="655"/>
      <c r="VAM2590" s="655"/>
      <c r="VAN2590" s="655"/>
      <c r="VAO2590" s="655"/>
      <c r="VAP2590" s="655"/>
      <c r="VAQ2590" s="655"/>
      <c r="VAR2590" s="655"/>
      <c r="VAS2590" s="655"/>
      <c r="VAT2590" s="655"/>
      <c r="VAU2590" s="655"/>
      <c r="VAV2590" s="655"/>
      <c r="VAW2590" s="655"/>
      <c r="VAX2590" s="655"/>
      <c r="VAY2590" s="655"/>
      <c r="VAZ2590" s="655"/>
      <c r="VBA2590" s="655"/>
      <c r="VBB2590" s="655"/>
      <c r="VBC2590" s="655"/>
      <c r="VBD2590" s="655"/>
      <c r="VBE2590" s="655"/>
      <c r="VBF2590" s="655"/>
      <c r="VBG2590" s="655"/>
      <c r="VBH2590" s="655"/>
      <c r="VBI2590" s="655"/>
      <c r="VBJ2590" s="655"/>
      <c r="VBK2590" s="655"/>
      <c r="VBL2590" s="655"/>
      <c r="VBM2590" s="655"/>
      <c r="VBN2590" s="655"/>
      <c r="VBO2590" s="655"/>
      <c r="VBP2590" s="655"/>
      <c r="VBQ2590" s="655"/>
      <c r="VBR2590" s="655"/>
      <c r="VBS2590" s="655"/>
      <c r="VBT2590" s="655"/>
      <c r="VBU2590" s="655"/>
      <c r="VBV2590" s="655"/>
      <c r="VBW2590" s="655"/>
      <c r="VBX2590" s="655"/>
      <c r="VBY2590" s="655"/>
      <c r="VBZ2590" s="655"/>
      <c r="VCA2590" s="655"/>
      <c r="VCB2590" s="655"/>
      <c r="VCC2590" s="655"/>
      <c r="VCD2590" s="655"/>
      <c r="VCE2590" s="655"/>
      <c r="VCF2590" s="655"/>
      <c r="VCG2590" s="655"/>
      <c r="VCH2590" s="655"/>
      <c r="VCI2590" s="655"/>
      <c r="VCJ2590" s="655"/>
      <c r="VCK2590" s="655"/>
      <c r="VCL2590" s="655"/>
      <c r="VCM2590" s="655"/>
      <c r="VCN2590" s="655"/>
      <c r="VCO2590" s="655"/>
      <c r="VCP2590" s="655"/>
      <c r="VCQ2590" s="655"/>
      <c r="VCR2590" s="655"/>
      <c r="VCS2590" s="655"/>
      <c r="VCT2590" s="655"/>
      <c r="VCU2590" s="655"/>
      <c r="VCV2590" s="655"/>
      <c r="VCW2590" s="655"/>
      <c r="VCX2590" s="655"/>
      <c r="VCY2590" s="655"/>
      <c r="VCZ2590" s="655"/>
      <c r="VDA2590" s="655"/>
      <c r="VDB2590" s="655"/>
      <c r="VDC2590" s="655"/>
      <c r="VDD2590" s="655"/>
      <c r="VDE2590" s="655"/>
      <c r="VDF2590" s="655"/>
      <c r="VDG2590" s="655"/>
      <c r="VDH2590" s="655"/>
      <c r="VDI2590" s="655"/>
      <c r="VDJ2590" s="655"/>
      <c r="VDK2590" s="655"/>
      <c r="VDL2590" s="655"/>
      <c r="VDM2590" s="655"/>
      <c r="VDN2590" s="655"/>
      <c r="VDO2590" s="655"/>
      <c r="VDP2590" s="655"/>
      <c r="VDQ2590" s="655"/>
      <c r="VDR2590" s="655"/>
      <c r="VDS2590" s="655"/>
      <c r="VDT2590" s="655"/>
      <c r="VDU2590" s="655"/>
      <c r="VDV2590" s="655"/>
      <c r="VDW2590" s="655"/>
      <c r="VDX2590" s="655"/>
      <c r="VDY2590" s="655"/>
      <c r="VDZ2590" s="655"/>
      <c r="VEA2590" s="655"/>
      <c r="VEB2590" s="655"/>
      <c r="VEC2590" s="655"/>
      <c r="VED2590" s="655"/>
      <c r="VEE2590" s="655"/>
      <c r="VEF2590" s="655"/>
      <c r="VEG2590" s="655"/>
      <c r="VEH2590" s="655"/>
      <c r="VEI2590" s="655"/>
      <c r="VEJ2590" s="655"/>
      <c r="VEK2590" s="655"/>
      <c r="VEL2590" s="655"/>
      <c r="VEM2590" s="655"/>
      <c r="VEN2590" s="655"/>
      <c r="VEO2590" s="655"/>
      <c r="VEP2590" s="655"/>
      <c r="VEQ2590" s="655"/>
      <c r="VER2590" s="655"/>
      <c r="VES2590" s="655"/>
      <c r="VET2590" s="655"/>
      <c r="VEU2590" s="655"/>
      <c r="VEV2590" s="655"/>
      <c r="VEW2590" s="655"/>
      <c r="VEX2590" s="655"/>
      <c r="VEY2590" s="655"/>
      <c r="VEZ2590" s="655"/>
      <c r="VFA2590" s="655"/>
      <c r="VFB2590" s="655"/>
      <c r="VFC2590" s="655"/>
      <c r="VFD2590" s="655"/>
      <c r="VFE2590" s="655"/>
      <c r="VFF2590" s="655"/>
      <c r="VFG2590" s="655"/>
      <c r="VFH2590" s="655"/>
      <c r="VFI2590" s="655"/>
      <c r="VFJ2590" s="655"/>
      <c r="VFK2590" s="655"/>
      <c r="VFL2590" s="655"/>
      <c r="VFM2590" s="655"/>
      <c r="VFN2590" s="655"/>
      <c r="VFO2590" s="655"/>
      <c r="VFP2590" s="655"/>
      <c r="VFQ2590" s="655"/>
      <c r="VFR2590" s="655"/>
      <c r="VFS2590" s="655"/>
      <c r="VFT2590" s="655"/>
      <c r="VFU2590" s="655"/>
      <c r="VFV2590" s="655"/>
      <c r="VFW2590" s="655"/>
      <c r="VFX2590" s="655"/>
      <c r="VFY2590" s="655"/>
      <c r="VFZ2590" s="655"/>
      <c r="VGA2590" s="655"/>
      <c r="VGB2590" s="655"/>
      <c r="VGC2590" s="655"/>
      <c r="VGD2590" s="655"/>
      <c r="VGE2590" s="655"/>
      <c r="VGF2590" s="655"/>
      <c r="VGG2590" s="655"/>
      <c r="VGH2590" s="655"/>
      <c r="VGI2590" s="655"/>
      <c r="VGJ2590" s="655"/>
      <c r="VGK2590" s="655"/>
      <c r="VGL2590" s="655"/>
      <c r="VGM2590" s="655"/>
      <c r="VGN2590" s="655"/>
      <c r="VGO2590" s="655"/>
      <c r="VGP2590" s="655"/>
      <c r="VGQ2590" s="655"/>
      <c r="VGR2590" s="655"/>
      <c r="VGS2590" s="655"/>
      <c r="VGT2590" s="655"/>
      <c r="VGU2590" s="655"/>
      <c r="VGV2590" s="655"/>
      <c r="VGW2590" s="655"/>
      <c r="VGX2590" s="655"/>
      <c r="VGY2590" s="655"/>
      <c r="VGZ2590" s="655"/>
      <c r="VHA2590" s="655"/>
      <c r="VHB2590" s="655"/>
      <c r="VHC2590" s="655"/>
      <c r="VHD2590" s="655"/>
      <c r="VHE2590" s="655"/>
      <c r="VHF2590" s="655"/>
      <c r="VHG2590" s="655"/>
      <c r="VHH2590" s="655"/>
      <c r="VHI2590" s="655"/>
      <c r="VHJ2590" s="655"/>
      <c r="VHK2590" s="655"/>
      <c r="VHL2590" s="655"/>
      <c r="VHM2590" s="655"/>
      <c r="VHN2590" s="655"/>
      <c r="VHO2590" s="655"/>
      <c r="VHP2590" s="655"/>
      <c r="VHQ2590" s="655"/>
      <c r="VHR2590" s="655"/>
      <c r="VHS2590" s="655"/>
      <c r="VHT2590" s="655"/>
      <c r="VHU2590" s="655"/>
      <c r="VHV2590" s="655"/>
      <c r="VHW2590" s="655"/>
      <c r="VHX2590" s="655"/>
      <c r="VHY2590" s="655"/>
      <c r="VHZ2590" s="655"/>
      <c r="VIA2590" s="655"/>
      <c r="VIB2590" s="655"/>
      <c r="VIC2590" s="655"/>
      <c r="VID2590" s="655"/>
      <c r="VIE2590" s="655"/>
      <c r="VIF2590" s="655"/>
      <c r="VIG2590" s="655"/>
      <c r="VIH2590" s="655"/>
      <c r="VII2590" s="655"/>
      <c r="VIJ2590" s="655"/>
      <c r="VIK2590" s="655"/>
      <c r="VIL2590" s="655"/>
      <c r="VIM2590" s="655"/>
      <c r="VIN2590" s="655"/>
      <c r="VIO2590" s="655"/>
      <c r="VIP2590" s="655"/>
      <c r="VIQ2590" s="655"/>
      <c r="VIR2590" s="655"/>
      <c r="VIS2590" s="655"/>
      <c r="VIT2590" s="655"/>
      <c r="VIU2590" s="655"/>
      <c r="VIV2590" s="655"/>
      <c r="VIW2590" s="655"/>
      <c r="VIX2590" s="655"/>
      <c r="VIY2590" s="655"/>
      <c r="VIZ2590" s="655"/>
      <c r="VJA2590" s="655"/>
      <c r="VJB2590" s="655"/>
      <c r="VJC2590" s="655"/>
      <c r="VJD2590" s="655"/>
      <c r="VJE2590" s="655"/>
      <c r="VJF2590" s="655"/>
      <c r="VJG2590" s="655"/>
      <c r="VJH2590" s="655"/>
      <c r="VJI2590" s="655"/>
      <c r="VJJ2590" s="655"/>
      <c r="VJK2590" s="655"/>
      <c r="VJL2590" s="655"/>
      <c r="VJM2590" s="655"/>
      <c r="VJN2590" s="655"/>
      <c r="VJO2590" s="655"/>
      <c r="VJP2590" s="655"/>
      <c r="VJQ2590" s="655"/>
      <c r="VJR2590" s="655"/>
      <c r="VJS2590" s="655"/>
      <c r="VJT2590" s="655"/>
      <c r="VJU2590" s="655"/>
      <c r="VJV2590" s="655"/>
      <c r="VJW2590" s="655"/>
      <c r="VJX2590" s="655"/>
      <c r="VJY2590" s="655"/>
      <c r="VJZ2590" s="655"/>
      <c r="VKA2590" s="655"/>
      <c r="VKB2590" s="655"/>
      <c r="VKC2590" s="655"/>
      <c r="VKD2590" s="655"/>
      <c r="VKE2590" s="655"/>
      <c r="VKF2590" s="655"/>
      <c r="VKG2590" s="655"/>
      <c r="VKH2590" s="655"/>
      <c r="VKI2590" s="655"/>
      <c r="VKJ2590" s="655"/>
      <c r="VKK2590" s="655"/>
      <c r="VKL2590" s="655"/>
      <c r="VKM2590" s="655"/>
      <c r="VKN2590" s="655"/>
      <c r="VKO2590" s="655"/>
      <c r="VKP2590" s="655"/>
      <c r="VKQ2590" s="655"/>
      <c r="VKR2590" s="655"/>
      <c r="VKS2590" s="655"/>
      <c r="VKT2590" s="655"/>
      <c r="VKU2590" s="655"/>
      <c r="VKV2590" s="655"/>
      <c r="VKW2590" s="655"/>
      <c r="VKX2590" s="655"/>
      <c r="VKY2590" s="655"/>
      <c r="VKZ2590" s="655"/>
      <c r="VLA2590" s="655"/>
      <c r="VLB2590" s="655"/>
      <c r="VLC2590" s="655"/>
      <c r="VLD2590" s="655"/>
      <c r="VLE2590" s="655"/>
      <c r="VLF2590" s="655"/>
      <c r="VLG2590" s="655"/>
      <c r="VLH2590" s="655"/>
      <c r="VLI2590" s="655"/>
      <c r="VLJ2590" s="655"/>
      <c r="VLK2590" s="655"/>
      <c r="VLL2590" s="655"/>
      <c r="VLM2590" s="655"/>
      <c r="VLN2590" s="655"/>
      <c r="VLO2590" s="655"/>
      <c r="VLP2590" s="655"/>
      <c r="VLQ2590" s="655"/>
      <c r="VLR2590" s="655"/>
      <c r="VLS2590" s="655"/>
      <c r="VLT2590" s="655"/>
      <c r="VLU2590" s="655"/>
      <c r="VLV2590" s="655"/>
      <c r="VLW2590" s="655"/>
      <c r="VLX2590" s="655"/>
      <c r="VLY2590" s="655"/>
      <c r="VLZ2590" s="655"/>
      <c r="VMA2590" s="655"/>
      <c r="VMB2590" s="655"/>
      <c r="VMC2590" s="655"/>
      <c r="VMD2590" s="655"/>
      <c r="VME2590" s="655"/>
      <c r="VMF2590" s="655"/>
      <c r="VMG2590" s="655"/>
      <c r="VMH2590" s="655"/>
      <c r="VMI2590" s="655"/>
      <c r="VMJ2590" s="655"/>
      <c r="VMK2590" s="655"/>
      <c r="VML2590" s="655"/>
      <c r="VMM2590" s="655"/>
      <c r="VMN2590" s="655"/>
      <c r="VMO2590" s="655"/>
      <c r="VMP2590" s="655"/>
      <c r="VMQ2590" s="655"/>
      <c r="VMR2590" s="655"/>
      <c r="VMS2590" s="655"/>
      <c r="VMT2590" s="655"/>
      <c r="VMU2590" s="655"/>
      <c r="VMV2590" s="655"/>
      <c r="VMW2590" s="655"/>
      <c r="VMX2590" s="655"/>
      <c r="VMY2590" s="655"/>
      <c r="VMZ2590" s="655"/>
      <c r="VNA2590" s="655"/>
      <c r="VNB2590" s="655"/>
      <c r="VNC2590" s="655"/>
      <c r="VND2590" s="655"/>
      <c r="VNE2590" s="655"/>
      <c r="VNF2590" s="655"/>
      <c r="VNG2590" s="655"/>
      <c r="VNH2590" s="655"/>
      <c r="VNI2590" s="655"/>
      <c r="VNJ2590" s="655"/>
      <c r="VNK2590" s="655"/>
      <c r="VNL2590" s="655"/>
      <c r="VNM2590" s="655"/>
      <c r="VNN2590" s="655"/>
      <c r="VNO2590" s="655"/>
      <c r="VNP2590" s="655"/>
      <c r="VNQ2590" s="655"/>
      <c r="VNR2590" s="655"/>
      <c r="VNS2590" s="655"/>
      <c r="VNT2590" s="655"/>
      <c r="VNU2590" s="655"/>
      <c r="VNV2590" s="655"/>
      <c r="VNW2590" s="655"/>
      <c r="VNX2590" s="655"/>
      <c r="VNY2590" s="655"/>
      <c r="VNZ2590" s="655"/>
      <c r="VOA2590" s="655"/>
      <c r="VOB2590" s="655"/>
      <c r="VOC2590" s="655"/>
      <c r="VOD2590" s="655"/>
      <c r="VOE2590" s="655"/>
      <c r="VOF2590" s="655"/>
      <c r="VOG2590" s="655"/>
      <c r="VOH2590" s="655"/>
      <c r="VOI2590" s="655"/>
      <c r="VOJ2590" s="655"/>
      <c r="VOK2590" s="655"/>
      <c r="VOL2590" s="655"/>
      <c r="VOM2590" s="655"/>
      <c r="VON2590" s="655"/>
      <c r="VOO2590" s="655"/>
      <c r="VOP2590" s="655"/>
      <c r="VOQ2590" s="655"/>
      <c r="VOR2590" s="655"/>
      <c r="VOS2590" s="655"/>
      <c r="VOT2590" s="655"/>
      <c r="VOU2590" s="655"/>
      <c r="VOV2590" s="655"/>
      <c r="VOW2590" s="655"/>
      <c r="VOX2590" s="655"/>
      <c r="VOY2590" s="655"/>
      <c r="VOZ2590" s="655"/>
      <c r="VPA2590" s="655"/>
      <c r="VPB2590" s="655"/>
      <c r="VPC2590" s="655"/>
      <c r="VPD2590" s="655"/>
      <c r="VPE2590" s="655"/>
      <c r="VPF2590" s="655"/>
      <c r="VPG2590" s="655"/>
      <c r="VPH2590" s="655"/>
      <c r="VPI2590" s="655"/>
      <c r="VPJ2590" s="655"/>
      <c r="VPK2590" s="655"/>
      <c r="VPL2590" s="655"/>
      <c r="VPM2590" s="655"/>
      <c r="VPN2590" s="655"/>
      <c r="VPO2590" s="655"/>
      <c r="VPP2590" s="655"/>
      <c r="VPQ2590" s="655"/>
      <c r="VPR2590" s="655"/>
      <c r="VPS2590" s="655"/>
      <c r="VPT2590" s="655"/>
      <c r="VPU2590" s="655"/>
      <c r="VPV2590" s="655"/>
      <c r="VPW2590" s="655"/>
      <c r="VPX2590" s="655"/>
      <c r="VPY2590" s="655"/>
      <c r="VPZ2590" s="655"/>
      <c r="VQA2590" s="655"/>
      <c r="VQB2590" s="655"/>
      <c r="VQC2590" s="655"/>
      <c r="VQD2590" s="655"/>
      <c r="VQE2590" s="655"/>
      <c r="VQF2590" s="655"/>
      <c r="VQG2590" s="655"/>
      <c r="VQH2590" s="655"/>
      <c r="VQI2590" s="655"/>
      <c r="VQJ2590" s="655"/>
      <c r="VQK2590" s="655"/>
      <c r="VQL2590" s="655"/>
      <c r="VQM2590" s="655"/>
      <c r="VQN2590" s="655"/>
      <c r="VQO2590" s="655"/>
      <c r="VQP2590" s="655"/>
      <c r="VQQ2590" s="655"/>
      <c r="VQR2590" s="655"/>
      <c r="VQS2590" s="655"/>
      <c r="VQT2590" s="655"/>
      <c r="VQU2590" s="655"/>
      <c r="VQV2590" s="655"/>
      <c r="VQW2590" s="655"/>
      <c r="VQX2590" s="655"/>
      <c r="VQY2590" s="655"/>
      <c r="VQZ2590" s="655"/>
      <c r="VRA2590" s="655"/>
      <c r="VRB2590" s="655"/>
      <c r="VRC2590" s="655"/>
      <c r="VRD2590" s="655"/>
      <c r="VRE2590" s="655"/>
      <c r="VRF2590" s="655"/>
      <c r="VRG2590" s="655"/>
      <c r="VRH2590" s="655"/>
      <c r="VRI2590" s="655"/>
      <c r="VRJ2590" s="655"/>
      <c r="VRK2590" s="655"/>
      <c r="VRL2590" s="655"/>
      <c r="VRM2590" s="655"/>
      <c r="VRN2590" s="655"/>
      <c r="VRO2590" s="655"/>
      <c r="VRP2590" s="655"/>
      <c r="VRQ2590" s="655"/>
      <c r="VRR2590" s="655"/>
      <c r="VRS2590" s="655"/>
      <c r="VRT2590" s="655"/>
      <c r="VRU2590" s="655"/>
      <c r="VRV2590" s="655"/>
      <c r="VRW2590" s="655"/>
      <c r="VRX2590" s="655"/>
      <c r="VRY2590" s="655"/>
      <c r="VRZ2590" s="655"/>
      <c r="VSA2590" s="655"/>
      <c r="VSB2590" s="655"/>
      <c r="VSC2590" s="655"/>
      <c r="VSD2590" s="655"/>
      <c r="VSE2590" s="655"/>
      <c r="VSF2590" s="655"/>
      <c r="VSG2590" s="655"/>
      <c r="VSH2590" s="655"/>
      <c r="VSI2590" s="655"/>
      <c r="VSJ2590" s="655"/>
      <c r="VSK2590" s="655"/>
      <c r="VSL2590" s="655"/>
      <c r="VSM2590" s="655"/>
      <c r="VSN2590" s="655"/>
      <c r="VSO2590" s="655"/>
      <c r="VSP2590" s="655"/>
      <c r="VSQ2590" s="655"/>
      <c r="VSR2590" s="655"/>
      <c r="VSS2590" s="655"/>
      <c r="VST2590" s="655"/>
      <c r="VSU2590" s="655"/>
      <c r="VSV2590" s="655"/>
      <c r="VSW2590" s="655"/>
      <c r="VSX2590" s="655"/>
      <c r="VSY2590" s="655"/>
      <c r="VSZ2590" s="655"/>
      <c r="VTA2590" s="655"/>
      <c r="VTB2590" s="655"/>
      <c r="VTC2590" s="655"/>
      <c r="VTD2590" s="655"/>
      <c r="VTE2590" s="655"/>
      <c r="VTF2590" s="655"/>
      <c r="VTG2590" s="655"/>
      <c r="VTH2590" s="655"/>
      <c r="VTI2590" s="655"/>
      <c r="VTJ2590" s="655"/>
      <c r="VTK2590" s="655"/>
      <c r="VTL2590" s="655"/>
      <c r="VTM2590" s="655"/>
      <c r="VTN2590" s="655"/>
      <c r="VTO2590" s="655"/>
      <c r="VTP2590" s="655"/>
      <c r="VTQ2590" s="655"/>
      <c r="VTR2590" s="655"/>
      <c r="VTS2590" s="655"/>
      <c r="VTT2590" s="655"/>
      <c r="VTU2590" s="655"/>
      <c r="VTV2590" s="655"/>
      <c r="VTW2590" s="655"/>
      <c r="VTX2590" s="655"/>
      <c r="VTY2590" s="655"/>
      <c r="VTZ2590" s="655"/>
      <c r="VUA2590" s="655"/>
      <c r="VUB2590" s="655"/>
      <c r="VUC2590" s="655"/>
      <c r="VUD2590" s="655"/>
      <c r="VUE2590" s="655"/>
      <c r="VUF2590" s="655"/>
      <c r="VUG2590" s="655"/>
      <c r="VUH2590" s="655"/>
      <c r="VUI2590" s="655"/>
      <c r="VUJ2590" s="655"/>
      <c r="VUK2590" s="655"/>
      <c r="VUL2590" s="655"/>
      <c r="VUM2590" s="655"/>
      <c r="VUN2590" s="655"/>
      <c r="VUO2590" s="655"/>
      <c r="VUP2590" s="655"/>
      <c r="VUQ2590" s="655"/>
      <c r="VUR2590" s="655"/>
      <c r="VUS2590" s="655"/>
      <c r="VUT2590" s="655"/>
      <c r="VUU2590" s="655"/>
      <c r="VUV2590" s="655"/>
      <c r="VUW2590" s="655"/>
      <c r="VUX2590" s="655"/>
      <c r="VUY2590" s="655"/>
      <c r="VUZ2590" s="655"/>
      <c r="VVA2590" s="655"/>
      <c r="VVB2590" s="655"/>
      <c r="VVC2590" s="655"/>
      <c r="VVD2590" s="655"/>
      <c r="VVE2590" s="655"/>
      <c r="VVF2590" s="655"/>
      <c r="VVG2590" s="655"/>
      <c r="VVH2590" s="655"/>
      <c r="VVI2590" s="655"/>
      <c r="VVJ2590" s="655"/>
      <c r="VVK2590" s="655"/>
      <c r="VVL2590" s="655"/>
      <c r="VVM2590" s="655"/>
      <c r="VVN2590" s="655"/>
      <c r="VVO2590" s="655"/>
      <c r="VVP2590" s="655"/>
      <c r="VVQ2590" s="655"/>
      <c r="VVR2590" s="655"/>
      <c r="VVS2590" s="655"/>
      <c r="VVT2590" s="655"/>
      <c r="VVU2590" s="655"/>
      <c r="VVV2590" s="655"/>
      <c r="VVW2590" s="655"/>
      <c r="VVX2590" s="655"/>
      <c r="VVY2590" s="655"/>
      <c r="VVZ2590" s="655"/>
      <c r="VWA2590" s="655"/>
      <c r="VWB2590" s="655"/>
      <c r="VWC2590" s="655"/>
      <c r="VWD2590" s="655"/>
      <c r="VWE2590" s="655"/>
      <c r="VWF2590" s="655"/>
      <c r="VWG2590" s="655"/>
      <c r="VWH2590" s="655"/>
      <c r="VWI2590" s="655"/>
      <c r="VWJ2590" s="655"/>
      <c r="VWK2590" s="655"/>
      <c r="VWL2590" s="655"/>
      <c r="VWM2590" s="655"/>
      <c r="VWN2590" s="655"/>
      <c r="VWO2590" s="655"/>
      <c r="VWP2590" s="655"/>
      <c r="VWQ2590" s="655"/>
      <c r="VWR2590" s="655"/>
      <c r="VWS2590" s="655"/>
      <c r="VWT2590" s="655"/>
      <c r="VWU2590" s="655"/>
      <c r="VWV2590" s="655"/>
      <c r="VWW2590" s="655"/>
      <c r="VWX2590" s="655"/>
      <c r="VWY2590" s="655"/>
      <c r="VWZ2590" s="655"/>
      <c r="VXA2590" s="655"/>
      <c r="VXB2590" s="655"/>
      <c r="VXC2590" s="655"/>
      <c r="VXD2590" s="655"/>
      <c r="VXE2590" s="655"/>
      <c r="VXF2590" s="655"/>
      <c r="VXG2590" s="655"/>
      <c r="VXH2590" s="655"/>
      <c r="VXI2590" s="655"/>
      <c r="VXJ2590" s="655"/>
      <c r="VXK2590" s="655"/>
      <c r="VXL2590" s="655"/>
      <c r="VXM2590" s="655"/>
      <c r="VXN2590" s="655"/>
      <c r="VXO2590" s="655"/>
      <c r="VXP2590" s="655"/>
      <c r="VXQ2590" s="655"/>
      <c r="VXR2590" s="655"/>
      <c r="VXS2590" s="655"/>
      <c r="VXT2590" s="655"/>
      <c r="VXU2590" s="655"/>
      <c r="VXV2590" s="655"/>
      <c r="VXW2590" s="655"/>
      <c r="VXX2590" s="655"/>
      <c r="VXY2590" s="655"/>
      <c r="VXZ2590" s="655"/>
      <c r="VYA2590" s="655"/>
      <c r="VYB2590" s="655"/>
      <c r="VYC2590" s="655"/>
      <c r="VYD2590" s="655"/>
      <c r="VYE2590" s="655"/>
      <c r="VYF2590" s="655"/>
      <c r="VYG2590" s="655"/>
      <c r="VYH2590" s="655"/>
      <c r="VYI2590" s="655"/>
      <c r="VYJ2590" s="655"/>
      <c r="VYK2590" s="655"/>
      <c r="VYL2590" s="655"/>
      <c r="VYM2590" s="655"/>
      <c r="VYN2590" s="655"/>
      <c r="VYO2590" s="655"/>
      <c r="VYP2590" s="655"/>
      <c r="VYQ2590" s="655"/>
      <c r="VYR2590" s="655"/>
      <c r="VYS2590" s="655"/>
      <c r="VYT2590" s="655"/>
      <c r="VYU2590" s="655"/>
      <c r="VYV2590" s="655"/>
      <c r="VYW2590" s="655"/>
      <c r="VYX2590" s="655"/>
      <c r="VYY2590" s="655"/>
      <c r="VYZ2590" s="655"/>
      <c r="VZA2590" s="655"/>
      <c r="VZB2590" s="655"/>
      <c r="VZC2590" s="655"/>
      <c r="VZD2590" s="655"/>
      <c r="VZE2590" s="655"/>
      <c r="VZF2590" s="655"/>
      <c r="VZG2590" s="655"/>
      <c r="VZH2590" s="655"/>
      <c r="VZI2590" s="655"/>
      <c r="VZJ2590" s="655"/>
      <c r="VZK2590" s="655"/>
      <c r="VZL2590" s="655"/>
      <c r="VZM2590" s="655"/>
      <c r="VZN2590" s="655"/>
      <c r="VZO2590" s="655"/>
      <c r="VZP2590" s="655"/>
      <c r="VZQ2590" s="655"/>
      <c r="VZR2590" s="655"/>
      <c r="VZS2590" s="655"/>
      <c r="VZT2590" s="655"/>
      <c r="VZU2590" s="655"/>
      <c r="VZV2590" s="655"/>
      <c r="VZW2590" s="655"/>
      <c r="VZX2590" s="655"/>
      <c r="VZY2590" s="655"/>
      <c r="VZZ2590" s="655"/>
      <c r="WAA2590" s="655"/>
      <c r="WAB2590" s="655"/>
      <c r="WAC2590" s="655"/>
      <c r="WAD2590" s="655"/>
      <c r="WAE2590" s="655"/>
      <c r="WAF2590" s="655"/>
      <c r="WAG2590" s="655"/>
      <c r="WAH2590" s="655"/>
      <c r="WAI2590" s="655"/>
      <c r="WAJ2590" s="655"/>
      <c r="WAK2590" s="655"/>
      <c r="WAL2590" s="655"/>
      <c r="WAM2590" s="655"/>
      <c r="WAN2590" s="655"/>
      <c r="WAO2590" s="655"/>
      <c r="WAP2590" s="655"/>
      <c r="WAQ2590" s="655"/>
      <c r="WAR2590" s="655"/>
      <c r="WAS2590" s="655"/>
      <c r="WAT2590" s="655"/>
      <c r="WAU2590" s="655"/>
      <c r="WAV2590" s="655"/>
      <c r="WAW2590" s="655"/>
      <c r="WAX2590" s="655"/>
      <c r="WAY2590" s="655"/>
      <c r="WAZ2590" s="655"/>
      <c r="WBA2590" s="655"/>
      <c r="WBB2590" s="655"/>
      <c r="WBC2590" s="655"/>
      <c r="WBD2590" s="655"/>
      <c r="WBE2590" s="655"/>
      <c r="WBF2590" s="655"/>
      <c r="WBG2590" s="655"/>
      <c r="WBH2590" s="655"/>
      <c r="WBI2590" s="655"/>
      <c r="WBJ2590" s="655"/>
      <c r="WBK2590" s="655"/>
      <c r="WBL2590" s="655"/>
      <c r="WBM2590" s="655"/>
      <c r="WBN2590" s="655"/>
      <c r="WBO2590" s="655"/>
      <c r="WBP2590" s="655"/>
      <c r="WBQ2590" s="655"/>
      <c r="WBR2590" s="655"/>
      <c r="WBS2590" s="655"/>
      <c r="WBT2590" s="655"/>
      <c r="WBU2590" s="655"/>
      <c r="WBV2590" s="655"/>
      <c r="WBW2590" s="655"/>
      <c r="WBX2590" s="655"/>
      <c r="WBY2590" s="655"/>
      <c r="WBZ2590" s="655"/>
      <c r="WCA2590" s="655"/>
      <c r="WCB2590" s="655"/>
      <c r="WCC2590" s="655"/>
      <c r="WCD2590" s="655"/>
      <c r="WCE2590" s="655"/>
      <c r="WCF2590" s="655"/>
      <c r="WCG2590" s="655"/>
      <c r="WCH2590" s="655"/>
      <c r="WCI2590" s="655"/>
      <c r="WCJ2590" s="655"/>
      <c r="WCK2590" s="655"/>
      <c r="WCL2590" s="655"/>
      <c r="WCM2590" s="655"/>
      <c r="WCN2590" s="655"/>
      <c r="WCO2590" s="655"/>
      <c r="WCP2590" s="655"/>
      <c r="WCQ2590" s="655"/>
      <c r="WCR2590" s="655"/>
      <c r="WCS2590" s="655"/>
      <c r="WCT2590" s="655"/>
      <c r="WCU2590" s="655"/>
      <c r="WCV2590" s="655"/>
      <c r="WCW2590" s="655"/>
      <c r="WCX2590" s="655"/>
      <c r="WCY2590" s="655"/>
      <c r="WCZ2590" s="655"/>
      <c r="WDA2590" s="655"/>
      <c r="WDB2590" s="655"/>
      <c r="WDC2590" s="655"/>
      <c r="WDD2590" s="655"/>
      <c r="WDE2590" s="655"/>
      <c r="WDF2590" s="655"/>
      <c r="WDG2590" s="655"/>
      <c r="WDH2590" s="655"/>
      <c r="WDI2590" s="655"/>
      <c r="WDJ2590" s="655"/>
      <c r="WDK2590" s="655"/>
      <c r="WDL2590" s="655"/>
      <c r="WDM2590" s="655"/>
      <c r="WDN2590" s="655"/>
      <c r="WDO2590" s="655"/>
      <c r="WDP2590" s="655"/>
      <c r="WDQ2590" s="655"/>
      <c r="WDR2590" s="655"/>
      <c r="WDS2590" s="655"/>
      <c r="WDT2590" s="655"/>
      <c r="WDU2590" s="655"/>
      <c r="WDV2590" s="655"/>
      <c r="WDW2590" s="655"/>
      <c r="WDX2590" s="655"/>
      <c r="WDY2590" s="655"/>
      <c r="WDZ2590" s="655"/>
      <c r="WEA2590" s="655"/>
      <c r="WEB2590" s="655"/>
      <c r="WEC2590" s="655"/>
      <c r="WED2590" s="655"/>
      <c r="WEE2590" s="655"/>
      <c r="WEF2590" s="655"/>
      <c r="WEG2590" s="655"/>
      <c r="WEH2590" s="655"/>
      <c r="WEI2590" s="655"/>
      <c r="WEJ2590" s="655"/>
      <c r="WEK2590" s="655"/>
      <c r="WEL2590" s="655"/>
      <c r="WEM2590" s="655"/>
      <c r="WEN2590" s="655"/>
      <c r="WEO2590" s="655"/>
      <c r="WEP2590" s="655"/>
      <c r="WEQ2590" s="655"/>
      <c r="WER2590" s="655"/>
      <c r="WES2590" s="655"/>
      <c r="WET2590" s="655"/>
      <c r="WEU2590" s="655"/>
      <c r="WEV2590" s="655"/>
      <c r="WEW2590" s="655"/>
      <c r="WEX2590" s="655"/>
      <c r="WEY2590" s="655"/>
      <c r="WEZ2590" s="655"/>
      <c r="WFA2590" s="655"/>
      <c r="WFB2590" s="655"/>
      <c r="WFC2590" s="655"/>
      <c r="WFD2590" s="655"/>
      <c r="WFE2590" s="655"/>
      <c r="WFF2590" s="655"/>
      <c r="WFG2590" s="655"/>
      <c r="WFH2590" s="655"/>
      <c r="WFI2590" s="655"/>
      <c r="WFJ2590" s="655"/>
      <c r="WFK2590" s="655"/>
      <c r="WFL2590" s="655"/>
      <c r="WFM2590" s="655"/>
      <c r="WFN2590" s="655"/>
      <c r="WFO2590" s="655"/>
      <c r="WFP2590" s="655"/>
      <c r="WFQ2590" s="655"/>
      <c r="WFR2590" s="655"/>
      <c r="WFS2590" s="655"/>
      <c r="WFT2590" s="655"/>
      <c r="WFU2590" s="655"/>
      <c r="WFV2590" s="655"/>
      <c r="WFW2590" s="655"/>
      <c r="WFX2590" s="655"/>
      <c r="WFY2590" s="655"/>
      <c r="WFZ2590" s="655"/>
      <c r="WGA2590" s="655"/>
      <c r="WGB2590" s="655"/>
      <c r="WGC2590" s="655"/>
      <c r="WGD2590" s="655"/>
      <c r="WGE2590" s="655"/>
      <c r="WGF2590" s="655"/>
      <c r="WGG2590" s="655"/>
      <c r="WGH2590" s="655"/>
      <c r="WGI2590" s="655"/>
      <c r="WGJ2590" s="655"/>
      <c r="WGK2590" s="655"/>
      <c r="WGL2590" s="655"/>
      <c r="WGM2590" s="655"/>
      <c r="WGN2590" s="655"/>
      <c r="WGO2590" s="655"/>
      <c r="WGP2590" s="655"/>
      <c r="WGQ2590" s="655"/>
      <c r="WGR2590" s="655"/>
      <c r="WGS2590" s="655"/>
      <c r="WGT2590" s="655"/>
      <c r="WGU2590" s="655"/>
      <c r="WGV2590" s="655"/>
      <c r="WGW2590" s="655"/>
      <c r="WGX2590" s="655"/>
      <c r="WGY2590" s="655"/>
      <c r="WGZ2590" s="655"/>
      <c r="WHA2590" s="655"/>
      <c r="WHB2590" s="655"/>
      <c r="WHC2590" s="655"/>
      <c r="WHD2590" s="655"/>
      <c r="WHE2590" s="655"/>
      <c r="WHF2590" s="655"/>
      <c r="WHG2590" s="655"/>
      <c r="WHH2590" s="655"/>
      <c r="WHI2590" s="655"/>
      <c r="WHJ2590" s="655"/>
      <c r="WHK2590" s="655"/>
      <c r="WHL2590" s="655"/>
      <c r="WHM2590" s="655"/>
      <c r="WHN2590" s="655"/>
      <c r="WHO2590" s="655"/>
      <c r="WHP2590" s="655"/>
      <c r="WHQ2590" s="655"/>
      <c r="WHR2590" s="655"/>
      <c r="WHS2590" s="655"/>
      <c r="WHT2590" s="655"/>
      <c r="WHU2590" s="655"/>
      <c r="WHV2590" s="655"/>
      <c r="WHW2590" s="655"/>
      <c r="WHX2590" s="655"/>
      <c r="WHY2590" s="655"/>
      <c r="WHZ2590" s="655"/>
      <c r="WIA2590" s="655"/>
      <c r="WIB2590" s="655"/>
      <c r="WIC2590" s="655"/>
      <c r="WID2590" s="655"/>
      <c r="WIE2590" s="655"/>
      <c r="WIF2590" s="655"/>
      <c r="WIG2590" s="655"/>
      <c r="WIH2590" s="655"/>
      <c r="WII2590" s="655"/>
      <c r="WIJ2590" s="655"/>
      <c r="WIK2590" s="655"/>
      <c r="WIL2590" s="655"/>
      <c r="WIM2590" s="655"/>
      <c r="WIN2590" s="655"/>
      <c r="WIO2590" s="655"/>
      <c r="WIP2590" s="655"/>
      <c r="WIQ2590" s="655"/>
      <c r="WIR2590" s="655"/>
      <c r="WIS2590" s="655"/>
      <c r="WIT2590" s="655"/>
      <c r="WIU2590" s="655"/>
      <c r="WIV2590" s="655"/>
      <c r="WIW2590" s="655"/>
      <c r="WIX2590" s="655"/>
      <c r="WIY2590" s="655"/>
      <c r="WIZ2590" s="655"/>
      <c r="WJA2590" s="655"/>
      <c r="WJB2590" s="655"/>
      <c r="WJC2590" s="655"/>
      <c r="WJD2590" s="655"/>
      <c r="WJE2590" s="655"/>
      <c r="WJF2590" s="655"/>
      <c r="WJG2590" s="655"/>
      <c r="WJH2590" s="655"/>
      <c r="WJI2590" s="655"/>
      <c r="WJJ2590" s="655"/>
      <c r="WJK2590" s="655"/>
      <c r="WJL2590" s="655"/>
      <c r="WJM2590" s="655"/>
      <c r="WJN2590" s="655"/>
      <c r="WJO2590" s="655"/>
      <c r="WJP2590" s="655"/>
      <c r="WJQ2590" s="655"/>
      <c r="WJR2590" s="655"/>
      <c r="WJS2590" s="655"/>
      <c r="WJT2590" s="655"/>
      <c r="WJU2590" s="655"/>
      <c r="WJV2590" s="655"/>
      <c r="WJW2590" s="655"/>
      <c r="WJX2590" s="655"/>
      <c r="WJY2590" s="655"/>
      <c r="WJZ2590" s="655"/>
      <c r="WKA2590" s="655"/>
      <c r="WKB2590" s="655"/>
      <c r="WKC2590" s="655"/>
      <c r="WKD2590" s="655"/>
      <c r="WKE2590" s="655"/>
      <c r="WKF2590" s="655"/>
      <c r="WKG2590" s="655"/>
      <c r="WKH2590" s="655"/>
      <c r="WKI2590" s="655"/>
      <c r="WKJ2590" s="655"/>
      <c r="WKK2590" s="655"/>
      <c r="WKL2590" s="655"/>
      <c r="WKM2590" s="655"/>
      <c r="WKN2590" s="655"/>
      <c r="WKO2590" s="655"/>
      <c r="WKP2590" s="655"/>
      <c r="WKQ2590" s="655"/>
      <c r="WKR2590" s="655"/>
      <c r="WKS2590" s="655"/>
      <c r="WKT2590" s="655"/>
      <c r="WKU2590" s="655"/>
      <c r="WKV2590" s="655"/>
      <c r="WKW2590" s="655"/>
      <c r="WKX2590" s="655"/>
      <c r="WKY2590" s="655"/>
      <c r="WKZ2590" s="655"/>
      <c r="WLA2590" s="655"/>
      <c r="WLB2590" s="655"/>
      <c r="WLC2590" s="655"/>
      <c r="WLD2590" s="655"/>
      <c r="WLE2590" s="655"/>
      <c r="WLF2590" s="655"/>
      <c r="WLG2590" s="655"/>
      <c r="WLH2590" s="655"/>
      <c r="WLI2590" s="655"/>
      <c r="WLJ2590" s="655"/>
      <c r="WLK2590" s="655"/>
      <c r="WLL2590" s="655"/>
      <c r="WLM2590" s="655"/>
      <c r="WLN2590" s="655"/>
      <c r="WLO2590" s="655"/>
      <c r="WLP2590" s="655"/>
      <c r="WLQ2590" s="655"/>
      <c r="WLR2590" s="655"/>
      <c r="WLS2590" s="655"/>
      <c r="WLT2590" s="655"/>
      <c r="WLU2590" s="655"/>
      <c r="WLV2590" s="655"/>
      <c r="WLW2590" s="655"/>
      <c r="WLX2590" s="655"/>
      <c r="WLY2590" s="655"/>
      <c r="WLZ2590" s="655"/>
      <c r="WMA2590" s="655"/>
      <c r="WMB2590" s="655"/>
      <c r="WMC2590" s="655"/>
      <c r="WMD2590" s="655"/>
      <c r="WME2590" s="655"/>
      <c r="WMF2590" s="655"/>
      <c r="WMG2590" s="655"/>
      <c r="WMH2590" s="655"/>
      <c r="WMI2590" s="655"/>
      <c r="WMJ2590" s="655"/>
      <c r="WMK2590" s="655"/>
      <c r="WML2590" s="655"/>
      <c r="WMM2590" s="655"/>
      <c r="WMN2590" s="655"/>
      <c r="WMO2590" s="655"/>
      <c r="WMP2590" s="655"/>
      <c r="WMQ2590" s="655"/>
      <c r="WMR2590" s="655"/>
      <c r="WMS2590" s="655"/>
      <c r="WMT2590" s="655"/>
      <c r="WMU2590" s="655"/>
      <c r="WMV2590" s="655"/>
      <c r="WMW2590" s="655"/>
      <c r="WMX2590" s="655"/>
      <c r="WMY2590" s="655"/>
      <c r="WMZ2590" s="655"/>
      <c r="WNA2590" s="655"/>
      <c r="WNB2590" s="655"/>
      <c r="WNC2590" s="655"/>
      <c r="WND2590" s="655"/>
      <c r="WNE2590" s="655"/>
      <c r="WNF2590" s="655"/>
      <c r="WNG2590" s="655"/>
      <c r="WNH2590" s="655"/>
      <c r="WNI2590" s="655"/>
      <c r="WNJ2590" s="655"/>
      <c r="WNK2590" s="655"/>
      <c r="WNL2590" s="655"/>
      <c r="WNM2590" s="655"/>
      <c r="WNN2590" s="655"/>
      <c r="WNO2590" s="655"/>
      <c r="WNP2590" s="655"/>
      <c r="WNQ2590" s="655"/>
      <c r="WNR2590" s="655"/>
      <c r="WNS2590" s="655"/>
      <c r="WNT2590" s="655"/>
      <c r="WNU2590" s="655"/>
      <c r="WNV2590" s="655"/>
      <c r="WNW2590" s="655"/>
      <c r="WNX2590" s="655"/>
      <c r="WNY2590" s="655"/>
      <c r="WNZ2590" s="655"/>
      <c r="WOA2590" s="655"/>
      <c r="WOB2590" s="655"/>
      <c r="WOC2590" s="655"/>
      <c r="WOD2590" s="655"/>
      <c r="WOE2590" s="655"/>
      <c r="WOF2590" s="655"/>
      <c r="WOG2590" s="655"/>
      <c r="WOH2590" s="655"/>
      <c r="WOI2590" s="655"/>
      <c r="WOJ2590" s="655"/>
      <c r="WOK2590" s="655"/>
      <c r="WOL2590" s="655"/>
      <c r="WOM2590" s="655"/>
      <c r="WON2590" s="655"/>
      <c r="WOO2590" s="655"/>
      <c r="WOP2590" s="655"/>
      <c r="WOQ2590" s="655"/>
      <c r="WOR2590" s="655"/>
      <c r="WOS2590" s="655"/>
      <c r="WOT2590" s="655"/>
      <c r="WOU2590" s="655"/>
      <c r="WOV2590" s="655"/>
      <c r="WOW2590" s="655"/>
      <c r="WOX2590" s="655"/>
      <c r="WOY2590" s="655"/>
      <c r="WOZ2590" s="655"/>
      <c r="WPA2590" s="655"/>
      <c r="WPB2590" s="655"/>
      <c r="WPC2590" s="655"/>
      <c r="WPD2590" s="655"/>
      <c r="WPE2590" s="655"/>
      <c r="WPF2590" s="655"/>
      <c r="WPG2590" s="655"/>
      <c r="WPH2590" s="655"/>
      <c r="WPI2590" s="655"/>
      <c r="WPJ2590" s="655"/>
      <c r="WPK2590" s="655"/>
      <c r="WPL2590" s="655"/>
      <c r="WPM2590" s="655"/>
      <c r="WPN2590" s="655"/>
      <c r="WPO2590" s="655"/>
      <c r="WPP2590" s="655"/>
      <c r="WPQ2590" s="655"/>
      <c r="WPR2590" s="655"/>
      <c r="WPS2590" s="655"/>
      <c r="WPT2590" s="655"/>
      <c r="WPU2590" s="655"/>
      <c r="WPV2590" s="655"/>
      <c r="WPW2590" s="655"/>
      <c r="WPX2590" s="655"/>
      <c r="WPY2590" s="655"/>
      <c r="WPZ2590" s="655"/>
      <c r="WQA2590" s="655"/>
      <c r="WQB2590" s="655"/>
      <c r="WQC2590" s="655"/>
      <c r="WQD2590" s="655"/>
      <c r="WQE2590" s="655"/>
      <c r="WQF2590" s="655"/>
      <c r="WQG2590" s="655"/>
      <c r="WQH2590" s="655"/>
      <c r="WQI2590" s="655"/>
      <c r="WQJ2590" s="655"/>
      <c r="WQK2590" s="655"/>
      <c r="WQL2590" s="655"/>
      <c r="WQM2590" s="655"/>
      <c r="WQN2590" s="655"/>
      <c r="WQO2590" s="655"/>
      <c r="WQP2590" s="655"/>
      <c r="WQQ2590" s="655"/>
      <c r="WQR2590" s="655"/>
      <c r="WQS2590" s="655"/>
      <c r="WQT2590" s="655"/>
      <c r="WQU2590" s="655"/>
      <c r="WQV2590" s="655"/>
      <c r="WQW2590" s="655"/>
      <c r="WQX2590" s="655"/>
      <c r="WQY2590" s="655"/>
      <c r="WQZ2590" s="655"/>
      <c r="WRA2590" s="655"/>
      <c r="WRB2590" s="655"/>
      <c r="WRC2590" s="655"/>
      <c r="WRD2590" s="655"/>
      <c r="WRE2590" s="655"/>
      <c r="WRF2590" s="655"/>
      <c r="WRG2590" s="655"/>
      <c r="WRH2590" s="655"/>
      <c r="WRI2590" s="655"/>
      <c r="WRJ2590" s="655"/>
      <c r="WRK2590" s="655"/>
      <c r="WRL2590" s="655"/>
      <c r="WRM2590" s="655"/>
      <c r="WRN2590" s="655"/>
      <c r="WRO2590" s="655"/>
      <c r="WRP2590" s="655"/>
      <c r="WRQ2590" s="655"/>
      <c r="WRR2590" s="655"/>
      <c r="WRS2590" s="655"/>
      <c r="WRT2590" s="655"/>
      <c r="WRU2590" s="655"/>
      <c r="WRV2590" s="655"/>
      <c r="WRW2590" s="655"/>
      <c r="WRX2590" s="655"/>
      <c r="WRY2590" s="655"/>
      <c r="WRZ2590" s="655"/>
      <c r="WSA2590" s="655"/>
      <c r="WSB2590" s="655"/>
      <c r="WSC2590" s="655"/>
      <c r="WSD2590" s="655"/>
      <c r="WSE2590" s="655"/>
      <c r="WSF2590" s="655"/>
      <c r="WSG2590" s="655"/>
      <c r="WSH2590" s="655"/>
      <c r="WSI2590" s="655"/>
      <c r="WSJ2590" s="655"/>
      <c r="WSK2590" s="655"/>
      <c r="WSL2590" s="655"/>
      <c r="WSM2590" s="655"/>
      <c r="WSN2590" s="655"/>
      <c r="WSO2590" s="655"/>
      <c r="WSP2590" s="655"/>
      <c r="WSQ2590" s="655"/>
      <c r="WSR2590" s="655"/>
      <c r="WSS2590" s="655"/>
      <c r="WST2590" s="655"/>
      <c r="WSU2590" s="655"/>
      <c r="WSV2590" s="655"/>
      <c r="WSW2590" s="655"/>
      <c r="WSX2590" s="655"/>
      <c r="WSY2590" s="655"/>
      <c r="WSZ2590" s="655"/>
      <c r="WTA2590" s="655"/>
      <c r="WTB2590" s="655"/>
      <c r="WTC2590" s="655"/>
      <c r="WTD2590" s="655"/>
      <c r="WTE2590" s="655"/>
      <c r="WTF2590" s="655"/>
      <c r="WTG2590" s="655"/>
      <c r="WTH2590" s="655"/>
      <c r="WTI2590" s="655"/>
      <c r="WTJ2590" s="655"/>
      <c r="WTK2590" s="655"/>
      <c r="WTL2590" s="655"/>
      <c r="WTM2590" s="655"/>
      <c r="WTN2590" s="655"/>
      <c r="WTO2590" s="655"/>
      <c r="WTP2590" s="655"/>
      <c r="WTQ2590" s="655"/>
      <c r="WTR2590" s="655"/>
      <c r="WTS2590" s="655"/>
      <c r="WTT2590" s="655"/>
      <c r="WTU2590" s="655"/>
      <c r="WTV2590" s="655"/>
      <c r="WTW2590" s="655"/>
      <c r="WTX2590" s="655"/>
      <c r="WTY2590" s="655"/>
      <c r="WTZ2590" s="655"/>
      <c r="WUA2590" s="655"/>
      <c r="WUB2590" s="655"/>
      <c r="WUC2590" s="655"/>
      <c r="WUD2590" s="655"/>
      <c r="WUE2590" s="655"/>
      <c r="WUF2590" s="655"/>
      <c r="WUG2590" s="655"/>
      <c r="WUH2590" s="655"/>
      <c r="WUI2590" s="655"/>
      <c r="WUJ2590" s="655"/>
      <c r="WUK2590" s="655"/>
      <c r="WUL2590" s="655"/>
      <c r="WUM2590" s="655"/>
      <c r="WUN2590" s="655"/>
      <c r="WUO2590" s="655"/>
      <c r="WUP2590" s="655"/>
      <c r="WUQ2590" s="655"/>
      <c r="WUR2590" s="655"/>
      <c r="WUS2590" s="655"/>
      <c r="WUT2590" s="655"/>
      <c r="WUU2590" s="655"/>
      <c r="WUV2590" s="655"/>
      <c r="WUW2590" s="655"/>
      <c r="WUX2590" s="655"/>
      <c r="WUY2590" s="655"/>
      <c r="WUZ2590" s="655"/>
      <c r="WVA2590" s="655"/>
      <c r="WVB2590" s="655"/>
      <c r="WVC2590" s="655"/>
      <c r="WVD2590" s="655"/>
      <c r="WVE2590" s="655"/>
      <c r="WVF2590" s="655"/>
      <c r="WVG2590" s="655"/>
      <c r="WVH2590" s="655"/>
      <c r="WVI2590" s="655"/>
      <c r="WVJ2590" s="655"/>
      <c r="WVK2590" s="655"/>
      <c r="WVL2590" s="655"/>
      <c r="WVM2590" s="655"/>
      <c r="WVN2590" s="655"/>
      <c r="WVO2590" s="655"/>
      <c r="WVP2590" s="655"/>
      <c r="WVQ2590" s="655"/>
      <c r="WVR2590" s="655"/>
      <c r="WVS2590" s="655"/>
      <c r="WVT2590" s="655"/>
      <c r="WVU2590" s="655"/>
      <c r="WVV2590" s="655"/>
      <c r="WVW2590" s="655"/>
      <c r="WVX2590" s="655"/>
      <c r="WVY2590" s="655"/>
      <c r="WVZ2590" s="655"/>
      <c r="WWA2590" s="655"/>
      <c r="WWB2590" s="655"/>
      <c r="WWC2590" s="655"/>
      <c r="WWD2590" s="655"/>
      <c r="WWE2590" s="655"/>
      <c r="WWF2590" s="655"/>
      <c r="WWG2590" s="655"/>
      <c r="WWH2590" s="655"/>
      <c r="WWI2590" s="655"/>
      <c r="WWJ2590" s="655"/>
      <c r="WWK2590" s="655"/>
      <c r="WWL2590" s="655"/>
      <c r="WWM2590" s="655"/>
      <c r="WWN2590" s="655"/>
      <c r="WWO2590" s="655"/>
      <c r="WWP2590" s="655"/>
      <c r="WWQ2590" s="655"/>
      <c r="WWR2590" s="655"/>
      <c r="WWS2590" s="655"/>
      <c r="WWT2590" s="655"/>
      <c r="WWU2590" s="655"/>
      <c r="WWV2590" s="655"/>
      <c r="WWW2590" s="655"/>
      <c r="WWX2590" s="655"/>
      <c r="WWY2590" s="655"/>
      <c r="WWZ2590" s="655"/>
      <c r="WXA2590" s="655"/>
      <c r="WXB2590" s="655"/>
      <c r="WXC2590" s="655"/>
      <c r="WXD2590" s="655"/>
      <c r="WXE2590" s="655"/>
      <c r="WXF2590" s="655"/>
      <c r="WXG2590" s="655"/>
      <c r="WXH2590" s="655"/>
      <c r="WXI2590" s="655"/>
      <c r="WXJ2590" s="655"/>
      <c r="WXK2590" s="655"/>
      <c r="WXL2590" s="655"/>
      <c r="WXM2590" s="655"/>
      <c r="WXN2590" s="655"/>
      <c r="WXO2590" s="655"/>
      <c r="WXP2590" s="655"/>
      <c r="WXQ2590" s="655"/>
      <c r="WXR2590" s="655"/>
      <c r="WXS2590" s="655"/>
      <c r="WXT2590" s="655"/>
      <c r="WXU2590" s="655"/>
      <c r="WXV2590" s="655"/>
      <c r="WXW2590" s="655"/>
      <c r="WXX2590" s="655"/>
      <c r="WXY2590" s="655"/>
      <c r="WXZ2590" s="655"/>
      <c r="WYA2590" s="655"/>
      <c r="WYB2590" s="655"/>
      <c r="WYC2590" s="655"/>
      <c r="WYD2590" s="655"/>
      <c r="WYE2590" s="655"/>
      <c r="WYF2590" s="655"/>
      <c r="WYG2590" s="655"/>
      <c r="WYH2590" s="655"/>
      <c r="WYI2590" s="655"/>
      <c r="WYJ2590" s="655"/>
      <c r="WYK2590" s="655"/>
      <c r="WYL2590" s="655"/>
      <c r="WYM2590" s="655"/>
      <c r="WYN2590" s="655"/>
      <c r="WYO2590" s="655"/>
      <c r="WYP2590" s="655"/>
      <c r="WYQ2590" s="655"/>
      <c r="WYR2590" s="655"/>
      <c r="WYS2590" s="655"/>
      <c r="WYT2590" s="655"/>
      <c r="WYU2590" s="655"/>
      <c r="WYV2590" s="655"/>
      <c r="WYW2590" s="655"/>
      <c r="WYX2590" s="655"/>
      <c r="WYY2590" s="655"/>
      <c r="WYZ2590" s="655"/>
      <c r="WZA2590" s="655"/>
      <c r="WZB2590" s="655"/>
      <c r="WZC2590" s="655"/>
      <c r="WZD2590" s="655"/>
      <c r="WZE2590" s="655"/>
      <c r="WZF2590" s="655"/>
      <c r="WZG2590" s="655"/>
      <c r="WZH2590" s="655"/>
      <c r="WZI2590" s="655"/>
      <c r="WZJ2590" s="655"/>
      <c r="WZK2590" s="655"/>
      <c r="WZL2590" s="655"/>
      <c r="WZM2590" s="655"/>
      <c r="WZN2590" s="655"/>
      <c r="WZO2590" s="655"/>
      <c r="WZP2590" s="655"/>
      <c r="WZQ2590" s="655"/>
      <c r="WZR2590" s="655"/>
      <c r="WZS2590" s="655"/>
      <c r="WZT2590" s="655"/>
      <c r="WZU2590" s="655"/>
      <c r="WZV2590" s="655"/>
      <c r="WZW2590" s="655"/>
      <c r="WZX2590" s="655"/>
      <c r="WZY2590" s="655"/>
      <c r="WZZ2590" s="655"/>
      <c r="XAA2590" s="655"/>
      <c r="XAB2590" s="655"/>
      <c r="XAC2590" s="655"/>
      <c r="XAD2590" s="655"/>
      <c r="XAE2590" s="655"/>
      <c r="XAF2590" s="655"/>
      <c r="XAG2590" s="655"/>
      <c r="XAH2590" s="655"/>
      <c r="XAI2590" s="655"/>
      <c r="XAJ2590" s="655"/>
      <c r="XAK2590" s="655"/>
      <c r="XAL2590" s="655"/>
      <c r="XAM2590" s="655"/>
      <c r="XAN2590" s="655"/>
      <c r="XAO2590" s="655"/>
      <c r="XAP2590" s="655"/>
      <c r="XAQ2590" s="655"/>
      <c r="XAR2590" s="655"/>
      <c r="XAS2590" s="655"/>
      <c r="XAT2590" s="655"/>
      <c r="XAU2590" s="655"/>
      <c r="XAV2590" s="655"/>
      <c r="XAW2590" s="655"/>
      <c r="XAX2590" s="655"/>
      <c r="XAY2590" s="655"/>
      <c r="XAZ2590" s="655"/>
      <c r="XBA2590" s="655"/>
      <c r="XBB2590" s="655"/>
      <c r="XBC2590" s="655"/>
      <c r="XBD2590" s="655"/>
      <c r="XBE2590" s="655"/>
      <c r="XBF2590" s="655"/>
      <c r="XBG2590" s="655"/>
      <c r="XBH2590" s="655"/>
      <c r="XBI2590" s="655"/>
      <c r="XBJ2590" s="655"/>
      <c r="XBK2590" s="655"/>
      <c r="XBL2590" s="655"/>
      <c r="XBM2590" s="655"/>
      <c r="XBN2590" s="655"/>
      <c r="XBO2590" s="655"/>
      <c r="XBP2590" s="655"/>
      <c r="XBQ2590" s="655"/>
      <c r="XBR2590" s="655"/>
      <c r="XBS2590" s="655"/>
      <c r="XBT2590" s="655"/>
      <c r="XBU2590" s="655"/>
      <c r="XBV2590" s="655"/>
      <c r="XBW2590" s="655"/>
      <c r="XBX2590" s="655"/>
      <c r="XBY2590" s="655"/>
      <c r="XBZ2590" s="655"/>
      <c r="XCA2590" s="655"/>
      <c r="XCB2590" s="655"/>
      <c r="XCC2590" s="655"/>
      <c r="XCD2590" s="655"/>
      <c r="XCE2590" s="655"/>
      <c r="XCF2590" s="655"/>
      <c r="XCG2590" s="655"/>
      <c r="XCH2590" s="655"/>
      <c r="XCI2590" s="655"/>
      <c r="XCJ2590" s="655"/>
      <c r="XCK2590" s="655"/>
      <c r="XCL2590" s="655"/>
      <c r="XCM2590" s="655"/>
      <c r="XCN2590" s="655"/>
      <c r="XCO2590" s="655"/>
      <c r="XCP2590" s="655"/>
      <c r="XCQ2590" s="655"/>
      <c r="XCR2590" s="655"/>
      <c r="XCS2590" s="655"/>
      <c r="XCT2590" s="655"/>
      <c r="XCU2590" s="655"/>
      <c r="XCV2590" s="655"/>
      <c r="XCW2590" s="655"/>
      <c r="XCX2590" s="655"/>
      <c r="XCY2590" s="655"/>
      <c r="XCZ2590" s="655"/>
      <c r="XDA2590" s="655"/>
      <c r="XDB2590" s="655"/>
      <c r="XDC2590" s="655"/>
      <c r="XDD2590" s="655"/>
      <c r="XDE2590" s="655"/>
      <c r="XDF2590" s="655"/>
      <c r="XDG2590" s="655"/>
      <c r="XDH2590" s="655"/>
      <c r="XDI2590" s="655"/>
      <c r="XDJ2590" s="655"/>
      <c r="XDK2590" s="655"/>
      <c r="XDL2590" s="655"/>
      <c r="XDM2590" s="655"/>
      <c r="XDN2590" s="655"/>
      <c r="XDO2590" s="655"/>
      <c r="XDP2590" s="655"/>
      <c r="XDQ2590" s="655"/>
      <c r="XDR2590" s="655"/>
      <c r="XDS2590" s="655"/>
      <c r="XDT2590" s="655"/>
      <c r="XDU2590" s="655"/>
      <c r="XDV2590" s="655"/>
      <c r="XDW2590" s="655"/>
      <c r="XDX2590" s="655"/>
      <c r="XDY2590" s="655"/>
      <c r="XDZ2590" s="655"/>
      <c r="XEA2590" s="655"/>
      <c r="XEB2590" s="655"/>
      <c r="XEC2590" s="655"/>
      <c r="XED2590" s="655"/>
      <c r="XEE2590" s="655"/>
      <c r="XEF2590" s="655"/>
      <c r="XEG2590" s="655"/>
      <c r="XEH2590" s="655"/>
      <c r="XEI2590" s="655"/>
      <c r="XEJ2590" s="655"/>
      <c r="XEK2590" s="655"/>
      <c r="XEL2590" s="655"/>
      <c r="XEM2590" s="655"/>
      <c r="XEN2590" s="655"/>
      <c r="XEO2590" s="655"/>
      <c r="XEP2590" s="655"/>
      <c r="XEQ2590" s="655"/>
      <c r="XER2590" s="655"/>
      <c r="XES2590" s="655"/>
      <c r="XET2590" s="655"/>
      <c r="XEU2590" s="655"/>
      <c r="XEV2590" s="655"/>
      <c r="XEW2590" s="655"/>
      <c r="XEX2590" s="655"/>
      <c r="XEY2590" s="655"/>
      <c r="XEZ2590" s="655"/>
      <c r="XFA2590" s="655"/>
      <c r="XFB2590" s="655"/>
      <c r="XFC2590" s="655"/>
      <c r="XFD2590" s="655"/>
    </row>
    <row r="2591" spans="1:16384" x14ac:dyDescent="0.25">
      <c r="A2591" s="806"/>
      <c r="B2591" s="655"/>
      <c r="C2591" s="645" t="s">
        <v>7221</v>
      </c>
      <c r="D2591" s="645" t="s">
        <v>519</v>
      </c>
      <c r="E2591" s="652" t="s">
        <v>149</v>
      </c>
      <c r="F2591" s="652" t="s">
        <v>121</v>
      </c>
      <c r="G2591" s="648">
        <v>100</v>
      </c>
      <c r="H2591" s="648">
        <v>100</v>
      </c>
      <c r="I2591" s="14">
        <v>1</v>
      </c>
      <c r="J2591" s="655"/>
      <c r="K2591" s="655"/>
      <c r="L2591" s="655"/>
      <c r="M2591" s="655"/>
      <c r="N2591" s="655"/>
      <c r="O2591" s="655"/>
      <c r="P2591" s="655"/>
      <c r="Q2591" s="655"/>
      <c r="R2591" s="655"/>
      <c r="S2591" s="655"/>
      <c r="T2591" s="655"/>
      <c r="U2591" s="655"/>
      <c r="V2591" s="655"/>
      <c r="W2591" s="655"/>
      <c r="X2591" s="655"/>
      <c r="Y2591" s="655"/>
      <c r="Z2591" s="655"/>
      <c r="AA2591" s="655"/>
      <c r="AB2591" s="655"/>
      <c r="AC2591" s="655"/>
      <c r="AD2591" s="655"/>
      <c r="AE2591" s="655"/>
      <c r="AF2591" s="655"/>
      <c r="AG2591" s="655"/>
      <c r="AH2591" s="655"/>
      <c r="AI2591" s="655"/>
      <c r="AJ2591" s="655"/>
      <c r="AK2591" s="655"/>
      <c r="AL2591" s="655"/>
      <c r="AM2591" s="655"/>
      <c r="AN2591" s="655"/>
      <c r="AO2591" s="655"/>
      <c r="AP2591" s="655"/>
      <c r="AQ2591" s="655"/>
      <c r="AR2591" s="655"/>
      <c r="AS2591" s="655"/>
      <c r="AT2591" s="655"/>
      <c r="AU2591" s="655"/>
      <c r="AV2591" s="655"/>
      <c r="AW2591" s="655"/>
      <c r="AX2591" s="655"/>
      <c r="AY2591" s="655"/>
      <c r="AZ2591" s="655"/>
      <c r="BA2591" s="655"/>
      <c r="BB2591" s="655"/>
      <c r="BC2591" s="655"/>
      <c r="BD2591" s="655"/>
      <c r="BE2591" s="655"/>
      <c r="BF2591" s="655"/>
      <c r="BG2591" s="655"/>
      <c r="BH2591" s="655"/>
      <c r="BI2591" s="655"/>
      <c r="BJ2591" s="655"/>
      <c r="BK2591" s="655"/>
      <c r="BL2591" s="655"/>
      <c r="BM2591" s="655"/>
      <c r="BN2591" s="655"/>
      <c r="BO2591" s="655"/>
      <c r="BP2591" s="655"/>
      <c r="BQ2591" s="655"/>
      <c r="BR2591" s="655"/>
      <c r="BS2591" s="655"/>
      <c r="BT2591" s="655"/>
      <c r="BU2591" s="655"/>
      <c r="BV2591" s="655"/>
      <c r="BW2591" s="655"/>
      <c r="BX2591" s="655"/>
      <c r="BY2591" s="655"/>
      <c r="BZ2591" s="655"/>
      <c r="CA2591" s="655"/>
      <c r="CB2591" s="655"/>
      <c r="CC2591" s="655"/>
      <c r="CD2591" s="655"/>
      <c r="CE2591" s="655"/>
      <c r="CF2591" s="655"/>
      <c r="CG2591" s="655"/>
      <c r="CH2591" s="655"/>
      <c r="CI2591" s="655"/>
      <c r="CJ2591" s="655"/>
      <c r="CK2591" s="655"/>
      <c r="CL2591" s="655"/>
      <c r="CM2591" s="655"/>
      <c r="CN2591" s="655"/>
      <c r="CO2591" s="655"/>
      <c r="CP2591" s="655"/>
      <c r="CQ2591" s="655"/>
      <c r="CR2591" s="655"/>
      <c r="CS2591" s="655"/>
      <c r="CT2591" s="655"/>
      <c r="CU2591" s="655"/>
      <c r="CV2591" s="655"/>
      <c r="CW2591" s="655"/>
      <c r="CX2591" s="655"/>
      <c r="CY2591" s="655"/>
      <c r="CZ2591" s="655"/>
      <c r="DA2591" s="655"/>
      <c r="DB2591" s="655"/>
      <c r="DC2591" s="655"/>
      <c r="DD2591" s="655"/>
      <c r="DE2591" s="655"/>
      <c r="DF2591" s="655"/>
      <c r="DG2591" s="655"/>
      <c r="DH2591" s="655"/>
      <c r="DI2591" s="655"/>
      <c r="DJ2591" s="655"/>
      <c r="DK2591" s="655"/>
      <c r="DL2591" s="655"/>
      <c r="DM2591" s="655"/>
      <c r="DN2591" s="655"/>
      <c r="DO2591" s="655"/>
      <c r="DP2591" s="655"/>
      <c r="DQ2591" s="655"/>
      <c r="DR2591" s="655"/>
      <c r="DS2591" s="655"/>
      <c r="DT2591" s="655"/>
      <c r="DU2591" s="655"/>
      <c r="DV2591" s="655"/>
      <c r="DW2591" s="655"/>
      <c r="DX2591" s="655"/>
      <c r="DY2591" s="655"/>
      <c r="DZ2591" s="655"/>
      <c r="EA2591" s="655"/>
      <c r="EB2591" s="655"/>
      <c r="EC2591" s="655"/>
      <c r="ED2591" s="655"/>
      <c r="EE2591" s="655"/>
      <c r="EF2591" s="655"/>
      <c r="EG2591" s="655"/>
      <c r="EH2591" s="655"/>
      <c r="EI2591" s="655"/>
      <c r="EJ2591" s="655"/>
      <c r="EK2591" s="655"/>
      <c r="EL2591" s="655"/>
      <c r="EM2591" s="655"/>
      <c r="EN2591" s="655"/>
      <c r="EO2591" s="655"/>
      <c r="EP2591" s="655"/>
      <c r="EQ2591" s="655"/>
      <c r="ER2591" s="655"/>
      <c r="ES2591" s="655"/>
      <c r="ET2591" s="655"/>
      <c r="EU2591" s="655"/>
      <c r="EV2591" s="655"/>
      <c r="EW2591" s="655"/>
      <c r="EX2591" s="655"/>
      <c r="EY2591" s="655"/>
      <c r="EZ2591" s="655"/>
      <c r="FA2591" s="655"/>
      <c r="FB2591" s="655"/>
      <c r="FC2591" s="655"/>
      <c r="FD2591" s="655"/>
      <c r="FE2591" s="655"/>
      <c r="FF2591" s="655"/>
      <c r="FG2591" s="655"/>
      <c r="FH2591" s="655"/>
      <c r="FI2591" s="655"/>
      <c r="FJ2591" s="655"/>
      <c r="FK2591" s="655"/>
      <c r="FL2591" s="655"/>
      <c r="FM2591" s="655"/>
      <c r="FN2591" s="655"/>
      <c r="FO2591" s="655"/>
      <c r="FP2591" s="655"/>
      <c r="FQ2591" s="655"/>
      <c r="FR2591" s="655"/>
      <c r="FS2591" s="655"/>
      <c r="FT2591" s="655"/>
      <c r="FU2591" s="655"/>
      <c r="FV2591" s="655"/>
      <c r="FW2591" s="655"/>
      <c r="FX2591" s="655"/>
      <c r="FY2591" s="655"/>
      <c r="FZ2591" s="655"/>
      <c r="GA2591" s="655"/>
      <c r="GB2591" s="655"/>
      <c r="GC2591" s="655"/>
      <c r="GD2591" s="655"/>
      <c r="GE2591" s="655"/>
      <c r="GF2591" s="655"/>
      <c r="GG2591" s="655"/>
      <c r="GH2591" s="655"/>
      <c r="GI2591" s="655"/>
      <c r="GJ2591" s="655"/>
      <c r="GK2591" s="655"/>
      <c r="GL2591" s="655"/>
      <c r="GM2591" s="655"/>
      <c r="GN2591" s="655"/>
      <c r="GO2591" s="655"/>
      <c r="GP2591" s="655"/>
      <c r="GQ2591" s="655"/>
      <c r="GR2591" s="655"/>
      <c r="GS2591" s="655"/>
      <c r="GT2591" s="655"/>
      <c r="GU2591" s="655"/>
      <c r="GV2591" s="655"/>
      <c r="GW2591" s="655"/>
      <c r="GX2591" s="655"/>
      <c r="GY2591" s="655"/>
      <c r="GZ2591" s="655"/>
      <c r="HA2591" s="655"/>
      <c r="HB2591" s="655"/>
      <c r="HC2591" s="655"/>
      <c r="HD2591" s="655"/>
      <c r="HE2591" s="655"/>
      <c r="HF2591" s="655"/>
      <c r="HG2591" s="655"/>
      <c r="HH2591" s="655"/>
      <c r="HI2591" s="655"/>
      <c r="HJ2591" s="655"/>
      <c r="HK2591" s="655"/>
      <c r="HL2591" s="655"/>
      <c r="HM2591" s="655"/>
      <c r="HN2591" s="655"/>
      <c r="HO2591" s="655"/>
      <c r="HP2591" s="655"/>
      <c r="HQ2591" s="655"/>
      <c r="HR2591" s="655"/>
      <c r="HS2591" s="655"/>
      <c r="HT2591" s="655"/>
      <c r="HU2591" s="655"/>
      <c r="HV2591" s="655"/>
      <c r="HW2591" s="655"/>
      <c r="HX2591" s="655"/>
      <c r="HY2591" s="655"/>
      <c r="HZ2591" s="655"/>
      <c r="IA2591" s="655"/>
      <c r="IB2591" s="655"/>
      <c r="IC2591" s="655"/>
      <c r="ID2591" s="655"/>
      <c r="IE2591" s="655"/>
      <c r="IF2591" s="655"/>
      <c r="IG2591" s="655"/>
      <c r="IH2591" s="655"/>
      <c r="II2591" s="655"/>
      <c r="IJ2591" s="655"/>
      <c r="IK2591" s="655"/>
      <c r="IL2591" s="655"/>
      <c r="IM2591" s="655"/>
      <c r="IN2591" s="655"/>
      <c r="IO2591" s="655"/>
      <c r="IP2591" s="655"/>
      <c r="IQ2591" s="655"/>
      <c r="IR2591" s="655"/>
      <c r="IS2591" s="655"/>
      <c r="IT2591" s="655"/>
      <c r="IU2591" s="655"/>
      <c r="IV2591" s="655"/>
      <c r="IW2591" s="655"/>
      <c r="IX2591" s="655"/>
      <c r="IY2591" s="655"/>
      <c r="IZ2591" s="655"/>
      <c r="JA2591" s="655"/>
      <c r="JB2591" s="655"/>
      <c r="JC2591" s="655"/>
      <c r="JD2591" s="655"/>
      <c r="JE2591" s="655"/>
      <c r="JF2591" s="655"/>
      <c r="JG2591" s="655"/>
      <c r="JH2591" s="655"/>
      <c r="JI2591" s="655"/>
      <c r="JJ2591" s="655"/>
      <c r="JK2591" s="655"/>
      <c r="JL2591" s="655"/>
      <c r="JM2591" s="655"/>
      <c r="JN2591" s="655"/>
      <c r="JO2591" s="655"/>
      <c r="JP2591" s="655"/>
      <c r="JQ2591" s="655"/>
      <c r="JR2591" s="655"/>
      <c r="JS2591" s="655"/>
      <c r="JT2591" s="655"/>
      <c r="JU2591" s="655"/>
      <c r="JV2591" s="655"/>
      <c r="JW2591" s="655"/>
      <c r="JX2591" s="655"/>
      <c r="JY2591" s="655"/>
      <c r="JZ2591" s="655"/>
      <c r="KA2591" s="655"/>
      <c r="KB2591" s="655"/>
      <c r="KC2591" s="655"/>
      <c r="KD2591" s="655"/>
      <c r="KE2591" s="655"/>
      <c r="KF2591" s="655"/>
      <c r="KG2591" s="655"/>
      <c r="KH2591" s="655"/>
      <c r="KI2591" s="655"/>
      <c r="KJ2591" s="655"/>
      <c r="KK2591" s="655"/>
      <c r="KL2591" s="655"/>
      <c r="KM2591" s="655"/>
      <c r="KN2591" s="655"/>
      <c r="KO2591" s="655"/>
      <c r="KP2591" s="655"/>
      <c r="KQ2591" s="655"/>
      <c r="KR2591" s="655"/>
      <c r="KS2591" s="655"/>
      <c r="KT2591" s="655"/>
      <c r="KU2591" s="655"/>
      <c r="KV2591" s="655"/>
      <c r="KW2591" s="655"/>
      <c r="KX2591" s="655"/>
      <c r="KY2591" s="655"/>
      <c r="KZ2591" s="655"/>
      <c r="LA2591" s="655"/>
      <c r="LB2591" s="655"/>
      <c r="LC2591" s="655"/>
      <c r="LD2591" s="655"/>
      <c r="LE2591" s="655"/>
      <c r="LF2591" s="655"/>
      <c r="LG2591" s="655"/>
      <c r="LH2591" s="655"/>
      <c r="LI2591" s="655"/>
      <c r="LJ2591" s="655"/>
      <c r="LK2591" s="655"/>
      <c r="LL2591" s="655"/>
      <c r="LM2591" s="655"/>
      <c r="LN2591" s="655"/>
      <c r="LO2591" s="655"/>
      <c r="LP2591" s="655"/>
      <c r="LQ2591" s="655"/>
      <c r="LR2591" s="655"/>
      <c r="LS2591" s="655"/>
      <c r="LT2591" s="655"/>
      <c r="LU2591" s="655"/>
      <c r="LV2591" s="655"/>
      <c r="LW2591" s="655"/>
      <c r="LX2591" s="655"/>
      <c r="LY2591" s="655"/>
      <c r="LZ2591" s="655"/>
      <c r="MA2591" s="655"/>
      <c r="MB2591" s="655"/>
      <c r="MC2591" s="655"/>
      <c r="MD2591" s="655"/>
      <c r="ME2591" s="655"/>
      <c r="MF2591" s="655"/>
      <c r="MG2591" s="655"/>
      <c r="MH2591" s="655"/>
      <c r="MI2591" s="655"/>
      <c r="MJ2591" s="655"/>
      <c r="MK2591" s="655"/>
      <c r="ML2591" s="655"/>
      <c r="MM2591" s="655"/>
      <c r="MN2591" s="655"/>
      <c r="MO2591" s="655"/>
      <c r="MP2591" s="655"/>
      <c r="MQ2591" s="655"/>
      <c r="MR2591" s="655"/>
      <c r="MS2591" s="655"/>
      <c r="MT2591" s="655"/>
      <c r="MU2591" s="655"/>
      <c r="MV2591" s="655"/>
      <c r="MW2591" s="655"/>
      <c r="MX2591" s="655"/>
      <c r="MY2591" s="655"/>
      <c r="MZ2591" s="655"/>
      <c r="NA2591" s="655"/>
      <c r="NB2591" s="655"/>
      <c r="NC2591" s="655"/>
      <c r="ND2591" s="655"/>
      <c r="NE2591" s="655"/>
      <c r="NF2591" s="655"/>
      <c r="NG2591" s="655"/>
      <c r="NH2591" s="655"/>
      <c r="NI2591" s="655"/>
      <c r="NJ2591" s="655"/>
      <c r="NK2591" s="655"/>
      <c r="NL2591" s="655"/>
      <c r="NM2591" s="655"/>
      <c r="NN2591" s="655"/>
      <c r="NO2591" s="655"/>
      <c r="NP2591" s="655"/>
      <c r="NQ2591" s="655"/>
      <c r="NR2591" s="655"/>
      <c r="NS2591" s="655"/>
      <c r="NT2591" s="655"/>
      <c r="NU2591" s="655"/>
      <c r="NV2591" s="655"/>
      <c r="NW2591" s="655"/>
      <c r="NX2591" s="655"/>
      <c r="NY2591" s="655"/>
      <c r="NZ2591" s="655"/>
      <c r="OA2591" s="655"/>
      <c r="OB2591" s="655"/>
      <c r="OC2591" s="655"/>
      <c r="OD2591" s="655"/>
      <c r="OE2591" s="655"/>
      <c r="OF2591" s="655"/>
      <c r="OG2591" s="655"/>
      <c r="OH2591" s="655"/>
      <c r="OI2591" s="655"/>
      <c r="OJ2591" s="655"/>
      <c r="OK2591" s="655"/>
      <c r="OL2591" s="655"/>
      <c r="OM2591" s="655"/>
      <c r="ON2591" s="655"/>
      <c r="OO2591" s="655"/>
      <c r="OP2591" s="655"/>
      <c r="OQ2591" s="655"/>
      <c r="OR2591" s="655"/>
      <c r="OS2591" s="655"/>
      <c r="OT2591" s="655"/>
      <c r="OU2591" s="655"/>
      <c r="OV2591" s="655"/>
      <c r="OW2591" s="655"/>
      <c r="OX2591" s="655"/>
      <c r="OY2591" s="655"/>
      <c r="OZ2591" s="655"/>
      <c r="PA2591" s="655"/>
      <c r="PB2591" s="655"/>
      <c r="PC2591" s="655"/>
      <c r="PD2591" s="655"/>
      <c r="PE2591" s="655"/>
      <c r="PF2591" s="655"/>
      <c r="PG2591" s="655"/>
      <c r="PH2591" s="655"/>
      <c r="PI2591" s="655"/>
      <c r="PJ2591" s="655"/>
      <c r="PK2591" s="655"/>
      <c r="PL2591" s="655"/>
      <c r="PM2591" s="655"/>
      <c r="PN2591" s="655"/>
      <c r="PO2591" s="655"/>
      <c r="PP2591" s="655"/>
      <c r="PQ2591" s="655"/>
      <c r="PR2591" s="655"/>
      <c r="PS2591" s="655"/>
      <c r="PT2591" s="655"/>
      <c r="PU2591" s="655"/>
      <c r="PV2591" s="655"/>
      <c r="PW2591" s="655"/>
      <c r="PX2591" s="655"/>
      <c r="PY2591" s="655"/>
      <c r="PZ2591" s="655"/>
      <c r="QA2591" s="655"/>
      <c r="QB2591" s="655"/>
      <c r="QC2591" s="655"/>
      <c r="QD2591" s="655"/>
      <c r="QE2591" s="655"/>
      <c r="QF2591" s="655"/>
      <c r="QG2591" s="655"/>
      <c r="QH2591" s="655"/>
      <c r="QI2591" s="655"/>
      <c r="QJ2591" s="655"/>
      <c r="QK2591" s="655"/>
      <c r="QL2591" s="655"/>
      <c r="QM2591" s="655"/>
      <c r="QN2591" s="655"/>
      <c r="QO2591" s="655"/>
      <c r="QP2591" s="655"/>
      <c r="QQ2591" s="655"/>
      <c r="QR2591" s="655"/>
      <c r="QS2591" s="655"/>
      <c r="QT2591" s="655"/>
      <c r="QU2591" s="655"/>
      <c r="QV2591" s="655"/>
      <c r="QW2591" s="655"/>
      <c r="QX2591" s="655"/>
      <c r="QY2591" s="655"/>
      <c r="QZ2591" s="655"/>
      <c r="RA2591" s="655"/>
      <c r="RB2591" s="655"/>
      <c r="RC2591" s="655"/>
      <c r="RD2591" s="655"/>
      <c r="RE2591" s="655"/>
      <c r="RF2591" s="655"/>
      <c r="RG2591" s="655"/>
      <c r="RH2591" s="655"/>
      <c r="RI2591" s="655"/>
      <c r="RJ2591" s="655"/>
      <c r="RK2591" s="655"/>
      <c r="RL2591" s="655"/>
      <c r="RM2591" s="655"/>
      <c r="RN2591" s="655"/>
      <c r="RO2591" s="655"/>
      <c r="RP2591" s="655"/>
      <c r="RQ2591" s="655"/>
      <c r="RR2591" s="655"/>
      <c r="RS2591" s="655"/>
      <c r="RT2591" s="655"/>
      <c r="RU2591" s="655"/>
      <c r="RV2591" s="655"/>
      <c r="RW2591" s="655"/>
      <c r="RX2591" s="655"/>
      <c r="RY2591" s="655"/>
      <c r="RZ2591" s="655"/>
      <c r="SA2591" s="655"/>
      <c r="SB2591" s="655"/>
      <c r="SC2591" s="655"/>
      <c r="SD2591" s="655"/>
      <c r="SE2591" s="655"/>
      <c r="SF2591" s="655"/>
      <c r="SG2591" s="655"/>
      <c r="SH2591" s="655"/>
      <c r="SI2591" s="655"/>
      <c r="SJ2591" s="655"/>
      <c r="SK2591" s="655"/>
      <c r="SL2591" s="655"/>
      <c r="SM2591" s="655"/>
      <c r="SN2591" s="655"/>
      <c r="SO2591" s="655"/>
      <c r="SP2591" s="655"/>
      <c r="SQ2591" s="655"/>
      <c r="SR2591" s="655"/>
      <c r="SS2591" s="655"/>
      <c r="ST2591" s="655"/>
      <c r="SU2591" s="655"/>
      <c r="SV2591" s="655"/>
      <c r="SW2591" s="655"/>
      <c r="SX2591" s="655"/>
      <c r="SY2591" s="655"/>
      <c r="SZ2591" s="655"/>
      <c r="TA2591" s="655"/>
      <c r="TB2591" s="655"/>
      <c r="TC2591" s="655"/>
      <c r="TD2591" s="655"/>
      <c r="TE2591" s="655"/>
      <c r="TF2591" s="655"/>
      <c r="TG2591" s="655"/>
      <c r="TH2591" s="655"/>
      <c r="TI2591" s="655"/>
      <c r="TJ2591" s="655"/>
      <c r="TK2591" s="655"/>
      <c r="TL2591" s="655"/>
      <c r="TM2591" s="655"/>
      <c r="TN2591" s="655"/>
      <c r="TO2591" s="655"/>
      <c r="TP2591" s="655"/>
      <c r="TQ2591" s="655"/>
      <c r="TR2591" s="655"/>
      <c r="TS2591" s="655"/>
      <c r="TT2591" s="655"/>
      <c r="TU2591" s="655"/>
      <c r="TV2591" s="655"/>
      <c r="TW2591" s="655"/>
      <c r="TX2591" s="655"/>
      <c r="TY2591" s="655"/>
      <c r="TZ2591" s="655"/>
      <c r="UA2591" s="655"/>
      <c r="UB2591" s="655"/>
      <c r="UC2591" s="655"/>
      <c r="UD2591" s="655"/>
      <c r="UE2591" s="655"/>
      <c r="UF2591" s="655"/>
      <c r="UG2591" s="655"/>
      <c r="UH2591" s="655"/>
      <c r="UI2591" s="655"/>
      <c r="UJ2591" s="655"/>
      <c r="UK2591" s="655"/>
      <c r="UL2591" s="655"/>
      <c r="UM2591" s="655"/>
      <c r="UN2591" s="655"/>
      <c r="UO2591" s="655"/>
      <c r="UP2591" s="655"/>
      <c r="UQ2591" s="655"/>
      <c r="UR2591" s="655"/>
      <c r="US2591" s="655"/>
      <c r="UT2591" s="655"/>
      <c r="UU2591" s="655"/>
      <c r="UV2591" s="655"/>
      <c r="UW2591" s="655"/>
      <c r="UX2591" s="655"/>
      <c r="UY2591" s="655"/>
      <c r="UZ2591" s="655"/>
      <c r="VA2591" s="655"/>
      <c r="VB2591" s="655"/>
      <c r="VC2591" s="655"/>
      <c r="VD2591" s="655"/>
      <c r="VE2591" s="655"/>
      <c r="VF2591" s="655"/>
      <c r="VG2591" s="655"/>
      <c r="VH2591" s="655"/>
      <c r="VI2591" s="655"/>
      <c r="VJ2591" s="655"/>
      <c r="VK2591" s="655"/>
      <c r="VL2591" s="655"/>
      <c r="VM2591" s="655"/>
      <c r="VN2591" s="655"/>
      <c r="VO2591" s="655"/>
      <c r="VP2591" s="655"/>
      <c r="VQ2591" s="655"/>
      <c r="VR2591" s="655"/>
      <c r="VS2591" s="655"/>
      <c r="VT2591" s="655"/>
      <c r="VU2591" s="655"/>
      <c r="VV2591" s="655"/>
      <c r="VW2591" s="655"/>
      <c r="VX2591" s="655"/>
      <c r="VY2591" s="655"/>
      <c r="VZ2591" s="655"/>
      <c r="WA2591" s="655"/>
      <c r="WB2591" s="655"/>
      <c r="WC2591" s="655"/>
      <c r="WD2591" s="655"/>
      <c r="WE2591" s="655"/>
      <c r="WF2591" s="655"/>
      <c r="WG2591" s="655"/>
      <c r="WH2591" s="655"/>
      <c r="WI2591" s="655"/>
      <c r="WJ2591" s="655"/>
      <c r="WK2591" s="655"/>
      <c r="WL2591" s="655"/>
      <c r="WM2591" s="655"/>
      <c r="WN2591" s="655"/>
      <c r="WO2591" s="655"/>
      <c r="WP2591" s="655"/>
      <c r="WQ2591" s="655"/>
      <c r="WR2591" s="655"/>
      <c r="WS2591" s="655"/>
      <c r="WT2591" s="655"/>
      <c r="WU2591" s="655"/>
      <c r="WV2591" s="655"/>
      <c r="WW2591" s="655"/>
      <c r="WX2591" s="655"/>
      <c r="WY2591" s="655"/>
      <c r="WZ2591" s="655"/>
      <c r="XA2591" s="655"/>
      <c r="XB2591" s="655"/>
      <c r="XC2591" s="655"/>
      <c r="XD2591" s="655"/>
      <c r="XE2591" s="655"/>
      <c r="XF2591" s="655"/>
      <c r="XG2591" s="655"/>
      <c r="XH2591" s="655"/>
      <c r="XI2591" s="655"/>
      <c r="XJ2591" s="655"/>
      <c r="XK2591" s="655"/>
      <c r="XL2591" s="655"/>
      <c r="XM2591" s="655"/>
      <c r="XN2591" s="655"/>
      <c r="XO2591" s="655"/>
      <c r="XP2591" s="655"/>
      <c r="XQ2591" s="655"/>
      <c r="XR2591" s="655"/>
      <c r="XS2591" s="655"/>
      <c r="XT2591" s="655"/>
      <c r="XU2591" s="655"/>
      <c r="XV2591" s="655"/>
      <c r="XW2591" s="655"/>
      <c r="XX2591" s="655"/>
      <c r="XY2591" s="655"/>
      <c r="XZ2591" s="655"/>
      <c r="YA2591" s="655"/>
      <c r="YB2591" s="655"/>
      <c r="YC2591" s="655"/>
      <c r="YD2591" s="655"/>
      <c r="YE2591" s="655"/>
      <c r="YF2591" s="655"/>
      <c r="YG2591" s="655"/>
      <c r="YH2591" s="655"/>
      <c r="YI2591" s="655"/>
      <c r="YJ2591" s="655"/>
      <c r="YK2591" s="655"/>
      <c r="YL2591" s="655"/>
      <c r="YM2591" s="655"/>
      <c r="YN2591" s="655"/>
      <c r="YO2591" s="655"/>
      <c r="YP2591" s="655"/>
      <c r="YQ2591" s="655"/>
      <c r="YR2591" s="655"/>
      <c r="YS2591" s="655"/>
      <c r="YT2591" s="655"/>
      <c r="YU2591" s="655"/>
      <c r="YV2591" s="655"/>
      <c r="YW2591" s="655"/>
      <c r="YX2591" s="655"/>
      <c r="YY2591" s="655"/>
      <c r="YZ2591" s="655"/>
      <c r="ZA2591" s="655"/>
      <c r="ZB2591" s="655"/>
      <c r="ZC2591" s="655"/>
      <c r="ZD2591" s="655"/>
      <c r="ZE2591" s="655"/>
      <c r="ZF2591" s="655"/>
      <c r="ZG2591" s="655"/>
      <c r="ZH2591" s="655"/>
      <c r="ZI2591" s="655"/>
      <c r="ZJ2591" s="655"/>
      <c r="ZK2591" s="655"/>
      <c r="ZL2591" s="655"/>
      <c r="ZM2591" s="655"/>
      <c r="ZN2591" s="655"/>
      <c r="ZO2591" s="655"/>
      <c r="ZP2591" s="655"/>
      <c r="ZQ2591" s="655"/>
      <c r="ZR2591" s="655"/>
      <c r="ZS2591" s="655"/>
      <c r="ZT2591" s="655"/>
      <c r="ZU2591" s="655"/>
      <c r="ZV2591" s="655"/>
      <c r="ZW2591" s="655"/>
      <c r="ZX2591" s="655"/>
      <c r="ZY2591" s="655"/>
      <c r="ZZ2591" s="655"/>
      <c r="AAA2591" s="655"/>
      <c r="AAB2591" s="655"/>
      <c r="AAC2591" s="655"/>
      <c r="AAD2591" s="655"/>
      <c r="AAE2591" s="655"/>
      <c r="AAF2591" s="655"/>
      <c r="AAG2591" s="655"/>
      <c r="AAH2591" s="655"/>
      <c r="AAI2591" s="655"/>
      <c r="AAJ2591" s="655"/>
      <c r="AAK2591" s="655"/>
      <c r="AAL2591" s="655"/>
      <c r="AAM2591" s="655"/>
      <c r="AAN2591" s="655"/>
      <c r="AAO2591" s="655"/>
      <c r="AAP2591" s="655"/>
      <c r="AAQ2591" s="655"/>
      <c r="AAR2591" s="655"/>
      <c r="AAS2591" s="655"/>
      <c r="AAT2591" s="655"/>
      <c r="AAU2591" s="655"/>
      <c r="AAV2591" s="655"/>
      <c r="AAW2591" s="655"/>
      <c r="AAX2591" s="655"/>
      <c r="AAY2591" s="655"/>
      <c r="AAZ2591" s="655"/>
      <c r="ABA2591" s="655"/>
      <c r="ABB2591" s="655"/>
      <c r="ABC2591" s="655"/>
      <c r="ABD2591" s="655"/>
      <c r="ABE2591" s="655"/>
      <c r="ABF2591" s="655"/>
      <c r="ABG2591" s="655"/>
      <c r="ABH2591" s="655"/>
      <c r="ABI2591" s="655"/>
      <c r="ABJ2591" s="655"/>
      <c r="ABK2591" s="655"/>
      <c r="ABL2591" s="655"/>
      <c r="ABM2591" s="655"/>
      <c r="ABN2591" s="655"/>
      <c r="ABO2591" s="655"/>
      <c r="ABP2591" s="655"/>
      <c r="ABQ2591" s="655"/>
      <c r="ABR2591" s="655"/>
      <c r="ABS2591" s="655"/>
      <c r="ABT2591" s="655"/>
      <c r="ABU2591" s="655"/>
      <c r="ABV2591" s="655"/>
      <c r="ABW2591" s="655"/>
      <c r="ABX2591" s="655"/>
      <c r="ABY2591" s="655"/>
      <c r="ABZ2591" s="655"/>
      <c r="ACA2591" s="655"/>
      <c r="ACB2591" s="655"/>
      <c r="ACC2591" s="655"/>
      <c r="ACD2591" s="655"/>
      <c r="ACE2591" s="655"/>
      <c r="ACF2591" s="655"/>
      <c r="ACG2591" s="655"/>
      <c r="ACH2591" s="655"/>
      <c r="ACI2591" s="655"/>
      <c r="ACJ2591" s="655"/>
      <c r="ACK2591" s="655"/>
      <c r="ACL2591" s="655"/>
      <c r="ACM2591" s="655"/>
      <c r="ACN2591" s="655"/>
      <c r="ACO2591" s="655"/>
      <c r="ACP2591" s="655"/>
      <c r="ACQ2591" s="655"/>
      <c r="ACR2591" s="655"/>
      <c r="ACS2591" s="655"/>
      <c r="ACT2591" s="655"/>
      <c r="ACU2591" s="655"/>
      <c r="ACV2591" s="655"/>
      <c r="ACW2591" s="655"/>
      <c r="ACX2591" s="655"/>
      <c r="ACY2591" s="655"/>
      <c r="ACZ2591" s="655"/>
      <c r="ADA2591" s="655"/>
      <c r="ADB2591" s="655"/>
      <c r="ADC2591" s="655"/>
      <c r="ADD2591" s="655"/>
      <c r="ADE2591" s="655"/>
      <c r="ADF2591" s="655"/>
      <c r="ADG2591" s="655"/>
      <c r="ADH2591" s="655"/>
      <c r="ADI2591" s="655"/>
      <c r="ADJ2591" s="655"/>
      <c r="ADK2591" s="655"/>
      <c r="ADL2591" s="655"/>
      <c r="ADM2591" s="655"/>
      <c r="ADN2591" s="655"/>
      <c r="ADO2591" s="655"/>
      <c r="ADP2591" s="655"/>
      <c r="ADQ2591" s="655"/>
      <c r="ADR2591" s="655"/>
      <c r="ADS2591" s="655"/>
      <c r="ADT2591" s="655"/>
      <c r="ADU2591" s="655"/>
      <c r="ADV2591" s="655"/>
      <c r="ADW2591" s="655"/>
      <c r="ADX2591" s="655"/>
      <c r="ADY2591" s="655"/>
      <c r="ADZ2591" s="655"/>
      <c r="AEA2591" s="655"/>
      <c r="AEB2591" s="655"/>
      <c r="AEC2591" s="655"/>
      <c r="AED2591" s="655"/>
      <c r="AEE2591" s="655"/>
      <c r="AEF2591" s="655"/>
      <c r="AEG2591" s="655"/>
      <c r="AEH2591" s="655"/>
      <c r="AEI2591" s="655"/>
      <c r="AEJ2591" s="655"/>
      <c r="AEK2591" s="655"/>
      <c r="AEL2591" s="655"/>
      <c r="AEM2591" s="655"/>
      <c r="AEN2591" s="655"/>
      <c r="AEO2591" s="655"/>
      <c r="AEP2591" s="655"/>
      <c r="AEQ2591" s="655"/>
      <c r="AER2591" s="655"/>
      <c r="AES2591" s="655"/>
      <c r="AET2591" s="655"/>
      <c r="AEU2591" s="655"/>
      <c r="AEV2591" s="655"/>
      <c r="AEW2591" s="655"/>
      <c r="AEX2591" s="655"/>
      <c r="AEY2591" s="655"/>
      <c r="AEZ2591" s="655"/>
      <c r="AFA2591" s="655"/>
      <c r="AFB2591" s="655"/>
      <c r="AFC2591" s="655"/>
      <c r="AFD2591" s="655"/>
      <c r="AFE2591" s="655"/>
      <c r="AFF2591" s="655"/>
      <c r="AFG2591" s="655"/>
      <c r="AFH2591" s="655"/>
      <c r="AFI2591" s="655"/>
      <c r="AFJ2591" s="655"/>
      <c r="AFK2591" s="655"/>
      <c r="AFL2591" s="655"/>
      <c r="AFM2591" s="655"/>
      <c r="AFN2591" s="655"/>
      <c r="AFO2591" s="655"/>
      <c r="AFP2591" s="655"/>
      <c r="AFQ2591" s="655"/>
      <c r="AFR2591" s="655"/>
      <c r="AFS2591" s="655"/>
      <c r="AFT2591" s="655"/>
      <c r="AFU2591" s="655"/>
      <c r="AFV2591" s="655"/>
      <c r="AFW2591" s="655"/>
      <c r="AFX2591" s="655"/>
      <c r="AFY2591" s="655"/>
      <c r="AFZ2591" s="655"/>
      <c r="AGA2591" s="655"/>
      <c r="AGB2591" s="655"/>
      <c r="AGC2591" s="655"/>
      <c r="AGD2591" s="655"/>
      <c r="AGE2591" s="655"/>
      <c r="AGF2591" s="655"/>
      <c r="AGG2591" s="655"/>
      <c r="AGH2591" s="655"/>
      <c r="AGI2591" s="655"/>
      <c r="AGJ2591" s="655"/>
      <c r="AGK2591" s="655"/>
      <c r="AGL2591" s="655"/>
      <c r="AGM2591" s="655"/>
      <c r="AGN2591" s="655"/>
      <c r="AGO2591" s="655"/>
      <c r="AGP2591" s="655"/>
      <c r="AGQ2591" s="655"/>
      <c r="AGR2591" s="655"/>
      <c r="AGS2591" s="655"/>
      <c r="AGT2591" s="655"/>
      <c r="AGU2591" s="655"/>
      <c r="AGV2591" s="655"/>
      <c r="AGW2591" s="655"/>
      <c r="AGX2591" s="655"/>
      <c r="AGY2591" s="655"/>
      <c r="AGZ2591" s="655"/>
      <c r="AHA2591" s="655"/>
      <c r="AHB2591" s="655"/>
      <c r="AHC2591" s="655"/>
      <c r="AHD2591" s="655"/>
      <c r="AHE2591" s="655"/>
      <c r="AHF2591" s="655"/>
      <c r="AHG2591" s="655"/>
      <c r="AHH2591" s="655"/>
      <c r="AHI2591" s="655"/>
      <c r="AHJ2591" s="655"/>
      <c r="AHK2591" s="655"/>
      <c r="AHL2591" s="655"/>
      <c r="AHM2591" s="655"/>
      <c r="AHN2591" s="655"/>
      <c r="AHO2591" s="655"/>
      <c r="AHP2591" s="655"/>
      <c r="AHQ2591" s="655"/>
      <c r="AHR2591" s="655"/>
      <c r="AHS2591" s="655"/>
      <c r="AHT2591" s="655"/>
      <c r="AHU2591" s="655"/>
      <c r="AHV2591" s="655"/>
      <c r="AHW2591" s="655"/>
      <c r="AHX2591" s="655"/>
      <c r="AHY2591" s="655"/>
      <c r="AHZ2591" s="655"/>
      <c r="AIA2591" s="655"/>
      <c r="AIB2591" s="655"/>
      <c r="AIC2591" s="655"/>
      <c r="AID2591" s="655"/>
      <c r="AIE2591" s="655"/>
      <c r="AIF2591" s="655"/>
      <c r="AIG2591" s="655"/>
      <c r="AIH2591" s="655"/>
      <c r="AII2591" s="655"/>
      <c r="AIJ2591" s="655"/>
      <c r="AIK2591" s="655"/>
      <c r="AIL2591" s="655"/>
      <c r="AIM2591" s="655"/>
      <c r="AIN2591" s="655"/>
      <c r="AIO2591" s="655"/>
      <c r="AIP2591" s="655"/>
      <c r="AIQ2591" s="655"/>
      <c r="AIR2591" s="655"/>
      <c r="AIS2591" s="655"/>
      <c r="AIT2591" s="655"/>
      <c r="AIU2591" s="655"/>
      <c r="AIV2591" s="655"/>
      <c r="AIW2591" s="655"/>
      <c r="AIX2591" s="655"/>
      <c r="AIY2591" s="655"/>
      <c r="AIZ2591" s="655"/>
      <c r="AJA2591" s="655"/>
      <c r="AJB2591" s="655"/>
      <c r="AJC2591" s="655"/>
      <c r="AJD2591" s="655"/>
      <c r="AJE2591" s="655"/>
      <c r="AJF2591" s="655"/>
      <c r="AJG2591" s="655"/>
      <c r="AJH2591" s="655"/>
      <c r="AJI2591" s="655"/>
      <c r="AJJ2591" s="655"/>
      <c r="AJK2591" s="655"/>
      <c r="AJL2591" s="655"/>
      <c r="AJM2591" s="655"/>
      <c r="AJN2591" s="655"/>
      <c r="AJO2591" s="655"/>
      <c r="AJP2591" s="655"/>
      <c r="AJQ2591" s="655"/>
      <c r="AJR2591" s="655"/>
      <c r="AJS2591" s="655"/>
      <c r="AJT2591" s="655"/>
      <c r="AJU2591" s="655"/>
      <c r="AJV2591" s="655"/>
      <c r="AJW2591" s="655"/>
      <c r="AJX2591" s="655"/>
      <c r="AJY2591" s="655"/>
      <c r="AJZ2591" s="655"/>
      <c r="AKA2591" s="655"/>
      <c r="AKB2591" s="655"/>
      <c r="AKC2591" s="655"/>
      <c r="AKD2591" s="655"/>
      <c r="AKE2591" s="655"/>
      <c r="AKF2591" s="655"/>
      <c r="AKG2591" s="655"/>
      <c r="AKH2591" s="655"/>
      <c r="AKI2591" s="655"/>
      <c r="AKJ2591" s="655"/>
      <c r="AKK2591" s="655"/>
      <c r="AKL2591" s="655"/>
      <c r="AKM2591" s="655"/>
      <c r="AKN2591" s="655"/>
      <c r="AKO2591" s="655"/>
      <c r="AKP2591" s="655"/>
      <c r="AKQ2591" s="655"/>
      <c r="AKR2591" s="655"/>
      <c r="AKS2591" s="655"/>
      <c r="AKT2591" s="655"/>
      <c r="AKU2591" s="655"/>
      <c r="AKV2591" s="655"/>
      <c r="AKW2591" s="655"/>
      <c r="AKX2591" s="655"/>
      <c r="AKY2591" s="655"/>
      <c r="AKZ2591" s="655"/>
      <c r="ALA2591" s="655"/>
      <c r="ALB2591" s="655"/>
      <c r="ALC2591" s="655"/>
      <c r="ALD2591" s="655"/>
      <c r="ALE2591" s="655"/>
      <c r="ALF2591" s="655"/>
      <c r="ALG2591" s="655"/>
      <c r="ALH2591" s="655"/>
      <c r="ALI2591" s="655"/>
      <c r="ALJ2591" s="655"/>
      <c r="ALK2591" s="655"/>
      <c r="ALL2591" s="655"/>
      <c r="ALM2591" s="655"/>
      <c r="ALN2591" s="655"/>
      <c r="ALO2591" s="655"/>
      <c r="ALP2591" s="655"/>
      <c r="ALQ2591" s="655"/>
      <c r="ALR2591" s="655"/>
      <c r="ALS2591" s="655"/>
      <c r="ALT2591" s="655"/>
      <c r="ALU2591" s="655"/>
      <c r="ALV2591" s="655"/>
      <c r="ALW2591" s="655"/>
      <c r="ALX2591" s="655"/>
      <c r="ALY2591" s="655"/>
      <c r="ALZ2591" s="655"/>
      <c r="AMA2591" s="655"/>
      <c r="AMB2591" s="655"/>
      <c r="AMC2591" s="655"/>
      <c r="AMD2591" s="655"/>
      <c r="AME2591" s="655"/>
      <c r="AMF2591" s="655"/>
      <c r="AMG2591" s="655"/>
      <c r="AMH2591" s="655"/>
      <c r="AMI2591" s="655"/>
      <c r="AMJ2591" s="655"/>
      <c r="AMK2591" s="655"/>
      <c r="AML2591" s="655"/>
      <c r="AMM2591" s="655"/>
      <c r="AMN2591" s="655"/>
      <c r="AMO2591" s="655"/>
      <c r="AMP2591" s="655"/>
      <c r="AMQ2591" s="655"/>
      <c r="AMR2591" s="655"/>
      <c r="AMS2591" s="655"/>
      <c r="AMT2591" s="655"/>
      <c r="AMU2591" s="655"/>
      <c r="AMV2591" s="655"/>
      <c r="AMW2591" s="655"/>
      <c r="AMX2591" s="655"/>
      <c r="AMY2591" s="655"/>
      <c r="AMZ2591" s="655"/>
      <c r="ANA2591" s="655"/>
      <c r="ANB2591" s="655"/>
      <c r="ANC2591" s="655"/>
      <c r="AND2591" s="655"/>
      <c r="ANE2591" s="655"/>
      <c r="ANF2591" s="655"/>
      <c r="ANG2591" s="655"/>
      <c r="ANH2591" s="655"/>
      <c r="ANI2591" s="655"/>
      <c r="ANJ2591" s="655"/>
      <c r="ANK2591" s="655"/>
      <c r="ANL2591" s="655"/>
      <c r="ANM2591" s="655"/>
      <c r="ANN2591" s="655"/>
      <c r="ANO2591" s="655"/>
      <c r="ANP2591" s="655"/>
      <c r="ANQ2591" s="655"/>
      <c r="ANR2591" s="655"/>
      <c r="ANS2591" s="655"/>
      <c r="ANT2591" s="655"/>
      <c r="ANU2591" s="655"/>
      <c r="ANV2591" s="655"/>
      <c r="ANW2591" s="655"/>
      <c r="ANX2591" s="655"/>
      <c r="ANY2591" s="655"/>
      <c r="ANZ2591" s="655"/>
      <c r="AOA2591" s="655"/>
      <c r="AOB2591" s="655"/>
      <c r="AOC2591" s="655"/>
      <c r="AOD2591" s="655"/>
      <c r="AOE2591" s="655"/>
      <c r="AOF2591" s="655"/>
      <c r="AOG2591" s="655"/>
      <c r="AOH2591" s="655"/>
      <c r="AOI2591" s="655"/>
      <c r="AOJ2591" s="655"/>
      <c r="AOK2591" s="655"/>
      <c r="AOL2591" s="655"/>
      <c r="AOM2591" s="655"/>
      <c r="AON2591" s="655"/>
      <c r="AOO2591" s="655"/>
      <c r="AOP2591" s="655"/>
      <c r="AOQ2591" s="655"/>
      <c r="AOR2591" s="655"/>
      <c r="AOS2591" s="655"/>
      <c r="AOT2591" s="655"/>
      <c r="AOU2591" s="655"/>
      <c r="AOV2591" s="655"/>
      <c r="AOW2591" s="655"/>
      <c r="AOX2591" s="655"/>
      <c r="AOY2591" s="655"/>
      <c r="AOZ2591" s="655"/>
      <c r="APA2591" s="655"/>
      <c r="APB2591" s="655"/>
      <c r="APC2591" s="655"/>
      <c r="APD2591" s="655"/>
      <c r="APE2591" s="655"/>
      <c r="APF2591" s="655"/>
      <c r="APG2591" s="655"/>
      <c r="APH2591" s="655"/>
      <c r="API2591" s="655"/>
      <c r="APJ2591" s="655"/>
      <c r="APK2591" s="655"/>
      <c r="APL2591" s="655"/>
      <c r="APM2591" s="655"/>
      <c r="APN2591" s="655"/>
      <c r="APO2591" s="655"/>
      <c r="APP2591" s="655"/>
      <c r="APQ2591" s="655"/>
      <c r="APR2591" s="655"/>
      <c r="APS2591" s="655"/>
      <c r="APT2591" s="655"/>
      <c r="APU2591" s="655"/>
      <c r="APV2591" s="655"/>
      <c r="APW2591" s="655"/>
      <c r="APX2591" s="655"/>
      <c r="APY2591" s="655"/>
      <c r="APZ2591" s="655"/>
      <c r="AQA2591" s="655"/>
      <c r="AQB2591" s="655"/>
      <c r="AQC2591" s="655"/>
      <c r="AQD2591" s="655"/>
      <c r="AQE2591" s="655"/>
      <c r="AQF2591" s="655"/>
      <c r="AQG2591" s="655"/>
      <c r="AQH2591" s="655"/>
      <c r="AQI2591" s="655"/>
      <c r="AQJ2591" s="655"/>
      <c r="AQK2591" s="655"/>
      <c r="AQL2591" s="655"/>
      <c r="AQM2591" s="655"/>
      <c r="AQN2591" s="655"/>
      <c r="AQO2591" s="655"/>
      <c r="AQP2591" s="655"/>
      <c r="AQQ2591" s="655"/>
      <c r="AQR2591" s="655"/>
      <c r="AQS2591" s="655"/>
      <c r="AQT2591" s="655"/>
      <c r="AQU2591" s="655"/>
      <c r="AQV2591" s="655"/>
      <c r="AQW2591" s="655"/>
      <c r="AQX2591" s="655"/>
      <c r="AQY2591" s="655"/>
      <c r="AQZ2591" s="655"/>
      <c r="ARA2591" s="655"/>
      <c r="ARB2591" s="655"/>
      <c r="ARC2591" s="655"/>
      <c r="ARD2591" s="655"/>
      <c r="ARE2591" s="655"/>
      <c r="ARF2591" s="655"/>
      <c r="ARG2591" s="655"/>
      <c r="ARH2591" s="655"/>
      <c r="ARI2591" s="655"/>
      <c r="ARJ2591" s="655"/>
      <c r="ARK2591" s="655"/>
      <c r="ARL2591" s="655"/>
      <c r="ARM2591" s="655"/>
      <c r="ARN2591" s="655"/>
      <c r="ARO2591" s="655"/>
      <c r="ARP2591" s="655"/>
      <c r="ARQ2591" s="655"/>
      <c r="ARR2591" s="655"/>
      <c r="ARS2591" s="655"/>
      <c r="ART2591" s="655"/>
      <c r="ARU2591" s="655"/>
      <c r="ARV2591" s="655"/>
      <c r="ARW2591" s="655"/>
      <c r="ARX2591" s="655"/>
      <c r="ARY2591" s="655"/>
      <c r="ARZ2591" s="655"/>
      <c r="ASA2591" s="655"/>
      <c r="ASB2591" s="655"/>
      <c r="ASC2591" s="655"/>
      <c r="ASD2591" s="655"/>
      <c r="ASE2591" s="655"/>
      <c r="ASF2591" s="655"/>
      <c r="ASG2591" s="655"/>
      <c r="ASH2591" s="655"/>
      <c r="ASI2591" s="655"/>
      <c r="ASJ2591" s="655"/>
      <c r="ASK2591" s="655"/>
      <c r="ASL2591" s="655"/>
      <c r="ASM2591" s="655"/>
      <c r="ASN2591" s="655"/>
      <c r="ASO2591" s="655"/>
      <c r="ASP2591" s="655"/>
      <c r="ASQ2591" s="655"/>
      <c r="ASR2591" s="655"/>
      <c r="ASS2591" s="655"/>
      <c r="AST2591" s="655"/>
      <c r="ASU2591" s="655"/>
      <c r="ASV2591" s="655"/>
      <c r="ASW2591" s="655"/>
      <c r="ASX2591" s="655"/>
      <c r="ASY2591" s="655"/>
      <c r="ASZ2591" s="655"/>
      <c r="ATA2591" s="655"/>
      <c r="ATB2591" s="655"/>
      <c r="ATC2591" s="655"/>
      <c r="ATD2591" s="655"/>
      <c r="ATE2591" s="655"/>
      <c r="ATF2591" s="655"/>
      <c r="ATG2591" s="655"/>
      <c r="ATH2591" s="655"/>
      <c r="ATI2591" s="655"/>
      <c r="ATJ2591" s="655"/>
      <c r="ATK2591" s="655"/>
      <c r="ATL2591" s="655"/>
      <c r="ATM2591" s="655"/>
      <c r="ATN2591" s="655"/>
      <c r="ATO2591" s="655"/>
      <c r="ATP2591" s="655"/>
      <c r="ATQ2591" s="655"/>
      <c r="ATR2591" s="655"/>
      <c r="ATS2591" s="655"/>
      <c r="ATT2591" s="655"/>
      <c r="ATU2591" s="655"/>
      <c r="ATV2591" s="655"/>
      <c r="ATW2591" s="655"/>
      <c r="ATX2591" s="655"/>
      <c r="ATY2591" s="655"/>
      <c r="ATZ2591" s="655"/>
      <c r="AUA2591" s="655"/>
      <c r="AUB2591" s="655"/>
      <c r="AUC2591" s="655"/>
      <c r="AUD2591" s="655"/>
      <c r="AUE2591" s="655"/>
      <c r="AUF2591" s="655"/>
      <c r="AUG2591" s="655"/>
      <c r="AUH2591" s="655"/>
      <c r="AUI2591" s="655"/>
      <c r="AUJ2591" s="655"/>
      <c r="AUK2591" s="655"/>
      <c r="AUL2591" s="655"/>
      <c r="AUM2591" s="655"/>
      <c r="AUN2591" s="655"/>
      <c r="AUO2591" s="655"/>
      <c r="AUP2591" s="655"/>
      <c r="AUQ2591" s="655"/>
      <c r="AUR2591" s="655"/>
      <c r="AUS2591" s="655"/>
      <c r="AUT2591" s="655"/>
      <c r="AUU2591" s="655"/>
      <c r="AUV2591" s="655"/>
      <c r="AUW2591" s="655"/>
      <c r="AUX2591" s="655"/>
      <c r="AUY2591" s="655"/>
      <c r="AUZ2591" s="655"/>
      <c r="AVA2591" s="655"/>
      <c r="AVB2591" s="655"/>
      <c r="AVC2591" s="655"/>
      <c r="AVD2591" s="655"/>
      <c r="AVE2591" s="655"/>
      <c r="AVF2591" s="655"/>
      <c r="AVG2591" s="655"/>
      <c r="AVH2591" s="655"/>
      <c r="AVI2591" s="655"/>
      <c r="AVJ2591" s="655"/>
      <c r="AVK2591" s="655"/>
      <c r="AVL2591" s="655"/>
      <c r="AVM2591" s="655"/>
      <c r="AVN2591" s="655"/>
      <c r="AVO2591" s="655"/>
      <c r="AVP2591" s="655"/>
      <c r="AVQ2591" s="655"/>
      <c r="AVR2591" s="655"/>
      <c r="AVS2591" s="655"/>
      <c r="AVT2591" s="655"/>
      <c r="AVU2591" s="655"/>
      <c r="AVV2591" s="655"/>
      <c r="AVW2591" s="655"/>
      <c r="AVX2591" s="655"/>
      <c r="AVY2591" s="655"/>
      <c r="AVZ2591" s="655"/>
      <c r="AWA2591" s="655"/>
      <c r="AWB2591" s="655"/>
      <c r="AWC2591" s="655"/>
      <c r="AWD2591" s="655"/>
      <c r="AWE2591" s="655"/>
      <c r="AWF2591" s="655"/>
      <c r="AWG2591" s="655"/>
      <c r="AWH2591" s="655"/>
      <c r="AWI2591" s="655"/>
      <c r="AWJ2591" s="655"/>
      <c r="AWK2591" s="655"/>
      <c r="AWL2591" s="655"/>
      <c r="AWM2591" s="655"/>
      <c r="AWN2591" s="655"/>
      <c r="AWO2591" s="655"/>
      <c r="AWP2591" s="655"/>
      <c r="AWQ2591" s="655"/>
      <c r="AWR2591" s="655"/>
      <c r="AWS2591" s="655"/>
      <c r="AWT2591" s="655"/>
      <c r="AWU2591" s="655"/>
      <c r="AWV2591" s="655"/>
      <c r="AWW2591" s="655"/>
      <c r="AWX2591" s="655"/>
      <c r="AWY2591" s="655"/>
      <c r="AWZ2591" s="655"/>
      <c r="AXA2591" s="655"/>
      <c r="AXB2591" s="655"/>
      <c r="AXC2591" s="655"/>
      <c r="AXD2591" s="655"/>
      <c r="AXE2591" s="655"/>
      <c r="AXF2591" s="655"/>
      <c r="AXG2591" s="655"/>
      <c r="AXH2591" s="655"/>
      <c r="AXI2591" s="655"/>
      <c r="AXJ2591" s="655"/>
      <c r="AXK2591" s="655"/>
      <c r="AXL2591" s="655"/>
      <c r="AXM2591" s="655"/>
      <c r="AXN2591" s="655"/>
      <c r="AXO2591" s="655"/>
      <c r="AXP2591" s="655"/>
      <c r="AXQ2591" s="655"/>
      <c r="AXR2591" s="655"/>
      <c r="AXS2591" s="655"/>
      <c r="AXT2591" s="655"/>
      <c r="AXU2591" s="655"/>
      <c r="AXV2591" s="655"/>
      <c r="AXW2591" s="655"/>
      <c r="AXX2591" s="655"/>
      <c r="AXY2591" s="655"/>
      <c r="AXZ2591" s="655"/>
      <c r="AYA2591" s="655"/>
      <c r="AYB2591" s="655"/>
      <c r="AYC2591" s="655"/>
      <c r="AYD2591" s="655"/>
      <c r="AYE2591" s="655"/>
      <c r="AYF2591" s="655"/>
      <c r="AYG2591" s="655"/>
      <c r="AYH2591" s="655"/>
      <c r="AYI2591" s="655"/>
      <c r="AYJ2591" s="655"/>
      <c r="AYK2591" s="655"/>
      <c r="AYL2591" s="655"/>
      <c r="AYM2591" s="655"/>
      <c r="AYN2591" s="655"/>
      <c r="AYO2591" s="655"/>
      <c r="AYP2591" s="655"/>
      <c r="AYQ2591" s="655"/>
      <c r="AYR2591" s="655"/>
      <c r="AYS2591" s="655"/>
      <c r="AYT2591" s="655"/>
      <c r="AYU2591" s="655"/>
      <c r="AYV2591" s="655"/>
      <c r="AYW2591" s="655"/>
      <c r="AYX2591" s="655"/>
      <c r="AYY2591" s="655"/>
      <c r="AYZ2591" s="655"/>
      <c r="AZA2591" s="655"/>
      <c r="AZB2591" s="655"/>
      <c r="AZC2591" s="655"/>
      <c r="AZD2591" s="655"/>
      <c r="AZE2591" s="655"/>
      <c r="AZF2591" s="655"/>
      <c r="AZG2591" s="655"/>
      <c r="AZH2591" s="655"/>
      <c r="AZI2591" s="655"/>
      <c r="AZJ2591" s="655"/>
      <c r="AZK2591" s="655"/>
      <c r="AZL2591" s="655"/>
      <c r="AZM2591" s="655"/>
      <c r="AZN2591" s="655"/>
      <c r="AZO2591" s="655"/>
      <c r="AZP2591" s="655"/>
      <c r="AZQ2591" s="655"/>
      <c r="AZR2591" s="655"/>
      <c r="AZS2591" s="655"/>
      <c r="AZT2591" s="655"/>
      <c r="AZU2591" s="655"/>
      <c r="AZV2591" s="655"/>
      <c r="AZW2591" s="655"/>
      <c r="AZX2591" s="655"/>
      <c r="AZY2591" s="655"/>
      <c r="AZZ2591" s="655"/>
      <c r="BAA2591" s="655"/>
      <c r="BAB2591" s="655"/>
      <c r="BAC2591" s="655"/>
      <c r="BAD2591" s="655"/>
      <c r="BAE2591" s="655"/>
      <c r="BAF2591" s="655"/>
      <c r="BAG2591" s="655"/>
      <c r="BAH2591" s="655"/>
      <c r="BAI2591" s="655"/>
      <c r="BAJ2591" s="655"/>
      <c r="BAK2591" s="655"/>
      <c r="BAL2591" s="655"/>
      <c r="BAM2591" s="655"/>
      <c r="BAN2591" s="655"/>
      <c r="BAO2591" s="655"/>
      <c r="BAP2591" s="655"/>
      <c r="BAQ2591" s="655"/>
      <c r="BAR2591" s="655"/>
      <c r="BAS2591" s="655"/>
      <c r="BAT2591" s="655"/>
      <c r="BAU2591" s="655"/>
      <c r="BAV2591" s="655"/>
      <c r="BAW2591" s="655"/>
      <c r="BAX2591" s="655"/>
      <c r="BAY2591" s="655"/>
      <c r="BAZ2591" s="655"/>
      <c r="BBA2591" s="655"/>
      <c r="BBB2591" s="655"/>
      <c r="BBC2591" s="655"/>
      <c r="BBD2591" s="655"/>
      <c r="BBE2591" s="655"/>
      <c r="BBF2591" s="655"/>
      <c r="BBG2591" s="655"/>
      <c r="BBH2591" s="655"/>
      <c r="BBI2591" s="655"/>
      <c r="BBJ2591" s="655"/>
      <c r="BBK2591" s="655"/>
      <c r="BBL2591" s="655"/>
      <c r="BBM2591" s="655"/>
      <c r="BBN2591" s="655"/>
      <c r="BBO2591" s="655"/>
      <c r="BBP2591" s="655"/>
      <c r="BBQ2591" s="655"/>
      <c r="BBR2591" s="655"/>
      <c r="BBS2591" s="655"/>
      <c r="BBT2591" s="655"/>
      <c r="BBU2591" s="655"/>
      <c r="BBV2591" s="655"/>
      <c r="BBW2591" s="655"/>
      <c r="BBX2591" s="655"/>
      <c r="BBY2591" s="655"/>
      <c r="BBZ2591" s="655"/>
      <c r="BCA2591" s="655"/>
      <c r="BCB2591" s="655"/>
      <c r="BCC2591" s="655"/>
      <c r="BCD2591" s="655"/>
      <c r="BCE2591" s="655"/>
      <c r="BCF2591" s="655"/>
      <c r="BCG2591" s="655"/>
      <c r="BCH2591" s="655"/>
      <c r="BCI2591" s="655"/>
      <c r="BCJ2591" s="655"/>
      <c r="BCK2591" s="655"/>
      <c r="BCL2591" s="655"/>
      <c r="BCM2591" s="655"/>
      <c r="BCN2591" s="655"/>
      <c r="BCO2591" s="655"/>
      <c r="BCP2591" s="655"/>
      <c r="BCQ2591" s="655"/>
      <c r="BCR2591" s="655"/>
      <c r="BCS2591" s="655"/>
      <c r="BCT2591" s="655"/>
      <c r="BCU2591" s="655"/>
      <c r="BCV2591" s="655"/>
      <c r="BCW2591" s="655"/>
      <c r="BCX2591" s="655"/>
      <c r="BCY2591" s="655"/>
      <c r="BCZ2591" s="655"/>
      <c r="BDA2591" s="655"/>
      <c r="BDB2591" s="655"/>
      <c r="BDC2591" s="655"/>
      <c r="BDD2591" s="655"/>
      <c r="BDE2591" s="655"/>
      <c r="BDF2591" s="655"/>
      <c r="BDG2591" s="655"/>
      <c r="BDH2591" s="655"/>
      <c r="BDI2591" s="655"/>
      <c r="BDJ2591" s="655"/>
      <c r="BDK2591" s="655"/>
      <c r="BDL2591" s="655"/>
      <c r="BDM2591" s="655"/>
      <c r="BDN2591" s="655"/>
      <c r="BDO2591" s="655"/>
      <c r="BDP2591" s="655"/>
      <c r="BDQ2591" s="655"/>
      <c r="BDR2591" s="655"/>
      <c r="BDS2591" s="655"/>
      <c r="BDT2591" s="655"/>
      <c r="BDU2591" s="655"/>
      <c r="BDV2591" s="655"/>
      <c r="BDW2591" s="655"/>
      <c r="BDX2591" s="655"/>
      <c r="BDY2591" s="655"/>
      <c r="BDZ2591" s="655"/>
      <c r="BEA2591" s="655"/>
      <c r="BEB2591" s="655"/>
      <c r="BEC2591" s="655"/>
      <c r="BED2591" s="655"/>
      <c r="BEE2591" s="655"/>
      <c r="BEF2591" s="655"/>
      <c r="BEG2591" s="655"/>
      <c r="BEH2591" s="655"/>
      <c r="BEI2591" s="655"/>
      <c r="BEJ2591" s="655"/>
      <c r="BEK2591" s="655"/>
      <c r="BEL2591" s="655"/>
      <c r="BEM2591" s="655"/>
      <c r="BEN2591" s="655"/>
      <c r="BEO2591" s="655"/>
      <c r="BEP2591" s="655"/>
      <c r="BEQ2591" s="655"/>
      <c r="BER2591" s="655"/>
      <c r="BES2591" s="655"/>
      <c r="BET2591" s="655"/>
      <c r="BEU2591" s="655"/>
      <c r="BEV2591" s="655"/>
      <c r="BEW2591" s="655"/>
      <c r="BEX2591" s="655"/>
      <c r="BEY2591" s="655"/>
      <c r="BEZ2591" s="655"/>
      <c r="BFA2591" s="655"/>
      <c r="BFB2591" s="655"/>
      <c r="BFC2591" s="655"/>
      <c r="BFD2591" s="655"/>
      <c r="BFE2591" s="655"/>
      <c r="BFF2591" s="655"/>
      <c r="BFG2591" s="655"/>
      <c r="BFH2591" s="655"/>
      <c r="BFI2591" s="655"/>
      <c r="BFJ2591" s="655"/>
      <c r="BFK2591" s="655"/>
      <c r="BFL2591" s="655"/>
      <c r="BFM2591" s="655"/>
      <c r="BFN2591" s="655"/>
      <c r="BFO2591" s="655"/>
      <c r="BFP2591" s="655"/>
      <c r="BFQ2591" s="655"/>
      <c r="BFR2591" s="655"/>
      <c r="BFS2591" s="655"/>
      <c r="BFT2591" s="655"/>
      <c r="BFU2591" s="655"/>
      <c r="BFV2591" s="655"/>
      <c r="BFW2591" s="655"/>
      <c r="BFX2591" s="655"/>
      <c r="BFY2591" s="655"/>
      <c r="BFZ2591" s="655"/>
      <c r="BGA2591" s="655"/>
      <c r="BGB2591" s="655"/>
      <c r="BGC2591" s="655"/>
      <c r="BGD2591" s="655"/>
      <c r="BGE2591" s="655"/>
      <c r="BGF2591" s="655"/>
      <c r="BGG2591" s="655"/>
      <c r="BGH2591" s="655"/>
      <c r="BGI2591" s="655"/>
      <c r="BGJ2591" s="655"/>
      <c r="BGK2591" s="655"/>
      <c r="BGL2591" s="655"/>
      <c r="BGM2591" s="655"/>
      <c r="BGN2591" s="655"/>
      <c r="BGO2591" s="655"/>
      <c r="BGP2591" s="655"/>
      <c r="BGQ2591" s="655"/>
      <c r="BGR2591" s="655"/>
      <c r="BGS2591" s="655"/>
      <c r="BGT2591" s="655"/>
      <c r="BGU2591" s="655"/>
      <c r="BGV2591" s="655"/>
      <c r="BGW2591" s="655"/>
      <c r="BGX2591" s="655"/>
      <c r="BGY2591" s="655"/>
      <c r="BGZ2591" s="655"/>
      <c r="BHA2591" s="655"/>
      <c r="BHB2591" s="655"/>
      <c r="BHC2591" s="655"/>
      <c r="BHD2591" s="655"/>
      <c r="BHE2591" s="655"/>
      <c r="BHF2591" s="655"/>
      <c r="BHG2591" s="655"/>
      <c r="BHH2591" s="655"/>
      <c r="BHI2591" s="655"/>
      <c r="BHJ2591" s="655"/>
      <c r="BHK2591" s="655"/>
      <c r="BHL2591" s="655"/>
      <c r="BHM2591" s="655"/>
      <c r="BHN2591" s="655"/>
      <c r="BHO2591" s="655"/>
      <c r="BHP2591" s="655"/>
      <c r="BHQ2591" s="655"/>
      <c r="BHR2591" s="655"/>
      <c r="BHS2591" s="655"/>
      <c r="BHT2591" s="655"/>
      <c r="BHU2591" s="655"/>
      <c r="BHV2591" s="655"/>
      <c r="BHW2591" s="655"/>
      <c r="BHX2591" s="655"/>
      <c r="BHY2591" s="655"/>
      <c r="BHZ2591" s="655"/>
      <c r="BIA2591" s="655"/>
      <c r="BIB2591" s="655"/>
      <c r="BIC2591" s="655"/>
      <c r="BID2591" s="655"/>
      <c r="BIE2591" s="655"/>
      <c r="BIF2591" s="655"/>
      <c r="BIG2591" s="655"/>
      <c r="BIH2591" s="655"/>
      <c r="BII2591" s="655"/>
      <c r="BIJ2591" s="655"/>
      <c r="BIK2591" s="655"/>
      <c r="BIL2591" s="655"/>
      <c r="BIM2591" s="655"/>
      <c r="BIN2591" s="655"/>
      <c r="BIO2591" s="655"/>
      <c r="BIP2591" s="655"/>
      <c r="BIQ2591" s="655"/>
      <c r="BIR2591" s="655"/>
      <c r="BIS2591" s="655"/>
      <c r="BIT2591" s="655"/>
      <c r="BIU2591" s="655"/>
      <c r="BIV2591" s="655"/>
      <c r="BIW2591" s="655"/>
      <c r="BIX2591" s="655"/>
      <c r="BIY2591" s="655"/>
      <c r="BIZ2591" s="655"/>
      <c r="BJA2591" s="655"/>
      <c r="BJB2591" s="655"/>
      <c r="BJC2591" s="655"/>
      <c r="BJD2591" s="655"/>
      <c r="BJE2591" s="655"/>
      <c r="BJF2591" s="655"/>
      <c r="BJG2591" s="655"/>
      <c r="BJH2591" s="655"/>
      <c r="BJI2591" s="655"/>
      <c r="BJJ2591" s="655"/>
      <c r="BJK2591" s="655"/>
      <c r="BJL2591" s="655"/>
      <c r="BJM2591" s="655"/>
      <c r="BJN2591" s="655"/>
      <c r="BJO2591" s="655"/>
      <c r="BJP2591" s="655"/>
      <c r="BJQ2591" s="655"/>
      <c r="BJR2591" s="655"/>
      <c r="BJS2591" s="655"/>
      <c r="BJT2591" s="655"/>
      <c r="BJU2591" s="655"/>
      <c r="BJV2591" s="655"/>
      <c r="BJW2591" s="655"/>
      <c r="BJX2591" s="655"/>
      <c r="BJY2591" s="655"/>
      <c r="BJZ2591" s="655"/>
      <c r="BKA2591" s="655"/>
      <c r="BKB2591" s="655"/>
      <c r="BKC2591" s="655"/>
      <c r="BKD2591" s="655"/>
      <c r="BKE2591" s="655"/>
      <c r="BKF2591" s="655"/>
      <c r="BKG2591" s="655"/>
      <c r="BKH2591" s="655"/>
      <c r="BKI2591" s="655"/>
      <c r="BKJ2591" s="655"/>
      <c r="BKK2591" s="655"/>
      <c r="BKL2591" s="655"/>
      <c r="BKM2591" s="655"/>
      <c r="BKN2591" s="655"/>
      <c r="BKO2591" s="655"/>
      <c r="BKP2591" s="655"/>
      <c r="BKQ2591" s="655"/>
      <c r="BKR2591" s="655"/>
      <c r="BKS2591" s="655"/>
      <c r="BKT2591" s="655"/>
      <c r="BKU2591" s="655"/>
      <c r="BKV2591" s="655"/>
      <c r="BKW2591" s="655"/>
      <c r="BKX2591" s="655"/>
      <c r="BKY2591" s="655"/>
      <c r="BKZ2591" s="655"/>
      <c r="BLA2591" s="655"/>
      <c r="BLB2591" s="655"/>
      <c r="BLC2591" s="655"/>
      <c r="BLD2591" s="655"/>
      <c r="BLE2591" s="655"/>
      <c r="BLF2591" s="655"/>
      <c r="BLG2591" s="655"/>
      <c r="BLH2591" s="655"/>
      <c r="BLI2591" s="655"/>
      <c r="BLJ2591" s="655"/>
      <c r="BLK2591" s="655"/>
      <c r="BLL2591" s="655"/>
      <c r="BLM2591" s="655"/>
      <c r="BLN2591" s="655"/>
      <c r="BLO2591" s="655"/>
      <c r="BLP2591" s="655"/>
      <c r="BLQ2591" s="655"/>
      <c r="BLR2591" s="655"/>
      <c r="BLS2591" s="655"/>
      <c r="BLT2591" s="655"/>
      <c r="BLU2591" s="655"/>
      <c r="BLV2591" s="655"/>
      <c r="BLW2591" s="655"/>
      <c r="BLX2591" s="655"/>
      <c r="BLY2591" s="655"/>
      <c r="BLZ2591" s="655"/>
      <c r="BMA2591" s="655"/>
      <c r="BMB2591" s="655"/>
      <c r="BMC2591" s="655"/>
      <c r="BMD2591" s="655"/>
      <c r="BME2591" s="655"/>
      <c r="BMF2591" s="655"/>
      <c r="BMG2591" s="655"/>
      <c r="BMH2591" s="655"/>
      <c r="BMI2591" s="655"/>
      <c r="BMJ2591" s="655"/>
      <c r="BMK2591" s="655"/>
      <c r="BML2591" s="655"/>
      <c r="BMM2591" s="655"/>
      <c r="BMN2591" s="655"/>
      <c r="BMO2591" s="655"/>
      <c r="BMP2591" s="655"/>
      <c r="BMQ2591" s="655"/>
      <c r="BMR2591" s="655"/>
      <c r="BMS2591" s="655"/>
      <c r="BMT2591" s="655"/>
      <c r="BMU2591" s="655"/>
      <c r="BMV2591" s="655"/>
      <c r="BMW2591" s="655"/>
      <c r="BMX2591" s="655"/>
      <c r="BMY2591" s="655"/>
      <c r="BMZ2591" s="655"/>
      <c r="BNA2591" s="655"/>
      <c r="BNB2591" s="655"/>
      <c r="BNC2591" s="655"/>
      <c r="BND2591" s="655"/>
      <c r="BNE2591" s="655"/>
      <c r="BNF2591" s="655"/>
      <c r="BNG2591" s="655"/>
      <c r="BNH2591" s="655"/>
      <c r="BNI2591" s="655"/>
      <c r="BNJ2591" s="655"/>
      <c r="BNK2591" s="655"/>
      <c r="BNL2591" s="655"/>
      <c r="BNM2591" s="655"/>
      <c r="BNN2591" s="655"/>
      <c r="BNO2591" s="655"/>
      <c r="BNP2591" s="655"/>
      <c r="BNQ2591" s="655"/>
      <c r="BNR2591" s="655"/>
      <c r="BNS2591" s="655"/>
      <c r="BNT2591" s="655"/>
      <c r="BNU2591" s="655"/>
      <c r="BNV2591" s="655"/>
      <c r="BNW2591" s="655"/>
      <c r="BNX2591" s="655"/>
      <c r="BNY2591" s="655"/>
      <c r="BNZ2591" s="655"/>
      <c r="BOA2591" s="655"/>
      <c r="BOB2591" s="655"/>
      <c r="BOC2591" s="655"/>
      <c r="BOD2591" s="655"/>
      <c r="BOE2591" s="655"/>
      <c r="BOF2591" s="655"/>
      <c r="BOG2591" s="655"/>
      <c r="BOH2591" s="655"/>
      <c r="BOI2591" s="655"/>
      <c r="BOJ2591" s="655"/>
      <c r="BOK2591" s="655"/>
      <c r="BOL2591" s="655"/>
      <c r="BOM2591" s="655"/>
      <c r="BON2591" s="655"/>
      <c r="BOO2591" s="655"/>
      <c r="BOP2591" s="655"/>
      <c r="BOQ2591" s="655"/>
      <c r="BOR2591" s="655"/>
      <c r="BOS2591" s="655"/>
      <c r="BOT2591" s="655"/>
      <c r="BOU2591" s="655"/>
      <c r="BOV2591" s="655"/>
      <c r="BOW2591" s="655"/>
      <c r="BOX2591" s="655"/>
      <c r="BOY2591" s="655"/>
      <c r="BOZ2591" s="655"/>
      <c r="BPA2591" s="655"/>
      <c r="BPB2591" s="655"/>
      <c r="BPC2591" s="655"/>
      <c r="BPD2591" s="655"/>
      <c r="BPE2591" s="655"/>
      <c r="BPF2591" s="655"/>
      <c r="BPG2591" s="655"/>
      <c r="BPH2591" s="655"/>
      <c r="BPI2591" s="655"/>
      <c r="BPJ2591" s="655"/>
      <c r="BPK2591" s="655"/>
      <c r="BPL2591" s="655"/>
      <c r="BPM2591" s="655"/>
      <c r="BPN2591" s="655"/>
      <c r="BPO2591" s="655"/>
      <c r="BPP2591" s="655"/>
      <c r="BPQ2591" s="655"/>
      <c r="BPR2591" s="655"/>
      <c r="BPS2591" s="655"/>
      <c r="BPT2591" s="655"/>
      <c r="BPU2591" s="655"/>
      <c r="BPV2591" s="655"/>
      <c r="BPW2591" s="655"/>
      <c r="BPX2591" s="655"/>
      <c r="BPY2591" s="655"/>
      <c r="BPZ2591" s="655"/>
      <c r="BQA2591" s="655"/>
      <c r="BQB2591" s="655"/>
      <c r="BQC2591" s="655"/>
      <c r="BQD2591" s="655"/>
      <c r="BQE2591" s="655"/>
      <c r="BQF2591" s="655"/>
      <c r="BQG2591" s="655"/>
      <c r="BQH2591" s="655"/>
      <c r="BQI2591" s="655"/>
      <c r="BQJ2591" s="655"/>
      <c r="BQK2591" s="655"/>
      <c r="BQL2591" s="655"/>
      <c r="BQM2591" s="655"/>
      <c r="BQN2591" s="655"/>
      <c r="BQO2591" s="655"/>
      <c r="BQP2591" s="655"/>
      <c r="BQQ2591" s="655"/>
      <c r="BQR2591" s="655"/>
      <c r="BQS2591" s="655"/>
      <c r="BQT2591" s="655"/>
      <c r="BQU2591" s="655"/>
      <c r="BQV2591" s="655"/>
      <c r="BQW2591" s="655"/>
      <c r="BQX2591" s="655"/>
      <c r="BQY2591" s="655"/>
      <c r="BQZ2591" s="655"/>
      <c r="BRA2591" s="655"/>
      <c r="BRB2591" s="655"/>
      <c r="BRC2591" s="655"/>
      <c r="BRD2591" s="655"/>
      <c r="BRE2591" s="655"/>
      <c r="BRF2591" s="655"/>
      <c r="BRG2591" s="655"/>
      <c r="BRH2591" s="655"/>
      <c r="BRI2591" s="655"/>
      <c r="BRJ2591" s="655"/>
      <c r="BRK2591" s="655"/>
      <c r="BRL2591" s="655"/>
      <c r="BRM2591" s="655"/>
      <c r="BRN2591" s="655"/>
      <c r="BRO2591" s="655"/>
      <c r="BRP2591" s="655"/>
      <c r="BRQ2591" s="655"/>
      <c r="BRR2591" s="655"/>
      <c r="BRS2591" s="655"/>
      <c r="BRT2591" s="655"/>
      <c r="BRU2591" s="655"/>
      <c r="BRV2591" s="655"/>
      <c r="BRW2591" s="655"/>
      <c r="BRX2591" s="655"/>
      <c r="BRY2591" s="655"/>
      <c r="BRZ2591" s="655"/>
      <c r="BSA2591" s="655"/>
      <c r="BSB2591" s="655"/>
      <c r="BSC2591" s="655"/>
      <c r="BSD2591" s="655"/>
      <c r="BSE2591" s="655"/>
      <c r="BSF2591" s="655"/>
      <c r="BSG2591" s="655"/>
      <c r="BSH2591" s="655"/>
      <c r="BSI2591" s="655"/>
      <c r="BSJ2591" s="655"/>
      <c r="BSK2591" s="655"/>
      <c r="BSL2591" s="655"/>
      <c r="BSM2591" s="655"/>
      <c r="BSN2591" s="655"/>
      <c r="BSO2591" s="655"/>
      <c r="BSP2591" s="655"/>
      <c r="BSQ2591" s="655"/>
      <c r="BSR2591" s="655"/>
      <c r="BSS2591" s="655"/>
      <c r="BST2591" s="655"/>
      <c r="BSU2591" s="655"/>
      <c r="BSV2591" s="655"/>
      <c r="BSW2591" s="655"/>
      <c r="BSX2591" s="655"/>
      <c r="BSY2591" s="655"/>
      <c r="BSZ2591" s="655"/>
      <c r="BTA2591" s="655"/>
      <c r="BTB2591" s="655"/>
      <c r="BTC2591" s="655"/>
      <c r="BTD2591" s="655"/>
      <c r="BTE2591" s="655"/>
      <c r="BTF2591" s="655"/>
      <c r="BTG2591" s="655"/>
      <c r="BTH2591" s="655"/>
      <c r="BTI2591" s="655"/>
      <c r="BTJ2591" s="655"/>
      <c r="BTK2591" s="655"/>
      <c r="BTL2591" s="655"/>
      <c r="BTM2591" s="655"/>
      <c r="BTN2591" s="655"/>
      <c r="BTO2591" s="655"/>
      <c r="BTP2591" s="655"/>
      <c r="BTQ2591" s="655"/>
      <c r="BTR2591" s="655"/>
      <c r="BTS2591" s="655"/>
      <c r="BTT2591" s="655"/>
      <c r="BTU2591" s="655"/>
      <c r="BTV2591" s="655"/>
      <c r="BTW2591" s="655"/>
      <c r="BTX2591" s="655"/>
      <c r="BTY2591" s="655"/>
      <c r="BTZ2591" s="655"/>
      <c r="BUA2591" s="655"/>
      <c r="BUB2591" s="655"/>
      <c r="BUC2591" s="655"/>
      <c r="BUD2591" s="655"/>
      <c r="BUE2591" s="655"/>
      <c r="BUF2591" s="655"/>
      <c r="BUG2591" s="655"/>
      <c r="BUH2591" s="655"/>
      <c r="BUI2591" s="655"/>
      <c r="BUJ2591" s="655"/>
      <c r="BUK2591" s="655"/>
      <c r="BUL2591" s="655"/>
      <c r="BUM2591" s="655"/>
      <c r="BUN2591" s="655"/>
      <c r="BUO2591" s="655"/>
      <c r="BUP2591" s="655"/>
      <c r="BUQ2591" s="655"/>
      <c r="BUR2591" s="655"/>
      <c r="BUS2591" s="655"/>
      <c r="BUT2591" s="655"/>
      <c r="BUU2591" s="655"/>
      <c r="BUV2591" s="655"/>
      <c r="BUW2591" s="655"/>
      <c r="BUX2591" s="655"/>
      <c r="BUY2591" s="655"/>
      <c r="BUZ2591" s="655"/>
      <c r="BVA2591" s="655"/>
      <c r="BVB2591" s="655"/>
      <c r="BVC2591" s="655"/>
      <c r="BVD2591" s="655"/>
      <c r="BVE2591" s="655"/>
      <c r="BVF2591" s="655"/>
      <c r="BVG2591" s="655"/>
      <c r="BVH2591" s="655"/>
      <c r="BVI2591" s="655"/>
      <c r="BVJ2591" s="655"/>
      <c r="BVK2591" s="655"/>
      <c r="BVL2591" s="655"/>
      <c r="BVM2591" s="655"/>
      <c r="BVN2591" s="655"/>
      <c r="BVO2591" s="655"/>
      <c r="BVP2591" s="655"/>
      <c r="BVQ2591" s="655"/>
      <c r="BVR2591" s="655"/>
      <c r="BVS2591" s="655"/>
      <c r="BVT2591" s="655"/>
      <c r="BVU2591" s="655"/>
      <c r="BVV2591" s="655"/>
      <c r="BVW2591" s="655"/>
      <c r="BVX2591" s="655"/>
      <c r="BVY2591" s="655"/>
      <c r="BVZ2591" s="655"/>
      <c r="BWA2591" s="655"/>
      <c r="BWB2591" s="655"/>
      <c r="BWC2591" s="655"/>
      <c r="BWD2591" s="655"/>
      <c r="BWE2591" s="655"/>
      <c r="BWF2591" s="655"/>
      <c r="BWG2591" s="655"/>
      <c r="BWH2591" s="655"/>
      <c r="BWI2591" s="655"/>
      <c r="BWJ2591" s="655"/>
      <c r="BWK2591" s="655"/>
      <c r="BWL2591" s="655"/>
      <c r="BWM2591" s="655"/>
      <c r="BWN2591" s="655"/>
      <c r="BWO2591" s="655"/>
      <c r="BWP2591" s="655"/>
      <c r="BWQ2591" s="655"/>
      <c r="BWR2591" s="655"/>
      <c r="BWS2591" s="655"/>
      <c r="BWT2591" s="655"/>
      <c r="BWU2591" s="655"/>
      <c r="BWV2591" s="655"/>
      <c r="BWW2591" s="655"/>
      <c r="BWX2591" s="655"/>
      <c r="BWY2591" s="655"/>
      <c r="BWZ2591" s="655"/>
      <c r="BXA2591" s="655"/>
      <c r="BXB2591" s="655"/>
      <c r="BXC2591" s="655"/>
      <c r="BXD2591" s="655"/>
      <c r="BXE2591" s="655"/>
      <c r="BXF2591" s="655"/>
      <c r="BXG2591" s="655"/>
      <c r="BXH2591" s="655"/>
      <c r="BXI2591" s="655"/>
      <c r="BXJ2591" s="655"/>
      <c r="BXK2591" s="655"/>
      <c r="BXL2591" s="655"/>
      <c r="BXM2591" s="655"/>
      <c r="BXN2591" s="655"/>
      <c r="BXO2591" s="655"/>
      <c r="BXP2591" s="655"/>
      <c r="BXQ2591" s="655"/>
      <c r="BXR2591" s="655"/>
      <c r="BXS2591" s="655"/>
      <c r="BXT2591" s="655"/>
      <c r="BXU2591" s="655"/>
      <c r="BXV2591" s="655"/>
      <c r="BXW2591" s="655"/>
      <c r="BXX2591" s="655"/>
      <c r="BXY2591" s="655"/>
      <c r="BXZ2591" s="655"/>
      <c r="BYA2591" s="655"/>
      <c r="BYB2591" s="655"/>
      <c r="BYC2591" s="655"/>
      <c r="BYD2591" s="655"/>
      <c r="BYE2591" s="655"/>
      <c r="BYF2591" s="655"/>
      <c r="BYG2591" s="655"/>
      <c r="BYH2591" s="655"/>
      <c r="BYI2591" s="655"/>
      <c r="BYJ2591" s="655"/>
      <c r="BYK2591" s="655"/>
      <c r="BYL2591" s="655"/>
      <c r="BYM2591" s="655"/>
      <c r="BYN2591" s="655"/>
      <c r="BYO2591" s="655"/>
      <c r="BYP2591" s="655"/>
      <c r="BYQ2591" s="655"/>
      <c r="BYR2591" s="655"/>
      <c r="BYS2591" s="655"/>
      <c r="BYT2591" s="655"/>
      <c r="BYU2591" s="655"/>
      <c r="BYV2591" s="655"/>
      <c r="BYW2591" s="655"/>
      <c r="BYX2591" s="655"/>
      <c r="BYY2591" s="655"/>
      <c r="BYZ2591" s="655"/>
      <c r="BZA2591" s="655"/>
      <c r="BZB2591" s="655"/>
      <c r="BZC2591" s="655"/>
      <c r="BZD2591" s="655"/>
      <c r="BZE2591" s="655"/>
      <c r="BZF2591" s="655"/>
      <c r="BZG2591" s="655"/>
      <c r="BZH2591" s="655"/>
      <c r="BZI2591" s="655"/>
      <c r="BZJ2591" s="655"/>
      <c r="BZK2591" s="655"/>
      <c r="BZL2591" s="655"/>
      <c r="BZM2591" s="655"/>
      <c r="BZN2591" s="655"/>
      <c r="BZO2591" s="655"/>
      <c r="BZP2591" s="655"/>
      <c r="BZQ2591" s="655"/>
      <c r="BZR2591" s="655"/>
      <c r="BZS2591" s="655"/>
      <c r="BZT2591" s="655"/>
      <c r="BZU2591" s="655"/>
      <c r="BZV2591" s="655"/>
      <c r="BZW2591" s="655"/>
      <c r="BZX2591" s="655"/>
      <c r="BZY2591" s="655"/>
      <c r="BZZ2591" s="655"/>
      <c r="CAA2591" s="655"/>
      <c r="CAB2591" s="655"/>
      <c r="CAC2591" s="655"/>
      <c r="CAD2591" s="655"/>
      <c r="CAE2591" s="655"/>
      <c r="CAF2591" s="655"/>
      <c r="CAG2591" s="655"/>
      <c r="CAH2591" s="655"/>
      <c r="CAI2591" s="655"/>
      <c r="CAJ2591" s="655"/>
      <c r="CAK2591" s="655"/>
      <c r="CAL2591" s="655"/>
      <c r="CAM2591" s="655"/>
      <c r="CAN2591" s="655"/>
      <c r="CAO2591" s="655"/>
      <c r="CAP2591" s="655"/>
      <c r="CAQ2591" s="655"/>
      <c r="CAR2591" s="655"/>
      <c r="CAS2591" s="655"/>
      <c r="CAT2591" s="655"/>
      <c r="CAU2591" s="655"/>
      <c r="CAV2591" s="655"/>
      <c r="CAW2591" s="655"/>
      <c r="CAX2591" s="655"/>
      <c r="CAY2591" s="655"/>
      <c r="CAZ2591" s="655"/>
      <c r="CBA2591" s="655"/>
      <c r="CBB2591" s="655"/>
      <c r="CBC2591" s="655"/>
      <c r="CBD2591" s="655"/>
      <c r="CBE2591" s="655"/>
      <c r="CBF2591" s="655"/>
      <c r="CBG2591" s="655"/>
      <c r="CBH2591" s="655"/>
      <c r="CBI2591" s="655"/>
      <c r="CBJ2591" s="655"/>
      <c r="CBK2591" s="655"/>
      <c r="CBL2591" s="655"/>
      <c r="CBM2591" s="655"/>
      <c r="CBN2591" s="655"/>
      <c r="CBO2591" s="655"/>
      <c r="CBP2591" s="655"/>
      <c r="CBQ2591" s="655"/>
      <c r="CBR2591" s="655"/>
      <c r="CBS2591" s="655"/>
      <c r="CBT2591" s="655"/>
      <c r="CBU2591" s="655"/>
      <c r="CBV2591" s="655"/>
      <c r="CBW2591" s="655"/>
      <c r="CBX2591" s="655"/>
      <c r="CBY2591" s="655"/>
      <c r="CBZ2591" s="655"/>
      <c r="CCA2591" s="655"/>
      <c r="CCB2591" s="655"/>
      <c r="CCC2591" s="655"/>
      <c r="CCD2591" s="655"/>
      <c r="CCE2591" s="655"/>
      <c r="CCF2591" s="655"/>
      <c r="CCG2591" s="655"/>
      <c r="CCH2591" s="655"/>
      <c r="CCI2591" s="655"/>
      <c r="CCJ2591" s="655"/>
      <c r="CCK2591" s="655"/>
      <c r="CCL2591" s="655"/>
      <c r="CCM2591" s="655"/>
      <c r="CCN2591" s="655"/>
      <c r="CCO2591" s="655"/>
      <c r="CCP2591" s="655"/>
      <c r="CCQ2591" s="655"/>
      <c r="CCR2591" s="655"/>
      <c r="CCS2591" s="655"/>
      <c r="CCT2591" s="655"/>
      <c r="CCU2591" s="655"/>
      <c r="CCV2591" s="655"/>
      <c r="CCW2591" s="655"/>
      <c r="CCX2591" s="655"/>
      <c r="CCY2591" s="655"/>
      <c r="CCZ2591" s="655"/>
      <c r="CDA2591" s="655"/>
      <c r="CDB2591" s="655"/>
      <c r="CDC2591" s="655"/>
      <c r="CDD2591" s="655"/>
      <c r="CDE2591" s="655"/>
      <c r="CDF2591" s="655"/>
      <c r="CDG2591" s="655"/>
      <c r="CDH2591" s="655"/>
      <c r="CDI2591" s="655"/>
      <c r="CDJ2591" s="655"/>
      <c r="CDK2591" s="655"/>
      <c r="CDL2591" s="655"/>
      <c r="CDM2591" s="655"/>
      <c r="CDN2591" s="655"/>
      <c r="CDO2591" s="655"/>
      <c r="CDP2591" s="655"/>
      <c r="CDQ2591" s="655"/>
      <c r="CDR2591" s="655"/>
      <c r="CDS2591" s="655"/>
      <c r="CDT2591" s="655"/>
      <c r="CDU2591" s="655"/>
      <c r="CDV2591" s="655"/>
      <c r="CDW2591" s="655"/>
      <c r="CDX2591" s="655"/>
      <c r="CDY2591" s="655"/>
      <c r="CDZ2591" s="655"/>
      <c r="CEA2591" s="655"/>
      <c r="CEB2591" s="655"/>
      <c r="CEC2591" s="655"/>
      <c r="CED2591" s="655"/>
      <c r="CEE2591" s="655"/>
      <c r="CEF2591" s="655"/>
      <c r="CEG2591" s="655"/>
      <c r="CEH2591" s="655"/>
      <c r="CEI2591" s="655"/>
      <c r="CEJ2591" s="655"/>
      <c r="CEK2591" s="655"/>
      <c r="CEL2591" s="655"/>
      <c r="CEM2591" s="655"/>
      <c r="CEN2591" s="655"/>
      <c r="CEO2591" s="655"/>
      <c r="CEP2591" s="655"/>
      <c r="CEQ2591" s="655"/>
      <c r="CER2591" s="655"/>
      <c r="CES2591" s="655"/>
      <c r="CET2591" s="655"/>
      <c r="CEU2591" s="655"/>
      <c r="CEV2591" s="655"/>
      <c r="CEW2591" s="655"/>
      <c r="CEX2591" s="655"/>
      <c r="CEY2591" s="655"/>
      <c r="CEZ2591" s="655"/>
      <c r="CFA2591" s="655"/>
      <c r="CFB2591" s="655"/>
      <c r="CFC2591" s="655"/>
      <c r="CFD2591" s="655"/>
      <c r="CFE2591" s="655"/>
      <c r="CFF2591" s="655"/>
      <c r="CFG2591" s="655"/>
      <c r="CFH2591" s="655"/>
      <c r="CFI2591" s="655"/>
      <c r="CFJ2591" s="655"/>
      <c r="CFK2591" s="655"/>
      <c r="CFL2591" s="655"/>
      <c r="CFM2591" s="655"/>
      <c r="CFN2591" s="655"/>
      <c r="CFO2591" s="655"/>
      <c r="CFP2591" s="655"/>
      <c r="CFQ2591" s="655"/>
      <c r="CFR2591" s="655"/>
      <c r="CFS2591" s="655"/>
      <c r="CFT2591" s="655"/>
      <c r="CFU2591" s="655"/>
      <c r="CFV2591" s="655"/>
      <c r="CFW2591" s="655"/>
      <c r="CFX2591" s="655"/>
      <c r="CFY2591" s="655"/>
      <c r="CFZ2591" s="655"/>
      <c r="CGA2591" s="655"/>
      <c r="CGB2591" s="655"/>
      <c r="CGC2591" s="655"/>
      <c r="CGD2591" s="655"/>
      <c r="CGE2591" s="655"/>
      <c r="CGF2591" s="655"/>
      <c r="CGG2591" s="655"/>
      <c r="CGH2591" s="655"/>
      <c r="CGI2591" s="655"/>
      <c r="CGJ2591" s="655"/>
      <c r="CGK2591" s="655"/>
      <c r="CGL2591" s="655"/>
      <c r="CGM2591" s="655"/>
      <c r="CGN2591" s="655"/>
      <c r="CGO2591" s="655"/>
      <c r="CGP2591" s="655"/>
      <c r="CGQ2591" s="655"/>
      <c r="CGR2591" s="655"/>
      <c r="CGS2591" s="655"/>
      <c r="CGT2591" s="655"/>
      <c r="CGU2591" s="655"/>
      <c r="CGV2591" s="655"/>
      <c r="CGW2591" s="655"/>
      <c r="CGX2591" s="655"/>
      <c r="CGY2591" s="655"/>
      <c r="CGZ2591" s="655"/>
      <c r="CHA2591" s="655"/>
      <c r="CHB2591" s="655"/>
      <c r="CHC2591" s="655"/>
      <c r="CHD2591" s="655"/>
      <c r="CHE2591" s="655"/>
      <c r="CHF2591" s="655"/>
      <c r="CHG2591" s="655"/>
      <c r="CHH2591" s="655"/>
      <c r="CHI2591" s="655"/>
      <c r="CHJ2591" s="655"/>
      <c r="CHK2591" s="655"/>
      <c r="CHL2591" s="655"/>
      <c r="CHM2591" s="655"/>
      <c r="CHN2591" s="655"/>
      <c r="CHO2591" s="655"/>
      <c r="CHP2591" s="655"/>
      <c r="CHQ2591" s="655"/>
      <c r="CHR2591" s="655"/>
      <c r="CHS2591" s="655"/>
      <c r="CHT2591" s="655"/>
      <c r="CHU2591" s="655"/>
      <c r="CHV2591" s="655"/>
      <c r="CHW2591" s="655"/>
      <c r="CHX2591" s="655"/>
      <c r="CHY2591" s="655"/>
      <c r="CHZ2591" s="655"/>
      <c r="CIA2591" s="655"/>
      <c r="CIB2591" s="655"/>
      <c r="CIC2591" s="655"/>
      <c r="CID2591" s="655"/>
      <c r="CIE2591" s="655"/>
      <c r="CIF2591" s="655"/>
      <c r="CIG2591" s="655"/>
      <c r="CIH2591" s="655"/>
      <c r="CII2591" s="655"/>
      <c r="CIJ2591" s="655"/>
      <c r="CIK2591" s="655"/>
      <c r="CIL2591" s="655"/>
      <c r="CIM2591" s="655"/>
      <c r="CIN2591" s="655"/>
      <c r="CIO2591" s="655"/>
      <c r="CIP2591" s="655"/>
      <c r="CIQ2591" s="655"/>
      <c r="CIR2591" s="655"/>
      <c r="CIS2591" s="655"/>
      <c r="CIT2591" s="655"/>
      <c r="CIU2591" s="655"/>
      <c r="CIV2591" s="655"/>
      <c r="CIW2591" s="655"/>
      <c r="CIX2591" s="655"/>
      <c r="CIY2591" s="655"/>
      <c r="CIZ2591" s="655"/>
      <c r="CJA2591" s="655"/>
      <c r="CJB2591" s="655"/>
      <c r="CJC2591" s="655"/>
      <c r="CJD2591" s="655"/>
      <c r="CJE2591" s="655"/>
      <c r="CJF2591" s="655"/>
      <c r="CJG2591" s="655"/>
      <c r="CJH2591" s="655"/>
      <c r="CJI2591" s="655"/>
      <c r="CJJ2591" s="655"/>
      <c r="CJK2591" s="655"/>
      <c r="CJL2591" s="655"/>
      <c r="CJM2591" s="655"/>
      <c r="CJN2591" s="655"/>
      <c r="CJO2591" s="655"/>
      <c r="CJP2591" s="655"/>
      <c r="CJQ2591" s="655"/>
      <c r="CJR2591" s="655"/>
      <c r="CJS2591" s="655"/>
      <c r="CJT2591" s="655"/>
      <c r="CJU2591" s="655"/>
      <c r="CJV2591" s="655"/>
      <c r="CJW2591" s="655"/>
      <c r="CJX2591" s="655"/>
      <c r="CJY2591" s="655"/>
      <c r="CJZ2591" s="655"/>
      <c r="CKA2591" s="655"/>
      <c r="CKB2591" s="655"/>
      <c r="CKC2591" s="655"/>
      <c r="CKD2591" s="655"/>
      <c r="CKE2591" s="655"/>
      <c r="CKF2591" s="655"/>
      <c r="CKG2591" s="655"/>
      <c r="CKH2591" s="655"/>
      <c r="CKI2591" s="655"/>
      <c r="CKJ2591" s="655"/>
      <c r="CKK2591" s="655"/>
      <c r="CKL2591" s="655"/>
      <c r="CKM2591" s="655"/>
      <c r="CKN2591" s="655"/>
      <c r="CKO2591" s="655"/>
      <c r="CKP2591" s="655"/>
      <c r="CKQ2591" s="655"/>
      <c r="CKR2591" s="655"/>
      <c r="CKS2591" s="655"/>
      <c r="CKT2591" s="655"/>
      <c r="CKU2591" s="655"/>
      <c r="CKV2591" s="655"/>
      <c r="CKW2591" s="655"/>
      <c r="CKX2591" s="655"/>
      <c r="CKY2591" s="655"/>
      <c r="CKZ2591" s="655"/>
      <c r="CLA2591" s="655"/>
      <c r="CLB2591" s="655"/>
      <c r="CLC2591" s="655"/>
      <c r="CLD2591" s="655"/>
      <c r="CLE2591" s="655"/>
      <c r="CLF2591" s="655"/>
      <c r="CLG2591" s="655"/>
      <c r="CLH2591" s="655"/>
      <c r="CLI2591" s="655"/>
      <c r="CLJ2591" s="655"/>
      <c r="CLK2591" s="655"/>
      <c r="CLL2591" s="655"/>
      <c r="CLM2591" s="655"/>
      <c r="CLN2591" s="655"/>
      <c r="CLO2591" s="655"/>
      <c r="CLP2591" s="655"/>
      <c r="CLQ2591" s="655"/>
      <c r="CLR2591" s="655"/>
      <c r="CLS2591" s="655"/>
      <c r="CLT2591" s="655"/>
      <c r="CLU2591" s="655"/>
      <c r="CLV2591" s="655"/>
      <c r="CLW2591" s="655"/>
      <c r="CLX2591" s="655"/>
      <c r="CLY2591" s="655"/>
      <c r="CLZ2591" s="655"/>
      <c r="CMA2591" s="655"/>
      <c r="CMB2591" s="655"/>
      <c r="CMC2591" s="655"/>
      <c r="CMD2591" s="655"/>
      <c r="CME2591" s="655"/>
      <c r="CMF2591" s="655"/>
      <c r="CMG2591" s="655"/>
      <c r="CMH2591" s="655"/>
      <c r="CMI2591" s="655"/>
      <c r="CMJ2591" s="655"/>
      <c r="CMK2591" s="655"/>
      <c r="CML2591" s="655"/>
      <c r="CMM2591" s="655"/>
      <c r="CMN2591" s="655"/>
      <c r="CMO2591" s="655"/>
      <c r="CMP2591" s="655"/>
      <c r="CMQ2591" s="655"/>
      <c r="CMR2591" s="655"/>
      <c r="CMS2591" s="655"/>
      <c r="CMT2591" s="655"/>
      <c r="CMU2591" s="655"/>
      <c r="CMV2591" s="655"/>
      <c r="CMW2591" s="655"/>
      <c r="CMX2591" s="655"/>
      <c r="CMY2591" s="655"/>
      <c r="CMZ2591" s="655"/>
      <c r="CNA2591" s="655"/>
      <c r="CNB2591" s="655"/>
      <c r="CNC2591" s="655"/>
      <c r="CND2591" s="655"/>
      <c r="CNE2591" s="655"/>
      <c r="CNF2591" s="655"/>
      <c r="CNG2591" s="655"/>
      <c r="CNH2591" s="655"/>
      <c r="CNI2591" s="655"/>
      <c r="CNJ2591" s="655"/>
      <c r="CNK2591" s="655"/>
      <c r="CNL2591" s="655"/>
      <c r="CNM2591" s="655"/>
      <c r="CNN2591" s="655"/>
      <c r="CNO2591" s="655"/>
      <c r="CNP2591" s="655"/>
      <c r="CNQ2591" s="655"/>
      <c r="CNR2591" s="655"/>
      <c r="CNS2591" s="655"/>
      <c r="CNT2591" s="655"/>
      <c r="CNU2591" s="655"/>
      <c r="CNV2591" s="655"/>
      <c r="CNW2591" s="655"/>
      <c r="CNX2591" s="655"/>
      <c r="CNY2591" s="655"/>
      <c r="CNZ2591" s="655"/>
      <c r="COA2591" s="655"/>
      <c r="COB2591" s="655"/>
      <c r="COC2591" s="655"/>
      <c r="COD2591" s="655"/>
      <c r="COE2591" s="655"/>
      <c r="COF2591" s="655"/>
      <c r="COG2591" s="655"/>
      <c r="COH2591" s="655"/>
      <c r="COI2591" s="655"/>
      <c r="COJ2591" s="655"/>
      <c r="COK2591" s="655"/>
      <c r="COL2591" s="655"/>
      <c r="COM2591" s="655"/>
      <c r="CON2591" s="655"/>
      <c r="COO2591" s="655"/>
      <c r="COP2591" s="655"/>
      <c r="COQ2591" s="655"/>
      <c r="COR2591" s="655"/>
      <c r="COS2591" s="655"/>
      <c r="COT2591" s="655"/>
      <c r="COU2591" s="655"/>
      <c r="COV2591" s="655"/>
      <c r="COW2591" s="655"/>
      <c r="COX2591" s="655"/>
      <c r="COY2591" s="655"/>
      <c r="COZ2591" s="655"/>
      <c r="CPA2591" s="655"/>
      <c r="CPB2591" s="655"/>
      <c r="CPC2591" s="655"/>
      <c r="CPD2591" s="655"/>
      <c r="CPE2591" s="655"/>
      <c r="CPF2591" s="655"/>
      <c r="CPG2591" s="655"/>
      <c r="CPH2591" s="655"/>
      <c r="CPI2591" s="655"/>
      <c r="CPJ2591" s="655"/>
      <c r="CPK2591" s="655"/>
      <c r="CPL2591" s="655"/>
      <c r="CPM2591" s="655"/>
      <c r="CPN2591" s="655"/>
      <c r="CPO2591" s="655"/>
      <c r="CPP2591" s="655"/>
      <c r="CPQ2591" s="655"/>
      <c r="CPR2591" s="655"/>
      <c r="CPS2591" s="655"/>
      <c r="CPT2591" s="655"/>
      <c r="CPU2591" s="655"/>
      <c r="CPV2591" s="655"/>
      <c r="CPW2591" s="655"/>
      <c r="CPX2591" s="655"/>
      <c r="CPY2591" s="655"/>
      <c r="CPZ2591" s="655"/>
      <c r="CQA2591" s="655"/>
      <c r="CQB2591" s="655"/>
      <c r="CQC2591" s="655"/>
      <c r="CQD2591" s="655"/>
      <c r="CQE2591" s="655"/>
      <c r="CQF2591" s="655"/>
      <c r="CQG2591" s="655"/>
      <c r="CQH2591" s="655"/>
      <c r="CQI2591" s="655"/>
      <c r="CQJ2591" s="655"/>
      <c r="CQK2591" s="655"/>
      <c r="CQL2591" s="655"/>
      <c r="CQM2591" s="655"/>
      <c r="CQN2591" s="655"/>
      <c r="CQO2591" s="655"/>
      <c r="CQP2591" s="655"/>
      <c r="CQQ2591" s="655"/>
      <c r="CQR2591" s="655"/>
      <c r="CQS2591" s="655"/>
      <c r="CQT2591" s="655"/>
      <c r="CQU2591" s="655"/>
      <c r="CQV2591" s="655"/>
      <c r="CQW2591" s="655"/>
      <c r="CQX2591" s="655"/>
      <c r="CQY2591" s="655"/>
      <c r="CQZ2591" s="655"/>
      <c r="CRA2591" s="655"/>
      <c r="CRB2591" s="655"/>
      <c r="CRC2591" s="655"/>
      <c r="CRD2591" s="655"/>
      <c r="CRE2591" s="655"/>
      <c r="CRF2591" s="655"/>
      <c r="CRG2591" s="655"/>
      <c r="CRH2591" s="655"/>
      <c r="CRI2591" s="655"/>
      <c r="CRJ2591" s="655"/>
      <c r="CRK2591" s="655"/>
      <c r="CRL2591" s="655"/>
      <c r="CRM2591" s="655"/>
      <c r="CRN2591" s="655"/>
      <c r="CRO2591" s="655"/>
      <c r="CRP2591" s="655"/>
      <c r="CRQ2591" s="655"/>
      <c r="CRR2591" s="655"/>
      <c r="CRS2591" s="655"/>
      <c r="CRT2591" s="655"/>
      <c r="CRU2591" s="655"/>
      <c r="CRV2591" s="655"/>
      <c r="CRW2591" s="655"/>
      <c r="CRX2591" s="655"/>
      <c r="CRY2591" s="655"/>
      <c r="CRZ2591" s="655"/>
      <c r="CSA2591" s="655"/>
      <c r="CSB2591" s="655"/>
      <c r="CSC2591" s="655"/>
      <c r="CSD2591" s="655"/>
      <c r="CSE2591" s="655"/>
      <c r="CSF2591" s="655"/>
      <c r="CSG2591" s="655"/>
      <c r="CSH2591" s="655"/>
      <c r="CSI2591" s="655"/>
      <c r="CSJ2591" s="655"/>
      <c r="CSK2591" s="655"/>
      <c r="CSL2591" s="655"/>
      <c r="CSM2591" s="655"/>
      <c r="CSN2591" s="655"/>
      <c r="CSO2591" s="655"/>
      <c r="CSP2591" s="655"/>
      <c r="CSQ2591" s="655"/>
      <c r="CSR2591" s="655"/>
      <c r="CSS2591" s="655"/>
      <c r="CST2591" s="655"/>
      <c r="CSU2591" s="655"/>
      <c r="CSV2591" s="655"/>
      <c r="CSW2591" s="655"/>
      <c r="CSX2591" s="655"/>
      <c r="CSY2591" s="655"/>
      <c r="CSZ2591" s="655"/>
      <c r="CTA2591" s="655"/>
      <c r="CTB2591" s="655"/>
      <c r="CTC2591" s="655"/>
      <c r="CTD2591" s="655"/>
      <c r="CTE2591" s="655"/>
      <c r="CTF2591" s="655"/>
      <c r="CTG2591" s="655"/>
      <c r="CTH2591" s="655"/>
      <c r="CTI2591" s="655"/>
      <c r="CTJ2591" s="655"/>
      <c r="CTK2591" s="655"/>
      <c r="CTL2591" s="655"/>
      <c r="CTM2591" s="655"/>
      <c r="CTN2591" s="655"/>
      <c r="CTO2591" s="655"/>
      <c r="CTP2591" s="655"/>
      <c r="CTQ2591" s="655"/>
      <c r="CTR2591" s="655"/>
      <c r="CTS2591" s="655"/>
      <c r="CTT2591" s="655"/>
      <c r="CTU2591" s="655"/>
      <c r="CTV2591" s="655"/>
      <c r="CTW2591" s="655"/>
      <c r="CTX2591" s="655"/>
      <c r="CTY2591" s="655"/>
      <c r="CTZ2591" s="655"/>
      <c r="CUA2591" s="655"/>
      <c r="CUB2591" s="655"/>
      <c r="CUC2591" s="655"/>
      <c r="CUD2591" s="655"/>
      <c r="CUE2591" s="655"/>
      <c r="CUF2591" s="655"/>
      <c r="CUG2591" s="655"/>
      <c r="CUH2591" s="655"/>
      <c r="CUI2591" s="655"/>
      <c r="CUJ2591" s="655"/>
      <c r="CUK2591" s="655"/>
      <c r="CUL2591" s="655"/>
      <c r="CUM2591" s="655"/>
      <c r="CUN2591" s="655"/>
      <c r="CUO2591" s="655"/>
      <c r="CUP2591" s="655"/>
      <c r="CUQ2591" s="655"/>
      <c r="CUR2591" s="655"/>
      <c r="CUS2591" s="655"/>
      <c r="CUT2591" s="655"/>
      <c r="CUU2591" s="655"/>
      <c r="CUV2591" s="655"/>
      <c r="CUW2591" s="655"/>
      <c r="CUX2591" s="655"/>
      <c r="CUY2591" s="655"/>
      <c r="CUZ2591" s="655"/>
      <c r="CVA2591" s="655"/>
      <c r="CVB2591" s="655"/>
      <c r="CVC2591" s="655"/>
      <c r="CVD2591" s="655"/>
      <c r="CVE2591" s="655"/>
      <c r="CVF2591" s="655"/>
      <c r="CVG2591" s="655"/>
      <c r="CVH2591" s="655"/>
      <c r="CVI2591" s="655"/>
      <c r="CVJ2591" s="655"/>
      <c r="CVK2591" s="655"/>
      <c r="CVL2591" s="655"/>
      <c r="CVM2591" s="655"/>
      <c r="CVN2591" s="655"/>
      <c r="CVO2591" s="655"/>
      <c r="CVP2591" s="655"/>
      <c r="CVQ2591" s="655"/>
      <c r="CVR2591" s="655"/>
      <c r="CVS2591" s="655"/>
      <c r="CVT2591" s="655"/>
      <c r="CVU2591" s="655"/>
      <c r="CVV2591" s="655"/>
      <c r="CVW2591" s="655"/>
      <c r="CVX2591" s="655"/>
      <c r="CVY2591" s="655"/>
      <c r="CVZ2591" s="655"/>
      <c r="CWA2591" s="655"/>
      <c r="CWB2591" s="655"/>
      <c r="CWC2591" s="655"/>
      <c r="CWD2591" s="655"/>
      <c r="CWE2591" s="655"/>
      <c r="CWF2591" s="655"/>
      <c r="CWG2591" s="655"/>
      <c r="CWH2591" s="655"/>
      <c r="CWI2591" s="655"/>
      <c r="CWJ2591" s="655"/>
      <c r="CWK2591" s="655"/>
      <c r="CWL2591" s="655"/>
      <c r="CWM2591" s="655"/>
      <c r="CWN2591" s="655"/>
      <c r="CWO2591" s="655"/>
      <c r="CWP2591" s="655"/>
      <c r="CWQ2591" s="655"/>
      <c r="CWR2591" s="655"/>
      <c r="CWS2591" s="655"/>
      <c r="CWT2591" s="655"/>
      <c r="CWU2591" s="655"/>
      <c r="CWV2591" s="655"/>
      <c r="CWW2591" s="655"/>
      <c r="CWX2591" s="655"/>
      <c r="CWY2591" s="655"/>
      <c r="CWZ2591" s="655"/>
      <c r="CXA2591" s="655"/>
      <c r="CXB2591" s="655"/>
      <c r="CXC2591" s="655"/>
      <c r="CXD2591" s="655"/>
      <c r="CXE2591" s="655"/>
      <c r="CXF2591" s="655"/>
      <c r="CXG2591" s="655"/>
      <c r="CXH2591" s="655"/>
      <c r="CXI2591" s="655"/>
      <c r="CXJ2591" s="655"/>
      <c r="CXK2591" s="655"/>
      <c r="CXL2591" s="655"/>
      <c r="CXM2591" s="655"/>
      <c r="CXN2591" s="655"/>
      <c r="CXO2591" s="655"/>
      <c r="CXP2591" s="655"/>
      <c r="CXQ2591" s="655"/>
      <c r="CXR2591" s="655"/>
      <c r="CXS2591" s="655"/>
      <c r="CXT2591" s="655"/>
      <c r="CXU2591" s="655"/>
      <c r="CXV2591" s="655"/>
      <c r="CXW2591" s="655"/>
      <c r="CXX2591" s="655"/>
      <c r="CXY2591" s="655"/>
      <c r="CXZ2591" s="655"/>
      <c r="CYA2591" s="655"/>
      <c r="CYB2591" s="655"/>
      <c r="CYC2591" s="655"/>
      <c r="CYD2591" s="655"/>
      <c r="CYE2591" s="655"/>
      <c r="CYF2591" s="655"/>
      <c r="CYG2591" s="655"/>
      <c r="CYH2591" s="655"/>
      <c r="CYI2591" s="655"/>
      <c r="CYJ2591" s="655"/>
      <c r="CYK2591" s="655"/>
      <c r="CYL2591" s="655"/>
      <c r="CYM2591" s="655"/>
      <c r="CYN2591" s="655"/>
      <c r="CYO2591" s="655"/>
      <c r="CYP2591" s="655"/>
      <c r="CYQ2591" s="655"/>
      <c r="CYR2591" s="655"/>
      <c r="CYS2591" s="655"/>
      <c r="CYT2591" s="655"/>
      <c r="CYU2591" s="655"/>
      <c r="CYV2591" s="655"/>
      <c r="CYW2591" s="655"/>
      <c r="CYX2591" s="655"/>
      <c r="CYY2591" s="655"/>
      <c r="CYZ2591" s="655"/>
      <c r="CZA2591" s="655"/>
      <c r="CZB2591" s="655"/>
      <c r="CZC2591" s="655"/>
      <c r="CZD2591" s="655"/>
      <c r="CZE2591" s="655"/>
      <c r="CZF2591" s="655"/>
      <c r="CZG2591" s="655"/>
      <c r="CZH2591" s="655"/>
      <c r="CZI2591" s="655"/>
      <c r="CZJ2591" s="655"/>
      <c r="CZK2591" s="655"/>
      <c r="CZL2591" s="655"/>
      <c r="CZM2591" s="655"/>
      <c r="CZN2591" s="655"/>
      <c r="CZO2591" s="655"/>
      <c r="CZP2591" s="655"/>
      <c r="CZQ2591" s="655"/>
      <c r="CZR2591" s="655"/>
      <c r="CZS2591" s="655"/>
      <c r="CZT2591" s="655"/>
      <c r="CZU2591" s="655"/>
      <c r="CZV2591" s="655"/>
      <c r="CZW2591" s="655"/>
      <c r="CZX2591" s="655"/>
      <c r="CZY2591" s="655"/>
      <c r="CZZ2591" s="655"/>
      <c r="DAA2591" s="655"/>
      <c r="DAB2591" s="655"/>
      <c r="DAC2591" s="655"/>
      <c r="DAD2591" s="655"/>
      <c r="DAE2591" s="655"/>
      <c r="DAF2591" s="655"/>
      <c r="DAG2591" s="655"/>
      <c r="DAH2591" s="655"/>
      <c r="DAI2591" s="655"/>
      <c r="DAJ2591" s="655"/>
      <c r="DAK2591" s="655"/>
      <c r="DAL2591" s="655"/>
      <c r="DAM2591" s="655"/>
      <c r="DAN2591" s="655"/>
      <c r="DAO2591" s="655"/>
      <c r="DAP2591" s="655"/>
      <c r="DAQ2591" s="655"/>
      <c r="DAR2591" s="655"/>
      <c r="DAS2591" s="655"/>
      <c r="DAT2591" s="655"/>
      <c r="DAU2591" s="655"/>
      <c r="DAV2591" s="655"/>
      <c r="DAW2591" s="655"/>
      <c r="DAX2591" s="655"/>
      <c r="DAY2591" s="655"/>
      <c r="DAZ2591" s="655"/>
      <c r="DBA2591" s="655"/>
      <c r="DBB2591" s="655"/>
      <c r="DBC2591" s="655"/>
      <c r="DBD2591" s="655"/>
      <c r="DBE2591" s="655"/>
      <c r="DBF2591" s="655"/>
      <c r="DBG2591" s="655"/>
      <c r="DBH2591" s="655"/>
      <c r="DBI2591" s="655"/>
      <c r="DBJ2591" s="655"/>
      <c r="DBK2591" s="655"/>
      <c r="DBL2591" s="655"/>
      <c r="DBM2591" s="655"/>
      <c r="DBN2591" s="655"/>
      <c r="DBO2591" s="655"/>
      <c r="DBP2591" s="655"/>
      <c r="DBQ2591" s="655"/>
      <c r="DBR2591" s="655"/>
      <c r="DBS2591" s="655"/>
      <c r="DBT2591" s="655"/>
      <c r="DBU2591" s="655"/>
      <c r="DBV2591" s="655"/>
      <c r="DBW2591" s="655"/>
      <c r="DBX2591" s="655"/>
      <c r="DBY2591" s="655"/>
      <c r="DBZ2591" s="655"/>
      <c r="DCA2591" s="655"/>
      <c r="DCB2591" s="655"/>
      <c r="DCC2591" s="655"/>
      <c r="DCD2591" s="655"/>
      <c r="DCE2591" s="655"/>
      <c r="DCF2591" s="655"/>
      <c r="DCG2591" s="655"/>
      <c r="DCH2591" s="655"/>
      <c r="DCI2591" s="655"/>
      <c r="DCJ2591" s="655"/>
      <c r="DCK2591" s="655"/>
      <c r="DCL2591" s="655"/>
      <c r="DCM2591" s="655"/>
      <c r="DCN2591" s="655"/>
      <c r="DCO2591" s="655"/>
      <c r="DCP2591" s="655"/>
      <c r="DCQ2591" s="655"/>
      <c r="DCR2591" s="655"/>
      <c r="DCS2591" s="655"/>
      <c r="DCT2591" s="655"/>
      <c r="DCU2591" s="655"/>
      <c r="DCV2591" s="655"/>
      <c r="DCW2591" s="655"/>
      <c r="DCX2591" s="655"/>
      <c r="DCY2591" s="655"/>
      <c r="DCZ2591" s="655"/>
      <c r="DDA2591" s="655"/>
      <c r="DDB2591" s="655"/>
      <c r="DDC2591" s="655"/>
      <c r="DDD2591" s="655"/>
      <c r="DDE2591" s="655"/>
      <c r="DDF2591" s="655"/>
      <c r="DDG2591" s="655"/>
      <c r="DDH2591" s="655"/>
      <c r="DDI2591" s="655"/>
      <c r="DDJ2591" s="655"/>
      <c r="DDK2591" s="655"/>
      <c r="DDL2591" s="655"/>
      <c r="DDM2591" s="655"/>
      <c r="DDN2591" s="655"/>
      <c r="DDO2591" s="655"/>
      <c r="DDP2591" s="655"/>
      <c r="DDQ2591" s="655"/>
      <c r="DDR2591" s="655"/>
      <c r="DDS2591" s="655"/>
      <c r="DDT2591" s="655"/>
      <c r="DDU2591" s="655"/>
      <c r="DDV2591" s="655"/>
      <c r="DDW2591" s="655"/>
      <c r="DDX2591" s="655"/>
      <c r="DDY2591" s="655"/>
      <c r="DDZ2591" s="655"/>
      <c r="DEA2591" s="655"/>
      <c r="DEB2591" s="655"/>
      <c r="DEC2591" s="655"/>
      <c r="DED2591" s="655"/>
      <c r="DEE2591" s="655"/>
      <c r="DEF2591" s="655"/>
      <c r="DEG2591" s="655"/>
      <c r="DEH2591" s="655"/>
      <c r="DEI2591" s="655"/>
      <c r="DEJ2591" s="655"/>
      <c r="DEK2591" s="655"/>
      <c r="DEL2591" s="655"/>
      <c r="DEM2591" s="655"/>
      <c r="DEN2591" s="655"/>
      <c r="DEO2591" s="655"/>
      <c r="DEP2591" s="655"/>
      <c r="DEQ2591" s="655"/>
      <c r="DER2591" s="655"/>
      <c r="DES2591" s="655"/>
      <c r="DET2591" s="655"/>
      <c r="DEU2591" s="655"/>
      <c r="DEV2591" s="655"/>
      <c r="DEW2591" s="655"/>
      <c r="DEX2591" s="655"/>
      <c r="DEY2591" s="655"/>
      <c r="DEZ2591" s="655"/>
      <c r="DFA2591" s="655"/>
      <c r="DFB2591" s="655"/>
      <c r="DFC2591" s="655"/>
      <c r="DFD2591" s="655"/>
      <c r="DFE2591" s="655"/>
      <c r="DFF2591" s="655"/>
      <c r="DFG2591" s="655"/>
      <c r="DFH2591" s="655"/>
      <c r="DFI2591" s="655"/>
      <c r="DFJ2591" s="655"/>
      <c r="DFK2591" s="655"/>
      <c r="DFL2591" s="655"/>
      <c r="DFM2591" s="655"/>
      <c r="DFN2591" s="655"/>
      <c r="DFO2591" s="655"/>
      <c r="DFP2591" s="655"/>
      <c r="DFQ2591" s="655"/>
      <c r="DFR2591" s="655"/>
      <c r="DFS2591" s="655"/>
      <c r="DFT2591" s="655"/>
      <c r="DFU2591" s="655"/>
      <c r="DFV2591" s="655"/>
      <c r="DFW2591" s="655"/>
      <c r="DFX2591" s="655"/>
      <c r="DFY2591" s="655"/>
      <c r="DFZ2591" s="655"/>
      <c r="DGA2591" s="655"/>
      <c r="DGB2591" s="655"/>
      <c r="DGC2591" s="655"/>
      <c r="DGD2591" s="655"/>
      <c r="DGE2591" s="655"/>
      <c r="DGF2591" s="655"/>
      <c r="DGG2591" s="655"/>
      <c r="DGH2591" s="655"/>
      <c r="DGI2591" s="655"/>
      <c r="DGJ2591" s="655"/>
      <c r="DGK2591" s="655"/>
      <c r="DGL2591" s="655"/>
      <c r="DGM2591" s="655"/>
      <c r="DGN2591" s="655"/>
      <c r="DGO2591" s="655"/>
      <c r="DGP2591" s="655"/>
      <c r="DGQ2591" s="655"/>
      <c r="DGR2591" s="655"/>
      <c r="DGS2591" s="655"/>
      <c r="DGT2591" s="655"/>
      <c r="DGU2591" s="655"/>
      <c r="DGV2591" s="655"/>
      <c r="DGW2591" s="655"/>
      <c r="DGX2591" s="655"/>
      <c r="DGY2591" s="655"/>
      <c r="DGZ2591" s="655"/>
      <c r="DHA2591" s="655"/>
      <c r="DHB2591" s="655"/>
      <c r="DHC2591" s="655"/>
      <c r="DHD2591" s="655"/>
      <c r="DHE2591" s="655"/>
      <c r="DHF2591" s="655"/>
      <c r="DHG2591" s="655"/>
      <c r="DHH2591" s="655"/>
      <c r="DHI2591" s="655"/>
      <c r="DHJ2591" s="655"/>
      <c r="DHK2591" s="655"/>
      <c r="DHL2591" s="655"/>
      <c r="DHM2591" s="655"/>
      <c r="DHN2591" s="655"/>
      <c r="DHO2591" s="655"/>
      <c r="DHP2591" s="655"/>
      <c r="DHQ2591" s="655"/>
      <c r="DHR2591" s="655"/>
      <c r="DHS2591" s="655"/>
      <c r="DHT2591" s="655"/>
      <c r="DHU2591" s="655"/>
      <c r="DHV2591" s="655"/>
      <c r="DHW2591" s="655"/>
      <c r="DHX2591" s="655"/>
      <c r="DHY2591" s="655"/>
      <c r="DHZ2591" s="655"/>
      <c r="DIA2591" s="655"/>
      <c r="DIB2591" s="655"/>
      <c r="DIC2591" s="655"/>
      <c r="DID2591" s="655"/>
      <c r="DIE2591" s="655"/>
      <c r="DIF2591" s="655"/>
      <c r="DIG2591" s="655"/>
      <c r="DIH2591" s="655"/>
      <c r="DII2591" s="655"/>
      <c r="DIJ2591" s="655"/>
      <c r="DIK2591" s="655"/>
      <c r="DIL2591" s="655"/>
      <c r="DIM2591" s="655"/>
      <c r="DIN2591" s="655"/>
      <c r="DIO2591" s="655"/>
      <c r="DIP2591" s="655"/>
      <c r="DIQ2591" s="655"/>
      <c r="DIR2591" s="655"/>
      <c r="DIS2591" s="655"/>
      <c r="DIT2591" s="655"/>
      <c r="DIU2591" s="655"/>
      <c r="DIV2591" s="655"/>
      <c r="DIW2591" s="655"/>
      <c r="DIX2591" s="655"/>
      <c r="DIY2591" s="655"/>
      <c r="DIZ2591" s="655"/>
      <c r="DJA2591" s="655"/>
      <c r="DJB2591" s="655"/>
      <c r="DJC2591" s="655"/>
      <c r="DJD2591" s="655"/>
      <c r="DJE2591" s="655"/>
      <c r="DJF2591" s="655"/>
      <c r="DJG2591" s="655"/>
      <c r="DJH2591" s="655"/>
      <c r="DJI2591" s="655"/>
      <c r="DJJ2591" s="655"/>
      <c r="DJK2591" s="655"/>
      <c r="DJL2591" s="655"/>
      <c r="DJM2591" s="655"/>
      <c r="DJN2591" s="655"/>
      <c r="DJO2591" s="655"/>
      <c r="DJP2591" s="655"/>
      <c r="DJQ2591" s="655"/>
      <c r="DJR2591" s="655"/>
      <c r="DJS2591" s="655"/>
      <c r="DJT2591" s="655"/>
      <c r="DJU2591" s="655"/>
      <c r="DJV2591" s="655"/>
      <c r="DJW2591" s="655"/>
      <c r="DJX2591" s="655"/>
      <c r="DJY2591" s="655"/>
      <c r="DJZ2591" s="655"/>
      <c r="DKA2591" s="655"/>
      <c r="DKB2591" s="655"/>
      <c r="DKC2591" s="655"/>
      <c r="DKD2591" s="655"/>
      <c r="DKE2591" s="655"/>
      <c r="DKF2591" s="655"/>
      <c r="DKG2591" s="655"/>
      <c r="DKH2591" s="655"/>
      <c r="DKI2591" s="655"/>
      <c r="DKJ2591" s="655"/>
      <c r="DKK2591" s="655"/>
      <c r="DKL2591" s="655"/>
      <c r="DKM2591" s="655"/>
      <c r="DKN2591" s="655"/>
      <c r="DKO2591" s="655"/>
      <c r="DKP2591" s="655"/>
      <c r="DKQ2591" s="655"/>
      <c r="DKR2591" s="655"/>
      <c r="DKS2591" s="655"/>
      <c r="DKT2591" s="655"/>
      <c r="DKU2591" s="655"/>
      <c r="DKV2591" s="655"/>
      <c r="DKW2591" s="655"/>
      <c r="DKX2591" s="655"/>
      <c r="DKY2591" s="655"/>
      <c r="DKZ2591" s="655"/>
      <c r="DLA2591" s="655"/>
      <c r="DLB2591" s="655"/>
      <c r="DLC2591" s="655"/>
      <c r="DLD2591" s="655"/>
      <c r="DLE2591" s="655"/>
      <c r="DLF2591" s="655"/>
      <c r="DLG2591" s="655"/>
      <c r="DLH2591" s="655"/>
      <c r="DLI2591" s="655"/>
      <c r="DLJ2591" s="655"/>
      <c r="DLK2591" s="655"/>
      <c r="DLL2591" s="655"/>
      <c r="DLM2591" s="655"/>
      <c r="DLN2591" s="655"/>
      <c r="DLO2591" s="655"/>
      <c r="DLP2591" s="655"/>
      <c r="DLQ2591" s="655"/>
      <c r="DLR2591" s="655"/>
      <c r="DLS2591" s="655"/>
      <c r="DLT2591" s="655"/>
      <c r="DLU2591" s="655"/>
      <c r="DLV2591" s="655"/>
      <c r="DLW2591" s="655"/>
      <c r="DLX2591" s="655"/>
      <c r="DLY2591" s="655"/>
      <c r="DLZ2591" s="655"/>
      <c r="DMA2591" s="655"/>
      <c r="DMB2591" s="655"/>
      <c r="DMC2591" s="655"/>
      <c r="DMD2591" s="655"/>
      <c r="DME2591" s="655"/>
      <c r="DMF2591" s="655"/>
      <c r="DMG2591" s="655"/>
      <c r="DMH2591" s="655"/>
      <c r="DMI2591" s="655"/>
      <c r="DMJ2591" s="655"/>
      <c r="DMK2591" s="655"/>
      <c r="DML2591" s="655"/>
      <c r="DMM2591" s="655"/>
      <c r="DMN2591" s="655"/>
      <c r="DMO2591" s="655"/>
      <c r="DMP2591" s="655"/>
      <c r="DMQ2591" s="655"/>
      <c r="DMR2591" s="655"/>
      <c r="DMS2591" s="655"/>
      <c r="DMT2591" s="655"/>
      <c r="DMU2591" s="655"/>
      <c r="DMV2591" s="655"/>
      <c r="DMW2591" s="655"/>
      <c r="DMX2591" s="655"/>
      <c r="DMY2591" s="655"/>
      <c r="DMZ2591" s="655"/>
      <c r="DNA2591" s="655"/>
      <c r="DNB2591" s="655"/>
      <c r="DNC2591" s="655"/>
      <c r="DND2591" s="655"/>
      <c r="DNE2591" s="655"/>
      <c r="DNF2591" s="655"/>
      <c r="DNG2591" s="655"/>
      <c r="DNH2591" s="655"/>
      <c r="DNI2591" s="655"/>
      <c r="DNJ2591" s="655"/>
      <c r="DNK2591" s="655"/>
      <c r="DNL2591" s="655"/>
      <c r="DNM2591" s="655"/>
      <c r="DNN2591" s="655"/>
      <c r="DNO2591" s="655"/>
      <c r="DNP2591" s="655"/>
      <c r="DNQ2591" s="655"/>
      <c r="DNR2591" s="655"/>
      <c r="DNS2591" s="655"/>
      <c r="DNT2591" s="655"/>
      <c r="DNU2591" s="655"/>
      <c r="DNV2591" s="655"/>
      <c r="DNW2591" s="655"/>
      <c r="DNX2591" s="655"/>
      <c r="DNY2591" s="655"/>
      <c r="DNZ2591" s="655"/>
      <c r="DOA2591" s="655"/>
      <c r="DOB2591" s="655"/>
      <c r="DOC2591" s="655"/>
      <c r="DOD2591" s="655"/>
      <c r="DOE2591" s="655"/>
      <c r="DOF2591" s="655"/>
      <c r="DOG2591" s="655"/>
      <c r="DOH2591" s="655"/>
      <c r="DOI2591" s="655"/>
      <c r="DOJ2591" s="655"/>
      <c r="DOK2591" s="655"/>
      <c r="DOL2591" s="655"/>
      <c r="DOM2591" s="655"/>
      <c r="DON2591" s="655"/>
      <c r="DOO2591" s="655"/>
      <c r="DOP2591" s="655"/>
      <c r="DOQ2591" s="655"/>
      <c r="DOR2591" s="655"/>
      <c r="DOS2591" s="655"/>
      <c r="DOT2591" s="655"/>
      <c r="DOU2591" s="655"/>
      <c r="DOV2591" s="655"/>
      <c r="DOW2591" s="655"/>
      <c r="DOX2591" s="655"/>
      <c r="DOY2591" s="655"/>
      <c r="DOZ2591" s="655"/>
      <c r="DPA2591" s="655"/>
      <c r="DPB2591" s="655"/>
      <c r="DPC2591" s="655"/>
      <c r="DPD2591" s="655"/>
      <c r="DPE2591" s="655"/>
      <c r="DPF2591" s="655"/>
      <c r="DPG2591" s="655"/>
      <c r="DPH2591" s="655"/>
      <c r="DPI2591" s="655"/>
      <c r="DPJ2591" s="655"/>
      <c r="DPK2591" s="655"/>
      <c r="DPL2591" s="655"/>
      <c r="DPM2591" s="655"/>
      <c r="DPN2591" s="655"/>
      <c r="DPO2591" s="655"/>
      <c r="DPP2591" s="655"/>
      <c r="DPQ2591" s="655"/>
      <c r="DPR2591" s="655"/>
      <c r="DPS2591" s="655"/>
      <c r="DPT2591" s="655"/>
      <c r="DPU2591" s="655"/>
      <c r="DPV2591" s="655"/>
      <c r="DPW2591" s="655"/>
      <c r="DPX2591" s="655"/>
      <c r="DPY2591" s="655"/>
      <c r="DPZ2591" s="655"/>
      <c r="DQA2591" s="655"/>
      <c r="DQB2591" s="655"/>
      <c r="DQC2591" s="655"/>
      <c r="DQD2591" s="655"/>
      <c r="DQE2591" s="655"/>
      <c r="DQF2591" s="655"/>
      <c r="DQG2591" s="655"/>
      <c r="DQH2591" s="655"/>
      <c r="DQI2591" s="655"/>
      <c r="DQJ2591" s="655"/>
      <c r="DQK2591" s="655"/>
      <c r="DQL2591" s="655"/>
      <c r="DQM2591" s="655"/>
      <c r="DQN2591" s="655"/>
      <c r="DQO2591" s="655"/>
      <c r="DQP2591" s="655"/>
      <c r="DQQ2591" s="655"/>
      <c r="DQR2591" s="655"/>
      <c r="DQS2591" s="655"/>
      <c r="DQT2591" s="655"/>
      <c r="DQU2591" s="655"/>
      <c r="DQV2591" s="655"/>
      <c r="DQW2591" s="655"/>
      <c r="DQX2591" s="655"/>
      <c r="DQY2591" s="655"/>
      <c r="DQZ2591" s="655"/>
      <c r="DRA2591" s="655"/>
      <c r="DRB2591" s="655"/>
      <c r="DRC2591" s="655"/>
      <c r="DRD2591" s="655"/>
      <c r="DRE2591" s="655"/>
      <c r="DRF2591" s="655"/>
      <c r="DRG2591" s="655"/>
      <c r="DRH2591" s="655"/>
      <c r="DRI2591" s="655"/>
      <c r="DRJ2591" s="655"/>
      <c r="DRK2591" s="655"/>
      <c r="DRL2591" s="655"/>
      <c r="DRM2591" s="655"/>
      <c r="DRN2591" s="655"/>
      <c r="DRO2591" s="655"/>
      <c r="DRP2591" s="655"/>
      <c r="DRQ2591" s="655"/>
      <c r="DRR2591" s="655"/>
      <c r="DRS2591" s="655"/>
      <c r="DRT2591" s="655"/>
      <c r="DRU2591" s="655"/>
      <c r="DRV2591" s="655"/>
      <c r="DRW2591" s="655"/>
      <c r="DRX2591" s="655"/>
      <c r="DRY2591" s="655"/>
      <c r="DRZ2591" s="655"/>
      <c r="DSA2591" s="655"/>
      <c r="DSB2591" s="655"/>
      <c r="DSC2591" s="655"/>
      <c r="DSD2591" s="655"/>
      <c r="DSE2591" s="655"/>
      <c r="DSF2591" s="655"/>
      <c r="DSG2591" s="655"/>
      <c r="DSH2591" s="655"/>
      <c r="DSI2591" s="655"/>
      <c r="DSJ2591" s="655"/>
      <c r="DSK2591" s="655"/>
      <c r="DSL2591" s="655"/>
      <c r="DSM2591" s="655"/>
      <c r="DSN2591" s="655"/>
      <c r="DSO2591" s="655"/>
      <c r="DSP2591" s="655"/>
      <c r="DSQ2591" s="655"/>
      <c r="DSR2591" s="655"/>
      <c r="DSS2591" s="655"/>
      <c r="DST2591" s="655"/>
      <c r="DSU2591" s="655"/>
      <c r="DSV2591" s="655"/>
      <c r="DSW2591" s="655"/>
      <c r="DSX2591" s="655"/>
      <c r="DSY2591" s="655"/>
      <c r="DSZ2591" s="655"/>
      <c r="DTA2591" s="655"/>
      <c r="DTB2591" s="655"/>
      <c r="DTC2591" s="655"/>
      <c r="DTD2591" s="655"/>
      <c r="DTE2591" s="655"/>
      <c r="DTF2591" s="655"/>
      <c r="DTG2591" s="655"/>
      <c r="DTH2591" s="655"/>
      <c r="DTI2591" s="655"/>
      <c r="DTJ2591" s="655"/>
      <c r="DTK2591" s="655"/>
      <c r="DTL2591" s="655"/>
      <c r="DTM2591" s="655"/>
      <c r="DTN2591" s="655"/>
      <c r="DTO2591" s="655"/>
      <c r="DTP2591" s="655"/>
      <c r="DTQ2591" s="655"/>
      <c r="DTR2591" s="655"/>
      <c r="DTS2591" s="655"/>
      <c r="DTT2591" s="655"/>
      <c r="DTU2591" s="655"/>
      <c r="DTV2591" s="655"/>
      <c r="DTW2591" s="655"/>
      <c r="DTX2591" s="655"/>
      <c r="DTY2591" s="655"/>
      <c r="DTZ2591" s="655"/>
      <c r="DUA2591" s="655"/>
      <c r="DUB2591" s="655"/>
      <c r="DUC2591" s="655"/>
      <c r="DUD2591" s="655"/>
      <c r="DUE2591" s="655"/>
      <c r="DUF2591" s="655"/>
      <c r="DUG2591" s="655"/>
      <c r="DUH2591" s="655"/>
      <c r="DUI2591" s="655"/>
      <c r="DUJ2591" s="655"/>
      <c r="DUK2591" s="655"/>
      <c r="DUL2591" s="655"/>
      <c r="DUM2591" s="655"/>
      <c r="DUN2591" s="655"/>
      <c r="DUO2591" s="655"/>
      <c r="DUP2591" s="655"/>
      <c r="DUQ2591" s="655"/>
      <c r="DUR2591" s="655"/>
      <c r="DUS2591" s="655"/>
      <c r="DUT2591" s="655"/>
      <c r="DUU2591" s="655"/>
      <c r="DUV2591" s="655"/>
      <c r="DUW2591" s="655"/>
      <c r="DUX2591" s="655"/>
      <c r="DUY2591" s="655"/>
      <c r="DUZ2591" s="655"/>
      <c r="DVA2591" s="655"/>
      <c r="DVB2591" s="655"/>
      <c r="DVC2591" s="655"/>
      <c r="DVD2591" s="655"/>
      <c r="DVE2591" s="655"/>
      <c r="DVF2591" s="655"/>
      <c r="DVG2591" s="655"/>
      <c r="DVH2591" s="655"/>
      <c r="DVI2591" s="655"/>
      <c r="DVJ2591" s="655"/>
      <c r="DVK2591" s="655"/>
      <c r="DVL2591" s="655"/>
      <c r="DVM2591" s="655"/>
      <c r="DVN2591" s="655"/>
      <c r="DVO2591" s="655"/>
      <c r="DVP2591" s="655"/>
      <c r="DVQ2591" s="655"/>
      <c r="DVR2591" s="655"/>
      <c r="DVS2591" s="655"/>
      <c r="DVT2591" s="655"/>
      <c r="DVU2591" s="655"/>
      <c r="DVV2591" s="655"/>
      <c r="DVW2591" s="655"/>
      <c r="DVX2591" s="655"/>
      <c r="DVY2591" s="655"/>
      <c r="DVZ2591" s="655"/>
      <c r="DWA2591" s="655"/>
      <c r="DWB2591" s="655"/>
      <c r="DWC2591" s="655"/>
      <c r="DWD2591" s="655"/>
      <c r="DWE2591" s="655"/>
      <c r="DWF2591" s="655"/>
      <c r="DWG2591" s="655"/>
      <c r="DWH2591" s="655"/>
      <c r="DWI2591" s="655"/>
      <c r="DWJ2591" s="655"/>
      <c r="DWK2591" s="655"/>
      <c r="DWL2591" s="655"/>
      <c r="DWM2591" s="655"/>
      <c r="DWN2591" s="655"/>
      <c r="DWO2591" s="655"/>
      <c r="DWP2591" s="655"/>
      <c r="DWQ2591" s="655"/>
      <c r="DWR2591" s="655"/>
      <c r="DWS2591" s="655"/>
      <c r="DWT2591" s="655"/>
      <c r="DWU2591" s="655"/>
      <c r="DWV2591" s="655"/>
      <c r="DWW2591" s="655"/>
      <c r="DWX2591" s="655"/>
      <c r="DWY2591" s="655"/>
      <c r="DWZ2591" s="655"/>
      <c r="DXA2591" s="655"/>
      <c r="DXB2591" s="655"/>
      <c r="DXC2591" s="655"/>
      <c r="DXD2591" s="655"/>
      <c r="DXE2591" s="655"/>
      <c r="DXF2591" s="655"/>
      <c r="DXG2591" s="655"/>
      <c r="DXH2591" s="655"/>
      <c r="DXI2591" s="655"/>
      <c r="DXJ2591" s="655"/>
      <c r="DXK2591" s="655"/>
      <c r="DXL2591" s="655"/>
      <c r="DXM2591" s="655"/>
      <c r="DXN2591" s="655"/>
      <c r="DXO2591" s="655"/>
      <c r="DXP2591" s="655"/>
      <c r="DXQ2591" s="655"/>
      <c r="DXR2591" s="655"/>
      <c r="DXS2591" s="655"/>
      <c r="DXT2591" s="655"/>
      <c r="DXU2591" s="655"/>
      <c r="DXV2591" s="655"/>
      <c r="DXW2591" s="655"/>
      <c r="DXX2591" s="655"/>
      <c r="DXY2591" s="655"/>
      <c r="DXZ2591" s="655"/>
      <c r="DYA2591" s="655"/>
      <c r="DYB2591" s="655"/>
      <c r="DYC2591" s="655"/>
      <c r="DYD2591" s="655"/>
      <c r="DYE2591" s="655"/>
      <c r="DYF2591" s="655"/>
      <c r="DYG2591" s="655"/>
      <c r="DYH2591" s="655"/>
      <c r="DYI2591" s="655"/>
      <c r="DYJ2591" s="655"/>
      <c r="DYK2591" s="655"/>
      <c r="DYL2591" s="655"/>
      <c r="DYM2591" s="655"/>
      <c r="DYN2591" s="655"/>
      <c r="DYO2591" s="655"/>
      <c r="DYP2591" s="655"/>
      <c r="DYQ2591" s="655"/>
      <c r="DYR2591" s="655"/>
      <c r="DYS2591" s="655"/>
      <c r="DYT2591" s="655"/>
      <c r="DYU2591" s="655"/>
      <c r="DYV2591" s="655"/>
      <c r="DYW2591" s="655"/>
      <c r="DYX2591" s="655"/>
      <c r="DYY2591" s="655"/>
      <c r="DYZ2591" s="655"/>
      <c r="DZA2591" s="655"/>
      <c r="DZB2591" s="655"/>
      <c r="DZC2591" s="655"/>
      <c r="DZD2591" s="655"/>
      <c r="DZE2591" s="655"/>
      <c r="DZF2591" s="655"/>
      <c r="DZG2591" s="655"/>
      <c r="DZH2591" s="655"/>
      <c r="DZI2591" s="655"/>
      <c r="DZJ2591" s="655"/>
      <c r="DZK2591" s="655"/>
      <c r="DZL2591" s="655"/>
      <c r="DZM2591" s="655"/>
      <c r="DZN2591" s="655"/>
      <c r="DZO2591" s="655"/>
      <c r="DZP2591" s="655"/>
      <c r="DZQ2591" s="655"/>
      <c r="DZR2591" s="655"/>
      <c r="DZS2591" s="655"/>
      <c r="DZT2591" s="655"/>
      <c r="DZU2591" s="655"/>
      <c r="DZV2591" s="655"/>
      <c r="DZW2591" s="655"/>
      <c r="DZX2591" s="655"/>
      <c r="DZY2591" s="655"/>
      <c r="DZZ2591" s="655"/>
      <c r="EAA2591" s="655"/>
      <c r="EAB2591" s="655"/>
      <c r="EAC2591" s="655"/>
      <c r="EAD2591" s="655"/>
      <c r="EAE2591" s="655"/>
      <c r="EAF2591" s="655"/>
      <c r="EAG2591" s="655"/>
      <c r="EAH2591" s="655"/>
      <c r="EAI2591" s="655"/>
      <c r="EAJ2591" s="655"/>
      <c r="EAK2591" s="655"/>
      <c r="EAL2591" s="655"/>
      <c r="EAM2591" s="655"/>
      <c r="EAN2591" s="655"/>
      <c r="EAO2591" s="655"/>
      <c r="EAP2591" s="655"/>
      <c r="EAQ2591" s="655"/>
      <c r="EAR2591" s="655"/>
      <c r="EAS2591" s="655"/>
      <c r="EAT2591" s="655"/>
      <c r="EAU2591" s="655"/>
      <c r="EAV2591" s="655"/>
      <c r="EAW2591" s="655"/>
      <c r="EAX2591" s="655"/>
      <c r="EAY2591" s="655"/>
      <c r="EAZ2591" s="655"/>
      <c r="EBA2591" s="655"/>
      <c r="EBB2591" s="655"/>
      <c r="EBC2591" s="655"/>
      <c r="EBD2591" s="655"/>
      <c r="EBE2591" s="655"/>
      <c r="EBF2591" s="655"/>
      <c r="EBG2591" s="655"/>
      <c r="EBH2591" s="655"/>
      <c r="EBI2591" s="655"/>
      <c r="EBJ2591" s="655"/>
      <c r="EBK2591" s="655"/>
      <c r="EBL2591" s="655"/>
      <c r="EBM2591" s="655"/>
      <c r="EBN2591" s="655"/>
      <c r="EBO2591" s="655"/>
      <c r="EBP2591" s="655"/>
      <c r="EBQ2591" s="655"/>
      <c r="EBR2591" s="655"/>
      <c r="EBS2591" s="655"/>
      <c r="EBT2591" s="655"/>
      <c r="EBU2591" s="655"/>
      <c r="EBV2591" s="655"/>
      <c r="EBW2591" s="655"/>
      <c r="EBX2591" s="655"/>
      <c r="EBY2591" s="655"/>
      <c r="EBZ2591" s="655"/>
      <c r="ECA2591" s="655"/>
      <c r="ECB2591" s="655"/>
      <c r="ECC2591" s="655"/>
      <c r="ECD2591" s="655"/>
      <c r="ECE2591" s="655"/>
      <c r="ECF2591" s="655"/>
      <c r="ECG2591" s="655"/>
      <c r="ECH2591" s="655"/>
      <c r="ECI2591" s="655"/>
      <c r="ECJ2591" s="655"/>
      <c r="ECK2591" s="655"/>
      <c r="ECL2591" s="655"/>
      <c r="ECM2591" s="655"/>
      <c r="ECN2591" s="655"/>
      <c r="ECO2591" s="655"/>
      <c r="ECP2591" s="655"/>
      <c r="ECQ2591" s="655"/>
      <c r="ECR2591" s="655"/>
      <c r="ECS2591" s="655"/>
      <c r="ECT2591" s="655"/>
      <c r="ECU2591" s="655"/>
      <c r="ECV2591" s="655"/>
      <c r="ECW2591" s="655"/>
      <c r="ECX2591" s="655"/>
      <c r="ECY2591" s="655"/>
      <c r="ECZ2591" s="655"/>
      <c r="EDA2591" s="655"/>
      <c r="EDB2591" s="655"/>
      <c r="EDC2591" s="655"/>
      <c r="EDD2591" s="655"/>
      <c r="EDE2591" s="655"/>
      <c r="EDF2591" s="655"/>
      <c r="EDG2591" s="655"/>
      <c r="EDH2591" s="655"/>
      <c r="EDI2591" s="655"/>
      <c r="EDJ2591" s="655"/>
      <c r="EDK2591" s="655"/>
      <c r="EDL2591" s="655"/>
      <c r="EDM2591" s="655"/>
      <c r="EDN2591" s="655"/>
      <c r="EDO2591" s="655"/>
      <c r="EDP2591" s="655"/>
      <c r="EDQ2591" s="655"/>
      <c r="EDR2591" s="655"/>
      <c r="EDS2591" s="655"/>
      <c r="EDT2591" s="655"/>
      <c r="EDU2591" s="655"/>
      <c r="EDV2591" s="655"/>
      <c r="EDW2591" s="655"/>
      <c r="EDX2591" s="655"/>
      <c r="EDY2591" s="655"/>
      <c r="EDZ2591" s="655"/>
      <c r="EEA2591" s="655"/>
      <c r="EEB2591" s="655"/>
      <c r="EEC2591" s="655"/>
      <c r="EED2591" s="655"/>
      <c r="EEE2591" s="655"/>
      <c r="EEF2591" s="655"/>
      <c r="EEG2591" s="655"/>
      <c r="EEH2591" s="655"/>
      <c r="EEI2591" s="655"/>
      <c r="EEJ2591" s="655"/>
      <c r="EEK2591" s="655"/>
      <c r="EEL2591" s="655"/>
      <c r="EEM2591" s="655"/>
      <c r="EEN2591" s="655"/>
      <c r="EEO2591" s="655"/>
      <c r="EEP2591" s="655"/>
      <c r="EEQ2591" s="655"/>
      <c r="EER2591" s="655"/>
      <c r="EES2591" s="655"/>
      <c r="EET2591" s="655"/>
      <c r="EEU2591" s="655"/>
      <c r="EEV2591" s="655"/>
      <c r="EEW2591" s="655"/>
      <c r="EEX2591" s="655"/>
      <c r="EEY2591" s="655"/>
      <c r="EEZ2591" s="655"/>
      <c r="EFA2591" s="655"/>
      <c r="EFB2591" s="655"/>
      <c r="EFC2591" s="655"/>
      <c r="EFD2591" s="655"/>
      <c r="EFE2591" s="655"/>
      <c r="EFF2591" s="655"/>
      <c r="EFG2591" s="655"/>
      <c r="EFH2591" s="655"/>
      <c r="EFI2591" s="655"/>
      <c r="EFJ2591" s="655"/>
      <c r="EFK2591" s="655"/>
      <c r="EFL2591" s="655"/>
      <c r="EFM2591" s="655"/>
      <c r="EFN2591" s="655"/>
      <c r="EFO2591" s="655"/>
      <c r="EFP2591" s="655"/>
      <c r="EFQ2591" s="655"/>
      <c r="EFR2591" s="655"/>
      <c r="EFS2591" s="655"/>
      <c r="EFT2591" s="655"/>
      <c r="EFU2591" s="655"/>
      <c r="EFV2591" s="655"/>
      <c r="EFW2591" s="655"/>
      <c r="EFX2591" s="655"/>
      <c r="EFY2591" s="655"/>
      <c r="EFZ2591" s="655"/>
      <c r="EGA2591" s="655"/>
      <c r="EGB2591" s="655"/>
      <c r="EGC2591" s="655"/>
      <c r="EGD2591" s="655"/>
      <c r="EGE2591" s="655"/>
      <c r="EGF2591" s="655"/>
      <c r="EGG2591" s="655"/>
      <c r="EGH2591" s="655"/>
      <c r="EGI2591" s="655"/>
      <c r="EGJ2591" s="655"/>
      <c r="EGK2591" s="655"/>
      <c r="EGL2591" s="655"/>
      <c r="EGM2591" s="655"/>
      <c r="EGN2591" s="655"/>
      <c r="EGO2591" s="655"/>
      <c r="EGP2591" s="655"/>
      <c r="EGQ2591" s="655"/>
      <c r="EGR2591" s="655"/>
      <c r="EGS2591" s="655"/>
      <c r="EGT2591" s="655"/>
      <c r="EGU2591" s="655"/>
      <c r="EGV2591" s="655"/>
      <c r="EGW2591" s="655"/>
      <c r="EGX2591" s="655"/>
      <c r="EGY2591" s="655"/>
      <c r="EGZ2591" s="655"/>
      <c r="EHA2591" s="655"/>
      <c r="EHB2591" s="655"/>
      <c r="EHC2591" s="655"/>
      <c r="EHD2591" s="655"/>
      <c r="EHE2591" s="655"/>
      <c r="EHF2591" s="655"/>
      <c r="EHG2591" s="655"/>
      <c r="EHH2591" s="655"/>
      <c r="EHI2591" s="655"/>
      <c r="EHJ2591" s="655"/>
      <c r="EHK2591" s="655"/>
      <c r="EHL2591" s="655"/>
      <c r="EHM2591" s="655"/>
      <c r="EHN2591" s="655"/>
      <c r="EHO2591" s="655"/>
      <c r="EHP2591" s="655"/>
      <c r="EHQ2591" s="655"/>
      <c r="EHR2591" s="655"/>
      <c r="EHS2591" s="655"/>
      <c r="EHT2591" s="655"/>
      <c r="EHU2591" s="655"/>
      <c r="EHV2591" s="655"/>
      <c r="EHW2591" s="655"/>
      <c r="EHX2591" s="655"/>
      <c r="EHY2591" s="655"/>
      <c r="EHZ2591" s="655"/>
      <c r="EIA2591" s="655"/>
      <c r="EIB2591" s="655"/>
      <c r="EIC2591" s="655"/>
      <c r="EID2591" s="655"/>
      <c r="EIE2591" s="655"/>
      <c r="EIF2591" s="655"/>
      <c r="EIG2591" s="655"/>
      <c r="EIH2591" s="655"/>
      <c r="EII2591" s="655"/>
      <c r="EIJ2591" s="655"/>
      <c r="EIK2591" s="655"/>
      <c r="EIL2591" s="655"/>
      <c r="EIM2591" s="655"/>
      <c r="EIN2591" s="655"/>
      <c r="EIO2591" s="655"/>
      <c r="EIP2591" s="655"/>
      <c r="EIQ2591" s="655"/>
      <c r="EIR2591" s="655"/>
      <c r="EIS2591" s="655"/>
      <c r="EIT2591" s="655"/>
      <c r="EIU2591" s="655"/>
      <c r="EIV2591" s="655"/>
      <c r="EIW2591" s="655"/>
      <c r="EIX2591" s="655"/>
      <c r="EIY2591" s="655"/>
      <c r="EIZ2591" s="655"/>
      <c r="EJA2591" s="655"/>
      <c r="EJB2591" s="655"/>
      <c r="EJC2591" s="655"/>
      <c r="EJD2591" s="655"/>
      <c r="EJE2591" s="655"/>
      <c r="EJF2591" s="655"/>
      <c r="EJG2591" s="655"/>
      <c r="EJH2591" s="655"/>
      <c r="EJI2591" s="655"/>
      <c r="EJJ2591" s="655"/>
      <c r="EJK2591" s="655"/>
      <c r="EJL2591" s="655"/>
      <c r="EJM2591" s="655"/>
      <c r="EJN2591" s="655"/>
      <c r="EJO2591" s="655"/>
      <c r="EJP2591" s="655"/>
      <c r="EJQ2591" s="655"/>
      <c r="EJR2591" s="655"/>
      <c r="EJS2591" s="655"/>
      <c r="EJT2591" s="655"/>
      <c r="EJU2591" s="655"/>
      <c r="EJV2591" s="655"/>
      <c r="EJW2591" s="655"/>
      <c r="EJX2591" s="655"/>
      <c r="EJY2591" s="655"/>
      <c r="EJZ2591" s="655"/>
      <c r="EKA2591" s="655"/>
      <c r="EKB2591" s="655"/>
      <c r="EKC2591" s="655"/>
      <c r="EKD2591" s="655"/>
      <c r="EKE2591" s="655"/>
      <c r="EKF2591" s="655"/>
      <c r="EKG2591" s="655"/>
      <c r="EKH2591" s="655"/>
      <c r="EKI2591" s="655"/>
      <c r="EKJ2591" s="655"/>
      <c r="EKK2591" s="655"/>
      <c r="EKL2591" s="655"/>
      <c r="EKM2591" s="655"/>
      <c r="EKN2591" s="655"/>
      <c r="EKO2591" s="655"/>
      <c r="EKP2591" s="655"/>
      <c r="EKQ2591" s="655"/>
      <c r="EKR2591" s="655"/>
      <c r="EKS2591" s="655"/>
      <c r="EKT2591" s="655"/>
      <c r="EKU2591" s="655"/>
      <c r="EKV2591" s="655"/>
      <c r="EKW2591" s="655"/>
      <c r="EKX2591" s="655"/>
      <c r="EKY2591" s="655"/>
      <c r="EKZ2591" s="655"/>
      <c r="ELA2591" s="655"/>
      <c r="ELB2591" s="655"/>
      <c r="ELC2591" s="655"/>
      <c r="ELD2591" s="655"/>
      <c r="ELE2591" s="655"/>
      <c r="ELF2591" s="655"/>
      <c r="ELG2591" s="655"/>
      <c r="ELH2591" s="655"/>
      <c r="ELI2591" s="655"/>
      <c r="ELJ2591" s="655"/>
      <c r="ELK2591" s="655"/>
      <c r="ELL2591" s="655"/>
      <c r="ELM2591" s="655"/>
      <c r="ELN2591" s="655"/>
      <c r="ELO2591" s="655"/>
      <c r="ELP2591" s="655"/>
      <c r="ELQ2591" s="655"/>
      <c r="ELR2591" s="655"/>
      <c r="ELS2591" s="655"/>
      <c r="ELT2591" s="655"/>
      <c r="ELU2591" s="655"/>
      <c r="ELV2591" s="655"/>
      <c r="ELW2591" s="655"/>
      <c r="ELX2591" s="655"/>
      <c r="ELY2591" s="655"/>
      <c r="ELZ2591" s="655"/>
      <c r="EMA2591" s="655"/>
      <c r="EMB2591" s="655"/>
      <c r="EMC2591" s="655"/>
      <c r="EMD2591" s="655"/>
      <c r="EME2591" s="655"/>
      <c r="EMF2591" s="655"/>
      <c r="EMG2591" s="655"/>
      <c r="EMH2591" s="655"/>
      <c r="EMI2591" s="655"/>
      <c r="EMJ2591" s="655"/>
      <c r="EMK2591" s="655"/>
      <c r="EML2591" s="655"/>
      <c r="EMM2591" s="655"/>
      <c r="EMN2591" s="655"/>
      <c r="EMO2591" s="655"/>
      <c r="EMP2591" s="655"/>
      <c r="EMQ2591" s="655"/>
      <c r="EMR2591" s="655"/>
      <c r="EMS2591" s="655"/>
      <c r="EMT2591" s="655"/>
      <c r="EMU2591" s="655"/>
      <c r="EMV2591" s="655"/>
      <c r="EMW2591" s="655"/>
      <c r="EMX2591" s="655"/>
      <c r="EMY2591" s="655"/>
      <c r="EMZ2591" s="655"/>
      <c r="ENA2591" s="655"/>
      <c r="ENB2591" s="655"/>
      <c r="ENC2591" s="655"/>
      <c r="END2591" s="655"/>
      <c r="ENE2591" s="655"/>
      <c r="ENF2591" s="655"/>
      <c r="ENG2591" s="655"/>
      <c r="ENH2591" s="655"/>
      <c r="ENI2591" s="655"/>
      <c r="ENJ2591" s="655"/>
      <c r="ENK2591" s="655"/>
      <c r="ENL2591" s="655"/>
      <c r="ENM2591" s="655"/>
      <c r="ENN2591" s="655"/>
      <c r="ENO2591" s="655"/>
      <c r="ENP2591" s="655"/>
      <c r="ENQ2591" s="655"/>
      <c r="ENR2591" s="655"/>
      <c r="ENS2591" s="655"/>
      <c r="ENT2591" s="655"/>
      <c r="ENU2591" s="655"/>
      <c r="ENV2591" s="655"/>
      <c r="ENW2591" s="655"/>
      <c r="ENX2591" s="655"/>
      <c r="ENY2591" s="655"/>
      <c r="ENZ2591" s="655"/>
      <c r="EOA2591" s="655"/>
      <c r="EOB2591" s="655"/>
      <c r="EOC2591" s="655"/>
      <c r="EOD2591" s="655"/>
      <c r="EOE2591" s="655"/>
      <c r="EOF2591" s="655"/>
      <c r="EOG2591" s="655"/>
      <c r="EOH2591" s="655"/>
      <c r="EOI2591" s="655"/>
      <c r="EOJ2591" s="655"/>
      <c r="EOK2591" s="655"/>
      <c r="EOL2591" s="655"/>
      <c r="EOM2591" s="655"/>
      <c r="EON2591" s="655"/>
      <c r="EOO2591" s="655"/>
      <c r="EOP2591" s="655"/>
      <c r="EOQ2591" s="655"/>
      <c r="EOR2591" s="655"/>
      <c r="EOS2591" s="655"/>
      <c r="EOT2591" s="655"/>
      <c r="EOU2591" s="655"/>
      <c r="EOV2591" s="655"/>
      <c r="EOW2591" s="655"/>
      <c r="EOX2591" s="655"/>
      <c r="EOY2591" s="655"/>
      <c r="EOZ2591" s="655"/>
      <c r="EPA2591" s="655"/>
      <c r="EPB2591" s="655"/>
      <c r="EPC2591" s="655"/>
      <c r="EPD2591" s="655"/>
      <c r="EPE2591" s="655"/>
      <c r="EPF2591" s="655"/>
      <c r="EPG2591" s="655"/>
      <c r="EPH2591" s="655"/>
      <c r="EPI2591" s="655"/>
      <c r="EPJ2591" s="655"/>
      <c r="EPK2591" s="655"/>
      <c r="EPL2591" s="655"/>
      <c r="EPM2591" s="655"/>
      <c r="EPN2591" s="655"/>
      <c r="EPO2591" s="655"/>
      <c r="EPP2591" s="655"/>
      <c r="EPQ2591" s="655"/>
      <c r="EPR2591" s="655"/>
      <c r="EPS2591" s="655"/>
      <c r="EPT2591" s="655"/>
      <c r="EPU2591" s="655"/>
      <c r="EPV2591" s="655"/>
      <c r="EPW2591" s="655"/>
      <c r="EPX2591" s="655"/>
      <c r="EPY2591" s="655"/>
      <c r="EPZ2591" s="655"/>
      <c r="EQA2591" s="655"/>
      <c r="EQB2591" s="655"/>
      <c r="EQC2591" s="655"/>
      <c r="EQD2591" s="655"/>
      <c r="EQE2591" s="655"/>
      <c r="EQF2591" s="655"/>
      <c r="EQG2591" s="655"/>
      <c r="EQH2591" s="655"/>
      <c r="EQI2591" s="655"/>
      <c r="EQJ2591" s="655"/>
      <c r="EQK2591" s="655"/>
      <c r="EQL2591" s="655"/>
      <c r="EQM2591" s="655"/>
      <c r="EQN2591" s="655"/>
      <c r="EQO2591" s="655"/>
      <c r="EQP2591" s="655"/>
      <c r="EQQ2591" s="655"/>
      <c r="EQR2591" s="655"/>
      <c r="EQS2591" s="655"/>
      <c r="EQT2591" s="655"/>
      <c r="EQU2591" s="655"/>
      <c r="EQV2591" s="655"/>
      <c r="EQW2591" s="655"/>
      <c r="EQX2591" s="655"/>
      <c r="EQY2591" s="655"/>
      <c r="EQZ2591" s="655"/>
      <c r="ERA2591" s="655"/>
      <c r="ERB2591" s="655"/>
      <c r="ERC2591" s="655"/>
      <c r="ERD2591" s="655"/>
      <c r="ERE2591" s="655"/>
      <c r="ERF2591" s="655"/>
      <c r="ERG2591" s="655"/>
      <c r="ERH2591" s="655"/>
      <c r="ERI2591" s="655"/>
      <c r="ERJ2591" s="655"/>
      <c r="ERK2591" s="655"/>
      <c r="ERL2591" s="655"/>
      <c r="ERM2591" s="655"/>
      <c r="ERN2591" s="655"/>
      <c r="ERO2591" s="655"/>
      <c r="ERP2591" s="655"/>
      <c r="ERQ2591" s="655"/>
      <c r="ERR2591" s="655"/>
      <c r="ERS2591" s="655"/>
      <c r="ERT2591" s="655"/>
      <c r="ERU2591" s="655"/>
      <c r="ERV2591" s="655"/>
      <c r="ERW2591" s="655"/>
      <c r="ERX2591" s="655"/>
      <c r="ERY2591" s="655"/>
      <c r="ERZ2591" s="655"/>
      <c r="ESA2591" s="655"/>
      <c r="ESB2591" s="655"/>
      <c r="ESC2591" s="655"/>
      <c r="ESD2591" s="655"/>
      <c r="ESE2591" s="655"/>
      <c r="ESF2591" s="655"/>
      <c r="ESG2591" s="655"/>
      <c r="ESH2591" s="655"/>
      <c r="ESI2591" s="655"/>
      <c r="ESJ2591" s="655"/>
      <c r="ESK2591" s="655"/>
      <c r="ESL2591" s="655"/>
      <c r="ESM2591" s="655"/>
      <c r="ESN2591" s="655"/>
      <c r="ESO2591" s="655"/>
      <c r="ESP2591" s="655"/>
      <c r="ESQ2591" s="655"/>
      <c r="ESR2591" s="655"/>
      <c r="ESS2591" s="655"/>
      <c r="EST2591" s="655"/>
      <c r="ESU2591" s="655"/>
      <c r="ESV2591" s="655"/>
      <c r="ESW2591" s="655"/>
      <c r="ESX2591" s="655"/>
      <c r="ESY2591" s="655"/>
      <c r="ESZ2591" s="655"/>
      <c r="ETA2591" s="655"/>
      <c r="ETB2591" s="655"/>
      <c r="ETC2591" s="655"/>
      <c r="ETD2591" s="655"/>
      <c r="ETE2591" s="655"/>
      <c r="ETF2591" s="655"/>
      <c r="ETG2591" s="655"/>
      <c r="ETH2591" s="655"/>
      <c r="ETI2591" s="655"/>
      <c r="ETJ2591" s="655"/>
      <c r="ETK2591" s="655"/>
      <c r="ETL2591" s="655"/>
      <c r="ETM2591" s="655"/>
      <c r="ETN2591" s="655"/>
      <c r="ETO2591" s="655"/>
      <c r="ETP2591" s="655"/>
      <c r="ETQ2591" s="655"/>
      <c r="ETR2591" s="655"/>
      <c r="ETS2591" s="655"/>
      <c r="ETT2591" s="655"/>
      <c r="ETU2591" s="655"/>
      <c r="ETV2591" s="655"/>
      <c r="ETW2591" s="655"/>
      <c r="ETX2591" s="655"/>
      <c r="ETY2591" s="655"/>
      <c r="ETZ2591" s="655"/>
      <c r="EUA2591" s="655"/>
      <c r="EUB2591" s="655"/>
      <c r="EUC2591" s="655"/>
      <c r="EUD2591" s="655"/>
      <c r="EUE2591" s="655"/>
      <c r="EUF2591" s="655"/>
      <c r="EUG2591" s="655"/>
      <c r="EUH2591" s="655"/>
      <c r="EUI2591" s="655"/>
      <c r="EUJ2591" s="655"/>
      <c r="EUK2591" s="655"/>
      <c r="EUL2591" s="655"/>
      <c r="EUM2591" s="655"/>
      <c r="EUN2591" s="655"/>
      <c r="EUO2591" s="655"/>
      <c r="EUP2591" s="655"/>
      <c r="EUQ2591" s="655"/>
      <c r="EUR2591" s="655"/>
      <c r="EUS2591" s="655"/>
      <c r="EUT2591" s="655"/>
      <c r="EUU2591" s="655"/>
      <c r="EUV2591" s="655"/>
      <c r="EUW2591" s="655"/>
      <c r="EUX2591" s="655"/>
      <c r="EUY2591" s="655"/>
      <c r="EUZ2591" s="655"/>
      <c r="EVA2591" s="655"/>
      <c r="EVB2591" s="655"/>
      <c r="EVC2591" s="655"/>
      <c r="EVD2591" s="655"/>
      <c r="EVE2591" s="655"/>
      <c r="EVF2591" s="655"/>
      <c r="EVG2591" s="655"/>
      <c r="EVH2591" s="655"/>
      <c r="EVI2591" s="655"/>
      <c r="EVJ2591" s="655"/>
      <c r="EVK2591" s="655"/>
      <c r="EVL2591" s="655"/>
      <c r="EVM2591" s="655"/>
      <c r="EVN2591" s="655"/>
      <c r="EVO2591" s="655"/>
      <c r="EVP2591" s="655"/>
      <c r="EVQ2591" s="655"/>
      <c r="EVR2591" s="655"/>
      <c r="EVS2591" s="655"/>
      <c r="EVT2591" s="655"/>
      <c r="EVU2591" s="655"/>
      <c r="EVV2591" s="655"/>
      <c r="EVW2591" s="655"/>
      <c r="EVX2591" s="655"/>
      <c r="EVY2591" s="655"/>
      <c r="EVZ2591" s="655"/>
      <c r="EWA2591" s="655"/>
      <c r="EWB2591" s="655"/>
      <c r="EWC2591" s="655"/>
      <c r="EWD2591" s="655"/>
      <c r="EWE2591" s="655"/>
      <c r="EWF2591" s="655"/>
      <c r="EWG2591" s="655"/>
      <c r="EWH2591" s="655"/>
      <c r="EWI2591" s="655"/>
      <c r="EWJ2591" s="655"/>
      <c r="EWK2591" s="655"/>
      <c r="EWL2591" s="655"/>
      <c r="EWM2591" s="655"/>
      <c r="EWN2591" s="655"/>
      <c r="EWO2591" s="655"/>
      <c r="EWP2591" s="655"/>
      <c r="EWQ2591" s="655"/>
      <c r="EWR2591" s="655"/>
      <c r="EWS2591" s="655"/>
      <c r="EWT2591" s="655"/>
      <c r="EWU2591" s="655"/>
      <c r="EWV2591" s="655"/>
      <c r="EWW2591" s="655"/>
      <c r="EWX2591" s="655"/>
      <c r="EWY2591" s="655"/>
      <c r="EWZ2591" s="655"/>
      <c r="EXA2591" s="655"/>
      <c r="EXB2591" s="655"/>
      <c r="EXC2591" s="655"/>
      <c r="EXD2591" s="655"/>
      <c r="EXE2591" s="655"/>
      <c r="EXF2591" s="655"/>
      <c r="EXG2591" s="655"/>
      <c r="EXH2591" s="655"/>
      <c r="EXI2591" s="655"/>
      <c r="EXJ2591" s="655"/>
      <c r="EXK2591" s="655"/>
      <c r="EXL2591" s="655"/>
      <c r="EXM2591" s="655"/>
      <c r="EXN2591" s="655"/>
      <c r="EXO2591" s="655"/>
      <c r="EXP2591" s="655"/>
      <c r="EXQ2591" s="655"/>
      <c r="EXR2591" s="655"/>
      <c r="EXS2591" s="655"/>
      <c r="EXT2591" s="655"/>
      <c r="EXU2591" s="655"/>
      <c r="EXV2591" s="655"/>
      <c r="EXW2591" s="655"/>
      <c r="EXX2591" s="655"/>
      <c r="EXY2591" s="655"/>
      <c r="EXZ2591" s="655"/>
      <c r="EYA2591" s="655"/>
      <c r="EYB2591" s="655"/>
      <c r="EYC2591" s="655"/>
      <c r="EYD2591" s="655"/>
      <c r="EYE2591" s="655"/>
      <c r="EYF2591" s="655"/>
      <c r="EYG2591" s="655"/>
      <c r="EYH2591" s="655"/>
      <c r="EYI2591" s="655"/>
      <c r="EYJ2591" s="655"/>
      <c r="EYK2591" s="655"/>
      <c r="EYL2591" s="655"/>
      <c r="EYM2591" s="655"/>
      <c r="EYN2591" s="655"/>
      <c r="EYO2591" s="655"/>
      <c r="EYP2591" s="655"/>
      <c r="EYQ2591" s="655"/>
      <c r="EYR2591" s="655"/>
      <c r="EYS2591" s="655"/>
      <c r="EYT2591" s="655"/>
      <c r="EYU2591" s="655"/>
      <c r="EYV2591" s="655"/>
      <c r="EYW2591" s="655"/>
      <c r="EYX2591" s="655"/>
      <c r="EYY2591" s="655"/>
      <c r="EYZ2591" s="655"/>
      <c r="EZA2591" s="655"/>
      <c r="EZB2591" s="655"/>
      <c r="EZC2591" s="655"/>
      <c r="EZD2591" s="655"/>
      <c r="EZE2591" s="655"/>
      <c r="EZF2591" s="655"/>
      <c r="EZG2591" s="655"/>
      <c r="EZH2591" s="655"/>
      <c r="EZI2591" s="655"/>
      <c r="EZJ2591" s="655"/>
      <c r="EZK2591" s="655"/>
      <c r="EZL2591" s="655"/>
      <c r="EZM2591" s="655"/>
      <c r="EZN2591" s="655"/>
      <c r="EZO2591" s="655"/>
      <c r="EZP2591" s="655"/>
      <c r="EZQ2591" s="655"/>
      <c r="EZR2591" s="655"/>
      <c r="EZS2591" s="655"/>
      <c r="EZT2591" s="655"/>
      <c r="EZU2591" s="655"/>
      <c r="EZV2591" s="655"/>
      <c r="EZW2591" s="655"/>
      <c r="EZX2591" s="655"/>
      <c r="EZY2591" s="655"/>
      <c r="EZZ2591" s="655"/>
      <c r="FAA2591" s="655"/>
      <c r="FAB2591" s="655"/>
      <c r="FAC2591" s="655"/>
      <c r="FAD2591" s="655"/>
      <c r="FAE2591" s="655"/>
      <c r="FAF2591" s="655"/>
      <c r="FAG2591" s="655"/>
      <c r="FAH2591" s="655"/>
      <c r="FAI2591" s="655"/>
      <c r="FAJ2591" s="655"/>
      <c r="FAK2591" s="655"/>
      <c r="FAL2591" s="655"/>
      <c r="FAM2591" s="655"/>
      <c r="FAN2591" s="655"/>
      <c r="FAO2591" s="655"/>
      <c r="FAP2591" s="655"/>
      <c r="FAQ2591" s="655"/>
      <c r="FAR2591" s="655"/>
      <c r="FAS2591" s="655"/>
      <c r="FAT2591" s="655"/>
      <c r="FAU2591" s="655"/>
      <c r="FAV2591" s="655"/>
      <c r="FAW2591" s="655"/>
      <c r="FAX2591" s="655"/>
      <c r="FAY2591" s="655"/>
      <c r="FAZ2591" s="655"/>
      <c r="FBA2591" s="655"/>
      <c r="FBB2591" s="655"/>
      <c r="FBC2591" s="655"/>
      <c r="FBD2591" s="655"/>
      <c r="FBE2591" s="655"/>
      <c r="FBF2591" s="655"/>
      <c r="FBG2591" s="655"/>
      <c r="FBH2591" s="655"/>
      <c r="FBI2591" s="655"/>
      <c r="FBJ2591" s="655"/>
      <c r="FBK2591" s="655"/>
      <c r="FBL2591" s="655"/>
      <c r="FBM2591" s="655"/>
      <c r="FBN2591" s="655"/>
      <c r="FBO2591" s="655"/>
      <c r="FBP2591" s="655"/>
      <c r="FBQ2591" s="655"/>
      <c r="FBR2591" s="655"/>
      <c r="FBS2591" s="655"/>
      <c r="FBT2591" s="655"/>
      <c r="FBU2591" s="655"/>
      <c r="FBV2591" s="655"/>
      <c r="FBW2591" s="655"/>
      <c r="FBX2591" s="655"/>
      <c r="FBY2591" s="655"/>
      <c r="FBZ2591" s="655"/>
      <c r="FCA2591" s="655"/>
      <c r="FCB2591" s="655"/>
      <c r="FCC2591" s="655"/>
      <c r="FCD2591" s="655"/>
      <c r="FCE2591" s="655"/>
      <c r="FCF2591" s="655"/>
      <c r="FCG2591" s="655"/>
      <c r="FCH2591" s="655"/>
      <c r="FCI2591" s="655"/>
      <c r="FCJ2591" s="655"/>
      <c r="FCK2591" s="655"/>
      <c r="FCL2591" s="655"/>
      <c r="FCM2591" s="655"/>
      <c r="FCN2591" s="655"/>
      <c r="FCO2591" s="655"/>
      <c r="FCP2591" s="655"/>
      <c r="FCQ2591" s="655"/>
      <c r="FCR2591" s="655"/>
      <c r="FCS2591" s="655"/>
      <c r="FCT2591" s="655"/>
      <c r="FCU2591" s="655"/>
      <c r="FCV2591" s="655"/>
      <c r="FCW2591" s="655"/>
      <c r="FCX2591" s="655"/>
      <c r="FCY2591" s="655"/>
      <c r="FCZ2591" s="655"/>
      <c r="FDA2591" s="655"/>
      <c r="FDB2591" s="655"/>
      <c r="FDC2591" s="655"/>
      <c r="FDD2591" s="655"/>
      <c r="FDE2591" s="655"/>
      <c r="FDF2591" s="655"/>
      <c r="FDG2591" s="655"/>
      <c r="FDH2591" s="655"/>
      <c r="FDI2591" s="655"/>
      <c r="FDJ2591" s="655"/>
      <c r="FDK2591" s="655"/>
      <c r="FDL2591" s="655"/>
      <c r="FDM2591" s="655"/>
      <c r="FDN2591" s="655"/>
      <c r="FDO2591" s="655"/>
      <c r="FDP2591" s="655"/>
      <c r="FDQ2591" s="655"/>
      <c r="FDR2591" s="655"/>
      <c r="FDS2591" s="655"/>
      <c r="FDT2591" s="655"/>
      <c r="FDU2591" s="655"/>
      <c r="FDV2591" s="655"/>
      <c r="FDW2591" s="655"/>
      <c r="FDX2591" s="655"/>
      <c r="FDY2591" s="655"/>
      <c r="FDZ2591" s="655"/>
      <c r="FEA2591" s="655"/>
      <c r="FEB2591" s="655"/>
      <c r="FEC2591" s="655"/>
      <c r="FED2591" s="655"/>
      <c r="FEE2591" s="655"/>
      <c r="FEF2591" s="655"/>
      <c r="FEG2591" s="655"/>
      <c r="FEH2591" s="655"/>
      <c r="FEI2591" s="655"/>
      <c r="FEJ2591" s="655"/>
      <c r="FEK2591" s="655"/>
      <c r="FEL2591" s="655"/>
      <c r="FEM2591" s="655"/>
      <c r="FEN2591" s="655"/>
      <c r="FEO2591" s="655"/>
      <c r="FEP2591" s="655"/>
      <c r="FEQ2591" s="655"/>
      <c r="FER2591" s="655"/>
      <c r="FES2591" s="655"/>
      <c r="FET2591" s="655"/>
      <c r="FEU2591" s="655"/>
      <c r="FEV2591" s="655"/>
      <c r="FEW2591" s="655"/>
      <c r="FEX2591" s="655"/>
      <c r="FEY2591" s="655"/>
      <c r="FEZ2591" s="655"/>
      <c r="FFA2591" s="655"/>
      <c r="FFB2591" s="655"/>
      <c r="FFC2591" s="655"/>
      <c r="FFD2591" s="655"/>
      <c r="FFE2591" s="655"/>
      <c r="FFF2591" s="655"/>
      <c r="FFG2591" s="655"/>
      <c r="FFH2591" s="655"/>
      <c r="FFI2591" s="655"/>
      <c r="FFJ2591" s="655"/>
      <c r="FFK2591" s="655"/>
      <c r="FFL2591" s="655"/>
      <c r="FFM2591" s="655"/>
      <c r="FFN2591" s="655"/>
      <c r="FFO2591" s="655"/>
      <c r="FFP2591" s="655"/>
      <c r="FFQ2591" s="655"/>
      <c r="FFR2591" s="655"/>
      <c r="FFS2591" s="655"/>
      <c r="FFT2591" s="655"/>
      <c r="FFU2591" s="655"/>
      <c r="FFV2591" s="655"/>
      <c r="FFW2591" s="655"/>
      <c r="FFX2591" s="655"/>
      <c r="FFY2591" s="655"/>
      <c r="FFZ2591" s="655"/>
      <c r="FGA2591" s="655"/>
      <c r="FGB2591" s="655"/>
      <c r="FGC2591" s="655"/>
      <c r="FGD2591" s="655"/>
      <c r="FGE2591" s="655"/>
      <c r="FGF2591" s="655"/>
      <c r="FGG2591" s="655"/>
      <c r="FGH2591" s="655"/>
      <c r="FGI2591" s="655"/>
      <c r="FGJ2591" s="655"/>
      <c r="FGK2591" s="655"/>
      <c r="FGL2591" s="655"/>
      <c r="FGM2591" s="655"/>
      <c r="FGN2591" s="655"/>
      <c r="FGO2591" s="655"/>
      <c r="FGP2591" s="655"/>
      <c r="FGQ2591" s="655"/>
      <c r="FGR2591" s="655"/>
      <c r="FGS2591" s="655"/>
      <c r="FGT2591" s="655"/>
      <c r="FGU2591" s="655"/>
      <c r="FGV2591" s="655"/>
      <c r="FGW2591" s="655"/>
      <c r="FGX2591" s="655"/>
      <c r="FGY2591" s="655"/>
      <c r="FGZ2591" s="655"/>
      <c r="FHA2591" s="655"/>
      <c r="FHB2591" s="655"/>
      <c r="FHC2591" s="655"/>
      <c r="FHD2591" s="655"/>
      <c r="FHE2591" s="655"/>
      <c r="FHF2591" s="655"/>
      <c r="FHG2591" s="655"/>
      <c r="FHH2591" s="655"/>
      <c r="FHI2591" s="655"/>
      <c r="FHJ2591" s="655"/>
      <c r="FHK2591" s="655"/>
      <c r="FHL2591" s="655"/>
      <c r="FHM2591" s="655"/>
      <c r="FHN2591" s="655"/>
      <c r="FHO2591" s="655"/>
      <c r="FHP2591" s="655"/>
      <c r="FHQ2591" s="655"/>
      <c r="FHR2591" s="655"/>
      <c r="FHS2591" s="655"/>
      <c r="FHT2591" s="655"/>
      <c r="FHU2591" s="655"/>
      <c r="FHV2591" s="655"/>
      <c r="FHW2591" s="655"/>
      <c r="FHX2591" s="655"/>
      <c r="FHY2591" s="655"/>
      <c r="FHZ2591" s="655"/>
      <c r="FIA2591" s="655"/>
      <c r="FIB2591" s="655"/>
      <c r="FIC2591" s="655"/>
      <c r="FID2591" s="655"/>
      <c r="FIE2591" s="655"/>
      <c r="FIF2591" s="655"/>
      <c r="FIG2591" s="655"/>
      <c r="FIH2591" s="655"/>
      <c r="FII2591" s="655"/>
      <c r="FIJ2591" s="655"/>
      <c r="FIK2591" s="655"/>
      <c r="FIL2591" s="655"/>
      <c r="FIM2591" s="655"/>
      <c r="FIN2591" s="655"/>
      <c r="FIO2591" s="655"/>
      <c r="FIP2591" s="655"/>
      <c r="FIQ2591" s="655"/>
      <c r="FIR2591" s="655"/>
      <c r="FIS2591" s="655"/>
      <c r="FIT2591" s="655"/>
      <c r="FIU2591" s="655"/>
      <c r="FIV2591" s="655"/>
      <c r="FIW2591" s="655"/>
      <c r="FIX2591" s="655"/>
      <c r="FIY2591" s="655"/>
      <c r="FIZ2591" s="655"/>
      <c r="FJA2591" s="655"/>
      <c r="FJB2591" s="655"/>
      <c r="FJC2591" s="655"/>
      <c r="FJD2591" s="655"/>
      <c r="FJE2591" s="655"/>
      <c r="FJF2591" s="655"/>
      <c r="FJG2591" s="655"/>
      <c r="FJH2591" s="655"/>
      <c r="FJI2591" s="655"/>
      <c r="FJJ2591" s="655"/>
      <c r="FJK2591" s="655"/>
      <c r="FJL2591" s="655"/>
      <c r="FJM2591" s="655"/>
      <c r="FJN2591" s="655"/>
      <c r="FJO2591" s="655"/>
      <c r="FJP2591" s="655"/>
      <c r="FJQ2591" s="655"/>
      <c r="FJR2591" s="655"/>
      <c r="FJS2591" s="655"/>
      <c r="FJT2591" s="655"/>
      <c r="FJU2591" s="655"/>
      <c r="FJV2591" s="655"/>
      <c r="FJW2591" s="655"/>
      <c r="FJX2591" s="655"/>
      <c r="FJY2591" s="655"/>
      <c r="FJZ2591" s="655"/>
      <c r="FKA2591" s="655"/>
      <c r="FKB2591" s="655"/>
      <c r="FKC2591" s="655"/>
      <c r="FKD2591" s="655"/>
      <c r="FKE2591" s="655"/>
      <c r="FKF2591" s="655"/>
      <c r="FKG2591" s="655"/>
      <c r="FKH2591" s="655"/>
      <c r="FKI2591" s="655"/>
      <c r="FKJ2591" s="655"/>
      <c r="FKK2591" s="655"/>
      <c r="FKL2591" s="655"/>
      <c r="FKM2591" s="655"/>
      <c r="FKN2591" s="655"/>
      <c r="FKO2591" s="655"/>
      <c r="FKP2591" s="655"/>
      <c r="FKQ2591" s="655"/>
      <c r="FKR2591" s="655"/>
      <c r="FKS2591" s="655"/>
      <c r="FKT2591" s="655"/>
      <c r="FKU2591" s="655"/>
      <c r="FKV2591" s="655"/>
      <c r="FKW2591" s="655"/>
      <c r="FKX2591" s="655"/>
      <c r="FKY2591" s="655"/>
      <c r="FKZ2591" s="655"/>
      <c r="FLA2591" s="655"/>
      <c r="FLB2591" s="655"/>
      <c r="FLC2591" s="655"/>
      <c r="FLD2591" s="655"/>
      <c r="FLE2591" s="655"/>
      <c r="FLF2591" s="655"/>
      <c r="FLG2591" s="655"/>
      <c r="FLH2591" s="655"/>
      <c r="FLI2591" s="655"/>
      <c r="FLJ2591" s="655"/>
      <c r="FLK2591" s="655"/>
      <c r="FLL2591" s="655"/>
      <c r="FLM2591" s="655"/>
      <c r="FLN2591" s="655"/>
      <c r="FLO2591" s="655"/>
      <c r="FLP2591" s="655"/>
      <c r="FLQ2591" s="655"/>
      <c r="FLR2591" s="655"/>
      <c r="FLS2591" s="655"/>
      <c r="FLT2591" s="655"/>
      <c r="FLU2591" s="655"/>
      <c r="FLV2591" s="655"/>
      <c r="FLW2591" s="655"/>
      <c r="FLX2591" s="655"/>
      <c r="FLY2591" s="655"/>
      <c r="FLZ2591" s="655"/>
      <c r="FMA2591" s="655"/>
      <c r="FMB2591" s="655"/>
      <c r="FMC2591" s="655"/>
      <c r="FMD2591" s="655"/>
      <c r="FME2591" s="655"/>
      <c r="FMF2591" s="655"/>
      <c r="FMG2591" s="655"/>
      <c r="FMH2591" s="655"/>
      <c r="FMI2591" s="655"/>
      <c r="FMJ2591" s="655"/>
      <c r="FMK2591" s="655"/>
      <c r="FML2591" s="655"/>
      <c r="FMM2591" s="655"/>
      <c r="FMN2591" s="655"/>
      <c r="FMO2591" s="655"/>
      <c r="FMP2591" s="655"/>
      <c r="FMQ2591" s="655"/>
      <c r="FMR2591" s="655"/>
      <c r="FMS2591" s="655"/>
      <c r="FMT2591" s="655"/>
      <c r="FMU2591" s="655"/>
      <c r="FMV2591" s="655"/>
      <c r="FMW2591" s="655"/>
      <c r="FMX2591" s="655"/>
      <c r="FMY2591" s="655"/>
      <c r="FMZ2591" s="655"/>
      <c r="FNA2591" s="655"/>
      <c r="FNB2591" s="655"/>
      <c r="FNC2591" s="655"/>
      <c r="FND2591" s="655"/>
      <c r="FNE2591" s="655"/>
      <c r="FNF2591" s="655"/>
      <c r="FNG2591" s="655"/>
      <c r="FNH2591" s="655"/>
      <c r="FNI2591" s="655"/>
      <c r="FNJ2591" s="655"/>
      <c r="FNK2591" s="655"/>
      <c r="FNL2591" s="655"/>
      <c r="FNM2591" s="655"/>
      <c r="FNN2591" s="655"/>
      <c r="FNO2591" s="655"/>
      <c r="FNP2591" s="655"/>
      <c r="FNQ2591" s="655"/>
      <c r="FNR2591" s="655"/>
      <c r="FNS2591" s="655"/>
      <c r="FNT2591" s="655"/>
      <c r="FNU2591" s="655"/>
      <c r="FNV2591" s="655"/>
      <c r="FNW2591" s="655"/>
      <c r="FNX2591" s="655"/>
      <c r="FNY2591" s="655"/>
      <c r="FNZ2591" s="655"/>
      <c r="FOA2591" s="655"/>
      <c r="FOB2591" s="655"/>
      <c r="FOC2591" s="655"/>
      <c r="FOD2591" s="655"/>
      <c r="FOE2591" s="655"/>
      <c r="FOF2591" s="655"/>
      <c r="FOG2591" s="655"/>
      <c r="FOH2591" s="655"/>
      <c r="FOI2591" s="655"/>
      <c r="FOJ2591" s="655"/>
      <c r="FOK2591" s="655"/>
      <c r="FOL2591" s="655"/>
      <c r="FOM2591" s="655"/>
      <c r="FON2591" s="655"/>
      <c r="FOO2591" s="655"/>
      <c r="FOP2591" s="655"/>
      <c r="FOQ2591" s="655"/>
      <c r="FOR2591" s="655"/>
      <c r="FOS2591" s="655"/>
      <c r="FOT2591" s="655"/>
      <c r="FOU2591" s="655"/>
      <c r="FOV2591" s="655"/>
      <c r="FOW2591" s="655"/>
      <c r="FOX2591" s="655"/>
      <c r="FOY2591" s="655"/>
      <c r="FOZ2591" s="655"/>
      <c r="FPA2591" s="655"/>
      <c r="FPB2591" s="655"/>
      <c r="FPC2591" s="655"/>
      <c r="FPD2591" s="655"/>
      <c r="FPE2591" s="655"/>
      <c r="FPF2591" s="655"/>
      <c r="FPG2591" s="655"/>
      <c r="FPH2591" s="655"/>
      <c r="FPI2591" s="655"/>
      <c r="FPJ2591" s="655"/>
      <c r="FPK2591" s="655"/>
      <c r="FPL2591" s="655"/>
      <c r="FPM2591" s="655"/>
      <c r="FPN2591" s="655"/>
      <c r="FPO2591" s="655"/>
      <c r="FPP2591" s="655"/>
      <c r="FPQ2591" s="655"/>
      <c r="FPR2591" s="655"/>
      <c r="FPS2591" s="655"/>
      <c r="FPT2591" s="655"/>
      <c r="FPU2591" s="655"/>
      <c r="FPV2591" s="655"/>
      <c r="FPW2591" s="655"/>
      <c r="FPX2591" s="655"/>
      <c r="FPY2591" s="655"/>
      <c r="FPZ2591" s="655"/>
      <c r="FQA2591" s="655"/>
      <c r="FQB2591" s="655"/>
      <c r="FQC2591" s="655"/>
      <c r="FQD2591" s="655"/>
      <c r="FQE2591" s="655"/>
      <c r="FQF2591" s="655"/>
      <c r="FQG2591" s="655"/>
      <c r="FQH2591" s="655"/>
      <c r="FQI2591" s="655"/>
      <c r="FQJ2591" s="655"/>
      <c r="FQK2591" s="655"/>
      <c r="FQL2591" s="655"/>
      <c r="FQM2591" s="655"/>
      <c r="FQN2591" s="655"/>
      <c r="FQO2591" s="655"/>
      <c r="FQP2591" s="655"/>
      <c r="FQQ2591" s="655"/>
      <c r="FQR2591" s="655"/>
      <c r="FQS2591" s="655"/>
      <c r="FQT2591" s="655"/>
      <c r="FQU2591" s="655"/>
      <c r="FQV2591" s="655"/>
      <c r="FQW2591" s="655"/>
      <c r="FQX2591" s="655"/>
      <c r="FQY2591" s="655"/>
      <c r="FQZ2591" s="655"/>
      <c r="FRA2591" s="655"/>
      <c r="FRB2591" s="655"/>
      <c r="FRC2591" s="655"/>
      <c r="FRD2591" s="655"/>
      <c r="FRE2591" s="655"/>
      <c r="FRF2591" s="655"/>
      <c r="FRG2591" s="655"/>
      <c r="FRH2591" s="655"/>
      <c r="FRI2591" s="655"/>
      <c r="FRJ2591" s="655"/>
      <c r="FRK2591" s="655"/>
      <c r="FRL2591" s="655"/>
      <c r="FRM2591" s="655"/>
      <c r="FRN2591" s="655"/>
      <c r="FRO2591" s="655"/>
      <c r="FRP2591" s="655"/>
      <c r="FRQ2591" s="655"/>
      <c r="FRR2591" s="655"/>
      <c r="FRS2591" s="655"/>
      <c r="FRT2591" s="655"/>
      <c r="FRU2591" s="655"/>
      <c r="FRV2591" s="655"/>
      <c r="FRW2591" s="655"/>
      <c r="FRX2591" s="655"/>
      <c r="FRY2591" s="655"/>
      <c r="FRZ2591" s="655"/>
      <c r="FSA2591" s="655"/>
      <c r="FSB2591" s="655"/>
      <c r="FSC2591" s="655"/>
      <c r="FSD2591" s="655"/>
      <c r="FSE2591" s="655"/>
      <c r="FSF2591" s="655"/>
      <c r="FSG2591" s="655"/>
      <c r="FSH2591" s="655"/>
      <c r="FSI2591" s="655"/>
      <c r="FSJ2591" s="655"/>
      <c r="FSK2591" s="655"/>
      <c r="FSL2591" s="655"/>
      <c r="FSM2591" s="655"/>
      <c r="FSN2591" s="655"/>
      <c r="FSO2591" s="655"/>
      <c r="FSP2591" s="655"/>
      <c r="FSQ2591" s="655"/>
      <c r="FSR2591" s="655"/>
      <c r="FSS2591" s="655"/>
      <c r="FST2591" s="655"/>
      <c r="FSU2591" s="655"/>
      <c r="FSV2591" s="655"/>
      <c r="FSW2591" s="655"/>
      <c r="FSX2591" s="655"/>
      <c r="FSY2591" s="655"/>
      <c r="FSZ2591" s="655"/>
      <c r="FTA2591" s="655"/>
      <c r="FTB2591" s="655"/>
      <c r="FTC2591" s="655"/>
      <c r="FTD2591" s="655"/>
      <c r="FTE2591" s="655"/>
      <c r="FTF2591" s="655"/>
      <c r="FTG2591" s="655"/>
      <c r="FTH2591" s="655"/>
      <c r="FTI2591" s="655"/>
      <c r="FTJ2591" s="655"/>
      <c r="FTK2591" s="655"/>
      <c r="FTL2591" s="655"/>
      <c r="FTM2591" s="655"/>
      <c r="FTN2591" s="655"/>
      <c r="FTO2591" s="655"/>
      <c r="FTP2591" s="655"/>
      <c r="FTQ2591" s="655"/>
      <c r="FTR2591" s="655"/>
      <c r="FTS2591" s="655"/>
      <c r="FTT2591" s="655"/>
      <c r="FTU2591" s="655"/>
      <c r="FTV2591" s="655"/>
      <c r="FTW2591" s="655"/>
      <c r="FTX2591" s="655"/>
      <c r="FTY2591" s="655"/>
      <c r="FTZ2591" s="655"/>
      <c r="FUA2591" s="655"/>
      <c r="FUB2591" s="655"/>
      <c r="FUC2591" s="655"/>
      <c r="FUD2591" s="655"/>
      <c r="FUE2591" s="655"/>
      <c r="FUF2591" s="655"/>
      <c r="FUG2591" s="655"/>
      <c r="FUH2591" s="655"/>
      <c r="FUI2591" s="655"/>
      <c r="FUJ2591" s="655"/>
      <c r="FUK2591" s="655"/>
      <c r="FUL2591" s="655"/>
      <c r="FUM2591" s="655"/>
      <c r="FUN2591" s="655"/>
      <c r="FUO2591" s="655"/>
      <c r="FUP2591" s="655"/>
      <c r="FUQ2591" s="655"/>
      <c r="FUR2591" s="655"/>
      <c r="FUS2591" s="655"/>
      <c r="FUT2591" s="655"/>
      <c r="FUU2591" s="655"/>
      <c r="FUV2591" s="655"/>
      <c r="FUW2591" s="655"/>
      <c r="FUX2591" s="655"/>
      <c r="FUY2591" s="655"/>
      <c r="FUZ2591" s="655"/>
      <c r="FVA2591" s="655"/>
      <c r="FVB2591" s="655"/>
      <c r="FVC2591" s="655"/>
      <c r="FVD2591" s="655"/>
      <c r="FVE2591" s="655"/>
      <c r="FVF2591" s="655"/>
      <c r="FVG2591" s="655"/>
      <c r="FVH2591" s="655"/>
      <c r="FVI2591" s="655"/>
      <c r="FVJ2591" s="655"/>
      <c r="FVK2591" s="655"/>
      <c r="FVL2591" s="655"/>
      <c r="FVM2591" s="655"/>
      <c r="FVN2591" s="655"/>
      <c r="FVO2591" s="655"/>
      <c r="FVP2591" s="655"/>
      <c r="FVQ2591" s="655"/>
      <c r="FVR2591" s="655"/>
      <c r="FVS2591" s="655"/>
      <c r="FVT2591" s="655"/>
      <c r="FVU2591" s="655"/>
      <c r="FVV2591" s="655"/>
      <c r="FVW2591" s="655"/>
      <c r="FVX2591" s="655"/>
      <c r="FVY2591" s="655"/>
      <c r="FVZ2591" s="655"/>
      <c r="FWA2591" s="655"/>
      <c r="FWB2591" s="655"/>
      <c r="FWC2591" s="655"/>
      <c r="FWD2591" s="655"/>
      <c r="FWE2591" s="655"/>
      <c r="FWF2591" s="655"/>
      <c r="FWG2591" s="655"/>
      <c r="FWH2591" s="655"/>
      <c r="FWI2591" s="655"/>
      <c r="FWJ2591" s="655"/>
      <c r="FWK2591" s="655"/>
      <c r="FWL2591" s="655"/>
      <c r="FWM2591" s="655"/>
      <c r="FWN2591" s="655"/>
      <c r="FWO2591" s="655"/>
      <c r="FWP2591" s="655"/>
      <c r="FWQ2591" s="655"/>
      <c r="FWR2591" s="655"/>
      <c r="FWS2591" s="655"/>
      <c r="FWT2591" s="655"/>
      <c r="FWU2591" s="655"/>
      <c r="FWV2591" s="655"/>
      <c r="FWW2591" s="655"/>
      <c r="FWX2591" s="655"/>
      <c r="FWY2591" s="655"/>
      <c r="FWZ2591" s="655"/>
      <c r="FXA2591" s="655"/>
      <c r="FXB2591" s="655"/>
      <c r="FXC2591" s="655"/>
      <c r="FXD2591" s="655"/>
      <c r="FXE2591" s="655"/>
      <c r="FXF2591" s="655"/>
      <c r="FXG2591" s="655"/>
      <c r="FXH2591" s="655"/>
      <c r="FXI2591" s="655"/>
      <c r="FXJ2591" s="655"/>
      <c r="FXK2591" s="655"/>
      <c r="FXL2591" s="655"/>
      <c r="FXM2591" s="655"/>
      <c r="FXN2591" s="655"/>
      <c r="FXO2591" s="655"/>
      <c r="FXP2591" s="655"/>
      <c r="FXQ2591" s="655"/>
      <c r="FXR2591" s="655"/>
      <c r="FXS2591" s="655"/>
      <c r="FXT2591" s="655"/>
      <c r="FXU2591" s="655"/>
      <c r="FXV2591" s="655"/>
      <c r="FXW2591" s="655"/>
      <c r="FXX2591" s="655"/>
      <c r="FXY2591" s="655"/>
      <c r="FXZ2591" s="655"/>
      <c r="FYA2591" s="655"/>
      <c r="FYB2591" s="655"/>
      <c r="FYC2591" s="655"/>
      <c r="FYD2591" s="655"/>
      <c r="FYE2591" s="655"/>
      <c r="FYF2591" s="655"/>
      <c r="FYG2591" s="655"/>
      <c r="FYH2591" s="655"/>
      <c r="FYI2591" s="655"/>
      <c r="FYJ2591" s="655"/>
      <c r="FYK2591" s="655"/>
      <c r="FYL2591" s="655"/>
      <c r="FYM2591" s="655"/>
      <c r="FYN2591" s="655"/>
      <c r="FYO2591" s="655"/>
      <c r="FYP2591" s="655"/>
      <c r="FYQ2591" s="655"/>
      <c r="FYR2591" s="655"/>
      <c r="FYS2591" s="655"/>
      <c r="FYT2591" s="655"/>
      <c r="FYU2591" s="655"/>
      <c r="FYV2591" s="655"/>
      <c r="FYW2591" s="655"/>
      <c r="FYX2591" s="655"/>
      <c r="FYY2591" s="655"/>
      <c r="FYZ2591" s="655"/>
      <c r="FZA2591" s="655"/>
      <c r="FZB2591" s="655"/>
      <c r="FZC2591" s="655"/>
      <c r="FZD2591" s="655"/>
      <c r="FZE2591" s="655"/>
      <c r="FZF2591" s="655"/>
      <c r="FZG2591" s="655"/>
      <c r="FZH2591" s="655"/>
      <c r="FZI2591" s="655"/>
      <c r="FZJ2591" s="655"/>
      <c r="FZK2591" s="655"/>
      <c r="FZL2591" s="655"/>
      <c r="FZM2591" s="655"/>
      <c r="FZN2591" s="655"/>
      <c r="FZO2591" s="655"/>
      <c r="FZP2591" s="655"/>
      <c r="FZQ2591" s="655"/>
      <c r="FZR2591" s="655"/>
      <c r="FZS2591" s="655"/>
      <c r="FZT2591" s="655"/>
      <c r="FZU2591" s="655"/>
      <c r="FZV2591" s="655"/>
      <c r="FZW2591" s="655"/>
      <c r="FZX2591" s="655"/>
      <c r="FZY2591" s="655"/>
      <c r="FZZ2591" s="655"/>
      <c r="GAA2591" s="655"/>
      <c r="GAB2591" s="655"/>
      <c r="GAC2591" s="655"/>
      <c r="GAD2591" s="655"/>
      <c r="GAE2591" s="655"/>
      <c r="GAF2591" s="655"/>
      <c r="GAG2591" s="655"/>
      <c r="GAH2591" s="655"/>
      <c r="GAI2591" s="655"/>
      <c r="GAJ2591" s="655"/>
      <c r="GAK2591" s="655"/>
      <c r="GAL2591" s="655"/>
      <c r="GAM2591" s="655"/>
      <c r="GAN2591" s="655"/>
      <c r="GAO2591" s="655"/>
      <c r="GAP2591" s="655"/>
      <c r="GAQ2591" s="655"/>
      <c r="GAR2591" s="655"/>
      <c r="GAS2591" s="655"/>
      <c r="GAT2591" s="655"/>
      <c r="GAU2591" s="655"/>
      <c r="GAV2591" s="655"/>
      <c r="GAW2591" s="655"/>
      <c r="GAX2591" s="655"/>
      <c r="GAY2591" s="655"/>
      <c r="GAZ2591" s="655"/>
      <c r="GBA2591" s="655"/>
      <c r="GBB2591" s="655"/>
      <c r="GBC2591" s="655"/>
      <c r="GBD2591" s="655"/>
      <c r="GBE2591" s="655"/>
      <c r="GBF2591" s="655"/>
      <c r="GBG2591" s="655"/>
      <c r="GBH2591" s="655"/>
      <c r="GBI2591" s="655"/>
      <c r="GBJ2591" s="655"/>
      <c r="GBK2591" s="655"/>
      <c r="GBL2591" s="655"/>
      <c r="GBM2591" s="655"/>
      <c r="GBN2591" s="655"/>
      <c r="GBO2591" s="655"/>
      <c r="GBP2591" s="655"/>
      <c r="GBQ2591" s="655"/>
      <c r="GBR2591" s="655"/>
      <c r="GBS2591" s="655"/>
      <c r="GBT2591" s="655"/>
      <c r="GBU2591" s="655"/>
      <c r="GBV2591" s="655"/>
      <c r="GBW2591" s="655"/>
      <c r="GBX2591" s="655"/>
      <c r="GBY2591" s="655"/>
      <c r="GBZ2591" s="655"/>
      <c r="GCA2591" s="655"/>
      <c r="GCB2591" s="655"/>
      <c r="GCC2591" s="655"/>
      <c r="GCD2591" s="655"/>
      <c r="GCE2591" s="655"/>
      <c r="GCF2591" s="655"/>
      <c r="GCG2591" s="655"/>
      <c r="GCH2591" s="655"/>
      <c r="GCI2591" s="655"/>
      <c r="GCJ2591" s="655"/>
      <c r="GCK2591" s="655"/>
      <c r="GCL2591" s="655"/>
      <c r="GCM2591" s="655"/>
      <c r="GCN2591" s="655"/>
      <c r="GCO2591" s="655"/>
      <c r="GCP2591" s="655"/>
      <c r="GCQ2591" s="655"/>
      <c r="GCR2591" s="655"/>
      <c r="GCS2591" s="655"/>
      <c r="GCT2591" s="655"/>
      <c r="GCU2591" s="655"/>
      <c r="GCV2591" s="655"/>
      <c r="GCW2591" s="655"/>
      <c r="GCX2591" s="655"/>
      <c r="GCY2591" s="655"/>
      <c r="GCZ2591" s="655"/>
      <c r="GDA2591" s="655"/>
      <c r="GDB2591" s="655"/>
      <c r="GDC2591" s="655"/>
      <c r="GDD2591" s="655"/>
      <c r="GDE2591" s="655"/>
      <c r="GDF2591" s="655"/>
      <c r="GDG2591" s="655"/>
      <c r="GDH2591" s="655"/>
      <c r="GDI2591" s="655"/>
      <c r="GDJ2591" s="655"/>
      <c r="GDK2591" s="655"/>
      <c r="GDL2591" s="655"/>
      <c r="GDM2591" s="655"/>
      <c r="GDN2591" s="655"/>
      <c r="GDO2591" s="655"/>
      <c r="GDP2591" s="655"/>
      <c r="GDQ2591" s="655"/>
      <c r="GDR2591" s="655"/>
      <c r="GDS2591" s="655"/>
      <c r="GDT2591" s="655"/>
      <c r="GDU2591" s="655"/>
      <c r="GDV2591" s="655"/>
      <c r="GDW2591" s="655"/>
      <c r="GDX2591" s="655"/>
      <c r="GDY2591" s="655"/>
      <c r="GDZ2591" s="655"/>
      <c r="GEA2591" s="655"/>
      <c r="GEB2591" s="655"/>
      <c r="GEC2591" s="655"/>
      <c r="GED2591" s="655"/>
      <c r="GEE2591" s="655"/>
      <c r="GEF2591" s="655"/>
      <c r="GEG2591" s="655"/>
      <c r="GEH2591" s="655"/>
      <c r="GEI2591" s="655"/>
      <c r="GEJ2591" s="655"/>
      <c r="GEK2591" s="655"/>
      <c r="GEL2591" s="655"/>
      <c r="GEM2591" s="655"/>
      <c r="GEN2591" s="655"/>
      <c r="GEO2591" s="655"/>
      <c r="GEP2591" s="655"/>
      <c r="GEQ2591" s="655"/>
      <c r="GER2591" s="655"/>
      <c r="GES2591" s="655"/>
      <c r="GET2591" s="655"/>
      <c r="GEU2591" s="655"/>
      <c r="GEV2591" s="655"/>
      <c r="GEW2591" s="655"/>
      <c r="GEX2591" s="655"/>
      <c r="GEY2591" s="655"/>
      <c r="GEZ2591" s="655"/>
      <c r="GFA2591" s="655"/>
      <c r="GFB2591" s="655"/>
      <c r="GFC2591" s="655"/>
      <c r="GFD2591" s="655"/>
      <c r="GFE2591" s="655"/>
      <c r="GFF2591" s="655"/>
      <c r="GFG2591" s="655"/>
      <c r="GFH2591" s="655"/>
      <c r="GFI2591" s="655"/>
      <c r="GFJ2591" s="655"/>
      <c r="GFK2591" s="655"/>
      <c r="GFL2591" s="655"/>
      <c r="GFM2591" s="655"/>
      <c r="GFN2591" s="655"/>
      <c r="GFO2591" s="655"/>
      <c r="GFP2591" s="655"/>
      <c r="GFQ2591" s="655"/>
      <c r="GFR2591" s="655"/>
      <c r="GFS2591" s="655"/>
      <c r="GFT2591" s="655"/>
      <c r="GFU2591" s="655"/>
      <c r="GFV2591" s="655"/>
      <c r="GFW2591" s="655"/>
      <c r="GFX2591" s="655"/>
      <c r="GFY2591" s="655"/>
      <c r="GFZ2591" s="655"/>
      <c r="GGA2591" s="655"/>
      <c r="GGB2591" s="655"/>
      <c r="GGC2591" s="655"/>
      <c r="GGD2591" s="655"/>
      <c r="GGE2591" s="655"/>
      <c r="GGF2591" s="655"/>
      <c r="GGG2591" s="655"/>
      <c r="GGH2591" s="655"/>
      <c r="GGI2591" s="655"/>
      <c r="GGJ2591" s="655"/>
      <c r="GGK2591" s="655"/>
      <c r="GGL2591" s="655"/>
      <c r="GGM2591" s="655"/>
      <c r="GGN2591" s="655"/>
      <c r="GGO2591" s="655"/>
      <c r="GGP2591" s="655"/>
      <c r="GGQ2591" s="655"/>
      <c r="GGR2591" s="655"/>
      <c r="GGS2591" s="655"/>
      <c r="GGT2591" s="655"/>
      <c r="GGU2591" s="655"/>
      <c r="GGV2591" s="655"/>
      <c r="GGW2591" s="655"/>
      <c r="GGX2591" s="655"/>
      <c r="GGY2591" s="655"/>
      <c r="GGZ2591" s="655"/>
      <c r="GHA2591" s="655"/>
      <c r="GHB2591" s="655"/>
      <c r="GHC2591" s="655"/>
      <c r="GHD2591" s="655"/>
      <c r="GHE2591" s="655"/>
      <c r="GHF2591" s="655"/>
      <c r="GHG2591" s="655"/>
      <c r="GHH2591" s="655"/>
      <c r="GHI2591" s="655"/>
      <c r="GHJ2591" s="655"/>
      <c r="GHK2591" s="655"/>
      <c r="GHL2591" s="655"/>
      <c r="GHM2591" s="655"/>
      <c r="GHN2591" s="655"/>
      <c r="GHO2591" s="655"/>
      <c r="GHP2591" s="655"/>
      <c r="GHQ2591" s="655"/>
      <c r="GHR2591" s="655"/>
      <c r="GHS2591" s="655"/>
      <c r="GHT2591" s="655"/>
      <c r="GHU2591" s="655"/>
      <c r="GHV2591" s="655"/>
      <c r="GHW2591" s="655"/>
      <c r="GHX2591" s="655"/>
      <c r="GHY2591" s="655"/>
      <c r="GHZ2591" s="655"/>
      <c r="GIA2591" s="655"/>
      <c r="GIB2591" s="655"/>
      <c r="GIC2591" s="655"/>
      <c r="GID2591" s="655"/>
      <c r="GIE2591" s="655"/>
      <c r="GIF2591" s="655"/>
      <c r="GIG2591" s="655"/>
      <c r="GIH2591" s="655"/>
      <c r="GII2591" s="655"/>
      <c r="GIJ2591" s="655"/>
      <c r="GIK2591" s="655"/>
      <c r="GIL2591" s="655"/>
      <c r="GIM2591" s="655"/>
      <c r="GIN2591" s="655"/>
      <c r="GIO2591" s="655"/>
      <c r="GIP2591" s="655"/>
      <c r="GIQ2591" s="655"/>
      <c r="GIR2591" s="655"/>
      <c r="GIS2591" s="655"/>
      <c r="GIT2591" s="655"/>
      <c r="GIU2591" s="655"/>
      <c r="GIV2591" s="655"/>
      <c r="GIW2591" s="655"/>
      <c r="GIX2591" s="655"/>
      <c r="GIY2591" s="655"/>
      <c r="GIZ2591" s="655"/>
      <c r="GJA2591" s="655"/>
      <c r="GJB2591" s="655"/>
      <c r="GJC2591" s="655"/>
      <c r="GJD2591" s="655"/>
      <c r="GJE2591" s="655"/>
      <c r="GJF2591" s="655"/>
      <c r="GJG2591" s="655"/>
      <c r="GJH2591" s="655"/>
      <c r="GJI2591" s="655"/>
      <c r="GJJ2591" s="655"/>
      <c r="GJK2591" s="655"/>
      <c r="GJL2591" s="655"/>
      <c r="GJM2591" s="655"/>
      <c r="GJN2591" s="655"/>
      <c r="GJO2591" s="655"/>
      <c r="GJP2591" s="655"/>
      <c r="GJQ2591" s="655"/>
      <c r="GJR2591" s="655"/>
      <c r="GJS2591" s="655"/>
      <c r="GJT2591" s="655"/>
      <c r="GJU2591" s="655"/>
      <c r="GJV2591" s="655"/>
      <c r="GJW2591" s="655"/>
      <c r="GJX2591" s="655"/>
      <c r="GJY2591" s="655"/>
      <c r="GJZ2591" s="655"/>
      <c r="GKA2591" s="655"/>
      <c r="GKB2591" s="655"/>
      <c r="GKC2591" s="655"/>
      <c r="GKD2591" s="655"/>
      <c r="GKE2591" s="655"/>
      <c r="GKF2591" s="655"/>
      <c r="GKG2591" s="655"/>
      <c r="GKH2591" s="655"/>
      <c r="GKI2591" s="655"/>
      <c r="GKJ2591" s="655"/>
      <c r="GKK2591" s="655"/>
      <c r="GKL2591" s="655"/>
      <c r="GKM2591" s="655"/>
      <c r="GKN2591" s="655"/>
      <c r="GKO2591" s="655"/>
      <c r="GKP2591" s="655"/>
      <c r="GKQ2591" s="655"/>
      <c r="GKR2591" s="655"/>
      <c r="GKS2591" s="655"/>
      <c r="GKT2591" s="655"/>
      <c r="GKU2591" s="655"/>
      <c r="GKV2591" s="655"/>
      <c r="GKW2591" s="655"/>
      <c r="GKX2591" s="655"/>
      <c r="GKY2591" s="655"/>
      <c r="GKZ2591" s="655"/>
      <c r="GLA2591" s="655"/>
      <c r="GLB2591" s="655"/>
      <c r="GLC2591" s="655"/>
      <c r="GLD2591" s="655"/>
      <c r="GLE2591" s="655"/>
      <c r="GLF2591" s="655"/>
      <c r="GLG2591" s="655"/>
      <c r="GLH2591" s="655"/>
      <c r="GLI2591" s="655"/>
      <c r="GLJ2591" s="655"/>
      <c r="GLK2591" s="655"/>
      <c r="GLL2591" s="655"/>
      <c r="GLM2591" s="655"/>
      <c r="GLN2591" s="655"/>
      <c r="GLO2591" s="655"/>
      <c r="GLP2591" s="655"/>
      <c r="GLQ2591" s="655"/>
      <c r="GLR2591" s="655"/>
      <c r="GLS2591" s="655"/>
      <c r="GLT2591" s="655"/>
      <c r="GLU2591" s="655"/>
      <c r="GLV2591" s="655"/>
      <c r="GLW2591" s="655"/>
      <c r="GLX2591" s="655"/>
      <c r="GLY2591" s="655"/>
      <c r="GLZ2591" s="655"/>
      <c r="GMA2591" s="655"/>
      <c r="GMB2591" s="655"/>
      <c r="GMC2591" s="655"/>
      <c r="GMD2591" s="655"/>
      <c r="GME2591" s="655"/>
      <c r="GMF2591" s="655"/>
      <c r="GMG2591" s="655"/>
      <c r="GMH2591" s="655"/>
      <c r="GMI2591" s="655"/>
      <c r="GMJ2591" s="655"/>
      <c r="GMK2591" s="655"/>
      <c r="GML2591" s="655"/>
      <c r="GMM2591" s="655"/>
      <c r="GMN2591" s="655"/>
      <c r="GMO2591" s="655"/>
      <c r="GMP2591" s="655"/>
      <c r="GMQ2591" s="655"/>
      <c r="GMR2591" s="655"/>
      <c r="GMS2591" s="655"/>
      <c r="GMT2591" s="655"/>
      <c r="GMU2591" s="655"/>
      <c r="GMV2591" s="655"/>
      <c r="GMW2591" s="655"/>
      <c r="GMX2591" s="655"/>
      <c r="GMY2591" s="655"/>
      <c r="GMZ2591" s="655"/>
      <c r="GNA2591" s="655"/>
      <c r="GNB2591" s="655"/>
      <c r="GNC2591" s="655"/>
      <c r="GND2591" s="655"/>
      <c r="GNE2591" s="655"/>
      <c r="GNF2591" s="655"/>
      <c r="GNG2591" s="655"/>
      <c r="GNH2591" s="655"/>
      <c r="GNI2591" s="655"/>
      <c r="GNJ2591" s="655"/>
      <c r="GNK2591" s="655"/>
      <c r="GNL2591" s="655"/>
      <c r="GNM2591" s="655"/>
      <c r="GNN2591" s="655"/>
      <c r="GNO2591" s="655"/>
      <c r="GNP2591" s="655"/>
      <c r="GNQ2591" s="655"/>
      <c r="GNR2591" s="655"/>
      <c r="GNS2591" s="655"/>
      <c r="GNT2591" s="655"/>
      <c r="GNU2591" s="655"/>
      <c r="GNV2591" s="655"/>
      <c r="GNW2591" s="655"/>
      <c r="GNX2591" s="655"/>
      <c r="GNY2591" s="655"/>
      <c r="GNZ2591" s="655"/>
      <c r="GOA2591" s="655"/>
      <c r="GOB2591" s="655"/>
      <c r="GOC2591" s="655"/>
      <c r="GOD2591" s="655"/>
      <c r="GOE2591" s="655"/>
      <c r="GOF2591" s="655"/>
      <c r="GOG2591" s="655"/>
      <c r="GOH2591" s="655"/>
      <c r="GOI2591" s="655"/>
      <c r="GOJ2591" s="655"/>
      <c r="GOK2591" s="655"/>
      <c r="GOL2591" s="655"/>
      <c r="GOM2591" s="655"/>
      <c r="GON2591" s="655"/>
      <c r="GOO2591" s="655"/>
      <c r="GOP2591" s="655"/>
      <c r="GOQ2591" s="655"/>
      <c r="GOR2591" s="655"/>
      <c r="GOS2591" s="655"/>
      <c r="GOT2591" s="655"/>
      <c r="GOU2591" s="655"/>
      <c r="GOV2591" s="655"/>
      <c r="GOW2591" s="655"/>
      <c r="GOX2591" s="655"/>
      <c r="GOY2591" s="655"/>
      <c r="GOZ2591" s="655"/>
      <c r="GPA2591" s="655"/>
      <c r="GPB2591" s="655"/>
      <c r="GPC2591" s="655"/>
      <c r="GPD2591" s="655"/>
      <c r="GPE2591" s="655"/>
      <c r="GPF2591" s="655"/>
      <c r="GPG2591" s="655"/>
      <c r="GPH2591" s="655"/>
      <c r="GPI2591" s="655"/>
      <c r="GPJ2591" s="655"/>
      <c r="GPK2591" s="655"/>
      <c r="GPL2591" s="655"/>
      <c r="GPM2591" s="655"/>
      <c r="GPN2591" s="655"/>
      <c r="GPO2591" s="655"/>
      <c r="GPP2591" s="655"/>
      <c r="GPQ2591" s="655"/>
      <c r="GPR2591" s="655"/>
      <c r="GPS2591" s="655"/>
      <c r="GPT2591" s="655"/>
      <c r="GPU2591" s="655"/>
      <c r="GPV2591" s="655"/>
      <c r="GPW2591" s="655"/>
      <c r="GPX2591" s="655"/>
      <c r="GPY2591" s="655"/>
      <c r="GPZ2591" s="655"/>
      <c r="GQA2591" s="655"/>
      <c r="GQB2591" s="655"/>
      <c r="GQC2591" s="655"/>
      <c r="GQD2591" s="655"/>
      <c r="GQE2591" s="655"/>
      <c r="GQF2591" s="655"/>
      <c r="GQG2591" s="655"/>
      <c r="GQH2591" s="655"/>
      <c r="GQI2591" s="655"/>
      <c r="GQJ2591" s="655"/>
      <c r="GQK2591" s="655"/>
      <c r="GQL2591" s="655"/>
      <c r="GQM2591" s="655"/>
      <c r="GQN2591" s="655"/>
      <c r="GQO2591" s="655"/>
      <c r="GQP2591" s="655"/>
      <c r="GQQ2591" s="655"/>
      <c r="GQR2591" s="655"/>
      <c r="GQS2591" s="655"/>
      <c r="GQT2591" s="655"/>
      <c r="GQU2591" s="655"/>
      <c r="GQV2591" s="655"/>
      <c r="GQW2591" s="655"/>
      <c r="GQX2591" s="655"/>
      <c r="GQY2591" s="655"/>
      <c r="GQZ2591" s="655"/>
      <c r="GRA2591" s="655"/>
      <c r="GRB2591" s="655"/>
      <c r="GRC2591" s="655"/>
      <c r="GRD2591" s="655"/>
      <c r="GRE2591" s="655"/>
      <c r="GRF2591" s="655"/>
      <c r="GRG2591" s="655"/>
      <c r="GRH2591" s="655"/>
      <c r="GRI2591" s="655"/>
      <c r="GRJ2591" s="655"/>
      <c r="GRK2591" s="655"/>
      <c r="GRL2591" s="655"/>
      <c r="GRM2591" s="655"/>
      <c r="GRN2591" s="655"/>
      <c r="GRO2591" s="655"/>
      <c r="GRP2591" s="655"/>
      <c r="GRQ2591" s="655"/>
      <c r="GRR2591" s="655"/>
      <c r="GRS2591" s="655"/>
      <c r="GRT2591" s="655"/>
      <c r="GRU2591" s="655"/>
      <c r="GRV2591" s="655"/>
      <c r="GRW2591" s="655"/>
      <c r="GRX2591" s="655"/>
      <c r="GRY2591" s="655"/>
      <c r="GRZ2591" s="655"/>
      <c r="GSA2591" s="655"/>
      <c r="GSB2591" s="655"/>
      <c r="GSC2591" s="655"/>
      <c r="GSD2591" s="655"/>
      <c r="GSE2591" s="655"/>
      <c r="GSF2591" s="655"/>
      <c r="GSG2591" s="655"/>
      <c r="GSH2591" s="655"/>
      <c r="GSI2591" s="655"/>
      <c r="GSJ2591" s="655"/>
      <c r="GSK2591" s="655"/>
      <c r="GSL2591" s="655"/>
      <c r="GSM2591" s="655"/>
      <c r="GSN2591" s="655"/>
      <c r="GSO2591" s="655"/>
      <c r="GSP2591" s="655"/>
      <c r="GSQ2591" s="655"/>
      <c r="GSR2591" s="655"/>
      <c r="GSS2591" s="655"/>
      <c r="GST2591" s="655"/>
      <c r="GSU2591" s="655"/>
      <c r="GSV2591" s="655"/>
      <c r="GSW2591" s="655"/>
      <c r="GSX2591" s="655"/>
      <c r="GSY2591" s="655"/>
      <c r="GSZ2591" s="655"/>
      <c r="GTA2591" s="655"/>
      <c r="GTB2591" s="655"/>
      <c r="GTC2591" s="655"/>
      <c r="GTD2591" s="655"/>
      <c r="GTE2591" s="655"/>
      <c r="GTF2591" s="655"/>
      <c r="GTG2591" s="655"/>
      <c r="GTH2591" s="655"/>
      <c r="GTI2591" s="655"/>
      <c r="GTJ2591" s="655"/>
      <c r="GTK2591" s="655"/>
      <c r="GTL2591" s="655"/>
      <c r="GTM2591" s="655"/>
      <c r="GTN2591" s="655"/>
      <c r="GTO2591" s="655"/>
      <c r="GTP2591" s="655"/>
      <c r="GTQ2591" s="655"/>
      <c r="GTR2591" s="655"/>
      <c r="GTS2591" s="655"/>
      <c r="GTT2591" s="655"/>
      <c r="GTU2591" s="655"/>
      <c r="GTV2591" s="655"/>
      <c r="GTW2591" s="655"/>
      <c r="GTX2591" s="655"/>
      <c r="GTY2591" s="655"/>
      <c r="GTZ2591" s="655"/>
      <c r="GUA2591" s="655"/>
      <c r="GUB2591" s="655"/>
      <c r="GUC2591" s="655"/>
      <c r="GUD2591" s="655"/>
      <c r="GUE2591" s="655"/>
      <c r="GUF2591" s="655"/>
      <c r="GUG2591" s="655"/>
      <c r="GUH2591" s="655"/>
      <c r="GUI2591" s="655"/>
      <c r="GUJ2591" s="655"/>
      <c r="GUK2591" s="655"/>
      <c r="GUL2591" s="655"/>
      <c r="GUM2591" s="655"/>
      <c r="GUN2591" s="655"/>
      <c r="GUO2591" s="655"/>
      <c r="GUP2591" s="655"/>
      <c r="GUQ2591" s="655"/>
      <c r="GUR2591" s="655"/>
      <c r="GUS2591" s="655"/>
      <c r="GUT2591" s="655"/>
      <c r="GUU2591" s="655"/>
      <c r="GUV2591" s="655"/>
      <c r="GUW2591" s="655"/>
      <c r="GUX2591" s="655"/>
      <c r="GUY2591" s="655"/>
      <c r="GUZ2591" s="655"/>
      <c r="GVA2591" s="655"/>
      <c r="GVB2591" s="655"/>
      <c r="GVC2591" s="655"/>
      <c r="GVD2591" s="655"/>
      <c r="GVE2591" s="655"/>
      <c r="GVF2591" s="655"/>
      <c r="GVG2591" s="655"/>
      <c r="GVH2591" s="655"/>
      <c r="GVI2591" s="655"/>
      <c r="GVJ2591" s="655"/>
      <c r="GVK2591" s="655"/>
      <c r="GVL2591" s="655"/>
      <c r="GVM2591" s="655"/>
      <c r="GVN2591" s="655"/>
      <c r="GVO2591" s="655"/>
      <c r="GVP2591" s="655"/>
      <c r="GVQ2591" s="655"/>
      <c r="GVR2591" s="655"/>
      <c r="GVS2591" s="655"/>
      <c r="GVT2591" s="655"/>
      <c r="GVU2591" s="655"/>
      <c r="GVV2591" s="655"/>
      <c r="GVW2591" s="655"/>
      <c r="GVX2591" s="655"/>
      <c r="GVY2591" s="655"/>
      <c r="GVZ2591" s="655"/>
      <c r="GWA2591" s="655"/>
      <c r="GWB2591" s="655"/>
      <c r="GWC2591" s="655"/>
      <c r="GWD2591" s="655"/>
      <c r="GWE2591" s="655"/>
      <c r="GWF2591" s="655"/>
      <c r="GWG2591" s="655"/>
      <c r="GWH2591" s="655"/>
      <c r="GWI2591" s="655"/>
      <c r="GWJ2591" s="655"/>
      <c r="GWK2591" s="655"/>
      <c r="GWL2591" s="655"/>
      <c r="GWM2591" s="655"/>
      <c r="GWN2591" s="655"/>
      <c r="GWO2591" s="655"/>
      <c r="GWP2591" s="655"/>
      <c r="GWQ2591" s="655"/>
      <c r="GWR2591" s="655"/>
      <c r="GWS2591" s="655"/>
      <c r="GWT2591" s="655"/>
      <c r="GWU2591" s="655"/>
      <c r="GWV2591" s="655"/>
      <c r="GWW2591" s="655"/>
      <c r="GWX2591" s="655"/>
      <c r="GWY2591" s="655"/>
      <c r="GWZ2591" s="655"/>
      <c r="GXA2591" s="655"/>
      <c r="GXB2591" s="655"/>
      <c r="GXC2591" s="655"/>
      <c r="GXD2591" s="655"/>
      <c r="GXE2591" s="655"/>
      <c r="GXF2591" s="655"/>
      <c r="GXG2591" s="655"/>
      <c r="GXH2591" s="655"/>
      <c r="GXI2591" s="655"/>
      <c r="GXJ2591" s="655"/>
      <c r="GXK2591" s="655"/>
      <c r="GXL2591" s="655"/>
      <c r="GXM2591" s="655"/>
      <c r="GXN2591" s="655"/>
      <c r="GXO2591" s="655"/>
      <c r="GXP2591" s="655"/>
      <c r="GXQ2591" s="655"/>
      <c r="GXR2591" s="655"/>
      <c r="GXS2591" s="655"/>
      <c r="GXT2591" s="655"/>
      <c r="GXU2591" s="655"/>
      <c r="GXV2591" s="655"/>
      <c r="GXW2591" s="655"/>
      <c r="GXX2591" s="655"/>
      <c r="GXY2591" s="655"/>
      <c r="GXZ2591" s="655"/>
      <c r="GYA2591" s="655"/>
      <c r="GYB2591" s="655"/>
      <c r="GYC2591" s="655"/>
      <c r="GYD2591" s="655"/>
      <c r="GYE2591" s="655"/>
      <c r="GYF2591" s="655"/>
      <c r="GYG2591" s="655"/>
      <c r="GYH2591" s="655"/>
      <c r="GYI2591" s="655"/>
      <c r="GYJ2591" s="655"/>
      <c r="GYK2591" s="655"/>
      <c r="GYL2591" s="655"/>
      <c r="GYM2591" s="655"/>
      <c r="GYN2591" s="655"/>
      <c r="GYO2591" s="655"/>
      <c r="GYP2591" s="655"/>
      <c r="GYQ2591" s="655"/>
      <c r="GYR2591" s="655"/>
      <c r="GYS2591" s="655"/>
      <c r="GYT2591" s="655"/>
      <c r="GYU2591" s="655"/>
      <c r="GYV2591" s="655"/>
      <c r="GYW2591" s="655"/>
      <c r="GYX2591" s="655"/>
      <c r="GYY2591" s="655"/>
      <c r="GYZ2591" s="655"/>
      <c r="GZA2591" s="655"/>
      <c r="GZB2591" s="655"/>
      <c r="GZC2591" s="655"/>
      <c r="GZD2591" s="655"/>
      <c r="GZE2591" s="655"/>
      <c r="GZF2591" s="655"/>
      <c r="GZG2591" s="655"/>
      <c r="GZH2591" s="655"/>
      <c r="GZI2591" s="655"/>
      <c r="GZJ2591" s="655"/>
      <c r="GZK2591" s="655"/>
      <c r="GZL2591" s="655"/>
      <c r="GZM2591" s="655"/>
      <c r="GZN2591" s="655"/>
      <c r="GZO2591" s="655"/>
      <c r="GZP2591" s="655"/>
      <c r="GZQ2591" s="655"/>
      <c r="GZR2591" s="655"/>
      <c r="GZS2591" s="655"/>
      <c r="GZT2591" s="655"/>
      <c r="GZU2591" s="655"/>
      <c r="GZV2591" s="655"/>
      <c r="GZW2591" s="655"/>
      <c r="GZX2591" s="655"/>
      <c r="GZY2591" s="655"/>
      <c r="GZZ2591" s="655"/>
      <c r="HAA2591" s="655"/>
      <c r="HAB2591" s="655"/>
      <c r="HAC2591" s="655"/>
      <c r="HAD2591" s="655"/>
      <c r="HAE2591" s="655"/>
      <c r="HAF2591" s="655"/>
      <c r="HAG2591" s="655"/>
      <c r="HAH2591" s="655"/>
      <c r="HAI2591" s="655"/>
      <c r="HAJ2591" s="655"/>
      <c r="HAK2591" s="655"/>
      <c r="HAL2591" s="655"/>
      <c r="HAM2591" s="655"/>
      <c r="HAN2591" s="655"/>
      <c r="HAO2591" s="655"/>
      <c r="HAP2591" s="655"/>
      <c r="HAQ2591" s="655"/>
      <c r="HAR2591" s="655"/>
      <c r="HAS2591" s="655"/>
      <c r="HAT2591" s="655"/>
      <c r="HAU2591" s="655"/>
      <c r="HAV2591" s="655"/>
      <c r="HAW2591" s="655"/>
      <c r="HAX2591" s="655"/>
      <c r="HAY2591" s="655"/>
      <c r="HAZ2591" s="655"/>
      <c r="HBA2591" s="655"/>
      <c r="HBB2591" s="655"/>
      <c r="HBC2591" s="655"/>
      <c r="HBD2591" s="655"/>
      <c r="HBE2591" s="655"/>
      <c r="HBF2591" s="655"/>
      <c r="HBG2591" s="655"/>
      <c r="HBH2591" s="655"/>
      <c r="HBI2591" s="655"/>
      <c r="HBJ2591" s="655"/>
      <c r="HBK2591" s="655"/>
      <c r="HBL2591" s="655"/>
      <c r="HBM2591" s="655"/>
      <c r="HBN2591" s="655"/>
      <c r="HBO2591" s="655"/>
      <c r="HBP2591" s="655"/>
      <c r="HBQ2591" s="655"/>
      <c r="HBR2591" s="655"/>
      <c r="HBS2591" s="655"/>
      <c r="HBT2591" s="655"/>
      <c r="HBU2591" s="655"/>
      <c r="HBV2591" s="655"/>
      <c r="HBW2591" s="655"/>
      <c r="HBX2591" s="655"/>
      <c r="HBY2591" s="655"/>
      <c r="HBZ2591" s="655"/>
      <c r="HCA2591" s="655"/>
      <c r="HCB2591" s="655"/>
      <c r="HCC2591" s="655"/>
      <c r="HCD2591" s="655"/>
      <c r="HCE2591" s="655"/>
      <c r="HCF2591" s="655"/>
      <c r="HCG2591" s="655"/>
      <c r="HCH2591" s="655"/>
      <c r="HCI2591" s="655"/>
      <c r="HCJ2591" s="655"/>
      <c r="HCK2591" s="655"/>
      <c r="HCL2591" s="655"/>
      <c r="HCM2591" s="655"/>
      <c r="HCN2591" s="655"/>
      <c r="HCO2591" s="655"/>
      <c r="HCP2591" s="655"/>
      <c r="HCQ2591" s="655"/>
      <c r="HCR2591" s="655"/>
      <c r="HCS2591" s="655"/>
      <c r="HCT2591" s="655"/>
      <c r="HCU2591" s="655"/>
      <c r="HCV2591" s="655"/>
      <c r="HCW2591" s="655"/>
      <c r="HCX2591" s="655"/>
      <c r="HCY2591" s="655"/>
      <c r="HCZ2591" s="655"/>
      <c r="HDA2591" s="655"/>
      <c r="HDB2591" s="655"/>
      <c r="HDC2591" s="655"/>
      <c r="HDD2591" s="655"/>
      <c r="HDE2591" s="655"/>
      <c r="HDF2591" s="655"/>
      <c r="HDG2591" s="655"/>
      <c r="HDH2591" s="655"/>
      <c r="HDI2591" s="655"/>
      <c r="HDJ2591" s="655"/>
      <c r="HDK2591" s="655"/>
      <c r="HDL2591" s="655"/>
      <c r="HDM2591" s="655"/>
      <c r="HDN2591" s="655"/>
      <c r="HDO2591" s="655"/>
      <c r="HDP2591" s="655"/>
      <c r="HDQ2591" s="655"/>
      <c r="HDR2591" s="655"/>
      <c r="HDS2591" s="655"/>
      <c r="HDT2591" s="655"/>
      <c r="HDU2591" s="655"/>
      <c r="HDV2591" s="655"/>
      <c r="HDW2591" s="655"/>
      <c r="HDX2591" s="655"/>
      <c r="HDY2591" s="655"/>
      <c r="HDZ2591" s="655"/>
      <c r="HEA2591" s="655"/>
      <c r="HEB2591" s="655"/>
      <c r="HEC2591" s="655"/>
      <c r="HED2591" s="655"/>
      <c r="HEE2591" s="655"/>
      <c r="HEF2591" s="655"/>
      <c r="HEG2591" s="655"/>
      <c r="HEH2591" s="655"/>
      <c r="HEI2591" s="655"/>
      <c r="HEJ2591" s="655"/>
      <c r="HEK2591" s="655"/>
      <c r="HEL2591" s="655"/>
      <c r="HEM2591" s="655"/>
      <c r="HEN2591" s="655"/>
      <c r="HEO2591" s="655"/>
      <c r="HEP2591" s="655"/>
      <c r="HEQ2591" s="655"/>
      <c r="HER2591" s="655"/>
      <c r="HES2591" s="655"/>
      <c r="HET2591" s="655"/>
      <c r="HEU2591" s="655"/>
      <c r="HEV2591" s="655"/>
      <c r="HEW2591" s="655"/>
      <c r="HEX2591" s="655"/>
      <c r="HEY2591" s="655"/>
      <c r="HEZ2591" s="655"/>
      <c r="HFA2591" s="655"/>
      <c r="HFB2591" s="655"/>
      <c r="HFC2591" s="655"/>
      <c r="HFD2591" s="655"/>
      <c r="HFE2591" s="655"/>
      <c r="HFF2591" s="655"/>
      <c r="HFG2591" s="655"/>
      <c r="HFH2591" s="655"/>
      <c r="HFI2591" s="655"/>
      <c r="HFJ2591" s="655"/>
      <c r="HFK2591" s="655"/>
      <c r="HFL2591" s="655"/>
      <c r="HFM2591" s="655"/>
      <c r="HFN2591" s="655"/>
      <c r="HFO2591" s="655"/>
      <c r="HFP2591" s="655"/>
      <c r="HFQ2591" s="655"/>
      <c r="HFR2591" s="655"/>
      <c r="HFS2591" s="655"/>
      <c r="HFT2591" s="655"/>
      <c r="HFU2591" s="655"/>
      <c r="HFV2591" s="655"/>
      <c r="HFW2591" s="655"/>
      <c r="HFX2591" s="655"/>
      <c r="HFY2591" s="655"/>
      <c r="HFZ2591" s="655"/>
      <c r="HGA2591" s="655"/>
      <c r="HGB2591" s="655"/>
      <c r="HGC2591" s="655"/>
      <c r="HGD2591" s="655"/>
      <c r="HGE2591" s="655"/>
      <c r="HGF2591" s="655"/>
      <c r="HGG2591" s="655"/>
      <c r="HGH2591" s="655"/>
      <c r="HGI2591" s="655"/>
      <c r="HGJ2591" s="655"/>
      <c r="HGK2591" s="655"/>
      <c r="HGL2591" s="655"/>
      <c r="HGM2591" s="655"/>
      <c r="HGN2591" s="655"/>
      <c r="HGO2591" s="655"/>
      <c r="HGP2591" s="655"/>
      <c r="HGQ2591" s="655"/>
      <c r="HGR2591" s="655"/>
      <c r="HGS2591" s="655"/>
      <c r="HGT2591" s="655"/>
      <c r="HGU2591" s="655"/>
      <c r="HGV2591" s="655"/>
      <c r="HGW2591" s="655"/>
      <c r="HGX2591" s="655"/>
      <c r="HGY2591" s="655"/>
      <c r="HGZ2591" s="655"/>
      <c r="HHA2591" s="655"/>
      <c r="HHB2591" s="655"/>
      <c r="HHC2591" s="655"/>
      <c r="HHD2591" s="655"/>
      <c r="HHE2591" s="655"/>
      <c r="HHF2591" s="655"/>
      <c r="HHG2591" s="655"/>
      <c r="HHH2591" s="655"/>
      <c r="HHI2591" s="655"/>
      <c r="HHJ2591" s="655"/>
      <c r="HHK2591" s="655"/>
      <c r="HHL2591" s="655"/>
      <c r="HHM2591" s="655"/>
      <c r="HHN2591" s="655"/>
      <c r="HHO2591" s="655"/>
      <c r="HHP2591" s="655"/>
      <c r="HHQ2591" s="655"/>
      <c r="HHR2591" s="655"/>
      <c r="HHS2591" s="655"/>
      <c r="HHT2591" s="655"/>
      <c r="HHU2591" s="655"/>
      <c r="HHV2591" s="655"/>
      <c r="HHW2591" s="655"/>
      <c r="HHX2591" s="655"/>
      <c r="HHY2591" s="655"/>
      <c r="HHZ2591" s="655"/>
      <c r="HIA2591" s="655"/>
      <c r="HIB2591" s="655"/>
      <c r="HIC2591" s="655"/>
      <c r="HID2591" s="655"/>
      <c r="HIE2591" s="655"/>
      <c r="HIF2591" s="655"/>
      <c r="HIG2591" s="655"/>
      <c r="HIH2591" s="655"/>
      <c r="HII2591" s="655"/>
      <c r="HIJ2591" s="655"/>
      <c r="HIK2591" s="655"/>
      <c r="HIL2591" s="655"/>
      <c r="HIM2591" s="655"/>
      <c r="HIN2591" s="655"/>
      <c r="HIO2591" s="655"/>
      <c r="HIP2591" s="655"/>
      <c r="HIQ2591" s="655"/>
      <c r="HIR2591" s="655"/>
      <c r="HIS2591" s="655"/>
      <c r="HIT2591" s="655"/>
      <c r="HIU2591" s="655"/>
      <c r="HIV2591" s="655"/>
      <c r="HIW2591" s="655"/>
      <c r="HIX2591" s="655"/>
      <c r="HIY2591" s="655"/>
      <c r="HIZ2591" s="655"/>
      <c r="HJA2591" s="655"/>
      <c r="HJB2591" s="655"/>
      <c r="HJC2591" s="655"/>
      <c r="HJD2591" s="655"/>
      <c r="HJE2591" s="655"/>
      <c r="HJF2591" s="655"/>
      <c r="HJG2591" s="655"/>
      <c r="HJH2591" s="655"/>
      <c r="HJI2591" s="655"/>
      <c r="HJJ2591" s="655"/>
      <c r="HJK2591" s="655"/>
      <c r="HJL2591" s="655"/>
      <c r="HJM2591" s="655"/>
      <c r="HJN2591" s="655"/>
      <c r="HJO2591" s="655"/>
      <c r="HJP2591" s="655"/>
      <c r="HJQ2591" s="655"/>
      <c r="HJR2591" s="655"/>
      <c r="HJS2591" s="655"/>
      <c r="HJT2591" s="655"/>
      <c r="HJU2591" s="655"/>
      <c r="HJV2591" s="655"/>
      <c r="HJW2591" s="655"/>
      <c r="HJX2591" s="655"/>
      <c r="HJY2591" s="655"/>
      <c r="HJZ2591" s="655"/>
      <c r="HKA2591" s="655"/>
      <c r="HKB2591" s="655"/>
      <c r="HKC2591" s="655"/>
      <c r="HKD2591" s="655"/>
      <c r="HKE2591" s="655"/>
      <c r="HKF2591" s="655"/>
      <c r="HKG2591" s="655"/>
      <c r="HKH2591" s="655"/>
      <c r="HKI2591" s="655"/>
      <c r="HKJ2591" s="655"/>
      <c r="HKK2591" s="655"/>
      <c r="HKL2591" s="655"/>
      <c r="HKM2591" s="655"/>
      <c r="HKN2591" s="655"/>
      <c r="HKO2591" s="655"/>
      <c r="HKP2591" s="655"/>
      <c r="HKQ2591" s="655"/>
      <c r="HKR2591" s="655"/>
      <c r="HKS2591" s="655"/>
      <c r="HKT2591" s="655"/>
      <c r="HKU2591" s="655"/>
      <c r="HKV2591" s="655"/>
      <c r="HKW2591" s="655"/>
      <c r="HKX2591" s="655"/>
      <c r="HKY2591" s="655"/>
      <c r="HKZ2591" s="655"/>
      <c r="HLA2591" s="655"/>
      <c r="HLB2591" s="655"/>
      <c r="HLC2591" s="655"/>
      <c r="HLD2591" s="655"/>
      <c r="HLE2591" s="655"/>
      <c r="HLF2591" s="655"/>
      <c r="HLG2591" s="655"/>
      <c r="HLH2591" s="655"/>
      <c r="HLI2591" s="655"/>
      <c r="HLJ2591" s="655"/>
      <c r="HLK2591" s="655"/>
      <c r="HLL2591" s="655"/>
      <c r="HLM2591" s="655"/>
      <c r="HLN2591" s="655"/>
      <c r="HLO2591" s="655"/>
      <c r="HLP2591" s="655"/>
      <c r="HLQ2591" s="655"/>
      <c r="HLR2591" s="655"/>
      <c r="HLS2591" s="655"/>
      <c r="HLT2591" s="655"/>
      <c r="HLU2591" s="655"/>
      <c r="HLV2591" s="655"/>
      <c r="HLW2591" s="655"/>
      <c r="HLX2591" s="655"/>
      <c r="HLY2591" s="655"/>
      <c r="HLZ2591" s="655"/>
      <c r="HMA2591" s="655"/>
      <c r="HMB2591" s="655"/>
      <c r="HMC2591" s="655"/>
      <c r="HMD2591" s="655"/>
      <c r="HME2591" s="655"/>
      <c r="HMF2591" s="655"/>
      <c r="HMG2591" s="655"/>
      <c r="HMH2591" s="655"/>
      <c r="HMI2591" s="655"/>
      <c r="HMJ2591" s="655"/>
      <c r="HMK2591" s="655"/>
      <c r="HML2591" s="655"/>
      <c r="HMM2591" s="655"/>
      <c r="HMN2591" s="655"/>
      <c r="HMO2591" s="655"/>
      <c r="HMP2591" s="655"/>
      <c r="HMQ2591" s="655"/>
      <c r="HMR2591" s="655"/>
      <c r="HMS2591" s="655"/>
      <c r="HMT2591" s="655"/>
      <c r="HMU2591" s="655"/>
      <c r="HMV2591" s="655"/>
      <c r="HMW2591" s="655"/>
      <c r="HMX2591" s="655"/>
      <c r="HMY2591" s="655"/>
      <c r="HMZ2591" s="655"/>
      <c r="HNA2591" s="655"/>
      <c r="HNB2591" s="655"/>
      <c r="HNC2591" s="655"/>
      <c r="HND2591" s="655"/>
      <c r="HNE2591" s="655"/>
      <c r="HNF2591" s="655"/>
      <c r="HNG2591" s="655"/>
      <c r="HNH2591" s="655"/>
      <c r="HNI2591" s="655"/>
      <c r="HNJ2591" s="655"/>
      <c r="HNK2591" s="655"/>
      <c r="HNL2591" s="655"/>
      <c r="HNM2591" s="655"/>
      <c r="HNN2591" s="655"/>
      <c r="HNO2591" s="655"/>
      <c r="HNP2591" s="655"/>
      <c r="HNQ2591" s="655"/>
      <c r="HNR2591" s="655"/>
      <c r="HNS2591" s="655"/>
      <c r="HNT2591" s="655"/>
      <c r="HNU2591" s="655"/>
      <c r="HNV2591" s="655"/>
      <c r="HNW2591" s="655"/>
      <c r="HNX2591" s="655"/>
      <c r="HNY2591" s="655"/>
      <c r="HNZ2591" s="655"/>
      <c r="HOA2591" s="655"/>
      <c r="HOB2591" s="655"/>
      <c r="HOC2591" s="655"/>
      <c r="HOD2591" s="655"/>
      <c r="HOE2591" s="655"/>
      <c r="HOF2591" s="655"/>
      <c r="HOG2591" s="655"/>
      <c r="HOH2591" s="655"/>
      <c r="HOI2591" s="655"/>
      <c r="HOJ2591" s="655"/>
      <c r="HOK2591" s="655"/>
      <c r="HOL2591" s="655"/>
      <c r="HOM2591" s="655"/>
      <c r="HON2591" s="655"/>
      <c r="HOO2591" s="655"/>
      <c r="HOP2591" s="655"/>
      <c r="HOQ2591" s="655"/>
      <c r="HOR2591" s="655"/>
      <c r="HOS2591" s="655"/>
      <c r="HOT2591" s="655"/>
      <c r="HOU2591" s="655"/>
      <c r="HOV2591" s="655"/>
      <c r="HOW2591" s="655"/>
      <c r="HOX2591" s="655"/>
      <c r="HOY2591" s="655"/>
      <c r="HOZ2591" s="655"/>
      <c r="HPA2591" s="655"/>
      <c r="HPB2591" s="655"/>
      <c r="HPC2591" s="655"/>
      <c r="HPD2591" s="655"/>
      <c r="HPE2591" s="655"/>
      <c r="HPF2591" s="655"/>
      <c r="HPG2591" s="655"/>
      <c r="HPH2591" s="655"/>
      <c r="HPI2591" s="655"/>
      <c r="HPJ2591" s="655"/>
      <c r="HPK2591" s="655"/>
      <c r="HPL2591" s="655"/>
      <c r="HPM2591" s="655"/>
      <c r="HPN2591" s="655"/>
      <c r="HPO2591" s="655"/>
      <c r="HPP2591" s="655"/>
      <c r="HPQ2591" s="655"/>
      <c r="HPR2591" s="655"/>
      <c r="HPS2591" s="655"/>
      <c r="HPT2591" s="655"/>
      <c r="HPU2591" s="655"/>
      <c r="HPV2591" s="655"/>
      <c r="HPW2591" s="655"/>
      <c r="HPX2591" s="655"/>
      <c r="HPY2591" s="655"/>
      <c r="HPZ2591" s="655"/>
      <c r="HQA2591" s="655"/>
      <c r="HQB2591" s="655"/>
      <c r="HQC2591" s="655"/>
      <c r="HQD2591" s="655"/>
      <c r="HQE2591" s="655"/>
      <c r="HQF2591" s="655"/>
      <c r="HQG2591" s="655"/>
      <c r="HQH2591" s="655"/>
      <c r="HQI2591" s="655"/>
      <c r="HQJ2591" s="655"/>
      <c r="HQK2591" s="655"/>
      <c r="HQL2591" s="655"/>
      <c r="HQM2591" s="655"/>
      <c r="HQN2591" s="655"/>
      <c r="HQO2591" s="655"/>
      <c r="HQP2591" s="655"/>
      <c r="HQQ2591" s="655"/>
      <c r="HQR2591" s="655"/>
      <c r="HQS2591" s="655"/>
      <c r="HQT2591" s="655"/>
      <c r="HQU2591" s="655"/>
      <c r="HQV2591" s="655"/>
      <c r="HQW2591" s="655"/>
      <c r="HQX2591" s="655"/>
      <c r="HQY2591" s="655"/>
      <c r="HQZ2591" s="655"/>
      <c r="HRA2591" s="655"/>
      <c r="HRB2591" s="655"/>
      <c r="HRC2591" s="655"/>
      <c r="HRD2591" s="655"/>
      <c r="HRE2591" s="655"/>
      <c r="HRF2591" s="655"/>
      <c r="HRG2591" s="655"/>
      <c r="HRH2591" s="655"/>
      <c r="HRI2591" s="655"/>
      <c r="HRJ2591" s="655"/>
      <c r="HRK2591" s="655"/>
      <c r="HRL2591" s="655"/>
      <c r="HRM2591" s="655"/>
      <c r="HRN2591" s="655"/>
      <c r="HRO2591" s="655"/>
      <c r="HRP2591" s="655"/>
      <c r="HRQ2591" s="655"/>
      <c r="HRR2591" s="655"/>
      <c r="HRS2591" s="655"/>
      <c r="HRT2591" s="655"/>
      <c r="HRU2591" s="655"/>
      <c r="HRV2591" s="655"/>
      <c r="HRW2591" s="655"/>
      <c r="HRX2591" s="655"/>
      <c r="HRY2591" s="655"/>
      <c r="HRZ2591" s="655"/>
      <c r="HSA2591" s="655"/>
      <c r="HSB2591" s="655"/>
      <c r="HSC2591" s="655"/>
      <c r="HSD2591" s="655"/>
      <c r="HSE2591" s="655"/>
      <c r="HSF2591" s="655"/>
      <c r="HSG2591" s="655"/>
      <c r="HSH2591" s="655"/>
      <c r="HSI2591" s="655"/>
      <c r="HSJ2591" s="655"/>
      <c r="HSK2591" s="655"/>
      <c r="HSL2591" s="655"/>
      <c r="HSM2591" s="655"/>
      <c r="HSN2591" s="655"/>
      <c r="HSO2591" s="655"/>
      <c r="HSP2591" s="655"/>
      <c r="HSQ2591" s="655"/>
      <c r="HSR2591" s="655"/>
      <c r="HSS2591" s="655"/>
      <c r="HST2591" s="655"/>
      <c r="HSU2591" s="655"/>
      <c r="HSV2591" s="655"/>
      <c r="HSW2591" s="655"/>
      <c r="HSX2591" s="655"/>
      <c r="HSY2591" s="655"/>
      <c r="HSZ2591" s="655"/>
      <c r="HTA2591" s="655"/>
      <c r="HTB2591" s="655"/>
      <c r="HTC2591" s="655"/>
      <c r="HTD2591" s="655"/>
      <c r="HTE2591" s="655"/>
      <c r="HTF2591" s="655"/>
      <c r="HTG2591" s="655"/>
      <c r="HTH2591" s="655"/>
      <c r="HTI2591" s="655"/>
      <c r="HTJ2591" s="655"/>
      <c r="HTK2591" s="655"/>
      <c r="HTL2591" s="655"/>
      <c r="HTM2591" s="655"/>
      <c r="HTN2591" s="655"/>
      <c r="HTO2591" s="655"/>
      <c r="HTP2591" s="655"/>
      <c r="HTQ2591" s="655"/>
      <c r="HTR2591" s="655"/>
      <c r="HTS2591" s="655"/>
      <c r="HTT2591" s="655"/>
      <c r="HTU2591" s="655"/>
      <c r="HTV2591" s="655"/>
      <c r="HTW2591" s="655"/>
      <c r="HTX2591" s="655"/>
      <c r="HTY2591" s="655"/>
      <c r="HTZ2591" s="655"/>
      <c r="HUA2591" s="655"/>
      <c r="HUB2591" s="655"/>
      <c r="HUC2591" s="655"/>
      <c r="HUD2591" s="655"/>
      <c r="HUE2591" s="655"/>
      <c r="HUF2591" s="655"/>
      <c r="HUG2591" s="655"/>
      <c r="HUH2591" s="655"/>
      <c r="HUI2591" s="655"/>
      <c r="HUJ2591" s="655"/>
      <c r="HUK2591" s="655"/>
      <c r="HUL2591" s="655"/>
      <c r="HUM2591" s="655"/>
      <c r="HUN2591" s="655"/>
      <c r="HUO2591" s="655"/>
      <c r="HUP2591" s="655"/>
      <c r="HUQ2591" s="655"/>
      <c r="HUR2591" s="655"/>
      <c r="HUS2591" s="655"/>
      <c r="HUT2591" s="655"/>
      <c r="HUU2591" s="655"/>
      <c r="HUV2591" s="655"/>
      <c r="HUW2591" s="655"/>
      <c r="HUX2591" s="655"/>
      <c r="HUY2591" s="655"/>
      <c r="HUZ2591" s="655"/>
      <c r="HVA2591" s="655"/>
      <c r="HVB2591" s="655"/>
      <c r="HVC2591" s="655"/>
      <c r="HVD2591" s="655"/>
      <c r="HVE2591" s="655"/>
      <c r="HVF2591" s="655"/>
      <c r="HVG2591" s="655"/>
      <c r="HVH2591" s="655"/>
      <c r="HVI2591" s="655"/>
      <c r="HVJ2591" s="655"/>
      <c r="HVK2591" s="655"/>
      <c r="HVL2591" s="655"/>
      <c r="HVM2591" s="655"/>
      <c r="HVN2591" s="655"/>
      <c r="HVO2591" s="655"/>
      <c r="HVP2591" s="655"/>
      <c r="HVQ2591" s="655"/>
      <c r="HVR2591" s="655"/>
      <c r="HVS2591" s="655"/>
      <c r="HVT2591" s="655"/>
      <c r="HVU2591" s="655"/>
      <c r="HVV2591" s="655"/>
      <c r="HVW2591" s="655"/>
      <c r="HVX2591" s="655"/>
      <c r="HVY2591" s="655"/>
      <c r="HVZ2591" s="655"/>
      <c r="HWA2591" s="655"/>
      <c r="HWB2591" s="655"/>
      <c r="HWC2591" s="655"/>
      <c r="HWD2591" s="655"/>
      <c r="HWE2591" s="655"/>
      <c r="HWF2591" s="655"/>
      <c r="HWG2591" s="655"/>
      <c r="HWH2591" s="655"/>
      <c r="HWI2591" s="655"/>
      <c r="HWJ2591" s="655"/>
      <c r="HWK2591" s="655"/>
      <c r="HWL2591" s="655"/>
      <c r="HWM2591" s="655"/>
      <c r="HWN2591" s="655"/>
      <c r="HWO2591" s="655"/>
      <c r="HWP2591" s="655"/>
      <c r="HWQ2591" s="655"/>
      <c r="HWR2591" s="655"/>
      <c r="HWS2591" s="655"/>
      <c r="HWT2591" s="655"/>
      <c r="HWU2591" s="655"/>
      <c r="HWV2591" s="655"/>
      <c r="HWW2591" s="655"/>
      <c r="HWX2591" s="655"/>
      <c r="HWY2591" s="655"/>
      <c r="HWZ2591" s="655"/>
      <c r="HXA2591" s="655"/>
      <c r="HXB2591" s="655"/>
      <c r="HXC2591" s="655"/>
      <c r="HXD2591" s="655"/>
      <c r="HXE2591" s="655"/>
      <c r="HXF2591" s="655"/>
      <c r="HXG2591" s="655"/>
      <c r="HXH2591" s="655"/>
      <c r="HXI2591" s="655"/>
      <c r="HXJ2591" s="655"/>
      <c r="HXK2591" s="655"/>
      <c r="HXL2591" s="655"/>
      <c r="HXM2591" s="655"/>
      <c r="HXN2591" s="655"/>
      <c r="HXO2591" s="655"/>
      <c r="HXP2591" s="655"/>
      <c r="HXQ2591" s="655"/>
      <c r="HXR2591" s="655"/>
      <c r="HXS2591" s="655"/>
      <c r="HXT2591" s="655"/>
      <c r="HXU2591" s="655"/>
      <c r="HXV2591" s="655"/>
      <c r="HXW2591" s="655"/>
      <c r="HXX2591" s="655"/>
      <c r="HXY2591" s="655"/>
      <c r="HXZ2591" s="655"/>
      <c r="HYA2591" s="655"/>
      <c r="HYB2591" s="655"/>
      <c r="HYC2591" s="655"/>
      <c r="HYD2591" s="655"/>
      <c r="HYE2591" s="655"/>
      <c r="HYF2591" s="655"/>
      <c r="HYG2591" s="655"/>
      <c r="HYH2591" s="655"/>
      <c r="HYI2591" s="655"/>
      <c r="HYJ2591" s="655"/>
      <c r="HYK2591" s="655"/>
      <c r="HYL2591" s="655"/>
      <c r="HYM2591" s="655"/>
      <c r="HYN2591" s="655"/>
      <c r="HYO2591" s="655"/>
      <c r="HYP2591" s="655"/>
      <c r="HYQ2591" s="655"/>
      <c r="HYR2591" s="655"/>
      <c r="HYS2591" s="655"/>
      <c r="HYT2591" s="655"/>
      <c r="HYU2591" s="655"/>
      <c r="HYV2591" s="655"/>
      <c r="HYW2591" s="655"/>
      <c r="HYX2591" s="655"/>
      <c r="HYY2591" s="655"/>
      <c r="HYZ2591" s="655"/>
      <c r="HZA2591" s="655"/>
      <c r="HZB2591" s="655"/>
      <c r="HZC2591" s="655"/>
      <c r="HZD2591" s="655"/>
      <c r="HZE2591" s="655"/>
      <c r="HZF2591" s="655"/>
      <c r="HZG2591" s="655"/>
      <c r="HZH2591" s="655"/>
      <c r="HZI2591" s="655"/>
      <c r="HZJ2591" s="655"/>
      <c r="HZK2591" s="655"/>
      <c r="HZL2591" s="655"/>
      <c r="HZM2591" s="655"/>
      <c r="HZN2591" s="655"/>
      <c r="HZO2591" s="655"/>
      <c r="HZP2591" s="655"/>
      <c r="HZQ2591" s="655"/>
      <c r="HZR2591" s="655"/>
      <c r="HZS2591" s="655"/>
      <c r="HZT2591" s="655"/>
      <c r="HZU2591" s="655"/>
      <c r="HZV2591" s="655"/>
      <c r="HZW2591" s="655"/>
      <c r="HZX2591" s="655"/>
      <c r="HZY2591" s="655"/>
      <c r="HZZ2591" s="655"/>
      <c r="IAA2591" s="655"/>
      <c r="IAB2591" s="655"/>
      <c r="IAC2591" s="655"/>
      <c r="IAD2591" s="655"/>
      <c r="IAE2591" s="655"/>
      <c r="IAF2591" s="655"/>
      <c r="IAG2591" s="655"/>
      <c r="IAH2591" s="655"/>
      <c r="IAI2591" s="655"/>
      <c r="IAJ2591" s="655"/>
      <c r="IAK2591" s="655"/>
      <c r="IAL2591" s="655"/>
      <c r="IAM2591" s="655"/>
      <c r="IAN2591" s="655"/>
      <c r="IAO2591" s="655"/>
      <c r="IAP2591" s="655"/>
      <c r="IAQ2591" s="655"/>
      <c r="IAR2591" s="655"/>
      <c r="IAS2591" s="655"/>
      <c r="IAT2591" s="655"/>
      <c r="IAU2591" s="655"/>
      <c r="IAV2591" s="655"/>
      <c r="IAW2591" s="655"/>
      <c r="IAX2591" s="655"/>
      <c r="IAY2591" s="655"/>
      <c r="IAZ2591" s="655"/>
      <c r="IBA2591" s="655"/>
      <c r="IBB2591" s="655"/>
      <c r="IBC2591" s="655"/>
      <c r="IBD2591" s="655"/>
      <c r="IBE2591" s="655"/>
      <c r="IBF2591" s="655"/>
      <c r="IBG2591" s="655"/>
      <c r="IBH2591" s="655"/>
      <c r="IBI2591" s="655"/>
      <c r="IBJ2591" s="655"/>
      <c r="IBK2591" s="655"/>
      <c r="IBL2591" s="655"/>
      <c r="IBM2591" s="655"/>
      <c r="IBN2591" s="655"/>
      <c r="IBO2591" s="655"/>
      <c r="IBP2591" s="655"/>
      <c r="IBQ2591" s="655"/>
      <c r="IBR2591" s="655"/>
      <c r="IBS2591" s="655"/>
      <c r="IBT2591" s="655"/>
      <c r="IBU2591" s="655"/>
      <c r="IBV2591" s="655"/>
      <c r="IBW2591" s="655"/>
      <c r="IBX2591" s="655"/>
      <c r="IBY2591" s="655"/>
      <c r="IBZ2591" s="655"/>
      <c r="ICA2591" s="655"/>
      <c r="ICB2591" s="655"/>
      <c r="ICC2591" s="655"/>
      <c r="ICD2591" s="655"/>
      <c r="ICE2591" s="655"/>
      <c r="ICF2591" s="655"/>
      <c r="ICG2591" s="655"/>
      <c r="ICH2591" s="655"/>
      <c r="ICI2591" s="655"/>
      <c r="ICJ2591" s="655"/>
      <c r="ICK2591" s="655"/>
      <c r="ICL2591" s="655"/>
      <c r="ICM2591" s="655"/>
      <c r="ICN2591" s="655"/>
      <c r="ICO2591" s="655"/>
      <c r="ICP2591" s="655"/>
      <c r="ICQ2591" s="655"/>
      <c r="ICR2591" s="655"/>
      <c r="ICS2591" s="655"/>
      <c r="ICT2591" s="655"/>
      <c r="ICU2591" s="655"/>
      <c r="ICV2591" s="655"/>
      <c r="ICW2591" s="655"/>
      <c r="ICX2591" s="655"/>
      <c r="ICY2591" s="655"/>
      <c r="ICZ2591" s="655"/>
      <c r="IDA2591" s="655"/>
      <c r="IDB2591" s="655"/>
      <c r="IDC2591" s="655"/>
      <c r="IDD2591" s="655"/>
      <c r="IDE2591" s="655"/>
      <c r="IDF2591" s="655"/>
      <c r="IDG2591" s="655"/>
      <c r="IDH2591" s="655"/>
      <c r="IDI2591" s="655"/>
      <c r="IDJ2591" s="655"/>
      <c r="IDK2591" s="655"/>
      <c r="IDL2591" s="655"/>
      <c r="IDM2591" s="655"/>
      <c r="IDN2591" s="655"/>
      <c r="IDO2591" s="655"/>
      <c r="IDP2591" s="655"/>
      <c r="IDQ2591" s="655"/>
      <c r="IDR2591" s="655"/>
      <c r="IDS2591" s="655"/>
      <c r="IDT2591" s="655"/>
      <c r="IDU2591" s="655"/>
      <c r="IDV2591" s="655"/>
      <c r="IDW2591" s="655"/>
      <c r="IDX2591" s="655"/>
      <c r="IDY2591" s="655"/>
      <c r="IDZ2591" s="655"/>
      <c r="IEA2591" s="655"/>
      <c r="IEB2591" s="655"/>
      <c r="IEC2591" s="655"/>
      <c r="IED2591" s="655"/>
      <c r="IEE2591" s="655"/>
      <c r="IEF2591" s="655"/>
      <c r="IEG2591" s="655"/>
      <c r="IEH2591" s="655"/>
      <c r="IEI2591" s="655"/>
      <c r="IEJ2591" s="655"/>
      <c r="IEK2591" s="655"/>
      <c r="IEL2591" s="655"/>
      <c r="IEM2591" s="655"/>
      <c r="IEN2591" s="655"/>
      <c r="IEO2591" s="655"/>
      <c r="IEP2591" s="655"/>
      <c r="IEQ2591" s="655"/>
      <c r="IER2591" s="655"/>
      <c r="IES2591" s="655"/>
      <c r="IET2591" s="655"/>
      <c r="IEU2591" s="655"/>
      <c r="IEV2591" s="655"/>
      <c r="IEW2591" s="655"/>
      <c r="IEX2591" s="655"/>
      <c r="IEY2591" s="655"/>
      <c r="IEZ2591" s="655"/>
      <c r="IFA2591" s="655"/>
      <c r="IFB2591" s="655"/>
      <c r="IFC2591" s="655"/>
      <c r="IFD2591" s="655"/>
      <c r="IFE2591" s="655"/>
      <c r="IFF2591" s="655"/>
      <c r="IFG2591" s="655"/>
      <c r="IFH2591" s="655"/>
      <c r="IFI2591" s="655"/>
      <c r="IFJ2591" s="655"/>
      <c r="IFK2591" s="655"/>
      <c r="IFL2591" s="655"/>
      <c r="IFM2591" s="655"/>
      <c r="IFN2591" s="655"/>
      <c r="IFO2591" s="655"/>
      <c r="IFP2591" s="655"/>
      <c r="IFQ2591" s="655"/>
      <c r="IFR2591" s="655"/>
      <c r="IFS2591" s="655"/>
      <c r="IFT2591" s="655"/>
      <c r="IFU2591" s="655"/>
      <c r="IFV2591" s="655"/>
      <c r="IFW2591" s="655"/>
      <c r="IFX2591" s="655"/>
      <c r="IFY2591" s="655"/>
      <c r="IFZ2591" s="655"/>
      <c r="IGA2591" s="655"/>
      <c r="IGB2591" s="655"/>
      <c r="IGC2591" s="655"/>
      <c r="IGD2591" s="655"/>
      <c r="IGE2591" s="655"/>
      <c r="IGF2591" s="655"/>
      <c r="IGG2591" s="655"/>
      <c r="IGH2591" s="655"/>
      <c r="IGI2591" s="655"/>
      <c r="IGJ2591" s="655"/>
      <c r="IGK2591" s="655"/>
      <c r="IGL2591" s="655"/>
      <c r="IGM2591" s="655"/>
      <c r="IGN2591" s="655"/>
      <c r="IGO2591" s="655"/>
      <c r="IGP2591" s="655"/>
      <c r="IGQ2591" s="655"/>
      <c r="IGR2591" s="655"/>
      <c r="IGS2591" s="655"/>
      <c r="IGT2591" s="655"/>
      <c r="IGU2591" s="655"/>
      <c r="IGV2591" s="655"/>
      <c r="IGW2591" s="655"/>
      <c r="IGX2591" s="655"/>
      <c r="IGY2591" s="655"/>
      <c r="IGZ2591" s="655"/>
      <c r="IHA2591" s="655"/>
      <c r="IHB2591" s="655"/>
      <c r="IHC2591" s="655"/>
      <c r="IHD2591" s="655"/>
      <c r="IHE2591" s="655"/>
      <c r="IHF2591" s="655"/>
      <c r="IHG2591" s="655"/>
      <c r="IHH2591" s="655"/>
      <c r="IHI2591" s="655"/>
      <c r="IHJ2591" s="655"/>
      <c r="IHK2591" s="655"/>
      <c r="IHL2591" s="655"/>
      <c r="IHM2591" s="655"/>
      <c r="IHN2591" s="655"/>
      <c r="IHO2591" s="655"/>
      <c r="IHP2591" s="655"/>
      <c r="IHQ2591" s="655"/>
      <c r="IHR2591" s="655"/>
      <c r="IHS2591" s="655"/>
      <c r="IHT2591" s="655"/>
      <c r="IHU2591" s="655"/>
      <c r="IHV2591" s="655"/>
      <c r="IHW2591" s="655"/>
      <c r="IHX2591" s="655"/>
      <c r="IHY2591" s="655"/>
      <c r="IHZ2591" s="655"/>
      <c r="IIA2591" s="655"/>
      <c r="IIB2591" s="655"/>
      <c r="IIC2591" s="655"/>
      <c r="IID2591" s="655"/>
      <c r="IIE2591" s="655"/>
      <c r="IIF2591" s="655"/>
      <c r="IIG2591" s="655"/>
      <c r="IIH2591" s="655"/>
      <c r="III2591" s="655"/>
      <c r="IIJ2591" s="655"/>
      <c r="IIK2591" s="655"/>
      <c r="IIL2591" s="655"/>
      <c r="IIM2591" s="655"/>
      <c r="IIN2591" s="655"/>
      <c r="IIO2591" s="655"/>
      <c r="IIP2591" s="655"/>
      <c r="IIQ2591" s="655"/>
      <c r="IIR2591" s="655"/>
      <c r="IIS2591" s="655"/>
      <c r="IIT2591" s="655"/>
      <c r="IIU2591" s="655"/>
      <c r="IIV2591" s="655"/>
      <c r="IIW2591" s="655"/>
      <c r="IIX2591" s="655"/>
      <c r="IIY2591" s="655"/>
      <c r="IIZ2591" s="655"/>
      <c r="IJA2591" s="655"/>
      <c r="IJB2591" s="655"/>
      <c r="IJC2591" s="655"/>
      <c r="IJD2591" s="655"/>
      <c r="IJE2591" s="655"/>
      <c r="IJF2591" s="655"/>
      <c r="IJG2591" s="655"/>
      <c r="IJH2591" s="655"/>
      <c r="IJI2591" s="655"/>
      <c r="IJJ2591" s="655"/>
      <c r="IJK2591" s="655"/>
      <c r="IJL2591" s="655"/>
      <c r="IJM2591" s="655"/>
      <c r="IJN2591" s="655"/>
      <c r="IJO2591" s="655"/>
      <c r="IJP2591" s="655"/>
      <c r="IJQ2591" s="655"/>
      <c r="IJR2591" s="655"/>
      <c r="IJS2591" s="655"/>
      <c r="IJT2591" s="655"/>
      <c r="IJU2591" s="655"/>
      <c r="IJV2591" s="655"/>
      <c r="IJW2591" s="655"/>
      <c r="IJX2591" s="655"/>
      <c r="IJY2591" s="655"/>
      <c r="IJZ2591" s="655"/>
      <c r="IKA2591" s="655"/>
      <c r="IKB2591" s="655"/>
      <c r="IKC2591" s="655"/>
      <c r="IKD2591" s="655"/>
      <c r="IKE2591" s="655"/>
      <c r="IKF2591" s="655"/>
      <c r="IKG2591" s="655"/>
      <c r="IKH2591" s="655"/>
      <c r="IKI2591" s="655"/>
      <c r="IKJ2591" s="655"/>
      <c r="IKK2591" s="655"/>
      <c r="IKL2591" s="655"/>
      <c r="IKM2591" s="655"/>
      <c r="IKN2591" s="655"/>
      <c r="IKO2591" s="655"/>
      <c r="IKP2591" s="655"/>
      <c r="IKQ2591" s="655"/>
      <c r="IKR2591" s="655"/>
      <c r="IKS2591" s="655"/>
      <c r="IKT2591" s="655"/>
      <c r="IKU2591" s="655"/>
      <c r="IKV2591" s="655"/>
      <c r="IKW2591" s="655"/>
      <c r="IKX2591" s="655"/>
      <c r="IKY2591" s="655"/>
      <c r="IKZ2591" s="655"/>
      <c r="ILA2591" s="655"/>
      <c r="ILB2591" s="655"/>
      <c r="ILC2591" s="655"/>
      <c r="ILD2591" s="655"/>
      <c r="ILE2591" s="655"/>
      <c r="ILF2591" s="655"/>
      <c r="ILG2591" s="655"/>
      <c r="ILH2591" s="655"/>
      <c r="ILI2591" s="655"/>
      <c r="ILJ2591" s="655"/>
      <c r="ILK2591" s="655"/>
      <c r="ILL2591" s="655"/>
      <c r="ILM2591" s="655"/>
      <c r="ILN2591" s="655"/>
      <c r="ILO2591" s="655"/>
      <c r="ILP2591" s="655"/>
      <c r="ILQ2591" s="655"/>
      <c r="ILR2591" s="655"/>
      <c r="ILS2591" s="655"/>
      <c r="ILT2591" s="655"/>
      <c r="ILU2591" s="655"/>
      <c r="ILV2591" s="655"/>
      <c r="ILW2591" s="655"/>
      <c r="ILX2591" s="655"/>
      <c r="ILY2591" s="655"/>
      <c r="ILZ2591" s="655"/>
      <c r="IMA2591" s="655"/>
      <c r="IMB2591" s="655"/>
      <c r="IMC2591" s="655"/>
      <c r="IMD2591" s="655"/>
      <c r="IME2591" s="655"/>
      <c r="IMF2591" s="655"/>
      <c r="IMG2591" s="655"/>
      <c r="IMH2591" s="655"/>
      <c r="IMI2591" s="655"/>
      <c r="IMJ2591" s="655"/>
      <c r="IMK2591" s="655"/>
      <c r="IML2591" s="655"/>
      <c r="IMM2591" s="655"/>
      <c r="IMN2591" s="655"/>
      <c r="IMO2591" s="655"/>
      <c r="IMP2591" s="655"/>
      <c r="IMQ2591" s="655"/>
      <c r="IMR2591" s="655"/>
      <c r="IMS2591" s="655"/>
      <c r="IMT2591" s="655"/>
      <c r="IMU2591" s="655"/>
      <c r="IMV2591" s="655"/>
      <c r="IMW2591" s="655"/>
      <c r="IMX2591" s="655"/>
      <c r="IMY2591" s="655"/>
      <c r="IMZ2591" s="655"/>
      <c r="INA2591" s="655"/>
      <c r="INB2591" s="655"/>
      <c r="INC2591" s="655"/>
      <c r="IND2591" s="655"/>
      <c r="INE2591" s="655"/>
      <c r="INF2591" s="655"/>
      <c r="ING2591" s="655"/>
      <c r="INH2591" s="655"/>
      <c r="INI2591" s="655"/>
      <c r="INJ2591" s="655"/>
      <c r="INK2591" s="655"/>
      <c r="INL2591" s="655"/>
      <c r="INM2591" s="655"/>
      <c r="INN2591" s="655"/>
      <c r="INO2591" s="655"/>
      <c r="INP2591" s="655"/>
      <c r="INQ2591" s="655"/>
      <c r="INR2591" s="655"/>
      <c r="INS2591" s="655"/>
      <c r="INT2591" s="655"/>
      <c r="INU2591" s="655"/>
      <c r="INV2591" s="655"/>
      <c r="INW2591" s="655"/>
      <c r="INX2591" s="655"/>
      <c r="INY2591" s="655"/>
      <c r="INZ2591" s="655"/>
      <c r="IOA2591" s="655"/>
      <c r="IOB2591" s="655"/>
      <c r="IOC2591" s="655"/>
      <c r="IOD2591" s="655"/>
      <c r="IOE2591" s="655"/>
      <c r="IOF2591" s="655"/>
      <c r="IOG2591" s="655"/>
      <c r="IOH2591" s="655"/>
      <c r="IOI2591" s="655"/>
      <c r="IOJ2591" s="655"/>
      <c r="IOK2591" s="655"/>
      <c r="IOL2591" s="655"/>
      <c r="IOM2591" s="655"/>
      <c r="ION2591" s="655"/>
      <c r="IOO2591" s="655"/>
      <c r="IOP2591" s="655"/>
      <c r="IOQ2591" s="655"/>
      <c r="IOR2591" s="655"/>
      <c r="IOS2591" s="655"/>
      <c r="IOT2591" s="655"/>
      <c r="IOU2591" s="655"/>
      <c r="IOV2591" s="655"/>
      <c r="IOW2591" s="655"/>
      <c r="IOX2591" s="655"/>
      <c r="IOY2591" s="655"/>
      <c r="IOZ2591" s="655"/>
      <c r="IPA2591" s="655"/>
      <c r="IPB2591" s="655"/>
      <c r="IPC2591" s="655"/>
      <c r="IPD2591" s="655"/>
      <c r="IPE2591" s="655"/>
      <c r="IPF2591" s="655"/>
      <c r="IPG2591" s="655"/>
      <c r="IPH2591" s="655"/>
      <c r="IPI2591" s="655"/>
      <c r="IPJ2591" s="655"/>
      <c r="IPK2591" s="655"/>
      <c r="IPL2591" s="655"/>
      <c r="IPM2591" s="655"/>
      <c r="IPN2591" s="655"/>
      <c r="IPO2591" s="655"/>
      <c r="IPP2591" s="655"/>
      <c r="IPQ2591" s="655"/>
      <c r="IPR2591" s="655"/>
      <c r="IPS2591" s="655"/>
      <c r="IPT2591" s="655"/>
      <c r="IPU2591" s="655"/>
      <c r="IPV2591" s="655"/>
      <c r="IPW2591" s="655"/>
      <c r="IPX2591" s="655"/>
      <c r="IPY2591" s="655"/>
      <c r="IPZ2591" s="655"/>
      <c r="IQA2591" s="655"/>
      <c r="IQB2591" s="655"/>
      <c r="IQC2591" s="655"/>
      <c r="IQD2591" s="655"/>
      <c r="IQE2591" s="655"/>
      <c r="IQF2591" s="655"/>
      <c r="IQG2591" s="655"/>
      <c r="IQH2591" s="655"/>
      <c r="IQI2591" s="655"/>
      <c r="IQJ2591" s="655"/>
      <c r="IQK2591" s="655"/>
      <c r="IQL2591" s="655"/>
      <c r="IQM2591" s="655"/>
      <c r="IQN2591" s="655"/>
      <c r="IQO2591" s="655"/>
      <c r="IQP2591" s="655"/>
      <c r="IQQ2591" s="655"/>
      <c r="IQR2591" s="655"/>
      <c r="IQS2591" s="655"/>
      <c r="IQT2591" s="655"/>
      <c r="IQU2591" s="655"/>
      <c r="IQV2591" s="655"/>
      <c r="IQW2591" s="655"/>
      <c r="IQX2591" s="655"/>
      <c r="IQY2591" s="655"/>
      <c r="IQZ2591" s="655"/>
      <c r="IRA2591" s="655"/>
      <c r="IRB2591" s="655"/>
      <c r="IRC2591" s="655"/>
      <c r="IRD2591" s="655"/>
      <c r="IRE2591" s="655"/>
      <c r="IRF2591" s="655"/>
      <c r="IRG2591" s="655"/>
      <c r="IRH2591" s="655"/>
      <c r="IRI2591" s="655"/>
      <c r="IRJ2591" s="655"/>
      <c r="IRK2591" s="655"/>
      <c r="IRL2591" s="655"/>
      <c r="IRM2591" s="655"/>
      <c r="IRN2591" s="655"/>
      <c r="IRO2591" s="655"/>
      <c r="IRP2591" s="655"/>
      <c r="IRQ2591" s="655"/>
      <c r="IRR2591" s="655"/>
      <c r="IRS2591" s="655"/>
      <c r="IRT2591" s="655"/>
      <c r="IRU2591" s="655"/>
      <c r="IRV2591" s="655"/>
      <c r="IRW2591" s="655"/>
      <c r="IRX2591" s="655"/>
      <c r="IRY2591" s="655"/>
      <c r="IRZ2591" s="655"/>
      <c r="ISA2591" s="655"/>
      <c r="ISB2591" s="655"/>
      <c r="ISC2591" s="655"/>
      <c r="ISD2591" s="655"/>
      <c r="ISE2591" s="655"/>
      <c r="ISF2591" s="655"/>
      <c r="ISG2591" s="655"/>
      <c r="ISH2591" s="655"/>
      <c r="ISI2591" s="655"/>
      <c r="ISJ2591" s="655"/>
      <c r="ISK2591" s="655"/>
      <c r="ISL2591" s="655"/>
      <c r="ISM2591" s="655"/>
      <c r="ISN2591" s="655"/>
      <c r="ISO2591" s="655"/>
      <c r="ISP2591" s="655"/>
      <c r="ISQ2591" s="655"/>
      <c r="ISR2591" s="655"/>
      <c r="ISS2591" s="655"/>
      <c r="IST2591" s="655"/>
      <c r="ISU2591" s="655"/>
      <c r="ISV2591" s="655"/>
      <c r="ISW2591" s="655"/>
      <c r="ISX2591" s="655"/>
      <c r="ISY2591" s="655"/>
      <c r="ISZ2591" s="655"/>
      <c r="ITA2591" s="655"/>
      <c r="ITB2591" s="655"/>
      <c r="ITC2591" s="655"/>
      <c r="ITD2591" s="655"/>
      <c r="ITE2591" s="655"/>
      <c r="ITF2591" s="655"/>
      <c r="ITG2591" s="655"/>
      <c r="ITH2591" s="655"/>
      <c r="ITI2591" s="655"/>
      <c r="ITJ2591" s="655"/>
      <c r="ITK2591" s="655"/>
      <c r="ITL2591" s="655"/>
      <c r="ITM2591" s="655"/>
      <c r="ITN2591" s="655"/>
      <c r="ITO2591" s="655"/>
      <c r="ITP2591" s="655"/>
      <c r="ITQ2591" s="655"/>
      <c r="ITR2591" s="655"/>
      <c r="ITS2591" s="655"/>
      <c r="ITT2591" s="655"/>
      <c r="ITU2591" s="655"/>
      <c r="ITV2591" s="655"/>
      <c r="ITW2591" s="655"/>
      <c r="ITX2591" s="655"/>
      <c r="ITY2591" s="655"/>
      <c r="ITZ2591" s="655"/>
      <c r="IUA2591" s="655"/>
      <c r="IUB2591" s="655"/>
      <c r="IUC2591" s="655"/>
      <c r="IUD2591" s="655"/>
      <c r="IUE2591" s="655"/>
      <c r="IUF2591" s="655"/>
      <c r="IUG2591" s="655"/>
      <c r="IUH2591" s="655"/>
      <c r="IUI2591" s="655"/>
      <c r="IUJ2591" s="655"/>
      <c r="IUK2591" s="655"/>
      <c r="IUL2591" s="655"/>
      <c r="IUM2591" s="655"/>
      <c r="IUN2591" s="655"/>
      <c r="IUO2591" s="655"/>
      <c r="IUP2591" s="655"/>
      <c r="IUQ2591" s="655"/>
      <c r="IUR2591" s="655"/>
      <c r="IUS2591" s="655"/>
      <c r="IUT2591" s="655"/>
      <c r="IUU2591" s="655"/>
      <c r="IUV2591" s="655"/>
      <c r="IUW2591" s="655"/>
      <c r="IUX2591" s="655"/>
      <c r="IUY2591" s="655"/>
      <c r="IUZ2591" s="655"/>
      <c r="IVA2591" s="655"/>
      <c r="IVB2591" s="655"/>
      <c r="IVC2591" s="655"/>
      <c r="IVD2591" s="655"/>
      <c r="IVE2591" s="655"/>
      <c r="IVF2591" s="655"/>
      <c r="IVG2591" s="655"/>
      <c r="IVH2591" s="655"/>
      <c r="IVI2591" s="655"/>
      <c r="IVJ2591" s="655"/>
      <c r="IVK2591" s="655"/>
      <c r="IVL2591" s="655"/>
      <c r="IVM2591" s="655"/>
      <c r="IVN2591" s="655"/>
      <c r="IVO2591" s="655"/>
      <c r="IVP2591" s="655"/>
      <c r="IVQ2591" s="655"/>
      <c r="IVR2591" s="655"/>
      <c r="IVS2591" s="655"/>
      <c r="IVT2591" s="655"/>
      <c r="IVU2591" s="655"/>
      <c r="IVV2591" s="655"/>
      <c r="IVW2591" s="655"/>
      <c r="IVX2591" s="655"/>
      <c r="IVY2591" s="655"/>
      <c r="IVZ2591" s="655"/>
      <c r="IWA2591" s="655"/>
      <c r="IWB2591" s="655"/>
      <c r="IWC2591" s="655"/>
      <c r="IWD2591" s="655"/>
      <c r="IWE2591" s="655"/>
      <c r="IWF2591" s="655"/>
      <c r="IWG2591" s="655"/>
      <c r="IWH2591" s="655"/>
      <c r="IWI2591" s="655"/>
      <c r="IWJ2591" s="655"/>
      <c r="IWK2591" s="655"/>
      <c r="IWL2591" s="655"/>
      <c r="IWM2591" s="655"/>
      <c r="IWN2591" s="655"/>
      <c r="IWO2591" s="655"/>
      <c r="IWP2591" s="655"/>
      <c r="IWQ2591" s="655"/>
      <c r="IWR2591" s="655"/>
      <c r="IWS2591" s="655"/>
      <c r="IWT2591" s="655"/>
      <c r="IWU2591" s="655"/>
      <c r="IWV2591" s="655"/>
      <c r="IWW2591" s="655"/>
      <c r="IWX2591" s="655"/>
      <c r="IWY2591" s="655"/>
      <c r="IWZ2591" s="655"/>
      <c r="IXA2591" s="655"/>
      <c r="IXB2591" s="655"/>
      <c r="IXC2591" s="655"/>
      <c r="IXD2591" s="655"/>
      <c r="IXE2591" s="655"/>
      <c r="IXF2591" s="655"/>
      <c r="IXG2591" s="655"/>
      <c r="IXH2591" s="655"/>
      <c r="IXI2591" s="655"/>
      <c r="IXJ2591" s="655"/>
      <c r="IXK2591" s="655"/>
      <c r="IXL2591" s="655"/>
      <c r="IXM2591" s="655"/>
      <c r="IXN2591" s="655"/>
      <c r="IXO2591" s="655"/>
      <c r="IXP2591" s="655"/>
      <c r="IXQ2591" s="655"/>
      <c r="IXR2591" s="655"/>
      <c r="IXS2591" s="655"/>
      <c r="IXT2591" s="655"/>
      <c r="IXU2591" s="655"/>
      <c r="IXV2591" s="655"/>
      <c r="IXW2591" s="655"/>
      <c r="IXX2591" s="655"/>
      <c r="IXY2591" s="655"/>
      <c r="IXZ2591" s="655"/>
      <c r="IYA2591" s="655"/>
      <c r="IYB2591" s="655"/>
      <c r="IYC2591" s="655"/>
      <c r="IYD2591" s="655"/>
      <c r="IYE2591" s="655"/>
      <c r="IYF2591" s="655"/>
      <c r="IYG2591" s="655"/>
      <c r="IYH2591" s="655"/>
      <c r="IYI2591" s="655"/>
      <c r="IYJ2591" s="655"/>
      <c r="IYK2591" s="655"/>
      <c r="IYL2591" s="655"/>
      <c r="IYM2591" s="655"/>
      <c r="IYN2591" s="655"/>
      <c r="IYO2591" s="655"/>
      <c r="IYP2591" s="655"/>
      <c r="IYQ2591" s="655"/>
      <c r="IYR2591" s="655"/>
      <c r="IYS2591" s="655"/>
      <c r="IYT2591" s="655"/>
      <c r="IYU2591" s="655"/>
      <c r="IYV2591" s="655"/>
      <c r="IYW2591" s="655"/>
      <c r="IYX2591" s="655"/>
      <c r="IYY2591" s="655"/>
      <c r="IYZ2591" s="655"/>
      <c r="IZA2591" s="655"/>
      <c r="IZB2591" s="655"/>
      <c r="IZC2591" s="655"/>
      <c r="IZD2591" s="655"/>
      <c r="IZE2591" s="655"/>
      <c r="IZF2591" s="655"/>
      <c r="IZG2591" s="655"/>
      <c r="IZH2591" s="655"/>
      <c r="IZI2591" s="655"/>
      <c r="IZJ2591" s="655"/>
      <c r="IZK2591" s="655"/>
      <c r="IZL2591" s="655"/>
      <c r="IZM2591" s="655"/>
      <c r="IZN2591" s="655"/>
      <c r="IZO2591" s="655"/>
      <c r="IZP2591" s="655"/>
      <c r="IZQ2591" s="655"/>
      <c r="IZR2591" s="655"/>
      <c r="IZS2591" s="655"/>
      <c r="IZT2591" s="655"/>
      <c r="IZU2591" s="655"/>
      <c r="IZV2591" s="655"/>
      <c r="IZW2591" s="655"/>
      <c r="IZX2591" s="655"/>
      <c r="IZY2591" s="655"/>
      <c r="IZZ2591" s="655"/>
      <c r="JAA2591" s="655"/>
      <c r="JAB2591" s="655"/>
      <c r="JAC2591" s="655"/>
      <c r="JAD2591" s="655"/>
      <c r="JAE2591" s="655"/>
      <c r="JAF2591" s="655"/>
      <c r="JAG2591" s="655"/>
      <c r="JAH2591" s="655"/>
      <c r="JAI2591" s="655"/>
      <c r="JAJ2591" s="655"/>
      <c r="JAK2591" s="655"/>
      <c r="JAL2591" s="655"/>
      <c r="JAM2591" s="655"/>
      <c r="JAN2591" s="655"/>
      <c r="JAO2591" s="655"/>
      <c r="JAP2591" s="655"/>
      <c r="JAQ2591" s="655"/>
      <c r="JAR2591" s="655"/>
      <c r="JAS2591" s="655"/>
      <c r="JAT2591" s="655"/>
      <c r="JAU2591" s="655"/>
      <c r="JAV2591" s="655"/>
      <c r="JAW2591" s="655"/>
      <c r="JAX2591" s="655"/>
      <c r="JAY2591" s="655"/>
      <c r="JAZ2591" s="655"/>
      <c r="JBA2591" s="655"/>
      <c r="JBB2591" s="655"/>
      <c r="JBC2591" s="655"/>
      <c r="JBD2591" s="655"/>
      <c r="JBE2591" s="655"/>
      <c r="JBF2591" s="655"/>
      <c r="JBG2591" s="655"/>
      <c r="JBH2591" s="655"/>
      <c r="JBI2591" s="655"/>
      <c r="JBJ2591" s="655"/>
      <c r="JBK2591" s="655"/>
      <c r="JBL2591" s="655"/>
      <c r="JBM2591" s="655"/>
      <c r="JBN2591" s="655"/>
      <c r="JBO2591" s="655"/>
      <c r="JBP2591" s="655"/>
      <c r="JBQ2591" s="655"/>
      <c r="JBR2591" s="655"/>
      <c r="JBS2591" s="655"/>
      <c r="JBT2591" s="655"/>
      <c r="JBU2591" s="655"/>
      <c r="JBV2591" s="655"/>
      <c r="JBW2591" s="655"/>
      <c r="JBX2591" s="655"/>
      <c r="JBY2591" s="655"/>
      <c r="JBZ2591" s="655"/>
      <c r="JCA2591" s="655"/>
      <c r="JCB2591" s="655"/>
      <c r="JCC2591" s="655"/>
      <c r="JCD2591" s="655"/>
      <c r="JCE2591" s="655"/>
      <c r="JCF2591" s="655"/>
      <c r="JCG2591" s="655"/>
      <c r="JCH2591" s="655"/>
      <c r="JCI2591" s="655"/>
      <c r="JCJ2591" s="655"/>
      <c r="JCK2591" s="655"/>
      <c r="JCL2591" s="655"/>
      <c r="JCM2591" s="655"/>
      <c r="JCN2591" s="655"/>
      <c r="JCO2591" s="655"/>
      <c r="JCP2591" s="655"/>
      <c r="JCQ2591" s="655"/>
      <c r="JCR2591" s="655"/>
      <c r="JCS2591" s="655"/>
      <c r="JCT2591" s="655"/>
      <c r="JCU2591" s="655"/>
      <c r="JCV2591" s="655"/>
      <c r="JCW2591" s="655"/>
      <c r="JCX2591" s="655"/>
      <c r="JCY2591" s="655"/>
      <c r="JCZ2591" s="655"/>
      <c r="JDA2591" s="655"/>
      <c r="JDB2591" s="655"/>
      <c r="JDC2591" s="655"/>
      <c r="JDD2591" s="655"/>
      <c r="JDE2591" s="655"/>
      <c r="JDF2591" s="655"/>
      <c r="JDG2591" s="655"/>
      <c r="JDH2591" s="655"/>
      <c r="JDI2591" s="655"/>
      <c r="JDJ2591" s="655"/>
      <c r="JDK2591" s="655"/>
      <c r="JDL2591" s="655"/>
      <c r="JDM2591" s="655"/>
      <c r="JDN2591" s="655"/>
      <c r="JDO2591" s="655"/>
      <c r="JDP2591" s="655"/>
      <c r="JDQ2591" s="655"/>
      <c r="JDR2591" s="655"/>
      <c r="JDS2591" s="655"/>
      <c r="JDT2591" s="655"/>
      <c r="JDU2591" s="655"/>
      <c r="JDV2591" s="655"/>
      <c r="JDW2591" s="655"/>
      <c r="JDX2591" s="655"/>
      <c r="JDY2591" s="655"/>
      <c r="JDZ2591" s="655"/>
      <c r="JEA2591" s="655"/>
      <c r="JEB2591" s="655"/>
      <c r="JEC2591" s="655"/>
      <c r="JED2591" s="655"/>
      <c r="JEE2591" s="655"/>
      <c r="JEF2591" s="655"/>
      <c r="JEG2591" s="655"/>
      <c r="JEH2591" s="655"/>
      <c r="JEI2591" s="655"/>
      <c r="JEJ2591" s="655"/>
      <c r="JEK2591" s="655"/>
      <c r="JEL2591" s="655"/>
      <c r="JEM2591" s="655"/>
      <c r="JEN2591" s="655"/>
      <c r="JEO2591" s="655"/>
      <c r="JEP2591" s="655"/>
      <c r="JEQ2591" s="655"/>
      <c r="JER2591" s="655"/>
      <c r="JES2591" s="655"/>
      <c r="JET2591" s="655"/>
      <c r="JEU2591" s="655"/>
      <c r="JEV2591" s="655"/>
      <c r="JEW2591" s="655"/>
      <c r="JEX2591" s="655"/>
      <c r="JEY2591" s="655"/>
      <c r="JEZ2591" s="655"/>
      <c r="JFA2591" s="655"/>
      <c r="JFB2591" s="655"/>
      <c r="JFC2591" s="655"/>
      <c r="JFD2591" s="655"/>
      <c r="JFE2591" s="655"/>
      <c r="JFF2591" s="655"/>
      <c r="JFG2591" s="655"/>
      <c r="JFH2591" s="655"/>
      <c r="JFI2591" s="655"/>
      <c r="JFJ2591" s="655"/>
      <c r="JFK2591" s="655"/>
      <c r="JFL2591" s="655"/>
      <c r="JFM2591" s="655"/>
      <c r="JFN2591" s="655"/>
      <c r="JFO2591" s="655"/>
      <c r="JFP2591" s="655"/>
      <c r="JFQ2591" s="655"/>
      <c r="JFR2591" s="655"/>
      <c r="JFS2591" s="655"/>
      <c r="JFT2591" s="655"/>
      <c r="JFU2591" s="655"/>
      <c r="JFV2591" s="655"/>
      <c r="JFW2591" s="655"/>
      <c r="JFX2591" s="655"/>
      <c r="JFY2591" s="655"/>
      <c r="JFZ2591" s="655"/>
      <c r="JGA2591" s="655"/>
      <c r="JGB2591" s="655"/>
      <c r="JGC2591" s="655"/>
      <c r="JGD2591" s="655"/>
      <c r="JGE2591" s="655"/>
      <c r="JGF2591" s="655"/>
      <c r="JGG2591" s="655"/>
      <c r="JGH2591" s="655"/>
      <c r="JGI2591" s="655"/>
      <c r="JGJ2591" s="655"/>
      <c r="JGK2591" s="655"/>
      <c r="JGL2591" s="655"/>
      <c r="JGM2591" s="655"/>
      <c r="JGN2591" s="655"/>
      <c r="JGO2591" s="655"/>
      <c r="JGP2591" s="655"/>
      <c r="JGQ2591" s="655"/>
      <c r="JGR2591" s="655"/>
      <c r="JGS2591" s="655"/>
      <c r="JGT2591" s="655"/>
      <c r="JGU2591" s="655"/>
      <c r="JGV2591" s="655"/>
      <c r="JGW2591" s="655"/>
      <c r="JGX2591" s="655"/>
      <c r="JGY2591" s="655"/>
      <c r="JGZ2591" s="655"/>
      <c r="JHA2591" s="655"/>
      <c r="JHB2591" s="655"/>
      <c r="JHC2591" s="655"/>
      <c r="JHD2591" s="655"/>
      <c r="JHE2591" s="655"/>
      <c r="JHF2591" s="655"/>
      <c r="JHG2591" s="655"/>
      <c r="JHH2591" s="655"/>
      <c r="JHI2591" s="655"/>
      <c r="JHJ2591" s="655"/>
      <c r="JHK2591" s="655"/>
      <c r="JHL2591" s="655"/>
      <c r="JHM2591" s="655"/>
      <c r="JHN2591" s="655"/>
      <c r="JHO2591" s="655"/>
      <c r="JHP2591" s="655"/>
      <c r="JHQ2591" s="655"/>
      <c r="JHR2591" s="655"/>
      <c r="JHS2591" s="655"/>
      <c r="JHT2591" s="655"/>
      <c r="JHU2591" s="655"/>
      <c r="JHV2591" s="655"/>
      <c r="JHW2591" s="655"/>
      <c r="JHX2591" s="655"/>
      <c r="JHY2591" s="655"/>
      <c r="JHZ2591" s="655"/>
      <c r="JIA2591" s="655"/>
      <c r="JIB2591" s="655"/>
      <c r="JIC2591" s="655"/>
      <c r="JID2591" s="655"/>
      <c r="JIE2591" s="655"/>
      <c r="JIF2591" s="655"/>
      <c r="JIG2591" s="655"/>
      <c r="JIH2591" s="655"/>
      <c r="JII2591" s="655"/>
      <c r="JIJ2591" s="655"/>
      <c r="JIK2591" s="655"/>
      <c r="JIL2591" s="655"/>
      <c r="JIM2591" s="655"/>
      <c r="JIN2591" s="655"/>
      <c r="JIO2591" s="655"/>
      <c r="JIP2591" s="655"/>
      <c r="JIQ2591" s="655"/>
      <c r="JIR2591" s="655"/>
      <c r="JIS2591" s="655"/>
      <c r="JIT2591" s="655"/>
      <c r="JIU2591" s="655"/>
      <c r="JIV2591" s="655"/>
      <c r="JIW2591" s="655"/>
      <c r="JIX2591" s="655"/>
      <c r="JIY2591" s="655"/>
      <c r="JIZ2591" s="655"/>
      <c r="JJA2591" s="655"/>
      <c r="JJB2591" s="655"/>
      <c r="JJC2591" s="655"/>
      <c r="JJD2591" s="655"/>
      <c r="JJE2591" s="655"/>
      <c r="JJF2591" s="655"/>
      <c r="JJG2591" s="655"/>
      <c r="JJH2591" s="655"/>
      <c r="JJI2591" s="655"/>
      <c r="JJJ2591" s="655"/>
      <c r="JJK2591" s="655"/>
      <c r="JJL2591" s="655"/>
      <c r="JJM2591" s="655"/>
      <c r="JJN2591" s="655"/>
      <c r="JJO2591" s="655"/>
      <c r="JJP2591" s="655"/>
      <c r="JJQ2591" s="655"/>
      <c r="JJR2591" s="655"/>
      <c r="JJS2591" s="655"/>
      <c r="JJT2591" s="655"/>
      <c r="JJU2591" s="655"/>
      <c r="JJV2591" s="655"/>
      <c r="JJW2591" s="655"/>
      <c r="JJX2591" s="655"/>
      <c r="JJY2591" s="655"/>
      <c r="JJZ2591" s="655"/>
      <c r="JKA2591" s="655"/>
      <c r="JKB2591" s="655"/>
      <c r="JKC2591" s="655"/>
      <c r="JKD2591" s="655"/>
      <c r="JKE2591" s="655"/>
      <c r="JKF2591" s="655"/>
      <c r="JKG2591" s="655"/>
      <c r="JKH2591" s="655"/>
      <c r="JKI2591" s="655"/>
      <c r="JKJ2591" s="655"/>
      <c r="JKK2591" s="655"/>
      <c r="JKL2591" s="655"/>
      <c r="JKM2591" s="655"/>
      <c r="JKN2591" s="655"/>
      <c r="JKO2591" s="655"/>
      <c r="JKP2591" s="655"/>
      <c r="JKQ2591" s="655"/>
      <c r="JKR2591" s="655"/>
      <c r="JKS2591" s="655"/>
      <c r="JKT2591" s="655"/>
      <c r="JKU2591" s="655"/>
      <c r="JKV2591" s="655"/>
      <c r="JKW2591" s="655"/>
      <c r="JKX2591" s="655"/>
      <c r="JKY2591" s="655"/>
      <c r="JKZ2591" s="655"/>
      <c r="JLA2591" s="655"/>
      <c r="JLB2591" s="655"/>
      <c r="JLC2591" s="655"/>
      <c r="JLD2591" s="655"/>
      <c r="JLE2591" s="655"/>
      <c r="JLF2591" s="655"/>
      <c r="JLG2591" s="655"/>
      <c r="JLH2591" s="655"/>
      <c r="JLI2591" s="655"/>
      <c r="JLJ2591" s="655"/>
      <c r="JLK2591" s="655"/>
      <c r="JLL2591" s="655"/>
      <c r="JLM2591" s="655"/>
      <c r="JLN2591" s="655"/>
      <c r="JLO2591" s="655"/>
      <c r="JLP2591" s="655"/>
      <c r="JLQ2591" s="655"/>
      <c r="JLR2591" s="655"/>
      <c r="JLS2591" s="655"/>
      <c r="JLT2591" s="655"/>
      <c r="JLU2591" s="655"/>
      <c r="JLV2591" s="655"/>
      <c r="JLW2591" s="655"/>
      <c r="JLX2591" s="655"/>
      <c r="JLY2591" s="655"/>
      <c r="JLZ2591" s="655"/>
      <c r="JMA2591" s="655"/>
      <c r="JMB2591" s="655"/>
      <c r="JMC2591" s="655"/>
      <c r="JMD2591" s="655"/>
      <c r="JME2591" s="655"/>
      <c r="JMF2591" s="655"/>
      <c r="JMG2591" s="655"/>
      <c r="JMH2591" s="655"/>
      <c r="JMI2591" s="655"/>
      <c r="JMJ2591" s="655"/>
      <c r="JMK2591" s="655"/>
      <c r="JML2591" s="655"/>
      <c r="JMM2591" s="655"/>
      <c r="JMN2591" s="655"/>
      <c r="JMO2591" s="655"/>
      <c r="JMP2591" s="655"/>
      <c r="JMQ2591" s="655"/>
      <c r="JMR2591" s="655"/>
      <c r="JMS2591" s="655"/>
      <c r="JMT2591" s="655"/>
      <c r="JMU2591" s="655"/>
      <c r="JMV2591" s="655"/>
      <c r="JMW2591" s="655"/>
      <c r="JMX2591" s="655"/>
      <c r="JMY2591" s="655"/>
      <c r="JMZ2591" s="655"/>
      <c r="JNA2591" s="655"/>
      <c r="JNB2591" s="655"/>
      <c r="JNC2591" s="655"/>
      <c r="JND2591" s="655"/>
      <c r="JNE2591" s="655"/>
      <c r="JNF2591" s="655"/>
      <c r="JNG2591" s="655"/>
      <c r="JNH2591" s="655"/>
      <c r="JNI2591" s="655"/>
      <c r="JNJ2591" s="655"/>
      <c r="JNK2591" s="655"/>
      <c r="JNL2591" s="655"/>
      <c r="JNM2591" s="655"/>
      <c r="JNN2591" s="655"/>
      <c r="JNO2591" s="655"/>
      <c r="JNP2591" s="655"/>
      <c r="JNQ2591" s="655"/>
      <c r="JNR2591" s="655"/>
      <c r="JNS2591" s="655"/>
      <c r="JNT2591" s="655"/>
      <c r="JNU2591" s="655"/>
      <c r="JNV2591" s="655"/>
      <c r="JNW2591" s="655"/>
      <c r="JNX2591" s="655"/>
      <c r="JNY2591" s="655"/>
      <c r="JNZ2591" s="655"/>
      <c r="JOA2591" s="655"/>
      <c r="JOB2591" s="655"/>
      <c r="JOC2591" s="655"/>
      <c r="JOD2591" s="655"/>
      <c r="JOE2591" s="655"/>
      <c r="JOF2591" s="655"/>
      <c r="JOG2591" s="655"/>
      <c r="JOH2591" s="655"/>
      <c r="JOI2591" s="655"/>
      <c r="JOJ2591" s="655"/>
      <c r="JOK2591" s="655"/>
      <c r="JOL2591" s="655"/>
      <c r="JOM2591" s="655"/>
      <c r="JON2591" s="655"/>
      <c r="JOO2591" s="655"/>
      <c r="JOP2591" s="655"/>
      <c r="JOQ2591" s="655"/>
      <c r="JOR2591" s="655"/>
      <c r="JOS2591" s="655"/>
      <c r="JOT2591" s="655"/>
      <c r="JOU2591" s="655"/>
      <c r="JOV2591" s="655"/>
      <c r="JOW2591" s="655"/>
      <c r="JOX2591" s="655"/>
      <c r="JOY2591" s="655"/>
      <c r="JOZ2591" s="655"/>
      <c r="JPA2591" s="655"/>
      <c r="JPB2591" s="655"/>
      <c r="JPC2591" s="655"/>
      <c r="JPD2591" s="655"/>
      <c r="JPE2591" s="655"/>
      <c r="JPF2591" s="655"/>
      <c r="JPG2591" s="655"/>
      <c r="JPH2591" s="655"/>
      <c r="JPI2591" s="655"/>
      <c r="JPJ2591" s="655"/>
      <c r="JPK2591" s="655"/>
      <c r="JPL2591" s="655"/>
      <c r="JPM2591" s="655"/>
      <c r="JPN2591" s="655"/>
      <c r="JPO2591" s="655"/>
      <c r="JPP2591" s="655"/>
      <c r="JPQ2591" s="655"/>
      <c r="JPR2591" s="655"/>
      <c r="JPS2591" s="655"/>
      <c r="JPT2591" s="655"/>
      <c r="JPU2591" s="655"/>
      <c r="JPV2591" s="655"/>
      <c r="JPW2591" s="655"/>
      <c r="JPX2591" s="655"/>
      <c r="JPY2591" s="655"/>
      <c r="JPZ2591" s="655"/>
      <c r="JQA2591" s="655"/>
      <c r="JQB2591" s="655"/>
      <c r="JQC2591" s="655"/>
      <c r="JQD2591" s="655"/>
      <c r="JQE2591" s="655"/>
      <c r="JQF2591" s="655"/>
      <c r="JQG2591" s="655"/>
      <c r="JQH2591" s="655"/>
      <c r="JQI2591" s="655"/>
      <c r="JQJ2591" s="655"/>
      <c r="JQK2591" s="655"/>
      <c r="JQL2591" s="655"/>
      <c r="JQM2591" s="655"/>
      <c r="JQN2591" s="655"/>
      <c r="JQO2591" s="655"/>
      <c r="JQP2591" s="655"/>
      <c r="JQQ2591" s="655"/>
      <c r="JQR2591" s="655"/>
      <c r="JQS2591" s="655"/>
      <c r="JQT2591" s="655"/>
      <c r="JQU2591" s="655"/>
      <c r="JQV2591" s="655"/>
      <c r="JQW2591" s="655"/>
      <c r="JQX2591" s="655"/>
      <c r="JQY2591" s="655"/>
      <c r="JQZ2591" s="655"/>
      <c r="JRA2591" s="655"/>
      <c r="JRB2591" s="655"/>
      <c r="JRC2591" s="655"/>
      <c r="JRD2591" s="655"/>
      <c r="JRE2591" s="655"/>
      <c r="JRF2591" s="655"/>
      <c r="JRG2591" s="655"/>
      <c r="JRH2591" s="655"/>
      <c r="JRI2591" s="655"/>
      <c r="JRJ2591" s="655"/>
      <c r="JRK2591" s="655"/>
      <c r="JRL2591" s="655"/>
      <c r="JRM2591" s="655"/>
      <c r="JRN2591" s="655"/>
      <c r="JRO2591" s="655"/>
      <c r="JRP2591" s="655"/>
      <c r="JRQ2591" s="655"/>
      <c r="JRR2591" s="655"/>
      <c r="JRS2591" s="655"/>
      <c r="JRT2591" s="655"/>
      <c r="JRU2591" s="655"/>
      <c r="JRV2591" s="655"/>
      <c r="JRW2591" s="655"/>
      <c r="JRX2591" s="655"/>
      <c r="JRY2591" s="655"/>
      <c r="JRZ2591" s="655"/>
      <c r="JSA2591" s="655"/>
      <c r="JSB2591" s="655"/>
      <c r="JSC2591" s="655"/>
      <c r="JSD2591" s="655"/>
      <c r="JSE2591" s="655"/>
      <c r="JSF2591" s="655"/>
      <c r="JSG2591" s="655"/>
      <c r="JSH2591" s="655"/>
      <c r="JSI2591" s="655"/>
      <c r="JSJ2591" s="655"/>
      <c r="JSK2591" s="655"/>
      <c r="JSL2591" s="655"/>
      <c r="JSM2591" s="655"/>
      <c r="JSN2591" s="655"/>
      <c r="JSO2591" s="655"/>
      <c r="JSP2591" s="655"/>
      <c r="JSQ2591" s="655"/>
      <c r="JSR2591" s="655"/>
      <c r="JSS2591" s="655"/>
      <c r="JST2591" s="655"/>
      <c r="JSU2591" s="655"/>
      <c r="JSV2591" s="655"/>
      <c r="JSW2591" s="655"/>
      <c r="JSX2591" s="655"/>
      <c r="JSY2591" s="655"/>
      <c r="JSZ2591" s="655"/>
      <c r="JTA2591" s="655"/>
      <c r="JTB2591" s="655"/>
      <c r="JTC2591" s="655"/>
      <c r="JTD2591" s="655"/>
      <c r="JTE2591" s="655"/>
      <c r="JTF2591" s="655"/>
      <c r="JTG2591" s="655"/>
      <c r="JTH2591" s="655"/>
      <c r="JTI2591" s="655"/>
      <c r="JTJ2591" s="655"/>
      <c r="JTK2591" s="655"/>
      <c r="JTL2591" s="655"/>
      <c r="JTM2591" s="655"/>
      <c r="JTN2591" s="655"/>
      <c r="JTO2591" s="655"/>
      <c r="JTP2591" s="655"/>
      <c r="JTQ2591" s="655"/>
      <c r="JTR2591" s="655"/>
      <c r="JTS2591" s="655"/>
      <c r="JTT2591" s="655"/>
      <c r="JTU2591" s="655"/>
      <c r="JTV2591" s="655"/>
      <c r="JTW2591" s="655"/>
      <c r="JTX2591" s="655"/>
      <c r="JTY2591" s="655"/>
      <c r="JTZ2591" s="655"/>
      <c r="JUA2591" s="655"/>
      <c r="JUB2591" s="655"/>
      <c r="JUC2591" s="655"/>
      <c r="JUD2591" s="655"/>
      <c r="JUE2591" s="655"/>
      <c r="JUF2591" s="655"/>
      <c r="JUG2591" s="655"/>
      <c r="JUH2591" s="655"/>
      <c r="JUI2591" s="655"/>
      <c r="JUJ2591" s="655"/>
      <c r="JUK2591" s="655"/>
      <c r="JUL2591" s="655"/>
      <c r="JUM2591" s="655"/>
      <c r="JUN2591" s="655"/>
      <c r="JUO2591" s="655"/>
      <c r="JUP2591" s="655"/>
      <c r="JUQ2591" s="655"/>
      <c r="JUR2591" s="655"/>
      <c r="JUS2591" s="655"/>
      <c r="JUT2591" s="655"/>
      <c r="JUU2591" s="655"/>
      <c r="JUV2591" s="655"/>
      <c r="JUW2591" s="655"/>
      <c r="JUX2591" s="655"/>
      <c r="JUY2591" s="655"/>
      <c r="JUZ2591" s="655"/>
      <c r="JVA2591" s="655"/>
      <c r="JVB2591" s="655"/>
      <c r="JVC2591" s="655"/>
      <c r="JVD2591" s="655"/>
      <c r="JVE2591" s="655"/>
      <c r="JVF2591" s="655"/>
      <c r="JVG2591" s="655"/>
      <c r="JVH2591" s="655"/>
      <c r="JVI2591" s="655"/>
      <c r="JVJ2591" s="655"/>
      <c r="JVK2591" s="655"/>
      <c r="JVL2591" s="655"/>
      <c r="JVM2591" s="655"/>
      <c r="JVN2591" s="655"/>
      <c r="JVO2591" s="655"/>
      <c r="JVP2591" s="655"/>
      <c r="JVQ2591" s="655"/>
      <c r="JVR2591" s="655"/>
      <c r="JVS2591" s="655"/>
      <c r="JVT2591" s="655"/>
      <c r="JVU2591" s="655"/>
      <c r="JVV2591" s="655"/>
      <c r="JVW2591" s="655"/>
      <c r="JVX2591" s="655"/>
      <c r="JVY2591" s="655"/>
      <c r="JVZ2591" s="655"/>
      <c r="JWA2591" s="655"/>
      <c r="JWB2591" s="655"/>
      <c r="JWC2591" s="655"/>
      <c r="JWD2591" s="655"/>
      <c r="JWE2591" s="655"/>
      <c r="JWF2591" s="655"/>
      <c r="JWG2591" s="655"/>
      <c r="JWH2591" s="655"/>
      <c r="JWI2591" s="655"/>
      <c r="JWJ2591" s="655"/>
      <c r="JWK2591" s="655"/>
      <c r="JWL2591" s="655"/>
      <c r="JWM2591" s="655"/>
      <c r="JWN2591" s="655"/>
      <c r="JWO2591" s="655"/>
      <c r="JWP2591" s="655"/>
      <c r="JWQ2591" s="655"/>
      <c r="JWR2591" s="655"/>
      <c r="JWS2591" s="655"/>
      <c r="JWT2591" s="655"/>
      <c r="JWU2591" s="655"/>
      <c r="JWV2591" s="655"/>
      <c r="JWW2591" s="655"/>
      <c r="JWX2591" s="655"/>
      <c r="JWY2591" s="655"/>
      <c r="JWZ2591" s="655"/>
      <c r="JXA2591" s="655"/>
      <c r="JXB2591" s="655"/>
      <c r="JXC2591" s="655"/>
      <c r="JXD2591" s="655"/>
      <c r="JXE2591" s="655"/>
      <c r="JXF2591" s="655"/>
      <c r="JXG2591" s="655"/>
      <c r="JXH2591" s="655"/>
      <c r="JXI2591" s="655"/>
      <c r="JXJ2591" s="655"/>
      <c r="JXK2591" s="655"/>
      <c r="JXL2591" s="655"/>
      <c r="JXM2591" s="655"/>
      <c r="JXN2591" s="655"/>
      <c r="JXO2591" s="655"/>
      <c r="JXP2591" s="655"/>
      <c r="JXQ2591" s="655"/>
      <c r="JXR2591" s="655"/>
      <c r="JXS2591" s="655"/>
      <c r="JXT2591" s="655"/>
      <c r="JXU2591" s="655"/>
      <c r="JXV2591" s="655"/>
      <c r="JXW2591" s="655"/>
      <c r="JXX2591" s="655"/>
      <c r="JXY2591" s="655"/>
      <c r="JXZ2591" s="655"/>
      <c r="JYA2591" s="655"/>
      <c r="JYB2591" s="655"/>
      <c r="JYC2591" s="655"/>
      <c r="JYD2591" s="655"/>
      <c r="JYE2591" s="655"/>
      <c r="JYF2591" s="655"/>
      <c r="JYG2591" s="655"/>
      <c r="JYH2591" s="655"/>
      <c r="JYI2591" s="655"/>
      <c r="JYJ2591" s="655"/>
      <c r="JYK2591" s="655"/>
      <c r="JYL2591" s="655"/>
      <c r="JYM2591" s="655"/>
      <c r="JYN2591" s="655"/>
      <c r="JYO2591" s="655"/>
      <c r="JYP2591" s="655"/>
      <c r="JYQ2591" s="655"/>
      <c r="JYR2591" s="655"/>
      <c r="JYS2591" s="655"/>
      <c r="JYT2591" s="655"/>
      <c r="JYU2591" s="655"/>
      <c r="JYV2591" s="655"/>
      <c r="JYW2591" s="655"/>
      <c r="JYX2591" s="655"/>
      <c r="JYY2591" s="655"/>
      <c r="JYZ2591" s="655"/>
      <c r="JZA2591" s="655"/>
      <c r="JZB2591" s="655"/>
      <c r="JZC2591" s="655"/>
      <c r="JZD2591" s="655"/>
      <c r="JZE2591" s="655"/>
      <c r="JZF2591" s="655"/>
      <c r="JZG2591" s="655"/>
      <c r="JZH2591" s="655"/>
      <c r="JZI2591" s="655"/>
      <c r="JZJ2591" s="655"/>
      <c r="JZK2591" s="655"/>
      <c r="JZL2591" s="655"/>
      <c r="JZM2591" s="655"/>
      <c r="JZN2591" s="655"/>
      <c r="JZO2591" s="655"/>
      <c r="JZP2591" s="655"/>
      <c r="JZQ2591" s="655"/>
      <c r="JZR2591" s="655"/>
      <c r="JZS2591" s="655"/>
      <c r="JZT2591" s="655"/>
      <c r="JZU2591" s="655"/>
      <c r="JZV2591" s="655"/>
      <c r="JZW2591" s="655"/>
      <c r="JZX2591" s="655"/>
      <c r="JZY2591" s="655"/>
      <c r="JZZ2591" s="655"/>
      <c r="KAA2591" s="655"/>
      <c r="KAB2591" s="655"/>
      <c r="KAC2591" s="655"/>
      <c r="KAD2591" s="655"/>
      <c r="KAE2591" s="655"/>
      <c r="KAF2591" s="655"/>
      <c r="KAG2591" s="655"/>
      <c r="KAH2591" s="655"/>
      <c r="KAI2591" s="655"/>
      <c r="KAJ2591" s="655"/>
      <c r="KAK2591" s="655"/>
      <c r="KAL2591" s="655"/>
      <c r="KAM2591" s="655"/>
      <c r="KAN2591" s="655"/>
      <c r="KAO2591" s="655"/>
      <c r="KAP2591" s="655"/>
      <c r="KAQ2591" s="655"/>
      <c r="KAR2591" s="655"/>
      <c r="KAS2591" s="655"/>
      <c r="KAT2591" s="655"/>
      <c r="KAU2591" s="655"/>
      <c r="KAV2591" s="655"/>
      <c r="KAW2591" s="655"/>
      <c r="KAX2591" s="655"/>
      <c r="KAY2591" s="655"/>
      <c r="KAZ2591" s="655"/>
      <c r="KBA2591" s="655"/>
      <c r="KBB2591" s="655"/>
      <c r="KBC2591" s="655"/>
      <c r="KBD2591" s="655"/>
      <c r="KBE2591" s="655"/>
      <c r="KBF2591" s="655"/>
      <c r="KBG2591" s="655"/>
      <c r="KBH2591" s="655"/>
      <c r="KBI2591" s="655"/>
      <c r="KBJ2591" s="655"/>
      <c r="KBK2591" s="655"/>
      <c r="KBL2591" s="655"/>
      <c r="KBM2591" s="655"/>
      <c r="KBN2591" s="655"/>
      <c r="KBO2591" s="655"/>
      <c r="KBP2591" s="655"/>
      <c r="KBQ2591" s="655"/>
      <c r="KBR2591" s="655"/>
      <c r="KBS2591" s="655"/>
      <c r="KBT2591" s="655"/>
      <c r="KBU2591" s="655"/>
      <c r="KBV2591" s="655"/>
      <c r="KBW2591" s="655"/>
      <c r="KBX2591" s="655"/>
      <c r="KBY2591" s="655"/>
      <c r="KBZ2591" s="655"/>
      <c r="KCA2591" s="655"/>
      <c r="KCB2591" s="655"/>
      <c r="KCC2591" s="655"/>
      <c r="KCD2591" s="655"/>
      <c r="KCE2591" s="655"/>
      <c r="KCF2591" s="655"/>
      <c r="KCG2591" s="655"/>
      <c r="KCH2591" s="655"/>
      <c r="KCI2591" s="655"/>
      <c r="KCJ2591" s="655"/>
      <c r="KCK2591" s="655"/>
      <c r="KCL2591" s="655"/>
      <c r="KCM2591" s="655"/>
      <c r="KCN2591" s="655"/>
      <c r="KCO2591" s="655"/>
      <c r="KCP2591" s="655"/>
      <c r="KCQ2591" s="655"/>
      <c r="KCR2591" s="655"/>
      <c r="KCS2591" s="655"/>
      <c r="KCT2591" s="655"/>
      <c r="KCU2591" s="655"/>
      <c r="KCV2591" s="655"/>
      <c r="KCW2591" s="655"/>
      <c r="KCX2591" s="655"/>
      <c r="KCY2591" s="655"/>
      <c r="KCZ2591" s="655"/>
      <c r="KDA2591" s="655"/>
      <c r="KDB2591" s="655"/>
      <c r="KDC2591" s="655"/>
      <c r="KDD2591" s="655"/>
      <c r="KDE2591" s="655"/>
      <c r="KDF2591" s="655"/>
      <c r="KDG2591" s="655"/>
      <c r="KDH2591" s="655"/>
      <c r="KDI2591" s="655"/>
      <c r="KDJ2591" s="655"/>
      <c r="KDK2591" s="655"/>
      <c r="KDL2591" s="655"/>
      <c r="KDM2591" s="655"/>
      <c r="KDN2591" s="655"/>
      <c r="KDO2591" s="655"/>
      <c r="KDP2591" s="655"/>
      <c r="KDQ2591" s="655"/>
      <c r="KDR2591" s="655"/>
      <c r="KDS2591" s="655"/>
      <c r="KDT2591" s="655"/>
      <c r="KDU2591" s="655"/>
      <c r="KDV2591" s="655"/>
      <c r="KDW2591" s="655"/>
      <c r="KDX2591" s="655"/>
      <c r="KDY2591" s="655"/>
      <c r="KDZ2591" s="655"/>
      <c r="KEA2591" s="655"/>
      <c r="KEB2591" s="655"/>
      <c r="KEC2591" s="655"/>
      <c r="KED2591" s="655"/>
      <c r="KEE2591" s="655"/>
      <c r="KEF2591" s="655"/>
      <c r="KEG2591" s="655"/>
      <c r="KEH2591" s="655"/>
      <c r="KEI2591" s="655"/>
      <c r="KEJ2591" s="655"/>
      <c r="KEK2591" s="655"/>
      <c r="KEL2591" s="655"/>
      <c r="KEM2591" s="655"/>
      <c r="KEN2591" s="655"/>
      <c r="KEO2591" s="655"/>
      <c r="KEP2591" s="655"/>
      <c r="KEQ2591" s="655"/>
      <c r="KER2591" s="655"/>
      <c r="KES2591" s="655"/>
      <c r="KET2591" s="655"/>
      <c r="KEU2591" s="655"/>
      <c r="KEV2591" s="655"/>
      <c r="KEW2591" s="655"/>
      <c r="KEX2591" s="655"/>
      <c r="KEY2591" s="655"/>
      <c r="KEZ2591" s="655"/>
      <c r="KFA2591" s="655"/>
      <c r="KFB2591" s="655"/>
      <c r="KFC2591" s="655"/>
      <c r="KFD2591" s="655"/>
      <c r="KFE2591" s="655"/>
      <c r="KFF2591" s="655"/>
      <c r="KFG2591" s="655"/>
      <c r="KFH2591" s="655"/>
      <c r="KFI2591" s="655"/>
      <c r="KFJ2591" s="655"/>
      <c r="KFK2591" s="655"/>
      <c r="KFL2591" s="655"/>
      <c r="KFM2591" s="655"/>
      <c r="KFN2591" s="655"/>
      <c r="KFO2591" s="655"/>
      <c r="KFP2591" s="655"/>
      <c r="KFQ2591" s="655"/>
      <c r="KFR2591" s="655"/>
      <c r="KFS2591" s="655"/>
      <c r="KFT2591" s="655"/>
      <c r="KFU2591" s="655"/>
      <c r="KFV2591" s="655"/>
      <c r="KFW2591" s="655"/>
      <c r="KFX2591" s="655"/>
      <c r="KFY2591" s="655"/>
      <c r="KFZ2591" s="655"/>
      <c r="KGA2591" s="655"/>
      <c r="KGB2591" s="655"/>
      <c r="KGC2591" s="655"/>
      <c r="KGD2591" s="655"/>
      <c r="KGE2591" s="655"/>
      <c r="KGF2591" s="655"/>
      <c r="KGG2591" s="655"/>
      <c r="KGH2591" s="655"/>
      <c r="KGI2591" s="655"/>
      <c r="KGJ2591" s="655"/>
      <c r="KGK2591" s="655"/>
      <c r="KGL2591" s="655"/>
      <c r="KGM2591" s="655"/>
      <c r="KGN2591" s="655"/>
      <c r="KGO2591" s="655"/>
      <c r="KGP2591" s="655"/>
      <c r="KGQ2591" s="655"/>
      <c r="KGR2591" s="655"/>
      <c r="KGS2591" s="655"/>
      <c r="KGT2591" s="655"/>
      <c r="KGU2591" s="655"/>
      <c r="KGV2591" s="655"/>
      <c r="KGW2591" s="655"/>
      <c r="KGX2591" s="655"/>
      <c r="KGY2591" s="655"/>
      <c r="KGZ2591" s="655"/>
      <c r="KHA2591" s="655"/>
      <c r="KHB2591" s="655"/>
      <c r="KHC2591" s="655"/>
      <c r="KHD2591" s="655"/>
      <c r="KHE2591" s="655"/>
      <c r="KHF2591" s="655"/>
      <c r="KHG2591" s="655"/>
      <c r="KHH2591" s="655"/>
      <c r="KHI2591" s="655"/>
      <c r="KHJ2591" s="655"/>
      <c r="KHK2591" s="655"/>
      <c r="KHL2591" s="655"/>
      <c r="KHM2591" s="655"/>
      <c r="KHN2591" s="655"/>
      <c r="KHO2591" s="655"/>
      <c r="KHP2591" s="655"/>
      <c r="KHQ2591" s="655"/>
      <c r="KHR2591" s="655"/>
      <c r="KHS2591" s="655"/>
      <c r="KHT2591" s="655"/>
      <c r="KHU2591" s="655"/>
      <c r="KHV2591" s="655"/>
      <c r="KHW2591" s="655"/>
      <c r="KHX2591" s="655"/>
      <c r="KHY2591" s="655"/>
      <c r="KHZ2591" s="655"/>
      <c r="KIA2591" s="655"/>
      <c r="KIB2591" s="655"/>
      <c r="KIC2591" s="655"/>
      <c r="KID2591" s="655"/>
      <c r="KIE2591" s="655"/>
      <c r="KIF2591" s="655"/>
      <c r="KIG2591" s="655"/>
      <c r="KIH2591" s="655"/>
      <c r="KII2591" s="655"/>
      <c r="KIJ2591" s="655"/>
      <c r="KIK2591" s="655"/>
      <c r="KIL2591" s="655"/>
      <c r="KIM2591" s="655"/>
      <c r="KIN2591" s="655"/>
      <c r="KIO2591" s="655"/>
      <c r="KIP2591" s="655"/>
      <c r="KIQ2591" s="655"/>
      <c r="KIR2591" s="655"/>
      <c r="KIS2591" s="655"/>
      <c r="KIT2591" s="655"/>
      <c r="KIU2591" s="655"/>
      <c r="KIV2591" s="655"/>
      <c r="KIW2591" s="655"/>
      <c r="KIX2591" s="655"/>
      <c r="KIY2591" s="655"/>
      <c r="KIZ2591" s="655"/>
      <c r="KJA2591" s="655"/>
      <c r="KJB2591" s="655"/>
      <c r="KJC2591" s="655"/>
      <c r="KJD2591" s="655"/>
      <c r="KJE2591" s="655"/>
      <c r="KJF2591" s="655"/>
      <c r="KJG2591" s="655"/>
      <c r="KJH2591" s="655"/>
      <c r="KJI2591" s="655"/>
      <c r="KJJ2591" s="655"/>
      <c r="KJK2591" s="655"/>
      <c r="KJL2591" s="655"/>
      <c r="KJM2591" s="655"/>
      <c r="KJN2591" s="655"/>
      <c r="KJO2591" s="655"/>
      <c r="KJP2591" s="655"/>
      <c r="KJQ2591" s="655"/>
      <c r="KJR2591" s="655"/>
      <c r="KJS2591" s="655"/>
      <c r="KJT2591" s="655"/>
      <c r="KJU2591" s="655"/>
      <c r="KJV2591" s="655"/>
      <c r="KJW2591" s="655"/>
      <c r="KJX2591" s="655"/>
      <c r="KJY2591" s="655"/>
      <c r="KJZ2591" s="655"/>
      <c r="KKA2591" s="655"/>
      <c r="KKB2591" s="655"/>
      <c r="KKC2591" s="655"/>
      <c r="KKD2591" s="655"/>
      <c r="KKE2591" s="655"/>
      <c r="KKF2591" s="655"/>
      <c r="KKG2591" s="655"/>
      <c r="KKH2591" s="655"/>
      <c r="KKI2591" s="655"/>
      <c r="KKJ2591" s="655"/>
      <c r="KKK2591" s="655"/>
      <c r="KKL2591" s="655"/>
      <c r="KKM2591" s="655"/>
      <c r="KKN2591" s="655"/>
      <c r="KKO2591" s="655"/>
      <c r="KKP2591" s="655"/>
      <c r="KKQ2591" s="655"/>
      <c r="KKR2591" s="655"/>
      <c r="KKS2591" s="655"/>
      <c r="KKT2591" s="655"/>
      <c r="KKU2591" s="655"/>
      <c r="KKV2591" s="655"/>
      <c r="KKW2591" s="655"/>
      <c r="KKX2591" s="655"/>
      <c r="KKY2591" s="655"/>
      <c r="KKZ2591" s="655"/>
      <c r="KLA2591" s="655"/>
      <c r="KLB2591" s="655"/>
      <c r="KLC2591" s="655"/>
      <c r="KLD2591" s="655"/>
      <c r="KLE2591" s="655"/>
      <c r="KLF2591" s="655"/>
      <c r="KLG2591" s="655"/>
      <c r="KLH2591" s="655"/>
      <c r="KLI2591" s="655"/>
      <c r="KLJ2591" s="655"/>
      <c r="KLK2591" s="655"/>
      <c r="KLL2591" s="655"/>
      <c r="KLM2591" s="655"/>
      <c r="KLN2591" s="655"/>
      <c r="KLO2591" s="655"/>
      <c r="KLP2591" s="655"/>
      <c r="KLQ2591" s="655"/>
      <c r="KLR2591" s="655"/>
      <c r="KLS2591" s="655"/>
      <c r="KLT2591" s="655"/>
      <c r="KLU2591" s="655"/>
      <c r="KLV2591" s="655"/>
      <c r="KLW2591" s="655"/>
      <c r="KLX2591" s="655"/>
      <c r="KLY2591" s="655"/>
      <c r="KLZ2591" s="655"/>
      <c r="KMA2591" s="655"/>
      <c r="KMB2591" s="655"/>
      <c r="KMC2591" s="655"/>
      <c r="KMD2591" s="655"/>
      <c r="KME2591" s="655"/>
      <c r="KMF2591" s="655"/>
      <c r="KMG2591" s="655"/>
      <c r="KMH2591" s="655"/>
      <c r="KMI2591" s="655"/>
      <c r="KMJ2591" s="655"/>
      <c r="KMK2591" s="655"/>
      <c r="KML2591" s="655"/>
      <c r="KMM2591" s="655"/>
      <c r="KMN2591" s="655"/>
      <c r="KMO2591" s="655"/>
      <c r="KMP2591" s="655"/>
      <c r="KMQ2591" s="655"/>
      <c r="KMR2591" s="655"/>
      <c r="KMS2591" s="655"/>
      <c r="KMT2591" s="655"/>
      <c r="KMU2591" s="655"/>
      <c r="KMV2591" s="655"/>
      <c r="KMW2591" s="655"/>
      <c r="KMX2591" s="655"/>
      <c r="KMY2591" s="655"/>
      <c r="KMZ2591" s="655"/>
      <c r="KNA2591" s="655"/>
      <c r="KNB2591" s="655"/>
      <c r="KNC2591" s="655"/>
      <c r="KND2591" s="655"/>
      <c r="KNE2591" s="655"/>
      <c r="KNF2591" s="655"/>
      <c r="KNG2591" s="655"/>
      <c r="KNH2591" s="655"/>
      <c r="KNI2591" s="655"/>
      <c r="KNJ2591" s="655"/>
      <c r="KNK2591" s="655"/>
      <c r="KNL2591" s="655"/>
      <c r="KNM2591" s="655"/>
      <c r="KNN2591" s="655"/>
      <c r="KNO2591" s="655"/>
      <c r="KNP2591" s="655"/>
      <c r="KNQ2591" s="655"/>
      <c r="KNR2591" s="655"/>
      <c r="KNS2591" s="655"/>
      <c r="KNT2591" s="655"/>
      <c r="KNU2591" s="655"/>
      <c r="KNV2591" s="655"/>
      <c r="KNW2591" s="655"/>
      <c r="KNX2591" s="655"/>
      <c r="KNY2591" s="655"/>
      <c r="KNZ2591" s="655"/>
      <c r="KOA2591" s="655"/>
      <c r="KOB2591" s="655"/>
      <c r="KOC2591" s="655"/>
      <c r="KOD2591" s="655"/>
      <c r="KOE2591" s="655"/>
      <c r="KOF2591" s="655"/>
      <c r="KOG2591" s="655"/>
      <c r="KOH2591" s="655"/>
      <c r="KOI2591" s="655"/>
      <c r="KOJ2591" s="655"/>
      <c r="KOK2591" s="655"/>
      <c r="KOL2591" s="655"/>
      <c r="KOM2591" s="655"/>
      <c r="KON2591" s="655"/>
      <c r="KOO2591" s="655"/>
      <c r="KOP2591" s="655"/>
      <c r="KOQ2591" s="655"/>
      <c r="KOR2591" s="655"/>
      <c r="KOS2591" s="655"/>
      <c r="KOT2591" s="655"/>
      <c r="KOU2591" s="655"/>
      <c r="KOV2591" s="655"/>
      <c r="KOW2591" s="655"/>
      <c r="KOX2591" s="655"/>
      <c r="KOY2591" s="655"/>
      <c r="KOZ2591" s="655"/>
      <c r="KPA2591" s="655"/>
      <c r="KPB2591" s="655"/>
      <c r="KPC2591" s="655"/>
      <c r="KPD2591" s="655"/>
      <c r="KPE2591" s="655"/>
      <c r="KPF2591" s="655"/>
      <c r="KPG2591" s="655"/>
      <c r="KPH2591" s="655"/>
      <c r="KPI2591" s="655"/>
      <c r="KPJ2591" s="655"/>
      <c r="KPK2591" s="655"/>
      <c r="KPL2591" s="655"/>
      <c r="KPM2591" s="655"/>
      <c r="KPN2591" s="655"/>
      <c r="KPO2591" s="655"/>
      <c r="KPP2591" s="655"/>
      <c r="KPQ2591" s="655"/>
      <c r="KPR2591" s="655"/>
      <c r="KPS2591" s="655"/>
      <c r="KPT2591" s="655"/>
      <c r="KPU2591" s="655"/>
      <c r="KPV2591" s="655"/>
      <c r="KPW2591" s="655"/>
      <c r="KPX2591" s="655"/>
      <c r="KPY2591" s="655"/>
      <c r="KPZ2591" s="655"/>
      <c r="KQA2591" s="655"/>
      <c r="KQB2591" s="655"/>
      <c r="KQC2591" s="655"/>
      <c r="KQD2591" s="655"/>
      <c r="KQE2591" s="655"/>
      <c r="KQF2591" s="655"/>
      <c r="KQG2591" s="655"/>
      <c r="KQH2591" s="655"/>
      <c r="KQI2591" s="655"/>
      <c r="KQJ2591" s="655"/>
      <c r="KQK2591" s="655"/>
      <c r="KQL2591" s="655"/>
      <c r="KQM2591" s="655"/>
      <c r="KQN2591" s="655"/>
      <c r="KQO2591" s="655"/>
      <c r="KQP2591" s="655"/>
      <c r="KQQ2591" s="655"/>
      <c r="KQR2591" s="655"/>
      <c r="KQS2591" s="655"/>
      <c r="KQT2591" s="655"/>
      <c r="KQU2591" s="655"/>
      <c r="KQV2591" s="655"/>
      <c r="KQW2591" s="655"/>
      <c r="KQX2591" s="655"/>
      <c r="KQY2591" s="655"/>
      <c r="KQZ2591" s="655"/>
      <c r="KRA2591" s="655"/>
      <c r="KRB2591" s="655"/>
      <c r="KRC2591" s="655"/>
      <c r="KRD2591" s="655"/>
      <c r="KRE2591" s="655"/>
      <c r="KRF2591" s="655"/>
      <c r="KRG2591" s="655"/>
      <c r="KRH2591" s="655"/>
      <c r="KRI2591" s="655"/>
      <c r="KRJ2591" s="655"/>
      <c r="KRK2591" s="655"/>
      <c r="KRL2591" s="655"/>
      <c r="KRM2591" s="655"/>
      <c r="KRN2591" s="655"/>
      <c r="KRO2591" s="655"/>
      <c r="KRP2591" s="655"/>
      <c r="KRQ2591" s="655"/>
      <c r="KRR2591" s="655"/>
      <c r="KRS2591" s="655"/>
      <c r="KRT2591" s="655"/>
      <c r="KRU2591" s="655"/>
      <c r="KRV2591" s="655"/>
      <c r="KRW2591" s="655"/>
      <c r="KRX2591" s="655"/>
      <c r="KRY2591" s="655"/>
      <c r="KRZ2591" s="655"/>
      <c r="KSA2591" s="655"/>
      <c r="KSB2591" s="655"/>
      <c r="KSC2591" s="655"/>
      <c r="KSD2591" s="655"/>
      <c r="KSE2591" s="655"/>
      <c r="KSF2591" s="655"/>
      <c r="KSG2591" s="655"/>
      <c r="KSH2591" s="655"/>
      <c r="KSI2591" s="655"/>
      <c r="KSJ2591" s="655"/>
      <c r="KSK2591" s="655"/>
      <c r="KSL2591" s="655"/>
      <c r="KSM2591" s="655"/>
      <c r="KSN2591" s="655"/>
      <c r="KSO2591" s="655"/>
      <c r="KSP2591" s="655"/>
      <c r="KSQ2591" s="655"/>
      <c r="KSR2591" s="655"/>
      <c r="KSS2591" s="655"/>
      <c r="KST2591" s="655"/>
      <c r="KSU2591" s="655"/>
      <c r="KSV2591" s="655"/>
      <c r="KSW2591" s="655"/>
      <c r="KSX2591" s="655"/>
      <c r="KSY2591" s="655"/>
      <c r="KSZ2591" s="655"/>
      <c r="KTA2591" s="655"/>
      <c r="KTB2591" s="655"/>
      <c r="KTC2591" s="655"/>
      <c r="KTD2591" s="655"/>
      <c r="KTE2591" s="655"/>
      <c r="KTF2591" s="655"/>
      <c r="KTG2591" s="655"/>
      <c r="KTH2591" s="655"/>
      <c r="KTI2591" s="655"/>
      <c r="KTJ2591" s="655"/>
      <c r="KTK2591" s="655"/>
      <c r="KTL2591" s="655"/>
      <c r="KTM2591" s="655"/>
      <c r="KTN2591" s="655"/>
      <c r="KTO2591" s="655"/>
      <c r="KTP2591" s="655"/>
      <c r="KTQ2591" s="655"/>
      <c r="KTR2591" s="655"/>
      <c r="KTS2591" s="655"/>
      <c r="KTT2591" s="655"/>
      <c r="KTU2591" s="655"/>
      <c r="KTV2591" s="655"/>
      <c r="KTW2591" s="655"/>
      <c r="KTX2591" s="655"/>
      <c r="KTY2591" s="655"/>
      <c r="KTZ2591" s="655"/>
      <c r="KUA2591" s="655"/>
      <c r="KUB2591" s="655"/>
      <c r="KUC2591" s="655"/>
      <c r="KUD2591" s="655"/>
      <c r="KUE2591" s="655"/>
      <c r="KUF2591" s="655"/>
      <c r="KUG2591" s="655"/>
      <c r="KUH2591" s="655"/>
      <c r="KUI2591" s="655"/>
      <c r="KUJ2591" s="655"/>
      <c r="KUK2591" s="655"/>
      <c r="KUL2591" s="655"/>
      <c r="KUM2591" s="655"/>
      <c r="KUN2591" s="655"/>
      <c r="KUO2591" s="655"/>
      <c r="KUP2591" s="655"/>
      <c r="KUQ2591" s="655"/>
      <c r="KUR2591" s="655"/>
      <c r="KUS2591" s="655"/>
      <c r="KUT2591" s="655"/>
      <c r="KUU2591" s="655"/>
      <c r="KUV2591" s="655"/>
      <c r="KUW2591" s="655"/>
      <c r="KUX2591" s="655"/>
      <c r="KUY2591" s="655"/>
      <c r="KUZ2591" s="655"/>
      <c r="KVA2591" s="655"/>
      <c r="KVB2591" s="655"/>
      <c r="KVC2591" s="655"/>
      <c r="KVD2591" s="655"/>
      <c r="KVE2591" s="655"/>
      <c r="KVF2591" s="655"/>
      <c r="KVG2591" s="655"/>
      <c r="KVH2591" s="655"/>
      <c r="KVI2591" s="655"/>
      <c r="KVJ2591" s="655"/>
      <c r="KVK2591" s="655"/>
      <c r="KVL2591" s="655"/>
      <c r="KVM2591" s="655"/>
      <c r="KVN2591" s="655"/>
      <c r="KVO2591" s="655"/>
      <c r="KVP2591" s="655"/>
      <c r="KVQ2591" s="655"/>
      <c r="KVR2591" s="655"/>
      <c r="KVS2591" s="655"/>
      <c r="KVT2591" s="655"/>
      <c r="KVU2591" s="655"/>
      <c r="KVV2591" s="655"/>
      <c r="KVW2591" s="655"/>
      <c r="KVX2591" s="655"/>
      <c r="KVY2591" s="655"/>
      <c r="KVZ2591" s="655"/>
      <c r="KWA2591" s="655"/>
      <c r="KWB2591" s="655"/>
      <c r="KWC2591" s="655"/>
      <c r="KWD2591" s="655"/>
      <c r="KWE2591" s="655"/>
      <c r="KWF2591" s="655"/>
      <c r="KWG2591" s="655"/>
      <c r="KWH2591" s="655"/>
      <c r="KWI2591" s="655"/>
      <c r="KWJ2591" s="655"/>
      <c r="KWK2591" s="655"/>
      <c r="KWL2591" s="655"/>
      <c r="KWM2591" s="655"/>
      <c r="KWN2591" s="655"/>
      <c r="KWO2591" s="655"/>
      <c r="KWP2591" s="655"/>
      <c r="KWQ2591" s="655"/>
      <c r="KWR2591" s="655"/>
      <c r="KWS2591" s="655"/>
      <c r="KWT2591" s="655"/>
      <c r="KWU2591" s="655"/>
      <c r="KWV2591" s="655"/>
      <c r="KWW2591" s="655"/>
      <c r="KWX2591" s="655"/>
      <c r="KWY2591" s="655"/>
      <c r="KWZ2591" s="655"/>
      <c r="KXA2591" s="655"/>
      <c r="KXB2591" s="655"/>
      <c r="KXC2591" s="655"/>
      <c r="KXD2591" s="655"/>
      <c r="KXE2591" s="655"/>
      <c r="KXF2591" s="655"/>
      <c r="KXG2591" s="655"/>
      <c r="KXH2591" s="655"/>
      <c r="KXI2591" s="655"/>
      <c r="KXJ2591" s="655"/>
      <c r="KXK2591" s="655"/>
      <c r="KXL2591" s="655"/>
      <c r="KXM2591" s="655"/>
      <c r="KXN2591" s="655"/>
      <c r="KXO2591" s="655"/>
      <c r="KXP2591" s="655"/>
      <c r="KXQ2591" s="655"/>
      <c r="KXR2591" s="655"/>
      <c r="KXS2591" s="655"/>
      <c r="KXT2591" s="655"/>
      <c r="KXU2591" s="655"/>
      <c r="KXV2591" s="655"/>
      <c r="KXW2591" s="655"/>
      <c r="KXX2591" s="655"/>
      <c r="KXY2591" s="655"/>
      <c r="KXZ2591" s="655"/>
      <c r="KYA2591" s="655"/>
      <c r="KYB2591" s="655"/>
      <c r="KYC2591" s="655"/>
      <c r="KYD2591" s="655"/>
      <c r="KYE2591" s="655"/>
      <c r="KYF2591" s="655"/>
      <c r="KYG2591" s="655"/>
      <c r="KYH2591" s="655"/>
      <c r="KYI2591" s="655"/>
      <c r="KYJ2591" s="655"/>
      <c r="KYK2591" s="655"/>
      <c r="KYL2591" s="655"/>
      <c r="KYM2591" s="655"/>
      <c r="KYN2591" s="655"/>
      <c r="KYO2591" s="655"/>
      <c r="KYP2591" s="655"/>
      <c r="KYQ2591" s="655"/>
      <c r="KYR2591" s="655"/>
      <c r="KYS2591" s="655"/>
      <c r="KYT2591" s="655"/>
      <c r="KYU2591" s="655"/>
      <c r="KYV2591" s="655"/>
      <c r="KYW2591" s="655"/>
      <c r="KYX2591" s="655"/>
      <c r="KYY2591" s="655"/>
      <c r="KYZ2591" s="655"/>
      <c r="KZA2591" s="655"/>
      <c r="KZB2591" s="655"/>
      <c r="KZC2591" s="655"/>
      <c r="KZD2591" s="655"/>
      <c r="KZE2591" s="655"/>
      <c r="KZF2591" s="655"/>
      <c r="KZG2591" s="655"/>
      <c r="KZH2591" s="655"/>
      <c r="KZI2591" s="655"/>
      <c r="KZJ2591" s="655"/>
      <c r="KZK2591" s="655"/>
      <c r="KZL2591" s="655"/>
      <c r="KZM2591" s="655"/>
      <c r="KZN2591" s="655"/>
      <c r="KZO2591" s="655"/>
      <c r="KZP2591" s="655"/>
      <c r="KZQ2591" s="655"/>
      <c r="KZR2591" s="655"/>
      <c r="KZS2591" s="655"/>
      <c r="KZT2591" s="655"/>
      <c r="KZU2591" s="655"/>
      <c r="KZV2591" s="655"/>
      <c r="KZW2591" s="655"/>
      <c r="KZX2591" s="655"/>
      <c r="KZY2591" s="655"/>
      <c r="KZZ2591" s="655"/>
      <c r="LAA2591" s="655"/>
      <c r="LAB2591" s="655"/>
      <c r="LAC2591" s="655"/>
      <c r="LAD2591" s="655"/>
      <c r="LAE2591" s="655"/>
      <c r="LAF2591" s="655"/>
      <c r="LAG2591" s="655"/>
      <c r="LAH2591" s="655"/>
      <c r="LAI2591" s="655"/>
      <c r="LAJ2591" s="655"/>
      <c r="LAK2591" s="655"/>
      <c r="LAL2591" s="655"/>
      <c r="LAM2591" s="655"/>
      <c r="LAN2591" s="655"/>
      <c r="LAO2591" s="655"/>
      <c r="LAP2591" s="655"/>
      <c r="LAQ2591" s="655"/>
      <c r="LAR2591" s="655"/>
      <c r="LAS2591" s="655"/>
      <c r="LAT2591" s="655"/>
      <c r="LAU2591" s="655"/>
      <c r="LAV2591" s="655"/>
      <c r="LAW2591" s="655"/>
      <c r="LAX2591" s="655"/>
      <c r="LAY2591" s="655"/>
      <c r="LAZ2591" s="655"/>
      <c r="LBA2591" s="655"/>
      <c r="LBB2591" s="655"/>
      <c r="LBC2591" s="655"/>
      <c r="LBD2591" s="655"/>
      <c r="LBE2591" s="655"/>
      <c r="LBF2591" s="655"/>
      <c r="LBG2591" s="655"/>
      <c r="LBH2591" s="655"/>
      <c r="LBI2591" s="655"/>
      <c r="LBJ2591" s="655"/>
      <c r="LBK2591" s="655"/>
      <c r="LBL2591" s="655"/>
      <c r="LBM2591" s="655"/>
      <c r="LBN2591" s="655"/>
      <c r="LBO2591" s="655"/>
      <c r="LBP2591" s="655"/>
      <c r="LBQ2591" s="655"/>
      <c r="LBR2591" s="655"/>
      <c r="LBS2591" s="655"/>
      <c r="LBT2591" s="655"/>
      <c r="LBU2591" s="655"/>
      <c r="LBV2591" s="655"/>
      <c r="LBW2591" s="655"/>
      <c r="LBX2591" s="655"/>
      <c r="LBY2591" s="655"/>
      <c r="LBZ2591" s="655"/>
      <c r="LCA2591" s="655"/>
      <c r="LCB2591" s="655"/>
      <c r="LCC2591" s="655"/>
      <c r="LCD2591" s="655"/>
      <c r="LCE2591" s="655"/>
      <c r="LCF2591" s="655"/>
      <c r="LCG2591" s="655"/>
      <c r="LCH2591" s="655"/>
      <c r="LCI2591" s="655"/>
      <c r="LCJ2591" s="655"/>
      <c r="LCK2591" s="655"/>
      <c r="LCL2591" s="655"/>
      <c r="LCM2591" s="655"/>
      <c r="LCN2591" s="655"/>
      <c r="LCO2591" s="655"/>
      <c r="LCP2591" s="655"/>
      <c r="LCQ2591" s="655"/>
      <c r="LCR2591" s="655"/>
      <c r="LCS2591" s="655"/>
      <c r="LCT2591" s="655"/>
      <c r="LCU2591" s="655"/>
      <c r="LCV2591" s="655"/>
      <c r="LCW2591" s="655"/>
      <c r="LCX2591" s="655"/>
      <c r="LCY2591" s="655"/>
      <c r="LCZ2591" s="655"/>
      <c r="LDA2591" s="655"/>
      <c r="LDB2591" s="655"/>
      <c r="LDC2591" s="655"/>
      <c r="LDD2591" s="655"/>
      <c r="LDE2591" s="655"/>
      <c r="LDF2591" s="655"/>
      <c r="LDG2591" s="655"/>
      <c r="LDH2591" s="655"/>
      <c r="LDI2591" s="655"/>
      <c r="LDJ2591" s="655"/>
      <c r="LDK2591" s="655"/>
      <c r="LDL2591" s="655"/>
      <c r="LDM2591" s="655"/>
      <c r="LDN2591" s="655"/>
      <c r="LDO2591" s="655"/>
      <c r="LDP2591" s="655"/>
      <c r="LDQ2591" s="655"/>
      <c r="LDR2591" s="655"/>
      <c r="LDS2591" s="655"/>
      <c r="LDT2591" s="655"/>
      <c r="LDU2591" s="655"/>
      <c r="LDV2591" s="655"/>
      <c r="LDW2591" s="655"/>
      <c r="LDX2591" s="655"/>
      <c r="LDY2591" s="655"/>
      <c r="LDZ2591" s="655"/>
      <c r="LEA2591" s="655"/>
      <c r="LEB2591" s="655"/>
      <c r="LEC2591" s="655"/>
      <c r="LED2591" s="655"/>
      <c r="LEE2591" s="655"/>
      <c r="LEF2591" s="655"/>
      <c r="LEG2591" s="655"/>
      <c r="LEH2591" s="655"/>
      <c r="LEI2591" s="655"/>
      <c r="LEJ2591" s="655"/>
      <c r="LEK2591" s="655"/>
      <c r="LEL2591" s="655"/>
      <c r="LEM2591" s="655"/>
      <c r="LEN2591" s="655"/>
      <c r="LEO2591" s="655"/>
      <c r="LEP2591" s="655"/>
      <c r="LEQ2591" s="655"/>
      <c r="LER2591" s="655"/>
      <c r="LES2591" s="655"/>
      <c r="LET2591" s="655"/>
      <c r="LEU2591" s="655"/>
      <c r="LEV2591" s="655"/>
      <c r="LEW2591" s="655"/>
      <c r="LEX2591" s="655"/>
      <c r="LEY2591" s="655"/>
      <c r="LEZ2591" s="655"/>
      <c r="LFA2591" s="655"/>
      <c r="LFB2591" s="655"/>
      <c r="LFC2591" s="655"/>
      <c r="LFD2591" s="655"/>
      <c r="LFE2591" s="655"/>
      <c r="LFF2591" s="655"/>
      <c r="LFG2591" s="655"/>
      <c r="LFH2591" s="655"/>
      <c r="LFI2591" s="655"/>
      <c r="LFJ2591" s="655"/>
      <c r="LFK2591" s="655"/>
      <c r="LFL2591" s="655"/>
      <c r="LFM2591" s="655"/>
      <c r="LFN2591" s="655"/>
      <c r="LFO2591" s="655"/>
      <c r="LFP2591" s="655"/>
      <c r="LFQ2591" s="655"/>
      <c r="LFR2591" s="655"/>
      <c r="LFS2591" s="655"/>
      <c r="LFT2591" s="655"/>
      <c r="LFU2591" s="655"/>
      <c r="LFV2591" s="655"/>
      <c r="LFW2591" s="655"/>
      <c r="LFX2591" s="655"/>
      <c r="LFY2591" s="655"/>
      <c r="LFZ2591" s="655"/>
      <c r="LGA2591" s="655"/>
      <c r="LGB2591" s="655"/>
      <c r="LGC2591" s="655"/>
      <c r="LGD2591" s="655"/>
      <c r="LGE2591" s="655"/>
      <c r="LGF2591" s="655"/>
      <c r="LGG2591" s="655"/>
      <c r="LGH2591" s="655"/>
      <c r="LGI2591" s="655"/>
      <c r="LGJ2591" s="655"/>
      <c r="LGK2591" s="655"/>
      <c r="LGL2591" s="655"/>
      <c r="LGM2591" s="655"/>
      <c r="LGN2591" s="655"/>
      <c r="LGO2591" s="655"/>
      <c r="LGP2591" s="655"/>
      <c r="LGQ2591" s="655"/>
      <c r="LGR2591" s="655"/>
      <c r="LGS2591" s="655"/>
      <c r="LGT2591" s="655"/>
      <c r="LGU2591" s="655"/>
      <c r="LGV2591" s="655"/>
      <c r="LGW2591" s="655"/>
      <c r="LGX2591" s="655"/>
      <c r="LGY2591" s="655"/>
      <c r="LGZ2591" s="655"/>
      <c r="LHA2591" s="655"/>
      <c r="LHB2591" s="655"/>
      <c r="LHC2591" s="655"/>
      <c r="LHD2591" s="655"/>
      <c r="LHE2591" s="655"/>
      <c r="LHF2591" s="655"/>
      <c r="LHG2591" s="655"/>
      <c r="LHH2591" s="655"/>
      <c r="LHI2591" s="655"/>
      <c r="LHJ2591" s="655"/>
      <c r="LHK2591" s="655"/>
      <c r="LHL2591" s="655"/>
      <c r="LHM2591" s="655"/>
      <c r="LHN2591" s="655"/>
      <c r="LHO2591" s="655"/>
      <c r="LHP2591" s="655"/>
      <c r="LHQ2591" s="655"/>
      <c r="LHR2591" s="655"/>
      <c r="LHS2591" s="655"/>
      <c r="LHT2591" s="655"/>
      <c r="LHU2591" s="655"/>
      <c r="LHV2591" s="655"/>
      <c r="LHW2591" s="655"/>
      <c r="LHX2591" s="655"/>
      <c r="LHY2591" s="655"/>
      <c r="LHZ2591" s="655"/>
      <c r="LIA2591" s="655"/>
      <c r="LIB2591" s="655"/>
      <c r="LIC2591" s="655"/>
      <c r="LID2591" s="655"/>
      <c r="LIE2591" s="655"/>
      <c r="LIF2591" s="655"/>
      <c r="LIG2591" s="655"/>
      <c r="LIH2591" s="655"/>
      <c r="LII2591" s="655"/>
      <c r="LIJ2591" s="655"/>
      <c r="LIK2591" s="655"/>
      <c r="LIL2591" s="655"/>
      <c r="LIM2591" s="655"/>
      <c r="LIN2591" s="655"/>
      <c r="LIO2591" s="655"/>
      <c r="LIP2591" s="655"/>
      <c r="LIQ2591" s="655"/>
      <c r="LIR2591" s="655"/>
      <c r="LIS2591" s="655"/>
      <c r="LIT2591" s="655"/>
      <c r="LIU2591" s="655"/>
      <c r="LIV2591" s="655"/>
      <c r="LIW2591" s="655"/>
      <c r="LIX2591" s="655"/>
      <c r="LIY2591" s="655"/>
      <c r="LIZ2591" s="655"/>
      <c r="LJA2591" s="655"/>
      <c r="LJB2591" s="655"/>
      <c r="LJC2591" s="655"/>
      <c r="LJD2591" s="655"/>
      <c r="LJE2591" s="655"/>
      <c r="LJF2591" s="655"/>
      <c r="LJG2591" s="655"/>
      <c r="LJH2591" s="655"/>
      <c r="LJI2591" s="655"/>
      <c r="LJJ2591" s="655"/>
      <c r="LJK2591" s="655"/>
      <c r="LJL2591" s="655"/>
      <c r="LJM2591" s="655"/>
      <c r="LJN2591" s="655"/>
      <c r="LJO2591" s="655"/>
      <c r="LJP2591" s="655"/>
      <c r="LJQ2591" s="655"/>
      <c r="LJR2591" s="655"/>
      <c r="LJS2591" s="655"/>
      <c r="LJT2591" s="655"/>
      <c r="LJU2591" s="655"/>
      <c r="LJV2591" s="655"/>
      <c r="LJW2591" s="655"/>
      <c r="LJX2591" s="655"/>
      <c r="LJY2591" s="655"/>
      <c r="LJZ2591" s="655"/>
      <c r="LKA2591" s="655"/>
      <c r="LKB2591" s="655"/>
      <c r="LKC2591" s="655"/>
      <c r="LKD2591" s="655"/>
      <c r="LKE2591" s="655"/>
      <c r="LKF2591" s="655"/>
      <c r="LKG2591" s="655"/>
      <c r="LKH2591" s="655"/>
      <c r="LKI2591" s="655"/>
      <c r="LKJ2591" s="655"/>
      <c r="LKK2591" s="655"/>
      <c r="LKL2591" s="655"/>
      <c r="LKM2591" s="655"/>
      <c r="LKN2591" s="655"/>
      <c r="LKO2591" s="655"/>
      <c r="LKP2591" s="655"/>
      <c r="LKQ2591" s="655"/>
      <c r="LKR2591" s="655"/>
      <c r="LKS2591" s="655"/>
      <c r="LKT2591" s="655"/>
      <c r="LKU2591" s="655"/>
      <c r="LKV2591" s="655"/>
      <c r="LKW2591" s="655"/>
      <c r="LKX2591" s="655"/>
      <c r="LKY2591" s="655"/>
      <c r="LKZ2591" s="655"/>
      <c r="LLA2591" s="655"/>
      <c r="LLB2591" s="655"/>
      <c r="LLC2591" s="655"/>
      <c r="LLD2591" s="655"/>
      <c r="LLE2591" s="655"/>
      <c r="LLF2591" s="655"/>
      <c r="LLG2591" s="655"/>
      <c r="LLH2591" s="655"/>
      <c r="LLI2591" s="655"/>
      <c r="LLJ2591" s="655"/>
      <c r="LLK2591" s="655"/>
      <c r="LLL2591" s="655"/>
      <c r="LLM2591" s="655"/>
      <c r="LLN2591" s="655"/>
      <c r="LLO2591" s="655"/>
      <c r="LLP2591" s="655"/>
      <c r="LLQ2591" s="655"/>
      <c r="LLR2591" s="655"/>
      <c r="LLS2591" s="655"/>
      <c r="LLT2591" s="655"/>
      <c r="LLU2591" s="655"/>
      <c r="LLV2591" s="655"/>
      <c r="LLW2591" s="655"/>
      <c r="LLX2591" s="655"/>
      <c r="LLY2591" s="655"/>
      <c r="LLZ2591" s="655"/>
      <c r="LMA2591" s="655"/>
      <c r="LMB2591" s="655"/>
      <c r="LMC2591" s="655"/>
      <c r="LMD2591" s="655"/>
      <c r="LME2591" s="655"/>
      <c r="LMF2591" s="655"/>
      <c r="LMG2591" s="655"/>
      <c r="LMH2591" s="655"/>
      <c r="LMI2591" s="655"/>
      <c r="LMJ2591" s="655"/>
      <c r="LMK2591" s="655"/>
      <c r="LML2591" s="655"/>
      <c r="LMM2591" s="655"/>
      <c r="LMN2591" s="655"/>
      <c r="LMO2591" s="655"/>
      <c r="LMP2591" s="655"/>
      <c r="LMQ2591" s="655"/>
      <c r="LMR2591" s="655"/>
      <c r="LMS2591" s="655"/>
      <c r="LMT2591" s="655"/>
      <c r="LMU2591" s="655"/>
      <c r="LMV2591" s="655"/>
      <c r="LMW2591" s="655"/>
      <c r="LMX2591" s="655"/>
      <c r="LMY2591" s="655"/>
      <c r="LMZ2591" s="655"/>
      <c r="LNA2591" s="655"/>
      <c r="LNB2591" s="655"/>
      <c r="LNC2591" s="655"/>
      <c r="LND2591" s="655"/>
      <c r="LNE2591" s="655"/>
      <c r="LNF2591" s="655"/>
      <c r="LNG2591" s="655"/>
      <c r="LNH2591" s="655"/>
      <c r="LNI2591" s="655"/>
      <c r="LNJ2591" s="655"/>
      <c r="LNK2591" s="655"/>
      <c r="LNL2591" s="655"/>
      <c r="LNM2591" s="655"/>
      <c r="LNN2591" s="655"/>
      <c r="LNO2591" s="655"/>
      <c r="LNP2591" s="655"/>
      <c r="LNQ2591" s="655"/>
      <c r="LNR2591" s="655"/>
      <c r="LNS2591" s="655"/>
      <c r="LNT2591" s="655"/>
      <c r="LNU2591" s="655"/>
      <c r="LNV2591" s="655"/>
      <c r="LNW2591" s="655"/>
      <c r="LNX2591" s="655"/>
      <c r="LNY2591" s="655"/>
      <c r="LNZ2591" s="655"/>
      <c r="LOA2591" s="655"/>
      <c r="LOB2591" s="655"/>
      <c r="LOC2591" s="655"/>
      <c r="LOD2591" s="655"/>
      <c r="LOE2591" s="655"/>
      <c r="LOF2591" s="655"/>
      <c r="LOG2591" s="655"/>
      <c r="LOH2591" s="655"/>
      <c r="LOI2591" s="655"/>
      <c r="LOJ2591" s="655"/>
      <c r="LOK2591" s="655"/>
      <c r="LOL2591" s="655"/>
      <c r="LOM2591" s="655"/>
      <c r="LON2591" s="655"/>
      <c r="LOO2591" s="655"/>
      <c r="LOP2591" s="655"/>
      <c r="LOQ2591" s="655"/>
      <c r="LOR2591" s="655"/>
      <c r="LOS2591" s="655"/>
      <c r="LOT2591" s="655"/>
      <c r="LOU2591" s="655"/>
      <c r="LOV2591" s="655"/>
      <c r="LOW2591" s="655"/>
      <c r="LOX2591" s="655"/>
      <c r="LOY2591" s="655"/>
      <c r="LOZ2591" s="655"/>
      <c r="LPA2591" s="655"/>
      <c r="LPB2591" s="655"/>
      <c r="LPC2591" s="655"/>
      <c r="LPD2591" s="655"/>
      <c r="LPE2591" s="655"/>
      <c r="LPF2591" s="655"/>
      <c r="LPG2591" s="655"/>
      <c r="LPH2591" s="655"/>
      <c r="LPI2591" s="655"/>
      <c r="LPJ2591" s="655"/>
      <c r="LPK2591" s="655"/>
      <c r="LPL2591" s="655"/>
      <c r="LPM2591" s="655"/>
      <c r="LPN2591" s="655"/>
      <c r="LPO2591" s="655"/>
      <c r="LPP2591" s="655"/>
      <c r="LPQ2591" s="655"/>
      <c r="LPR2591" s="655"/>
      <c r="LPS2591" s="655"/>
      <c r="LPT2591" s="655"/>
      <c r="LPU2591" s="655"/>
      <c r="LPV2591" s="655"/>
      <c r="LPW2591" s="655"/>
      <c r="LPX2591" s="655"/>
      <c r="LPY2591" s="655"/>
      <c r="LPZ2591" s="655"/>
      <c r="LQA2591" s="655"/>
      <c r="LQB2591" s="655"/>
      <c r="LQC2591" s="655"/>
      <c r="LQD2591" s="655"/>
      <c r="LQE2591" s="655"/>
      <c r="LQF2591" s="655"/>
      <c r="LQG2591" s="655"/>
      <c r="LQH2591" s="655"/>
      <c r="LQI2591" s="655"/>
      <c r="LQJ2591" s="655"/>
      <c r="LQK2591" s="655"/>
      <c r="LQL2591" s="655"/>
      <c r="LQM2591" s="655"/>
      <c r="LQN2591" s="655"/>
      <c r="LQO2591" s="655"/>
      <c r="LQP2591" s="655"/>
      <c r="LQQ2591" s="655"/>
      <c r="LQR2591" s="655"/>
      <c r="LQS2591" s="655"/>
      <c r="LQT2591" s="655"/>
      <c r="LQU2591" s="655"/>
      <c r="LQV2591" s="655"/>
      <c r="LQW2591" s="655"/>
      <c r="LQX2591" s="655"/>
      <c r="LQY2591" s="655"/>
      <c r="LQZ2591" s="655"/>
      <c r="LRA2591" s="655"/>
      <c r="LRB2591" s="655"/>
      <c r="LRC2591" s="655"/>
      <c r="LRD2591" s="655"/>
      <c r="LRE2591" s="655"/>
      <c r="LRF2591" s="655"/>
      <c r="LRG2591" s="655"/>
      <c r="LRH2591" s="655"/>
      <c r="LRI2591" s="655"/>
      <c r="LRJ2591" s="655"/>
      <c r="LRK2591" s="655"/>
      <c r="LRL2591" s="655"/>
      <c r="LRM2591" s="655"/>
      <c r="LRN2591" s="655"/>
      <c r="LRO2591" s="655"/>
      <c r="LRP2591" s="655"/>
      <c r="LRQ2591" s="655"/>
      <c r="LRR2591" s="655"/>
      <c r="LRS2591" s="655"/>
      <c r="LRT2591" s="655"/>
      <c r="LRU2591" s="655"/>
      <c r="LRV2591" s="655"/>
      <c r="LRW2591" s="655"/>
      <c r="LRX2591" s="655"/>
      <c r="LRY2591" s="655"/>
      <c r="LRZ2591" s="655"/>
      <c r="LSA2591" s="655"/>
      <c r="LSB2591" s="655"/>
      <c r="LSC2591" s="655"/>
      <c r="LSD2591" s="655"/>
      <c r="LSE2591" s="655"/>
      <c r="LSF2591" s="655"/>
      <c r="LSG2591" s="655"/>
      <c r="LSH2591" s="655"/>
      <c r="LSI2591" s="655"/>
      <c r="LSJ2591" s="655"/>
      <c r="LSK2591" s="655"/>
      <c r="LSL2591" s="655"/>
      <c r="LSM2591" s="655"/>
      <c r="LSN2591" s="655"/>
      <c r="LSO2591" s="655"/>
      <c r="LSP2591" s="655"/>
      <c r="LSQ2591" s="655"/>
      <c r="LSR2591" s="655"/>
      <c r="LSS2591" s="655"/>
      <c r="LST2591" s="655"/>
      <c r="LSU2591" s="655"/>
      <c r="LSV2591" s="655"/>
      <c r="LSW2591" s="655"/>
      <c r="LSX2591" s="655"/>
      <c r="LSY2591" s="655"/>
      <c r="LSZ2591" s="655"/>
      <c r="LTA2591" s="655"/>
      <c r="LTB2591" s="655"/>
      <c r="LTC2591" s="655"/>
      <c r="LTD2591" s="655"/>
      <c r="LTE2591" s="655"/>
      <c r="LTF2591" s="655"/>
      <c r="LTG2591" s="655"/>
      <c r="LTH2591" s="655"/>
      <c r="LTI2591" s="655"/>
      <c r="LTJ2591" s="655"/>
      <c r="LTK2591" s="655"/>
      <c r="LTL2591" s="655"/>
      <c r="LTM2591" s="655"/>
      <c r="LTN2591" s="655"/>
      <c r="LTO2591" s="655"/>
      <c r="LTP2591" s="655"/>
      <c r="LTQ2591" s="655"/>
      <c r="LTR2591" s="655"/>
      <c r="LTS2591" s="655"/>
      <c r="LTT2591" s="655"/>
      <c r="LTU2591" s="655"/>
      <c r="LTV2591" s="655"/>
      <c r="LTW2591" s="655"/>
      <c r="LTX2591" s="655"/>
      <c r="LTY2591" s="655"/>
      <c r="LTZ2591" s="655"/>
      <c r="LUA2591" s="655"/>
      <c r="LUB2591" s="655"/>
      <c r="LUC2591" s="655"/>
      <c r="LUD2591" s="655"/>
      <c r="LUE2591" s="655"/>
      <c r="LUF2591" s="655"/>
      <c r="LUG2591" s="655"/>
      <c r="LUH2591" s="655"/>
      <c r="LUI2591" s="655"/>
      <c r="LUJ2591" s="655"/>
      <c r="LUK2591" s="655"/>
      <c r="LUL2591" s="655"/>
      <c r="LUM2591" s="655"/>
      <c r="LUN2591" s="655"/>
      <c r="LUO2591" s="655"/>
      <c r="LUP2591" s="655"/>
      <c r="LUQ2591" s="655"/>
      <c r="LUR2591" s="655"/>
      <c r="LUS2591" s="655"/>
      <c r="LUT2591" s="655"/>
      <c r="LUU2591" s="655"/>
      <c r="LUV2591" s="655"/>
      <c r="LUW2591" s="655"/>
      <c r="LUX2591" s="655"/>
      <c r="LUY2591" s="655"/>
      <c r="LUZ2591" s="655"/>
      <c r="LVA2591" s="655"/>
      <c r="LVB2591" s="655"/>
      <c r="LVC2591" s="655"/>
      <c r="LVD2591" s="655"/>
      <c r="LVE2591" s="655"/>
      <c r="LVF2591" s="655"/>
      <c r="LVG2591" s="655"/>
      <c r="LVH2591" s="655"/>
      <c r="LVI2591" s="655"/>
      <c r="LVJ2591" s="655"/>
      <c r="LVK2591" s="655"/>
      <c r="LVL2591" s="655"/>
      <c r="LVM2591" s="655"/>
      <c r="LVN2591" s="655"/>
      <c r="LVO2591" s="655"/>
      <c r="LVP2591" s="655"/>
      <c r="LVQ2591" s="655"/>
      <c r="LVR2591" s="655"/>
      <c r="LVS2591" s="655"/>
      <c r="LVT2591" s="655"/>
      <c r="LVU2591" s="655"/>
      <c r="LVV2591" s="655"/>
      <c r="LVW2591" s="655"/>
      <c r="LVX2591" s="655"/>
      <c r="LVY2591" s="655"/>
      <c r="LVZ2591" s="655"/>
      <c r="LWA2591" s="655"/>
      <c r="LWB2591" s="655"/>
      <c r="LWC2591" s="655"/>
      <c r="LWD2591" s="655"/>
      <c r="LWE2591" s="655"/>
      <c r="LWF2591" s="655"/>
      <c r="LWG2591" s="655"/>
      <c r="LWH2591" s="655"/>
      <c r="LWI2591" s="655"/>
      <c r="LWJ2591" s="655"/>
      <c r="LWK2591" s="655"/>
      <c r="LWL2591" s="655"/>
      <c r="LWM2591" s="655"/>
      <c r="LWN2591" s="655"/>
      <c r="LWO2591" s="655"/>
      <c r="LWP2591" s="655"/>
      <c r="LWQ2591" s="655"/>
      <c r="LWR2591" s="655"/>
      <c r="LWS2591" s="655"/>
      <c r="LWT2591" s="655"/>
      <c r="LWU2591" s="655"/>
      <c r="LWV2591" s="655"/>
      <c r="LWW2591" s="655"/>
      <c r="LWX2591" s="655"/>
      <c r="LWY2591" s="655"/>
      <c r="LWZ2591" s="655"/>
      <c r="LXA2591" s="655"/>
      <c r="LXB2591" s="655"/>
      <c r="LXC2591" s="655"/>
      <c r="LXD2591" s="655"/>
      <c r="LXE2591" s="655"/>
      <c r="LXF2591" s="655"/>
      <c r="LXG2591" s="655"/>
      <c r="LXH2591" s="655"/>
      <c r="LXI2591" s="655"/>
      <c r="LXJ2591" s="655"/>
      <c r="LXK2591" s="655"/>
      <c r="LXL2591" s="655"/>
      <c r="LXM2591" s="655"/>
      <c r="LXN2591" s="655"/>
      <c r="LXO2591" s="655"/>
      <c r="LXP2591" s="655"/>
      <c r="LXQ2591" s="655"/>
      <c r="LXR2591" s="655"/>
      <c r="LXS2591" s="655"/>
      <c r="LXT2591" s="655"/>
      <c r="LXU2591" s="655"/>
      <c r="LXV2591" s="655"/>
      <c r="LXW2591" s="655"/>
      <c r="LXX2591" s="655"/>
      <c r="LXY2591" s="655"/>
      <c r="LXZ2591" s="655"/>
      <c r="LYA2591" s="655"/>
      <c r="LYB2591" s="655"/>
      <c r="LYC2591" s="655"/>
      <c r="LYD2591" s="655"/>
      <c r="LYE2591" s="655"/>
      <c r="LYF2591" s="655"/>
      <c r="LYG2591" s="655"/>
      <c r="LYH2591" s="655"/>
      <c r="LYI2591" s="655"/>
      <c r="LYJ2591" s="655"/>
      <c r="LYK2591" s="655"/>
      <c r="LYL2591" s="655"/>
      <c r="LYM2591" s="655"/>
      <c r="LYN2591" s="655"/>
      <c r="LYO2591" s="655"/>
      <c r="LYP2591" s="655"/>
      <c r="LYQ2591" s="655"/>
      <c r="LYR2591" s="655"/>
      <c r="LYS2591" s="655"/>
      <c r="LYT2591" s="655"/>
      <c r="LYU2591" s="655"/>
      <c r="LYV2591" s="655"/>
      <c r="LYW2591" s="655"/>
      <c r="LYX2591" s="655"/>
      <c r="LYY2591" s="655"/>
      <c r="LYZ2591" s="655"/>
      <c r="LZA2591" s="655"/>
      <c r="LZB2591" s="655"/>
      <c r="LZC2591" s="655"/>
      <c r="LZD2591" s="655"/>
      <c r="LZE2591" s="655"/>
      <c r="LZF2591" s="655"/>
      <c r="LZG2591" s="655"/>
      <c r="LZH2591" s="655"/>
      <c r="LZI2591" s="655"/>
      <c r="LZJ2591" s="655"/>
      <c r="LZK2591" s="655"/>
      <c r="LZL2591" s="655"/>
      <c r="LZM2591" s="655"/>
      <c r="LZN2591" s="655"/>
      <c r="LZO2591" s="655"/>
      <c r="LZP2591" s="655"/>
      <c r="LZQ2591" s="655"/>
      <c r="LZR2591" s="655"/>
      <c r="LZS2591" s="655"/>
      <c r="LZT2591" s="655"/>
      <c r="LZU2591" s="655"/>
      <c r="LZV2591" s="655"/>
      <c r="LZW2591" s="655"/>
      <c r="LZX2591" s="655"/>
      <c r="LZY2591" s="655"/>
      <c r="LZZ2591" s="655"/>
      <c r="MAA2591" s="655"/>
      <c r="MAB2591" s="655"/>
      <c r="MAC2591" s="655"/>
      <c r="MAD2591" s="655"/>
      <c r="MAE2591" s="655"/>
      <c r="MAF2591" s="655"/>
      <c r="MAG2591" s="655"/>
      <c r="MAH2591" s="655"/>
      <c r="MAI2591" s="655"/>
      <c r="MAJ2591" s="655"/>
      <c r="MAK2591" s="655"/>
      <c r="MAL2591" s="655"/>
      <c r="MAM2591" s="655"/>
      <c r="MAN2591" s="655"/>
      <c r="MAO2591" s="655"/>
      <c r="MAP2591" s="655"/>
      <c r="MAQ2591" s="655"/>
      <c r="MAR2591" s="655"/>
      <c r="MAS2591" s="655"/>
      <c r="MAT2591" s="655"/>
      <c r="MAU2591" s="655"/>
      <c r="MAV2591" s="655"/>
      <c r="MAW2591" s="655"/>
      <c r="MAX2591" s="655"/>
      <c r="MAY2591" s="655"/>
      <c r="MAZ2591" s="655"/>
      <c r="MBA2591" s="655"/>
      <c r="MBB2591" s="655"/>
      <c r="MBC2591" s="655"/>
      <c r="MBD2591" s="655"/>
      <c r="MBE2591" s="655"/>
      <c r="MBF2591" s="655"/>
      <c r="MBG2591" s="655"/>
      <c r="MBH2591" s="655"/>
      <c r="MBI2591" s="655"/>
      <c r="MBJ2591" s="655"/>
      <c r="MBK2591" s="655"/>
      <c r="MBL2591" s="655"/>
      <c r="MBM2591" s="655"/>
      <c r="MBN2591" s="655"/>
      <c r="MBO2591" s="655"/>
      <c r="MBP2591" s="655"/>
      <c r="MBQ2591" s="655"/>
      <c r="MBR2591" s="655"/>
      <c r="MBS2591" s="655"/>
      <c r="MBT2591" s="655"/>
      <c r="MBU2591" s="655"/>
      <c r="MBV2591" s="655"/>
      <c r="MBW2591" s="655"/>
      <c r="MBX2591" s="655"/>
      <c r="MBY2591" s="655"/>
      <c r="MBZ2591" s="655"/>
      <c r="MCA2591" s="655"/>
      <c r="MCB2591" s="655"/>
      <c r="MCC2591" s="655"/>
      <c r="MCD2591" s="655"/>
      <c r="MCE2591" s="655"/>
      <c r="MCF2591" s="655"/>
      <c r="MCG2591" s="655"/>
      <c r="MCH2591" s="655"/>
      <c r="MCI2591" s="655"/>
      <c r="MCJ2591" s="655"/>
      <c r="MCK2591" s="655"/>
      <c r="MCL2591" s="655"/>
      <c r="MCM2591" s="655"/>
      <c r="MCN2591" s="655"/>
      <c r="MCO2591" s="655"/>
      <c r="MCP2591" s="655"/>
      <c r="MCQ2591" s="655"/>
      <c r="MCR2591" s="655"/>
      <c r="MCS2591" s="655"/>
      <c r="MCT2591" s="655"/>
      <c r="MCU2591" s="655"/>
      <c r="MCV2591" s="655"/>
      <c r="MCW2591" s="655"/>
      <c r="MCX2591" s="655"/>
      <c r="MCY2591" s="655"/>
      <c r="MCZ2591" s="655"/>
      <c r="MDA2591" s="655"/>
      <c r="MDB2591" s="655"/>
      <c r="MDC2591" s="655"/>
      <c r="MDD2591" s="655"/>
      <c r="MDE2591" s="655"/>
      <c r="MDF2591" s="655"/>
      <c r="MDG2591" s="655"/>
      <c r="MDH2591" s="655"/>
      <c r="MDI2591" s="655"/>
      <c r="MDJ2591" s="655"/>
      <c r="MDK2591" s="655"/>
      <c r="MDL2591" s="655"/>
      <c r="MDM2591" s="655"/>
      <c r="MDN2591" s="655"/>
      <c r="MDO2591" s="655"/>
      <c r="MDP2591" s="655"/>
      <c r="MDQ2591" s="655"/>
      <c r="MDR2591" s="655"/>
      <c r="MDS2591" s="655"/>
      <c r="MDT2591" s="655"/>
      <c r="MDU2591" s="655"/>
      <c r="MDV2591" s="655"/>
      <c r="MDW2591" s="655"/>
      <c r="MDX2591" s="655"/>
      <c r="MDY2591" s="655"/>
      <c r="MDZ2591" s="655"/>
      <c r="MEA2591" s="655"/>
      <c r="MEB2591" s="655"/>
      <c r="MEC2591" s="655"/>
      <c r="MED2591" s="655"/>
      <c r="MEE2591" s="655"/>
      <c r="MEF2591" s="655"/>
      <c r="MEG2591" s="655"/>
      <c r="MEH2591" s="655"/>
      <c r="MEI2591" s="655"/>
      <c r="MEJ2591" s="655"/>
      <c r="MEK2591" s="655"/>
      <c r="MEL2591" s="655"/>
      <c r="MEM2591" s="655"/>
      <c r="MEN2591" s="655"/>
      <c r="MEO2591" s="655"/>
      <c r="MEP2591" s="655"/>
      <c r="MEQ2591" s="655"/>
      <c r="MER2591" s="655"/>
      <c r="MES2591" s="655"/>
      <c r="MET2591" s="655"/>
      <c r="MEU2591" s="655"/>
      <c r="MEV2591" s="655"/>
      <c r="MEW2591" s="655"/>
      <c r="MEX2591" s="655"/>
      <c r="MEY2591" s="655"/>
      <c r="MEZ2591" s="655"/>
      <c r="MFA2591" s="655"/>
      <c r="MFB2591" s="655"/>
      <c r="MFC2591" s="655"/>
      <c r="MFD2591" s="655"/>
      <c r="MFE2591" s="655"/>
      <c r="MFF2591" s="655"/>
      <c r="MFG2591" s="655"/>
      <c r="MFH2591" s="655"/>
      <c r="MFI2591" s="655"/>
      <c r="MFJ2591" s="655"/>
      <c r="MFK2591" s="655"/>
      <c r="MFL2591" s="655"/>
      <c r="MFM2591" s="655"/>
      <c r="MFN2591" s="655"/>
      <c r="MFO2591" s="655"/>
      <c r="MFP2591" s="655"/>
      <c r="MFQ2591" s="655"/>
      <c r="MFR2591" s="655"/>
      <c r="MFS2591" s="655"/>
      <c r="MFT2591" s="655"/>
      <c r="MFU2591" s="655"/>
      <c r="MFV2591" s="655"/>
      <c r="MFW2591" s="655"/>
      <c r="MFX2591" s="655"/>
      <c r="MFY2591" s="655"/>
      <c r="MFZ2591" s="655"/>
      <c r="MGA2591" s="655"/>
      <c r="MGB2591" s="655"/>
      <c r="MGC2591" s="655"/>
      <c r="MGD2591" s="655"/>
      <c r="MGE2591" s="655"/>
      <c r="MGF2591" s="655"/>
      <c r="MGG2591" s="655"/>
      <c r="MGH2591" s="655"/>
      <c r="MGI2591" s="655"/>
      <c r="MGJ2591" s="655"/>
      <c r="MGK2591" s="655"/>
      <c r="MGL2591" s="655"/>
      <c r="MGM2591" s="655"/>
      <c r="MGN2591" s="655"/>
      <c r="MGO2591" s="655"/>
      <c r="MGP2591" s="655"/>
      <c r="MGQ2591" s="655"/>
      <c r="MGR2591" s="655"/>
      <c r="MGS2591" s="655"/>
      <c r="MGT2591" s="655"/>
      <c r="MGU2591" s="655"/>
      <c r="MGV2591" s="655"/>
      <c r="MGW2591" s="655"/>
      <c r="MGX2591" s="655"/>
      <c r="MGY2591" s="655"/>
      <c r="MGZ2591" s="655"/>
      <c r="MHA2591" s="655"/>
      <c r="MHB2591" s="655"/>
      <c r="MHC2591" s="655"/>
      <c r="MHD2591" s="655"/>
      <c r="MHE2591" s="655"/>
      <c r="MHF2591" s="655"/>
      <c r="MHG2591" s="655"/>
      <c r="MHH2591" s="655"/>
      <c r="MHI2591" s="655"/>
      <c r="MHJ2591" s="655"/>
      <c r="MHK2591" s="655"/>
      <c r="MHL2591" s="655"/>
      <c r="MHM2591" s="655"/>
      <c r="MHN2591" s="655"/>
      <c r="MHO2591" s="655"/>
      <c r="MHP2591" s="655"/>
      <c r="MHQ2591" s="655"/>
      <c r="MHR2591" s="655"/>
      <c r="MHS2591" s="655"/>
      <c r="MHT2591" s="655"/>
      <c r="MHU2591" s="655"/>
      <c r="MHV2591" s="655"/>
      <c r="MHW2591" s="655"/>
      <c r="MHX2591" s="655"/>
      <c r="MHY2591" s="655"/>
      <c r="MHZ2591" s="655"/>
      <c r="MIA2591" s="655"/>
      <c r="MIB2591" s="655"/>
      <c r="MIC2591" s="655"/>
      <c r="MID2591" s="655"/>
      <c r="MIE2591" s="655"/>
      <c r="MIF2591" s="655"/>
      <c r="MIG2591" s="655"/>
      <c r="MIH2591" s="655"/>
      <c r="MII2591" s="655"/>
      <c r="MIJ2591" s="655"/>
      <c r="MIK2591" s="655"/>
      <c r="MIL2591" s="655"/>
      <c r="MIM2591" s="655"/>
      <c r="MIN2591" s="655"/>
      <c r="MIO2591" s="655"/>
      <c r="MIP2591" s="655"/>
      <c r="MIQ2591" s="655"/>
      <c r="MIR2591" s="655"/>
      <c r="MIS2591" s="655"/>
      <c r="MIT2591" s="655"/>
      <c r="MIU2591" s="655"/>
      <c r="MIV2591" s="655"/>
      <c r="MIW2591" s="655"/>
      <c r="MIX2591" s="655"/>
      <c r="MIY2591" s="655"/>
      <c r="MIZ2591" s="655"/>
      <c r="MJA2591" s="655"/>
      <c r="MJB2591" s="655"/>
      <c r="MJC2591" s="655"/>
      <c r="MJD2591" s="655"/>
      <c r="MJE2591" s="655"/>
      <c r="MJF2591" s="655"/>
      <c r="MJG2591" s="655"/>
      <c r="MJH2591" s="655"/>
      <c r="MJI2591" s="655"/>
      <c r="MJJ2591" s="655"/>
      <c r="MJK2591" s="655"/>
      <c r="MJL2591" s="655"/>
      <c r="MJM2591" s="655"/>
      <c r="MJN2591" s="655"/>
      <c r="MJO2591" s="655"/>
      <c r="MJP2591" s="655"/>
      <c r="MJQ2591" s="655"/>
      <c r="MJR2591" s="655"/>
      <c r="MJS2591" s="655"/>
      <c r="MJT2591" s="655"/>
      <c r="MJU2591" s="655"/>
      <c r="MJV2591" s="655"/>
      <c r="MJW2591" s="655"/>
      <c r="MJX2591" s="655"/>
      <c r="MJY2591" s="655"/>
      <c r="MJZ2591" s="655"/>
      <c r="MKA2591" s="655"/>
      <c r="MKB2591" s="655"/>
      <c r="MKC2591" s="655"/>
      <c r="MKD2591" s="655"/>
      <c r="MKE2591" s="655"/>
      <c r="MKF2591" s="655"/>
      <c r="MKG2591" s="655"/>
      <c r="MKH2591" s="655"/>
      <c r="MKI2591" s="655"/>
      <c r="MKJ2591" s="655"/>
      <c r="MKK2591" s="655"/>
      <c r="MKL2591" s="655"/>
      <c r="MKM2591" s="655"/>
      <c r="MKN2591" s="655"/>
      <c r="MKO2591" s="655"/>
      <c r="MKP2591" s="655"/>
      <c r="MKQ2591" s="655"/>
      <c r="MKR2591" s="655"/>
      <c r="MKS2591" s="655"/>
      <c r="MKT2591" s="655"/>
      <c r="MKU2591" s="655"/>
      <c r="MKV2591" s="655"/>
      <c r="MKW2591" s="655"/>
      <c r="MKX2591" s="655"/>
      <c r="MKY2591" s="655"/>
      <c r="MKZ2591" s="655"/>
      <c r="MLA2591" s="655"/>
      <c r="MLB2591" s="655"/>
      <c r="MLC2591" s="655"/>
      <c r="MLD2591" s="655"/>
      <c r="MLE2591" s="655"/>
      <c r="MLF2591" s="655"/>
      <c r="MLG2591" s="655"/>
      <c r="MLH2591" s="655"/>
      <c r="MLI2591" s="655"/>
      <c r="MLJ2591" s="655"/>
      <c r="MLK2591" s="655"/>
      <c r="MLL2591" s="655"/>
      <c r="MLM2591" s="655"/>
      <c r="MLN2591" s="655"/>
      <c r="MLO2591" s="655"/>
      <c r="MLP2591" s="655"/>
      <c r="MLQ2591" s="655"/>
      <c r="MLR2591" s="655"/>
      <c r="MLS2591" s="655"/>
      <c r="MLT2591" s="655"/>
      <c r="MLU2591" s="655"/>
      <c r="MLV2591" s="655"/>
      <c r="MLW2591" s="655"/>
      <c r="MLX2591" s="655"/>
      <c r="MLY2591" s="655"/>
      <c r="MLZ2591" s="655"/>
      <c r="MMA2591" s="655"/>
      <c r="MMB2591" s="655"/>
      <c r="MMC2591" s="655"/>
      <c r="MMD2591" s="655"/>
      <c r="MME2591" s="655"/>
      <c r="MMF2591" s="655"/>
      <c r="MMG2591" s="655"/>
      <c r="MMH2591" s="655"/>
      <c r="MMI2591" s="655"/>
      <c r="MMJ2591" s="655"/>
      <c r="MMK2591" s="655"/>
      <c r="MML2591" s="655"/>
      <c r="MMM2591" s="655"/>
      <c r="MMN2591" s="655"/>
      <c r="MMO2591" s="655"/>
      <c r="MMP2591" s="655"/>
      <c r="MMQ2591" s="655"/>
      <c r="MMR2591" s="655"/>
      <c r="MMS2591" s="655"/>
      <c r="MMT2591" s="655"/>
      <c r="MMU2591" s="655"/>
      <c r="MMV2591" s="655"/>
      <c r="MMW2591" s="655"/>
      <c r="MMX2591" s="655"/>
      <c r="MMY2591" s="655"/>
      <c r="MMZ2591" s="655"/>
      <c r="MNA2591" s="655"/>
      <c r="MNB2591" s="655"/>
      <c r="MNC2591" s="655"/>
      <c r="MND2591" s="655"/>
      <c r="MNE2591" s="655"/>
      <c r="MNF2591" s="655"/>
      <c r="MNG2591" s="655"/>
      <c r="MNH2591" s="655"/>
      <c r="MNI2591" s="655"/>
      <c r="MNJ2591" s="655"/>
      <c r="MNK2591" s="655"/>
      <c r="MNL2591" s="655"/>
      <c r="MNM2591" s="655"/>
      <c r="MNN2591" s="655"/>
      <c r="MNO2591" s="655"/>
      <c r="MNP2591" s="655"/>
      <c r="MNQ2591" s="655"/>
      <c r="MNR2591" s="655"/>
      <c r="MNS2591" s="655"/>
      <c r="MNT2591" s="655"/>
      <c r="MNU2591" s="655"/>
      <c r="MNV2591" s="655"/>
      <c r="MNW2591" s="655"/>
      <c r="MNX2591" s="655"/>
      <c r="MNY2591" s="655"/>
      <c r="MNZ2591" s="655"/>
      <c r="MOA2591" s="655"/>
      <c r="MOB2591" s="655"/>
      <c r="MOC2591" s="655"/>
      <c r="MOD2591" s="655"/>
      <c r="MOE2591" s="655"/>
      <c r="MOF2591" s="655"/>
      <c r="MOG2591" s="655"/>
      <c r="MOH2591" s="655"/>
      <c r="MOI2591" s="655"/>
      <c r="MOJ2591" s="655"/>
      <c r="MOK2591" s="655"/>
      <c r="MOL2591" s="655"/>
      <c r="MOM2591" s="655"/>
      <c r="MON2591" s="655"/>
      <c r="MOO2591" s="655"/>
      <c r="MOP2591" s="655"/>
      <c r="MOQ2591" s="655"/>
      <c r="MOR2591" s="655"/>
      <c r="MOS2591" s="655"/>
      <c r="MOT2591" s="655"/>
      <c r="MOU2591" s="655"/>
      <c r="MOV2591" s="655"/>
      <c r="MOW2591" s="655"/>
      <c r="MOX2591" s="655"/>
      <c r="MOY2591" s="655"/>
      <c r="MOZ2591" s="655"/>
      <c r="MPA2591" s="655"/>
      <c r="MPB2591" s="655"/>
      <c r="MPC2591" s="655"/>
      <c r="MPD2591" s="655"/>
      <c r="MPE2591" s="655"/>
      <c r="MPF2591" s="655"/>
      <c r="MPG2591" s="655"/>
      <c r="MPH2591" s="655"/>
      <c r="MPI2591" s="655"/>
      <c r="MPJ2591" s="655"/>
      <c r="MPK2591" s="655"/>
      <c r="MPL2591" s="655"/>
      <c r="MPM2591" s="655"/>
      <c r="MPN2591" s="655"/>
      <c r="MPO2591" s="655"/>
      <c r="MPP2591" s="655"/>
      <c r="MPQ2591" s="655"/>
      <c r="MPR2591" s="655"/>
      <c r="MPS2591" s="655"/>
      <c r="MPT2591" s="655"/>
      <c r="MPU2591" s="655"/>
      <c r="MPV2591" s="655"/>
      <c r="MPW2591" s="655"/>
      <c r="MPX2591" s="655"/>
      <c r="MPY2591" s="655"/>
      <c r="MPZ2591" s="655"/>
      <c r="MQA2591" s="655"/>
      <c r="MQB2591" s="655"/>
      <c r="MQC2591" s="655"/>
      <c r="MQD2591" s="655"/>
      <c r="MQE2591" s="655"/>
      <c r="MQF2591" s="655"/>
      <c r="MQG2591" s="655"/>
      <c r="MQH2591" s="655"/>
      <c r="MQI2591" s="655"/>
      <c r="MQJ2591" s="655"/>
      <c r="MQK2591" s="655"/>
      <c r="MQL2591" s="655"/>
      <c r="MQM2591" s="655"/>
      <c r="MQN2591" s="655"/>
      <c r="MQO2591" s="655"/>
      <c r="MQP2591" s="655"/>
      <c r="MQQ2591" s="655"/>
      <c r="MQR2591" s="655"/>
      <c r="MQS2591" s="655"/>
      <c r="MQT2591" s="655"/>
      <c r="MQU2591" s="655"/>
      <c r="MQV2591" s="655"/>
      <c r="MQW2591" s="655"/>
      <c r="MQX2591" s="655"/>
      <c r="MQY2591" s="655"/>
      <c r="MQZ2591" s="655"/>
      <c r="MRA2591" s="655"/>
      <c r="MRB2591" s="655"/>
      <c r="MRC2591" s="655"/>
      <c r="MRD2591" s="655"/>
      <c r="MRE2591" s="655"/>
      <c r="MRF2591" s="655"/>
      <c r="MRG2591" s="655"/>
      <c r="MRH2591" s="655"/>
      <c r="MRI2591" s="655"/>
      <c r="MRJ2591" s="655"/>
      <c r="MRK2591" s="655"/>
      <c r="MRL2591" s="655"/>
      <c r="MRM2591" s="655"/>
      <c r="MRN2591" s="655"/>
      <c r="MRO2591" s="655"/>
      <c r="MRP2591" s="655"/>
      <c r="MRQ2591" s="655"/>
      <c r="MRR2591" s="655"/>
      <c r="MRS2591" s="655"/>
      <c r="MRT2591" s="655"/>
      <c r="MRU2591" s="655"/>
      <c r="MRV2591" s="655"/>
      <c r="MRW2591" s="655"/>
      <c r="MRX2591" s="655"/>
      <c r="MRY2591" s="655"/>
      <c r="MRZ2591" s="655"/>
      <c r="MSA2591" s="655"/>
      <c r="MSB2591" s="655"/>
      <c r="MSC2591" s="655"/>
      <c r="MSD2591" s="655"/>
      <c r="MSE2591" s="655"/>
      <c r="MSF2591" s="655"/>
      <c r="MSG2591" s="655"/>
      <c r="MSH2591" s="655"/>
      <c r="MSI2591" s="655"/>
      <c r="MSJ2591" s="655"/>
      <c r="MSK2591" s="655"/>
      <c r="MSL2591" s="655"/>
      <c r="MSM2591" s="655"/>
      <c r="MSN2591" s="655"/>
      <c r="MSO2591" s="655"/>
      <c r="MSP2591" s="655"/>
      <c r="MSQ2591" s="655"/>
      <c r="MSR2591" s="655"/>
      <c r="MSS2591" s="655"/>
      <c r="MST2591" s="655"/>
      <c r="MSU2591" s="655"/>
      <c r="MSV2591" s="655"/>
      <c r="MSW2591" s="655"/>
      <c r="MSX2591" s="655"/>
      <c r="MSY2591" s="655"/>
      <c r="MSZ2591" s="655"/>
      <c r="MTA2591" s="655"/>
      <c r="MTB2591" s="655"/>
      <c r="MTC2591" s="655"/>
      <c r="MTD2591" s="655"/>
      <c r="MTE2591" s="655"/>
      <c r="MTF2591" s="655"/>
      <c r="MTG2591" s="655"/>
      <c r="MTH2591" s="655"/>
      <c r="MTI2591" s="655"/>
      <c r="MTJ2591" s="655"/>
      <c r="MTK2591" s="655"/>
      <c r="MTL2591" s="655"/>
      <c r="MTM2591" s="655"/>
      <c r="MTN2591" s="655"/>
      <c r="MTO2591" s="655"/>
      <c r="MTP2591" s="655"/>
      <c r="MTQ2591" s="655"/>
      <c r="MTR2591" s="655"/>
      <c r="MTS2591" s="655"/>
      <c r="MTT2591" s="655"/>
      <c r="MTU2591" s="655"/>
      <c r="MTV2591" s="655"/>
      <c r="MTW2591" s="655"/>
      <c r="MTX2591" s="655"/>
      <c r="MTY2591" s="655"/>
      <c r="MTZ2591" s="655"/>
      <c r="MUA2591" s="655"/>
      <c r="MUB2591" s="655"/>
      <c r="MUC2591" s="655"/>
      <c r="MUD2591" s="655"/>
      <c r="MUE2591" s="655"/>
      <c r="MUF2591" s="655"/>
      <c r="MUG2591" s="655"/>
      <c r="MUH2591" s="655"/>
      <c r="MUI2591" s="655"/>
      <c r="MUJ2591" s="655"/>
      <c r="MUK2591" s="655"/>
      <c r="MUL2591" s="655"/>
      <c r="MUM2591" s="655"/>
      <c r="MUN2591" s="655"/>
      <c r="MUO2591" s="655"/>
      <c r="MUP2591" s="655"/>
      <c r="MUQ2591" s="655"/>
      <c r="MUR2591" s="655"/>
      <c r="MUS2591" s="655"/>
      <c r="MUT2591" s="655"/>
      <c r="MUU2591" s="655"/>
      <c r="MUV2591" s="655"/>
      <c r="MUW2591" s="655"/>
      <c r="MUX2591" s="655"/>
      <c r="MUY2591" s="655"/>
      <c r="MUZ2591" s="655"/>
      <c r="MVA2591" s="655"/>
      <c r="MVB2591" s="655"/>
      <c r="MVC2591" s="655"/>
      <c r="MVD2591" s="655"/>
      <c r="MVE2591" s="655"/>
      <c r="MVF2591" s="655"/>
      <c r="MVG2591" s="655"/>
      <c r="MVH2591" s="655"/>
      <c r="MVI2591" s="655"/>
      <c r="MVJ2591" s="655"/>
      <c r="MVK2591" s="655"/>
      <c r="MVL2591" s="655"/>
      <c r="MVM2591" s="655"/>
      <c r="MVN2591" s="655"/>
      <c r="MVO2591" s="655"/>
      <c r="MVP2591" s="655"/>
      <c r="MVQ2591" s="655"/>
      <c r="MVR2591" s="655"/>
      <c r="MVS2591" s="655"/>
      <c r="MVT2591" s="655"/>
      <c r="MVU2591" s="655"/>
      <c r="MVV2591" s="655"/>
      <c r="MVW2591" s="655"/>
      <c r="MVX2591" s="655"/>
      <c r="MVY2591" s="655"/>
      <c r="MVZ2591" s="655"/>
      <c r="MWA2591" s="655"/>
      <c r="MWB2591" s="655"/>
      <c r="MWC2591" s="655"/>
      <c r="MWD2591" s="655"/>
      <c r="MWE2591" s="655"/>
      <c r="MWF2591" s="655"/>
      <c r="MWG2591" s="655"/>
      <c r="MWH2591" s="655"/>
      <c r="MWI2591" s="655"/>
      <c r="MWJ2591" s="655"/>
      <c r="MWK2591" s="655"/>
      <c r="MWL2591" s="655"/>
      <c r="MWM2591" s="655"/>
      <c r="MWN2591" s="655"/>
      <c r="MWO2591" s="655"/>
      <c r="MWP2591" s="655"/>
      <c r="MWQ2591" s="655"/>
      <c r="MWR2591" s="655"/>
      <c r="MWS2591" s="655"/>
      <c r="MWT2591" s="655"/>
      <c r="MWU2591" s="655"/>
      <c r="MWV2591" s="655"/>
      <c r="MWW2591" s="655"/>
      <c r="MWX2591" s="655"/>
      <c r="MWY2591" s="655"/>
      <c r="MWZ2591" s="655"/>
      <c r="MXA2591" s="655"/>
      <c r="MXB2591" s="655"/>
      <c r="MXC2591" s="655"/>
      <c r="MXD2591" s="655"/>
      <c r="MXE2591" s="655"/>
      <c r="MXF2591" s="655"/>
      <c r="MXG2591" s="655"/>
      <c r="MXH2591" s="655"/>
      <c r="MXI2591" s="655"/>
      <c r="MXJ2591" s="655"/>
      <c r="MXK2591" s="655"/>
      <c r="MXL2591" s="655"/>
      <c r="MXM2591" s="655"/>
      <c r="MXN2591" s="655"/>
      <c r="MXO2591" s="655"/>
      <c r="MXP2591" s="655"/>
      <c r="MXQ2591" s="655"/>
      <c r="MXR2591" s="655"/>
      <c r="MXS2591" s="655"/>
      <c r="MXT2591" s="655"/>
      <c r="MXU2591" s="655"/>
      <c r="MXV2591" s="655"/>
      <c r="MXW2591" s="655"/>
      <c r="MXX2591" s="655"/>
      <c r="MXY2591" s="655"/>
      <c r="MXZ2591" s="655"/>
      <c r="MYA2591" s="655"/>
      <c r="MYB2591" s="655"/>
      <c r="MYC2591" s="655"/>
      <c r="MYD2591" s="655"/>
      <c r="MYE2591" s="655"/>
      <c r="MYF2591" s="655"/>
      <c r="MYG2591" s="655"/>
      <c r="MYH2591" s="655"/>
      <c r="MYI2591" s="655"/>
      <c r="MYJ2591" s="655"/>
      <c r="MYK2591" s="655"/>
      <c r="MYL2591" s="655"/>
      <c r="MYM2591" s="655"/>
      <c r="MYN2591" s="655"/>
      <c r="MYO2591" s="655"/>
      <c r="MYP2591" s="655"/>
      <c r="MYQ2591" s="655"/>
      <c r="MYR2591" s="655"/>
      <c r="MYS2591" s="655"/>
      <c r="MYT2591" s="655"/>
      <c r="MYU2591" s="655"/>
      <c r="MYV2591" s="655"/>
      <c r="MYW2591" s="655"/>
      <c r="MYX2591" s="655"/>
      <c r="MYY2591" s="655"/>
      <c r="MYZ2591" s="655"/>
      <c r="MZA2591" s="655"/>
      <c r="MZB2591" s="655"/>
      <c r="MZC2591" s="655"/>
      <c r="MZD2591" s="655"/>
      <c r="MZE2591" s="655"/>
      <c r="MZF2591" s="655"/>
      <c r="MZG2591" s="655"/>
      <c r="MZH2591" s="655"/>
      <c r="MZI2591" s="655"/>
      <c r="MZJ2591" s="655"/>
      <c r="MZK2591" s="655"/>
      <c r="MZL2591" s="655"/>
      <c r="MZM2591" s="655"/>
      <c r="MZN2591" s="655"/>
      <c r="MZO2591" s="655"/>
      <c r="MZP2591" s="655"/>
      <c r="MZQ2591" s="655"/>
      <c r="MZR2591" s="655"/>
      <c r="MZS2591" s="655"/>
      <c r="MZT2591" s="655"/>
      <c r="MZU2591" s="655"/>
      <c r="MZV2591" s="655"/>
      <c r="MZW2591" s="655"/>
      <c r="MZX2591" s="655"/>
      <c r="MZY2591" s="655"/>
      <c r="MZZ2591" s="655"/>
      <c r="NAA2591" s="655"/>
      <c r="NAB2591" s="655"/>
      <c r="NAC2591" s="655"/>
      <c r="NAD2591" s="655"/>
      <c r="NAE2591" s="655"/>
      <c r="NAF2591" s="655"/>
      <c r="NAG2591" s="655"/>
      <c r="NAH2591" s="655"/>
      <c r="NAI2591" s="655"/>
      <c r="NAJ2591" s="655"/>
      <c r="NAK2591" s="655"/>
      <c r="NAL2591" s="655"/>
      <c r="NAM2591" s="655"/>
      <c r="NAN2591" s="655"/>
      <c r="NAO2591" s="655"/>
      <c r="NAP2591" s="655"/>
      <c r="NAQ2591" s="655"/>
      <c r="NAR2591" s="655"/>
      <c r="NAS2591" s="655"/>
      <c r="NAT2591" s="655"/>
      <c r="NAU2591" s="655"/>
      <c r="NAV2591" s="655"/>
      <c r="NAW2591" s="655"/>
      <c r="NAX2591" s="655"/>
      <c r="NAY2591" s="655"/>
      <c r="NAZ2591" s="655"/>
      <c r="NBA2591" s="655"/>
      <c r="NBB2591" s="655"/>
      <c r="NBC2591" s="655"/>
      <c r="NBD2591" s="655"/>
      <c r="NBE2591" s="655"/>
      <c r="NBF2591" s="655"/>
      <c r="NBG2591" s="655"/>
      <c r="NBH2591" s="655"/>
      <c r="NBI2591" s="655"/>
      <c r="NBJ2591" s="655"/>
      <c r="NBK2591" s="655"/>
      <c r="NBL2591" s="655"/>
      <c r="NBM2591" s="655"/>
      <c r="NBN2591" s="655"/>
      <c r="NBO2591" s="655"/>
      <c r="NBP2591" s="655"/>
      <c r="NBQ2591" s="655"/>
      <c r="NBR2591" s="655"/>
      <c r="NBS2591" s="655"/>
      <c r="NBT2591" s="655"/>
      <c r="NBU2591" s="655"/>
      <c r="NBV2591" s="655"/>
      <c r="NBW2591" s="655"/>
      <c r="NBX2591" s="655"/>
      <c r="NBY2591" s="655"/>
      <c r="NBZ2591" s="655"/>
      <c r="NCA2591" s="655"/>
      <c r="NCB2591" s="655"/>
      <c r="NCC2591" s="655"/>
      <c r="NCD2591" s="655"/>
      <c r="NCE2591" s="655"/>
      <c r="NCF2591" s="655"/>
      <c r="NCG2591" s="655"/>
      <c r="NCH2591" s="655"/>
      <c r="NCI2591" s="655"/>
      <c r="NCJ2591" s="655"/>
      <c r="NCK2591" s="655"/>
      <c r="NCL2591" s="655"/>
      <c r="NCM2591" s="655"/>
      <c r="NCN2591" s="655"/>
      <c r="NCO2591" s="655"/>
      <c r="NCP2591" s="655"/>
      <c r="NCQ2591" s="655"/>
      <c r="NCR2591" s="655"/>
      <c r="NCS2591" s="655"/>
      <c r="NCT2591" s="655"/>
      <c r="NCU2591" s="655"/>
      <c r="NCV2591" s="655"/>
      <c r="NCW2591" s="655"/>
      <c r="NCX2591" s="655"/>
      <c r="NCY2591" s="655"/>
      <c r="NCZ2591" s="655"/>
      <c r="NDA2591" s="655"/>
      <c r="NDB2591" s="655"/>
      <c r="NDC2591" s="655"/>
      <c r="NDD2591" s="655"/>
      <c r="NDE2591" s="655"/>
      <c r="NDF2591" s="655"/>
      <c r="NDG2591" s="655"/>
      <c r="NDH2591" s="655"/>
      <c r="NDI2591" s="655"/>
      <c r="NDJ2591" s="655"/>
      <c r="NDK2591" s="655"/>
      <c r="NDL2591" s="655"/>
      <c r="NDM2591" s="655"/>
      <c r="NDN2591" s="655"/>
      <c r="NDO2591" s="655"/>
      <c r="NDP2591" s="655"/>
      <c r="NDQ2591" s="655"/>
      <c r="NDR2591" s="655"/>
      <c r="NDS2591" s="655"/>
      <c r="NDT2591" s="655"/>
      <c r="NDU2591" s="655"/>
      <c r="NDV2591" s="655"/>
      <c r="NDW2591" s="655"/>
      <c r="NDX2591" s="655"/>
      <c r="NDY2591" s="655"/>
      <c r="NDZ2591" s="655"/>
      <c r="NEA2591" s="655"/>
      <c r="NEB2591" s="655"/>
      <c r="NEC2591" s="655"/>
      <c r="NED2591" s="655"/>
      <c r="NEE2591" s="655"/>
      <c r="NEF2591" s="655"/>
      <c r="NEG2591" s="655"/>
      <c r="NEH2591" s="655"/>
      <c r="NEI2591" s="655"/>
      <c r="NEJ2591" s="655"/>
      <c r="NEK2591" s="655"/>
      <c r="NEL2591" s="655"/>
      <c r="NEM2591" s="655"/>
      <c r="NEN2591" s="655"/>
      <c r="NEO2591" s="655"/>
      <c r="NEP2591" s="655"/>
      <c r="NEQ2591" s="655"/>
      <c r="NER2591" s="655"/>
      <c r="NES2591" s="655"/>
      <c r="NET2591" s="655"/>
      <c r="NEU2591" s="655"/>
      <c r="NEV2591" s="655"/>
      <c r="NEW2591" s="655"/>
      <c r="NEX2591" s="655"/>
      <c r="NEY2591" s="655"/>
      <c r="NEZ2591" s="655"/>
      <c r="NFA2591" s="655"/>
      <c r="NFB2591" s="655"/>
      <c r="NFC2591" s="655"/>
      <c r="NFD2591" s="655"/>
      <c r="NFE2591" s="655"/>
      <c r="NFF2591" s="655"/>
      <c r="NFG2591" s="655"/>
      <c r="NFH2591" s="655"/>
      <c r="NFI2591" s="655"/>
      <c r="NFJ2591" s="655"/>
      <c r="NFK2591" s="655"/>
      <c r="NFL2591" s="655"/>
      <c r="NFM2591" s="655"/>
      <c r="NFN2591" s="655"/>
      <c r="NFO2591" s="655"/>
      <c r="NFP2591" s="655"/>
      <c r="NFQ2591" s="655"/>
      <c r="NFR2591" s="655"/>
      <c r="NFS2591" s="655"/>
      <c r="NFT2591" s="655"/>
      <c r="NFU2591" s="655"/>
      <c r="NFV2591" s="655"/>
      <c r="NFW2591" s="655"/>
      <c r="NFX2591" s="655"/>
      <c r="NFY2591" s="655"/>
      <c r="NFZ2591" s="655"/>
      <c r="NGA2591" s="655"/>
      <c r="NGB2591" s="655"/>
      <c r="NGC2591" s="655"/>
      <c r="NGD2591" s="655"/>
      <c r="NGE2591" s="655"/>
      <c r="NGF2591" s="655"/>
      <c r="NGG2591" s="655"/>
      <c r="NGH2591" s="655"/>
      <c r="NGI2591" s="655"/>
      <c r="NGJ2591" s="655"/>
      <c r="NGK2591" s="655"/>
      <c r="NGL2591" s="655"/>
      <c r="NGM2591" s="655"/>
      <c r="NGN2591" s="655"/>
      <c r="NGO2591" s="655"/>
      <c r="NGP2591" s="655"/>
      <c r="NGQ2591" s="655"/>
      <c r="NGR2591" s="655"/>
      <c r="NGS2591" s="655"/>
      <c r="NGT2591" s="655"/>
      <c r="NGU2591" s="655"/>
      <c r="NGV2591" s="655"/>
      <c r="NGW2591" s="655"/>
      <c r="NGX2591" s="655"/>
      <c r="NGY2591" s="655"/>
      <c r="NGZ2591" s="655"/>
      <c r="NHA2591" s="655"/>
      <c r="NHB2591" s="655"/>
      <c r="NHC2591" s="655"/>
      <c r="NHD2591" s="655"/>
      <c r="NHE2591" s="655"/>
      <c r="NHF2591" s="655"/>
      <c r="NHG2591" s="655"/>
      <c r="NHH2591" s="655"/>
      <c r="NHI2591" s="655"/>
      <c r="NHJ2591" s="655"/>
      <c r="NHK2591" s="655"/>
      <c r="NHL2591" s="655"/>
      <c r="NHM2591" s="655"/>
      <c r="NHN2591" s="655"/>
      <c r="NHO2591" s="655"/>
      <c r="NHP2591" s="655"/>
      <c r="NHQ2591" s="655"/>
      <c r="NHR2591" s="655"/>
      <c r="NHS2591" s="655"/>
      <c r="NHT2591" s="655"/>
      <c r="NHU2591" s="655"/>
      <c r="NHV2591" s="655"/>
      <c r="NHW2591" s="655"/>
      <c r="NHX2591" s="655"/>
      <c r="NHY2591" s="655"/>
      <c r="NHZ2591" s="655"/>
      <c r="NIA2591" s="655"/>
      <c r="NIB2591" s="655"/>
      <c r="NIC2591" s="655"/>
      <c r="NID2591" s="655"/>
      <c r="NIE2591" s="655"/>
      <c r="NIF2591" s="655"/>
      <c r="NIG2591" s="655"/>
      <c r="NIH2591" s="655"/>
      <c r="NII2591" s="655"/>
      <c r="NIJ2591" s="655"/>
      <c r="NIK2591" s="655"/>
      <c r="NIL2591" s="655"/>
      <c r="NIM2591" s="655"/>
      <c r="NIN2591" s="655"/>
      <c r="NIO2591" s="655"/>
      <c r="NIP2591" s="655"/>
      <c r="NIQ2591" s="655"/>
      <c r="NIR2591" s="655"/>
      <c r="NIS2591" s="655"/>
      <c r="NIT2591" s="655"/>
      <c r="NIU2591" s="655"/>
      <c r="NIV2591" s="655"/>
      <c r="NIW2591" s="655"/>
      <c r="NIX2591" s="655"/>
      <c r="NIY2591" s="655"/>
      <c r="NIZ2591" s="655"/>
      <c r="NJA2591" s="655"/>
      <c r="NJB2591" s="655"/>
      <c r="NJC2591" s="655"/>
      <c r="NJD2591" s="655"/>
      <c r="NJE2591" s="655"/>
      <c r="NJF2591" s="655"/>
      <c r="NJG2591" s="655"/>
      <c r="NJH2591" s="655"/>
      <c r="NJI2591" s="655"/>
      <c r="NJJ2591" s="655"/>
      <c r="NJK2591" s="655"/>
      <c r="NJL2591" s="655"/>
      <c r="NJM2591" s="655"/>
      <c r="NJN2591" s="655"/>
      <c r="NJO2591" s="655"/>
      <c r="NJP2591" s="655"/>
      <c r="NJQ2591" s="655"/>
      <c r="NJR2591" s="655"/>
      <c r="NJS2591" s="655"/>
      <c r="NJT2591" s="655"/>
      <c r="NJU2591" s="655"/>
      <c r="NJV2591" s="655"/>
      <c r="NJW2591" s="655"/>
      <c r="NJX2591" s="655"/>
      <c r="NJY2591" s="655"/>
      <c r="NJZ2591" s="655"/>
      <c r="NKA2591" s="655"/>
      <c r="NKB2591" s="655"/>
      <c r="NKC2591" s="655"/>
      <c r="NKD2591" s="655"/>
      <c r="NKE2591" s="655"/>
      <c r="NKF2591" s="655"/>
      <c r="NKG2591" s="655"/>
      <c r="NKH2591" s="655"/>
      <c r="NKI2591" s="655"/>
      <c r="NKJ2591" s="655"/>
      <c r="NKK2591" s="655"/>
      <c r="NKL2591" s="655"/>
      <c r="NKM2591" s="655"/>
      <c r="NKN2591" s="655"/>
      <c r="NKO2591" s="655"/>
      <c r="NKP2591" s="655"/>
      <c r="NKQ2591" s="655"/>
      <c r="NKR2591" s="655"/>
      <c r="NKS2591" s="655"/>
      <c r="NKT2591" s="655"/>
      <c r="NKU2591" s="655"/>
      <c r="NKV2591" s="655"/>
      <c r="NKW2591" s="655"/>
      <c r="NKX2591" s="655"/>
      <c r="NKY2591" s="655"/>
      <c r="NKZ2591" s="655"/>
      <c r="NLA2591" s="655"/>
      <c r="NLB2591" s="655"/>
      <c r="NLC2591" s="655"/>
      <c r="NLD2591" s="655"/>
      <c r="NLE2591" s="655"/>
      <c r="NLF2591" s="655"/>
      <c r="NLG2591" s="655"/>
      <c r="NLH2591" s="655"/>
      <c r="NLI2591" s="655"/>
      <c r="NLJ2591" s="655"/>
      <c r="NLK2591" s="655"/>
      <c r="NLL2591" s="655"/>
      <c r="NLM2591" s="655"/>
      <c r="NLN2591" s="655"/>
      <c r="NLO2591" s="655"/>
      <c r="NLP2591" s="655"/>
      <c r="NLQ2591" s="655"/>
      <c r="NLR2591" s="655"/>
      <c r="NLS2591" s="655"/>
      <c r="NLT2591" s="655"/>
      <c r="NLU2591" s="655"/>
      <c r="NLV2591" s="655"/>
      <c r="NLW2591" s="655"/>
      <c r="NLX2591" s="655"/>
      <c r="NLY2591" s="655"/>
      <c r="NLZ2591" s="655"/>
      <c r="NMA2591" s="655"/>
      <c r="NMB2591" s="655"/>
      <c r="NMC2591" s="655"/>
      <c r="NMD2591" s="655"/>
      <c r="NME2591" s="655"/>
      <c r="NMF2591" s="655"/>
      <c r="NMG2591" s="655"/>
      <c r="NMH2591" s="655"/>
      <c r="NMI2591" s="655"/>
      <c r="NMJ2591" s="655"/>
      <c r="NMK2591" s="655"/>
      <c r="NML2591" s="655"/>
      <c r="NMM2591" s="655"/>
      <c r="NMN2591" s="655"/>
      <c r="NMO2591" s="655"/>
      <c r="NMP2591" s="655"/>
      <c r="NMQ2591" s="655"/>
      <c r="NMR2591" s="655"/>
      <c r="NMS2591" s="655"/>
      <c r="NMT2591" s="655"/>
      <c r="NMU2591" s="655"/>
      <c r="NMV2591" s="655"/>
      <c r="NMW2591" s="655"/>
      <c r="NMX2591" s="655"/>
      <c r="NMY2591" s="655"/>
      <c r="NMZ2591" s="655"/>
      <c r="NNA2591" s="655"/>
      <c r="NNB2591" s="655"/>
      <c r="NNC2591" s="655"/>
      <c r="NND2591" s="655"/>
      <c r="NNE2591" s="655"/>
      <c r="NNF2591" s="655"/>
      <c r="NNG2591" s="655"/>
      <c r="NNH2591" s="655"/>
      <c r="NNI2591" s="655"/>
      <c r="NNJ2591" s="655"/>
      <c r="NNK2591" s="655"/>
      <c r="NNL2591" s="655"/>
      <c r="NNM2591" s="655"/>
      <c r="NNN2591" s="655"/>
      <c r="NNO2591" s="655"/>
      <c r="NNP2591" s="655"/>
      <c r="NNQ2591" s="655"/>
      <c r="NNR2591" s="655"/>
      <c r="NNS2591" s="655"/>
      <c r="NNT2591" s="655"/>
      <c r="NNU2591" s="655"/>
      <c r="NNV2591" s="655"/>
      <c r="NNW2591" s="655"/>
      <c r="NNX2591" s="655"/>
      <c r="NNY2591" s="655"/>
      <c r="NNZ2591" s="655"/>
      <c r="NOA2591" s="655"/>
      <c r="NOB2591" s="655"/>
      <c r="NOC2591" s="655"/>
      <c r="NOD2591" s="655"/>
      <c r="NOE2591" s="655"/>
      <c r="NOF2591" s="655"/>
      <c r="NOG2591" s="655"/>
      <c r="NOH2591" s="655"/>
      <c r="NOI2591" s="655"/>
      <c r="NOJ2591" s="655"/>
      <c r="NOK2591" s="655"/>
      <c r="NOL2591" s="655"/>
      <c r="NOM2591" s="655"/>
      <c r="NON2591" s="655"/>
      <c r="NOO2591" s="655"/>
      <c r="NOP2591" s="655"/>
      <c r="NOQ2591" s="655"/>
      <c r="NOR2591" s="655"/>
      <c r="NOS2591" s="655"/>
      <c r="NOT2591" s="655"/>
      <c r="NOU2591" s="655"/>
      <c r="NOV2591" s="655"/>
      <c r="NOW2591" s="655"/>
      <c r="NOX2591" s="655"/>
      <c r="NOY2591" s="655"/>
      <c r="NOZ2591" s="655"/>
      <c r="NPA2591" s="655"/>
      <c r="NPB2591" s="655"/>
      <c r="NPC2591" s="655"/>
      <c r="NPD2591" s="655"/>
      <c r="NPE2591" s="655"/>
      <c r="NPF2591" s="655"/>
      <c r="NPG2591" s="655"/>
      <c r="NPH2591" s="655"/>
      <c r="NPI2591" s="655"/>
      <c r="NPJ2591" s="655"/>
      <c r="NPK2591" s="655"/>
      <c r="NPL2591" s="655"/>
      <c r="NPM2591" s="655"/>
      <c r="NPN2591" s="655"/>
      <c r="NPO2591" s="655"/>
      <c r="NPP2591" s="655"/>
      <c r="NPQ2591" s="655"/>
      <c r="NPR2591" s="655"/>
      <c r="NPS2591" s="655"/>
      <c r="NPT2591" s="655"/>
      <c r="NPU2591" s="655"/>
      <c r="NPV2591" s="655"/>
      <c r="NPW2591" s="655"/>
      <c r="NPX2591" s="655"/>
      <c r="NPY2591" s="655"/>
      <c r="NPZ2591" s="655"/>
      <c r="NQA2591" s="655"/>
      <c r="NQB2591" s="655"/>
      <c r="NQC2591" s="655"/>
      <c r="NQD2591" s="655"/>
      <c r="NQE2591" s="655"/>
      <c r="NQF2591" s="655"/>
      <c r="NQG2591" s="655"/>
      <c r="NQH2591" s="655"/>
      <c r="NQI2591" s="655"/>
      <c r="NQJ2591" s="655"/>
      <c r="NQK2591" s="655"/>
      <c r="NQL2591" s="655"/>
      <c r="NQM2591" s="655"/>
      <c r="NQN2591" s="655"/>
      <c r="NQO2591" s="655"/>
      <c r="NQP2591" s="655"/>
      <c r="NQQ2591" s="655"/>
      <c r="NQR2591" s="655"/>
      <c r="NQS2591" s="655"/>
      <c r="NQT2591" s="655"/>
      <c r="NQU2591" s="655"/>
      <c r="NQV2591" s="655"/>
      <c r="NQW2591" s="655"/>
      <c r="NQX2591" s="655"/>
      <c r="NQY2591" s="655"/>
      <c r="NQZ2591" s="655"/>
      <c r="NRA2591" s="655"/>
      <c r="NRB2591" s="655"/>
      <c r="NRC2591" s="655"/>
      <c r="NRD2591" s="655"/>
      <c r="NRE2591" s="655"/>
      <c r="NRF2591" s="655"/>
      <c r="NRG2591" s="655"/>
      <c r="NRH2591" s="655"/>
      <c r="NRI2591" s="655"/>
      <c r="NRJ2591" s="655"/>
      <c r="NRK2591" s="655"/>
      <c r="NRL2591" s="655"/>
      <c r="NRM2591" s="655"/>
      <c r="NRN2591" s="655"/>
      <c r="NRO2591" s="655"/>
      <c r="NRP2591" s="655"/>
      <c r="NRQ2591" s="655"/>
      <c r="NRR2591" s="655"/>
      <c r="NRS2591" s="655"/>
      <c r="NRT2591" s="655"/>
      <c r="NRU2591" s="655"/>
      <c r="NRV2591" s="655"/>
      <c r="NRW2591" s="655"/>
      <c r="NRX2591" s="655"/>
      <c r="NRY2591" s="655"/>
      <c r="NRZ2591" s="655"/>
      <c r="NSA2591" s="655"/>
      <c r="NSB2591" s="655"/>
      <c r="NSC2591" s="655"/>
      <c r="NSD2591" s="655"/>
      <c r="NSE2591" s="655"/>
      <c r="NSF2591" s="655"/>
      <c r="NSG2591" s="655"/>
      <c r="NSH2591" s="655"/>
      <c r="NSI2591" s="655"/>
      <c r="NSJ2591" s="655"/>
      <c r="NSK2591" s="655"/>
      <c r="NSL2591" s="655"/>
      <c r="NSM2591" s="655"/>
      <c r="NSN2591" s="655"/>
      <c r="NSO2591" s="655"/>
      <c r="NSP2591" s="655"/>
      <c r="NSQ2591" s="655"/>
      <c r="NSR2591" s="655"/>
      <c r="NSS2591" s="655"/>
      <c r="NST2591" s="655"/>
      <c r="NSU2591" s="655"/>
      <c r="NSV2591" s="655"/>
      <c r="NSW2591" s="655"/>
      <c r="NSX2591" s="655"/>
      <c r="NSY2591" s="655"/>
      <c r="NSZ2591" s="655"/>
      <c r="NTA2591" s="655"/>
      <c r="NTB2591" s="655"/>
      <c r="NTC2591" s="655"/>
      <c r="NTD2591" s="655"/>
      <c r="NTE2591" s="655"/>
      <c r="NTF2591" s="655"/>
      <c r="NTG2591" s="655"/>
      <c r="NTH2591" s="655"/>
      <c r="NTI2591" s="655"/>
      <c r="NTJ2591" s="655"/>
      <c r="NTK2591" s="655"/>
      <c r="NTL2591" s="655"/>
      <c r="NTM2591" s="655"/>
      <c r="NTN2591" s="655"/>
      <c r="NTO2591" s="655"/>
      <c r="NTP2591" s="655"/>
      <c r="NTQ2591" s="655"/>
      <c r="NTR2591" s="655"/>
      <c r="NTS2591" s="655"/>
      <c r="NTT2591" s="655"/>
      <c r="NTU2591" s="655"/>
      <c r="NTV2591" s="655"/>
      <c r="NTW2591" s="655"/>
      <c r="NTX2591" s="655"/>
      <c r="NTY2591" s="655"/>
      <c r="NTZ2591" s="655"/>
      <c r="NUA2591" s="655"/>
      <c r="NUB2591" s="655"/>
      <c r="NUC2591" s="655"/>
      <c r="NUD2591" s="655"/>
      <c r="NUE2591" s="655"/>
      <c r="NUF2591" s="655"/>
      <c r="NUG2591" s="655"/>
      <c r="NUH2591" s="655"/>
      <c r="NUI2591" s="655"/>
      <c r="NUJ2591" s="655"/>
      <c r="NUK2591" s="655"/>
      <c r="NUL2591" s="655"/>
      <c r="NUM2591" s="655"/>
      <c r="NUN2591" s="655"/>
      <c r="NUO2591" s="655"/>
      <c r="NUP2591" s="655"/>
      <c r="NUQ2591" s="655"/>
      <c r="NUR2591" s="655"/>
      <c r="NUS2591" s="655"/>
      <c r="NUT2591" s="655"/>
      <c r="NUU2591" s="655"/>
      <c r="NUV2591" s="655"/>
      <c r="NUW2591" s="655"/>
      <c r="NUX2591" s="655"/>
      <c r="NUY2591" s="655"/>
      <c r="NUZ2591" s="655"/>
      <c r="NVA2591" s="655"/>
      <c r="NVB2591" s="655"/>
      <c r="NVC2591" s="655"/>
      <c r="NVD2591" s="655"/>
      <c r="NVE2591" s="655"/>
      <c r="NVF2591" s="655"/>
      <c r="NVG2591" s="655"/>
      <c r="NVH2591" s="655"/>
      <c r="NVI2591" s="655"/>
      <c r="NVJ2591" s="655"/>
      <c r="NVK2591" s="655"/>
      <c r="NVL2591" s="655"/>
      <c r="NVM2591" s="655"/>
      <c r="NVN2591" s="655"/>
      <c r="NVO2591" s="655"/>
      <c r="NVP2591" s="655"/>
      <c r="NVQ2591" s="655"/>
      <c r="NVR2591" s="655"/>
      <c r="NVS2591" s="655"/>
      <c r="NVT2591" s="655"/>
      <c r="NVU2591" s="655"/>
      <c r="NVV2591" s="655"/>
      <c r="NVW2591" s="655"/>
      <c r="NVX2591" s="655"/>
      <c r="NVY2591" s="655"/>
      <c r="NVZ2591" s="655"/>
      <c r="NWA2591" s="655"/>
      <c r="NWB2591" s="655"/>
      <c r="NWC2591" s="655"/>
      <c r="NWD2591" s="655"/>
      <c r="NWE2591" s="655"/>
      <c r="NWF2591" s="655"/>
      <c r="NWG2591" s="655"/>
      <c r="NWH2591" s="655"/>
      <c r="NWI2591" s="655"/>
      <c r="NWJ2591" s="655"/>
      <c r="NWK2591" s="655"/>
      <c r="NWL2591" s="655"/>
      <c r="NWM2591" s="655"/>
      <c r="NWN2591" s="655"/>
      <c r="NWO2591" s="655"/>
      <c r="NWP2591" s="655"/>
      <c r="NWQ2591" s="655"/>
      <c r="NWR2591" s="655"/>
      <c r="NWS2591" s="655"/>
      <c r="NWT2591" s="655"/>
      <c r="NWU2591" s="655"/>
      <c r="NWV2591" s="655"/>
      <c r="NWW2591" s="655"/>
      <c r="NWX2591" s="655"/>
      <c r="NWY2591" s="655"/>
      <c r="NWZ2591" s="655"/>
      <c r="NXA2591" s="655"/>
      <c r="NXB2591" s="655"/>
      <c r="NXC2591" s="655"/>
      <c r="NXD2591" s="655"/>
      <c r="NXE2591" s="655"/>
      <c r="NXF2591" s="655"/>
      <c r="NXG2591" s="655"/>
      <c r="NXH2591" s="655"/>
      <c r="NXI2591" s="655"/>
      <c r="NXJ2591" s="655"/>
      <c r="NXK2591" s="655"/>
      <c r="NXL2591" s="655"/>
      <c r="NXM2591" s="655"/>
      <c r="NXN2591" s="655"/>
      <c r="NXO2591" s="655"/>
      <c r="NXP2591" s="655"/>
      <c r="NXQ2591" s="655"/>
      <c r="NXR2591" s="655"/>
      <c r="NXS2591" s="655"/>
      <c r="NXT2591" s="655"/>
      <c r="NXU2591" s="655"/>
      <c r="NXV2591" s="655"/>
      <c r="NXW2591" s="655"/>
      <c r="NXX2591" s="655"/>
      <c r="NXY2591" s="655"/>
      <c r="NXZ2591" s="655"/>
      <c r="NYA2591" s="655"/>
      <c r="NYB2591" s="655"/>
      <c r="NYC2591" s="655"/>
      <c r="NYD2591" s="655"/>
      <c r="NYE2591" s="655"/>
      <c r="NYF2591" s="655"/>
      <c r="NYG2591" s="655"/>
      <c r="NYH2591" s="655"/>
      <c r="NYI2591" s="655"/>
      <c r="NYJ2591" s="655"/>
      <c r="NYK2591" s="655"/>
      <c r="NYL2591" s="655"/>
      <c r="NYM2591" s="655"/>
      <c r="NYN2591" s="655"/>
      <c r="NYO2591" s="655"/>
      <c r="NYP2591" s="655"/>
      <c r="NYQ2591" s="655"/>
      <c r="NYR2591" s="655"/>
      <c r="NYS2591" s="655"/>
      <c r="NYT2591" s="655"/>
      <c r="NYU2591" s="655"/>
      <c r="NYV2591" s="655"/>
      <c r="NYW2591" s="655"/>
      <c r="NYX2591" s="655"/>
      <c r="NYY2591" s="655"/>
      <c r="NYZ2591" s="655"/>
      <c r="NZA2591" s="655"/>
      <c r="NZB2591" s="655"/>
      <c r="NZC2591" s="655"/>
      <c r="NZD2591" s="655"/>
      <c r="NZE2591" s="655"/>
      <c r="NZF2591" s="655"/>
      <c r="NZG2591" s="655"/>
      <c r="NZH2591" s="655"/>
      <c r="NZI2591" s="655"/>
      <c r="NZJ2591" s="655"/>
      <c r="NZK2591" s="655"/>
      <c r="NZL2591" s="655"/>
      <c r="NZM2591" s="655"/>
      <c r="NZN2591" s="655"/>
      <c r="NZO2591" s="655"/>
      <c r="NZP2591" s="655"/>
      <c r="NZQ2591" s="655"/>
      <c r="NZR2591" s="655"/>
      <c r="NZS2591" s="655"/>
      <c r="NZT2591" s="655"/>
      <c r="NZU2591" s="655"/>
      <c r="NZV2591" s="655"/>
      <c r="NZW2591" s="655"/>
      <c r="NZX2591" s="655"/>
      <c r="NZY2591" s="655"/>
      <c r="NZZ2591" s="655"/>
      <c r="OAA2591" s="655"/>
      <c r="OAB2591" s="655"/>
      <c r="OAC2591" s="655"/>
      <c r="OAD2591" s="655"/>
      <c r="OAE2591" s="655"/>
      <c r="OAF2591" s="655"/>
      <c r="OAG2591" s="655"/>
      <c r="OAH2591" s="655"/>
      <c r="OAI2591" s="655"/>
      <c r="OAJ2591" s="655"/>
      <c r="OAK2591" s="655"/>
      <c r="OAL2591" s="655"/>
      <c r="OAM2591" s="655"/>
      <c r="OAN2591" s="655"/>
      <c r="OAO2591" s="655"/>
      <c r="OAP2591" s="655"/>
      <c r="OAQ2591" s="655"/>
      <c r="OAR2591" s="655"/>
      <c r="OAS2591" s="655"/>
      <c r="OAT2591" s="655"/>
      <c r="OAU2591" s="655"/>
      <c r="OAV2591" s="655"/>
      <c r="OAW2591" s="655"/>
      <c r="OAX2591" s="655"/>
      <c r="OAY2591" s="655"/>
      <c r="OAZ2591" s="655"/>
      <c r="OBA2591" s="655"/>
      <c r="OBB2591" s="655"/>
      <c r="OBC2591" s="655"/>
      <c r="OBD2591" s="655"/>
      <c r="OBE2591" s="655"/>
      <c r="OBF2591" s="655"/>
      <c r="OBG2591" s="655"/>
      <c r="OBH2591" s="655"/>
      <c r="OBI2591" s="655"/>
      <c r="OBJ2591" s="655"/>
      <c r="OBK2591" s="655"/>
      <c r="OBL2591" s="655"/>
      <c r="OBM2591" s="655"/>
      <c r="OBN2591" s="655"/>
      <c r="OBO2591" s="655"/>
      <c r="OBP2591" s="655"/>
      <c r="OBQ2591" s="655"/>
      <c r="OBR2591" s="655"/>
      <c r="OBS2591" s="655"/>
      <c r="OBT2591" s="655"/>
      <c r="OBU2591" s="655"/>
      <c r="OBV2591" s="655"/>
      <c r="OBW2591" s="655"/>
      <c r="OBX2591" s="655"/>
      <c r="OBY2591" s="655"/>
      <c r="OBZ2591" s="655"/>
      <c r="OCA2591" s="655"/>
      <c r="OCB2591" s="655"/>
      <c r="OCC2591" s="655"/>
      <c r="OCD2591" s="655"/>
      <c r="OCE2591" s="655"/>
      <c r="OCF2591" s="655"/>
      <c r="OCG2591" s="655"/>
      <c r="OCH2591" s="655"/>
      <c r="OCI2591" s="655"/>
      <c r="OCJ2591" s="655"/>
      <c r="OCK2591" s="655"/>
      <c r="OCL2591" s="655"/>
      <c r="OCM2591" s="655"/>
      <c r="OCN2591" s="655"/>
      <c r="OCO2591" s="655"/>
      <c r="OCP2591" s="655"/>
      <c r="OCQ2591" s="655"/>
      <c r="OCR2591" s="655"/>
      <c r="OCS2591" s="655"/>
      <c r="OCT2591" s="655"/>
      <c r="OCU2591" s="655"/>
      <c r="OCV2591" s="655"/>
      <c r="OCW2591" s="655"/>
      <c r="OCX2591" s="655"/>
      <c r="OCY2591" s="655"/>
      <c r="OCZ2591" s="655"/>
      <c r="ODA2591" s="655"/>
      <c r="ODB2591" s="655"/>
      <c r="ODC2591" s="655"/>
      <c r="ODD2591" s="655"/>
      <c r="ODE2591" s="655"/>
      <c r="ODF2591" s="655"/>
      <c r="ODG2591" s="655"/>
      <c r="ODH2591" s="655"/>
      <c r="ODI2591" s="655"/>
      <c r="ODJ2591" s="655"/>
      <c r="ODK2591" s="655"/>
      <c r="ODL2591" s="655"/>
      <c r="ODM2591" s="655"/>
      <c r="ODN2591" s="655"/>
      <c r="ODO2591" s="655"/>
      <c r="ODP2591" s="655"/>
      <c r="ODQ2591" s="655"/>
      <c r="ODR2591" s="655"/>
      <c r="ODS2591" s="655"/>
      <c r="ODT2591" s="655"/>
      <c r="ODU2591" s="655"/>
      <c r="ODV2591" s="655"/>
      <c r="ODW2591" s="655"/>
      <c r="ODX2591" s="655"/>
      <c r="ODY2591" s="655"/>
      <c r="ODZ2591" s="655"/>
      <c r="OEA2591" s="655"/>
      <c r="OEB2591" s="655"/>
      <c r="OEC2591" s="655"/>
      <c r="OED2591" s="655"/>
      <c r="OEE2591" s="655"/>
      <c r="OEF2591" s="655"/>
      <c r="OEG2591" s="655"/>
      <c r="OEH2591" s="655"/>
      <c r="OEI2591" s="655"/>
      <c r="OEJ2591" s="655"/>
      <c r="OEK2591" s="655"/>
      <c r="OEL2591" s="655"/>
      <c r="OEM2591" s="655"/>
      <c r="OEN2591" s="655"/>
      <c r="OEO2591" s="655"/>
      <c r="OEP2591" s="655"/>
      <c r="OEQ2591" s="655"/>
      <c r="OER2591" s="655"/>
      <c r="OES2591" s="655"/>
      <c r="OET2591" s="655"/>
      <c r="OEU2591" s="655"/>
      <c r="OEV2591" s="655"/>
      <c r="OEW2591" s="655"/>
      <c r="OEX2591" s="655"/>
      <c r="OEY2591" s="655"/>
      <c r="OEZ2591" s="655"/>
      <c r="OFA2591" s="655"/>
      <c r="OFB2591" s="655"/>
      <c r="OFC2591" s="655"/>
      <c r="OFD2591" s="655"/>
      <c r="OFE2591" s="655"/>
      <c r="OFF2591" s="655"/>
      <c r="OFG2591" s="655"/>
      <c r="OFH2591" s="655"/>
      <c r="OFI2591" s="655"/>
      <c r="OFJ2591" s="655"/>
      <c r="OFK2591" s="655"/>
      <c r="OFL2591" s="655"/>
      <c r="OFM2591" s="655"/>
      <c r="OFN2591" s="655"/>
      <c r="OFO2591" s="655"/>
      <c r="OFP2591" s="655"/>
      <c r="OFQ2591" s="655"/>
      <c r="OFR2591" s="655"/>
      <c r="OFS2591" s="655"/>
      <c r="OFT2591" s="655"/>
      <c r="OFU2591" s="655"/>
      <c r="OFV2591" s="655"/>
      <c r="OFW2591" s="655"/>
      <c r="OFX2591" s="655"/>
      <c r="OFY2591" s="655"/>
      <c r="OFZ2591" s="655"/>
      <c r="OGA2591" s="655"/>
      <c r="OGB2591" s="655"/>
      <c r="OGC2591" s="655"/>
      <c r="OGD2591" s="655"/>
      <c r="OGE2591" s="655"/>
      <c r="OGF2591" s="655"/>
      <c r="OGG2591" s="655"/>
      <c r="OGH2591" s="655"/>
      <c r="OGI2591" s="655"/>
      <c r="OGJ2591" s="655"/>
      <c r="OGK2591" s="655"/>
      <c r="OGL2591" s="655"/>
      <c r="OGM2591" s="655"/>
      <c r="OGN2591" s="655"/>
      <c r="OGO2591" s="655"/>
      <c r="OGP2591" s="655"/>
      <c r="OGQ2591" s="655"/>
      <c r="OGR2591" s="655"/>
      <c r="OGS2591" s="655"/>
      <c r="OGT2591" s="655"/>
      <c r="OGU2591" s="655"/>
      <c r="OGV2591" s="655"/>
      <c r="OGW2591" s="655"/>
      <c r="OGX2591" s="655"/>
      <c r="OGY2591" s="655"/>
      <c r="OGZ2591" s="655"/>
      <c r="OHA2591" s="655"/>
      <c r="OHB2591" s="655"/>
      <c r="OHC2591" s="655"/>
      <c r="OHD2591" s="655"/>
      <c r="OHE2591" s="655"/>
      <c r="OHF2591" s="655"/>
      <c r="OHG2591" s="655"/>
      <c r="OHH2591" s="655"/>
      <c r="OHI2591" s="655"/>
      <c r="OHJ2591" s="655"/>
      <c r="OHK2591" s="655"/>
      <c r="OHL2591" s="655"/>
      <c r="OHM2591" s="655"/>
      <c r="OHN2591" s="655"/>
      <c r="OHO2591" s="655"/>
      <c r="OHP2591" s="655"/>
      <c r="OHQ2591" s="655"/>
      <c r="OHR2591" s="655"/>
      <c r="OHS2591" s="655"/>
      <c r="OHT2591" s="655"/>
      <c r="OHU2591" s="655"/>
      <c r="OHV2591" s="655"/>
      <c r="OHW2591" s="655"/>
      <c r="OHX2591" s="655"/>
      <c r="OHY2591" s="655"/>
      <c r="OHZ2591" s="655"/>
      <c r="OIA2591" s="655"/>
      <c r="OIB2591" s="655"/>
      <c r="OIC2591" s="655"/>
      <c r="OID2591" s="655"/>
      <c r="OIE2591" s="655"/>
      <c r="OIF2591" s="655"/>
      <c r="OIG2591" s="655"/>
      <c r="OIH2591" s="655"/>
      <c r="OII2591" s="655"/>
      <c r="OIJ2591" s="655"/>
      <c r="OIK2591" s="655"/>
      <c r="OIL2591" s="655"/>
      <c r="OIM2591" s="655"/>
      <c r="OIN2591" s="655"/>
      <c r="OIO2591" s="655"/>
      <c r="OIP2591" s="655"/>
      <c r="OIQ2591" s="655"/>
      <c r="OIR2591" s="655"/>
      <c r="OIS2591" s="655"/>
      <c r="OIT2591" s="655"/>
      <c r="OIU2591" s="655"/>
      <c r="OIV2591" s="655"/>
      <c r="OIW2591" s="655"/>
      <c r="OIX2591" s="655"/>
      <c r="OIY2591" s="655"/>
      <c r="OIZ2591" s="655"/>
      <c r="OJA2591" s="655"/>
      <c r="OJB2591" s="655"/>
      <c r="OJC2591" s="655"/>
      <c r="OJD2591" s="655"/>
      <c r="OJE2591" s="655"/>
      <c r="OJF2591" s="655"/>
      <c r="OJG2591" s="655"/>
      <c r="OJH2591" s="655"/>
      <c r="OJI2591" s="655"/>
      <c r="OJJ2591" s="655"/>
      <c r="OJK2591" s="655"/>
      <c r="OJL2591" s="655"/>
      <c r="OJM2591" s="655"/>
      <c r="OJN2591" s="655"/>
      <c r="OJO2591" s="655"/>
      <c r="OJP2591" s="655"/>
      <c r="OJQ2591" s="655"/>
      <c r="OJR2591" s="655"/>
      <c r="OJS2591" s="655"/>
      <c r="OJT2591" s="655"/>
      <c r="OJU2591" s="655"/>
      <c r="OJV2591" s="655"/>
      <c r="OJW2591" s="655"/>
      <c r="OJX2591" s="655"/>
      <c r="OJY2591" s="655"/>
      <c r="OJZ2591" s="655"/>
      <c r="OKA2591" s="655"/>
      <c r="OKB2591" s="655"/>
      <c r="OKC2591" s="655"/>
      <c r="OKD2591" s="655"/>
      <c r="OKE2591" s="655"/>
      <c r="OKF2591" s="655"/>
      <c r="OKG2591" s="655"/>
      <c r="OKH2591" s="655"/>
      <c r="OKI2591" s="655"/>
      <c r="OKJ2591" s="655"/>
      <c r="OKK2591" s="655"/>
      <c r="OKL2591" s="655"/>
      <c r="OKM2591" s="655"/>
      <c r="OKN2591" s="655"/>
      <c r="OKO2591" s="655"/>
      <c r="OKP2591" s="655"/>
      <c r="OKQ2591" s="655"/>
      <c r="OKR2591" s="655"/>
      <c r="OKS2591" s="655"/>
      <c r="OKT2591" s="655"/>
      <c r="OKU2591" s="655"/>
      <c r="OKV2591" s="655"/>
      <c r="OKW2591" s="655"/>
      <c r="OKX2591" s="655"/>
      <c r="OKY2591" s="655"/>
      <c r="OKZ2591" s="655"/>
      <c r="OLA2591" s="655"/>
      <c r="OLB2591" s="655"/>
      <c r="OLC2591" s="655"/>
      <c r="OLD2591" s="655"/>
      <c r="OLE2591" s="655"/>
      <c r="OLF2591" s="655"/>
      <c r="OLG2591" s="655"/>
      <c r="OLH2591" s="655"/>
      <c r="OLI2591" s="655"/>
      <c r="OLJ2591" s="655"/>
      <c r="OLK2591" s="655"/>
      <c r="OLL2591" s="655"/>
      <c r="OLM2591" s="655"/>
      <c r="OLN2591" s="655"/>
      <c r="OLO2591" s="655"/>
      <c r="OLP2591" s="655"/>
      <c r="OLQ2591" s="655"/>
      <c r="OLR2591" s="655"/>
      <c r="OLS2591" s="655"/>
      <c r="OLT2591" s="655"/>
      <c r="OLU2591" s="655"/>
      <c r="OLV2591" s="655"/>
      <c r="OLW2591" s="655"/>
      <c r="OLX2591" s="655"/>
      <c r="OLY2591" s="655"/>
      <c r="OLZ2591" s="655"/>
      <c r="OMA2591" s="655"/>
      <c r="OMB2591" s="655"/>
      <c r="OMC2591" s="655"/>
      <c r="OMD2591" s="655"/>
      <c r="OME2591" s="655"/>
      <c r="OMF2591" s="655"/>
      <c r="OMG2591" s="655"/>
      <c r="OMH2591" s="655"/>
      <c r="OMI2591" s="655"/>
      <c r="OMJ2591" s="655"/>
      <c r="OMK2591" s="655"/>
      <c r="OML2591" s="655"/>
      <c r="OMM2591" s="655"/>
      <c r="OMN2591" s="655"/>
      <c r="OMO2591" s="655"/>
      <c r="OMP2591" s="655"/>
      <c r="OMQ2591" s="655"/>
      <c r="OMR2591" s="655"/>
      <c r="OMS2591" s="655"/>
      <c r="OMT2591" s="655"/>
      <c r="OMU2591" s="655"/>
      <c r="OMV2591" s="655"/>
      <c r="OMW2591" s="655"/>
      <c r="OMX2591" s="655"/>
      <c r="OMY2591" s="655"/>
      <c r="OMZ2591" s="655"/>
      <c r="ONA2591" s="655"/>
      <c r="ONB2591" s="655"/>
      <c r="ONC2591" s="655"/>
      <c r="OND2591" s="655"/>
      <c r="ONE2591" s="655"/>
      <c r="ONF2591" s="655"/>
      <c r="ONG2591" s="655"/>
      <c r="ONH2591" s="655"/>
      <c r="ONI2591" s="655"/>
      <c r="ONJ2591" s="655"/>
      <c r="ONK2591" s="655"/>
      <c r="ONL2591" s="655"/>
      <c r="ONM2591" s="655"/>
      <c r="ONN2591" s="655"/>
      <c r="ONO2591" s="655"/>
      <c r="ONP2591" s="655"/>
      <c r="ONQ2591" s="655"/>
      <c r="ONR2591" s="655"/>
      <c r="ONS2591" s="655"/>
      <c r="ONT2591" s="655"/>
      <c r="ONU2591" s="655"/>
      <c r="ONV2591" s="655"/>
      <c r="ONW2591" s="655"/>
      <c r="ONX2591" s="655"/>
      <c r="ONY2591" s="655"/>
      <c r="ONZ2591" s="655"/>
      <c r="OOA2591" s="655"/>
      <c r="OOB2591" s="655"/>
      <c r="OOC2591" s="655"/>
      <c r="OOD2591" s="655"/>
      <c r="OOE2591" s="655"/>
      <c r="OOF2591" s="655"/>
      <c r="OOG2591" s="655"/>
      <c r="OOH2591" s="655"/>
      <c r="OOI2591" s="655"/>
      <c r="OOJ2591" s="655"/>
      <c r="OOK2591" s="655"/>
      <c r="OOL2591" s="655"/>
      <c r="OOM2591" s="655"/>
      <c r="OON2591" s="655"/>
      <c r="OOO2591" s="655"/>
      <c r="OOP2591" s="655"/>
      <c r="OOQ2591" s="655"/>
      <c r="OOR2591" s="655"/>
      <c r="OOS2591" s="655"/>
      <c r="OOT2591" s="655"/>
      <c r="OOU2591" s="655"/>
      <c r="OOV2591" s="655"/>
      <c r="OOW2591" s="655"/>
      <c r="OOX2591" s="655"/>
      <c r="OOY2591" s="655"/>
      <c r="OOZ2591" s="655"/>
      <c r="OPA2591" s="655"/>
      <c r="OPB2591" s="655"/>
      <c r="OPC2591" s="655"/>
      <c r="OPD2591" s="655"/>
      <c r="OPE2591" s="655"/>
      <c r="OPF2591" s="655"/>
      <c r="OPG2591" s="655"/>
      <c r="OPH2591" s="655"/>
      <c r="OPI2591" s="655"/>
      <c r="OPJ2591" s="655"/>
      <c r="OPK2591" s="655"/>
      <c r="OPL2591" s="655"/>
      <c r="OPM2591" s="655"/>
      <c r="OPN2591" s="655"/>
      <c r="OPO2591" s="655"/>
      <c r="OPP2591" s="655"/>
      <c r="OPQ2591" s="655"/>
      <c r="OPR2591" s="655"/>
      <c r="OPS2591" s="655"/>
      <c r="OPT2591" s="655"/>
      <c r="OPU2591" s="655"/>
      <c r="OPV2591" s="655"/>
      <c r="OPW2591" s="655"/>
      <c r="OPX2591" s="655"/>
      <c r="OPY2591" s="655"/>
      <c r="OPZ2591" s="655"/>
      <c r="OQA2591" s="655"/>
      <c r="OQB2591" s="655"/>
      <c r="OQC2591" s="655"/>
      <c r="OQD2591" s="655"/>
      <c r="OQE2591" s="655"/>
      <c r="OQF2591" s="655"/>
      <c r="OQG2591" s="655"/>
      <c r="OQH2591" s="655"/>
      <c r="OQI2591" s="655"/>
      <c r="OQJ2591" s="655"/>
      <c r="OQK2591" s="655"/>
      <c r="OQL2591" s="655"/>
      <c r="OQM2591" s="655"/>
      <c r="OQN2591" s="655"/>
      <c r="OQO2591" s="655"/>
      <c r="OQP2591" s="655"/>
      <c r="OQQ2591" s="655"/>
      <c r="OQR2591" s="655"/>
      <c r="OQS2591" s="655"/>
      <c r="OQT2591" s="655"/>
      <c r="OQU2591" s="655"/>
      <c r="OQV2591" s="655"/>
      <c r="OQW2591" s="655"/>
      <c r="OQX2591" s="655"/>
      <c r="OQY2591" s="655"/>
      <c r="OQZ2591" s="655"/>
      <c r="ORA2591" s="655"/>
      <c r="ORB2591" s="655"/>
      <c r="ORC2591" s="655"/>
      <c r="ORD2591" s="655"/>
      <c r="ORE2591" s="655"/>
      <c r="ORF2591" s="655"/>
      <c r="ORG2591" s="655"/>
      <c r="ORH2591" s="655"/>
      <c r="ORI2591" s="655"/>
      <c r="ORJ2591" s="655"/>
      <c r="ORK2591" s="655"/>
      <c r="ORL2591" s="655"/>
      <c r="ORM2591" s="655"/>
      <c r="ORN2591" s="655"/>
      <c r="ORO2591" s="655"/>
      <c r="ORP2591" s="655"/>
      <c r="ORQ2591" s="655"/>
      <c r="ORR2591" s="655"/>
      <c r="ORS2591" s="655"/>
      <c r="ORT2591" s="655"/>
      <c r="ORU2591" s="655"/>
      <c r="ORV2591" s="655"/>
      <c r="ORW2591" s="655"/>
      <c r="ORX2591" s="655"/>
      <c r="ORY2591" s="655"/>
      <c r="ORZ2591" s="655"/>
      <c r="OSA2591" s="655"/>
      <c r="OSB2591" s="655"/>
      <c r="OSC2591" s="655"/>
      <c r="OSD2591" s="655"/>
      <c r="OSE2591" s="655"/>
      <c r="OSF2591" s="655"/>
      <c r="OSG2591" s="655"/>
      <c r="OSH2591" s="655"/>
      <c r="OSI2591" s="655"/>
      <c r="OSJ2591" s="655"/>
      <c r="OSK2591" s="655"/>
      <c r="OSL2591" s="655"/>
      <c r="OSM2591" s="655"/>
      <c r="OSN2591" s="655"/>
      <c r="OSO2591" s="655"/>
      <c r="OSP2591" s="655"/>
      <c r="OSQ2591" s="655"/>
      <c r="OSR2591" s="655"/>
      <c r="OSS2591" s="655"/>
      <c r="OST2591" s="655"/>
      <c r="OSU2591" s="655"/>
      <c r="OSV2591" s="655"/>
      <c r="OSW2591" s="655"/>
      <c r="OSX2591" s="655"/>
      <c r="OSY2591" s="655"/>
      <c r="OSZ2591" s="655"/>
      <c r="OTA2591" s="655"/>
      <c r="OTB2591" s="655"/>
      <c r="OTC2591" s="655"/>
      <c r="OTD2591" s="655"/>
      <c r="OTE2591" s="655"/>
      <c r="OTF2591" s="655"/>
      <c r="OTG2591" s="655"/>
      <c r="OTH2591" s="655"/>
      <c r="OTI2591" s="655"/>
      <c r="OTJ2591" s="655"/>
      <c r="OTK2591" s="655"/>
      <c r="OTL2591" s="655"/>
      <c r="OTM2591" s="655"/>
      <c r="OTN2591" s="655"/>
      <c r="OTO2591" s="655"/>
      <c r="OTP2591" s="655"/>
      <c r="OTQ2591" s="655"/>
      <c r="OTR2591" s="655"/>
      <c r="OTS2591" s="655"/>
      <c r="OTT2591" s="655"/>
      <c r="OTU2591" s="655"/>
      <c r="OTV2591" s="655"/>
      <c r="OTW2591" s="655"/>
      <c r="OTX2591" s="655"/>
      <c r="OTY2591" s="655"/>
      <c r="OTZ2591" s="655"/>
      <c r="OUA2591" s="655"/>
      <c r="OUB2591" s="655"/>
      <c r="OUC2591" s="655"/>
      <c r="OUD2591" s="655"/>
      <c r="OUE2591" s="655"/>
      <c r="OUF2591" s="655"/>
      <c r="OUG2591" s="655"/>
      <c r="OUH2591" s="655"/>
      <c r="OUI2591" s="655"/>
      <c r="OUJ2591" s="655"/>
      <c r="OUK2591" s="655"/>
      <c r="OUL2591" s="655"/>
      <c r="OUM2591" s="655"/>
      <c r="OUN2591" s="655"/>
      <c r="OUO2591" s="655"/>
      <c r="OUP2591" s="655"/>
      <c r="OUQ2591" s="655"/>
      <c r="OUR2591" s="655"/>
      <c r="OUS2591" s="655"/>
      <c r="OUT2591" s="655"/>
      <c r="OUU2591" s="655"/>
      <c r="OUV2591" s="655"/>
      <c r="OUW2591" s="655"/>
      <c r="OUX2591" s="655"/>
      <c r="OUY2591" s="655"/>
      <c r="OUZ2591" s="655"/>
      <c r="OVA2591" s="655"/>
      <c r="OVB2591" s="655"/>
      <c r="OVC2591" s="655"/>
      <c r="OVD2591" s="655"/>
      <c r="OVE2591" s="655"/>
      <c r="OVF2591" s="655"/>
      <c r="OVG2591" s="655"/>
      <c r="OVH2591" s="655"/>
      <c r="OVI2591" s="655"/>
      <c r="OVJ2591" s="655"/>
      <c r="OVK2591" s="655"/>
      <c r="OVL2591" s="655"/>
      <c r="OVM2591" s="655"/>
      <c r="OVN2591" s="655"/>
      <c r="OVO2591" s="655"/>
      <c r="OVP2591" s="655"/>
      <c r="OVQ2591" s="655"/>
      <c r="OVR2591" s="655"/>
      <c r="OVS2591" s="655"/>
      <c r="OVT2591" s="655"/>
      <c r="OVU2591" s="655"/>
      <c r="OVV2591" s="655"/>
      <c r="OVW2591" s="655"/>
      <c r="OVX2591" s="655"/>
      <c r="OVY2591" s="655"/>
      <c r="OVZ2591" s="655"/>
      <c r="OWA2591" s="655"/>
      <c r="OWB2591" s="655"/>
      <c r="OWC2591" s="655"/>
      <c r="OWD2591" s="655"/>
      <c r="OWE2591" s="655"/>
      <c r="OWF2591" s="655"/>
      <c r="OWG2591" s="655"/>
      <c r="OWH2591" s="655"/>
      <c r="OWI2591" s="655"/>
      <c r="OWJ2591" s="655"/>
      <c r="OWK2591" s="655"/>
      <c r="OWL2591" s="655"/>
      <c r="OWM2591" s="655"/>
      <c r="OWN2591" s="655"/>
      <c r="OWO2591" s="655"/>
      <c r="OWP2591" s="655"/>
      <c r="OWQ2591" s="655"/>
      <c r="OWR2591" s="655"/>
      <c r="OWS2591" s="655"/>
      <c r="OWT2591" s="655"/>
      <c r="OWU2591" s="655"/>
      <c r="OWV2591" s="655"/>
      <c r="OWW2591" s="655"/>
      <c r="OWX2591" s="655"/>
      <c r="OWY2591" s="655"/>
      <c r="OWZ2591" s="655"/>
      <c r="OXA2591" s="655"/>
      <c r="OXB2591" s="655"/>
      <c r="OXC2591" s="655"/>
      <c r="OXD2591" s="655"/>
      <c r="OXE2591" s="655"/>
      <c r="OXF2591" s="655"/>
      <c r="OXG2591" s="655"/>
      <c r="OXH2591" s="655"/>
      <c r="OXI2591" s="655"/>
      <c r="OXJ2591" s="655"/>
      <c r="OXK2591" s="655"/>
      <c r="OXL2591" s="655"/>
      <c r="OXM2591" s="655"/>
      <c r="OXN2591" s="655"/>
      <c r="OXO2591" s="655"/>
      <c r="OXP2591" s="655"/>
      <c r="OXQ2591" s="655"/>
      <c r="OXR2591" s="655"/>
      <c r="OXS2591" s="655"/>
      <c r="OXT2591" s="655"/>
      <c r="OXU2591" s="655"/>
      <c r="OXV2591" s="655"/>
      <c r="OXW2591" s="655"/>
      <c r="OXX2591" s="655"/>
      <c r="OXY2591" s="655"/>
      <c r="OXZ2591" s="655"/>
      <c r="OYA2591" s="655"/>
      <c r="OYB2591" s="655"/>
      <c r="OYC2591" s="655"/>
      <c r="OYD2591" s="655"/>
      <c r="OYE2591" s="655"/>
      <c r="OYF2591" s="655"/>
      <c r="OYG2591" s="655"/>
      <c r="OYH2591" s="655"/>
      <c r="OYI2591" s="655"/>
      <c r="OYJ2591" s="655"/>
      <c r="OYK2591" s="655"/>
      <c r="OYL2591" s="655"/>
      <c r="OYM2591" s="655"/>
      <c r="OYN2591" s="655"/>
      <c r="OYO2591" s="655"/>
      <c r="OYP2591" s="655"/>
      <c r="OYQ2591" s="655"/>
      <c r="OYR2591" s="655"/>
      <c r="OYS2591" s="655"/>
      <c r="OYT2591" s="655"/>
      <c r="OYU2591" s="655"/>
      <c r="OYV2591" s="655"/>
      <c r="OYW2591" s="655"/>
      <c r="OYX2591" s="655"/>
      <c r="OYY2591" s="655"/>
      <c r="OYZ2591" s="655"/>
      <c r="OZA2591" s="655"/>
      <c r="OZB2591" s="655"/>
      <c r="OZC2591" s="655"/>
      <c r="OZD2591" s="655"/>
      <c r="OZE2591" s="655"/>
      <c r="OZF2591" s="655"/>
      <c r="OZG2591" s="655"/>
      <c r="OZH2591" s="655"/>
      <c r="OZI2591" s="655"/>
      <c r="OZJ2591" s="655"/>
      <c r="OZK2591" s="655"/>
      <c r="OZL2591" s="655"/>
      <c r="OZM2591" s="655"/>
      <c r="OZN2591" s="655"/>
      <c r="OZO2591" s="655"/>
      <c r="OZP2591" s="655"/>
      <c r="OZQ2591" s="655"/>
      <c r="OZR2591" s="655"/>
      <c r="OZS2591" s="655"/>
      <c r="OZT2591" s="655"/>
      <c r="OZU2591" s="655"/>
      <c r="OZV2591" s="655"/>
      <c r="OZW2591" s="655"/>
      <c r="OZX2591" s="655"/>
      <c r="OZY2591" s="655"/>
      <c r="OZZ2591" s="655"/>
      <c r="PAA2591" s="655"/>
      <c r="PAB2591" s="655"/>
      <c r="PAC2591" s="655"/>
      <c r="PAD2591" s="655"/>
      <c r="PAE2591" s="655"/>
      <c r="PAF2591" s="655"/>
      <c r="PAG2591" s="655"/>
      <c r="PAH2591" s="655"/>
      <c r="PAI2591" s="655"/>
      <c r="PAJ2591" s="655"/>
      <c r="PAK2591" s="655"/>
      <c r="PAL2591" s="655"/>
      <c r="PAM2591" s="655"/>
      <c r="PAN2591" s="655"/>
      <c r="PAO2591" s="655"/>
      <c r="PAP2591" s="655"/>
      <c r="PAQ2591" s="655"/>
      <c r="PAR2591" s="655"/>
      <c r="PAS2591" s="655"/>
      <c r="PAT2591" s="655"/>
      <c r="PAU2591" s="655"/>
      <c r="PAV2591" s="655"/>
      <c r="PAW2591" s="655"/>
      <c r="PAX2591" s="655"/>
      <c r="PAY2591" s="655"/>
      <c r="PAZ2591" s="655"/>
      <c r="PBA2591" s="655"/>
      <c r="PBB2591" s="655"/>
      <c r="PBC2591" s="655"/>
      <c r="PBD2591" s="655"/>
      <c r="PBE2591" s="655"/>
      <c r="PBF2591" s="655"/>
      <c r="PBG2591" s="655"/>
      <c r="PBH2591" s="655"/>
      <c r="PBI2591" s="655"/>
      <c r="PBJ2591" s="655"/>
      <c r="PBK2591" s="655"/>
      <c r="PBL2591" s="655"/>
      <c r="PBM2591" s="655"/>
      <c r="PBN2591" s="655"/>
      <c r="PBO2591" s="655"/>
      <c r="PBP2591" s="655"/>
      <c r="PBQ2591" s="655"/>
      <c r="PBR2591" s="655"/>
      <c r="PBS2591" s="655"/>
      <c r="PBT2591" s="655"/>
      <c r="PBU2591" s="655"/>
      <c r="PBV2591" s="655"/>
      <c r="PBW2591" s="655"/>
      <c r="PBX2591" s="655"/>
      <c r="PBY2591" s="655"/>
      <c r="PBZ2591" s="655"/>
      <c r="PCA2591" s="655"/>
      <c r="PCB2591" s="655"/>
      <c r="PCC2591" s="655"/>
      <c r="PCD2591" s="655"/>
      <c r="PCE2591" s="655"/>
      <c r="PCF2591" s="655"/>
      <c r="PCG2591" s="655"/>
      <c r="PCH2591" s="655"/>
      <c r="PCI2591" s="655"/>
      <c r="PCJ2591" s="655"/>
      <c r="PCK2591" s="655"/>
      <c r="PCL2591" s="655"/>
      <c r="PCM2591" s="655"/>
      <c r="PCN2591" s="655"/>
      <c r="PCO2591" s="655"/>
      <c r="PCP2591" s="655"/>
      <c r="PCQ2591" s="655"/>
      <c r="PCR2591" s="655"/>
      <c r="PCS2591" s="655"/>
      <c r="PCT2591" s="655"/>
      <c r="PCU2591" s="655"/>
      <c r="PCV2591" s="655"/>
      <c r="PCW2591" s="655"/>
      <c r="PCX2591" s="655"/>
      <c r="PCY2591" s="655"/>
      <c r="PCZ2591" s="655"/>
      <c r="PDA2591" s="655"/>
      <c r="PDB2591" s="655"/>
      <c r="PDC2591" s="655"/>
      <c r="PDD2591" s="655"/>
      <c r="PDE2591" s="655"/>
      <c r="PDF2591" s="655"/>
      <c r="PDG2591" s="655"/>
      <c r="PDH2591" s="655"/>
      <c r="PDI2591" s="655"/>
      <c r="PDJ2591" s="655"/>
      <c r="PDK2591" s="655"/>
      <c r="PDL2591" s="655"/>
      <c r="PDM2591" s="655"/>
      <c r="PDN2591" s="655"/>
      <c r="PDO2591" s="655"/>
      <c r="PDP2591" s="655"/>
      <c r="PDQ2591" s="655"/>
      <c r="PDR2591" s="655"/>
      <c r="PDS2591" s="655"/>
      <c r="PDT2591" s="655"/>
      <c r="PDU2591" s="655"/>
      <c r="PDV2591" s="655"/>
      <c r="PDW2591" s="655"/>
      <c r="PDX2591" s="655"/>
      <c r="PDY2591" s="655"/>
      <c r="PDZ2591" s="655"/>
      <c r="PEA2591" s="655"/>
      <c r="PEB2591" s="655"/>
      <c r="PEC2591" s="655"/>
      <c r="PED2591" s="655"/>
      <c r="PEE2591" s="655"/>
      <c r="PEF2591" s="655"/>
      <c r="PEG2591" s="655"/>
      <c r="PEH2591" s="655"/>
      <c r="PEI2591" s="655"/>
      <c r="PEJ2591" s="655"/>
      <c r="PEK2591" s="655"/>
      <c r="PEL2591" s="655"/>
      <c r="PEM2591" s="655"/>
      <c r="PEN2591" s="655"/>
      <c r="PEO2591" s="655"/>
      <c r="PEP2591" s="655"/>
      <c r="PEQ2591" s="655"/>
      <c r="PER2591" s="655"/>
      <c r="PES2591" s="655"/>
      <c r="PET2591" s="655"/>
      <c r="PEU2591" s="655"/>
      <c r="PEV2591" s="655"/>
      <c r="PEW2591" s="655"/>
      <c r="PEX2591" s="655"/>
      <c r="PEY2591" s="655"/>
      <c r="PEZ2591" s="655"/>
      <c r="PFA2591" s="655"/>
      <c r="PFB2591" s="655"/>
      <c r="PFC2591" s="655"/>
      <c r="PFD2591" s="655"/>
      <c r="PFE2591" s="655"/>
      <c r="PFF2591" s="655"/>
      <c r="PFG2591" s="655"/>
      <c r="PFH2591" s="655"/>
      <c r="PFI2591" s="655"/>
      <c r="PFJ2591" s="655"/>
      <c r="PFK2591" s="655"/>
      <c r="PFL2591" s="655"/>
      <c r="PFM2591" s="655"/>
      <c r="PFN2591" s="655"/>
      <c r="PFO2591" s="655"/>
      <c r="PFP2591" s="655"/>
      <c r="PFQ2591" s="655"/>
      <c r="PFR2591" s="655"/>
      <c r="PFS2591" s="655"/>
      <c r="PFT2591" s="655"/>
      <c r="PFU2591" s="655"/>
      <c r="PFV2591" s="655"/>
      <c r="PFW2591" s="655"/>
      <c r="PFX2591" s="655"/>
      <c r="PFY2591" s="655"/>
      <c r="PFZ2591" s="655"/>
      <c r="PGA2591" s="655"/>
      <c r="PGB2591" s="655"/>
      <c r="PGC2591" s="655"/>
      <c r="PGD2591" s="655"/>
      <c r="PGE2591" s="655"/>
      <c r="PGF2591" s="655"/>
      <c r="PGG2591" s="655"/>
      <c r="PGH2591" s="655"/>
      <c r="PGI2591" s="655"/>
      <c r="PGJ2591" s="655"/>
      <c r="PGK2591" s="655"/>
      <c r="PGL2591" s="655"/>
      <c r="PGM2591" s="655"/>
      <c r="PGN2591" s="655"/>
      <c r="PGO2591" s="655"/>
      <c r="PGP2591" s="655"/>
      <c r="PGQ2591" s="655"/>
      <c r="PGR2591" s="655"/>
      <c r="PGS2591" s="655"/>
      <c r="PGT2591" s="655"/>
      <c r="PGU2591" s="655"/>
      <c r="PGV2591" s="655"/>
      <c r="PGW2591" s="655"/>
      <c r="PGX2591" s="655"/>
      <c r="PGY2591" s="655"/>
      <c r="PGZ2591" s="655"/>
      <c r="PHA2591" s="655"/>
      <c r="PHB2591" s="655"/>
      <c r="PHC2591" s="655"/>
      <c r="PHD2591" s="655"/>
      <c r="PHE2591" s="655"/>
      <c r="PHF2591" s="655"/>
      <c r="PHG2591" s="655"/>
      <c r="PHH2591" s="655"/>
      <c r="PHI2591" s="655"/>
      <c r="PHJ2591" s="655"/>
      <c r="PHK2591" s="655"/>
      <c r="PHL2591" s="655"/>
      <c r="PHM2591" s="655"/>
      <c r="PHN2591" s="655"/>
      <c r="PHO2591" s="655"/>
      <c r="PHP2591" s="655"/>
      <c r="PHQ2591" s="655"/>
      <c r="PHR2591" s="655"/>
      <c r="PHS2591" s="655"/>
      <c r="PHT2591" s="655"/>
      <c r="PHU2591" s="655"/>
      <c r="PHV2591" s="655"/>
      <c r="PHW2591" s="655"/>
      <c r="PHX2591" s="655"/>
      <c r="PHY2591" s="655"/>
      <c r="PHZ2591" s="655"/>
      <c r="PIA2591" s="655"/>
      <c r="PIB2591" s="655"/>
      <c r="PIC2591" s="655"/>
      <c r="PID2591" s="655"/>
      <c r="PIE2591" s="655"/>
      <c r="PIF2591" s="655"/>
      <c r="PIG2591" s="655"/>
      <c r="PIH2591" s="655"/>
      <c r="PII2591" s="655"/>
      <c r="PIJ2591" s="655"/>
      <c r="PIK2591" s="655"/>
      <c r="PIL2591" s="655"/>
      <c r="PIM2591" s="655"/>
      <c r="PIN2591" s="655"/>
      <c r="PIO2591" s="655"/>
      <c r="PIP2591" s="655"/>
      <c r="PIQ2591" s="655"/>
      <c r="PIR2591" s="655"/>
      <c r="PIS2591" s="655"/>
      <c r="PIT2591" s="655"/>
      <c r="PIU2591" s="655"/>
      <c r="PIV2591" s="655"/>
      <c r="PIW2591" s="655"/>
      <c r="PIX2591" s="655"/>
      <c r="PIY2591" s="655"/>
      <c r="PIZ2591" s="655"/>
      <c r="PJA2591" s="655"/>
      <c r="PJB2591" s="655"/>
      <c r="PJC2591" s="655"/>
      <c r="PJD2591" s="655"/>
      <c r="PJE2591" s="655"/>
      <c r="PJF2591" s="655"/>
      <c r="PJG2591" s="655"/>
      <c r="PJH2591" s="655"/>
      <c r="PJI2591" s="655"/>
      <c r="PJJ2591" s="655"/>
      <c r="PJK2591" s="655"/>
      <c r="PJL2591" s="655"/>
      <c r="PJM2591" s="655"/>
      <c r="PJN2591" s="655"/>
      <c r="PJO2591" s="655"/>
      <c r="PJP2591" s="655"/>
      <c r="PJQ2591" s="655"/>
      <c r="PJR2591" s="655"/>
      <c r="PJS2591" s="655"/>
      <c r="PJT2591" s="655"/>
      <c r="PJU2591" s="655"/>
      <c r="PJV2591" s="655"/>
      <c r="PJW2591" s="655"/>
      <c r="PJX2591" s="655"/>
      <c r="PJY2591" s="655"/>
      <c r="PJZ2591" s="655"/>
      <c r="PKA2591" s="655"/>
      <c r="PKB2591" s="655"/>
      <c r="PKC2591" s="655"/>
      <c r="PKD2591" s="655"/>
      <c r="PKE2591" s="655"/>
      <c r="PKF2591" s="655"/>
      <c r="PKG2591" s="655"/>
      <c r="PKH2591" s="655"/>
      <c r="PKI2591" s="655"/>
      <c r="PKJ2591" s="655"/>
      <c r="PKK2591" s="655"/>
      <c r="PKL2591" s="655"/>
      <c r="PKM2591" s="655"/>
      <c r="PKN2591" s="655"/>
      <c r="PKO2591" s="655"/>
      <c r="PKP2591" s="655"/>
      <c r="PKQ2591" s="655"/>
      <c r="PKR2591" s="655"/>
      <c r="PKS2591" s="655"/>
      <c r="PKT2591" s="655"/>
      <c r="PKU2591" s="655"/>
      <c r="PKV2591" s="655"/>
      <c r="PKW2591" s="655"/>
      <c r="PKX2591" s="655"/>
      <c r="PKY2591" s="655"/>
      <c r="PKZ2591" s="655"/>
      <c r="PLA2591" s="655"/>
      <c r="PLB2591" s="655"/>
      <c r="PLC2591" s="655"/>
      <c r="PLD2591" s="655"/>
      <c r="PLE2591" s="655"/>
      <c r="PLF2591" s="655"/>
      <c r="PLG2591" s="655"/>
      <c r="PLH2591" s="655"/>
      <c r="PLI2591" s="655"/>
      <c r="PLJ2591" s="655"/>
      <c r="PLK2591" s="655"/>
      <c r="PLL2591" s="655"/>
      <c r="PLM2591" s="655"/>
      <c r="PLN2591" s="655"/>
      <c r="PLO2591" s="655"/>
      <c r="PLP2591" s="655"/>
      <c r="PLQ2591" s="655"/>
      <c r="PLR2591" s="655"/>
      <c r="PLS2591" s="655"/>
      <c r="PLT2591" s="655"/>
      <c r="PLU2591" s="655"/>
      <c r="PLV2591" s="655"/>
      <c r="PLW2591" s="655"/>
      <c r="PLX2591" s="655"/>
      <c r="PLY2591" s="655"/>
      <c r="PLZ2591" s="655"/>
      <c r="PMA2591" s="655"/>
      <c r="PMB2591" s="655"/>
      <c r="PMC2591" s="655"/>
      <c r="PMD2591" s="655"/>
      <c r="PME2591" s="655"/>
      <c r="PMF2591" s="655"/>
      <c r="PMG2591" s="655"/>
      <c r="PMH2591" s="655"/>
      <c r="PMI2591" s="655"/>
      <c r="PMJ2591" s="655"/>
      <c r="PMK2591" s="655"/>
      <c r="PML2591" s="655"/>
      <c r="PMM2591" s="655"/>
      <c r="PMN2591" s="655"/>
      <c r="PMO2591" s="655"/>
      <c r="PMP2591" s="655"/>
      <c r="PMQ2591" s="655"/>
      <c r="PMR2591" s="655"/>
      <c r="PMS2591" s="655"/>
      <c r="PMT2591" s="655"/>
      <c r="PMU2591" s="655"/>
      <c r="PMV2591" s="655"/>
      <c r="PMW2591" s="655"/>
      <c r="PMX2591" s="655"/>
      <c r="PMY2591" s="655"/>
      <c r="PMZ2591" s="655"/>
      <c r="PNA2591" s="655"/>
      <c r="PNB2591" s="655"/>
      <c r="PNC2591" s="655"/>
      <c r="PND2591" s="655"/>
      <c r="PNE2591" s="655"/>
      <c r="PNF2591" s="655"/>
      <c r="PNG2591" s="655"/>
      <c r="PNH2591" s="655"/>
      <c r="PNI2591" s="655"/>
      <c r="PNJ2591" s="655"/>
      <c r="PNK2591" s="655"/>
      <c r="PNL2591" s="655"/>
      <c r="PNM2591" s="655"/>
      <c r="PNN2591" s="655"/>
      <c r="PNO2591" s="655"/>
      <c r="PNP2591" s="655"/>
      <c r="PNQ2591" s="655"/>
      <c r="PNR2591" s="655"/>
      <c r="PNS2591" s="655"/>
      <c r="PNT2591" s="655"/>
      <c r="PNU2591" s="655"/>
      <c r="PNV2591" s="655"/>
      <c r="PNW2591" s="655"/>
      <c r="PNX2591" s="655"/>
      <c r="PNY2591" s="655"/>
      <c r="PNZ2591" s="655"/>
      <c r="POA2591" s="655"/>
      <c r="POB2591" s="655"/>
      <c r="POC2591" s="655"/>
      <c r="POD2591" s="655"/>
      <c r="POE2591" s="655"/>
      <c r="POF2591" s="655"/>
      <c r="POG2591" s="655"/>
      <c r="POH2591" s="655"/>
      <c r="POI2591" s="655"/>
      <c r="POJ2591" s="655"/>
      <c r="POK2591" s="655"/>
      <c r="POL2591" s="655"/>
      <c r="POM2591" s="655"/>
      <c r="PON2591" s="655"/>
      <c r="POO2591" s="655"/>
      <c r="POP2591" s="655"/>
      <c r="POQ2591" s="655"/>
      <c r="POR2591" s="655"/>
      <c r="POS2591" s="655"/>
      <c r="POT2591" s="655"/>
      <c r="POU2591" s="655"/>
      <c r="POV2591" s="655"/>
      <c r="POW2591" s="655"/>
      <c r="POX2591" s="655"/>
      <c r="POY2591" s="655"/>
      <c r="POZ2591" s="655"/>
      <c r="PPA2591" s="655"/>
      <c r="PPB2591" s="655"/>
      <c r="PPC2591" s="655"/>
      <c r="PPD2591" s="655"/>
      <c r="PPE2591" s="655"/>
      <c r="PPF2591" s="655"/>
      <c r="PPG2591" s="655"/>
      <c r="PPH2591" s="655"/>
      <c r="PPI2591" s="655"/>
      <c r="PPJ2591" s="655"/>
      <c r="PPK2591" s="655"/>
      <c r="PPL2591" s="655"/>
      <c r="PPM2591" s="655"/>
      <c r="PPN2591" s="655"/>
      <c r="PPO2591" s="655"/>
      <c r="PPP2591" s="655"/>
      <c r="PPQ2591" s="655"/>
      <c r="PPR2591" s="655"/>
      <c r="PPS2591" s="655"/>
      <c r="PPT2591" s="655"/>
      <c r="PPU2591" s="655"/>
      <c r="PPV2591" s="655"/>
      <c r="PPW2591" s="655"/>
      <c r="PPX2591" s="655"/>
      <c r="PPY2591" s="655"/>
      <c r="PPZ2591" s="655"/>
      <c r="PQA2591" s="655"/>
      <c r="PQB2591" s="655"/>
      <c r="PQC2591" s="655"/>
      <c r="PQD2591" s="655"/>
      <c r="PQE2591" s="655"/>
      <c r="PQF2591" s="655"/>
      <c r="PQG2591" s="655"/>
      <c r="PQH2591" s="655"/>
      <c r="PQI2591" s="655"/>
      <c r="PQJ2591" s="655"/>
      <c r="PQK2591" s="655"/>
      <c r="PQL2591" s="655"/>
      <c r="PQM2591" s="655"/>
      <c r="PQN2591" s="655"/>
      <c r="PQO2591" s="655"/>
      <c r="PQP2591" s="655"/>
      <c r="PQQ2591" s="655"/>
      <c r="PQR2591" s="655"/>
      <c r="PQS2591" s="655"/>
      <c r="PQT2591" s="655"/>
      <c r="PQU2591" s="655"/>
      <c r="PQV2591" s="655"/>
      <c r="PQW2591" s="655"/>
      <c r="PQX2591" s="655"/>
      <c r="PQY2591" s="655"/>
      <c r="PQZ2591" s="655"/>
      <c r="PRA2591" s="655"/>
      <c r="PRB2591" s="655"/>
      <c r="PRC2591" s="655"/>
      <c r="PRD2591" s="655"/>
      <c r="PRE2591" s="655"/>
      <c r="PRF2591" s="655"/>
      <c r="PRG2591" s="655"/>
      <c r="PRH2591" s="655"/>
      <c r="PRI2591" s="655"/>
      <c r="PRJ2591" s="655"/>
      <c r="PRK2591" s="655"/>
      <c r="PRL2591" s="655"/>
      <c r="PRM2591" s="655"/>
      <c r="PRN2591" s="655"/>
      <c r="PRO2591" s="655"/>
      <c r="PRP2591" s="655"/>
      <c r="PRQ2591" s="655"/>
      <c r="PRR2591" s="655"/>
      <c r="PRS2591" s="655"/>
      <c r="PRT2591" s="655"/>
      <c r="PRU2591" s="655"/>
      <c r="PRV2591" s="655"/>
      <c r="PRW2591" s="655"/>
      <c r="PRX2591" s="655"/>
      <c r="PRY2591" s="655"/>
      <c r="PRZ2591" s="655"/>
      <c r="PSA2591" s="655"/>
      <c r="PSB2591" s="655"/>
      <c r="PSC2591" s="655"/>
      <c r="PSD2591" s="655"/>
      <c r="PSE2591" s="655"/>
      <c r="PSF2591" s="655"/>
      <c r="PSG2591" s="655"/>
      <c r="PSH2591" s="655"/>
      <c r="PSI2591" s="655"/>
      <c r="PSJ2591" s="655"/>
      <c r="PSK2591" s="655"/>
      <c r="PSL2591" s="655"/>
      <c r="PSM2591" s="655"/>
      <c r="PSN2591" s="655"/>
      <c r="PSO2591" s="655"/>
      <c r="PSP2591" s="655"/>
      <c r="PSQ2591" s="655"/>
      <c r="PSR2591" s="655"/>
      <c r="PSS2591" s="655"/>
      <c r="PST2591" s="655"/>
      <c r="PSU2591" s="655"/>
      <c r="PSV2591" s="655"/>
      <c r="PSW2591" s="655"/>
      <c r="PSX2591" s="655"/>
      <c r="PSY2591" s="655"/>
      <c r="PSZ2591" s="655"/>
      <c r="PTA2591" s="655"/>
      <c r="PTB2591" s="655"/>
      <c r="PTC2591" s="655"/>
      <c r="PTD2591" s="655"/>
      <c r="PTE2591" s="655"/>
      <c r="PTF2591" s="655"/>
      <c r="PTG2591" s="655"/>
      <c r="PTH2591" s="655"/>
      <c r="PTI2591" s="655"/>
      <c r="PTJ2591" s="655"/>
      <c r="PTK2591" s="655"/>
      <c r="PTL2591" s="655"/>
      <c r="PTM2591" s="655"/>
      <c r="PTN2591" s="655"/>
      <c r="PTO2591" s="655"/>
      <c r="PTP2591" s="655"/>
      <c r="PTQ2591" s="655"/>
      <c r="PTR2591" s="655"/>
      <c r="PTS2591" s="655"/>
      <c r="PTT2591" s="655"/>
      <c r="PTU2591" s="655"/>
      <c r="PTV2591" s="655"/>
      <c r="PTW2591" s="655"/>
      <c r="PTX2591" s="655"/>
      <c r="PTY2591" s="655"/>
      <c r="PTZ2591" s="655"/>
      <c r="PUA2591" s="655"/>
      <c r="PUB2591" s="655"/>
      <c r="PUC2591" s="655"/>
      <c r="PUD2591" s="655"/>
      <c r="PUE2591" s="655"/>
      <c r="PUF2591" s="655"/>
      <c r="PUG2591" s="655"/>
      <c r="PUH2591" s="655"/>
      <c r="PUI2591" s="655"/>
      <c r="PUJ2591" s="655"/>
      <c r="PUK2591" s="655"/>
      <c r="PUL2591" s="655"/>
      <c r="PUM2591" s="655"/>
      <c r="PUN2591" s="655"/>
      <c r="PUO2591" s="655"/>
      <c r="PUP2591" s="655"/>
      <c r="PUQ2591" s="655"/>
      <c r="PUR2591" s="655"/>
      <c r="PUS2591" s="655"/>
      <c r="PUT2591" s="655"/>
      <c r="PUU2591" s="655"/>
      <c r="PUV2591" s="655"/>
      <c r="PUW2591" s="655"/>
      <c r="PUX2591" s="655"/>
      <c r="PUY2591" s="655"/>
      <c r="PUZ2591" s="655"/>
      <c r="PVA2591" s="655"/>
      <c r="PVB2591" s="655"/>
      <c r="PVC2591" s="655"/>
      <c r="PVD2591" s="655"/>
      <c r="PVE2591" s="655"/>
      <c r="PVF2591" s="655"/>
      <c r="PVG2591" s="655"/>
      <c r="PVH2591" s="655"/>
      <c r="PVI2591" s="655"/>
      <c r="PVJ2591" s="655"/>
      <c r="PVK2591" s="655"/>
      <c r="PVL2591" s="655"/>
      <c r="PVM2591" s="655"/>
      <c r="PVN2591" s="655"/>
      <c r="PVO2591" s="655"/>
      <c r="PVP2591" s="655"/>
      <c r="PVQ2591" s="655"/>
      <c r="PVR2591" s="655"/>
      <c r="PVS2591" s="655"/>
      <c r="PVT2591" s="655"/>
      <c r="PVU2591" s="655"/>
      <c r="PVV2591" s="655"/>
      <c r="PVW2591" s="655"/>
      <c r="PVX2591" s="655"/>
      <c r="PVY2591" s="655"/>
      <c r="PVZ2591" s="655"/>
      <c r="PWA2591" s="655"/>
      <c r="PWB2591" s="655"/>
      <c r="PWC2591" s="655"/>
      <c r="PWD2591" s="655"/>
      <c r="PWE2591" s="655"/>
      <c r="PWF2591" s="655"/>
      <c r="PWG2591" s="655"/>
      <c r="PWH2591" s="655"/>
      <c r="PWI2591" s="655"/>
      <c r="PWJ2591" s="655"/>
      <c r="PWK2591" s="655"/>
      <c r="PWL2591" s="655"/>
      <c r="PWM2591" s="655"/>
      <c r="PWN2591" s="655"/>
      <c r="PWO2591" s="655"/>
      <c r="PWP2591" s="655"/>
      <c r="PWQ2591" s="655"/>
      <c r="PWR2591" s="655"/>
      <c r="PWS2591" s="655"/>
      <c r="PWT2591" s="655"/>
      <c r="PWU2591" s="655"/>
      <c r="PWV2591" s="655"/>
      <c r="PWW2591" s="655"/>
      <c r="PWX2591" s="655"/>
      <c r="PWY2591" s="655"/>
      <c r="PWZ2591" s="655"/>
      <c r="PXA2591" s="655"/>
      <c r="PXB2591" s="655"/>
      <c r="PXC2591" s="655"/>
      <c r="PXD2591" s="655"/>
      <c r="PXE2591" s="655"/>
      <c r="PXF2591" s="655"/>
      <c r="PXG2591" s="655"/>
      <c r="PXH2591" s="655"/>
      <c r="PXI2591" s="655"/>
      <c r="PXJ2591" s="655"/>
      <c r="PXK2591" s="655"/>
      <c r="PXL2591" s="655"/>
      <c r="PXM2591" s="655"/>
      <c r="PXN2591" s="655"/>
      <c r="PXO2591" s="655"/>
      <c r="PXP2591" s="655"/>
      <c r="PXQ2591" s="655"/>
      <c r="PXR2591" s="655"/>
      <c r="PXS2591" s="655"/>
      <c r="PXT2591" s="655"/>
      <c r="PXU2591" s="655"/>
      <c r="PXV2591" s="655"/>
      <c r="PXW2591" s="655"/>
      <c r="PXX2591" s="655"/>
      <c r="PXY2591" s="655"/>
      <c r="PXZ2591" s="655"/>
      <c r="PYA2591" s="655"/>
      <c r="PYB2591" s="655"/>
      <c r="PYC2591" s="655"/>
      <c r="PYD2591" s="655"/>
      <c r="PYE2591" s="655"/>
      <c r="PYF2591" s="655"/>
      <c r="PYG2591" s="655"/>
      <c r="PYH2591" s="655"/>
      <c r="PYI2591" s="655"/>
      <c r="PYJ2591" s="655"/>
      <c r="PYK2591" s="655"/>
      <c r="PYL2591" s="655"/>
      <c r="PYM2591" s="655"/>
      <c r="PYN2591" s="655"/>
      <c r="PYO2591" s="655"/>
      <c r="PYP2591" s="655"/>
      <c r="PYQ2591" s="655"/>
      <c r="PYR2591" s="655"/>
      <c r="PYS2591" s="655"/>
      <c r="PYT2591" s="655"/>
      <c r="PYU2591" s="655"/>
      <c r="PYV2591" s="655"/>
      <c r="PYW2591" s="655"/>
      <c r="PYX2591" s="655"/>
      <c r="PYY2591" s="655"/>
      <c r="PYZ2591" s="655"/>
      <c r="PZA2591" s="655"/>
      <c r="PZB2591" s="655"/>
      <c r="PZC2591" s="655"/>
      <c r="PZD2591" s="655"/>
      <c r="PZE2591" s="655"/>
      <c r="PZF2591" s="655"/>
      <c r="PZG2591" s="655"/>
      <c r="PZH2591" s="655"/>
      <c r="PZI2591" s="655"/>
      <c r="PZJ2591" s="655"/>
      <c r="PZK2591" s="655"/>
      <c r="PZL2591" s="655"/>
      <c r="PZM2591" s="655"/>
      <c r="PZN2591" s="655"/>
      <c r="PZO2591" s="655"/>
      <c r="PZP2591" s="655"/>
      <c r="PZQ2591" s="655"/>
      <c r="PZR2591" s="655"/>
      <c r="PZS2591" s="655"/>
      <c r="PZT2591" s="655"/>
      <c r="PZU2591" s="655"/>
      <c r="PZV2591" s="655"/>
      <c r="PZW2591" s="655"/>
      <c r="PZX2591" s="655"/>
      <c r="PZY2591" s="655"/>
      <c r="PZZ2591" s="655"/>
      <c r="QAA2591" s="655"/>
      <c r="QAB2591" s="655"/>
      <c r="QAC2591" s="655"/>
      <c r="QAD2591" s="655"/>
      <c r="QAE2591" s="655"/>
      <c r="QAF2591" s="655"/>
      <c r="QAG2591" s="655"/>
      <c r="QAH2591" s="655"/>
      <c r="QAI2591" s="655"/>
      <c r="QAJ2591" s="655"/>
      <c r="QAK2591" s="655"/>
      <c r="QAL2591" s="655"/>
      <c r="QAM2591" s="655"/>
      <c r="QAN2591" s="655"/>
      <c r="QAO2591" s="655"/>
      <c r="QAP2591" s="655"/>
      <c r="QAQ2591" s="655"/>
      <c r="QAR2591" s="655"/>
      <c r="QAS2591" s="655"/>
      <c r="QAT2591" s="655"/>
      <c r="QAU2591" s="655"/>
      <c r="QAV2591" s="655"/>
      <c r="QAW2591" s="655"/>
      <c r="QAX2591" s="655"/>
      <c r="QAY2591" s="655"/>
      <c r="QAZ2591" s="655"/>
      <c r="QBA2591" s="655"/>
      <c r="QBB2591" s="655"/>
      <c r="QBC2591" s="655"/>
      <c r="QBD2591" s="655"/>
      <c r="QBE2591" s="655"/>
      <c r="QBF2591" s="655"/>
      <c r="QBG2591" s="655"/>
      <c r="QBH2591" s="655"/>
      <c r="QBI2591" s="655"/>
      <c r="QBJ2591" s="655"/>
      <c r="QBK2591" s="655"/>
      <c r="QBL2591" s="655"/>
      <c r="QBM2591" s="655"/>
      <c r="QBN2591" s="655"/>
      <c r="QBO2591" s="655"/>
      <c r="QBP2591" s="655"/>
      <c r="QBQ2591" s="655"/>
      <c r="QBR2591" s="655"/>
      <c r="QBS2591" s="655"/>
      <c r="QBT2591" s="655"/>
      <c r="QBU2591" s="655"/>
      <c r="QBV2591" s="655"/>
      <c r="QBW2591" s="655"/>
      <c r="QBX2591" s="655"/>
      <c r="QBY2591" s="655"/>
      <c r="QBZ2591" s="655"/>
      <c r="QCA2591" s="655"/>
      <c r="QCB2591" s="655"/>
      <c r="QCC2591" s="655"/>
      <c r="QCD2591" s="655"/>
      <c r="QCE2591" s="655"/>
      <c r="QCF2591" s="655"/>
      <c r="QCG2591" s="655"/>
      <c r="QCH2591" s="655"/>
      <c r="QCI2591" s="655"/>
      <c r="QCJ2591" s="655"/>
      <c r="QCK2591" s="655"/>
      <c r="QCL2591" s="655"/>
      <c r="QCM2591" s="655"/>
      <c r="QCN2591" s="655"/>
      <c r="QCO2591" s="655"/>
      <c r="QCP2591" s="655"/>
      <c r="QCQ2591" s="655"/>
      <c r="QCR2591" s="655"/>
      <c r="QCS2591" s="655"/>
      <c r="QCT2591" s="655"/>
      <c r="QCU2591" s="655"/>
      <c r="QCV2591" s="655"/>
      <c r="QCW2591" s="655"/>
      <c r="QCX2591" s="655"/>
      <c r="QCY2591" s="655"/>
      <c r="QCZ2591" s="655"/>
      <c r="QDA2591" s="655"/>
      <c r="QDB2591" s="655"/>
      <c r="QDC2591" s="655"/>
      <c r="QDD2591" s="655"/>
      <c r="QDE2591" s="655"/>
      <c r="QDF2591" s="655"/>
      <c r="QDG2591" s="655"/>
      <c r="QDH2591" s="655"/>
      <c r="QDI2591" s="655"/>
      <c r="QDJ2591" s="655"/>
      <c r="QDK2591" s="655"/>
      <c r="QDL2591" s="655"/>
      <c r="QDM2591" s="655"/>
      <c r="QDN2591" s="655"/>
      <c r="QDO2591" s="655"/>
      <c r="QDP2591" s="655"/>
      <c r="QDQ2591" s="655"/>
      <c r="QDR2591" s="655"/>
      <c r="QDS2591" s="655"/>
      <c r="QDT2591" s="655"/>
      <c r="QDU2591" s="655"/>
      <c r="QDV2591" s="655"/>
      <c r="QDW2591" s="655"/>
      <c r="QDX2591" s="655"/>
      <c r="QDY2591" s="655"/>
      <c r="QDZ2591" s="655"/>
      <c r="QEA2591" s="655"/>
      <c r="QEB2591" s="655"/>
      <c r="QEC2591" s="655"/>
      <c r="QED2591" s="655"/>
      <c r="QEE2591" s="655"/>
      <c r="QEF2591" s="655"/>
      <c r="QEG2591" s="655"/>
      <c r="QEH2591" s="655"/>
      <c r="QEI2591" s="655"/>
      <c r="QEJ2591" s="655"/>
      <c r="QEK2591" s="655"/>
      <c r="QEL2591" s="655"/>
      <c r="QEM2591" s="655"/>
      <c r="QEN2591" s="655"/>
      <c r="QEO2591" s="655"/>
      <c r="QEP2591" s="655"/>
      <c r="QEQ2591" s="655"/>
      <c r="QER2591" s="655"/>
      <c r="QES2591" s="655"/>
      <c r="QET2591" s="655"/>
      <c r="QEU2591" s="655"/>
      <c r="QEV2591" s="655"/>
      <c r="QEW2591" s="655"/>
      <c r="QEX2591" s="655"/>
      <c r="QEY2591" s="655"/>
      <c r="QEZ2591" s="655"/>
      <c r="QFA2591" s="655"/>
      <c r="QFB2591" s="655"/>
      <c r="QFC2591" s="655"/>
      <c r="QFD2591" s="655"/>
      <c r="QFE2591" s="655"/>
      <c r="QFF2591" s="655"/>
      <c r="QFG2591" s="655"/>
      <c r="QFH2591" s="655"/>
      <c r="QFI2591" s="655"/>
      <c r="QFJ2591" s="655"/>
      <c r="QFK2591" s="655"/>
      <c r="QFL2591" s="655"/>
      <c r="QFM2591" s="655"/>
      <c r="QFN2591" s="655"/>
      <c r="QFO2591" s="655"/>
      <c r="QFP2591" s="655"/>
      <c r="QFQ2591" s="655"/>
      <c r="QFR2591" s="655"/>
      <c r="QFS2591" s="655"/>
      <c r="QFT2591" s="655"/>
      <c r="QFU2591" s="655"/>
      <c r="QFV2591" s="655"/>
      <c r="QFW2591" s="655"/>
      <c r="QFX2591" s="655"/>
      <c r="QFY2591" s="655"/>
      <c r="QFZ2591" s="655"/>
      <c r="QGA2591" s="655"/>
      <c r="QGB2591" s="655"/>
      <c r="QGC2591" s="655"/>
      <c r="QGD2591" s="655"/>
      <c r="QGE2591" s="655"/>
      <c r="QGF2591" s="655"/>
      <c r="QGG2591" s="655"/>
      <c r="QGH2591" s="655"/>
      <c r="QGI2591" s="655"/>
      <c r="QGJ2591" s="655"/>
      <c r="QGK2591" s="655"/>
      <c r="QGL2591" s="655"/>
      <c r="QGM2591" s="655"/>
      <c r="QGN2591" s="655"/>
      <c r="QGO2591" s="655"/>
      <c r="QGP2591" s="655"/>
      <c r="QGQ2591" s="655"/>
      <c r="QGR2591" s="655"/>
      <c r="QGS2591" s="655"/>
      <c r="QGT2591" s="655"/>
      <c r="QGU2591" s="655"/>
      <c r="QGV2591" s="655"/>
      <c r="QGW2591" s="655"/>
      <c r="QGX2591" s="655"/>
      <c r="QGY2591" s="655"/>
      <c r="QGZ2591" s="655"/>
      <c r="QHA2591" s="655"/>
      <c r="QHB2591" s="655"/>
      <c r="QHC2591" s="655"/>
      <c r="QHD2591" s="655"/>
      <c r="QHE2591" s="655"/>
      <c r="QHF2591" s="655"/>
      <c r="QHG2591" s="655"/>
      <c r="QHH2591" s="655"/>
      <c r="QHI2591" s="655"/>
      <c r="QHJ2591" s="655"/>
      <c r="QHK2591" s="655"/>
      <c r="QHL2591" s="655"/>
      <c r="QHM2591" s="655"/>
      <c r="QHN2591" s="655"/>
      <c r="QHO2591" s="655"/>
      <c r="QHP2591" s="655"/>
      <c r="QHQ2591" s="655"/>
      <c r="QHR2591" s="655"/>
      <c r="QHS2591" s="655"/>
      <c r="QHT2591" s="655"/>
      <c r="QHU2591" s="655"/>
      <c r="QHV2591" s="655"/>
      <c r="QHW2591" s="655"/>
      <c r="QHX2591" s="655"/>
      <c r="QHY2591" s="655"/>
      <c r="QHZ2591" s="655"/>
      <c r="QIA2591" s="655"/>
      <c r="QIB2591" s="655"/>
      <c r="QIC2591" s="655"/>
      <c r="QID2591" s="655"/>
      <c r="QIE2591" s="655"/>
      <c r="QIF2591" s="655"/>
      <c r="QIG2591" s="655"/>
      <c r="QIH2591" s="655"/>
      <c r="QII2591" s="655"/>
      <c r="QIJ2591" s="655"/>
      <c r="QIK2591" s="655"/>
      <c r="QIL2591" s="655"/>
      <c r="QIM2591" s="655"/>
      <c r="QIN2591" s="655"/>
      <c r="QIO2591" s="655"/>
      <c r="QIP2591" s="655"/>
      <c r="QIQ2591" s="655"/>
      <c r="QIR2591" s="655"/>
      <c r="QIS2591" s="655"/>
      <c r="QIT2591" s="655"/>
      <c r="QIU2591" s="655"/>
      <c r="QIV2591" s="655"/>
      <c r="QIW2591" s="655"/>
      <c r="QIX2591" s="655"/>
      <c r="QIY2591" s="655"/>
      <c r="QIZ2591" s="655"/>
      <c r="QJA2591" s="655"/>
      <c r="QJB2591" s="655"/>
      <c r="QJC2591" s="655"/>
      <c r="QJD2591" s="655"/>
      <c r="QJE2591" s="655"/>
      <c r="QJF2591" s="655"/>
      <c r="QJG2591" s="655"/>
      <c r="QJH2591" s="655"/>
      <c r="QJI2591" s="655"/>
      <c r="QJJ2591" s="655"/>
      <c r="QJK2591" s="655"/>
      <c r="QJL2591" s="655"/>
      <c r="QJM2591" s="655"/>
      <c r="QJN2591" s="655"/>
      <c r="QJO2591" s="655"/>
      <c r="QJP2591" s="655"/>
      <c r="QJQ2591" s="655"/>
      <c r="QJR2591" s="655"/>
      <c r="QJS2591" s="655"/>
      <c r="QJT2591" s="655"/>
      <c r="QJU2591" s="655"/>
      <c r="QJV2591" s="655"/>
      <c r="QJW2591" s="655"/>
      <c r="QJX2591" s="655"/>
      <c r="QJY2591" s="655"/>
      <c r="QJZ2591" s="655"/>
      <c r="QKA2591" s="655"/>
      <c r="QKB2591" s="655"/>
      <c r="QKC2591" s="655"/>
      <c r="QKD2591" s="655"/>
      <c r="QKE2591" s="655"/>
      <c r="QKF2591" s="655"/>
      <c r="QKG2591" s="655"/>
      <c r="QKH2591" s="655"/>
      <c r="QKI2591" s="655"/>
      <c r="QKJ2591" s="655"/>
      <c r="QKK2591" s="655"/>
      <c r="QKL2591" s="655"/>
      <c r="QKM2591" s="655"/>
      <c r="QKN2591" s="655"/>
      <c r="QKO2591" s="655"/>
      <c r="QKP2591" s="655"/>
      <c r="QKQ2591" s="655"/>
      <c r="QKR2591" s="655"/>
      <c r="QKS2591" s="655"/>
      <c r="QKT2591" s="655"/>
      <c r="QKU2591" s="655"/>
      <c r="QKV2591" s="655"/>
      <c r="QKW2591" s="655"/>
      <c r="QKX2591" s="655"/>
      <c r="QKY2591" s="655"/>
      <c r="QKZ2591" s="655"/>
      <c r="QLA2591" s="655"/>
      <c r="QLB2591" s="655"/>
      <c r="QLC2591" s="655"/>
      <c r="QLD2591" s="655"/>
      <c r="QLE2591" s="655"/>
      <c r="QLF2591" s="655"/>
      <c r="QLG2591" s="655"/>
      <c r="QLH2591" s="655"/>
      <c r="QLI2591" s="655"/>
      <c r="QLJ2591" s="655"/>
      <c r="QLK2591" s="655"/>
      <c r="QLL2591" s="655"/>
      <c r="QLM2591" s="655"/>
      <c r="QLN2591" s="655"/>
      <c r="QLO2591" s="655"/>
      <c r="QLP2591" s="655"/>
      <c r="QLQ2591" s="655"/>
      <c r="QLR2591" s="655"/>
      <c r="QLS2591" s="655"/>
      <c r="QLT2591" s="655"/>
      <c r="QLU2591" s="655"/>
      <c r="QLV2591" s="655"/>
      <c r="QLW2591" s="655"/>
      <c r="QLX2591" s="655"/>
      <c r="QLY2591" s="655"/>
      <c r="QLZ2591" s="655"/>
      <c r="QMA2591" s="655"/>
      <c r="QMB2591" s="655"/>
      <c r="QMC2591" s="655"/>
      <c r="QMD2591" s="655"/>
      <c r="QME2591" s="655"/>
      <c r="QMF2591" s="655"/>
      <c r="QMG2591" s="655"/>
      <c r="QMH2591" s="655"/>
      <c r="QMI2591" s="655"/>
      <c r="QMJ2591" s="655"/>
      <c r="QMK2591" s="655"/>
      <c r="QML2591" s="655"/>
      <c r="QMM2591" s="655"/>
      <c r="QMN2591" s="655"/>
      <c r="QMO2591" s="655"/>
      <c r="QMP2591" s="655"/>
      <c r="QMQ2591" s="655"/>
      <c r="QMR2591" s="655"/>
      <c r="QMS2591" s="655"/>
      <c r="QMT2591" s="655"/>
      <c r="QMU2591" s="655"/>
      <c r="QMV2591" s="655"/>
      <c r="QMW2591" s="655"/>
      <c r="QMX2591" s="655"/>
      <c r="QMY2591" s="655"/>
      <c r="QMZ2591" s="655"/>
      <c r="QNA2591" s="655"/>
      <c r="QNB2591" s="655"/>
      <c r="QNC2591" s="655"/>
      <c r="QND2591" s="655"/>
      <c r="QNE2591" s="655"/>
      <c r="QNF2591" s="655"/>
      <c r="QNG2591" s="655"/>
      <c r="QNH2591" s="655"/>
      <c r="QNI2591" s="655"/>
      <c r="QNJ2591" s="655"/>
      <c r="QNK2591" s="655"/>
      <c r="QNL2591" s="655"/>
      <c r="QNM2591" s="655"/>
      <c r="QNN2591" s="655"/>
      <c r="QNO2591" s="655"/>
      <c r="QNP2591" s="655"/>
      <c r="QNQ2591" s="655"/>
      <c r="QNR2591" s="655"/>
      <c r="QNS2591" s="655"/>
      <c r="QNT2591" s="655"/>
      <c r="QNU2591" s="655"/>
      <c r="QNV2591" s="655"/>
      <c r="QNW2591" s="655"/>
      <c r="QNX2591" s="655"/>
      <c r="QNY2591" s="655"/>
      <c r="QNZ2591" s="655"/>
      <c r="QOA2591" s="655"/>
      <c r="QOB2591" s="655"/>
      <c r="QOC2591" s="655"/>
      <c r="QOD2591" s="655"/>
      <c r="QOE2591" s="655"/>
      <c r="QOF2591" s="655"/>
      <c r="QOG2591" s="655"/>
      <c r="QOH2591" s="655"/>
      <c r="QOI2591" s="655"/>
      <c r="QOJ2591" s="655"/>
      <c r="QOK2591" s="655"/>
      <c r="QOL2591" s="655"/>
      <c r="QOM2591" s="655"/>
      <c r="QON2591" s="655"/>
      <c r="QOO2591" s="655"/>
      <c r="QOP2591" s="655"/>
      <c r="QOQ2591" s="655"/>
      <c r="QOR2591" s="655"/>
      <c r="QOS2591" s="655"/>
      <c r="QOT2591" s="655"/>
      <c r="QOU2591" s="655"/>
      <c r="QOV2591" s="655"/>
      <c r="QOW2591" s="655"/>
      <c r="QOX2591" s="655"/>
      <c r="QOY2591" s="655"/>
      <c r="QOZ2591" s="655"/>
      <c r="QPA2591" s="655"/>
      <c r="QPB2591" s="655"/>
      <c r="QPC2591" s="655"/>
      <c r="QPD2591" s="655"/>
      <c r="QPE2591" s="655"/>
      <c r="QPF2591" s="655"/>
      <c r="QPG2591" s="655"/>
      <c r="QPH2591" s="655"/>
      <c r="QPI2591" s="655"/>
      <c r="QPJ2591" s="655"/>
      <c r="QPK2591" s="655"/>
      <c r="QPL2591" s="655"/>
      <c r="QPM2591" s="655"/>
      <c r="QPN2591" s="655"/>
      <c r="QPO2591" s="655"/>
      <c r="QPP2591" s="655"/>
      <c r="QPQ2591" s="655"/>
      <c r="QPR2591" s="655"/>
      <c r="QPS2591" s="655"/>
      <c r="QPT2591" s="655"/>
      <c r="QPU2591" s="655"/>
      <c r="QPV2591" s="655"/>
      <c r="QPW2591" s="655"/>
      <c r="QPX2591" s="655"/>
      <c r="QPY2591" s="655"/>
      <c r="QPZ2591" s="655"/>
      <c r="QQA2591" s="655"/>
      <c r="QQB2591" s="655"/>
      <c r="QQC2591" s="655"/>
      <c r="QQD2591" s="655"/>
      <c r="QQE2591" s="655"/>
      <c r="QQF2591" s="655"/>
      <c r="QQG2591" s="655"/>
      <c r="QQH2591" s="655"/>
      <c r="QQI2591" s="655"/>
      <c r="QQJ2591" s="655"/>
      <c r="QQK2591" s="655"/>
      <c r="QQL2591" s="655"/>
      <c r="QQM2591" s="655"/>
      <c r="QQN2591" s="655"/>
      <c r="QQO2591" s="655"/>
      <c r="QQP2591" s="655"/>
      <c r="QQQ2591" s="655"/>
      <c r="QQR2591" s="655"/>
      <c r="QQS2591" s="655"/>
      <c r="QQT2591" s="655"/>
      <c r="QQU2591" s="655"/>
      <c r="QQV2591" s="655"/>
      <c r="QQW2591" s="655"/>
      <c r="QQX2591" s="655"/>
      <c r="QQY2591" s="655"/>
      <c r="QQZ2591" s="655"/>
      <c r="QRA2591" s="655"/>
      <c r="QRB2591" s="655"/>
      <c r="QRC2591" s="655"/>
      <c r="QRD2591" s="655"/>
      <c r="QRE2591" s="655"/>
      <c r="QRF2591" s="655"/>
      <c r="QRG2591" s="655"/>
      <c r="QRH2591" s="655"/>
      <c r="QRI2591" s="655"/>
      <c r="QRJ2591" s="655"/>
      <c r="QRK2591" s="655"/>
      <c r="QRL2591" s="655"/>
      <c r="QRM2591" s="655"/>
      <c r="QRN2591" s="655"/>
      <c r="QRO2591" s="655"/>
      <c r="QRP2591" s="655"/>
      <c r="QRQ2591" s="655"/>
      <c r="QRR2591" s="655"/>
      <c r="QRS2591" s="655"/>
      <c r="QRT2591" s="655"/>
      <c r="QRU2591" s="655"/>
      <c r="QRV2591" s="655"/>
      <c r="QRW2591" s="655"/>
      <c r="QRX2591" s="655"/>
      <c r="QRY2591" s="655"/>
      <c r="QRZ2591" s="655"/>
      <c r="QSA2591" s="655"/>
      <c r="QSB2591" s="655"/>
      <c r="QSC2591" s="655"/>
      <c r="QSD2591" s="655"/>
      <c r="QSE2591" s="655"/>
      <c r="QSF2591" s="655"/>
      <c r="QSG2591" s="655"/>
      <c r="QSH2591" s="655"/>
      <c r="QSI2591" s="655"/>
      <c r="QSJ2591" s="655"/>
      <c r="QSK2591" s="655"/>
      <c r="QSL2591" s="655"/>
      <c r="QSM2591" s="655"/>
      <c r="QSN2591" s="655"/>
      <c r="QSO2591" s="655"/>
      <c r="QSP2591" s="655"/>
      <c r="QSQ2591" s="655"/>
      <c r="QSR2591" s="655"/>
      <c r="QSS2591" s="655"/>
      <c r="QST2591" s="655"/>
      <c r="QSU2591" s="655"/>
      <c r="QSV2591" s="655"/>
      <c r="QSW2591" s="655"/>
      <c r="QSX2591" s="655"/>
      <c r="QSY2591" s="655"/>
      <c r="QSZ2591" s="655"/>
      <c r="QTA2591" s="655"/>
      <c r="QTB2591" s="655"/>
      <c r="QTC2591" s="655"/>
      <c r="QTD2591" s="655"/>
      <c r="QTE2591" s="655"/>
      <c r="QTF2591" s="655"/>
      <c r="QTG2591" s="655"/>
      <c r="QTH2591" s="655"/>
      <c r="QTI2591" s="655"/>
      <c r="QTJ2591" s="655"/>
      <c r="QTK2591" s="655"/>
      <c r="QTL2591" s="655"/>
      <c r="QTM2591" s="655"/>
      <c r="QTN2591" s="655"/>
      <c r="QTO2591" s="655"/>
      <c r="QTP2591" s="655"/>
      <c r="QTQ2591" s="655"/>
      <c r="QTR2591" s="655"/>
      <c r="QTS2591" s="655"/>
      <c r="QTT2591" s="655"/>
      <c r="QTU2591" s="655"/>
      <c r="QTV2591" s="655"/>
      <c r="QTW2591" s="655"/>
      <c r="QTX2591" s="655"/>
      <c r="QTY2591" s="655"/>
      <c r="QTZ2591" s="655"/>
      <c r="QUA2591" s="655"/>
      <c r="QUB2591" s="655"/>
      <c r="QUC2591" s="655"/>
      <c r="QUD2591" s="655"/>
      <c r="QUE2591" s="655"/>
      <c r="QUF2591" s="655"/>
      <c r="QUG2591" s="655"/>
      <c r="QUH2591" s="655"/>
      <c r="QUI2591" s="655"/>
      <c r="QUJ2591" s="655"/>
      <c r="QUK2591" s="655"/>
      <c r="QUL2591" s="655"/>
      <c r="QUM2591" s="655"/>
      <c r="QUN2591" s="655"/>
      <c r="QUO2591" s="655"/>
      <c r="QUP2591" s="655"/>
      <c r="QUQ2591" s="655"/>
      <c r="QUR2591" s="655"/>
      <c r="QUS2591" s="655"/>
      <c r="QUT2591" s="655"/>
      <c r="QUU2591" s="655"/>
      <c r="QUV2591" s="655"/>
      <c r="QUW2591" s="655"/>
      <c r="QUX2591" s="655"/>
      <c r="QUY2591" s="655"/>
      <c r="QUZ2591" s="655"/>
      <c r="QVA2591" s="655"/>
      <c r="QVB2591" s="655"/>
      <c r="QVC2591" s="655"/>
      <c r="QVD2591" s="655"/>
      <c r="QVE2591" s="655"/>
      <c r="QVF2591" s="655"/>
      <c r="QVG2591" s="655"/>
      <c r="QVH2591" s="655"/>
      <c r="QVI2591" s="655"/>
      <c r="QVJ2591" s="655"/>
      <c r="QVK2591" s="655"/>
      <c r="QVL2591" s="655"/>
      <c r="QVM2591" s="655"/>
      <c r="QVN2591" s="655"/>
      <c r="QVO2591" s="655"/>
      <c r="QVP2591" s="655"/>
      <c r="QVQ2591" s="655"/>
      <c r="QVR2591" s="655"/>
      <c r="QVS2591" s="655"/>
      <c r="QVT2591" s="655"/>
      <c r="QVU2591" s="655"/>
      <c r="QVV2591" s="655"/>
      <c r="QVW2591" s="655"/>
      <c r="QVX2591" s="655"/>
      <c r="QVY2591" s="655"/>
      <c r="QVZ2591" s="655"/>
      <c r="QWA2591" s="655"/>
      <c r="QWB2591" s="655"/>
      <c r="QWC2591" s="655"/>
      <c r="QWD2591" s="655"/>
      <c r="QWE2591" s="655"/>
      <c r="QWF2591" s="655"/>
      <c r="QWG2591" s="655"/>
      <c r="QWH2591" s="655"/>
      <c r="QWI2591" s="655"/>
      <c r="QWJ2591" s="655"/>
      <c r="QWK2591" s="655"/>
      <c r="QWL2591" s="655"/>
      <c r="QWM2591" s="655"/>
      <c r="QWN2591" s="655"/>
      <c r="QWO2591" s="655"/>
      <c r="QWP2591" s="655"/>
      <c r="QWQ2591" s="655"/>
      <c r="QWR2591" s="655"/>
      <c r="QWS2591" s="655"/>
      <c r="QWT2591" s="655"/>
      <c r="QWU2591" s="655"/>
      <c r="QWV2591" s="655"/>
      <c r="QWW2591" s="655"/>
      <c r="QWX2591" s="655"/>
      <c r="QWY2591" s="655"/>
      <c r="QWZ2591" s="655"/>
      <c r="QXA2591" s="655"/>
      <c r="QXB2591" s="655"/>
      <c r="QXC2591" s="655"/>
      <c r="QXD2591" s="655"/>
      <c r="QXE2591" s="655"/>
      <c r="QXF2591" s="655"/>
      <c r="QXG2591" s="655"/>
      <c r="QXH2591" s="655"/>
      <c r="QXI2591" s="655"/>
      <c r="QXJ2591" s="655"/>
      <c r="QXK2591" s="655"/>
      <c r="QXL2591" s="655"/>
      <c r="QXM2591" s="655"/>
      <c r="QXN2591" s="655"/>
      <c r="QXO2591" s="655"/>
      <c r="QXP2591" s="655"/>
      <c r="QXQ2591" s="655"/>
      <c r="QXR2591" s="655"/>
      <c r="QXS2591" s="655"/>
      <c r="QXT2591" s="655"/>
      <c r="QXU2591" s="655"/>
      <c r="QXV2591" s="655"/>
      <c r="QXW2591" s="655"/>
      <c r="QXX2591" s="655"/>
      <c r="QXY2591" s="655"/>
      <c r="QXZ2591" s="655"/>
      <c r="QYA2591" s="655"/>
      <c r="QYB2591" s="655"/>
      <c r="QYC2591" s="655"/>
      <c r="QYD2591" s="655"/>
      <c r="QYE2591" s="655"/>
      <c r="QYF2591" s="655"/>
      <c r="QYG2591" s="655"/>
      <c r="QYH2591" s="655"/>
      <c r="QYI2591" s="655"/>
      <c r="QYJ2591" s="655"/>
      <c r="QYK2591" s="655"/>
      <c r="QYL2591" s="655"/>
      <c r="QYM2591" s="655"/>
      <c r="QYN2591" s="655"/>
      <c r="QYO2591" s="655"/>
      <c r="QYP2591" s="655"/>
      <c r="QYQ2591" s="655"/>
      <c r="QYR2591" s="655"/>
      <c r="QYS2591" s="655"/>
      <c r="QYT2591" s="655"/>
      <c r="QYU2591" s="655"/>
      <c r="QYV2591" s="655"/>
      <c r="QYW2591" s="655"/>
      <c r="QYX2591" s="655"/>
      <c r="QYY2591" s="655"/>
      <c r="QYZ2591" s="655"/>
      <c r="QZA2591" s="655"/>
      <c r="QZB2591" s="655"/>
      <c r="QZC2591" s="655"/>
      <c r="QZD2591" s="655"/>
      <c r="QZE2591" s="655"/>
      <c r="QZF2591" s="655"/>
      <c r="QZG2591" s="655"/>
      <c r="QZH2591" s="655"/>
      <c r="QZI2591" s="655"/>
      <c r="QZJ2591" s="655"/>
      <c r="QZK2591" s="655"/>
      <c r="QZL2591" s="655"/>
      <c r="QZM2591" s="655"/>
      <c r="QZN2591" s="655"/>
      <c r="QZO2591" s="655"/>
      <c r="QZP2591" s="655"/>
      <c r="QZQ2591" s="655"/>
      <c r="QZR2591" s="655"/>
      <c r="QZS2591" s="655"/>
      <c r="QZT2591" s="655"/>
      <c r="QZU2591" s="655"/>
      <c r="QZV2591" s="655"/>
      <c r="QZW2591" s="655"/>
      <c r="QZX2591" s="655"/>
      <c r="QZY2591" s="655"/>
      <c r="QZZ2591" s="655"/>
      <c r="RAA2591" s="655"/>
      <c r="RAB2591" s="655"/>
      <c r="RAC2591" s="655"/>
      <c r="RAD2591" s="655"/>
      <c r="RAE2591" s="655"/>
      <c r="RAF2591" s="655"/>
      <c r="RAG2591" s="655"/>
      <c r="RAH2591" s="655"/>
      <c r="RAI2591" s="655"/>
      <c r="RAJ2591" s="655"/>
      <c r="RAK2591" s="655"/>
      <c r="RAL2591" s="655"/>
      <c r="RAM2591" s="655"/>
      <c r="RAN2591" s="655"/>
      <c r="RAO2591" s="655"/>
      <c r="RAP2591" s="655"/>
      <c r="RAQ2591" s="655"/>
      <c r="RAR2591" s="655"/>
      <c r="RAS2591" s="655"/>
      <c r="RAT2591" s="655"/>
      <c r="RAU2591" s="655"/>
      <c r="RAV2591" s="655"/>
      <c r="RAW2591" s="655"/>
      <c r="RAX2591" s="655"/>
      <c r="RAY2591" s="655"/>
      <c r="RAZ2591" s="655"/>
      <c r="RBA2591" s="655"/>
      <c r="RBB2591" s="655"/>
      <c r="RBC2591" s="655"/>
      <c r="RBD2591" s="655"/>
      <c r="RBE2591" s="655"/>
      <c r="RBF2591" s="655"/>
      <c r="RBG2591" s="655"/>
      <c r="RBH2591" s="655"/>
      <c r="RBI2591" s="655"/>
      <c r="RBJ2591" s="655"/>
      <c r="RBK2591" s="655"/>
      <c r="RBL2591" s="655"/>
      <c r="RBM2591" s="655"/>
      <c r="RBN2591" s="655"/>
      <c r="RBO2591" s="655"/>
      <c r="RBP2591" s="655"/>
      <c r="RBQ2591" s="655"/>
      <c r="RBR2591" s="655"/>
      <c r="RBS2591" s="655"/>
      <c r="RBT2591" s="655"/>
      <c r="RBU2591" s="655"/>
      <c r="RBV2591" s="655"/>
      <c r="RBW2591" s="655"/>
      <c r="RBX2591" s="655"/>
      <c r="RBY2591" s="655"/>
      <c r="RBZ2591" s="655"/>
      <c r="RCA2591" s="655"/>
      <c r="RCB2591" s="655"/>
      <c r="RCC2591" s="655"/>
      <c r="RCD2591" s="655"/>
      <c r="RCE2591" s="655"/>
      <c r="RCF2591" s="655"/>
      <c r="RCG2591" s="655"/>
      <c r="RCH2591" s="655"/>
      <c r="RCI2591" s="655"/>
      <c r="RCJ2591" s="655"/>
      <c r="RCK2591" s="655"/>
      <c r="RCL2591" s="655"/>
      <c r="RCM2591" s="655"/>
      <c r="RCN2591" s="655"/>
      <c r="RCO2591" s="655"/>
      <c r="RCP2591" s="655"/>
      <c r="RCQ2591" s="655"/>
      <c r="RCR2591" s="655"/>
      <c r="RCS2591" s="655"/>
      <c r="RCT2591" s="655"/>
      <c r="RCU2591" s="655"/>
      <c r="RCV2591" s="655"/>
      <c r="RCW2591" s="655"/>
      <c r="RCX2591" s="655"/>
      <c r="RCY2591" s="655"/>
      <c r="RCZ2591" s="655"/>
      <c r="RDA2591" s="655"/>
      <c r="RDB2591" s="655"/>
      <c r="RDC2591" s="655"/>
      <c r="RDD2591" s="655"/>
      <c r="RDE2591" s="655"/>
      <c r="RDF2591" s="655"/>
      <c r="RDG2591" s="655"/>
      <c r="RDH2591" s="655"/>
      <c r="RDI2591" s="655"/>
      <c r="RDJ2591" s="655"/>
      <c r="RDK2591" s="655"/>
      <c r="RDL2591" s="655"/>
      <c r="RDM2591" s="655"/>
      <c r="RDN2591" s="655"/>
      <c r="RDO2591" s="655"/>
      <c r="RDP2591" s="655"/>
      <c r="RDQ2591" s="655"/>
      <c r="RDR2591" s="655"/>
      <c r="RDS2591" s="655"/>
      <c r="RDT2591" s="655"/>
      <c r="RDU2591" s="655"/>
      <c r="RDV2591" s="655"/>
      <c r="RDW2591" s="655"/>
      <c r="RDX2591" s="655"/>
      <c r="RDY2591" s="655"/>
      <c r="RDZ2591" s="655"/>
      <c r="REA2591" s="655"/>
      <c r="REB2591" s="655"/>
      <c r="REC2591" s="655"/>
      <c r="RED2591" s="655"/>
      <c r="REE2591" s="655"/>
      <c r="REF2591" s="655"/>
      <c r="REG2591" s="655"/>
      <c r="REH2591" s="655"/>
      <c r="REI2591" s="655"/>
      <c r="REJ2591" s="655"/>
      <c r="REK2591" s="655"/>
      <c r="REL2591" s="655"/>
      <c r="REM2591" s="655"/>
      <c r="REN2591" s="655"/>
      <c r="REO2591" s="655"/>
      <c r="REP2591" s="655"/>
      <c r="REQ2591" s="655"/>
      <c r="RER2591" s="655"/>
      <c r="RES2591" s="655"/>
      <c r="RET2591" s="655"/>
      <c r="REU2591" s="655"/>
      <c r="REV2591" s="655"/>
      <c r="REW2591" s="655"/>
      <c r="REX2591" s="655"/>
      <c r="REY2591" s="655"/>
      <c r="REZ2591" s="655"/>
      <c r="RFA2591" s="655"/>
      <c r="RFB2591" s="655"/>
      <c r="RFC2591" s="655"/>
      <c r="RFD2591" s="655"/>
      <c r="RFE2591" s="655"/>
      <c r="RFF2591" s="655"/>
      <c r="RFG2591" s="655"/>
      <c r="RFH2591" s="655"/>
      <c r="RFI2591" s="655"/>
      <c r="RFJ2591" s="655"/>
      <c r="RFK2591" s="655"/>
      <c r="RFL2591" s="655"/>
      <c r="RFM2591" s="655"/>
      <c r="RFN2591" s="655"/>
      <c r="RFO2591" s="655"/>
      <c r="RFP2591" s="655"/>
      <c r="RFQ2591" s="655"/>
      <c r="RFR2591" s="655"/>
      <c r="RFS2591" s="655"/>
      <c r="RFT2591" s="655"/>
      <c r="RFU2591" s="655"/>
      <c r="RFV2591" s="655"/>
      <c r="RFW2591" s="655"/>
      <c r="RFX2591" s="655"/>
      <c r="RFY2591" s="655"/>
      <c r="RFZ2591" s="655"/>
      <c r="RGA2591" s="655"/>
      <c r="RGB2591" s="655"/>
      <c r="RGC2591" s="655"/>
      <c r="RGD2591" s="655"/>
      <c r="RGE2591" s="655"/>
      <c r="RGF2591" s="655"/>
      <c r="RGG2591" s="655"/>
      <c r="RGH2591" s="655"/>
      <c r="RGI2591" s="655"/>
      <c r="RGJ2591" s="655"/>
      <c r="RGK2591" s="655"/>
      <c r="RGL2591" s="655"/>
      <c r="RGM2591" s="655"/>
      <c r="RGN2591" s="655"/>
      <c r="RGO2591" s="655"/>
      <c r="RGP2591" s="655"/>
      <c r="RGQ2591" s="655"/>
      <c r="RGR2591" s="655"/>
      <c r="RGS2591" s="655"/>
      <c r="RGT2591" s="655"/>
      <c r="RGU2591" s="655"/>
      <c r="RGV2591" s="655"/>
      <c r="RGW2591" s="655"/>
      <c r="RGX2591" s="655"/>
      <c r="RGY2591" s="655"/>
      <c r="RGZ2591" s="655"/>
      <c r="RHA2591" s="655"/>
      <c r="RHB2591" s="655"/>
      <c r="RHC2591" s="655"/>
      <c r="RHD2591" s="655"/>
      <c r="RHE2591" s="655"/>
      <c r="RHF2591" s="655"/>
      <c r="RHG2591" s="655"/>
      <c r="RHH2591" s="655"/>
      <c r="RHI2591" s="655"/>
      <c r="RHJ2591" s="655"/>
      <c r="RHK2591" s="655"/>
      <c r="RHL2591" s="655"/>
      <c r="RHM2591" s="655"/>
      <c r="RHN2591" s="655"/>
      <c r="RHO2591" s="655"/>
      <c r="RHP2591" s="655"/>
      <c r="RHQ2591" s="655"/>
      <c r="RHR2591" s="655"/>
      <c r="RHS2591" s="655"/>
      <c r="RHT2591" s="655"/>
      <c r="RHU2591" s="655"/>
      <c r="RHV2591" s="655"/>
      <c r="RHW2591" s="655"/>
      <c r="RHX2591" s="655"/>
      <c r="RHY2591" s="655"/>
      <c r="RHZ2591" s="655"/>
      <c r="RIA2591" s="655"/>
      <c r="RIB2591" s="655"/>
      <c r="RIC2591" s="655"/>
      <c r="RID2591" s="655"/>
      <c r="RIE2591" s="655"/>
      <c r="RIF2591" s="655"/>
      <c r="RIG2591" s="655"/>
      <c r="RIH2591" s="655"/>
      <c r="RII2591" s="655"/>
      <c r="RIJ2591" s="655"/>
      <c r="RIK2591" s="655"/>
      <c r="RIL2591" s="655"/>
      <c r="RIM2591" s="655"/>
      <c r="RIN2591" s="655"/>
      <c r="RIO2591" s="655"/>
      <c r="RIP2591" s="655"/>
      <c r="RIQ2591" s="655"/>
      <c r="RIR2591" s="655"/>
      <c r="RIS2591" s="655"/>
      <c r="RIT2591" s="655"/>
      <c r="RIU2591" s="655"/>
      <c r="RIV2591" s="655"/>
      <c r="RIW2591" s="655"/>
      <c r="RIX2591" s="655"/>
      <c r="RIY2591" s="655"/>
      <c r="RIZ2591" s="655"/>
      <c r="RJA2591" s="655"/>
      <c r="RJB2591" s="655"/>
      <c r="RJC2591" s="655"/>
      <c r="RJD2591" s="655"/>
      <c r="RJE2591" s="655"/>
      <c r="RJF2591" s="655"/>
      <c r="RJG2591" s="655"/>
      <c r="RJH2591" s="655"/>
      <c r="RJI2591" s="655"/>
      <c r="RJJ2591" s="655"/>
      <c r="RJK2591" s="655"/>
      <c r="RJL2591" s="655"/>
      <c r="RJM2591" s="655"/>
      <c r="RJN2591" s="655"/>
      <c r="RJO2591" s="655"/>
      <c r="RJP2591" s="655"/>
      <c r="RJQ2591" s="655"/>
      <c r="RJR2591" s="655"/>
      <c r="RJS2591" s="655"/>
      <c r="RJT2591" s="655"/>
      <c r="RJU2591" s="655"/>
      <c r="RJV2591" s="655"/>
      <c r="RJW2591" s="655"/>
      <c r="RJX2591" s="655"/>
      <c r="RJY2591" s="655"/>
      <c r="RJZ2591" s="655"/>
      <c r="RKA2591" s="655"/>
      <c r="RKB2591" s="655"/>
      <c r="RKC2591" s="655"/>
      <c r="RKD2591" s="655"/>
      <c r="RKE2591" s="655"/>
      <c r="RKF2591" s="655"/>
      <c r="RKG2591" s="655"/>
      <c r="RKH2591" s="655"/>
      <c r="RKI2591" s="655"/>
      <c r="RKJ2591" s="655"/>
      <c r="RKK2591" s="655"/>
      <c r="RKL2591" s="655"/>
      <c r="RKM2591" s="655"/>
      <c r="RKN2591" s="655"/>
      <c r="RKO2591" s="655"/>
      <c r="RKP2591" s="655"/>
      <c r="RKQ2591" s="655"/>
      <c r="RKR2591" s="655"/>
      <c r="RKS2591" s="655"/>
      <c r="RKT2591" s="655"/>
      <c r="RKU2591" s="655"/>
      <c r="RKV2591" s="655"/>
      <c r="RKW2591" s="655"/>
      <c r="RKX2591" s="655"/>
      <c r="RKY2591" s="655"/>
      <c r="RKZ2591" s="655"/>
      <c r="RLA2591" s="655"/>
      <c r="RLB2591" s="655"/>
      <c r="RLC2591" s="655"/>
      <c r="RLD2591" s="655"/>
      <c r="RLE2591" s="655"/>
      <c r="RLF2591" s="655"/>
      <c r="RLG2591" s="655"/>
      <c r="RLH2591" s="655"/>
      <c r="RLI2591" s="655"/>
      <c r="RLJ2591" s="655"/>
      <c r="RLK2591" s="655"/>
      <c r="RLL2591" s="655"/>
      <c r="RLM2591" s="655"/>
      <c r="RLN2591" s="655"/>
      <c r="RLO2591" s="655"/>
      <c r="RLP2591" s="655"/>
      <c r="RLQ2591" s="655"/>
      <c r="RLR2591" s="655"/>
      <c r="RLS2591" s="655"/>
      <c r="RLT2591" s="655"/>
      <c r="RLU2591" s="655"/>
      <c r="RLV2591" s="655"/>
      <c r="RLW2591" s="655"/>
      <c r="RLX2591" s="655"/>
      <c r="RLY2591" s="655"/>
      <c r="RLZ2591" s="655"/>
      <c r="RMA2591" s="655"/>
      <c r="RMB2591" s="655"/>
      <c r="RMC2591" s="655"/>
      <c r="RMD2591" s="655"/>
      <c r="RME2591" s="655"/>
      <c r="RMF2591" s="655"/>
      <c r="RMG2591" s="655"/>
      <c r="RMH2591" s="655"/>
      <c r="RMI2591" s="655"/>
      <c r="RMJ2591" s="655"/>
      <c r="RMK2591" s="655"/>
      <c r="RML2591" s="655"/>
      <c r="RMM2591" s="655"/>
      <c r="RMN2591" s="655"/>
      <c r="RMO2591" s="655"/>
      <c r="RMP2591" s="655"/>
      <c r="RMQ2591" s="655"/>
      <c r="RMR2591" s="655"/>
      <c r="RMS2591" s="655"/>
      <c r="RMT2591" s="655"/>
      <c r="RMU2591" s="655"/>
      <c r="RMV2591" s="655"/>
      <c r="RMW2591" s="655"/>
      <c r="RMX2591" s="655"/>
      <c r="RMY2591" s="655"/>
      <c r="RMZ2591" s="655"/>
      <c r="RNA2591" s="655"/>
      <c r="RNB2591" s="655"/>
      <c r="RNC2591" s="655"/>
      <c r="RND2591" s="655"/>
      <c r="RNE2591" s="655"/>
      <c r="RNF2591" s="655"/>
      <c r="RNG2591" s="655"/>
      <c r="RNH2591" s="655"/>
      <c r="RNI2591" s="655"/>
      <c r="RNJ2591" s="655"/>
      <c r="RNK2591" s="655"/>
      <c r="RNL2591" s="655"/>
      <c r="RNM2591" s="655"/>
      <c r="RNN2591" s="655"/>
      <c r="RNO2591" s="655"/>
      <c r="RNP2591" s="655"/>
      <c r="RNQ2591" s="655"/>
      <c r="RNR2591" s="655"/>
      <c r="RNS2591" s="655"/>
      <c r="RNT2591" s="655"/>
      <c r="RNU2591" s="655"/>
      <c r="RNV2591" s="655"/>
      <c r="RNW2591" s="655"/>
      <c r="RNX2591" s="655"/>
      <c r="RNY2591" s="655"/>
      <c r="RNZ2591" s="655"/>
      <c r="ROA2591" s="655"/>
      <c r="ROB2591" s="655"/>
      <c r="ROC2591" s="655"/>
      <c r="ROD2591" s="655"/>
      <c r="ROE2591" s="655"/>
      <c r="ROF2591" s="655"/>
      <c r="ROG2591" s="655"/>
      <c r="ROH2591" s="655"/>
      <c r="ROI2591" s="655"/>
      <c r="ROJ2591" s="655"/>
      <c r="ROK2591" s="655"/>
      <c r="ROL2591" s="655"/>
      <c r="ROM2591" s="655"/>
      <c r="RON2591" s="655"/>
      <c r="ROO2591" s="655"/>
      <c r="ROP2591" s="655"/>
      <c r="ROQ2591" s="655"/>
      <c r="ROR2591" s="655"/>
      <c r="ROS2591" s="655"/>
      <c r="ROT2591" s="655"/>
      <c r="ROU2591" s="655"/>
      <c r="ROV2591" s="655"/>
      <c r="ROW2591" s="655"/>
      <c r="ROX2591" s="655"/>
      <c r="ROY2591" s="655"/>
      <c r="ROZ2591" s="655"/>
      <c r="RPA2591" s="655"/>
      <c r="RPB2591" s="655"/>
      <c r="RPC2591" s="655"/>
      <c r="RPD2591" s="655"/>
      <c r="RPE2591" s="655"/>
      <c r="RPF2591" s="655"/>
      <c r="RPG2591" s="655"/>
      <c r="RPH2591" s="655"/>
      <c r="RPI2591" s="655"/>
      <c r="RPJ2591" s="655"/>
      <c r="RPK2591" s="655"/>
      <c r="RPL2591" s="655"/>
      <c r="RPM2591" s="655"/>
      <c r="RPN2591" s="655"/>
      <c r="RPO2591" s="655"/>
      <c r="RPP2591" s="655"/>
      <c r="RPQ2591" s="655"/>
      <c r="RPR2591" s="655"/>
      <c r="RPS2591" s="655"/>
      <c r="RPT2591" s="655"/>
      <c r="RPU2591" s="655"/>
      <c r="RPV2591" s="655"/>
      <c r="RPW2591" s="655"/>
      <c r="RPX2591" s="655"/>
      <c r="RPY2591" s="655"/>
      <c r="RPZ2591" s="655"/>
      <c r="RQA2591" s="655"/>
      <c r="RQB2591" s="655"/>
      <c r="RQC2591" s="655"/>
      <c r="RQD2591" s="655"/>
      <c r="RQE2591" s="655"/>
      <c r="RQF2591" s="655"/>
      <c r="RQG2591" s="655"/>
      <c r="RQH2591" s="655"/>
      <c r="RQI2591" s="655"/>
      <c r="RQJ2591" s="655"/>
      <c r="RQK2591" s="655"/>
      <c r="RQL2591" s="655"/>
      <c r="RQM2591" s="655"/>
      <c r="RQN2591" s="655"/>
      <c r="RQO2591" s="655"/>
      <c r="RQP2591" s="655"/>
      <c r="RQQ2591" s="655"/>
      <c r="RQR2591" s="655"/>
      <c r="RQS2591" s="655"/>
      <c r="RQT2591" s="655"/>
      <c r="RQU2591" s="655"/>
      <c r="RQV2591" s="655"/>
      <c r="RQW2591" s="655"/>
      <c r="RQX2591" s="655"/>
      <c r="RQY2591" s="655"/>
      <c r="RQZ2591" s="655"/>
      <c r="RRA2591" s="655"/>
      <c r="RRB2591" s="655"/>
      <c r="RRC2591" s="655"/>
      <c r="RRD2591" s="655"/>
      <c r="RRE2591" s="655"/>
      <c r="RRF2591" s="655"/>
      <c r="RRG2591" s="655"/>
      <c r="RRH2591" s="655"/>
      <c r="RRI2591" s="655"/>
      <c r="RRJ2591" s="655"/>
      <c r="RRK2591" s="655"/>
      <c r="RRL2591" s="655"/>
      <c r="RRM2591" s="655"/>
      <c r="RRN2591" s="655"/>
      <c r="RRO2591" s="655"/>
      <c r="RRP2591" s="655"/>
      <c r="RRQ2591" s="655"/>
      <c r="RRR2591" s="655"/>
      <c r="RRS2591" s="655"/>
      <c r="RRT2591" s="655"/>
      <c r="RRU2591" s="655"/>
      <c r="RRV2591" s="655"/>
      <c r="RRW2591" s="655"/>
      <c r="RRX2591" s="655"/>
      <c r="RRY2591" s="655"/>
      <c r="RRZ2591" s="655"/>
      <c r="RSA2591" s="655"/>
      <c r="RSB2591" s="655"/>
      <c r="RSC2591" s="655"/>
      <c r="RSD2591" s="655"/>
      <c r="RSE2591" s="655"/>
      <c r="RSF2591" s="655"/>
      <c r="RSG2591" s="655"/>
      <c r="RSH2591" s="655"/>
      <c r="RSI2591" s="655"/>
      <c r="RSJ2591" s="655"/>
      <c r="RSK2591" s="655"/>
      <c r="RSL2591" s="655"/>
      <c r="RSM2591" s="655"/>
      <c r="RSN2591" s="655"/>
      <c r="RSO2591" s="655"/>
      <c r="RSP2591" s="655"/>
      <c r="RSQ2591" s="655"/>
      <c r="RSR2591" s="655"/>
      <c r="RSS2591" s="655"/>
      <c r="RST2591" s="655"/>
      <c r="RSU2591" s="655"/>
      <c r="RSV2591" s="655"/>
      <c r="RSW2591" s="655"/>
      <c r="RSX2591" s="655"/>
      <c r="RSY2591" s="655"/>
      <c r="RSZ2591" s="655"/>
      <c r="RTA2591" s="655"/>
      <c r="RTB2591" s="655"/>
      <c r="RTC2591" s="655"/>
      <c r="RTD2591" s="655"/>
      <c r="RTE2591" s="655"/>
      <c r="RTF2591" s="655"/>
      <c r="RTG2591" s="655"/>
      <c r="RTH2591" s="655"/>
      <c r="RTI2591" s="655"/>
      <c r="RTJ2591" s="655"/>
      <c r="RTK2591" s="655"/>
      <c r="RTL2591" s="655"/>
      <c r="RTM2591" s="655"/>
      <c r="RTN2591" s="655"/>
      <c r="RTO2591" s="655"/>
      <c r="RTP2591" s="655"/>
      <c r="RTQ2591" s="655"/>
      <c r="RTR2591" s="655"/>
      <c r="RTS2591" s="655"/>
      <c r="RTT2591" s="655"/>
      <c r="RTU2591" s="655"/>
      <c r="RTV2591" s="655"/>
      <c r="RTW2591" s="655"/>
      <c r="RTX2591" s="655"/>
      <c r="RTY2591" s="655"/>
      <c r="RTZ2591" s="655"/>
      <c r="RUA2591" s="655"/>
      <c r="RUB2591" s="655"/>
      <c r="RUC2591" s="655"/>
      <c r="RUD2591" s="655"/>
      <c r="RUE2591" s="655"/>
      <c r="RUF2591" s="655"/>
      <c r="RUG2591" s="655"/>
      <c r="RUH2591" s="655"/>
      <c r="RUI2591" s="655"/>
      <c r="RUJ2591" s="655"/>
      <c r="RUK2591" s="655"/>
      <c r="RUL2591" s="655"/>
      <c r="RUM2591" s="655"/>
      <c r="RUN2591" s="655"/>
      <c r="RUO2591" s="655"/>
      <c r="RUP2591" s="655"/>
      <c r="RUQ2591" s="655"/>
      <c r="RUR2591" s="655"/>
      <c r="RUS2591" s="655"/>
      <c r="RUT2591" s="655"/>
      <c r="RUU2591" s="655"/>
      <c r="RUV2591" s="655"/>
      <c r="RUW2591" s="655"/>
      <c r="RUX2591" s="655"/>
      <c r="RUY2591" s="655"/>
      <c r="RUZ2591" s="655"/>
      <c r="RVA2591" s="655"/>
      <c r="RVB2591" s="655"/>
      <c r="RVC2591" s="655"/>
      <c r="RVD2591" s="655"/>
      <c r="RVE2591" s="655"/>
      <c r="RVF2591" s="655"/>
      <c r="RVG2591" s="655"/>
      <c r="RVH2591" s="655"/>
      <c r="RVI2591" s="655"/>
      <c r="RVJ2591" s="655"/>
      <c r="RVK2591" s="655"/>
      <c r="RVL2591" s="655"/>
      <c r="RVM2591" s="655"/>
      <c r="RVN2591" s="655"/>
      <c r="RVO2591" s="655"/>
      <c r="RVP2591" s="655"/>
      <c r="RVQ2591" s="655"/>
      <c r="RVR2591" s="655"/>
      <c r="RVS2591" s="655"/>
      <c r="RVT2591" s="655"/>
      <c r="RVU2591" s="655"/>
      <c r="RVV2591" s="655"/>
      <c r="RVW2591" s="655"/>
      <c r="RVX2591" s="655"/>
      <c r="RVY2591" s="655"/>
      <c r="RVZ2591" s="655"/>
      <c r="RWA2591" s="655"/>
      <c r="RWB2591" s="655"/>
      <c r="RWC2591" s="655"/>
      <c r="RWD2591" s="655"/>
      <c r="RWE2591" s="655"/>
      <c r="RWF2591" s="655"/>
      <c r="RWG2591" s="655"/>
      <c r="RWH2591" s="655"/>
      <c r="RWI2591" s="655"/>
      <c r="RWJ2591" s="655"/>
      <c r="RWK2591" s="655"/>
      <c r="RWL2591" s="655"/>
      <c r="RWM2591" s="655"/>
      <c r="RWN2591" s="655"/>
      <c r="RWO2591" s="655"/>
      <c r="RWP2591" s="655"/>
      <c r="RWQ2591" s="655"/>
      <c r="RWR2591" s="655"/>
      <c r="RWS2591" s="655"/>
      <c r="RWT2591" s="655"/>
      <c r="RWU2591" s="655"/>
      <c r="RWV2591" s="655"/>
      <c r="RWW2591" s="655"/>
      <c r="RWX2591" s="655"/>
      <c r="RWY2591" s="655"/>
      <c r="RWZ2591" s="655"/>
      <c r="RXA2591" s="655"/>
      <c r="RXB2591" s="655"/>
      <c r="RXC2591" s="655"/>
      <c r="RXD2591" s="655"/>
      <c r="RXE2591" s="655"/>
      <c r="RXF2591" s="655"/>
      <c r="RXG2591" s="655"/>
      <c r="RXH2591" s="655"/>
      <c r="RXI2591" s="655"/>
      <c r="RXJ2591" s="655"/>
      <c r="RXK2591" s="655"/>
      <c r="RXL2591" s="655"/>
      <c r="RXM2591" s="655"/>
      <c r="RXN2591" s="655"/>
      <c r="RXO2591" s="655"/>
      <c r="RXP2591" s="655"/>
      <c r="RXQ2591" s="655"/>
      <c r="RXR2591" s="655"/>
      <c r="RXS2591" s="655"/>
      <c r="RXT2591" s="655"/>
      <c r="RXU2591" s="655"/>
      <c r="RXV2591" s="655"/>
      <c r="RXW2591" s="655"/>
      <c r="RXX2591" s="655"/>
      <c r="RXY2591" s="655"/>
      <c r="RXZ2591" s="655"/>
      <c r="RYA2591" s="655"/>
      <c r="RYB2591" s="655"/>
      <c r="RYC2591" s="655"/>
      <c r="RYD2591" s="655"/>
      <c r="RYE2591" s="655"/>
      <c r="RYF2591" s="655"/>
      <c r="RYG2591" s="655"/>
      <c r="RYH2591" s="655"/>
      <c r="RYI2591" s="655"/>
      <c r="RYJ2591" s="655"/>
      <c r="RYK2591" s="655"/>
      <c r="RYL2591" s="655"/>
      <c r="RYM2591" s="655"/>
      <c r="RYN2591" s="655"/>
      <c r="RYO2591" s="655"/>
      <c r="RYP2591" s="655"/>
      <c r="RYQ2591" s="655"/>
      <c r="RYR2591" s="655"/>
      <c r="RYS2591" s="655"/>
      <c r="RYT2591" s="655"/>
      <c r="RYU2591" s="655"/>
      <c r="RYV2591" s="655"/>
      <c r="RYW2591" s="655"/>
      <c r="RYX2591" s="655"/>
      <c r="RYY2591" s="655"/>
      <c r="RYZ2591" s="655"/>
      <c r="RZA2591" s="655"/>
      <c r="RZB2591" s="655"/>
      <c r="RZC2591" s="655"/>
      <c r="RZD2591" s="655"/>
      <c r="RZE2591" s="655"/>
      <c r="RZF2591" s="655"/>
      <c r="RZG2591" s="655"/>
      <c r="RZH2591" s="655"/>
      <c r="RZI2591" s="655"/>
      <c r="RZJ2591" s="655"/>
      <c r="RZK2591" s="655"/>
      <c r="RZL2591" s="655"/>
      <c r="RZM2591" s="655"/>
      <c r="RZN2591" s="655"/>
      <c r="RZO2591" s="655"/>
      <c r="RZP2591" s="655"/>
      <c r="RZQ2591" s="655"/>
      <c r="RZR2591" s="655"/>
      <c r="RZS2591" s="655"/>
      <c r="RZT2591" s="655"/>
      <c r="RZU2591" s="655"/>
      <c r="RZV2591" s="655"/>
      <c r="RZW2591" s="655"/>
      <c r="RZX2591" s="655"/>
      <c r="RZY2591" s="655"/>
      <c r="RZZ2591" s="655"/>
      <c r="SAA2591" s="655"/>
      <c r="SAB2591" s="655"/>
      <c r="SAC2591" s="655"/>
      <c r="SAD2591" s="655"/>
      <c r="SAE2591" s="655"/>
      <c r="SAF2591" s="655"/>
      <c r="SAG2591" s="655"/>
      <c r="SAH2591" s="655"/>
      <c r="SAI2591" s="655"/>
      <c r="SAJ2591" s="655"/>
      <c r="SAK2591" s="655"/>
      <c r="SAL2591" s="655"/>
      <c r="SAM2591" s="655"/>
      <c r="SAN2591" s="655"/>
      <c r="SAO2591" s="655"/>
      <c r="SAP2591" s="655"/>
      <c r="SAQ2591" s="655"/>
      <c r="SAR2591" s="655"/>
      <c r="SAS2591" s="655"/>
      <c r="SAT2591" s="655"/>
      <c r="SAU2591" s="655"/>
      <c r="SAV2591" s="655"/>
      <c r="SAW2591" s="655"/>
      <c r="SAX2591" s="655"/>
      <c r="SAY2591" s="655"/>
      <c r="SAZ2591" s="655"/>
      <c r="SBA2591" s="655"/>
      <c r="SBB2591" s="655"/>
      <c r="SBC2591" s="655"/>
      <c r="SBD2591" s="655"/>
      <c r="SBE2591" s="655"/>
      <c r="SBF2591" s="655"/>
      <c r="SBG2591" s="655"/>
      <c r="SBH2591" s="655"/>
      <c r="SBI2591" s="655"/>
      <c r="SBJ2591" s="655"/>
      <c r="SBK2591" s="655"/>
      <c r="SBL2591" s="655"/>
      <c r="SBM2591" s="655"/>
      <c r="SBN2591" s="655"/>
      <c r="SBO2591" s="655"/>
      <c r="SBP2591" s="655"/>
      <c r="SBQ2591" s="655"/>
      <c r="SBR2591" s="655"/>
      <c r="SBS2591" s="655"/>
      <c r="SBT2591" s="655"/>
      <c r="SBU2591" s="655"/>
      <c r="SBV2591" s="655"/>
      <c r="SBW2591" s="655"/>
      <c r="SBX2591" s="655"/>
      <c r="SBY2591" s="655"/>
      <c r="SBZ2591" s="655"/>
      <c r="SCA2591" s="655"/>
      <c r="SCB2591" s="655"/>
      <c r="SCC2591" s="655"/>
      <c r="SCD2591" s="655"/>
      <c r="SCE2591" s="655"/>
      <c r="SCF2591" s="655"/>
      <c r="SCG2591" s="655"/>
      <c r="SCH2591" s="655"/>
      <c r="SCI2591" s="655"/>
      <c r="SCJ2591" s="655"/>
      <c r="SCK2591" s="655"/>
      <c r="SCL2591" s="655"/>
      <c r="SCM2591" s="655"/>
      <c r="SCN2591" s="655"/>
      <c r="SCO2591" s="655"/>
      <c r="SCP2591" s="655"/>
      <c r="SCQ2591" s="655"/>
      <c r="SCR2591" s="655"/>
      <c r="SCS2591" s="655"/>
      <c r="SCT2591" s="655"/>
      <c r="SCU2591" s="655"/>
      <c r="SCV2591" s="655"/>
      <c r="SCW2591" s="655"/>
      <c r="SCX2591" s="655"/>
      <c r="SCY2591" s="655"/>
      <c r="SCZ2591" s="655"/>
      <c r="SDA2591" s="655"/>
      <c r="SDB2591" s="655"/>
      <c r="SDC2591" s="655"/>
      <c r="SDD2591" s="655"/>
      <c r="SDE2591" s="655"/>
      <c r="SDF2591" s="655"/>
      <c r="SDG2591" s="655"/>
      <c r="SDH2591" s="655"/>
      <c r="SDI2591" s="655"/>
      <c r="SDJ2591" s="655"/>
      <c r="SDK2591" s="655"/>
      <c r="SDL2591" s="655"/>
      <c r="SDM2591" s="655"/>
      <c r="SDN2591" s="655"/>
      <c r="SDO2591" s="655"/>
      <c r="SDP2591" s="655"/>
      <c r="SDQ2591" s="655"/>
      <c r="SDR2591" s="655"/>
      <c r="SDS2591" s="655"/>
      <c r="SDT2591" s="655"/>
      <c r="SDU2591" s="655"/>
      <c r="SDV2591" s="655"/>
      <c r="SDW2591" s="655"/>
      <c r="SDX2591" s="655"/>
      <c r="SDY2591" s="655"/>
      <c r="SDZ2591" s="655"/>
      <c r="SEA2591" s="655"/>
      <c r="SEB2591" s="655"/>
      <c r="SEC2591" s="655"/>
      <c r="SED2591" s="655"/>
      <c r="SEE2591" s="655"/>
      <c r="SEF2591" s="655"/>
      <c r="SEG2591" s="655"/>
      <c r="SEH2591" s="655"/>
      <c r="SEI2591" s="655"/>
      <c r="SEJ2591" s="655"/>
      <c r="SEK2591" s="655"/>
      <c r="SEL2591" s="655"/>
      <c r="SEM2591" s="655"/>
      <c r="SEN2591" s="655"/>
      <c r="SEO2591" s="655"/>
      <c r="SEP2591" s="655"/>
      <c r="SEQ2591" s="655"/>
      <c r="SER2591" s="655"/>
      <c r="SES2591" s="655"/>
      <c r="SET2591" s="655"/>
      <c r="SEU2591" s="655"/>
      <c r="SEV2591" s="655"/>
      <c r="SEW2591" s="655"/>
      <c r="SEX2591" s="655"/>
      <c r="SEY2591" s="655"/>
      <c r="SEZ2591" s="655"/>
      <c r="SFA2591" s="655"/>
      <c r="SFB2591" s="655"/>
      <c r="SFC2591" s="655"/>
      <c r="SFD2591" s="655"/>
      <c r="SFE2591" s="655"/>
      <c r="SFF2591" s="655"/>
      <c r="SFG2591" s="655"/>
      <c r="SFH2591" s="655"/>
      <c r="SFI2591" s="655"/>
      <c r="SFJ2591" s="655"/>
      <c r="SFK2591" s="655"/>
      <c r="SFL2591" s="655"/>
      <c r="SFM2591" s="655"/>
      <c r="SFN2591" s="655"/>
      <c r="SFO2591" s="655"/>
      <c r="SFP2591" s="655"/>
      <c r="SFQ2591" s="655"/>
      <c r="SFR2591" s="655"/>
      <c r="SFS2591" s="655"/>
      <c r="SFT2591" s="655"/>
      <c r="SFU2591" s="655"/>
      <c r="SFV2591" s="655"/>
      <c r="SFW2591" s="655"/>
      <c r="SFX2591" s="655"/>
      <c r="SFY2591" s="655"/>
      <c r="SFZ2591" s="655"/>
      <c r="SGA2591" s="655"/>
      <c r="SGB2591" s="655"/>
      <c r="SGC2591" s="655"/>
      <c r="SGD2591" s="655"/>
      <c r="SGE2591" s="655"/>
      <c r="SGF2591" s="655"/>
      <c r="SGG2591" s="655"/>
      <c r="SGH2591" s="655"/>
      <c r="SGI2591" s="655"/>
      <c r="SGJ2591" s="655"/>
      <c r="SGK2591" s="655"/>
      <c r="SGL2591" s="655"/>
      <c r="SGM2591" s="655"/>
      <c r="SGN2591" s="655"/>
      <c r="SGO2591" s="655"/>
      <c r="SGP2591" s="655"/>
      <c r="SGQ2591" s="655"/>
      <c r="SGR2591" s="655"/>
      <c r="SGS2591" s="655"/>
      <c r="SGT2591" s="655"/>
      <c r="SGU2591" s="655"/>
      <c r="SGV2591" s="655"/>
      <c r="SGW2591" s="655"/>
      <c r="SGX2591" s="655"/>
      <c r="SGY2591" s="655"/>
      <c r="SGZ2591" s="655"/>
      <c r="SHA2591" s="655"/>
      <c r="SHB2591" s="655"/>
      <c r="SHC2591" s="655"/>
      <c r="SHD2591" s="655"/>
      <c r="SHE2591" s="655"/>
      <c r="SHF2591" s="655"/>
      <c r="SHG2591" s="655"/>
      <c r="SHH2591" s="655"/>
      <c r="SHI2591" s="655"/>
      <c r="SHJ2591" s="655"/>
      <c r="SHK2591" s="655"/>
      <c r="SHL2591" s="655"/>
      <c r="SHM2591" s="655"/>
      <c r="SHN2591" s="655"/>
      <c r="SHO2591" s="655"/>
      <c r="SHP2591" s="655"/>
      <c r="SHQ2591" s="655"/>
      <c r="SHR2591" s="655"/>
      <c r="SHS2591" s="655"/>
      <c r="SHT2591" s="655"/>
      <c r="SHU2591" s="655"/>
      <c r="SHV2591" s="655"/>
      <c r="SHW2591" s="655"/>
      <c r="SHX2591" s="655"/>
      <c r="SHY2591" s="655"/>
      <c r="SHZ2591" s="655"/>
      <c r="SIA2591" s="655"/>
      <c r="SIB2591" s="655"/>
      <c r="SIC2591" s="655"/>
      <c r="SID2591" s="655"/>
      <c r="SIE2591" s="655"/>
      <c r="SIF2591" s="655"/>
      <c r="SIG2591" s="655"/>
      <c r="SIH2591" s="655"/>
      <c r="SII2591" s="655"/>
      <c r="SIJ2591" s="655"/>
      <c r="SIK2591" s="655"/>
      <c r="SIL2591" s="655"/>
      <c r="SIM2591" s="655"/>
      <c r="SIN2591" s="655"/>
      <c r="SIO2591" s="655"/>
      <c r="SIP2591" s="655"/>
      <c r="SIQ2591" s="655"/>
      <c r="SIR2591" s="655"/>
      <c r="SIS2591" s="655"/>
      <c r="SIT2591" s="655"/>
      <c r="SIU2591" s="655"/>
      <c r="SIV2591" s="655"/>
      <c r="SIW2591" s="655"/>
      <c r="SIX2591" s="655"/>
      <c r="SIY2591" s="655"/>
      <c r="SIZ2591" s="655"/>
      <c r="SJA2591" s="655"/>
      <c r="SJB2591" s="655"/>
      <c r="SJC2591" s="655"/>
      <c r="SJD2591" s="655"/>
      <c r="SJE2591" s="655"/>
      <c r="SJF2591" s="655"/>
      <c r="SJG2591" s="655"/>
      <c r="SJH2591" s="655"/>
      <c r="SJI2591" s="655"/>
      <c r="SJJ2591" s="655"/>
      <c r="SJK2591" s="655"/>
      <c r="SJL2591" s="655"/>
      <c r="SJM2591" s="655"/>
      <c r="SJN2591" s="655"/>
      <c r="SJO2591" s="655"/>
      <c r="SJP2591" s="655"/>
      <c r="SJQ2591" s="655"/>
      <c r="SJR2591" s="655"/>
      <c r="SJS2591" s="655"/>
      <c r="SJT2591" s="655"/>
      <c r="SJU2591" s="655"/>
      <c r="SJV2591" s="655"/>
      <c r="SJW2591" s="655"/>
      <c r="SJX2591" s="655"/>
      <c r="SJY2591" s="655"/>
      <c r="SJZ2591" s="655"/>
      <c r="SKA2591" s="655"/>
      <c r="SKB2591" s="655"/>
      <c r="SKC2591" s="655"/>
      <c r="SKD2591" s="655"/>
      <c r="SKE2591" s="655"/>
      <c r="SKF2591" s="655"/>
      <c r="SKG2591" s="655"/>
      <c r="SKH2591" s="655"/>
      <c r="SKI2591" s="655"/>
      <c r="SKJ2591" s="655"/>
      <c r="SKK2591" s="655"/>
      <c r="SKL2591" s="655"/>
      <c r="SKM2591" s="655"/>
      <c r="SKN2591" s="655"/>
      <c r="SKO2591" s="655"/>
      <c r="SKP2591" s="655"/>
      <c r="SKQ2591" s="655"/>
      <c r="SKR2591" s="655"/>
      <c r="SKS2591" s="655"/>
      <c r="SKT2591" s="655"/>
      <c r="SKU2591" s="655"/>
      <c r="SKV2591" s="655"/>
      <c r="SKW2591" s="655"/>
      <c r="SKX2591" s="655"/>
      <c r="SKY2591" s="655"/>
      <c r="SKZ2591" s="655"/>
      <c r="SLA2591" s="655"/>
      <c r="SLB2591" s="655"/>
      <c r="SLC2591" s="655"/>
      <c r="SLD2591" s="655"/>
      <c r="SLE2591" s="655"/>
      <c r="SLF2591" s="655"/>
      <c r="SLG2591" s="655"/>
      <c r="SLH2591" s="655"/>
      <c r="SLI2591" s="655"/>
      <c r="SLJ2591" s="655"/>
      <c r="SLK2591" s="655"/>
      <c r="SLL2591" s="655"/>
      <c r="SLM2591" s="655"/>
      <c r="SLN2591" s="655"/>
      <c r="SLO2591" s="655"/>
      <c r="SLP2591" s="655"/>
      <c r="SLQ2591" s="655"/>
      <c r="SLR2591" s="655"/>
      <c r="SLS2591" s="655"/>
      <c r="SLT2591" s="655"/>
      <c r="SLU2591" s="655"/>
      <c r="SLV2591" s="655"/>
      <c r="SLW2591" s="655"/>
      <c r="SLX2591" s="655"/>
      <c r="SLY2591" s="655"/>
      <c r="SLZ2591" s="655"/>
      <c r="SMA2591" s="655"/>
      <c r="SMB2591" s="655"/>
      <c r="SMC2591" s="655"/>
      <c r="SMD2591" s="655"/>
      <c r="SME2591" s="655"/>
      <c r="SMF2591" s="655"/>
      <c r="SMG2591" s="655"/>
      <c r="SMH2591" s="655"/>
      <c r="SMI2591" s="655"/>
      <c r="SMJ2591" s="655"/>
      <c r="SMK2591" s="655"/>
      <c r="SML2591" s="655"/>
      <c r="SMM2591" s="655"/>
      <c r="SMN2591" s="655"/>
      <c r="SMO2591" s="655"/>
      <c r="SMP2591" s="655"/>
      <c r="SMQ2591" s="655"/>
      <c r="SMR2591" s="655"/>
      <c r="SMS2591" s="655"/>
      <c r="SMT2591" s="655"/>
      <c r="SMU2591" s="655"/>
      <c r="SMV2591" s="655"/>
      <c r="SMW2591" s="655"/>
      <c r="SMX2591" s="655"/>
      <c r="SMY2591" s="655"/>
      <c r="SMZ2591" s="655"/>
      <c r="SNA2591" s="655"/>
      <c r="SNB2591" s="655"/>
      <c r="SNC2591" s="655"/>
      <c r="SND2591" s="655"/>
      <c r="SNE2591" s="655"/>
      <c r="SNF2591" s="655"/>
      <c r="SNG2591" s="655"/>
      <c r="SNH2591" s="655"/>
      <c r="SNI2591" s="655"/>
      <c r="SNJ2591" s="655"/>
      <c r="SNK2591" s="655"/>
      <c r="SNL2591" s="655"/>
      <c r="SNM2591" s="655"/>
      <c r="SNN2591" s="655"/>
      <c r="SNO2591" s="655"/>
      <c r="SNP2591" s="655"/>
      <c r="SNQ2591" s="655"/>
      <c r="SNR2591" s="655"/>
      <c r="SNS2591" s="655"/>
      <c r="SNT2591" s="655"/>
      <c r="SNU2591" s="655"/>
      <c r="SNV2591" s="655"/>
      <c r="SNW2591" s="655"/>
      <c r="SNX2591" s="655"/>
      <c r="SNY2591" s="655"/>
      <c r="SNZ2591" s="655"/>
      <c r="SOA2591" s="655"/>
      <c r="SOB2591" s="655"/>
      <c r="SOC2591" s="655"/>
      <c r="SOD2591" s="655"/>
      <c r="SOE2591" s="655"/>
      <c r="SOF2591" s="655"/>
      <c r="SOG2591" s="655"/>
      <c r="SOH2591" s="655"/>
      <c r="SOI2591" s="655"/>
      <c r="SOJ2591" s="655"/>
      <c r="SOK2591" s="655"/>
      <c r="SOL2591" s="655"/>
      <c r="SOM2591" s="655"/>
      <c r="SON2591" s="655"/>
      <c r="SOO2591" s="655"/>
      <c r="SOP2591" s="655"/>
      <c r="SOQ2591" s="655"/>
      <c r="SOR2591" s="655"/>
      <c r="SOS2591" s="655"/>
      <c r="SOT2591" s="655"/>
      <c r="SOU2591" s="655"/>
      <c r="SOV2591" s="655"/>
      <c r="SOW2591" s="655"/>
      <c r="SOX2591" s="655"/>
      <c r="SOY2591" s="655"/>
      <c r="SOZ2591" s="655"/>
      <c r="SPA2591" s="655"/>
      <c r="SPB2591" s="655"/>
      <c r="SPC2591" s="655"/>
      <c r="SPD2591" s="655"/>
      <c r="SPE2591" s="655"/>
      <c r="SPF2591" s="655"/>
      <c r="SPG2591" s="655"/>
      <c r="SPH2591" s="655"/>
      <c r="SPI2591" s="655"/>
      <c r="SPJ2591" s="655"/>
      <c r="SPK2591" s="655"/>
      <c r="SPL2591" s="655"/>
      <c r="SPM2591" s="655"/>
      <c r="SPN2591" s="655"/>
      <c r="SPO2591" s="655"/>
      <c r="SPP2591" s="655"/>
      <c r="SPQ2591" s="655"/>
      <c r="SPR2591" s="655"/>
      <c r="SPS2591" s="655"/>
      <c r="SPT2591" s="655"/>
      <c r="SPU2591" s="655"/>
      <c r="SPV2591" s="655"/>
      <c r="SPW2591" s="655"/>
      <c r="SPX2591" s="655"/>
      <c r="SPY2591" s="655"/>
      <c r="SPZ2591" s="655"/>
      <c r="SQA2591" s="655"/>
      <c r="SQB2591" s="655"/>
      <c r="SQC2591" s="655"/>
      <c r="SQD2591" s="655"/>
      <c r="SQE2591" s="655"/>
      <c r="SQF2591" s="655"/>
      <c r="SQG2591" s="655"/>
      <c r="SQH2591" s="655"/>
      <c r="SQI2591" s="655"/>
      <c r="SQJ2591" s="655"/>
      <c r="SQK2591" s="655"/>
      <c r="SQL2591" s="655"/>
      <c r="SQM2591" s="655"/>
      <c r="SQN2591" s="655"/>
      <c r="SQO2591" s="655"/>
      <c r="SQP2591" s="655"/>
      <c r="SQQ2591" s="655"/>
      <c r="SQR2591" s="655"/>
      <c r="SQS2591" s="655"/>
      <c r="SQT2591" s="655"/>
      <c r="SQU2591" s="655"/>
      <c r="SQV2591" s="655"/>
      <c r="SQW2591" s="655"/>
      <c r="SQX2591" s="655"/>
      <c r="SQY2591" s="655"/>
      <c r="SQZ2591" s="655"/>
      <c r="SRA2591" s="655"/>
      <c r="SRB2591" s="655"/>
      <c r="SRC2591" s="655"/>
      <c r="SRD2591" s="655"/>
      <c r="SRE2591" s="655"/>
      <c r="SRF2591" s="655"/>
      <c r="SRG2591" s="655"/>
      <c r="SRH2591" s="655"/>
      <c r="SRI2591" s="655"/>
      <c r="SRJ2591" s="655"/>
      <c r="SRK2591" s="655"/>
      <c r="SRL2591" s="655"/>
      <c r="SRM2591" s="655"/>
      <c r="SRN2591" s="655"/>
      <c r="SRO2591" s="655"/>
      <c r="SRP2591" s="655"/>
      <c r="SRQ2591" s="655"/>
      <c r="SRR2591" s="655"/>
      <c r="SRS2591" s="655"/>
      <c r="SRT2591" s="655"/>
      <c r="SRU2591" s="655"/>
      <c r="SRV2591" s="655"/>
      <c r="SRW2591" s="655"/>
      <c r="SRX2591" s="655"/>
      <c r="SRY2591" s="655"/>
      <c r="SRZ2591" s="655"/>
      <c r="SSA2591" s="655"/>
      <c r="SSB2591" s="655"/>
      <c r="SSC2591" s="655"/>
      <c r="SSD2591" s="655"/>
      <c r="SSE2591" s="655"/>
      <c r="SSF2591" s="655"/>
      <c r="SSG2591" s="655"/>
      <c r="SSH2591" s="655"/>
      <c r="SSI2591" s="655"/>
      <c r="SSJ2591" s="655"/>
      <c r="SSK2591" s="655"/>
      <c r="SSL2591" s="655"/>
      <c r="SSM2591" s="655"/>
      <c r="SSN2591" s="655"/>
      <c r="SSO2591" s="655"/>
      <c r="SSP2591" s="655"/>
      <c r="SSQ2591" s="655"/>
      <c r="SSR2591" s="655"/>
      <c r="SSS2591" s="655"/>
      <c r="SST2591" s="655"/>
      <c r="SSU2591" s="655"/>
      <c r="SSV2591" s="655"/>
      <c r="SSW2591" s="655"/>
      <c r="SSX2591" s="655"/>
      <c r="SSY2591" s="655"/>
      <c r="SSZ2591" s="655"/>
      <c r="STA2591" s="655"/>
      <c r="STB2591" s="655"/>
      <c r="STC2591" s="655"/>
      <c r="STD2591" s="655"/>
      <c r="STE2591" s="655"/>
      <c r="STF2591" s="655"/>
      <c r="STG2591" s="655"/>
      <c r="STH2591" s="655"/>
      <c r="STI2591" s="655"/>
      <c r="STJ2591" s="655"/>
      <c r="STK2591" s="655"/>
      <c r="STL2591" s="655"/>
      <c r="STM2591" s="655"/>
      <c r="STN2591" s="655"/>
      <c r="STO2591" s="655"/>
      <c r="STP2591" s="655"/>
      <c r="STQ2591" s="655"/>
      <c r="STR2591" s="655"/>
      <c r="STS2591" s="655"/>
      <c r="STT2591" s="655"/>
      <c r="STU2591" s="655"/>
      <c r="STV2591" s="655"/>
      <c r="STW2591" s="655"/>
      <c r="STX2591" s="655"/>
      <c r="STY2591" s="655"/>
      <c r="STZ2591" s="655"/>
      <c r="SUA2591" s="655"/>
      <c r="SUB2591" s="655"/>
      <c r="SUC2591" s="655"/>
      <c r="SUD2591" s="655"/>
      <c r="SUE2591" s="655"/>
      <c r="SUF2591" s="655"/>
      <c r="SUG2591" s="655"/>
      <c r="SUH2591" s="655"/>
      <c r="SUI2591" s="655"/>
      <c r="SUJ2591" s="655"/>
      <c r="SUK2591" s="655"/>
      <c r="SUL2591" s="655"/>
      <c r="SUM2591" s="655"/>
      <c r="SUN2591" s="655"/>
      <c r="SUO2591" s="655"/>
      <c r="SUP2591" s="655"/>
      <c r="SUQ2591" s="655"/>
      <c r="SUR2591" s="655"/>
      <c r="SUS2591" s="655"/>
      <c r="SUT2591" s="655"/>
      <c r="SUU2591" s="655"/>
      <c r="SUV2591" s="655"/>
      <c r="SUW2591" s="655"/>
      <c r="SUX2591" s="655"/>
      <c r="SUY2591" s="655"/>
      <c r="SUZ2591" s="655"/>
      <c r="SVA2591" s="655"/>
      <c r="SVB2591" s="655"/>
      <c r="SVC2591" s="655"/>
      <c r="SVD2591" s="655"/>
      <c r="SVE2591" s="655"/>
      <c r="SVF2591" s="655"/>
      <c r="SVG2591" s="655"/>
      <c r="SVH2591" s="655"/>
      <c r="SVI2591" s="655"/>
      <c r="SVJ2591" s="655"/>
      <c r="SVK2591" s="655"/>
      <c r="SVL2591" s="655"/>
      <c r="SVM2591" s="655"/>
      <c r="SVN2591" s="655"/>
      <c r="SVO2591" s="655"/>
      <c r="SVP2591" s="655"/>
      <c r="SVQ2591" s="655"/>
      <c r="SVR2591" s="655"/>
      <c r="SVS2591" s="655"/>
      <c r="SVT2591" s="655"/>
      <c r="SVU2591" s="655"/>
      <c r="SVV2591" s="655"/>
      <c r="SVW2591" s="655"/>
      <c r="SVX2591" s="655"/>
      <c r="SVY2591" s="655"/>
      <c r="SVZ2591" s="655"/>
      <c r="SWA2591" s="655"/>
      <c r="SWB2591" s="655"/>
      <c r="SWC2591" s="655"/>
      <c r="SWD2591" s="655"/>
      <c r="SWE2591" s="655"/>
      <c r="SWF2591" s="655"/>
      <c r="SWG2591" s="655"/>
      <c r="SWH2591" s="655"/>
      <c r="SWI2591" s="655"/>
      <c r="SWJ2591" s="655"/>
      <c r="SWK2591" s="655"/>
      <c r="SWL2591" s="655"/>
      <c r="SWM2591" s="655"/>
      <c r="SWN2591" s="655"/>
      <c r="SWO2591" s="655"/>
      <c r="SWP2591" s="655"/>
      <c r="SWQ2591" s="655"/>
      <c r="SWR2591" s="655"/>
      <c r="SWS2591" s="655"/>
      <c r="SWT2591" s="655"/>
      <c r="SWU2591" s="655"/>
      <c r="SWV2591" s="655"/>
      <c r="SWW2591" s="655"/>
      <c r="SWX2591" s="655"/>
      <c r="SWY2591" s="655"/>
      <c r="SWZ2591" s="655"/>
      <c r="SXA2591" s="655"/>
      <c r="SXB2591" s="655"/>
      <c r="SXC2591" s="655"/>
      <c r="SXD2591" s="655"/>
      <c r="SXE2591" s="655"/>
      <c r="SXF2591" s="655"/>
      <c r="SXG2591" s="655"/>
      <c r="SXH2591" s="655"/>
      <c r="SXI2591" s="655"/>
      <c r="SXJ2591" s="655"/>
      <c r="SXK2591" s="655"/>
      <c r="SXL2591" s="655"/>
      <c r="SXM2591" s="655"/>
      <c r="SXN2591" s="655"/>
      <c r="SXO2591" s="655"/>
      <c r="SXP2591" s="655"/>
      <c r="SXQ2591" s="655"/>
      <c r="SXR2591" s="655"/>
      <c r="SXS2591" s="655"/>
      <c r="SXT2591" s="655"/>
      <c r="SXU2591" s="655"/>
      <c r="SXV2591" s="655"/>
      <c r="SXW2591" s="655"/>
      <c r="SXX2591" s="655"/>
      <c r="SXY2591" s="655"/>
      <c r="SXZ2591" s="655"/>
      <c r="SYA2591" s="655"/>
      <c r="SYB2591" s="655"/>
      <c r="SYC2591" s="655"/>
      <c r="SYD2591" s="655"/>
      <c r="SYE2591" s="655"/>
      <c r="SYF2591" s="655"/>
      <c r="SYG2591" s="655"/>
      <c r="SYH2591" s="655"/>
      <c r="SYI2591" s="655"/>
      <c r="SYJ2591" s="655"/>
      <c r="SYK2591" s="655"/>
      <c r="SYL2591" s="655"/>
      <c r="SYM2591" s="655"/>
      <c r="SYN2591" s="655"/>
      <c r="SYO2591" s="655"/>
      <c r="SYP2591" s="655"/>
      <c r="SYQ2591" s="655"/>
      <c r="SYR2591" s="655"/>
      <c r="SYS2591" s="655"/>
      <c r="SYT2591" s="655"/>
      <c r="SYU2591" s="655"/>
      <c r="SYV2591" s="655"/>
      <c r="SYW2591" s="655"/>
      <c r="SYX2591" s="655"/>
      <c r="SYY2591" s="655"/>
      <c r="SYZ2591" s="655"/>
      <c r="SZA2591" s="655"/>
      <c r="SZB2591" s="655"/>
      <c r="SZC2591" s="655"/>
      <c r="SZD2591" s="655"/>
      <c r="SZE2591" s="655"/>
      <c r="SZF2591" s="655"/>
      <c r="SZG2591" s="655"/>
      <c r="SZH2591" s="655"/>
      <c r="SZI2591" s="655"/>
      <c r="SZJ2591" s="655"/>
      <c r="SZK2591" s="655"/>
      <c r="SZL2591" s="655"/>
      <c r="SZM2591" s="655"/>
      <c r="SZN2591" s="655"/>
      <c r="SZO2591" s="655"/>
      <c r="SZP2591" s="655"/>
      <c r="SZQ2591" s="655"/>
      <c r="SZR2591" s="655"/>
      <c r="SZS2591" s="655"/>
      <c r="SZT2591" s="655"/>
      <c r="SZU2591" s="655"/>
      <c r="SZV2591" s="655"/>
      <c r="SZW2591" s="655"/>
      <c r="SZX2591" s="655"/>
      <c r="SZY2591" s="655"/>
      <c r="SZZ2591" s="655"/>
      <c r="TAA2591" s="655"/>
      <c r="TAB2591" s="655"/>
      <c r="TAC2591" s="655"/>
      <c r="TAD2591" s="655"/>
      <c r="TAE2591" s="655"/>
      <c r="TAF2591" s="655"/>
      <c r="TAG2591" s="655"/>
      <c r="TAH2591" s="655"/>
      <c r="TAI2591" s="655"/>
      <c r="TAJ2591" s="655"/>
      <c r="TAK2591" s="655"/>
      <c r="TAL2591" s="655"/>
      <c r="TAM2591" s="655"/>
      <c r="TAN2591" s="655"/>
      <c r="TAO2591" s="655"/>
      <c r="TAP2591" s="655"/>
      <c r="TAQ2591" s="655"/>
      <c r="TAR2591" s="655"/>
      <c r="TAS2591" s="655"/>
      <c r="TAT2591" s="655"/>
      <c r="TAU2591" s="655"/>
      <c r="TAV2591" s="655"/>
      <c r="TAW2591" s="655"/>
      <c r="TAX2591" s="655"/>
      <c r="TAY2591" s="655"/>
      <c r="TAZ2591" s="655"/>
      <c r="TBA2591" s="655"/>
      <c r="TBB2591" s="655"/>
      <c r="TBC2591" s="655"/>
      <c r="TBD2591" s="655"/>
      <c r="TBE2591" s="655"/>
      <c r="TBF2591" s="655"/>
      <c r="TBG2591" s="655"/>
      <c r="TBH2591" s="655"/>
      <c r="TBI2591" s="655"/>
      <c r="TBJ2591" s="655"/>
      <c r="TBK2591" s="655"/>
      <c r="TBL2591" s="655"/>
      <c r="TBM2591" s="655"/>
      <c r="TBN2591" s="655"/>
      <c r="TBO2591" s="655"/>
      <c r="TBP2591" s="655"/>
      <c r="TBQ2591" s="655"/>
      <c r="TBR2591" s="655"/>
      <c r="TBS2591" s="655"/>
      <c r="TBT2591" s="655"/>
      <c r="TBU2591" s="655"/>
      <c r="TBV2591" s="655"/>
      <c r="TBW2591" s="655"/>
      <c r="TBX2591" s="655"/>
      <c r="TBY2591" s="655"/>
      <c r="TBZ2591" s="655"/>
      <c r="TCA2591" s="655"/>
      <c r="TCB2591" s="655"/>
      <c r="TCC2591" s="655"/>
      <c r="TCD2591" s="655"/>
      <c r="TCE2591" s="655"/>
      <c r="TCF2591" s="655"/>
      <c r="TCG2591" s="655"/>
      <c r="TCH2591" s="655"/>
      <c r="TCI2591" s="655"/>
      <c r="TCJ2591" s="655"/>
      <c r="TCK2591" s="655"/>
      <c r="TCL2591" s="655"/>
      <c r="TCM2591" s="655"/>
      <c r="TCN2591" s="655"/>
      <c r="TCO2591" s="655"/>
      <c r="TCP2591" s="655"/>
      <c r="TCQ2591" s="655"/>
      <c r="TCR2591" s="655"/>
      <c r="TCS2591" s="655"/>
      <c r="TCT2591" s="655"/>
      <c r="TCU2591" s="655"/>
      <c r="TCV2591" s="655"/>
      <c r="TCW2591" s="655"/>
      <c r="TCX2591" s="655"/>
      <c r="TCY2591" s="655"/>
      <c r="TCZ2591" s="655"/>
      <c r="TDA2591" s="655"/>
      <c r="TDB2591" s="655"/>
      <c r="TDC2591" s="655"/>
      <c r="TDD2591" s="655"/>
      <c r="TDE2591" s="655"/>
      <c r="TDF2591" s="655"/>
      <c r="TDG2591" s="655"/>
      <c r="TDH2591" s="655"/>
      <c r="TDI2591" s="655"/>
      <c r="TDJ2591" s="655"/>
      <c r="TDK2591" s="655"/>
      <c r="TDL2591" s="655"/>
      <c r="TDM2591" s="655"/>
      <c r="TDN2591" s="655"/>
      <c r="TDO2591" s="655"/>
      <c r="TDP2591" s="655"/>
      <c r="TDQ2591" s="655"/>
      <c r="TDR2591" s="655"/>
      <c r="TDS2591" s="655"/>
      <c r="TDT2591" s="655"/>
      <c r="TDU2591" s="655"/>
      <c r="TDV2591" s="655"/>
      <c r="TDW2591" s="655"/>
      <c r="TDX2591" s="655"/>
      <c r="TDY2591" s="655"/>
      <c r="TDZ2591" s="655"/>
      <c r="TEA2591" s="655"/>
      <c r="TEB2591" s="655"/>
      <c r="TEC2591" s="655"/>
      <c r="TED2591" s="655"/>
      <c r="TEE2591" s="655"/>
      <c r="TEF2591" s="655"/>
      <c r="TEG2591" s="655"/>
      <c r="TEH2591" s="655"/>
      <c r="TEI2591" s="655"/>
      <c r="TEJ2591" s="655"/>
      <c r="TEK2591" s="655"/>
      <c r="TEL2591" s="655"/>
      <c r="TEM2591" s="655"/>
      <c r="TEN2591" s="655"/>
      <c r="TEO2591" s="655"/>
      <c r="TEP2591" s="655"/>
      <c r="TEQ2591" s="655"/>
      <c r="TER2591" s="655"/>
      <c r="TES2591" s="655"/>
      <c r="TET2591" s="655"/>
      <c r="TEU2591" s="655"/>
      <c r="TEV2591" s="655"/>
      <c r="TEW2591" s="655"/>
      <c r="TEX2591" s="655"/>
      <c r="TEY2591" s="655"/>
      <c r="TEZ2591" s="655"/>
      <c r="TFA2591" s="655"/>
      <c r="TFB2591" s="655"/>
      <c r="TFC2591" s="655"/>
      <c r="TFD2591" s="655"/>
      <c r="TFE2591" s="655"/>
      <c r="TFF2591" s="655"/>
      <c r="TFG2591" s="655"/>
      <c r="TFH2591" s="655"/>
      <c r="TFI2591" s="655"/>
      <c r="TFJ2591" s="655"/>
      <c r="TFK2591" s="655"/>
      <c r="TFL2591" s="655"/>
      <c r="TFM2591" s="655"/>
      <c r="TFN2591" s="655"/>
      <c r="TFO2591" s="655"/>
      <c r="TFP2591" s="655"/>
      <c r="TFQ2591" s="655"/>
      <c r="TFR2591" s="655"/>
      <c r="TFS2591" s="655"/>
      <c r="TFT2591" s="655"/>
      <c r="TFU2591" s="655"/>
      <c r="TFV2591" s="655"/>
      <c r="TFW2591" s="655"/>
      <c r="TFX2591" s="655"/>
      <c r="TFY2591" s="655"/>
      <c r="TFZ2591" s="655"/>
      <c r="TGA2591" s="655"/>
      <c r="TGB2591" s="655"/>
      <c r="TGC2591" s="655"/>
      <c r="TGD2591" s="655"/>
      <c r="TGE2591" s="655"/>
      <c r="TGF2591" s="655"/>
      <c r="TGG2591" s="655"/>
      <c r="TGH2591" s="655"/>
      <c r="TGI2591" s="655"/>
      <c r="TGJ2591" s="655"/>
      <c r="TGK2591" s="655"/>
      <c r="TGL2591" s="655"/>
      <c r="TGM2591" s="655"/>
      <c r="TGN2591" s="655"/>
      <c r="TGO2591" s="655"/>
      <c r="TGP2591" s="655"/>
      <c r="TGQ2591" s="655"/>
      <c r="TGR2591" s="655"/>
      <c r="TGS2591" s="655"/>
      <c r="TGT2591" s="655"/>
      <c r="TGU2591" s="655"/>
      <c r="TGV2591" s="655"/>
      <c r="TGW2591" s="655"/>
      <c r="TGX2591" s="655"/>
      <c r="TGY2591" s="655"/>
      <c r="TGZ2591" s="655"/>
      <c r="THA2591" s="655"/>
      <c r="THB2591" s="655"/>
      <c r="THC2591" s="655"/>
      <c r="THD2591" s="655"/>
      <c r="THE2591" s="655"/>
      <c r="THF2591" s="655"/>
      <c r="THG2591" s="655"/>
      <c r="THH2591" s="655"/>
      <c r="THI2591" s="655"/>
      <c r="THJ2591" s="655"/>
      <c r="THK2591" s="655"/>
      <c r="THL2591" s="655"/>
      <c r="THM2591" s="655"/>
      <c r="THN2591" s="655"/>
      <c r="THO2591" s="655"/>
      <c r="THP2591" s="655"/>
      <c r="THQ2591" s="655"/>
      <c r="THR2591" s="655"/>
      <c r="THS2591" s="655"/>
      <c r="THT2591" s="655"/>
      <c r="THU2591" s="655"/>
      <c r="THV2591" s="655"/>
      <c r="THW2591" s="655"/>
      <c r="THX2591" s="655"/>
      <c r="THY2591" s="655"/>
      <c r="THZ2591" s="655"/>
      <c r="TIA2591" s="655"/>
      <c r="TIB2591" s="655"/>
      <c r="TIC2591" s="655"/>
      <c r="TID2591" s="655"/>
      <c r="TIE2591" s="655"/>
      <c r="TIF2591" s="655"/>
      <c r="TIG2591" s="655"/>
      <c r="TIH2591" s="655"/>
      <c r="TII2591" s="655"/>
      <c r="TIJ2591" s="655"/>
      <c r="TIK2591" s="655"/>
      <c r="TIL2591" s="655"/>
      <c r="TIM2591" s="655"/>
      <c r="TIN2591" s="655"/>
      <c r="TIO2591" s="655"/>
      <c r="TIP2591" s="655"/>
      <c r="TIQ2591" s="655"/>
      <c r="TIR2591" s="655"/>
      <c r="TIS2591" s="655"/>
      <c r="TIT2591" s="655"/>
      <c r="TIU2591" s="655"/>
      <c r="TIV2591" s="655"/>
      <c r="TIW2591" s="655"/>
      <c r="TIX2591" s="655"/>
      <c r="TIY2591" s="655"/>
      <c r="TIZ2591" s="655"/>
      <c r="TJA2591" s="655"/>
      <c r="TJB2591" s="655"/>
      <c r="TJC2591" s="655"/>
      <c r="TJD2591" s="655"/>
      <c r="TJE2591" s="655"/>
      <c r="TJF2591" s="655"/>
      <c r="TJG2591" s="655"/>
      <c r="TJH2591" s="655"/>
      <c r="TJI2591" s="655"/>
      <c r="TJJ2591" s="655"/>
      <c r="TJK2591" s="655"/>
      <c r="TJL2591" s="655"/>
      <c r="TJM2591" s="655"/>
      <c r="TJN2591" s="655"/>
      <c r="TJO2591" s="655"/>
      <c r="TJP2591" s="655"/>
      <c r="TJQ2591" s="655"/>
      <c r="TJR2591" s="655"/>
      <c r="TJS2591" s="655"/>
      <c r="TJT2591" s="655"/>
      <c r="TJU2591" s="655"/>
      <c r="TJV2591" s="655"/>
      <c r="TJW2591" s="655"/>
      <c r="TJX2591" s="655"/>
      <c r="TJY2591" s="655"/>
      <c r="TJZ2591" s="655"/>
      <c r="TKA2591" s="655"/>
      <c r="TKB2591" s="655"/>
      <c r="TKC2591" s="655"/>
      <c r="TKD2591" s="655"/>
      <c r="TKE2591" s="655"/>
      <c r="TKF2591" s="655"/>
      <c r="TKG2591" s="655"/>
      <c r="TKH2591" s="655"/>
      <c r="TKI2591" s="655"/>
      <c r="TKJ2591" s="655"/>
      <c r="TKK2591" s="655"/>
      <c r="TKL2591" s="655"/>
      <c r="TKM2591" s="655"/>
      <c r="TKN2591" s="655"/>
      <c r="TKO2591" s="655"/>
      <c r="TKP2591" s="655"/>
      <c r="TKQ2591" s="655"/>
      <c r="TKR2591" s="655"/>
      <c r="TKS2591" s="655"/>
      <c r="TKT2591" s="655"/>
      <c r="TKU2591" s="655"/>
      <c r="TKV2591" s="655"/>
      <c r="TKW2591" s="655"/>
      <c r="TKX2591" s="655"/>
      <c r="TKY2591" s="655"/>
      <c r="TKZ2591" s="655"/>
      <c r="TLA2591" s="655"/>
      <c r="TLB2591" s="655"/>
      <c r="TLC2591" s="655"/>
      <c r="TLD2591" s="655"/>
      <c r="TLE2591" s="655"/>
      <c r="TLF2591" s="655"/>
      <c r="TLG2591" s="655"/>
      <c r="TLH2591" s="655"/>
      <c r="TLI2591" s="655"/>
      <c r="TLJ2591" s="655"/>
      <c r="TLK2591" s="655"/>
      <c r="TLL2591" s="655"/>
      <c r="TLM2591" s="655"/>
      <c r="TLN2591" s="655"/>
      <c r="TLO2591" s="655"/>
      <c r="TLP2591" s="655"/>
      <c r="TLQ2591" s="655"/>
      <c r="TLR2591" s="655"/>
      <c r="TLS2591" s="655"/>
      <c r="TLT2591" s="655"/>
      <c r="TLU2591" s="655"/>
      <c r="TLV2591" s="655"/>
      <c r="TLW2591" s="655"/>
      <c r="TLX2591" s="655"/>
      <c r="TLY2591" s="655"/>
      <c r="TLZ2591" s="655"/>
      <c r="TMA2591" s="655"/>
      <c r="TMB2591" s="655"/>
      <c r="TMC2591" s="655"/>
      <c r="TMD2591" s="655"/>
      <c r="TME2591" s="655"/>
      <c r="TMF2591" s="655"/>
      <c r="TMG2591" s="655"/>
      <c r="TMH2591" s="655"/>
      <c r="TMI2591" s="655"/>
      <c r="TMJ2591" s="655"/>
      <c r="TMK2591" s="655"/>
      <c r="TML2591" s="655"/>
      <c r="TMM2591" s="655"/>
      <c r="TMN2591" s="655"/>
      <c r="TMO2591" s="655"/>
      <c r="TMP2591" s="655"/>
      <c r="TMQ2591" s="655"/>
      <c r="TMR2591" s="655"/>
      <c r="TMS2591" s="655"/>
      <c r="TMT2591" s="655"/>
      <c r="TMU2591" s="655"/>
      <c r="TMV2591" s="655"/>
      <c r="TMW2591" s="655"/>
      <c r="TMX2591" s="655"/>
      <c r="TMY2591" s="655"/>
      <c r="TMZ2591" s="655"/>
      <c r="TNA2591" s="655"/>
      <c r="TNB2591" s="655"/>
      <c r="TNC2591" s="655"/>
      <c r="TND2591" s="655"/>
      <c r="TNE2591" s="655"/>
      <c r="TNF2591" s="655"/>
      <c r="TNG2591" s="655"/>
      <c r="TNH2591" s="655"/>
      <c r="TNI2591" s="655"/>
      <c r="TNJ2591" s="655"/>
      <c r="TNK2591" s="655"/>
      <c r="TNL2591" s="655"/>
      <c r="TNM2591" s="655"/>
      <c r="TNN2591" s="655"/>
      <c r="TNO2591" s="655"/>
      <c r="TNP2591" s="655"/>
      <c r="TNQ2591" s="655"/>
      <c r="TNR2591" s="655"/>
      <c r="TNS2591" s="655"/>
      <c r="TNT2591" s="655"/>
      <c r="TNU2591" s="655"/>
      <c r="TNV2591" s="655"/>
      <c r="TNW2591" s="655"/>
      <c r="TNX2591" s="655"/>
      <c r="TNY2591" s="655"/>
      <c r="TNZ2591" s="655"/>
      <c r="TOA2591" s="655"/>
      <c r="TOB2591" s="655"/>
      <c r="TOC2591" s="655"/>
      <c r="TOD2591" s="655"/>
      <c r="TOE2591" s="655"/>
      <c r="TOF2591" s="655"/>
      <c r="TOG2591" s="655"/>
      <c r="TOH2591" s="655"/>
      <c r="TOI2591" s="655"/>
      <c r="TOJ2591" s="655"/>
      <c r="TOK2591" s="655"/>
      <c r="TOL2591" s="655"/>
      <c r="TOM2591" s="655"/>
      <c r="TON2591" s="655"/>
      <c r="TOO2591" s="655"/>
      <c r="TOP2591" s="655"/>
      <c r="TOQ2591" s="655"/>
      <c r="TOR2591" s="655"/>
      <c r="TOS2591" s="655"/>
      <c r="TOT2591" s="655"/>
      <c r="TOU2591" s="655"/>
      <c r="TOV2591" s="655"/>
      <c r="TOW2591" s="655"/>
      <c r="TOX2591" s="655"/>
      <c r="TOY2591" s="655"/>
      <c r="TOZ2591" s="655"/>
      <c r="TPA2591" s="655"/>
      <c r="TPB2591" s="655"/>
      <c r="TPC2591" s="655"/>
      <c r="TPD2591" s="655"/>
      <c r="TPE2591" s="655"/>
      <c r="TPF2591" s="655"/>
      <c r="TPG2591" s="655"/>
      <c r="TPH2591" s="655"/>
      <c r="TPI2591" s="655"/>
      <c r="TPJ2591" s="655"/>
      <c r="TPK2591" s="655"/>
      <c r="TPL2591" s="655"/>
      <c r="TPM2591" s="655"/>
      <c r="TPN2591" s="655"/>
      <c r="TPO2591" s="655"/>
      <c r="TPP2591" s="655"/>
      <c r="TPQ2591" s="655"/>
      <c r="TPR2591" s="655"/>
      <c r="TPS2591" s="655"/>
      <c r="TPT2591" s="655"/>
      <c r="TPU2591" s="655"/>
      <c r="TPV2591" s="655"/>
      <c r="TPW2591" s="655"/>
      <c r="TPX2591" s="655"/>
      <c r="TPY2591" s="655"/>
      <c r="TPZ2591" s="655"/>
      <c r="TQA2591" s="655"/>
      <c r="TQB2591" s="655"/>
      <c r="TQC2591" s="655"/>
      <c r="TQD2591" s="655"/>
      <c r="TQE2591" s="655"/>
      <c r="TQF2591" s="655"/>
      <c r="TQG2591" s="655"/>
      <c r="TQH2591" s="655"/>
      <c r="TQI2591" s="655"/>
      <c r="TQJ2591" s="655"/>
      <c r="TQK2591" s="655"/>
      <c r="TQL2591" s="655"/>
      <c r="TQM2591" s="655"/>
      <c r="TQN2591" s="655"/>
      <c r="TQO2591" s="655"/>
      <c r="TQP2591" s="655"/>
      <c r="TQQ2591" s="655"/>
      <c r="TQR2591" s="655"/>
      <c r="TQS2591" s="655"/>
      <c r="TQT2591" s="655"/>
      <c r="TQU2591" s="655"/>
      <c r="TQV2591" s="655"/>
      <c r="TQW2591" s="655"/>
      <c r="TQX2591" s="655"/>
      <c r="TQY2591" s="655"/>
      <c r="TQZ2591" s="655"/>
      <c r="TRA2591" s="655"/>
      <c r="TRB2591" s="655"/>
      <c r="TRC2591" s="655"/>
      <c r="TRD2591" s="655"/>
      <c r="TRE2591" s="655"/>
      <c r="TRF2591" s="655"/>
      <c r="TRG2591" s="655"/>
      <c r="TRH2591" s="655"/>
      <c r="TRI2591" s="655"/>
      <c r="TRJ2591" s="655"/>
      <c r="TRK2591" s="655"/>
      <c r="TRL2591" s="655"/>
      <c r="TRM2591" s="655"/>
      <c r="TRN2591" s="655"/>
      <c r="TRO2591" s="655"/>
      <c r="TRP2591" s="655"/>
      <c r="TRQ2591" s="655"/>
      <c r="TRR2591" s="655"/>
      <c r="TRS2591" s="655"/>
      <c r="TRT2591" s="655"/>
      <c r="TRU2591" s="655"/>
      <c r="TRV2591" s="655"/>
      <c r="TRW2591" s="655"/>
      <c r="TRX2591" s="655"/>
      <c r="TRY2591" s="655"/>
      <c r="TRZ2591" s="655"/>
      <c r="TSA2591" s="655"/>
      <c r="TSB2591" s="655"/>
      <c r="TSC2591" s="655"/>
      <c r="TSD2591" s="655"/>
      <c r="TSE2591" s="655"/>
      <c r="TSF2591" s="655"/>
      <c r="TSG2591" s="655"/>
      <c r="TSH2591" s="655"/>
      <c r="TSI2591" s="655"/>
      <c r="TSJ2591" s="655"/>
      <c r="TSK2591" s="655"/>
      <c r="TSL2591" s="655"/>
      <c r="TSM2591" s="655"/>
      <c r="TSN2591" s="655"/>
      <c r="TSO2591" s="655"/>
      <c r="TSP2591" s="655"/>
      <c r="TSQ2591" s="655"/>
      <c r="TSR2591" s="655"/>
      <c r="TSS2591" s="655"/>
      <c r="TST2591" s="655"/>
      <c r="TSU2591" s="655"/>
      <c r="TSV2591" s="655"/>
      <c r="TSW2591" s="655"/>
      <c r="TSX2591" s="655"/>
      <c r="TSY2591" s="655"/>
      <c r="TSZ2591" s="655"/>
      <c r="TTA2591" s="655"/>
      <c r="TTB2591" s="655"/>
      <c r="TTC2591" s="655"/>
      <c r="TTD2591" s="655"/>
      <c r="TTE2591" s="655"/>
      <c r="TTF2591" s="655"/>
      <c r="TTG2591" s="655"/>
      <c r="TTH2591" s="655"/>
      <c r="TTI2591" s="655"/>
      <c r="TTJ2591" s="655"/>
      <c r="TTK2591" s="655"/>
      <c r="TTL2591" s="655"/>
      <c r="TTM2591" s="655"/>
      <c r="TTN2591" s="655"/>
      <c r="TTO2591" s="655"/>
      <c r="TTP2591" s="655"/>
      <c r="TTQ2591" s="655"/>
      <c r="TTR2591" s="655"/>
      <c r="TTS2591" s="655"/>
      <c r="TTT2591" s="655"/>
      <c r="TTU2591" s="655"/>
      <c r="TTV2591" s="655"/>
      <c r="TTW2591" s="655"/>
      <c r="TTX2591" s="655"/>
      <c r="TTY2591" s="655"/>
      <c r="TTZ2591" s="655"/>
      <c r="TUA2591" s="655"/>
      <c r="TUB2591" s="655"/>
      <c r="TUC2591" s="655"/>
      <c r="TUD2591" s="655"/>
      <c r="TUE2591" s="655"/>
      <c r="TUF2591" s="655"/>
      <c r="TUG2591" s="655"/>
      <c r="TUH2591" s="655"/>
      <c r="TUI2591" s="655"/>
      <c r="TUJ2591" s="655"/>
      <c r="TUK2591" s="655"/>
      <c r="TUL2591" s="655"/>
      <c r="TUM2591" s="655"/>
      <c r="TUN2591" s="655"/>
      <c r="TUO2591" s="655"/>
      <c r="TUP2591" s="655"/>
      <c r="TUQ2591" s="655"/>
      <c r="TUR2591" s="655"/>
      <c r="TUS2591" s="655"/>
      <c r="TUT2591" s="655"/>
      <c r="TUU2591" s="655"/>
      <c r="TUV2591" s="655"/>
      <c r="TUW2591" s="655"/>
      <c r="TUX2591" s="655"/>
      <c r="TUY2591" s="655"/>
      <c r="TUZ2591" s="655"/>
      <c r="TVA2591" s="655"/>
      <c r="TVB2591" s="655"/>
      <c r="TVC2591" s="655"/>
      <c r="TVD2591" s="655"/>
      <c r="TVE2591" s="655"/>
      <c r="TVF2591" s="655"/>
      <c r="TVG2591" s="655"/>
      <c r="TVH2591" s="655"/>
      <c r="TVI2591" s="655"/>
      <c r="TVJ2591" s="655"/>
      <c r="TVK2591" s="655"/>
      <c r="TVL2591" s="655"/>
      <c r="TVM2591" s="655"/>
      <c r="TVN2591" s="655"/>
      <c r="TVO2591" s="655"/>
      <c r="TVP2591" s="655"/>
      <c r="TVQ2591" s="655"/>
      <c r="TVR2591" s="655"/>
      <c r="TVS2591" s="655"/>
      <c r="TVT2591" s="655"/>
      <c r="TVU2591" s="655"/>
      <c r="TVV2591" s="655"/>
      <c r="TVW2591" s="655"/>
      <c r="TVX2591" s="655"/>
      <c r="TVY2591" s="655"/>
      <c r="TVZ2591" s="655"/>
      <c r="TWA2591" s="655"/>
      <c r="TWB2591" s="655"/>
      <c r="TWC2591" s="655"/>
      <c r="TWD2591" s="655"/>
      <c r="TWE2591" s="655"/>
      <c r="TWF2591" s="655"/>
      <c r="TWG2591" s="655"/>
      <c r="TWH2591" s="655"/>
      <c r="TWI2591" s="655"/>
      <c r="TWJ2591" s="655"/>
      <c r="TWK2591" s="655"/>
      <c r="TWL2591" s="655"/>
      <c r="TWM2591" s="655"/>
      <c r="TWN2591" s="655"/>
      <c r="TWO2591" s="655"/>
      <c r="TWP2591" s="655"/>
      <c r="TWQ2591" s="655"/>
      <c r="TWR2591" s="655"/>
      <c r="TWS2591" s="655"/>
      <c r="TWT2591" s="655"/>
      <c r="TWU2591" s="655"/>
      <c r="TWV2591" s="655"/>
      <c r="TWW2591" s="655"/>
      <c r="TWX2591" s="655"/>
      <c r="TWY2591" s="655"/>
      <c r="TWZ2591" s="655"/>
      <c r="TXA2591" s="655"/>
      <c r="TXB2591" s="655"/>
      <c r="TXC2591" s="655"/>
      <c r="TXD2591" s="655"/>
      <c r="TXE2591" s="655"/>
      <c r="TXF2591" s="655"/>
      <c r="TXG2591" s="655"/>
      <c r="TXH2591" s="655"/>
      <c r="TXI2591" s="655"/>
      <c r="TXJ2591" s="655"/>
      <c r="TXK2591" s="655"/>
      <c r="TXL2591" s="655"/>
      <c r="TXM2591" s="655"/>
      <c r="TXN2591" s="655"/>
      <c r="TXO2591" s="655"/>
      <c r="TXP2591" s="655"/>
      <c r="TXQ2591" s="655"/>
      <c r="TXR2591" s="655"/>
      <c r="TXS2591" s="655"/>
      <c r="TXT2591" s="655"/>
      <c r="TXU2591" s="655"/>
      <c r="TXV2591" s="655"/>
      <c r="TXW2591" s="655"/>
      <c r="TXX2591" s="655"/>
      <c r="TXY2591" s="655"/>
      <c r="TXZ2591" s="655"/>
      <c r="TYA2591" s="655"/>
      <c r="TYB2591" s="655"/>
      <c r="TYC2591" s="655"/>
      <c r="TYD2591" s="655"/>
      <c r="TYE2591" s="655"/>
      <c r="TYF2591" s="655"/>
      <c r="TYG2591" s="655"/>
      <c r="TYH2591" s="655"/>
      <c r="TYI2591" s="655"/>
      <c r="TYJ2591" s="655"/>
      <c r="TYK2591" s="655"/>
      <c r="TYL2591" s="655"/>
      <c r="TYM2591" s="655"/>
      <c r="TYN2591" s="655"/>
      <c r="TYO2591" s="655"/>
      <c r="TYP2591" s="655"/>
      <c r="TYQ2591" s="655"/>
      <c r="TYR2591" s="655"/>
      <c r="TYS2591" s="655"/>
      <c r="TYT2591" s="655"/>
      <c r="TYU2591" s="655"/>
      <c r="TYV2591" s="655"/>
      <c r="TYW2591" s="655"/>
      <c r="TYX2591" s="655"/>
      <c r="TYY2591" s="655"/>
      <c r="TYZ2591" s="655"/>
      <c r="TZA2591" s="655"/>
      <c r="TZB2591" s="655"/>
      <c r="TZC2591" s="655"/>
      <c r="TZD2591" s="655"/>
      <c r="TZE2591" s="655"/>
      <c r="TZF2591" s="655"/>
      <c r="TZG2591" s="655"/>
      <c r="TZH2591" s="655"/>
      <c r="TZI2591" s="655"/>
      <c r="TZJ2591" s="655"/>
      <c r="TZK2591" s="655"/>
      <c r="TZL2591" s="655"/>
      <c r="TZM2591" s="655"/>
      <c r="TZN2591" s="655"/>
      <c r="TZO2591" s="655"/>
      <c r="TZP2591" s="655"/>
      <c r="TZQ2591" s="655"/>
      <c r="TZR2591" s="655"/>
      <c r="TZS2591" s="655"/>
      <c r="TZT2591" s="655"/>
      <c r="TZU2591" s="655"/>
      <c r="TZV2591" s="655"/>
      <c r="TZW2591" s="655"/>
      <c r="TZX2591" s="655"/>
      <c r="TZY2591" s="655"/>
      <c r="TZZ2591" s="655"/>
      <c r="UAA2591" s="655"/>
      <c r="UAB2591" s="655"/>
      <c r="UAC2591" s="655"/>
      <c r="UAD2591" s="655"/>
      <c r="UAE2591" s="655"/>
      <c r="UAF2591" s="655"/>
      <c r="UAG2591" s="655"/>
      <c r="UAH2591" s="655"/>
      <c r="UAI2591" s="655"/>
      <c r="UAJ2591" s="655"/>
      <c r="UAK2591" s="655"/>
      <c r="UAL2591" s="655"/>
      <c r="UAM2591" s="655"/>
      <c r="UAN2591" s="655"/>
      <c r="UAO2591" s="655"/>
      <c r="UAP2591" s="655"/>
      <c r="UAQ2591" s="655"/>
      <c r="UAR2591" s="655"/>
      <c r="UAS2591" s="655"/>
      <c r="UAT2591" s="655"/>
      <c r="UAU2591" s="655"/>
      <c r="UAV2591" s="655"/>
      <c r="UAW2591" s="655"/>
      <c r="UAX2591" s="655"/>
      <c r="UAY2591" s="655"/>
      <c r="UAZ2591" s="655"/>
      <c r="UBA2591" s="655"/>
      <c r="UBB2591" s="655"/>
      <c r="UBC2591" s="655"/>
      <c r="UBD2591" s="655"/>
      <c r="UBE2591" s="655"/>
      <c r="UBF2591" s="655"/>
      <c r="UBG2591" s="655"/>
      <c r="UBH2591" s="655"/>
      <c r="UBI2591" s="655"/>
      <c r="UBJ2591" s="655"/>
      <c r="UBK2591" s="655"/>
      <c r="UBL2591" s="655"/>
      <c r="UBM2591" s="655"/>
      <c r="UBN2591" s="655"/>
      <c r="UBO2591" s="655"/>
      <c r="UBP2591" s="655"/>
      <c r="UBQ2591" s="655"/>
      <c r="UBR2591" s="655"/>
      <c r="UBS2591" s="655"/>
      <c r="UBT2591" s="655"/>
      <c r="UBU2591" s="655"/>
      <c r="UBV2591" s="655"/>
      <c r="UBW2591" s="655"/>
      <c r="UBX2591" s="655"/>
      <c r="UBY2591" s="655"/>
      <c r="UBZ2591" s="655"/>
      <c r="UCA2591" s="655"/>
      <c r="UCB2591" s="655"/>
      <c r="UCC2591" s="655"/>
      <c r="UCD2591" s="655"/>
      <c r="UCE2591" s="655"/>
      <c r="UCF2591" s="655"/>
      <c r="UCG2591" s="655"/>
      <c r="UCH2591" s="655"/>
      <c r="UCI2591" s="655"/>
      <c r="UCJ2591" s="655"/>
      <c r="UCK2591" s="655"/>
      <c r="UCL2591" s="655"/>
      <c r="UCM2591" s="655"/>
      <c r="UCN2591" s="655"/>
      <c r="UCO2591" s="655"/>
      <c r="UCP2591" s="655"/>
      <c r="UCQ2591" s="655"/>
      <c r="UCR2591" s="655"/>
      <c r="UCS2591" s="655"/>
      <c r="UCT2591" s="655"/>
      <c r="UCU2591" s="655"/>
      <c r="UCV2591" s="655"/>
      <c r="UCW2591" s="655"/>
      <c r="UCX2591" s="655"/>
      <c r="UCY2591" s="655"/>
      <c r="UCZ2591" s="655"/>
      <c r="UDA2591" s="655"/>
      <c r="UDB2591" s="655"/>
      <c r="UDC2591" s="655"/>
      <c r="UDD2591" s="655"/>
      <c r="UDE2591" s="655"/>
      <c r="UDF2591" s="655"/>
      <c r="UDG2591" s="655"/>
      <c r="UDH2591" s="655"/>
      <c r="UDI2591" s="655"/>
      <c r="UDJ2591" s="655"/>
      <c r="UDK2591" s="655"/>
      <c r="UDL2591" s="655"/>
      <c r="UDM2591" s="655"/>
      <c r="UDN2591" s="655"/>
      <c r="UDO2591" s="655"/>
      <c r="UDP2591" s="655"/>
      <c r="UDQ2591" s="655"/>
      <c r="UDR2591" s="655"/>
      <c r="UDS2591" s="655"/>
      <c r="UDT2591" s="655"/>
      <c r="UDU2591" s="655"/>
      <c r="UDV2591" s="655"/>
      <c r="UDW2591" s="655"/>
      <c r="UDX2591" s="655"/>
      <c r="UDY2591" s="655"/>
      <c r="UDZ2591" s="655"/>
      <c r="UEA2591" s="655"/>
      <c r="UEB2591" s="655"/>
      <c r="UEC2591" s="655"/>
      <c r="UED2591" s="655"/>
      <c r="UEE2591" s="655"/>
      <c r="UEF2591" s="655"/>
      <c r="UEG2591" s="655"/>
      <c r="UEH2591" s="655"/>
      <c r="UEI2591" s="655"/>
      <c r="UEJ2591" s="655"/>
      <c r="UEK2591" s="655"/>
      <c r="UEL2591" s="655"/>
      <c r="UEM2591" s="655"/>
      <c r="UEN2591" s="655"/>
      <c r="UEO2591" s="655"/>
      <c r="UEP2591" s="655"/>
      <c r="UEQ2591" s="655"/>
      <c r="UER2591" s="655"/>
      <c r="UES2591" s="655"/>
      <c r="UET2591" s="655"/>
      <c r="UEU2591" s="655"/>
      <c r="UEV2591" s="655"/>
      <c r="UEW2591" s="655"/>
      <c r="UEX2591" s="655"/>
      <c r="UEY2591" s="655"/>
      <c r="UEZ2591" s="655"/>
      <c r="UFA2591" s="655"/>
      <c r="UFB2591" s="655"/>
      <c r="UFC2591" s="655"/>
      <c r="UFD2591" s="655"/>
      <c r="UFE2591" s="655"/>
      <c r="UFF2591" s="655"/>
      <c r="UFG2591" s="655"/>
      <c r="UFH2591" s="655"/>
      <c r="UFI2591" s="655"/>
      <c r="UFJ2591" s="655"/>
      <c r="UFK2591" s="655"/>
      <c r="UFL2591" s="655"/>
      <c r="UFM2591" s="655"/>
      <c r="UFN2591" s="655"/>
      <c r="UFO2591" s="655"/>
      <c r="UFP2591" s="655"/>
      <c r="UFQ2591" s="655"/>
      <c r="UFR2591" s="655"/>
      <c r="UFS2591" s="655"/>
      <c r="UFT2591" s="655"/>
      <c r="UFU2591" s="655"/>
      <c r="UFV2591" s="655"/>
      <c r="UFW2591" s="655"/>
      <c r="UFX2591" s="655"/>
      <c r="UFY2591" s="655"/>
      <c r="UFZ2591" s="655"/>
      <c r="UGA2591" s="655"/>
      <c r="UGB2591" s="655"/>
      <c r="UGC2591" s="655"/>
      <c r="UGD2591" s="655"/>
      <c r="UGE2591" s="655"/>
      <c r="UGF2591" s="655"/>
      <c r="UGG2591" s="655"/>
      <c r="UGH2591" s="655"/>
      <c r="UGI2591" s="655"/>
      <c r="UGJ2591" s="655"/>
      <c r="UGK2591" s="655"/>
      <c r="UGL2591" s="655"/>
      <c r="UGM2591" s="655"/>
      <c r="UGN2591" s="655"/>
      <c r="UGO2591" s="655"/>
      <c r="UGP2591" s="655"/>
      <c r="UGQ2591" s="655"/>
      <c r="UGR2591" s="655"/>
      <c r="UGS2591" s="655"/>
      <c r="UGT2591" s="655"/>
      <c r="UGU2591" s="655"/>
      <c r="UGV2591" s="655"/>
      <c r="UGW2591" s="655"/>
      <c r="UGX2591" s="655"/>
      <c r="UGY2591" s="655"/>
      <c r="UGZ2591" s="655"/>
      <c r="UHA2591" s="655"/>
      <c r="UHB2591" s="655"/>
      <c r="UHC2591" s="655"/>
      <c r="UHD2591" s="655"/>
      <c r="UHE2591" s="655"/>
      <c r="UHF2591" s="655"/>
      <c r="UHG2591" s="655"/>
      <c r="UHH2591" s="655"/>
      <c r="UHI2591" s="655"/>
      <c r="UHJ2591" s="655"/>
      <c r="UHK2591" s="655"/>
      <c r="UHL2591" s="655"/>
      <c r="UHM2591" s="655"/>
      <c r="UHN2591" s="655"/>
      <c r="UHO2591" s="655"/>
      <c r="UHP2591" s="655"/>
      <c r="UHQ2591" s="655"/>
      <c r="UHR2591" s="655"/>
      <c r="UHS2591" s="655"/>
      <c r="UHT2591" s="655"/>
      <c r="UHU2591" s="655"/>
      <c r="UHV2591" s="655"/>
      <c r="UHW2591" s="655"/>
      <c r="UHX2591" s="655"/>
      <c r="UHY2591" s="655"/>
      <c r="UHZ2591" s="655"/>
      <c r="UIA2591" s="655"/>
      <c r="UIB2591" s="655"/>
      <c r="UIC2591" s="655"/>
      <c r="UID2591" s="655"/>
      <c r="UIE2591" s="655"/>
      <c r="UIF2591" s="655"/>
      <c r="UIG2591" s="655"/>
      <c r="UIH2591" s="655"/>
      <c r="UII2591" s="655"/>
      <c r="UIJ2591" s="655"/>
      <c r="UIK2591" s="655"/>
      <c r="UIL2591" s="655"/>
      <c r="UIM2591" s="655"/>
      <c r="UIN2591" s="655"/>
      <c r="UIO2591" s="655"/>
      <c r="UIP2591" s="655"/>
      <c r="UIQ2591" s="655"/>
      <c r="UIR2591" s="655"/>
      <c r="UIS2591" s="655"/>
      <c r="UIT2591" s="655"/>
      <c r="UIU2591" s="655"/>
      <c r="UIV2591" s="655"/>
      <c r="UIW2591" s="655"/>
      <c r="UIX2591" s="655"/>
      <c r="UIY2591" s="655"/>
      <c r="UIZ2591" s="655"/>
      <c r="UJA2591" s="655"/>
      <c r="UJB2591" s="655"/>
      <c r="UJC2591" s="655"/>
      <c r="UJD2591" s="655"/>
      <c r="UJE2591" s="655"/>
      <c r="UJF2591" s="655"/>
      <c r="UJG2591" s="655"/>
      <c r="UJH2591" s="655"/>
      <c r="UJI2591" s="655"/>
      <c r="UJJ2591" s="655"/>
      <c r="UJK2591" s="655"/>
      <c r="UJL2591" s="655"/>
      <c r="UJM2591" s="655"/>
      <c r="UJN2591" s="655"/>
      <c r="UJO2591" s="655"/>
      <c r="UJP2591" s="655"/>
      <c r="UJQ2591" s="655"/>
      <c r="UJR2591" s="655"/>
      <c r="UJS2591" s="655"/>
      <c r="UJT2591" s="655"/>
      <c r="UJU2591" s="655"/>
      <c r="UJV2591" s="655"/>
      <c r="UJW2591" s="655"/>
      <c r="UJX2591" s="655"/>
      <c r="UJY2591" s="655"/>
      <c r="UJZ2591" s="655"/>
      <c r="UKA2591" s="655"/>
      <c r="UKB2591" s="655"/>
      <c r="UKC2591" s="655"/>
      <c r="UKD2591" s="655"/>
      <c r="UKE2591" s="655"/>
      <c r="UKF2591" s="655"/>
      <c r="UKG2591" s="655"/>
      <c r="UKH2591" s="655"/>
      <c r="UKI2591" s="655"/>
      <c r="UKJ2591" s="655"/>
      <c r="UKK2591" s="655"/>
      <c r="UKL2591" s="655"/>
      <c r="UKM2591" s="655"/>
      <c r="UKN2591" s="655"/>
      <c r="UKO2591" s="655"/>
      <c r="UKP2591" s="655"/>
      <c r="UKQ2591" s="655"/>
      <c r="UKR2591" s="655"/>
      <c r="UKS2591" s="655"/>
      <c r="UKT2591" s="655"/>
      <c r="UKU2591" s="655"/>
      <c r="UKV2591" s="655"/>
      <c r="UKW2591" s="655"/>
      <c r="UKX2591" s="655"/>
      <c r="UKY2591" s="655"/>
      <c r="UKZ2591" s="655"/>
      <c r="ULA2591" s="655"/>
      <c r="ULB2591" s="655"/>
      <c r="ULC2591" s="655"/>
      <c r="ULD2591" s="655"/>
      <c r="ULE2591" s="655"/>
      <c r="ULF2591" s="655"/>
      <c r="ULG2591" s="655"/>
      <c r="ULH2591" s="655"/>
      <c r="ULI2591" s="655"/>
      <c r="ULJ2591" s="655"/>
      <c r="ULK2591" s="655"/>
      <c r="ULL2591" s="655"/>
      <c r="ULM2591" s="655"/>
      <c r="ULN2591" s="655"/>
      <c r="ULO2591" s="655"/>
      <c r="ULP2591" s="655"/>
      <c r="ULQ2591" s="655"/>
      <c r="ULR2591" s="655"/>
      <c r="ULS2591" s="655"/>
      <c r="ULT2591" s="655"/>
      <c r="ULU2591" s="655"/>
      <c r="ULV2591" s="655"/>
      <c r="ULW2591" s="655"/>
      <c r="ULX2591" s="655"/>
      <c r="ULY2591" s="655"/>
      <c r="ULZ2591" s="655"/>
      <c r="UMA2591" s="655"/>
      <c r="UMB2591" s="655"/>
      <c r="UMC2591" s="655"/>
      <c r="UMD2591" s="655"/>
      <c r="UME2591" s="655"/>
      <c r="UMF2591" s="655"/>
      <c r="UMG2591" s="655"/>
      <c r="UMH2591" s="655"/>
      <c r="UMI2591" s="655"/>
      <c r="UMJ2591" s="655"/>
      <c r="UMK2591" s="655"/>
      <c r="UML2591" s="655"/>
      <c r="UMM2591" s="655"/>
      <c r="UMN2591" s="655"/>
      <c r="UMO2591" s="655"/>
      <c r="UMP2591" s="655"/>
      <c r="UMQ2591" s="655"/>
      <c r="UMR2591" s="655"/>
      <c r="UMS2591" s="655"/>
      <c r="UMT2591" s="655"/>
      <c r="UMU2591" s="655"/>
      <c r="UMV2591" s="655"/>
      <c r="UMW2591" s="655"/>
      <c r="UMX2591" s="655"/>
      <c r="UMY2591" s="655"/>
      <c r="UMZ2591" s="655"/>
      <c r="UNA2591" s="655"/>
      <c r="UNB2591" s="655"/>
      <c r="UNC2591" s="655"/>
      <c r="UND2591" s="655"/>
      <c r="UNE2591" s="655"/>
      <c r="UNF2591" s="655"/>
      <c r="UNG2591" s="655"/>
      <c r="UNH2591" s="655"/>
      <c r="UNI2591" s="655"/>
      <c r="UNJ2591" s="655"/>
      <c r="UNK2591" s="655"/>
      <c r="UNL2591" s="655"/>
      <c r="UNM2591" s="655"/>
      <c r="UNN2591" s="655"/>
      <c r="UNO2591" s="655"/>
      <c r="UNP2591" s="655"/>
      <c r="UNQ2591" s="655"/>
      <c r="UNR2591" s="655"/>
      <c r="UNS2591" s="655"/>
      <c r="UNT2591" s="655"/>
      <c r="UNU2591" s="655"/>
      <c r="UNV2591" s="655"/>
      <c r="UNW2591" s="655"/>
      <c r="UNX2591" s="655"/>
      <c r="UNY2591" s="655"/>
      <c r="UNZ2591" s="655"/>
      <c r="UOA2591" s="655"/>
      <c r="UOB2591" s="655"/>
      <c r="UOC2591" s="655"/>
      <c r="UOD2591" s="655"/>
      <c r="UOE2591" s="655"/>
      <c r="UOF2591" s="655"/>
      <c r="UOG2591" s="655"/>
      <c r="UOH2591" s="655"/>
      <c r="UOI2591" s="655"/>
      <c r="UOJ2591" s="655"/>
      <c r="UOK2591" s="655"/>
      <c r="UOL2591" s="655"/>
      <c r="UOM2591" s="655"/>
      <c r="UON2591" s="655"/>
      <c r="UOO2591" s="655"/>
      <c r="UOP2591" s="655"/>
      <c r="UOQ2591" s="655"/>
      <c r="UOR2591" s="655"/>
      <c r="UOS2591" s="655"/>
      <c r="UOT2591" s="655"/>
      <c r="UOU2591" s="655"/>
      <c r="UOV2591" s="655"/>
      <c r="UOW2591" s="655"/>
      <c r="UOX2591" s="655"/>
      <c r="UOY2591" s="655"/>
      <c r="UOZ2591" s="655"/>
      <c r="UPA2591" s="655"/>
      <c r="UPB2591" s="655"/>
      <c r="UPC2591" s="655"/>
      <c r="UPD2591" s="655"/>
      <c r="UPE2591" s="655"/>
      <c r="UPF2591" s="655"/>
      <c r="UPG2591" s="655"/>
      <c r="UPH2591" s="655"/>
      <c r="UPI2591" s="655"/>
      <c r="UPJ2591" s="655"/>
      <c r="UPK2591" s="655"/>
      <c r="UPL2591" s="655"/>
      <c r="UPM2591" s="655"/>
      <c r="UPN2591" s="655"/>
      <c r="UPO2591" s="655"/>
      <c r="UPP2591" s="655"/>
      <c r="UPQ2591" s="655"/>
      <c r="UPR2591" s="655"/>
      <c r="UPS2591" s="655"/>
      <c r="UPT2591" s="655"/>
      <c r="UPU2591" s="655"/>
      <c r="UPV2591" s="655"/>
      <c r="UPW2591" s="655"/>
      <c r="UPX2591" s="655"/>
      <c r="UPY2591" s="655"/>
      <c r="UPZ2591" s="655"/>
      <c r="UQA2591" s="655"/>
      <c r="UQB2591" s="655"/>
      <c r="UQC2591" s="655"/>
      <c r="UQD2591" s="655"/>
      <c r="UQE2591" s="655"/>
      <c r="UQF2591" s="655"/>
      <c r="UQG2591" s="655"/>
      <c r="UQH2591" s="655"/>
      <c r="UQI2591" s="655"/>
      <c r="UQJ2591" s="655"/>
      <c r="UQK2591" s="655"/>
      <c r="UQL2591" s="655"/>
      <c r="UQM2591" s="655"/>
      <c r="UQN2591" s="655"/>
      <c r="UQO2591" s="655"/>
      <c r="UQP2591" s="655"/>
      <c r="UQQ2591" s="655"/>
      <c r="UQR2591" s="655"/>
      <c r="UQS2591" s="655"/>
      <c r="UQT2591" s="655"/>
      <c r="UQU2591" s="655"/>
      <c r="UQV2591" s="655"/>
      <c r="UQW2591" s="655"/>
      <c r="UQX2591" s="655"/>
      <c r="UQY2591" s="655"/>
      <c r="UQZ2591" s="655"/>
      <c r="URA2591" s="655"/>
      <c r="URB2591" s="655"/>
      <c r="URC2591" s="655"/>
      <c r="URD2591" s="655"/>
      <c r="URE2591" s="655"/>
      <c r="URF2591" s="655"/>
      <c r="URG2591" s="655"/>
      <c r="URH2591" s="655"/>
      <c r="URI2591" s="655"/>
      <c r="URJ2591" s="655"/>
      <c r="URK2591" s="655"/>
      <c r="URL2591" s="655"/>
      <c r="URM2591" s="655"/>
      <c r="URN2591" s="655"/>
      <c r="URO2591" s="655"/>
      <c r="URP2591" s="655"/>
      <c r="URQ2591" s="655"/>
      <c r="URR2591" s="655"/>
      <c r="URS2591" s="655"/>
      <c r="URT2591" s="655"/>
      <c r="URU2591" s="655"/>
      <c r="URV2591" s="655"/>
      <c r="URW2591" s="655"/>
      <c r="URX2591" s="655"/>
      <c r="URY2591" s="655"/>
      <c r="URZ2591" s="655"/>
      <c r="USA2591" s="655"/>
      <c r="USB2591" s="655"/>
      <c r="USC2591" s="655"/>
      <c r="USD2591" s="655"/>
      <c r="USE2591" s="655"/>
      <c r="USF2591" s="655"/>
      <c r="USG2591" s="655"/>
      <c r="USH2591" s="655"/>
      <c r="USI2591" s="655"/>
      <c r="USJ2591" s="655"/>
      <c r="USK2591" s="655"/>
      <c r="USL2591" s="655"/>
      <c r="USM2591" s="655"/>
      <c r="USN2591" s="655"/>
      <c r="USO2591" s="655"/>
      <c r="USP2591" s="655"/>
      <c r="USQ2591" s="655"/>
      <c r="USR2591" s="655"/>
      <c r="USS2591" s="655"/>
      <c r="UST2591" s="655"/>
      <c r="USU2591" s="655"/>
      <c r="USV2591" s="655"/>
      <c r="USW2591" s="655"/>
      <c r="USX2591" s="655"/>
      <c r="USY2591" s="655"/>
      <c r="USZ2591" s="655"/>
      <c r="UTA2591" s="655"/>
      <c r="UTB2591" s="655"/>
      <c r="UTC2591" s="655"/>
      <c r="UTD2591" s="655"/>
      <c r="UTE2591" s="655"/>
      <c r="UTF2591" s="655"/>
      <c r="UTG2591" s="655"/>
      <c r="UTH2591" s="655"/>
      <c r="UTI2591" s="655"/>
      <c r="UTJ2591" s="655"/>
      <c r="UTK2591" s="655"/>
      <c r="UTL2591" s="655"/>
      <c r="UTM2591" s="655"/>
      <c r="UTN2591" s="655"/>
      <c r="UTO2591" s="655"/>
      <c r="UTP2591" s="655"/>
      <c r="UTQ2591" s="655"/>
      <c r="UTR2591" s="655"/>
      <c r="UTS2591" s="655"/>
      <c r="UTT2591" s="655"/>
      <c r="UTU2591" s="655"/>
      <c r="UTV2591" s="655"/>
      <c r="UTW2591" s="655"/>
      <c r="UTX2591" s="655"/>
      <c r="UTY2591" s="655"/>
      <c r="UTZ2591" s="655"/>
      <c r="UUA2591" s="655"/>
      <c r="UUB2591" s="655"/>
      <c r="UUC2591" s="655"/>
      <c r="UUD2591" s="655"/>
      <c r="UUE2591" s="655"/>
      <c r="UUF2591" s="655"/>
      <c r="UUG2591" s="655"/>
      <c r="UUH2591" s="655"/>
      <c r="UUI2591" s="655"/>
      <c r="UUJ2591" s="655"/>
      <c r="UUK2591" s="655"/>
      <c r="UUL2591" s="655"/>
      <c r="UUM2591" s="655"/>
      <c r="UUN2591" s="655"/>
      <c r="UUO2591" s="655"/>
      <c r="UUP2591" s="655"/>
      <c r="UUQ2591" s="655"/>
      <c r="UUR2591" s="655"/>
      <c r="UUS2591" s="655"/>
      <c r="UUT2591" s="655"/>
      <c r="UUU2591" s="655"/>
      <c r="UUV2591" s="655"/>
      <c r="UUW2591" s="655"/>
      <c r="UUX2591" s="655"/>
      <c r="UUY2591" s="655"/>
      <c r="UUZ2591" s="655"/>
      <c r="UVA2591" s="655"/>
      <c r="UVB2591" s="655"/>
      <c r="UVC2591" s="655"/>
      <c r="UVD2591" s="655"/>
      <c r="UVE2591" s="655"/>
      <c r="UVF2591" s="655"/>
      <c r="UVG2591" s="655"/>
      <c r="UVH2591" s="655"/>
      <c r="UVI2591" s="655"/>
      <c r="UVJ2591" s="655"/>
      <c r="UVK2591" s="655"/>
      <c r="UVL2591" s="655"/>
      <c r="UVM2591" s="655"/>
      <c r="UVN2591" s="655"/>
      <c r="UVO2591" s="655"/>
      <c r="UVP2591" s="655"/>
      <c r="UVQ2591" s="655"/>
      <c r="UVR2591" s="655"/>
      <c r="UVS2591" s="655"/>
      <c r="UVT2591" s="655"/>
      <c r="UVU2591" s="655"/>
      <c r="UVV2591" s="655"/>
      <c r="UVW2591" s="655"/>
      <c r="UVX2591" s="655"/>
      <c r="UVY2591" s="655"/>
      <c r="UVZ2591" s="655"/>
      <c r="UWA2591" s="655"/>
      <c r="UWB2591" s="655"/>
      <c r="UWC2591" s="655"/>
      <c r="UWD2591" s="655"/>
      <c r="UWE2591" s="655"/>
      <c r="UWF2591" s="655"/>
      <c r="UWG2591" s="655"/>
      <c r="UWH2591" s="655"/>
      <c r="UWI2591" s="655"/>
      <c r="UWJ2591" s="655"/>
      <c r="UWK2591" s="655"/>
      <c r="UWL2591" s="655"/>
      <c r="UWM2591" s="655"/>
      <c r="UWN2591" s="655"/>
      <c r="UWO2591" s="655"/>
      <c r="UWP2591" s="655"/>
      <c r="UWQ2591" s="655"/>
      <c r="UWR2591" s="655"/>
      <c r="UWS2591" s="655"/>
      <c r="UWT2591" s="655"/>
      <c r="UWU2591" s="655"/>
      <c r="UWV2591" s="655"/>
      <c r="UWW2591" s="655"/>
      <c r="UWX2591" s="655"/>
      <c r="UWY2591" s="655"/>
      <c r="UWZ2591" s="655"/>
      <c r="UXA2591" s="655"/>
      <c r="UXB2591" s="655"/>
      <c r="UXC2591" s="655"/>
      <c r="UXD2591" s="655"/>
      <c r="UXE2591" s="655"/>
      <c r="UXF2591" s="655"/>
      <c r="UXG2591" s="655"/>
      <c r="UXH2591" s="655"/>
      <c r="UXI2591" s="655"/>
      <c r="UXJ2591" s="655"/>
      <c r="UXK2591" s="655"/>
      <c r="UXL2591" s="655"/>
      <c r="UXM2591" s="655"/>
      <c r="UXN2591" s="655"/>
      <c r="UXO2591" s="655"/>
      <c r="UXP2591" s="655"/>
      <c r="UXQ2591" s="655"/>
      <c r="UXR2591" s="655"/>
      <c r="UXS2591" s="655"/>
      <c r="UXT2591" s="655"/>
      <c r="UXU2591" s="655"/>
      <c r="UXV2591" s="655"/>
      <c r="UXW2591" s="655"/>
      <c r="UXX2591" s="655"/>
      <c r="UXY2591" s="655"/>
      <c r="UXZ2591" s="655"/>
      <c r="UYA2591" s="655"/>
      <c r="UYB2591" s="655"/>
      <c r="UYC2591" s="655"/>
      <c r="UYD2591" s="655"/>
      <c r="UYE2591" s="655"/>
      <c r="UYF2591" s="655"/>
      <c r="UYG2591" s="655"/>
      <c r="UYH2591" s="655"/>
      <c r="UYI2591" s="655"/>
      <c r="UYJ2591" s="655"/>
      <c r="UYK2591" s="655"/>
      <c r="UYL2591" s="655"/>
      <c r="UYM2591" s="655"/>
      <c r="UYN2591" s="655"/>
      <c r="UYO2591" s="655"/>
      <c r="UYP2591" s="655"/>
      <c r="UYQ2591" s="655"/>
      <c r="UYR2591" s="655"/>
      <c r="UYS2591" s="655"/>
      <c r="UYT2591" s="655"/>
      <c r="UYU2591" s="655"/>
      <c r="UYV2591" s="655"/>
      <c r="UYW2591" s="655"/>
      <c r="UYX2591" s="655"/>
      <c r="UYY2591" s="655"/>
      <c r="UYZ2591" s="655"/>
      <c r="UZA2591" s="655"/>
      <c r="UZB2591" s="655"/>
      <c r="UZC2591" s="655"/>
      <c r="UZD2591" s="655"/>
      <c r="UZE2591" s="655"/>
      <c r="UZF2591" s="655"/>
      <c r="UZG2591" s="655"/>
      <c r="UZH2591" s="655"/>
      <c r="UZI2591" s="655"/>
      <c r="UZJ2591" s="655"/>
      <c r="UZK2591" s="655"/>
      <c r="UZL2591" s="655"/>
      <c r="UZM2591" s="655"/>
      <c r="UZN2591" s="655"/>
      <c r="UZO2591" s="655"/>
      <c r="UZP2591" s="655"/>
      <c r="UZQ2591" s="655"/>
      <c r="UZR2591" s="655"/>
      <c r="UZS2591" s="655"/>
      <c r="UZT2591" s="655"/>
      <c r="UZU2591" s="655"/>
      <c r="UZV2591" s="655"/>
      <c r="UZW2591" s="655"/>
      <c r="UZX2591" s="655"/>
      <c r="UZY2591" s="655"/>
      <c r="UZZ2591" s="655"/>
      <c r="VAA2591" s="655"/>
      <c r="VAB2591" s="655"/>
      <c r="VAC2591" s="655"/>
      <c r="VAD2591" s="655"/>
      <c r="VAE2591" s="655"/>
      <c r="VAF2591" s="655"/>
      <c r="VAG2591" s="655"/>
      <c r="VAH2591" s="655"/>
      <c r="VAI2591" s="655"/>
      <c r="VAJ2591" s="655"/>
      <c r="VAK2591" s="655"/>
      <c r="VAL2591" s="655"/>
      <c r="VAM2591" s="655"/>
      <c r="VAN2591" s="655"/>
      <c r="VAO2591" s="655"/>
      <c r="VAP2591" s="655"/>
      <c r="VAQ2591" s="655"/>
      <c r="VAR2591" s="655"/>
      <c r="VAS2591" s="655"/>
      <c r="VAT2591" s="655"/>
      <c r="VAU2591" s="655"/>
      <c r="VAV2591" s="655"/>
      <c r="VAW2591" s="655"/>
      <c r="VAX2591" s="655"/>
      <c r="VAY2591" s="655"/>
      <c r="VAZ2591" s="655"/>
      <c r="VBA2591" s="655"/>
      <c r="VBB2591" s="655"/>
      <c r="VBC2591" s="655"/>
      <c r="VBD2591" s="655"/>
      <c r="VBE2591" s="655"/>
      <c r="VBF2591" s="655"/>
      <c r="VBG2591" s="655"/>
      <c r="VBH2591" s="655"/>
      <c r="VBI2591" s="655"/>
      <c r="VBJ2591" s="655"/>
      <c r="VBK2591" s="655"/>
      <c r="VBL2591" s="655"/>
      <c r="VBM2591" s="655"/>
      <c r="VBN2591" s="655"/>
      <c r="VBO2591" s="655"/>
      <c r="VBP2591" s="655"/>
      <c r="VBQ2591" s="655"/>
      <c r="VBR2591" s="655"/>
      <c r="VBS2591" s="655"/>
      <c r="VBT2591" s="655"/>
      <c r="VBU2591" s="655"/>
      <c r="VBV2591" s="655"/>
      <c r="VBW2591" s="655"/>
      <c r="VBX2591" s="655"/>
      <c r="VBY2591" s="655"/>
      <c r="VBZ2591" s="655"/>
      <c r="VCA2591" s="655"/>
      <c r="VCB2591" s="655"/>
      <c r="VCC2591" s="655"/>
      <c r="VCD2591" s="655"/>
      <c r="VCE2591" s="655"/>
      <c r="VCF2591" s="655"/>
      <c r="VCG2591" s="655"/>
      <c r="VCH2591" s="655"/>
      <c r="VCI2591" s="655"/>
      <c r="VCJ2591" s="655"/>
      <c r="VCK2591" s="655"/>
      <c r="VCL2591" s="655"/>
      <c r="VCM2591" s="655"/>
      <c r="VCN2591" s="655"/>
      <c r="VCO2591" s="655"/>
      <c r="VCP2591" s="655"/>
      <c r="VCQ2591" s="655"/>
      <c r="VCR2591" s="655"/>
      <c r="VCS2591" s="655"/>
      <c r="VCT2591" s="655"/>
      <c r="VCU2591" s="655"/>
      <c r="VCV2591" s="655"/>
      <c r="VCW2591" s="655"/>
      <c r="VCX2591" s="655"/>
      <c r="VCY2591" s="655"/>
      <c r="VCZ2591" s="655"/>
      <c r="VDA2591" s="655"/>
      <c r="VDB2591" s="655"/>
      <c r="VDC2591" s="655"/>
      <c r="VDD2591" s="655"/>
      <c r="VDE2591" s="655"/>
      <c r="VDF2591" s="655"/>
      <c r="VDG2591" s="655"/>
      <c r="VDH2591" s="655"/>
      <c r="VDI2591" s="655"/>
      <c r="VDJ2591" s="655"/>
      <c r="VDK2591" s="655"/>
      <c r="VDL2591" s="655"/>
      <c r="VDM2591" s="655"/>
      <c r="VDN2591" s="655"/>
      <c r="VDO2591" s="655"/>
      <c r="VDP2591" s="655"/>
      <c r="VDQ2591" s="655"/>
      <c r="VDR2591" s="655"/>
      <c r="VDS2591" s="655"/>
      <c r="VDT2591" s="655"/>
      <c r="VDU2591" s="655"/>
      <c r="VDV2591" s="655"/>
      <c r="VDW2591" s="655"/>
      <c r="VDX2591" s="655"/>
      <c r="VDY2591" s="655"/>
      <c r="VDZ2591" s="655"/>
      <c r="VEA2591" s="655"/>
      <c r="VEB2591" s="655"/>
      <c r="VEC2591" s="655"/>
      <c r="VED2591" s="655"/>
      <c r="VEE2591" s="655"/>
      <c r="VEF2591" s="655"/>
      <c r="VEG2591" s="655"/>
      <c r="VEH2591" s="655"/>
      <c r="VEI2591" s="655"/>
      <c r="VEJ2591" s="655"/>
      <c r="VEK2591" s="655"/>
      <c r="VEL2591" s="655"/>
      <c r="VEM2591" s="655"/>
      <c r="VEN2591" s="655"/>
      <c r="VEO2591" s="655"/>
      <c r="VEP2591" s="655"/>
      <c r="VEQ2591" s="655"/>
      <c r="VER2591" s="655"/>
      <c r="VES2591" s="655"/>
      <c r="VET2591" s="655"/>
      <c r="VEU2591" s="655"/>
      <c r="VEV2591" s="655"/>
      <c r="VEW2591" s="655"/>
      <c r="VEX2591" s="655"/>
      <c r="VEY2591" s="655"/>
      <c r="VEZ2591" s="655"/>
      <c r="VFA2591" s="655"/>
      <c r="VFB2591" s="655"/>
      <c r="VFC2591" s="655"/>
      <c r="VFD2591" s="655"/>
      <c r="VFE2591" s="655"/>
      <c r="VFF2591" s="655"/>
      <c r="VFG2591" s="655"/>
      <c r="VFH2591" s="655"/>
      <c r="VFI2591" s="655"/>
      <c r="VFJ2591" s="655"/>
      <c r="VFK2591" s="655"/>
      <c r="VFL2591" s="655"/>
      <c r="VFM2591" s="655"/>
      <c r="VFN2591" s="655"/>
      <c r="VFO2591" s="655"/>
      <c r="VFP2591" s="655"/>
      <c r="VFQ2591" s="655"/>
      <c r="VFR2591" s="655"/>
      <c r="VFS2591" s="655"/>
      <c r="VFT2591" s="655"/>
      <c r="VFU2591" s="655"/>
      <c r="VFV2591" s="655"/>
      <c r="VFW2591" s="655"/>
      <c r="VFX2591" s="655"/>
      <c r="VFY2591" s="655"/>
      <c r="VFZ2591" s="655"/>
      <c r="VGA2591" s="655"/>
      <c r="VGB2591" s="655"/>
      <c r="VGC2591" s="655"/>
      <c r="VGD2591" s="655"/>
      <c r="VGE2591" s="655"/>
      <c r="VGF2591" s="655"/>
      <c r="VGG2591" s="655"/>
      <c r="VGH2591" s="655"/>
      <c r="VGI2591" s="655"/>
      <c r="VGJ2591" s="655"/>
      <c r="VGK2591" s="655"/>
      <c r="VGL2591" s="655"/>
      <c r="VGM2591" s="655"/>
      <c r="VGN2591" s="655"/>
      <c r="VGO2591" s="655"/>
      <c r="VGP2591" s="655"/>
      <c r="VGQ2591" s="655"/>
      <c r="VGR2591" s="655"/>
      <c r="VGS2591" s="655"/>
      <c r="VGT2591" s="655"/>
      <c r="VGU2591" s="655"/>
      <c r="VGV2591" s="655"/>
      <c r="VGW2591" s="655"/>
      <c r="VGX2591" s="655"/>
      <c r="VGY2591" s="655"/>
      <c r="VGZ2591" s="655"/>
      <c r="VHA2591" s="655"/>
      <c r="VHB2591" s="655"/>
      <c r="VHC2591" s="655"/>
      <c r="VHD2591" s="655"/>
      <c r="VHE2591" s="655"/>
      <c r="VHF2591" s="655"/>
      <c r="VHG2591" s="655"/>
      <c r="VHH2591" s="655"/>
      <c r="VHI2591" s="655"/>
      <c r="VHJ2591" s="655"/>
      <c r="VHK2591" s="655"/>
      <c r="VHL2591" s="655"/>
      <c r="VHM2591" s="655"/>
      <c r="VHN2591" s="655"/>
      <c r="VHO2591" s="655"/>
      <c r="VHP2591" s="655"/>
      <c r="VHQ2591" s="655"/>
      <c r="VHR2591" s="655"/>
      <c r="VHS2591" s="655"/>
      <c r="VHT2591" s="655"/>
      <c r="VHU2591" s="655"/>
      <c r="VHV2591" s="655"/>
      <c r="VHW2591" s="655"/>
      <c r="VHX2591" s="655"/>
      <c r="VHY2591" s="655"/>
      <c r="VHZ2591" s="655"/>
      <c r="VIA2591" s="655"/>
      <c r="VIB2591" s="655"/>
      <c r="VIC2591" s="655"/>
      <c r="VID2591" s="655"/>
      <c r="VIE2591" s="655"/>
      <c r="VIF2591" s="655"/>
      <c r="VIG2591" s="655"/>
      <c r="VIH2591" s="655"/>
      <c r="VII2591" s="655"/>
      <c r="VIJ2591" s="655"/>
      <c r="VIK2591" s="655"/>
      <c r="VIL2591" s="655"/>
      <c r="VIM2591" s="655"/>
      <c r="VIN2591" s="655"/>
      <c r="VIO2591" s="655"/>
      <c r="VIP2591" s="655"/>
      <c r="VIQ2591" s="655"/>
      <c r="VIR2591" s="655"/>
      <c r="VIS2591" s="655"/>
      <c r="VIT2591" s="655"/>
      <c r="VIU2591" s="655"/>
      <c r="VIV2591" s="655"/>
      <c r="VIW2591" s="655"/>
      <c r="VIX2591" s="655"/>
      <c r="VIY2591" s="655"/>
      <c r="VIZ2591" s="655"/>
      <c r="VJA2591" s="655"/>
      <c r="VJB2591" s="655"/>
      <c r="VJC2591" s="655"/>
      <c r="VJD2591" s="655"/>
      <c r="VJE2591" s="655"/>
      <c r="VJF2591" s="655"/>
      <c r="VJG2591" s="655"/>
      <c r="VJH2591" s="655"/>
      <c r="VJI2591" s="655"/>
      <c r="VJJ2591" s="655"/>
      <c r="VJK2591" s="655"/>
      <c r="VJL2591" s="655"/>
      <c r="VJM2591" s="655"/>
      <c r="VJN2591" s="655"/>
      <c r="VJO2591" s="655"/>
      <c r="VJP2591" s="655"/>
      <c r="VJQ2591" s="655"/>
      <c r="VJR2591" s="655"/>
      <c r="VJS2591" s="655"/>
      <c r="VJT2591" s="655"/>
      <c r="VJU2591" s="655"/>
      <c r="VJV2591" s="655"/>
      <c r="VJW2591" s="655"/>
      <c r="VJX2591" s="655"/>
      <c r="VJY2591" s="655"/>
      <c r="VJZ2591" s="655"/>
      <c r="VKA2591" s="655"/>
      <c r="VKB2591" s="655"/>
      <c r="VKC2591" s="655"/>
      <c r="VKD2591" s="655"/>
      <c r="VKE2591" s="655"/>
      <c r="VKF2591" s="655"/>
      <c r="VKG2591" s="655"/>
      <c r="VKH2591" s="655"/>
      <c r="VKI2591" s="655"/>
      <c r="VKJ2591" s="655"/>
      <c r="VKK2591" s="655"/>
      <c r="VKL2591" s="655"/>
      <c r="VKM2591" s="655"/>
      <c r="VKN2591" s="655"/>
      <c r="VKO2591" s="655"/>
      <c r="VKP2591" s="655"/>
      <c r="VKQ2591" s="655"/>
      <c r="VKR2591" s="655"/>
      <c r="VKS2591" s="655"/>
      <c r="VKT2591" s="655"/>
      <c r="VKU2591" s="655"/>
      <c r="VKV2591" s="655"/>
      <c r="VKW2591" s="655"/>
      <c r="VKX2591" s="655"/>
      <c r="VKY2591" s="655"/>
      <c r="VKZ2591" s="655"/>
      <c r="VLA2591" s="655"/>
      <c r="VLB2591" s="655"/>
      <c r="VLC2591" s="655"/>
      <c r="VLD2591" s="655"/>
      <c r="VLE2591" s="655"/>
      <c r="VLF2591" s="655"/>
      <c r="VLG2591" s="655"/>
      <c r="VLH2591" s="655"/>
      <c r="VLI2591" s="655"/>
      <c r="VLJ2591" s="655"/>
      <c r="VLK2591" s="655"/>
      <c r="VLL2591" s="655"/>
      <c r="VLM2591" s="655"/>
      <c r="VLN2591" s="655"/>
      <c r="VLO2591" s="655"/>
      <c r="VLP2591" s="655"/>
      <c r="VLQ2591" s="655"/>
      <c r="VLR2591" s="655"/>
      <c r="VLS2591" s="655"/>
      <c r="VLT2591" s="655"/>
      <c r="VLU2591" s="655"/>
      <c r="VLV2591" s="655"/>
      <c r="VLW2591" s="655"/>
      <c r="VLX2591" s="655"/>
      <c r="VLY2591" s="655"/>
      <c r="VLZ2591" s="655"/>
      <c r="VMA2591" s="655"/>
      <c r="VMB2591" s="655"/>
      <c r="VMC2591" s="655"/>
      <c r="VMD2591" s="655"/>
      <c r="VME2591" s="655"/>
      <c r="VMF2591" s="655"/>
      <c r="VMG2591" s="655"/>
      <c r="VMH2591" s="655"/>
      <c r="VMI2591" s="655"/>
      <c r="VMJ2591" s="655"/>
      <c r="VMK2591" s="655"/>
      <c r="VML2591" s="655"/>
      <c r="VMM2591" s="655"/>
      <c r="VMN2591" s="655"/>
      <c r="VMO2591" s="655"/>
      <c r="VMP2591" s="655"/>
      <c r="VMQ2591" s="655"/>
      <c r="VMR2591" s="655"/>
      <c r="VMS2591" s="655"/>
      <c r="VMT2591" s="655"/>
      <c r="VMU2591" s="655"/>
      <c r="VMV2591" s="655"/>
      <c r="VMW2591" s="655"/>
      <c r="VMX2591" s="655"/>
      <c r="VMY2591" s="655"/>
      <c r="VMZ2591" s="655"/>
      <c r="VNA2591" s="655"/>
      <c r="VNB2591" s="655"/>
      <c r="VNC2591" s="655"/>
      <c r="VND2591" s="655"/>
      <c r="VNE2591" s="655"/>
      <c r="VNF2591" s="655"/>
      <c r="VNG2591" s="655"/>
      <c r="VNH2591" s="655"/>
      <c r="VNI2591" s="655"/>
      <c r="VNJ2591" s="655"/>
      <c r="VNK2591" s="655"/>
      <c r="VNL2591" s="655"/>
      <c r="VNM2591" s="655"/>
      <c r="VNN2591" s="655"/>
      <c r="VNO2591" s="655"/>
      <c r="VNP2591" s="655"/>
      <c r="VNQ2591" s="655"/>
      <c r="VNR2591" s="655"/>
      <c r="VNS2591" s="655"/>
      <c r="VNT2591" s="655"/>
      <c r="VNU2591" s="655"/>
      <c r="VNV2591" s="655"/>
      <c r="VNW2591" s="655"/>
      <c r="VNX2591" s="655"/>
      <c r="VNY2591" s="655"/>
      <c r="VNZ2591" s="655"/>
      <c r="VOA2591" s="655"/>
      <c r="VOB2591" s="655"/>
      <c r="VOC2591" s="655"/>
      <c r="VOD2591" s="655"/>
      <c r="VOE2591" s="655"/>
      <c r="VOF2591" s="655"/>
      <c r="VOG2591" s="655"/>
      <c r="VOH2591" s="655"/>
      <c r="VOI2591" s="655"/>
      <c r="VOJ2591" s="655"/>
      <c r="VOK2591" s="655"/>
      <c r="VOL2591" s="655"/>
      <c r="VOM2591" s="655"/>
      <c r="VON2591" s="655"/>
      <c r="VOO2591" s="655"/>
      <c r="VOP2591" s="655"/>
      <c r="VOQ2591" s="655"/>
      <c r="VOR2591" s="655"/>
      <c r="VOS2591" s="655"/>
      <c r="VOT2591" s="655"/>
      <c r="VOU2591" s="655"/>
      <c r="VOV2591" s="655"/>
      <c r="VOW2591" s="655"/>
      <c r="VOX2591" s="655"/>
      <c r="VOY2591" s="655"/>
      <c r="VOZ2591" s="655"/>
      <c r="VPA2591" s="655"/>
      <c r="VPB2591" s="655"/>
      <c r="VPC2591" s="655"/>
      <c r="VPD2591" s="655"/>
      <c r="VPE2591" s="655"/>
      <c r="VPF2591" s="655"/>
      <c r="VPG2591" s="655"/>
      <c r="VPH2591" s="655"/>
      <c r="VPI2591" s="655"/>
      <c r="VPJ2591" s="655"/>
      <c r="VPK2591" s="655"/>
      <c r="VPL2591" s="655"/>
      <c r="VPM2591" s="655"/>
      <c r="VPN2591" s="655"/>
      <c r="VPO2591" s="655"/>
      <c r="VPP2591" s="655"/>
      <c r="VPQ2591" s="655"/>
      <c r="VPR2591" s="655"/>
      <c r="VPS2591" s="655"/>
      <c r="VPT2591" s="655"/>
      <c r="VPU2591" s="655"/>
      <c r="VPV2591" s="655"/>
      <c r="VPW2591" s="655"/>
      <c r="VPX2591" s="655"/>
      <c r="VPY2591" s="655"/>
      <c r="VPZ2591" s="655"/>
      <c r="VQA2591" s="655"/>
      <c r="VQB2591" s="655"/>
      <c r="VQC2591" s="655"/>
      <c r="VQD2591" s="655"/>
      <c r="VQE2591" s="655"/>
      <c r="VQF2591" s="655"/>
      <c r="VQG2591" s="655"/>
      <c r="VQH2591" s="655"/>
      <c r="VQI2591" s="655"/>
      <c r="VQJ2591" s="655"/>
      <c r="VQK2591" s="655"/>
      <c r="VQL2591" s="655"/>
      <c r="VQM2591" s="655"/>
      <c r="VQN2591" s="655"/>
      <c r="VQO2591" s="655"/>
      <c r="VQP2591" s="655"/>
      <c r="VQQ2591" s="655"/>
      <c r="VQR2591" s="655"/>
      <c r="VQS2591" s="655"/>
      <c r="VQT2591" s="655"/>
      <c r="VQU2591" s="655"/>
      <c r="VQV2591" s="655"/>
      <c r="VQW2591" s="655"/>
      <c r="VQX2591" s="655"/>
      <c r="VQY2591" s="655"/>
      <c r="VQZ2591" s="655"/>
      <c r="VRA2591" s="655"/>
      <c r="VRB2591" s="655"/>
      <c r="VRC2591" s="655"/>
      <c r="VRD2591" s="655"/>
      <c r="VRE2591" s="655"/>
      <c r="VRF2591" s="655"/>
      <c r="VRG2591" s="655"/>
      <c r="VRH2591" s="655"/>
      <c r="VRI2591" s="655"/>
      <c r="VRJ2591" s="655"/>
      <c r="VRK2591" s="655"/>
      <c r="VRL2591" s="655"/>
      <c r="VRM2591" s="655"/>
      <c r="VRN2591" s="655"/>
      <c r="VRO2591" s="655"/>
      <c r="VRP2591" s="655"/>
      <c r="VRQ2591" s="655"/>
      <c r="VRR2591" s="655"/>
      <c r="VRS2591" s="655"/>
      <c r="VRT2591" s="655"/>
      <c r="VRU2591" s="655"/>
      <c r="VRV2591" s="655"/>
      <c r="VRW2591" s="655"/>
      <c r="VRX2591" s="655"/>
      <c r="VRY2591" s="655"/>
      <c r="VRZ2591" s="655"/>
      <c r="VSA2591" s="655"/>
      <c r="VSB2591" s="655"/>
      <c r="VSC2591" s="655"/>
      <c r="VSD2591" s="655"/>
      <c r="VSE2591" s="655"/>
      <c r="VSF2591" s="655"/>
      <c r="VSG2591" s="655"/>
      <c r="VSH2591" s="655"/>
      <c r="VSI2591" s="655"/>
      <c r="VSJ2591" s="655"/>
      <c r="VSK2591" s="655"/>
      <c r="VSL2591" s="655"/>
      <c r="VSM2591" s="655"/>
      <c r="VSN2591" s="655"/>
      <c r="VSO2591" s="655"/>
      <c r="VSP2591" s="655"/>
      <c r="VSQ2591" s="655"/>
      <c r="VSR2591" s="655"/>
      <c r="VSS2591" s="655"/>
      <c r="VST2591" s="655"/>
      <c r="VSU2591" s="655"/>
      <c r="VSV2591" s="655"/>
      <c r="VSW2591" s="655"/>
      <c r="VSX2591" s="655"/>
      <c r="VSY2591" s="655"/>
      <c r="VSZ2591" s="655"/>
      <c r="VTA2591" s="655"/>
      <c r="VTB2591" s="655"/>
      <c r="VTC2591" s="655"/>
      <c r="VTD2591" s="655"/>
      <c r="VTE2591" s="655"/>
      <c r="VTF2591" s="655"/>
      <c r="VTG2591" s="655"/>
      <c r="VTH2591" s="655"/>
      <c r="VTI2591" s="655"/>
      <c r="VTJ2591" s="655"/>
      <c r="VTK2591" s="655"/>
      <c r="VTL2591" s="655"/>
      <c r="VTM2591" s="655"/>
      <c r="VTN2591" s="655"/>
      <c r="VTO2591" s="655"/>
      <c r="VTP2591" s="655"/>
      <c r="VTQ2591" s="655"/>
      <c r="VTR2591" s="655"/>
      <c r="VTS2591" s="655"/>
      <c r="VTT2591" s="655"/>
      <c r="VTU2591" s="655"/>
      <c r="VTV2591" s="655"/>
      <c r="VTW2591" s="655"/>
      <c r="VTX2591" s="655"/>
      <c r="VTY2591" s="655"/>
      <c r="VTZ2591" s="655"/>
      <c r="VUA2591" s="655"/>
      <c r="VUB2591" s="655"/>
      <c r="VUC2591" s="655"/>
      <c r="VUD2591" s="655"/>
      <c r="VUE2591" s="655"/>
      <c r="VUF2591" s="655"/>
      <c r="VUG2591" s="655"/>
      <c r="VUH2591" s="655"/>
      <c r="VUI2591" s="655"/>
      <c r="VUJ2591" s="655"/>
      <c r="VUK2591" s="655"/>
      <c r="VUL2591" s="655"/>
      <c r="VUM2591" s="655"/>
      <c r="VUN2591" s="655"/>
      <c r="VUO2591" s="655"/>
      <c r="VUP2591" s="655"/>
      <c r="VUQ2591" s="655"/>
      <c r="VUR2591" s="655"/>
      <c r="VUS2591" s="655"/>
      <c r="VUT2591" s="655"/>
      <c r="VUU2591" s="655"/>
      <c r="VUV2591" s="655"/>
      <c r="VUW2591" s="655"/>
      <c r="VUX2591" s="655"/>
      <c r="VUY2591" s="655"/>
      <c r="VUZ2591" s="655"/>
      <c r="VVA2591" s="655"/>
      <c r="VVB2591" s="655"/>
      <c r="VVC2591" s="655"/>
      <c r="VVD2591" s="655"/>
      <c r="VVE2591" s="655"/>
      <c r="VVF2591" s="655"/>
      <c r="VVG2591" s="655"/>
      <c r="VVH2591" s="655"/>
      <c r="VVI2591" s="655"/>
      <c r="VVJ2591" s="655"/>
      <c r="VVK2591" s="655"/>
      <c r="VVL2591" s="655"/>
      <c r="VVM2591" s="655"/>
      <c r="VVN2591" s="655"/>
      <c r="VVO2591" s="655"/>
      <c r="VVP2591" s="655"/>
      <c r="VVQ2591" s="655"/>
      <c r="VVR2591" s="655"/>
      <c r="VVS2591" s="655"/>
      <c r="VVT2591" s="655"/>
      <c r="VVU2591" s="655"/>
      <c r="VVV2591" s="655"/>
      <c r="VVW2591" s="655"/>
      <c r="VVX2591" s="655"/>
      <c r="VVY2591" s="655"/>
      <c r="VVZ2591" s="655"/>
      <c r="VWA2591" s="655"/>
      <c r="VWB2591" s="655"/>
      <c r="VWC2591" s="655"/>
      <c r="VWD2591" s="655"/>
      <c r="VWE2591" s="655"/>
      <c r="VWF2591" s="655"/>
      <c r="VWG2591" s="655"/>
      <c r="VWH2591" s="655"/>
      <c r="VWI2591" s="655"/>
      <c r="VWJ2591" s="655"/>
      <c r="VWK2591" s="655"/>
      <c r="VWL2591" s="655"/>
      <c r="VWM2591" s="655"/>
      <c r="VWN2591" s="655"/>
      <c r="VWO2591" s="655"/>
      <c r="VWP2591" s="655"/>
      <c r="VWQ2591" s="655"/>
      <c r="VWR2591" s="655"/>
      <c r="VWS2591" s="655"/>
      <c r="VWT2591" s="655"/>
      <c r="VWU2591" s="655"/>
      <c r="VWV2591" s="655"/>
      <c r="VWW2591" s="655"/>
      <c r="VWX2591" s="655"/>
      <c r="VWY2591" s="655"/>
      <c r="VWZ2591" s="655"/>
      <c r="VXA2591" s="655"/>
      <c r="VXB2591" s="655"/>
      <c r="VXC2591" s="655"/>
      <c r="VXD2591" s="655"/>
      <c r="VXE2591" s="655"/>
      <c r="VXF2591" s="655"/>
      <c r="VXG2591" s="655"/>
      <c r="VXH2591" s="655"/>
      <c r="VXI2591" s="655"/>
      <c r="VXJ2591" s="655"/>
      <c r="VXK2591" s="655"/>
      <c r="VXL2591" s="655"/>
      <c r="VXM2591" s="655"/>
      <c r="VXN2591" s="655"/>
      <c r="VXO2591" s="655"/>
      <c r="VXP2591" s="655"/>
      <c r="VXQ2591" s="655"/>
      <c r="VXR2591" s="655"/>
      <c r="VXS2591" s="655"/>
      <c r="VXT2591" s="655"/>
      <c r="VXU2591" s="655"/>
      <c r="VXV2591" s="655"/>
      <c r="VXW2591" s="655"/>
      <c r="VXX2591" s="655"/>
      <c r="VXY2591" s="655"/>
      <c r="VXZ2591" s="655"/>
      <c r="VYA2591" s="655"/>
      <c r="VYB2591" s="655"/>
      <c r="VYC2591" s="655"/>
      <c r="VYD2591" s="655"/>
      <c r="VYE2591" s="655"/>
      <c r="VYF2591" s="655"/>
      <c r="VYG2591" s="655"/>
      <c r="VYH2591" s="655"/>
      <c r="VYI2591" s="655"/>
      <c r="VYJ2591" s="655"/>
      <c r="VYK2591" s="655"/>
      <c r="VYL2591" s="655"/>
      <c r="VYM2591" s="655"/>
      <c r="VYN2591" s="655"/>
      <c r="VYO2591" s="655"/>
      <c r="VYP2591" s="655"/>
      <c r="VYQ2591" s="655"/>
      <c r="VYR2591" s="655"/>
      <c r="VYS2591" s="655"/>
      <c r="VYT2591" s="655"/>
      <c r="VYU2591" s="655"/>
      <c r="VYV2591" s="655"/>
      <c r="VYW2591" s="655"/>
      <c r="VYX2591" s="655"/>
      <c r="VYY2591" s="655"/>
      <c r="VYZ2591" s="655"/>
      <c r="VZA2591" s="655"/>
      <c r="VZB2591" s="655"/>
      <c r="VZC2591" s="655"/>
      <c r="VZD2591" s="655"/>
      <c r="VZE2591" s="655"/>
      <c r="VZF2591" s="655"/>
      <c r="VZG2591" s="655"/>
      <c r="VZH2591" s="655"/>
      <c r="VZI2591" s="655"/>
      <c r="VZJ2591" s="655"/>
      <c r="VZK2591" s="655"/>
      <c r="VZL2591" s="655"/>
      <c r="VZM2591" s="655"/>
      <c r="VZN2591" s="655"/>
      <c r="VZO2591" s="655"/>
      <c r="VZP2591" s="655"/>
      <c r="VZQ2591" s="655"/>
      <c r="VZR2591" s="655"/>
      <c r="VZS2591" s="655"/>
      <c r="VZT2591" s="655"/>
      <c r="VZU2591" s="655"/>
      <c r="VZV2591" s="655"/>
      <c r="VZW2591" s="655"/>
      <c r="VZX2591" s="655"/>
      <c r="VZY2591" s="655"/>
      <c r="VZZ2591" s="655"/>
      <c r="WAA2591" s="655"/>
      <c r="WAB2591" s="655"/>
      <c r="WAC2591" s="655"/>
      <c r="WAD2591" s="655"/>
      <c r="WAE2591" s="655"/>
      <c r="WAF2591" s="655"/>
      <c r="WAG2591" s="655"/>
      <c r="WAH2591" s="655"/>
      <c r="WAI2591" s="655"/>
      <c r="WAJ2591" s="655"/>
      <c r="WAK2591" s="655"/>
      <c r="WAL2591" s="655"/>
      <c r="WAM2591" s="655"/>
      <c r="WAN2591" s="655"/>
      <c r="WAO2591" s="655"/>
      <c r="WAP2591" s="655"/>
      <c r="WAQ2591" s="655"/>
      <c r="WAR2591" s="655"/>
      <c r="WAS2591" s="655"/>
      <c r="WAT2591" s="655"/>
      <c r="WAU2591" s="655"/>
      <c r="WAV2591" s="655"/>
      <c r="WAW2591" s="655"/>
      <c r="WAX2591" s="655"/>
      <c r="WAY2591" s="655"/>
      <c r="WAZ2591" s="655"/>
      <c r="WBA2591" s="655"/>
      <c r="WBB2591" s="655"/>
      <c r="WBC2591" s="655"/>
      <c r="WBD2591" s="655"/>
      <c r="WBE2591" s="655"/>
      <c r="WBF2591" s="655"/>
      <c r="WBG2591" s="655"/>
      <c r="WBH2591" s="655"/>
      <c r="WBI2591" s="655"/>
      <c r="WBJ2591" s="655"/>
      <c r="WBK2591" s="655"/>
      <c r="WBL2591" s="655"/>
      <c r="WBM2591" s="655"/>
      <c r="WBN2591" s="655"/>
      <c r="WBO2591" s="655"/>
      <c r="WBP2591" s="655"/>
      <c r="WBQ2591" s="655"/>
      <c r="WBR2591" s="655"/>
      <c r="WBS2591" s="655"/>
      <c r="WBT2591" s="655"/>
      <c r="WBU2591" s="655"/>
      <c r="WBV2591" s="655"/>
      <c r="WBW2591" s="655"/>
      <c r="WBX2591" s="655"/>
      <c r="WBY2591" s="655"/>
      <c r="WBZ2591" s="655"/>
      <c r="WCA2591" s="655"/>
      <c r="WCB2591" s="655"/>
      <c r="WCC2591" s="655"/>
      <c r="WCD2591" s="655"/>
      <c r="WCE2591" s="655"/>
      <c r="WCF2591" s="655"/>
      <c r="WCG2591" s="655"/>
      <c r="WCH2591" s="655"/>
      <c r="WCI2591" s="655"/>
      <c r="WCJ2591" s="655"/>
      <c r="WCK2591" s="655"/>
      <c r="WCL2591" s="655"/>
      <c r="WCM2591" s="655"/>
      <c r="WCN2591" s="655"/>
      <c r="WCO2591" s="655"/>
      <c r="WCP2591" s="655"/>
      <c r="WCQ2591" s="655"/>
      <c r="WCR2591" s="655"/>
      <c r="WCS2591" s="655"/>
      <c r="WCT2591" s="655"/>
      <c r="WCU2591" s="655"/>
      <c r="WCV2591" s="655"/>
      <c r="WCW2591" s="655"/>
      <c r="WCX2591" s="655"/>
      <c r="WCY2591" s="655"/>
      <c r="WCZ2591" s="655"/>
      <c r="WDA2591" s="655"/>
      <c r="WDB2591" s="655"/>
      <c r="WDC2591" s="655"/>
      <c r="WDD2591" s="655"/>
      <c r="WDE2591" s="655"/>
      <c r="WDF2591" s="655"/>
      <c r="WDG2591" s="655"/>
      <c r="WDH2591" s="655"/>
      <c r="WDI2591" s="655"/>
      <c r="WDJ2591" s="655"/>
      <c r="WDK2591" s="655"/>
      <c r="WDL2591" s="655"/>
      <c r="WDM2591" s="655"/>
      <c r="WDN2591" s="655"/>
      <c r="WDO2591" s="655"/>
      <c r="WDP2591" s="655"/>
      <c r="WDQ2591" s="655"/>
      <c r="WDR2591" s="655"/>
      <c r="WDS2591" s="655"/>
      <c r="WDT2591" s="655"/>
      <c r="WDU2591" s="655"/>
      <c r="WDV2591" s="655"/>
      <c r="WDW2591" s="655"/>
      <c r="WDX2591" s="655"/>
      <c r="WDY2591" s="655"/>
      <c r="WDZ2591" s="655"/>
      <c r="WEA2591" s="655"/>
      <c r="WEB2591" s="655"/>
      <c r="WEC2591" s="655"/>
      <c r="WED2591" s="655"/>
      <c r="WEE2591" s="655"/>
      <c r="WEF2591" s="655"/>
      <c r="WEG2591" s="655"/>
      <c r="WEH2591" s="655"/>
      <c r="WEI2591" s="655"/>
      <c r="WEJ2591" s="655"/>
      <c r="WEK2591" s="655"/>
      <c r="WEL2591" s="655"/>
      <c r="WEM2591" s="655"/>
      <c r="WEN2591" s="655"/>
      <c r="WEO2591" s="655"/>
      <c r="WEP2591" s="655"/>
      <c r="WEQ2591" s="655"/>
      <c r="WER2591" s="655"/>
      <c r="WES2591" s="655"/>
      <c r="WET2591" s="655"/>
      <c r="WEU2591" s="655"/>
      <c r="WEV2591" s="655"/>
      <c r="WEW2591" s="655"/>
      <c r="WEX2591" s="655"/>
      <c r="WEY2591" s="655"/>
      <c r="WEZ2591" s="655"/>
      <c r="WFA2591" s="655"/>
      <c r="WFB2591" s="655"/>
      <c r="WFC2591" s="655"/>
      <c r="WFD2591" s="655"/>
      <c r="WFE2591" s="655"/>
      <c r="WFF2591" s="655"/>
      <c r="WFG2591" s="655"/>
      <c r="WFH2591" s="655"/>
      <c r="WFI2591" s="655"/>
      <c r="WFJ2591" s="655"/>
      <c r="WFK2591" s="655"/>
      <c r="WFL2591" s="655"/>
      <c r="WFM2591" s="655"/>
      <c r="WFN2591" s="655"/>
      <c r="WFO2591" s="655"/>
      <c r="WFP2591" s="655"/>
      <c r="WFQ2591" s="655"/>
      <c r="WFR2591" s="655"/>
      <c r="WFS2591" s="655"/>
      <c r="WFT2591" s="655"/>
      <c r="WFU2591" s="655"/>
      <c r="WFV2591" s="655"/>
      <c r="WFW2591" s="655"/>
      <c r="WFX2591" s="655"/>
      <c r="WFY2591" s="655"/>
      <c r="WFZ2591" s="655"/>
      <c r="WGA2591" s="655"/>
      <c r="WGB2591" s="655"/>
      <c r="WGC2591" s="655"/>
      <c r="WGD2591" s="655"/>
      <c r="WGE2591" s="655"/>
      <c r="WGF2591" s="655"/>
      <c r="WGG2591" s="655"/>
      <c r="WGH2591" s="655"/>
      <c r="WGI2591" s="655"/>
      <c r="WGJ2591" s="655"/>
      <c r="WGK2591" s="655"/>
      <c r="WGL2591" s="655"/>
      <c r="WGM2591" s="655"/>
      <c r="WGN2591" s="655"/>
      <c r="WGO2591" s="655"/>
      <c r="WGP2591" s="655"/>
      <c r="WGQ2591" s="655"/>
      <c r="WGR2591" s="655"/>
      <c r="WGS2591" s="655"/>
      <c r="WGT2591" s="655"/>
      <c r="WGU2591" s="655"/>
      <c r="WGV2591" s="655"/>
      <c r="WGW2591" s="655"/>
      <c r="WGX2591" s="655"/>
      <c r="WGY2591" s="655"/>
      <c r="WGZ2591" s="655"/>
      <c r="WHA2591" s="655"/>
      <c r="WHB2591" s="655"/>
      <c r="WHC2591" s="655"/>
      <c r="WHD2591" s="655"/>
      <c r="WHE2591" s="655"/>
      <c r="WHF2591" s="655"/>
      <c r="WHG2591" s="655"/>
      <c r="WHH2591" s="655"/>
      <c r="WHI2591" s="655"/>
      <c r="WHJ2591" s="655"/>
      <c r="WHK2591" s="655"/>
      <c r="WHL2591" s="655"/>
      <c r="WHM2591" s="655"/>
      <c r="WHN2591" s="655"/>
      <c r="WHO2591" s="655"/>
      <c r="WHP2591" s="655"/>
      <c r="WHQ2591" s="655"/>
      <c r="WHR2591" s="655"/>
      <c r="WHS2591" s="655"/>
      <c r="WHT2591" s="655"/>
      <c r="WHU2591" s="655"/>
      <c r="WHV2591" s="655"/>
      <c r="WHW2591" s="655"/>
      <c r="WHX2591" s="655"/>
      <c r="WHY2591" s="655"/>
      <c r="WHZ2591" s="655"/>
      <c r="WIA2591" s="655"/>
      <c r="WIB2591" s="655"/>
      <c r="WIC2591" s="655"/>
      <c r="WID2591" s="655"/>
      <c r="WIE2591" s="655"/>
      <c r="WIF2591" s="655"/>
      <c r="WIG2591" s="655"/>
      <c r="WIH2591" s="655"/>
      <c r="WII2591" s="655"/>
      <c r="WIJ2591" s="655"/>
      <c r="WIK2591" s="655"/>
      <c r="WIL2591" s="655"/>
      <c r="WIM2591" s="655"/>
      <c r="WIN2591" s="655"/>
      <c r="WIO2591" s="655"/>
      <c r="WIP2591" s="655"/>
      <c r="WIQ2591" s="655"/>
      <c r="WIR2591" s="655"/>
      <c r="WIS2591" s="655"/>
      <c r="WIT2591" s="655"/>
      <c r="WIU2591" s="655"/>
      <c r="WIV2591" s="655"/>
      <c r="WIW2591" s="655"/>
      <c r="WIX2591" s="655"/>
      <c r="WIY2591" s="655"/>
      <c r="WIZ2591" s="655"/>
      <c r="WJA2591" s="655"/>
      <c r="WJB2591" s="655"/>
      <c r="WJC2591" s="655"/>
      <c r="WJD2591" s="655"/>
      <c r="WJE2591" s="655"/>
      <c r="WJF2591" s="655"/>
      <c r="WJG2591" s="655"/>
      <c r="WJH2591" s="655"/>
      <c r="WJI2591" s="655"/>
      <c r="WJJ2591" s="655"/>
      <c r="WJK2591" s="655"/>
      <c r="WJL2591" s="655"/>
      <c r="WJM2591" s="655"/>
      <c r="WJN2591" s="655"/>
      <c r="WJO2591" s="655"/>
      <c r="WJP2591" s="655"/>
      <c r="WJQ2591" s="655"/>
      <c r="WJR2591" s="655"/>
      <c r="WJS2591" s="655"/>
      <c r="WJT2591" s="655"/>
      <c r="WJU2591" s="655"/>
      <c r="WJV2591" s="655"/>
      <c r="WJW2591" s="655"/>
      <c r="WJX2591" s="655"/>
      <c r="WJY2591" s="655"/>
      <c r="WJZ2591" s="655"/>
      <c r="WKA2591" s="655"/>
      <c r="WKB2591" s="655"/>
      <c r="WKC2591" s="655"/>
      <c r="WKD2591" s="655"/>
      <c r="WKE2591" s="655"/>
      <c r="WKF2591" s="655"/>
      <c r="WKG2591" s="655"/>
      <c r="WKH2591" s="655"/>
      <c r="WKI2591" s="655"/>
      <c r="WKJ2591" s="655"/>
      <c r="WKK2591" s="655"/>
      <c r="WKL2591" s="655"/>
      <c r="WKM2591" s="655"/>
      <c r="WKN2591" s="655"/>
      <c r="WKO2591" s="655"/>
      <c r="WKP2591" s="655"/>
      <c r="WKQ2591" s="655"/>
      <c r="WKR2591" s="655"/>
      <c r="WKS2591" s="655"/>
      <c r="WKT2591" s="655"/>
      <c r="WKU2591" s="655"/>
      <c r="WKV2591" s="655"/>
      <c r="WKW2591" s="655"/>
      <c r="WKX2591" s="655"/>
      <c r="WKY2591" s="655"/>
      <c r="WKZ2591" s="655"/>
      <c r="WLA2591" s="655"/>
      <c r="WLB2591" s="655"/>
      <c r="WLC2591" s="655"/>
      <c r="WLD2591" s="655"/>
      <c r="WLE2591" s="655"/>
      <c r="WLF2591" s="655"/>
      <c r="WLG2591" s="655"/>
      <c r="WLH2591" s="655"/>
      <c r="WLI2591" s="655"/>
      <c r="WLJ2591" s="655"/>
      <c r="WLK2591" s="655"/>
      <c r="WLL2591" s="655"/>
      <c r="WLM2591" s="655"/>
      <c r="WLN2591" s="655"/>
      <c r="WLO2591" s="655"/>
      <c r="WLP2591" s="655"/>
      <c r="WLQ2591" s="655"/>
      <c r="WLR2591" s="655"/>
      <c r="WLS2591" s="655"/>
      <c r="WLT2591" s="655"/>
      <c r="WLU2591" s="655"/>
      <c r="WLV2591" s="655"/>
      <c r="WLW2591" s="655"/>
      <c r="WLX2591" s="655"/>
      <c r="WLY2591" s="655"/>
      <c r="WLZ2591" s="655"/>
      <c r="WMA2591" s="655"/>
      <c r="WMB2591" s="655"/>
      <c r="WMC2591" s="655"/>
      <c r="WMD2591" s="655"/>
      <c r="WME2591" s="655"/>
      <c r="WMF2591" s="655"/>
      <c r="WMG2591" s="655"/>
      <c r="WMH2591" s="655"/>
      <c r="WMI2591" s="655"/>
      <c r="WMJ2591" s="655"/>
      <c r="WMK2591" s="655"/>
      <c r="WML2591" s="655"/>
      <c r="WMM2591" s="655"/>
      <c r="WMN2591" s="655"/>
      <c r="WMO2591" s="655"/>
      <c r="WMP2591" s="655"/>
      <c r="WMQ2591" s="655"/>
      <c r="WMR2591" s="655"/>
      <c r="WMS2591" s="655"/>
      <c r="WMT2591" s="655"/>
      <c r="WMU2591" s="655"/>
      <c r="WMV2591" s="655"/>
      <c r="WMW2591" s="655"/>
      <c r="WMX2591" s="655"/>
      <c r="WMY2591" s="655"/>
      <c r="WMZ2591" s="655"/>
      <c r="WNA2591" s="655"/>
      <c r="WNB2591" s="655"/>
      <c r="WNC2591" s="655"/>
      <c r="WND2591" s="655"/>
      <c r="WNE2591" s="655"/>
      <c r="WNF2591" s="655"/>
      <c r="WNG2591" s="655"/>
      <c r="WNH2591" s="655"/>
      <c r="WNI2591" s="655"/>
      <c r="WNJ2591" s="655"/>
      <c r="WNK2591" s="655"/>
      <c r="WNL2591" s="655"/>
      <c r="WNM2591" s="655"/>
      <c r="WNN2591" s="655"/>
      <c r="WNO2591" s="655"/>
      <c r="WNP2591" s="655"/>
      <c r="WNQ2591" s="655"/>
      <c r="WNR2591" s="655"/>
      <c r="WNS2591" s="655"/>
      <c r="WNT2591" s="655"/>
      <c r="WNU2591" s="655"/>
      <c r="WNV2591" s="655"/>
      <c r="WNW2591" s="655"/>
      <c r="WNX2591" s="655"/>
      <c r="WNY2591" s="655"/>
      <c r="WNZ2591" s="655"/>
      <c r="WOA2591" s="655"/>
      <c r="WOB2591" s="655"/>
      <c r="WOC2591" s="655"/>
      <c r="WOD2591" s="655"/>
      <c r="WOE2591" s="655"/>
      <c r="WOF2591" s="655"/>
      <c r="WOG2591" s="655"/>
      <c r="WOH2591" s="655"/>
      <c r="WOI2591" s="655"/>
      <c r="WOJ2591" s="655"/>
      <c r="WOK2591" s="655"/>
      <c r="WOL2591" s="655"/>
      <c r="WOM2591" s="655"/>
      <c r="WON2591" s="655"/>
      <c r="WOO2591" s="655"/>
      <c r="WOP2591" s="655"/>
      <c r="WOQ2591" s="655"/>
      <c r="WOR2591" s="655"/>
      <c r="WOS2591" s="655"/>
      <c r="WOT2591" s="655"/>
      <c r="WOU2591" s="655"/>
      <c r="WOV2591" s="655"/>
      <c r="WOW2591" s="655"/>
      <c r="WOX2591" s="655"/>
      <c r="WOY2591" s="655"/>
      <c r="WOZ2591" s="655"/>
      <c r="WPA2591" s="655"/>
      <c r="WPB2591" s="655"/>
      <c r="WPC2591" s="655"/>
      <c r="WPD2591" s="655"/>
      <c r="WPE2591" s="655"/>
      <c r="WPF2591" s="655"/>
      <c r="WPG2591" s="655"/>
      <c r="WPH2591" s="655"/>
      <c r="WPI2591" s="655"/>
      <c r="WPJ2591" s="655"/>
      <c r="WPK2591" s="655"/>
      <c r="WPL2591" s="655"/>
      <c r="WPM2591" s="655"/>
      <c r="WPN2591" s="655"/>
      <c r="WPO2591" s="655"/>
      <c r="WPP2591" s="655"/>
      <c r="WPQ2591" s="655"/>
      <c r="WPR2591" s="655"/>
      <c r="WPS2591" s="655"/>
      <c r="WPT2591" s="655"/>
      <c r="WPU2591" s="655"/>
      <c r="WPV2591" s="655"/>
      <c r="WPW2591" s="655"/>
      <c r="WPX2591" s="655"/>
      <c r="WPY2591" s="655"/>
      <c r="WPZ2591" s="655"/>
      <c r="WQA2591" s="655"/>
      <c r="WQB2591" s="655"/>
      <c r="WQC2591" s="655"/>
      <c r="WQD2591" s="655"/>
      <c r="WQE2591" s="655"/>
      <c r="WQF2591" s="655"/>
      <c r="WQG2591" s="655"/>
      <c r="WQH2591" s="655"/>
      <c r="WQI2591" s="655"/>
      <c r="WQJ2591" s="655"/>
      <c r="WQK2591" s="655"/>
      <c r="WQL2591" s="655"/>
      <c r="WQM2591" s="655"/>
      <c r="WQN2591" s="655"/>
      <c r="WQO2591" s="655"/>
      <c r="WQP2591" s="655"/>
      <c r="WQQ2591" s="655"/>
      <c r="WQR2591" s="655"/>
      <c r="WQS2591" s="655"/>
      <c r="WQT2591" s="655"/>
      <c r="WQU2591" s="655"/>
      <c r="WQV2591" s="655"/>
      <c r="WQW2591" s="655"/>
      <c r="WQX2591" s="655"/>
      <c r="WQY2591" s="655"/>
      <c r="WQZ2591" s="655"/>
      <c r="WRA2591" s="655"/>
      <c r="WRB2591" s="655"/>
      <c r="WRC2591" s="655"/>
      <c r="WRD2591" s="655"/>
      <c r="WRE2591" s="655"/>
      <c r="WRF2591" s="655"/>
      <c r="WRG2591" s="655"/>
      <c r="WRH2591" s="655"/>
      <c r="WRI2591" s="655"/>
      <c r="WRJ2591" s="655"/>
      <c r="WRK2591" s="655"/>
      <c r="WRL2591" s="655"/>
      <c r="WRM2591" s="655"/>
      <c r="WRN2591" s="655"/>
      <c r="WRO2591" s="655"/>
      <c r="WRP2591" s="655"/>
      <c r="WRQ2591" s="655"/>
      <c r="WRR2591" s="655"/>
      <c r="WRS2591" s="655"/>
      <c r="WRT2591" s="655"/>
      <c r="WRU2591" s="655"/>
      <c r="WRV2591" s="655"/>
      <c r="WRW2591" s="655"/>
      <c r="WRX2591" s="655"/>
      <c r="WRY2591" s="655"/>
      <c r="WRZ2591" s="655"/>
      <c r="WSA2591" s="655"/>
      <c r="WSB2591" s="655"/>
      <c r="WSC2591" s="655"/>
      <c r="WSD2591" s="655"/>
      <c r="WSE2591" s="655"/>
      <c r="WSF2591" s="655"/>
      <c r="WSG2591" s="655"/>
      <c r="WSH2591" s="655"/>
      <c r="WSI2591" s="655"/>
      <c r="WSJ2591" s="655"/>
      <c r="WSK2591" s="655"/>
      <c r="WSL2591" s="655"/>
      <c r="WSM2591" s="655"/>
      <c r="WSN2591" s="655"/>
      <c r="WSO2591" s="655"/>
      <c r="WSP2591" s="655"/>
      <c r="WSQ2591" s="655"/>
      <c r="WSR2591" s="655"/>
      <c r="WSS2591" s="655"/>
      <c r="WST2591" s="655"/>
      <c r="WSU2591" s="655"/>
      <c r="WSV2591" s="655"/>
      <c r="WSW2591" s="655"/>
      <c r="WSX2591" s="655"/>
      <c r="WSY2591" s="655"/>
      <c r="WSZ2591" s="655"/>
      <c r="WTA2591" s="655"/>
      <c r="WTB2591" s="655"/>
      <c r="WTC2591" s="655"/>
      <c r="WTD2591" s="655"/>
      <c r="WTE2591" s="655"/>
      <c r="WTF2591" s="655"/>
      <c r="WTG2591" s="655"/>
      <c r="WTH2591" s="655"/>
      <c r="WTI2591" s="655"/>
      <c r="WTJ2591" s="655"/>
      <c r="WTK2591" s="655"/>
      <c r="WTL2591" s="655"/>
      <c r="WTM2591" s="655"/>
      <c r="WTN2591" s="655"/>
      <c r="WTO2591" s="655"/>
      <c r="WTP2591" s="655"/>
      <c r="WTQ2591" s="655"/>
      <c r="WTR2591" s="655"/>
      <c r="WTS2591" s="655"/>
      <c r="WTT2591" s="655"/>
      <c r="WTU2591" s="655"/>
      <c r="WTV2591" s="655"/>
      <c r="WTW2591" s="655"/>
      <c r="WTX2591" s="655"/>
      <c r="WTY2591" s="655"/>
      <c r="WTZ2591" s="655"/>
      <c r="WUA2591" s="655"/>
      <c r="WUB2591" s="655"/>
      <c r="WUC2591" s="655"/>
      <c r="WUD2591" s="655"/>
      <c r="WUE2591" s="655"/>
      <c r="WUF2591" s="655"/>
      <c r="WUG2591" s="655"/>
      <c r="WUH2591" s="655"/>
      <c r="WUI2591" s="655"/>
      <c r="WUJ2591" s="655"/>
      <c r="WUK2591" s="655"/>
      <c r="WUL2591" s="655"/>
      <c r="WUM2591" s="655"/>
      <c r="WUN2591" s="655"/>
      <c r="WUO2591" s="655"/>
      <c r="WUP2591" s="655"/>
      <c r="WUQ2591" s="655"/>
      <c r="WUR2591" s="655"/>
      <c r="WUS2591" s="655"/>
      <c r="WUT2591" s="655"/>
      <c r="WUU2591" s="655"/>
      <c r="WUV2591" s="655"/>
      <c r="WUW2591" s="655"/>
      <c r="WUX2591" s="655"/>
      <c r="WUY2591" s="655"/>
      <c r="WUZ2591" s="655"/>
      <c r="WVA2591" s="655"/>
      <c r="WVB2591" s="655"/>
      <c r="WVC2591" s="655"/>
      <c r="WVD2591" s="655"/>
      <c r="WVE2591" s="655"/>
      <c r="WVF2591" s="655"/>
      <c r="WVG2591" s="655"/>
      <c r="WVH2591" s="655"/>
      <c r="WVI2591" s="655"/>
      <c r="WVJ2591" s="655"/>
      <c r="WVK2591" s="655"/>
      <c r="WVL2591" s="655"/>
      <c r="WVM2591" s="655"/>
      <c r="WVN2591" s="655"/>
      <c r="WVO2591" s="655"/>
      <c r="WVP2591" s="655"/>
      <c r="WVQ2591" s="655"/>
      <c r="WVR2591" s="655"/>
      <c r="WVS2591" s="655"/>
      <c r="WVT2591" s="655"/>
      <c r="WVU2591" s="655"/>
      <c r="WVV2591" s="655"/>
      <c r="WVW2591" s="655"/>
      <c r="WVX2591" s="655"/>
      <c r="WVY2591" s="655"/>
      <c r="WVZ2591" s="655"/>
      <c r="WWA2591" s="655"/>
      <c r="WWB2591" s="655"/>
      <c r="WWC2591" s="655"/>
      <c r="WWD2591" s="655"/>
      <c r="WWE2591" s="655"/>
      <c r="WWF2591" s="655"/>
      <c r="WWG2591" s="655"/>
      <c r="WWH2591" s="655"/>
      <c r="WWI2591" s="655"/>
      <c r="WWJ2591" s="655"/>
      <c r="WWK2591" s="655"/>
      <c r="WWL2591" s="655"/>
      <c r="WWM2591" s="655"/>
      <c r="WWN2591" s="655"/>
      <c r="WWO2591" s="655"/>
      <c r="WWP2591" s="655"/>
      <c r="WWQ2591" s="655"/>
      <c r="WWR2591" s="655"/>
      <c r="WWS2591" s="655"/>
      <c r="WWT2591" s="655"/>
      <c r="WWU2591" s="655"/>
      <c r="WWV2591" s="655"/>
      <c r="WWW2591" s="655"/>
      <c r="WWX2591" s="655"/>
      <c r="WWY2591" s="655"/>
      <c r="WWZ2591" s="655"/>
      <c r="WXA2591" s="655"/>
      <c r="WXB2591" s="655"/>
      <c r="WXC2591" s="655"/>
      <c r="WXD2591" s="655"/>
      <c r="WXE2591" s="655"/>
      <c r="WXF2591" s="655"/>
      <c r="WXG2591" s="655"/>
      <c r="WXH2591" s="655"/>
      <c r="WXI2591" s="655"/>
      <c r="WXJ2591" s="655"/>
      <c r="WXK2591" s="655"/>
      <c r="WXL2591" s="655"/>
      <c r="WXM2591" s="655"/>
      <c r="WXN2591" s="655"/>
      <c r="WXO2591" s="655"/>
      <c r="WXP2591" s="655"/>
      <c r="WXQ2591" s="655"/>
      <c r="WXR2591" s="655"/>
      <c r="WXS2591" s="655"/>
      <c r="WXT2591" s="655"/>
      <c r="WXU2591" s="655"/>
      <c r="WXV2591" s="655"/>
      <c r="WXW2591" s="655"/>
      <c r="WXX2591" s="655"/>
      <c r="WXY2591" s="655"/>
      <c r="WXZ2591" s="655"/>
      <c r="WYA2591" s="655"/>
      <c r="WYB2591" s="655"/>
      <c r="WYC2591" s="655"/>
      <c r="WYD2591" s="655"/>
      <c r="WYE2591" s="655"/>
      <c r="WYF2591" s="655"/>
      <c r="WYG2591" s="655"/>
      <c r="WYH2591" s="655"/>
      <c r="WYI2591" s="655"/>
      <c r="WYJ2591" s="655"/>
      <c r="WYK2591" s="655"/>
      <c r="WYL2591" s="655"/>
      <c r="WYM2591" s="655"/>
      <c r="WYN2591" s="655"/>
      <c r="WYO2591" s="655"/>
      <c r="WYP2591" s="655"/>
      <c r="WYQ2591" s="655"/>
      <c r="WYR2591" s="655"/>
      <c r="WYS2591" s="655"/>
      <c r="WYT2591" s="655"/>
      <c r="WYU2591" s="655"/>
      <c r="WYV2591" s="655"/>
      <c r="WYW2591" s="655"/>
      <c r="WYX2591" s="655"/>
      <c r="WYY2591" s="655"/>
      <c r="WYZ2591" s="655"/>
      <c r="WZA2591" s="655"/>
      <c r="WZB2591" s="655"/>
      <c r="WZC2591" s="655"/>
      <c r="WZD2591" s="655"/>
      <c r="WZE2591" s="655"/>
      <c r="WZF2591" s="655"/>
      <c r="WZG2591" s="655"/>
      <c r="WZH2591" s="655"/>
      <c r="WZI2591" s="655"/>
      <c r="WZJ2591" s="655"/>
      <c r="WZK2591" s="655"/>
      <c r="WZL2591" s="655"/>
      <c r="WZM2591" s="655"/>
      <c r="WZN2591" s="655"/>
      <c r="WZO2591" s="655"/>
      <c r="WZP2591" s="655"/>
      <c r="WZQ2591" s="655"/>
      <c r="WZR2591" s="655"/>
      <c r="WZS2591" s="655"/>
      <c r="WZT2591" s="655"/>
      <c r="WZU2591" s="655"/>
      <c r="WZV2591" s="655"/>
      <c r="WZW2591" s="655"/>
      <c r="WZX2591" s="655"/>
      <c r="WZY2591" s="655"/>
      <c r="WZZ2591" s="655"/>
      <c r="XAA2591" s="655"/>
      <c r="XAB2591" s="655"/>
      <c r="XAC2591" s="655"/>
      <c r="XAD2591" s="655"/>
      <c r="XAE2591" s="655"/>
      <c r="XAF2591" s="655"/>
      <c r="XAG2591" s="655"/>
      <c r="XAH2591" s="655"/>
      <c r="XAI2591" s="655"/>
      <c r="XAJ2591" s="655"/>
      <c r="XAK2591" s="655"/>
      <c r="XAL2591" s="655"/>
      <c r="XAM2591" s="655"/>
      <c r="XAN2591" s="655"/>
      <c r="XAO2591" s="655"/>
      <c r="XAP2591" s="655"/>
      <c r="XAQ2591" s="655"/>
      <c r="XAR2591" s="655"/>
      <c r="XAS2591" s="655"/>
      <c r="XAT2591" s="655"/>
      <c r="XAU2591" s="655"/>
      <c r="XAV2591" s="655"/>
      <c r="XAW2591" s="655"/>
      <c r="XAX2591" s="655"/>
      <c r="XAY2591" s="655"/>
      <c r="XAZ2591" s="655"/>
      <c r="XBA2591" s="655"/>
      <c r="XBB2591" s="655"/>
      <c r="XBC2591" s="655"/>
      <c r="XBD2591" s="655"/>
      <c r="XBE2591" s="655"/>
      <c r="XBF2591" s="655"/>
      <c r="XBG2591" s="655"/>
      <c r="XBH2591" s="655"/>
      <c r="XBI2591" s="655"/>
      <c r="XBJ2591" s="655"/>
      <c r="XBK2591" s="655"/>
      <c r="XBL2591" s="655"/>
      <c r="XBM2591" s="655"/>
      <c r="XBN2591" s="655"/>
      <c r="XBO2591" s="655"/>
      <c r="XBP2591" s="655"/>
      <c r="XBQ2591" s="655"/>
      <c r="XBR2591" s="655"/>
      <c r="XBS2591" s="655"/>
      <c r="XBT2591" s="655"/>
      <c r="XBU2591" s="655"/>
      <c r="XBV2591" s="655"/>
      <c r="XBW2591" s="655"/>
      <c r="XBX2591" s="655"/>
      <c r="XBY2591" s="655"/>
      <c r="XBZ2591" s="655"/>
      <c r="XCA2591" s="655"/>
      <c r="XCB2591" s="655"/>
      <c r="XCC2591" s="655"/>
      <c r="XCD2591" s="655"/>
      <c r="XCE2591" s="655"/>
      <c r="XCF2591" s="655"/>
      <c r="XCG2591" s="655"/>
      <c r="XCH2591" s="655"/>
      <c r="XCI2591" s="655"/>
      <c r="XCJ2591" s="655"/>
      <c r="XCK2591" s="655"/>
      <c r="XCL2591" s="655"/>
      <c r="XCM2591" s="655"/>
      <c r="XCN2591" s="655"/>
      <c r="XCO2591" s="655"/>
      <c r="XCP2591" s="655"/>
      <c r="XCQ2591" s="655"/>
      <c r="XCR2591" s="655"/>
      <c r="XCS2591" s="655"/>
      <c r="XCT2591" s="655"/>
      <c r="XCU2591" s="655"/>
      <c r="XCV2591" s="655"/>
      <c r="XCW2591" s="655"/>
      <c r="XCX2591" s="655"/>
      <c r="XCY2591" s="655"/>
      <c r="XCZ2591" s="655"/>
      <c r="XDA2591" s="655"/>
      <c r="XDB2591" s="655"/>
      <c r="XDC2591" s="655"/>
      <c r="XDD2591" s="655"/>
      <c r="XDE2591" s="655"/>
      <c r="XDF2591" s="655"/>
      <c r="XDG2591" s="655"/>
      <c r="XDH2591" s="655"/>
      <c r="XDI2591" s="655"/>
      <c r="XDJ2591" s="655"/>
      <c r="XDK2591" s="655"/>
      <c r="XDL2591" s="655"/>
      <c r="XDM2591" s="655"/>
      <c r="XDN2591" s="655"/>
      <c r="XDO2591" s="655"/>
      <c r="XDP2591" s="655"/>
      <c r="XDQ2591" s="655"/>
      <c r="XDR2591" s="655"/>
      <c r="XDS2591" s="655"/>
      <c r="XDT2591" s="655"/>
      <c r="XDU2591" s="655"/>
      <c r="XDV2591" s="655"/>
      <c r="XDW2591" s="655"/>
      <c r="XDX2591" s="655"/>
      <c r="XDY2591" s="655"/>
      <c r="XDZ2591" s="655"/>
      <c r="XEA2591" s="655"/>
      <c r="XEB2591" s="655"/>
      <c r="XEC2591" s="655"/>
      <c r="XED2591" s="655"/>
      <c r="XEE2591" s="655"/>
      <c r="XEF2591" s="655"/>
      <c r="XEG2591" s="655"/>
      <c r="XEH2591" s="655"/>
      <c r="XEI2591" s="655"/>
      <c r="XEJ2591" s="655"/>
      <c r="XEK2591" s="655"/>
      <c r="XEL2591" s="655"/>
      <c r="XEM2591" s="655"/>
      <c r="XEN2591" s="655"/>
      <c r="XEO2591" s="655"/>
      <c r="XEP2591" s="655"/>
      <c r="XEQ2591" s="655"/>
      <c r="XER2591" s="655"/>
      <c r="XES2591" s="655"/>
      <c r="XET2591" s="655"/>
      <c r="XEU2591" s="655"/>
      <c r="XEV2591" s="655"/>
      <c r="XEW2591" s="655"/>
      <c r="XEX2591" s="655"/>
      <c r="XEY2591" s="655"/>
      <c r="XEZ2591" s="655"/>
      <c r="XFA2591" s="655"/>
      <c r="XFB2591" s="655"/>
      <c r="XFC2591" s="655"/>
      <c r="XFD2591" s="655"/>
    </row>
    <row r="2592" spans="1:16384" x14ac:dyDescent="0.25">
      <c r="A2592" s="806"/>
      <c r="B2592" s="655"/>
      <c r="C2592" s="645" t="s">
        <v>7222</v>
      </c>
      <c r="D2592" s="645" t="s">
        <v>519</v>
      </c>
      <c r="E2592" s="652" t="s">
        <v>149</v>
      </c>
      <c r="F2592" s="652" t="s">
        <v>121</v>
      </c>
      <c r="G2592" s="648">
        <v>250</v>
      </c>
      <c r="H2592" s="648">
        <v>250</v>
      </c>
      <c r="I2592" s="14">
        <v>1</v>
      </c>
      <c r="J2592" s="655"/>
      <c r="K2592" s="655"/>
      <c r="L2592" s="655"/>
      <c r="M2592" s="655"/>
      <c r="N2592" s="655"/>
      <c r="O2592" s="655"/>
      <c r="P2592" s="655"/>
      <c r="Q2592" s="655"/>
      <c r="R2592" s="655"/>
      <c r="S2592" s="655"/>
      <c r="T2592" s="655"/>
      <c r="U2592" s="655"/>
      <c r="V2592" s="655"/>
      <c r="W2592" s="655"/>
      <c r="X2592" s="655"/>
      <c r="Y2592" s="655"/>
      <c r="Z2592" s="655"/>
      <c r="AA2592" s="655"/>
      <c r="AB2592" s="655"/>
      <c r="AC2592" s="655"/>
      <c r="AD2592" s="655"/>
      <c r="AE2592" s="655"/>
      <c r="AF2592" s="655"/>
      <c r="AG2592" s="655"/>
      <c r="AH2592" s="655"/>
      <c r="AI2592" s="655"/>
      <c r="AJ2592" s="655"/>
      <c r="AK2592" s="655"/>
      <c r="AL2592" s="655"/>
      <c r="AM2592" s="655"/>
      <c r="AN2592" s="655"/>
      <c r="AO2592" s="655"/>
      <c r="AP2592" s="655"/>
      <c r="AQ2592" s="655"/>
      <c r="AR2592" s="655"/>
      <c r="AS2592" s="655"/>
      <c r="AT2592" s="655"/>
      <c r="AU2592" s="655"/>
      <c r="AV2592" s="655"/>
      <c r="AW2592" s="655"/>
      <c r="AX2592" s="655"/>
      <c r="AY2592" s="655"/>
      <c r="AZ2592" s="655"/>
      <c r="BA2592" s="655"/>
      <c r="BB2592" s="655"/>
      <c r="BC2592" s="655"/>
      <c r="BD2592" s="655"/>
      <c r="BE2592" s="655"/>
      <c r="BF2592" s="655"/>
      <c r="BG2592" s="655"/>
      <c r="BH2592" s="655"/>
      <c r="BI2592" s="655"/>
      <c r="BJ2592" s="655"/>
      <c r="BK2592" s="655"/>
      <c r="BL2592" s="655"/>
      <c r="BM2592" s="655"/>
      <c r="BN2592" s="655"/>
      <c r="BO2592" s="655"/>
      <c r="BP2592" s="655"/>
      <c r="BQ2592" s="655"/>
      <c r="BR2592" s="655"/>
      <c r="BS2592" s="655"/>
      <c r="BT2592" s="655"/>
      <c r="BU2592" s="655"/>
      <c r="BV2592" s="655"/>
      <c r="BW2592" s="655"/>
      <c r="BX2592" s="655"/>
      <c r="BY2592" s="655"/>
      <c r="BZ2592" s="655"/>
      <c r="CA2592" s="655"/>
      <c r="CB2592" s="655"/>
      <c r="CC2592" s="655"/>
      <c r="CD2592" s="655"/>
      <c r="CE2592" s="655"/>
      <c r="CF2592" s="655"/>
      <c r="CG2592" s="655"/>
      <c r="CH2592" s="655"/>
      <c r="CI2592" s="655"/>
      <c r="CJ2592" s="655"/>
      <c r="CK2592" s="655"/>
      <c r="CL2592" s="655"/>
      <c r="CM2592" s="655"/>
      <c r="CN2592" s="655"/>
      <c r="CO2592" s="655"/>
      <c r="CP2592" s="655"/>
      <c r="CQ2592" s="655"/>
      <c r="CR2592" s="655"/>
      <c r="CS2592" s="655"/>
      <c r="CT2592" s="655"/>
      <c r="CU2592" s="655"/>
      <c r="CV2592" s="655"/>
      <c r="CW2592" s="655"/>
      <c r="CX2592" s="655"/>
      <c r="CY2592" s="655"/>
      <c r="CZ2592" s="655"/>
      <c r="DA2592" s="655"/>
      <c r="DB2592" s="655"/>
      <c r="DC2592" s="655"/>
      <c r="DD2592" s="655"/>
      <c r="DE2592" s="655"/>
      <c r="DF2592" s="655"/>
      <c r="DG2592" s="655"/>
      <c r="DH2592" s="655"/>
      <c r="DI2592" s="655"/>
      <c r="DJ2592" s="655"/>
      <c r="DK2592" s="655"/>
      <c r="DL2592" s="655"/>
      <c r="DM2592" s="655"/>
      <c r="DN2592" s="655"/>
      <c r="DO2592" s="655"/>
      <c r="DP2592" s="655"/>
      <c r="DQ2592" s="655"/>
      <c r="DR2592" s="655"/>
      <c r="DS2592" s="655"/>
      <c r="DT2592" s="655"/>
      <c r="DU2592" s="655"/>
      <c r="DV2592" s="655"/>
      <c r="DW2592" s="655"/>
      <c r="DX2592" s="655"/>
      <c r="DY2592" s="655"/>
      <c r="DZ2592" s="655"/>
      <c r="EA2592" s="655"/>
      <c r="EB2592" s="655"/>
      <c r="EC2592" s="655"/>
      <c r="ED2592" s="655"/>
      <c r="EE2592" s="655"/>
      <c r="EF2592" s="655"/>
      <c r="EG2592" s="655"/>
      <c r="EH2592" s="655"/>
      <c r="EI2592" s="655"/>
      <c r="EJ2592" s="655"/>
      <c r="EK2592" s="655"/>
      <c r="EL2592" s="655"/>
      <c r="EM2592" s="655"/>
      <c r="EN2592" s="655"/>
      <c r="EO2592" s="655"/>
      <c r="EP2592" s="655"/>
      <c r="EQ2592" s="655"/>
      <c r="ER2592" s="655"/>
      <c r="ES2592" s="655"/>
      <c r="ET2592" s="655"/>
      <c r="EU2592" s="655"/>
      <c r="EV2592" s="655"/>
      <c r="EW2592" s="655"/>
      <c r="EX2592" s="655"/>
      <c r="EY2592" s="655"/>
      <c r="EZ2592" s="655"/>
      <c r="FA2592" s="655"/>
      <c r="FB2592" s="655"/>
      <c r="FC2592" s="655"/>
      <c r="FD2592" s="655"/>
      <c r="FE2592" s="655"/>
      <c r="FF2592" s="655"/>
      <c r="FG2592" s="655"/>
      <c r="FH2592" s="655"/>
      <c r="FI2592" s="655"/>
      <c r="FJ2592" s="655"/>
      <c r="FK2592" s="655"/>
      <c r="FL2592" s="655"/>
      <c r="FM2592" s="655"/>
      <c r="FN2592" s="655"/>
      <c r="FO2592" s="655"/>
      <c r="FP2592" s="655"/>
      <c r="FQ2592" s="655"/>
      <c r="FR2592" s="655"/>
      <c r="FS2592" s="655"/>
      <c r="FT2592" s="655"/>
      <c r="FU2592" s="655"/>
      <c r="FV2592" s="655"/>
      <c r="FW2592" s="655"/>
      <c r="FX2592" s="655"/>
      <c r="FY2592" s="655"/>
      <c r="FZ2592" s="655"/>
      <c r="GA2592" s="655"/>
      <c r="GB2592" s="655"/>
      <c r="GC2592" s="655"/>
      <c r="GD2592" s="655"/>
      <c r="GE2592" s="655"/>
      <c r="GF2592" s="655"/>
      <c r="GG2592" s="655"/>
      <c r="GH2592" s="655"/>
      <c r="GI2592" s="655"/>
      <c r="GJ2592" s="655"/>
      <c r="GK2592" s="655"/>
      <c r="GL2592" s="655"/>
      <c r="GM2592" s="655"/>
      <c r="GN2592" s="655"/>
      <c r="GO2592" s="655"/>
      <c r="GP2592" s="655"/>
      <c r="GQ2592" s="655"/>
      <c r="GR2592" s="655"/>
      <c r="GS2592" s="655"/>
      <c r="GT2592" s="655"/>
      <c r="GU2592" s="655"/>
      <c r="GV2592" s="655"/>
      <c r="GW2592" s="655"/>
      <c r="GX2592" s="655"/>
      <c r="GY2592" s="655"/>
      <c r="GZ2592" s="655"/>
      <c r="HA2592" s="655"/>
      <c r="HB2592" s="655"/>
      <c r="HC2592" s="655"/>
      <c r="HD2592" s="655"/>
      <c r="HE2592" s="655"/>
      <c r="HF2592" s="655"/>
      <c r="HG2592" s="655"/>
      <c r="HH2592" s="655"/>
      <c r="HI2592" s="655"/>
      <c r="HJ2592" s="655"/>
      <c r="HK2592" s="655"/>
      <c r="HL2592" s="655"/>
      <c r="HM2592" s="655"/>
      <c r="HN2592" s="655"/>
      <c r="HO2592" s="655"/>
      <c r="HP2592" s="655"/>
      <c r="HQ2592" s="655"/>
      <c r="HR2592" s="655"/>
      <c r="HS2592" s="655"/>
      <c r="HT2592" s="655"/>
      <c r="HU2592" s="655"/>
      <c r="HV2592" s="655"/>
      <c r="HW2592" s="655"/>
      <c r="HX2592" s="655"/>
      <c r="HY2592" s="655"/>
      <c r="HZ2592" s="655"/>
      <c r="IA2592" s="655"/>
      <c r="IB2592" s="655"/>
      <c r="IC2592" s="655"/>
      <c r="ID2592" s="655"/>
      <c r="IE2592" s="655"/>
      <c r="IF2592" s="655"/>
      <c r="IG2592" s="655"/>
      <c r="IH2592" s="655"/>
      <c r="II2592" s="655"/>
      <c r="IJ2592" s="655"/>
      <c r="IK2592" s="655"/>
      <c r="IL2592" s="655"/>
      <c r="IM2592" s="655"/>
      <c r="IN2592" s="655"/>
      <c r="IO2592" s="655"/>
      <c r="IP2592" s="655"/>
      <c r="IQ2592" s="655"/>
      <c r="IR2592" s="655"/>
      <c r="IS2592" s="655"/>
      <c r="IT2592" s="655"/>
      <c r="IU2592" s="655"/>
      <c r="IV2592" s="655"/>
      <c r="IW2592" s="655"/>
      <c r="IX2592" s="655"/>
      <c r="IY2592" s="655"/>
      <c r="IZ2592" s="655"/>
      <c r="JA2592" s="655"/>
      <c r="JB2592" s="655"/>
      <c r="JC2592" s="655"/>
      <c r="JD2592" s="655"/>
      <c r="JE2592" s="655"/>
      <c r="JF2592" s="655"/>
      <c r="JG2592" s="655"/>
      <c r="JH2592" s="655"/>
      <c r="JI2592" s="655"/>
      <c r="JJ2592" s="655"/>
      <c r="JK2592" s="655"/>
      <c r="JL2592" s="655"/>
      <c r="JM2592" s="655"/>
      <c r="JN2592" s="655"/>
      <c r="JO2592" s="655"/>
      <c r="JP2592" s="655"/>
      <c r="JQ2592" s="655"/>
      <c r="JR2592" s="655"/>
      <c r="JS2592" s="655"/>
      <c r="JT2592" s="655"/>
      <c r="JU2592" s="655"/>
      <c r="JV2592" s="655"/>
      <c r="JW2592" s="655"/>
      <c r="JX2592" s="655"/>
      <c r="JY2592" s="655"/>
      <c r="JZ2592" s="655"/>
      <c r="KA2592" s="655"/>
      <c r="KB2592" s="655"/>
      <c r="KC2592" s="655"/>
      <c r="KD2592" s="655"/>
      <c r="KE2592" s="655"/>
      <c r="KF2592" s="655"/>
      <c r="KG2592" s="655"/>
      <c r="KH2592" s="655"/>
      <c r="KI2592" s="655"/>
      <c r="KJ2592" s="655"/>
      <c r="KK2592" s="655"/>
      <c r="KL2592" s="655"/>
      <c r="KM2592" s="655"/>
      <c r="KN2592" s="655"/>
      <c r="KO2592" s="655"/>
      <c r="KP2592" s="655"/>
      <c r="KQ2592" s="655"/>
      <c r="KR2592" s="655"/>
      <c r="KS2592" s="655"/>
      <c r="KT2592" s="655"/>
      <c r="KU2592" s="655"/>
      <c r="KV2592" s="655"/>
      <c r="KW2592" s="655"/>
      <c r="KX2592" s="655"/>
      <c r="KY2592" s="655"/>
      <c r="KZ2592" s="655"/>
      <c r="LA2592" s="655"/>
      <c r="LB2592" s="655"/>
      <c r="LC2592" s="655"/>
      <c r="LD2592" s="655"/>
      <c r="LE2592" s="655"/>
      <c r="LF2592" s="655"/>
      <c r="LG2592" s="655"/>
      <c r="LH2592" s="655"/>
      <c r="LI2592" s="655"/>
      <c r="LJ2592" s="655"/>
      <c r="LK2592" s="655"/>
      <c r="LL2592" s="655"/>
      <c r="LM2592" s="655"/>
      <c r="LN2592" s="655"/>
      <c r="LO2592" s="655"/>
      <c r="LP2592" s="655"/>
      <c r="LQ2592" s="655"/>
      <c r="LR2592" s="655"/>
      <c r="LS2592" s="655"/>
      <c r="LT2592" s="655"/>
      <c r="LU2592" s="655"/>
      <c r="LV2592" s="655"/>
      <c r="LW2592" s="655"/>
      <c r="LX2592" s="655"/>
      <c r="LY2592" s="655"/>
      <c r="LZ2592" s="655"/>
      <c r="MA2592" s="655"/>
      <c r="MB2592" s="655"/>
      <c r="MC2592" s="655"/>
      <c r="MD2592" s="655"/>
      <c r="ME2592" s="655"/>
      <c r="MF2592" s="655"/>
      <c r="MG2592" s="655"/>
      <c r="MH2592" s="655"/>
      <c r="MI2592" s="655"/>
      <c r="MJ2592" s="655"/>
      <c r="MK2592" s="655"/>
      <c r="ML2592" s="655"/>
      <c r="MM2592" s="655"/>
      <c r="MN2592" s="655"/>
      <c r="MO2592" s="655"/>
      <c r="MP2592" s="655"/>
      <c r="MQ2592" s="655"/>
      <c r="MR2592" s="655"/>
      <c r="MS2592" s="655"/>
      <c r="MT2592" s="655"/>
      <c r="MU2592" s="655"/>
      <c r="MV2592" s="655"/>
      <c r="MW2592" s="655"/>
      <c r="MX2592" s="655"/>
      <c r="MY2592" s="655"/>
      <c r="MZ2592" s="655"/>
      <c r="NA2592" s="655"/>
      <c r="NB2592" s="655"/>
      <c r="NC2592" s="655"/>
      <c r="ND2592" s="655"/>
      <c r="NE2592" s="655"/>
      <c r="NF2592" s="655"/>
      <c r="NG2592" s="655"/>
      <c r="NH2592" s="655"/>
      <c r="NI2592" s="655"/>
      <c r="NJ2592" s="655"/>
      <c r="NK2592" s="655"/>
      <c r="NL2592" s="655"/>
      <c r="NM2592" s="655"/>
      <c r="NN2592" s="655"/>
      <c r="NO2592" s="655"/>
      <c r="NP2592" s="655"/>
      <c r="NQ2592" s="655"/>
      <c r="NR2592" s="655"/>
      <c r="NS2592" s="655"/>
      <c r="NT2592" s="655"/>
      <c r="NU2592" s="655"/>
      <c r="NV2592" s="655"/>
      <c r="NW2592" s="655"/>
      <c r="NX2592" s="655"/>
      <c r="NY2592" s="655"/>
      <c r="NZ2592" s="655"/>
      <c r="OA2592" s="655"/>
      <c r="OB2592" s="655"/>
      <c r="OC2592" s="655"/>
      <c r="OD2592" s="655"/>
      <c r="OE2592" s="655"/>
      <c r="OF2592" s="655"/>
      <c r="OG2592" s="655"/>
      <c r="OH2592" s="655"/>
      <c r="OI2592" s="655"/>
      <c r="OJ2592" s="655"/>
      <c r="OK2592" s="655"/>
      <c r="OL2592" s="655"/>
      <c r="OM2592" s="655"/>
      <c r="ON2592" s="655"/>
      <c r="OO2592" s="655"/>
      <c r="OP2592" s="655"/>
      <c r="OQ2592" s="655"/>
      <c r="OR2592" s="655"/>
      <c r="OS2592" s="655"/>
      <c r="OT2592" s="655"/>
      <c r="OU2592" s="655"/>
      <c r="OV2592" s="655"/>
      <c r="OW2592" s="655"/>
      <c r="OX2592" s="655"/>
      <c r="OY2592" s="655"/>
      <c r="OZ2592" s="655"/>
      <c r="PA2592" s="655"/>
      <c r="PB2592" s="655"/>
      <c r="PC2592" s="655"/>
      <c r="PD2592" s="655"/>
      <c r="PE2592" s="655"/>
      <c r="PF2592" s="655"/>
      <c r="PG2592" s="655"/>
      <c r="PH2592" s="655"/>
      <c r="PI2592" s="655"/>
      <c r="PJ2592" s="655"/>
      <c r="PK2592" s="655"/>
      <c r="PL2592" s="655"/>
      <c r="PM2592" s="655"/>
      <c r="PN2592" s="655"/>
      <c r="PO2592" s="655"/>
      <c r="PP2592" s="655"/>
      <c r="PQ2592" s="655"/>
      <c r="PR2592" s="655"/>
      <c r="PS2592" s="655"/>
      <c r="PT2592" s="655"/>
      <c r="PU2592" s="655"/>
      <c r="PV2592" s="655"/>
      <c r="PW2592" s="655"/>
      <c r="PX2592" s="655"/>
      <c r="PY2592" s="655"/>
      <c r="PZ2592" s="655"/>
      <c r="QA2592" s="655"/>
      <c r="QB2592" s="655"/>
      <c r="QC2592" s="655"/>
      <c r="QD2592" s="655"/>
      <c r="QE2592" s="655"/>
      <c r="QF2592" s="655"/>
      <c r="QG2592" s="655"/>
      <c r="QH2592" s="655"/>
      <c r="QI2592" s="655"/>
      <c r="QJ2592" s="655"/>
      <c r="QK2592" s="655"/>
      <c r="QL2592" s="655"/>
      <c r="QM2592" s="655"/>
      <c r="QN2592" s="655"/>
      <c r="QO2592" s="655"/>
      <c r="QP2592" s="655"/>
      <c r="QQ2592" s="655"/>
      <c r="QR2592" s="655"/>
      <c r="QS2592" s="655"/>
      <c r="QT2592" s="655"/>
      <c r="QU2592" s="655"/>
      <c r="QV2592" s="655"/>
      <c r="QW2592" s="655"/>
      <c r="QX2592" s="655"/>
      <c r="QY2592" s="655"/>
      <c r="QZ2592" s="655"/>
      <c r="RA2592" s="655"/>
      <c r="RB2592" s="655"/>
      <c r="RC2592" s="655"/>
      <c r="RD2592" s="655"/>
      <c r="RE2592" s="655"/>
      <c r="RF2592" s="655"/>
      <c r="RG2592" s="655"/>
      <c r="RH2592" s="655"/>
      <c r="RI2592" s="655"/>
      <c r="RJ2592" s="655"/>
      <c r="RK2592" s="655"/>
      <c r="RL2592" s="655"/>
      <c r="RM2592" s="655"/>
      <c r="RN2592" s="655"/>
      <c r="RO2592" s="655"/>
      <c r="RP2592" s="655"/>
      <c r="RQ2592" s="655"/>
      <c r="RR2592" s="655"/>
      <c r="RS2592" s="655"/>
      <c r="RT2592" s="655"/>
      <c r="RU2592" s="655"/>
      <c r="RV2592" s="655"/>
      <c r="RW2592" s="655"/>
      <c r="RX2592" s="655"/>
      <c r="RY2592" s="655"/>
      <c r="RZ2592" s="655"/>
      <c r="SA2592" s="655"/>
      <c r="SB2592" s="655"/>
      <c r="SC2592" s="655"/>
      <c r="SD2592" s="655"/>
      <c r="SE2592" s="655"/>
      <c r="SF2592" s="655"/>
      <c r="SG2592" s="655"/>
      <c r="SH2592" s="655"/>
      <c r="SI2592" s="655"/>
      <c r="SJ2592" s="655"/>
      <c r="SK2592" s="655"/>
      <c r="SL2592" s="655"/>
      <c r="SM2592" s="655"/>
      <c r="SN2592" s="655"/>
      <c r="SO2592" s="655"/>
      <c r="SP2592" s="655"/>
      <c r="SQ2592" s="655"/>
      <c r="SR2592" s="655"/>
      <c r="SS2592" s="655"/>
      <c r="ST2592" s="655"/>
      <c r="SU2592" s="655"/>
      <c r="SV2592" s="655"/>
      <c r="SW2592" s="655"/>
      <c r="SX2592" s="655"/>
      <c r="SY2592" s="655"/>
      <c r="SZ2592" s="655"/>
      <c r="TA2592" s="655"/>
      <c r="TB2592" s="655"/>
      <c r="TC2592" s="655"/>
      <c r="TD2592" s="655"/>
      <c r="TE2592" s="655"/>
      <c r="TF2592" s="655"/>
      <c r="TG2592" s="655"/>
      <c r="TH2592" s="655"/>
      <c r="TI2592" s="655"/>
      <c r="TJ2592" s="655"/>
      <c r="TK2592" s="655"/>
      <c r="TL2592" s="655"/>
      <c r="TM2592" s="655"/>
      <c r="TN2592" s="655"/>
      <c r="TO2592" s="655"/>
      <c r="TP2592" s="655"/>
      <c r="TQ2592" s="655"/>
      <c r="TR2592" s="655"/>
      <c r="TS2592" s="655"/>
      <c r="TT2592" s="655"/>
      <c r="TU2592" s="655"/>
      <c r="TV2592" s="655"/>
      <c r="TW2592" s="655"/>
      <c r="TX2592" s="655"/>
      <c r="TY2592" s="655"/>
      <c r="TZ2592" s="655"/>
      <c r="UA2592" s="655"/>
      <c r="UB2592" s="655"/>
      <c r="UC2592" s="655"/>
      <c r="UD2592" s="655"/>
      <c r="UE2592" s="655"/>
      <c r="UF2592" s="655"/>
      <c r="UG2592" s="655"/>
      <c r="UH2592" s="655"/>
      <c r="UI2592" s="655"/>
      <c r="UJ2592" s="655"/>
      <c r="UK2592" s="655"/>
      <c r="UL2592" s="655"/>
      <c r="UM2592" s="655"/>
      <c r="UN2592" s="655"/>
      <c r="UO2592" s="655"/>
      <c r="UP2592" s="655"/>
      <c r="UQ2592" s="655"/>
      <c r="UR2592" s="655"/>
      <c r="US2592" s="655"/>
      <c r="UT2592" s="655"/>
      <c r="UU2592" s="655"/>
      <c r="UV2592" s="655"/>
      <c r="UW2592" s="655"/>
      <c r="UX2592" s="655"/>
      <c r="UY2592" s="655"/>
      <c r="UZ2592" s="655"/>
      <c r="VA2592" s="655"/>
      <c r="VB2592" s="655"/>
      <c r="VC2592" s="655"/>
      <c r="VD2592" s="655"/>
      <c r="VE2592" s="655"/>
      <c r="VF2592" s="655"/>
      <c r="VG2592" s="655"/>
      <c r="VH2592" s="655"/>
      <c r="VI2592" s="655"/>
      <c r="VJ2592" s="655"/>
      <c r="VK2592" s="655"/>
      <c r="VL2592" s="655"/>
      <c r="VM2592" s="655"/>
      <c r="VN2592" s="655"/>
      <c r="VO2592" s="655"/>
      <c r="VP2592" s="655"/>
      <c r="VQ2592" s="655"/>
      <c r="VR2592" s="655"/>
      <c r="VS2592" s="655"/>
      <c r="VT2592" s="655"/>
      <c r="VU2592" s="655"/>
      <c r="VV2592" s="655"/>
      <c r="VW2592" s="655"/>
      <c r="VX2592" s="655"/>
      <c r="VY2592" s="655"/>
      <c r="VZ2592" s="655"/>
      <c r="WA2592" s="655"/>
      <c r="WB2592" s="655"/>
      <c r="WC2592" s="655"/>
      <c r="WD2592" s="655"/>
      <c r="WE2592" s="655"/>
      <c r="WF2592" s="655"/>
      <c r="WG2592" s="655"/>
      <c r="WH2592" s="655"/>
      <c r="WI2592" s="655"/>
      <c r="WJ2592" s="655"/>
      <c r="WK2592" s="655"/>
      <c r="WL2592" s="655"/>
      <c r="WM2592" s="655"/>
      <c r="WN2592" s="655"/>
      <c r="WO2592" s="655"/>
      <c r="WP2592" s="655"/>
      <c r="WQ2592" s="655"/>
      <c r="WR2592" s="655"/>
      <c r="WS2592" s="655"/>
      <c r="WT2592" s="655"/>
      <c r="WU2592" s="655"/>
      <c r="WV2592" s="655"/>
      <c r="WW2592" s="655"/>
      <c r="WX2592" s="655"/>
      <c r="WY2592" s="655"/>
      <c r="WZ2592" s="655"/>
      <c r="XA2592" s="655"/>
      <c r="XB2592" s="655"/>
      <c r="XC2592" s="655"/>
      <c r="XD2592" s="655"/>
      <c r="XE2592" s="655"/>
      <c r="XF2592" s="655"/>
      <c r="XG2592" s="655"/>
      <c r="XH2592" s="655"/>
      <c r="XI2592" s="655"/>
      <c r="XJ2592" s="655"/>
      <c r="XK2592" s="655"/>
      <c r="XL2592" s="655"/>
      <c r="XM2592" s="655"/>
      <c r="XN2592" s="655"/>
      <c r="XO2592" s="655"/>
      <c r="XP2592" s="655"/>
      <c r="XQ2592" s="655"/>
      <c r="XR2592" s="655"/>
      <c r="XS2592" s="655"/>
      <c r="XT2592" s="655"/>
      <c r="XU2592" s="655"/>
      <c r="XV2592" s="655"/>
      <c r="XW2592" s="655"/>
      <c r="XX2592" s="655"/>
      <c r="XY2592" s="655"/>
      <c r="XZ2592" s="655"/>
      <c r="YA2592" s="655"/>
      <c r="YB2592" s="655"/>
      <c r="YC2592" s="655"/>
      <c r="YD2592" s="655"/>
      <c r="YE2592" s="655"/>
      <c r="YF2592" s="655"/>
      <c r="YG2592" s="655"/>
      <c r="YH2592" s="655"/>
      <c r="YI2592" s="655"/>
      <c r="YJ2592" s="655"/>
      <c r="YK2592" s="655"/>
      <c r="YL2592" s="655"/>
      <c r="YM2592" s="655"/>
      <c r="YN2592" s="655"/>
      <c r="YO2592" s="655"/>
      <c r="YP2592" s="655"/>
      <c r="YQ2592" s="655"/>
      <c r="YR2592" s="655"/>
      <c r="YS2592" s="655"/>
      <c r="YT2592" s="655"/>
      <c r="YU2592" s="655"/>
      <c r="YV2592" s="655"/>
      <c r="YW2592" s="655"/>
      <c r="YX2592" s="655"/>
      <c r="YY2592" s="655"/>
      <c r="YZ2592" s="655"/>
      <c r="ZA2592" s="655"/>
      <c r="ZB2592" s="655"/>
      <c r="ZC2592" s="655"/>
      <c r="ZD2592" s="655"/>
      <c r="ZE2592" s="655"/>
      <c r="ZF2592" s="655"/>
      <c r="ZG2592" s="655"/>
      <c r="ZH2592" s="655"/>
      <c r="ZI2592" s="655"/>
      <c r="ZJ2592" s="655"/>
      <c r="ZK2592" s="655"/>
      <c r="ZL2592" s="655"/>
      <c r="ZM2592" s="655"/>
      <c r="ZN2592" s="655"/>
      <c r="ZO2592" s="655"/>
      <c r="ZP2592" s="655"/>
      <c r="ZQ2592" s="655"/>
      <c r="ZR2592" s="655"/>
      <c r="ZS2592" s="655"/>
      <c r="ZT2592" s="655"/>
      <c r="ZU2592" s="655"/>
      <c r="ZV2592" s="655"/>
      <c r="ZW2592" s="655"/>
      <c r="ZX2592" s="655"/>
      <c r="ZY2592" s="655"/>
      <c r="ZZ2592" s="655"/>
      <c r="AAA2592" s="655"/>
      <c r="AAB2592" s="655"/>
      <c r="AAC2592" s="655"/>
      <c r="AAD2592" s="655"/>
      <c r="AAE2592" s="655"/>
      <c r="AAF2592" s="655"/>
      <c r="AAG2592" s="655"/>
      <c r="AAH2592" s="655"/>
      <c r="AAI2592" s="655"/>
      <c r="AAJ2592" s="655"/>
      <c r="AAK2592" s="655"/>
      <c r="AAL2592" s="655"/>
      <c r="AAM2592" s="655"/>
      <c r="AAN2592" s="655"/>
      <c r="AAO2592" s="655"/>
      <c r="AAP2592" s="655"/>
      <c r="AAQ2592" s="655"/>
      <c r="AAR2592" s="655"/>
      <c r="AAS2592" s="655"/>
      <c r="AAT2592" s="655"/>
      <c r="AAU2592" s="655"/>
      <c r="AAV2592" s="655"/>
      <c r="AAW2592" s="655"/>
      <c r="AAX2592" s="655"/>
      <c r="AAY2592" s="655"/>
      <c r="AAZ2592" s="655"/>
      <c r="ABA2592" s="655"/>
      <c r="ABB2592" s="655"/>
      <c r="ABC2592" s="655"/>
      <c r="ABD2592" s="655"/>
      <c r="ABE2592" s="655"/>
      <c r="ABF2592" s="655"/>
      <c r="ABG2592" s="655"/>
      <c r="ABH2592" s="655"/>
      <c r="ABI2592" s="655"/>
      <c r="ABJ2592" s="655"/>
      <c r="ABK2592" s="655"/>
      <c r="ABL2592" s="655"/>
      <c r="ABM2592" s="655"/>
      <c r="ABN2592" s="655"/>
      <c r="ABO2592" s="655"/>
      <c r="ABP2592" s="655"/>
      <c r="ABQ2592" s="655"/>
      <c r="ABR2592" s="655"/>
      <c r="ABS2592" s="655"/>
      <c r="ABT2592" s="655"/>
      <c r="ABU2592" s="655"/>
      <c r="ABV2592" s="655"/>
      <c r="ABW2592" s="655"/>
      <c r="ABX2592" s="655"/>
      <c r="ABY2592" s="655"/>
      <c r="ABZ2592" s="655"/>
      <c r="ACA2592" s="655"/>
      <c r="ACB2592" s="655"/>
      <c r="ACC2592" s="655"/>
      <c r="ACD2592" s="655"/>
      <c r="ACE2592" s="655"/>
      <c r="ACF2592" s="655"/>
      <c r="ACG2592" s="655"/>
      <c r="ACH2592" s="655"/>
      <c r="ACI2592" s="655"/>
      <c r="ACJ2592" s="655"/>
      <c r="ACK2592" s="655"/>
      <c r="ACL2592" s="655"/>
      <c r="ACM2592" s="655"/>
      <c r="ACN2592" s="655"/>
      <c r="ACO2592" s="655"/>
      <c r="ACP2592" s="655"/>
      <c r="ACQ2592" s="655"/>
      <c r="ACR2592" s="655"/>
      <c r="ACS2592" s="655"/>
      <c r="ACT2592" s="655"/>
      <c r="ACU2592" s="655"/>
      <c r="ACV2592" s="655"/>
      <c r="ACW2592" s="655"/>
      <c r="ACX2592" s="655"/>
      <c r="ACY2592" s="655"/>
      <c r="ACZ2592" s="655"/>
      <c r="ADA2592" s="655"/>
      <c r="ADB2592" s="655"/>
      <c r="ADC2592" s="655"/>
      <c r="ADD2592" s="655"/>
      <c r="ADE2592" s="655"/>
      <c r="ADF2592" s="655"/>
      <c r="ADG2592" s="655"/>
      <c r="ADH2592" s="655"/>
      <c r="ADI2592" s="655"/>
      <c r="ADJ2592" s="655"/>
      <c r="ADK2592" s="655"/>
      <c r="ADL2592" s="655"/>
      <c r="ADM2592" s="655"/>
      <c r="ADN2592" s="655"/>
      <c r="ADO2592" s="655"/>
      <c r="ADP2592" s="655"/>
      <c r="ADQ2592" s="655"/>
      <c r="ADR2592" s="655"/>
      <c r="ADS2592" s="655"/>
      <c r="ADT2592" s="655"/>
      <c r="ADU2592" s="655"/>
      <c r="ADV2592" s="655"/>
      <c r="ADW2592" s="655"/>
      <c r="ADX2592" s="655"/>
      <c r="ADY2592" s="655"/>
      <c r="ADZ2592" s="655"/>
      <c r="AEA2592" s="655"/>
      <c r="AEB2592" s="655"/>
      <c r="AEC2592" s="655"/>
      <c r="AED2592" s="655"/>
      <c r="AEE2592" s="655"/>
      <c r="AEF2592" s="655"/>
      <c r="AEG2592" s="655"/>
      <c r="AEH2592" s="655"/>
      <c r="AEI2592" s="655"/>
      <c r="AEJ2592" s="655"/>
      <c r="AEK2592" s="655"/>
      <c r="AEL2592" s="655"/>
      <c r="AEM2592" s="655"/>
      <c r="AEN2592" s="655"/>
      <c r="AEO2592" s="655"/>
      <c r="AEP2592" s="655"/>
      <c r="AEQ2592" s="655"/>
      <c r="AER2592" s="655"/>
      <c r="AES2592" s="655"/>
      <c r="AET2592" s="655"/>
      <c r="AEU2592" s="655"/>
      <c r="AEV2592" s="655"/>
      <c r="AEW2592" s="655"/>
      <c r="AEX2592" s="655"/>
      <c r="AEY2592" s="655"/>
      <c r="AEZ2592" s="655"/>
      <c r="AFA2592" s="655"/>
      <c r="AFB2592" s="655"/>
      <c r="AFC2592" s="655"/>
      <c r="AFD2592" s="655"/>
      <c r="AFE2592" s="655"/>
      <c r="AFF2592" s="655"/>
      <c r="AFG2592" s="655"/>
      <c r="AFH2592" s="655"/>
      <c r="AFI2592" s="655"/>
      <c r="AFJ2592" s="655"/>
      <c r="AFK2592" s="655"/>
      <c r="AFL2592" s="655"/>
      <c r="AFM2592" s="655"/>
      <c r="AFN2592" s="655"/>
      <c r="AFO2592" s="655"/>
      <c r="AFP2592" s="655"/>
      <c r="AFQ2592" s="655"/>
      <c r="AFR2592" s="655"/>
      <c r="AFS2592" s="655"/>
      <c r="AFT2592" s="655"/>
      <c r="AFU2592" s="655"/>
      <c r="AFV2592" s="655"/>
      <c r="AFW2592" s="655"/>
      <c r="AFX2592" s="655"/>
      <c r="AFY2592" s="655"/>
      <c r="AFZ2592" s="655"/>
      <c r="AGA2592" s="655"/>
      <c r="AGB2592" s="655"/>
      <c r="AGC2592" s="655"/>
      <c r="AGD2592" s="655"/>
      <c r="AGE2592" s="655"/>
      <c r="AGF2592" s="655"/>
      <c r="AGG2592" s="655"/>
      <c r="AGH2592" s="655"/>
      <c r="AGI2592" s="655"/>
      <c r="AGJ2592" s="655"/>
      <c r="AGK2592" s="655"/>
      <c r="AGL2592" s="655"/>
      <c r="AGM2592" s="655"/>
      <c r="AGN2592" s="655"/>
      <c r="AGO2592" s="655"/>
      <c r="AGP2592" s="655"/>
      <c r="AGQ2592" s="655"/>
      <c r="AGR2592" s="655"/>
      <c r="AGS2592" s="655"/>
      <c r="AGT2592" s="655"/>
      <c r="AGU2592" s="655"/>
      <c r="AGV2592" s="655"/>
      <c r="AGW2592" s="655"/>
      <c r="AGX2592" s="655"/>
      <c r="AGY2592" s="655"/>
      <c r="AGZ2592" s="655"/>
      <c r="AHA2592" s="655"/>
      <c r="AHB2592" s="655"/>
      <c r="AHC2592" s="655"/>
      <c r="AHD2592" s="655"/>
      <c r="AHE2592" s="655"/>
      <c r="AHF2592" s="655"/>
      <c r="AHG2592" s="655"/>
      <c r="AHH2592" s="655"/>
      <c r="AHI2592" s="655"/>
      <c r="AHJ2592" s="655"/>
      <c r="AHK2592" s="655"/>
      <c r="AHL2592" s="655"/>
      <c r="AHM2592" s="655"/>
      <c r="AHN2592" s="655"/>
      <c r="AHO2592" s="655"/>
      <c r="AHP2592" s="655"/>
      <c r="AHQ2592" s="655"/>
      <c r="AHR2592" s="655"/>
      <c r="AHS2592" s="655"/>
      <c r="AHT2592" s="655"/>
      <c r="AHU2592" s="655"/>
      <c r="AHV2592" s="655"/>
      <c r="AHW2592" s="655"/>
      <c r="AHX2592" s="655"/>
      <c r="AHY2592" s="655"/>
      <c r="AHZ2592" s="655"/>
      <c r="AIA2592" s="655"/>
      <c r="AIB2592" s="655"/>
      <c r="AIC2592" s="655"/>
      <c r="AID2592" s="655"/>
      <c r="AIE2592" s="655"/>
      <c r="AIF2592" s="655"/>
      <c r="AIG2592" s="655"/>
      <c r="AIH2592" s="655"/>
      <c r="AII2592" s="655"/>
      <c r="AIJ2592" s="655"/>
      <c r="AIK2592" s="655"/>
      <c r="AIL2592" s="655"/>
      <c r="AIM2592" s="655"/>
      <c r="AIN2592" s="655"/>
      <c r="AIO2592" s="655"/>
      <c r="AIP2592" s="655"/>
      <c r="AIQ2592" s="655"/>
      <c r="AIR2592" s="655"/>
      <c r="AIS2592" s="655"/>
      <c r="AIT2592" s="655"/>
      <c r="AIU2592" s="655"/>
      <c r="AIV2592" s="655"/>
      <c r="AIW2592" s="655"/>
      <c r="AIX2592" s="655"/>
      <c r="AIY2592" s="655"/>
      <c r="AIZ2592" s="655"/>
      <c r="AJA2592" s="655"/>
      <c r="AJB2592" s="655"/>
      <c r="AJC2592" s="655"/>
      <c r="AJD2592" s="655"/>
      <c r="AJE2592" s="655"/>
      <c r="AJF2592" s="655"/>
      <c r="AJG2592" s="655"/>
      <c r="AJH2592" s="655"/>
      <c r="AJI2592" s="655"/>
      <c r="AJJ2592" s="655"/>
      <c r="AJK2592" s="655"/>
      <c r="AJL2592" s="655"/>
      <c r="AJM2592" s="655"/>
      <c r="AJN2592" s="655"/>
      <c r="AJO2592" s="655"/>
      <c r="AJP2592" s="655"/>
      <c r="AJQ2592" s="655"/>
      <c r="AJR2592" s="655"/>
      <c r="AJS2592" s="655"/>
      <c r="AJT2592" s="655"/>
      <c r="AJU2592" s="655"/>
      <c r="AJV2592" s="655"/>
      <c r="AJW2592" s="655"/>
      <c r="AJX2592" s="655"/>
      <c r="AJY2592" s="655"/>
      <c r="AJZ2592" s="655"/>
      <c r="AKA2592" s="655"/>
      <c r="AKB2592" s="655"/>
      <c r="AKC2592" s="655"/>
      <c r="AKD2592" s="655"/>
      <c r="AKE2592" s="655"/>
      <c r="AKF2592" s="655"/>
      <c r="AKG2592" s="655"/>
      <c r="AKH2592" s="655"/>
      <c r="AKI2592" s="655"/>
      <c r="AKJ2592" s="655"/>
      <c r="AKK2592" s="655"/>
      <c r="AKL2592" s="655"/>
      <c r="AKM2592" s="655"/>
      <c r="AKN2592" s="655"/>
      <c r="AKO2592" s="655"/>
      <c r="AKP2592" s="655"/>
      <c r="AKQ2592" s="655"/>
      <c r="AKR2592" s="655"/>
      <c r="AKS2592" s="655"/>
      <c r="AKT2592" s="655"/>
      <c r="AKU2592" s="655"/>
      <c r="AKV2592" s="655"/>
      <c r="AKW2592" s="655"/>
      <c r="AKX2592" s="655"/>
      <c r="AKY2592" s="655"/>
      <c r="AKZ2592" s="655"/>
      <c r="ALA2592" s="655"/>
      <c r="ALB2592" s="655"/>
      <c r="ALC2592" s="655"/>
      <c r="ALD2592" s="655"/>
      <c r="ALE2592" s="655"/>
      <c r="ALF2592" s="655"/>
      <c r="ALG2592" s="655"/>
      <c r="ALH2592" s="655"/>
      <c r="ALI2592" s="655"/>
      <c r="ALJ2592" s="655"/>
      <c r="ALK2592" s="655"/>
      <c r="ALL2592" s="655"/>
      <c r="ALM2592" s="655"/>
      <c r="ALN2592" s="655"/>
      <c r="ALO2592" s="655"/>
      <c r="ALP2592" s="655"/>
      <c r="ALQ2592" s="655"/>
      <c r="ALR2592" s="655"/>
      <c r="ALS2592" s="655"/>
      <c r="ALT2592" s="655"/>
      <c r="ALU2592" s="655"/>
      <c r="ALV2592" s="655"/>
      <c r="ALW2592" s="655"/>
      <c r="ALX2592" s="655"/>
      <c r="ALY2592" s="655"/>
      <c r="ALZ2592" s="655"/>
      <c r="AMA2592" s="655"/>
      <c r="AMB2592" s="655"/>
      <c r="AMC2592" s="655"/>
      <c r="AMD2592" s="655"/>
      <c r="AME2592" s="655"/>
      <c r="AMF2592" s="655"/>
      <c r="AMG2592" s="655"/>
      <c r="AMH2592" s="655"/>
      <c r="AMI2592" s="655"/>
      <c r="AMJ2592" s="655"/>
      <c r="AMK2592" s="655"/>
      <c r="AML2592" s="655"/>
      <c r="AMM2592" s="655"/>
      <c r="AMN2592" s="655"/>
      <c r="AMO2592" s="655"/>
      <c r="AMP2592" s="655"/>
      <c r="AMQ2592" s="655"/>
      <c r="AMR2592" s="655"/>
      <c r="AMS2592" s="655"/>
      <c r="AMT2592" s="655"/>
      <c r="AMU2592" s="655"/>
      <c r="AMV2592" s="655"/>
      <c r="AMW2592" s="655"/>
      <c r="AMX2592" s="655"/>
      <c r="AMY2592" s="655"/>
      <c r="AMZ2592" s="655"/>
      <c r="ANA2592" s="655"/>
      <c r="ANB2592" s="655"/>
      <c r="ANC2592" s="655"/>
      <c r="AND2592" s="655"/>
      <c r="ANE2592" s="655"/>
      <c r="ANF2592" s="655"/>
      <c r="ANG2592" s="655"/>
      <c r="ANH2592" s="655"/>
      <c r="ANI2592" s="655"/>
      <c r="ANJ2592" s="655"/>
      <c r="ANK2592" s="655"/>
      <c r="ANL2592" s="655"/>
      <c r="ANM2592" s="655"/>
      <c r="ANN2592" s="655"/>
      <c r="ANO2592" s="655"/>
      <c r="ANP2592" s="655"/>
      <c r="ANQ2592" s="655"/>
      <c r="ANR2592" s="655"/>
      <c r="ANS2592" s="655"/>
      <c r="ANT2592" s="655"/>
      <c r="ANU2592" s="655"/>
      <c r="ANV2592" s="655"/>
      <c r="ANW2592" s="655"/>
      <c r="ANX2592" s="655"/>
      <c r="ANY2592" s="655"/>
      <c r="ANZ2592" s="655"/>
      <c r="AOA2592" s="655"/>
      <c r="AOB2592" s="655"/>
      <c r="AOC2592" s="655"/>
      <c r="AOD2592" s="655"/>
      <c r="AOE2592" s="655"/>
      <c r="AOF2592" s="655"/>
      <c r="AOG2592" s="655"/>
      <c r="AOH2592" s="655"/>
      <c r="AOI2592" s="655"/>
      <c r="AOJ2592" s="655"/>
      <c r="AOK2592" s="655"/>
      <c r="AOL2592" s="655"/>
      <c r="AOM2592" s="655"/>
      <c r="AON2592" s="655"/>
      <c r="AOO2592" s="655"/>
      <c r="AOP2592" s="655"/>
      <c r="AOQ2592" s="655"/>
      <c r="AOR2592" s="655"/>
      <c r="AOS2592" s="655"/>
      <c r="AOT2592" s="655"/>
      <c r="AOU2592" s="655"/>
      <c r="AOV2592" s="655"/>
      <c r="AOW2592" s="655"/>
      <c r="AOX2592" s="655"/>
      <c r="AOY2592" s="655"/>
      <c r="AOZ2592" s="655"/>
      <c r="APA2592" s="655"/>
      <c r="APB2592" s="655"/>
      <c r="APC2592" s="655"/>
      <c r="APD2592" s="655"/>
      <c r="APE2592" s="655"/>
      <c r="APF2592" s="655"/>
      <c r="APG2592" s="655"/>
      <c r="APH2592" s="655"/>
      <c r="API2592" s="655"/>
      <c r="APJ2592" s="655"/>
      <c r="APK2592" s="655"/>
      <c r="APL2592" s="655"/>
      <c r="APM2592" s="655"/>
      <c r="APN2592" s="655"/>
      <c r="APO2592" s="655"/>
      <c r="APP2592" s="655"/>
      <c r="APQ2592" s="655"/>
      <c r="APR2592" s="655"/>
      <c r="APS2592" s="655"/>
      <c r="APT2592" s="655"/>
      <c r="APU2592" s="655"/>
      <c r="APV2592" s="655"/>
      <c r="APW2592" s="655"/>
      <c r="APX2592" s="655"/>
      <c r="APY2592" s="655"/>
      <c r="APZ2592" s="655"/>
      <c r="AQA2592" s="655"/>
      <c r="AQB2592" s="655"/>
      <c r="AQC2592" s="655"/>
      <c r="AQD2592" s="655"/>
      <c r="AQE2592" s="655"/>
      <c r="AQF2592" s="655"/>
      <c r="AQG2592" s="655"/>
      <c r="AQH2592" s="655"/>
      <c r="AQI2592" s="655"/>
      <c r="AQJ2592" s="655"/>
      <c r="AQK2592" s="655"/>
      <c r="AQL2592" s="655"/>
      <c r="AQM2592" s="655"/>
      <c r="AQN2592" s="655"/>
      <c r="AQO2592" s="655"/>
      <c r="AQP2592" s="655"/>
      <c r="AQQ2592" s="655"/>
      <c r="AQR2592" s="655"/>
      <c r="AQS2592" s="655"/>
      <c r="AQT2592" s="655"/>
      <c r="AQU2592" s="655"/>
      <c r="AQV2592" s="655"/>
      <c r="AQW2592" s="655"/>
      <c r="AQX2592" s="655"/>
      <c r="AQY2592" s="655"/>
      <c r="AQZ2592" s="655"/>
      <c r="ARA2592" s="655"/>
      <c r="ARB2592" s="655"/>
      <c r="ARC2592" s="655"/>
      <c r="ARD2592" s="655"/>
      <c r="ARE2592" s="655"/>
      <c r="ARF2592" s="655"/>
      <c r="ARG2592" s="655"/>
      <c r="ARH2592" s="655"/>
      <c r="ARI2592" s="655"/>
      <c r="ARJ2592" s="655"/>
      <c r="ARK2592" s="655"/>
      <c r="ARL2592" s="655"/>
      <c r="ARM2592" s="655"/>
      <c r="ARN2592" s="655"/>
      <c r="ARO2592" s="655"/>
      <c r="ARP2592" s="655"/>
      <c r="ARQ2592" s="655"/>
      <c r="ARR2592" s="655"/>
      <c r="ARS2592" s="655"/>
      <c r="ART2592" s="655"/>
      <c r="ARU2592" s="655"/>
      <c r="ARV2592" s="655"/>
      <c r="ARW2592" s="655"/>
      <c r="ARX2592" s="655"/>
      <c r="ARY2592" s="655"/>
      <c r="ARZ2592" s="655"/>
      <c r="ASA2592" s="655"/>
      <c r="ASB2592" s="655"/>
      <c r="ASC2592" s="655"/>
      <c r="ASD2592" s="655"/>
      <c r="ASE2592" s="655"/>
      <c r="ASF2592" s="655"/>
      <c r="ASG2592" s="655"/>
      <c r="ASH2592" s="655"/>
      <c r="ASI2592" s="655"/>
      <c r="ASJ2592" s="655"/>
      <c r="ASK2592" s="655"/>
      <c r="ASL2592" s="655"/>
      <c r="ASM2592" s="655"/>
      <c r="ASN2592" s="655"/>
      <c r="ASO2592" s="655"/>
      <c r="ASP2592" s="655"/>
      <c r="ASQ2592" s="655"/>
      <c r="ASR2592" s="655"/>
      <c r="ASS2592" s="655"/>
      <c r="AST2592" s="655"/>
      <c r="ASU2592" s="655"/>
      <c r="ASV2592" s="655"/>
      <c r="ASW2592" s="655"/>
      <c r="ASX2592" s="655"/>
      <c r="ASY2592" s="655"/>
      <c r="ASZ2592" s="655"/>
      <c r="ATA2592" s="655"/>
      <c r="ATB2592" s="655"/>
      <c r="ATC2592" s="655"/>
      <c r="ATD2592" s="655"/>
      <c r="ATE2592" s="655"/>
      <c r="ATF2592" s="655"/>
      <c r="ATG2592" s="655"/>
      <c r="ATH2592" s="655"/>
      <c r="ATI2592" s="655"/>
      <c r="ATJ2592" s="655"/>
      <c r="ATK2592" s="655"/>
      <c r="ATL2592" s="655"/>
      <c r="ATM2592" s="655"/>
      <c r="ATN2592" s="655"/>
      <c r="ATO2592" s="655"/>
      <c r="ATP2592" s="655"/>
      <c r="ATQ2592" s="655"/>
      <c r="ATR2592" s="655"/>
      <c r="ATS2592" s="655"/>
      <c r="ATT2592" s="655"/>
      <c r="ATU2592" s="655"/>
      <c r="ATV2592" s="655"/>
      <c r="ATW2592" s="655"/>
      <c r="ATX2592" s="655"/>
      <c r="ATY2592" s="655"/>
      <c r="ATZ2592" s="655"/>
      <c r="AUA2592" s="655"/>
      <c r="AUB2592" s="655"/>
      <c r="AUC2592" s="655"/>
      <c r="AUD2592" s="655"/>
      <c r="AUE2592" s="655"/>
      <c r="AUF2592" s="655"/>
      <c r="AUG2592" s="655"/>
      <c r="AUH2592" s="655"/>
      <c r="AUI2592" s="655"/>
      <c r="AUJ2592" s="655"/>
      <c r="AUK2592" s="655"/>
      <c r="AUL2592" s="655"/>
      <c r="AUM2592" s="655"/>
      <c r="AUN2592" s="655"/>
      <c r="AUO2592" s="655"/>
      <c r="AUP2592" s="655"/>
      <c r="AUQ2592" s="655"/>
      <c r="AUR2592" s="655"/>
      <c r="AUS2592" s="655"/>
      <c r="AUT2592" s="655"/>
      <c r="AUU2592" s="655"/>
      <c r="AUV2592" s="655"/>
      <c r="AUW2592" s="655"/>
      <c r="AUX2592" s="655"/>
      <c r="AUY2592" s="655"/>
      <c r="AUZ2592" s="655"/>
      <c r="AVA2592" s="655"/>
      <c r="AVB2592" s="655"/>
      <c r="AVC2592" s="655"/>
      <c r="AVD2592" s="655"/>
      <c r="AVE2592" s="655"/>
      <c r="AVF2592" s="655"/>
      <c r="AVG2592" s="655"/>
      <c r="AVH2592" s="655"/>
      <c r="AVI2592" s="655"/>
      <c r="AVJ2592" s="655"/>
      <c r="AVK2592" s="655"/>
      <c r="AVL2592" s="655"/>
      <c r="AVM2592" s="655"/>
      <c r="AVN2592" s="655"/>
      <c r="AVO2592" s="655"/>
      <c r="AVP2592" s="655"/>
      <c r="AVQ2592" s="655"/>
      <c r="AVR2592" s="655"/>
      <c r="AVS2592" s="655"/>
      <c r="AVT2592" s="655"/>
      <c r="AVU2592" s="655"/>
      <c r="AVV2592" s="655"/>
      <c r="AVW2592" s="655"/>
      <c r="AVX2592" s="655"/>
      <c r="AVY2592" s="655"/>
      <c r="AVZ2592" s="655"/>
      <c r="AWA2592" s="655"/>
      <c r="AWB2592" s="655"/>
      <c r="AWC2592" s="655"/>
      <c r="AWD2592" s="655"/>
      <c r="AWE2592" s="655"/>
      <c r="AWF2592" s="655"/>
      <c r="AWG2592" s="655"/>
      <c r="AWH2592" s="655"/>
      <c r="AWI2592" s="655"/>
      <c r="AWJ2592" s="655"/>
      <c r="AWK2592" s="655"/>
      <c r="AWL2592" s="655"/>
      <c r="AWM2592" s="655"/>
      <c r="AWN2592" s="655"/>
      <c r="AWO2592" s="655"/>
      <c r="AWP2592" s="655"/>
      <c r="AWQ2592" s="655"/>
      <c r="AWR2592" s="655"/>
      <c r="AWS2592" s="655"/>
      <c r="AWT2592" s="655"/>
      <c r="AWU2592" s="655"/>
      <c r="AWV2592" s="655"/>
      <c r="AWW2592" s="655"/>
      <c r="AWX2592" s="655"/>
      <c r="AWY2592" s="655"/>
      <c r="AWZ2592" s="655"/>
      <c r="AXA2592" s="655"/>
      <c r="AXB2592" s="655"/>
      <c r="AXC2592" s="655"/>
      <c r="AXD2592" s="655"/>
      <c r="AXE2592" s="655"/>
      <c r="AXF2592" s="655"/>
      <c r="AXG2592" s="655"/>
      <c r="AXH2592" s="655"/>
      <c r="AXI2592" s="655"/>
      <c r="AXJ2592" s="655"/>
      <c r="AXK2592" s="655"/>
      <c r="AXL2592" s="655"/>
      <c r="AXM2592" s="655"/>
      <c r="AXN2592" s="655"/>
      <c r="AXO2592" s="655"/>
      <c r="AXP2592" s="655"/>
      <c r="AXQ2592" s="655"/>
      <c r="AXR2592" s="655"/>
      <c r="AXS2592" s="655"/>
      <c r="AXT2592" s="655"/>
      <c r="AXU2592" s="655"/>
      <c r="AXV2592" s="655"/>
      <c r="AXW2592" s="655"/>
      <c r="AXX2592" s="655"/>
      <c r="AXY2592" s="655"/>
      <c r="AXZ2592" s="655"/>
      <c r="AYA2592" s="655"/>
      <c r="AYB2592" s="655"/>
      <c r="AYC2592" s="655"/>
      <c r="AYD2592" s="655"/>
      <c r="AYE2592" s="655"/>
      <c r="AYF2592" s="655"/>
      <c r="AYG2592" s="655"/>
      <c r="AYH2592" s="655"/>
      <c r="AYI2592" s="655"/>
      <c r="AYJ2592" s="655"/>
      <c r="AYK2592" s="655"/>
      <c r="AYL2592" s="655"/>
      <c r="AYM2592" s="655"/>
      <c r="AYN2592" s="655"/>
      <c r="AYO2592" s="655"/>
      <c r="AYP2592" s="655"/>
      <c r="AYQ2592" s="655"/>
      <c r="AYR2592" s="655"/>
      <c r="AYS2592" s="655"/>
      <c r="AYT2592" s="655"/>
      <c r="AYU2592" s="655"/>
      <c r="AYV2592" s="655"/>
      <c r="AYW2592" s="655"/>
      <c r="AYX2592" s="655"/>
      <c r="AYY2592" s="655"/>
      <c r="AYZ2592" s="655"/>
      <c r="AZA2592" s="655"/>
      <c r="AZB2592" s="655"/>
      <c r="AZC2592" s="655"/>
      <c r="AZD2592" s="655"/>
      <c r="AZE2592" s="655"/>
      <c r="AZF2592" s="655"/>
      <c r="AZG2592" s="655"/>
      <c r="AZH2592" s="655"/>
      <c r="AZI2592" s="655"/>
      <c r="AZJ2592" s="655"/>
      <c r="AZK2592" s="655"/>
      <c r="AZL2592" s="655"/>
      <c r="AZM2592" s="655"/>
      <c r="AZN2592" s="655"/>
      <c r="AZO2592" s="655"/>
      <c r="AZP2592" s="655"/>
      <c r="AZQ2592" s="655"/>
      <c r="AZR2592" s="655"/>
      <c r="AZS2592" s="655"/>
      <c r="AZT2592" s="655"/>
      <c r="AZU2592" s="655"/>
      <c r="AZV2592" s="655"/>
      <c r="AZW2592" s="655"/>
      <c r="AZX2592" s="655"/>
      <c r="AZY2592" s="655"/>
      <c r="AZZ2592" s="655"/>
      <c r="BAA2592" s="655"/>
      <c r="BAB2592" s="655"/>
      <c r="BAC2592" s="655"/>
      <c r="BAD2592" s="655"/>
      <c r="BAE2592" s="655"/>
      <c r="BAF2592" s="655"/>
      <c r="BAG2592" s="655"/>
      <c r="BAH2592" s="655"/>
      <c r="BAI2592" s="655"/>
      <c r="BAJ2592" s="655"/>
      <c r="BAK2592" s="655"/>
      <c r="BAL2592" s="655"/>
      <c r="BAM2592" s="655"/>
      <c r="BAN2592" s="655"/>
      <c r="BAO2592" s="655"/>
      <c r="BAP2592" s="655"/>
      <c r="BAQ2592" s="655"/>
      <c r="BAR2592" s="655"/>
      <c r="BAS2592" s="655"/>
      <c r="BAT2592" s="655"/>
      <c r="BAU2592" s="655"/>
      <c r="BAV2592" s="655"/>
      <c r="BAW2592" s="655"/>
      <c r="BAX2592" s="655"/>
      <c r="BAY2592" s="655"/>
      <c r="BAZ2592" s="655"/>
      <c r="BBA2592" s="655"/>
      <c r="BBB2592" s="655"/>
      <c r="BBC2592" s="655"/>
      <c r="BBD2592" s="655"/>
      <c r="BBE2592" s="655"/>
      <c r="BBF2592" s="655"/>
      <c r="BBG2592" s="655"/>
      <c r="BBH2592" s="655"/>
      <c r="BBI2592" s="655"/>
      <c r="BBJ2592" s="655"/>
      <c r="BBK2592" s="655"/>
      <c r="BBL2592" s="655"/>
      <c r="BBM2592" s="655"/>
      <c r="BBN2592" s="655"/>
      <c r="BBO2592" s="655"/>
      <c r="BBP2592" s="655"/>
      <c r="BBQ2592" s="655"/>
      <c r="BBR2592" s="655"/>
      <c r="BBS2592" s="655"/>
      <c r="BBT2592" s="655"/>
      <c r="BBU2592" s="655"/>
      <c r="BBV2592" s="655"/>
      <c r="BBW2592" s="655"/>
      <c r="BBX2592" s="655"/>
      <c r="BBY2592" s="655"/>
      <c r="BBZ2592" s="655"/>
      <c r="BCA2592" s="655"/>
      <c r="BCB2592" s="655"/>
      <c r="BCC2592" s="655"/>
      <c r="BCD2592" s="655"/>
      <c r="BCE2592" s="655"/>
      <c r="BCF2592" s="655"/>
      <c r="BCG2592" s="655"/>
      <c r="BCH2592" s="655"/>
      <c r="BCI2592" s="655"/>
      <c r="BCJ2592" s="655"/>
      <c r="BCK2592" s="655"/>
      <c r="BCL2592" s="655"/>
      <c r="BCM2592" s="655"/>
      <c r="BCN2592" s="655"/>
      <c r="BCO2592" s="655"/>
      <c r="BCP2592" s="655"/>
      <c r="BCQ2592" s="655"/>
      <c r="BCR2592" s="655"/>
      <c r="BCS2592" s="655"/>
      <c r="BCT2592" s="655"/>
      <c r="BCU2592" s="655"/>
      <c r="BCV2592" s="655"/>
      <c r="BCW2592" s="655"/>
      <c r="BCX2592" s="655"/>
      <c r="BCY2592" s="655"/>
      <c r="BCZ2592" s="655"/>
      <c r="BDA2592" s="655"/>
      <c r="BDB2592" s="655"/>
      <c r="BDC2592" s="655"/>
      <c r="BDD2592" s="655"/>
      <c r="BDE2592" s="655"/>
      <c r="BDF2592" s="655"/>
      <c r="BDG2592" s="655"/>
      <c r="BDH2592" s="655"/>
      <c r="BDI2592" s="655"/>
      <c r="BDJ2592" s="655"/>
      <c r="BDK2592" s="655"/>
      <c r="BDL2592" s="655"/>
      <c r="BDM2592" s="655"/>
      <c r="BDN2592" s="655"/>
      <c r="BDO2592" s="655"/>
      <c r="BDP2592" s="655"/>
      <c r="BDQ2592" s="655"/>
      <c r="BDR2592" s="655"/>
      <c r="BDS2592" s="655"/>
      <c r="BDT2592" s="655"/>
      <c r="BDU2592" s="655"/>
      <c r="BDV2592" s="655"/>
      <c r="BDW2592" s="655"/>
      <c r="BDX2592" s="655"/>
      <c r="BDY2592" s="655"/>
      <c r="BDZ2592" s="655"/>
      <c r="BEA2592" s="655"/>
      <c r="BEB2592" s="655"/>
      <c r="BEC2592" s="655"/>
      <c r="BED2592" s="655"/>
      <c r="BEE2592" s="655"/>
      <c r="BEF2592" s="655"/>
      <c r="BEG2592" s="655"/>
      <c r="BEH2592" s="655"/>
      <c r="BEI2592" s="655"/>
      <c r="BEJ2592" s="655"/>
      <c r="BEK2592" s="655"/>
      <c r="BEL2592" s="655"/>
      <c r="BEM2592" s="655"/>
      <c r="BEN2592" s="655"/>
      <c r="BEO2592" s="655"/>
      <c r="BEP2592" s="655"/>
      <c r="BEQ2592" s="655"/>
      <c r="BER2592" s="655"/>
      <c r="BES2592" s="655"/>
      <c r="BET2592" s="655"/>
      <c r="BEU2592" s="655"/>
      <c r="BEV2592" s="655"/>
      <c r="BEW2592" s="655"/>
      <c r="BEX2592" s="655"/>
      <c r="BEY2592" s="655"/>
      <c r="BEZ2592" s="655"/>
      <c r="BFA2592" s="655"/>
      <c r="BFB2592" s="655"/>
      <c r="BFC2592" s="655"/>
      <c r="BFD2592" s="655"/>
      <c r="BFE2592" s="655"/>
      <c r="BFF2592" s="655"/>
      <c r="BFG2592" s="655"/>
      <c r="BFH2592" s="655"/>
      <c r="BFI2592" s="655"/>
      <c r="BFJ2592" s="655"/>
      <c r="BFK2592" s="655"/>
      <c r="BFL2592" s="655"/>
      <c r="BFM2592" s="655"/>
      <c r="BFN2592" s="655"/>
      <c r="BFO2592" s="655"/>
      <c r="BFP2592" s="655"/>
      <c r="BFQ2592" s="655"/>
      <c r="BFR2592" s="655"/>
      <c r="BFS2592" s="655"/>
      <c r="BFT2592" s="655"/>
      <c r="BFU2592" s="655"/>
      <c r="BFV2592" s="655"/>
      <c r="BFW2592" s="655"/>
      <c r="BFX2592" s="655"/>
      <c r="BFY2592" s="655"/>
      <c r="BFZ2592" s="655"/>
      <c r="BGA2592" s="655"/>
      <c r="BGB2592" s="655"/>
      <c r="BGC2592" s="655"/>
      <c r="BGD2592" s="655"/>
      <c r="BGE2592" s="655"/>
      <c r="BGF2592" s="655"/>
      <c r="BGG2592" s="655"/>
      <c r="BGH2592" s="655"/>
      <c r="BGI2592" s="655"/>
      <c r="BGJ2592" s="655"/>
      <c r="BGK2592" s="655"/>
      <c r="BGL2592" s="655"/>
      <c r="BGM2592" s="655"/>
      <c r="BGN2592" s="655"/>
      <c r="BGO2592" s="655"/>
      <c r="BGP2592" s="655"/>
      <c r="BGQ2592" s="655"/>
      <c r="BGR2592" s="655"/>
      <c r="BGS2592" s="655"/>
      <c r="BGT2592" s="655"/>
      <c r="BGU2592" s="655"/>
      <c r="BGV2592" s="655"/>
      <c r="BGW2592" s="655"/>
      <c r="BGX2592" s="655"/>
      <c r="BGY2592" s="655"/>
      <c r="BGZ2592" s="655"/>
      <c r="BHA2592" s="655"/>
      <c r="BHB2592" s="655"/>
      <c r="BHC2592" s="655"/>
      <c r="BHD2592" s="655"/>
      <c r="BHE2592" s="655"/>
      <c r="BHF2592" s="655"/>
      <c r="BHG2592" s="655"/>
      <c r="BHH2592" s="655"/>
      <c r="BHI2592" s="655"/>
      <c r="BHJ2592" s="655"/>
      <c r="BHK2592" s="655"/>
      <c r="BHL2592" s="655"/>
      <c r="BHM2592" s="655"/>
      <c r="BHN2592" s="655"/>
      <c r="BHO2592" s="655"/>
      <c r="BHP2592" s="655"/>
      <c r="BHQ2592" s="655"/>
      <c r="BHR2592" s="655"/>
      <c r="BHS2592" s="655"/>
      <c r="BHT2592" s="655"/>
      <c r="BHU2592" s="655"/>
      <c r="BHV2592" s="655"/>
      <c r="BHW2592" s="655"/>
      <c r="BHX2592" s="655"/>
      <c r="BHY2592" s="655"/>
      <c r="BHZ2592" s="655"/>
      <c r="BIA2592" s="655"/>
      <c r="BIB2592" s="655"/>
      <c r="BIC2592" s="655"/>
      <c r="BID2592" s="655"/>
      <c r="BIE2592" s="655"/>
      <c r="BIF2592" s="655"/>
      <c r="BIG2592" s="655"/>
      <c r="BIH2592" s="655"/>
      <c r="BII2592" s="655"/>
      <c r="BIJ2592" s="655"/>
      <c r="BIK2592" s="655"/>
      <c r="BIL2592" s="655"/>
      <c r="BIM2592" s="655"/>
      <c r="BIN2592" s="655"/>
      <c r="BIO2592" s="655"/>
      <c r="BIP2592" s="655"/>
      <c r="BIQ2592" s="655"/>
      <c r="BIR2592" s="655"/>
      <c r="BIS2592" s="655"/>
      <c r="BIT2592" s="655"/>
      <c r="BIU2592" s="655"/>
      <c r="BIV2592" s="655"/>
      <c r="BIW2592" s="655"/>
      <c r="BIX2592" s="655"/>
      <c r="BIY2592" s="655"/>
      <c r="BIZ2592" s="655"/>
      <c r="BJA2592" s="655"/>
      <c r="BJB2592" s="655"/>
      <c r="BJC2592" s="655"/>
      <c r="BJD2592" s="655"/>
      <c r="BJE2592" s="655"/>
      <c r="BJF2592" s="655"/>
      <c r="BJG2592" s="655"/>
      <c r="BJH2592" s="655"/>
      <c r="BJI2592" s="655"/>
      <c r="BJJ2592" s="655"/>
      <c r="BJK2592" s="655"/>
      <c r="BJL2592" s="655"/>
      <c r="BJM2592" s="655"/>
      <c r="BJN2592" s="655"/>
      <c r="BJO2592" s="655"/>
      <c r="BJP2592" s="655"/>
      <c r="BJQ2592" s="655"/>
      <c r="BJR2592" s="655"/>
      <c r="BJS2592" s="655"/>
      <c r="BJT2592" s="655"/>
      <c r="BJU2592" s="655"/>
      <c r="BJV2592" s="655"/>
      <c r="BJW2592" s="655"/>
      <c r="BJX2592" s="655"/>
      <c r="BJY2592" s="655"/>
      <c r="BJZ2592" s="655"/>
      <c r="BKA2592" s="655"/>
      <c r="BKB2592" s="655"/>
      <c r="BKC2592" s="655"/>
      <c r="BKD2592" s="655"/>
      <c r="BKE2592" s="655"/>
      <c r="BKF2592" s="655"/>
      <c r="BKG2592" s="655"/>
      <c r="BKH2592" s="655"/>
      <c r="BKI2592" s="655"/>
      <c r="BKJ2592" s="655"/>
      <c r="BKK2592" s="655"/>
      <c r="BKL2592" s="655"/>
      <c r="BKM2592" s="655"/>
      <c r="BKN2592" s="655"/>
      <c r="BKO2592" s="655"/>
      <c r="BKP2592" s="655"/>
      <c r="BKQ2592" s="655"/>
      <c r="BKR2592" s="655"/>
      <c r="BKS2592" s="655"/>
      <c r="BKT2592" s="655"/>
      <c r="BKU2592" s="655"/>
      <c r="BKV2592" s="655"/>
      <c r="BKW2592" s="655"/>
      <c r="BKX2592" s="655"/>
      <c r="BKY2592" s="655"/>
      <c r="BKZ2592" s="655"/>
      <c r="BLA2592" s="655"/>
      <c r="BLB2592" s="655"/>
      <c r="BLC2592" s="655"/>
      <c r="BLD2592" s="655"/>
      <c r="BLE2592" s="655"/>
      <c r="BLF2592" s="655"/>
      <c r="BLG2592" s="655"/>
      <c r="BLH2592" s="655"/>
      <c r="BLI2592" s="655"/>
      <c r="BLJ2592" s="655"/>
      <c r="BLK2592" s="655"/>
      <c r="BLL2592" s="655"/>
      <c r="BLM2592" s="655"/>
      <c r="BLN2592" s="655"/>
      <c r="BLO2592" s="655"/>
      <c r="BLP2592" s="655"/>
      <c r="BLQ2592" s="655"/>
      <c r="BLR2592" s="655"/>
      <c r="BLS2592" s="655"/>
      <c r="BLT2592" s="655"/>
      <c r="BLU2592" s="655"/>
      <c r="BLV2592" s="655"/>
      <c r="BLW2592" s="655"/>
      <c r="BLX2592" s="655"/>
      <c r="BLY2592" s="655"/>
      <c r="BLZ2592" s="655"/>
      <c r="BMA2592" s="655"/>
      <c r="BMB2592" s="655"/>
      <c r="BMC2592" s="655"/>
      <c r="BMD2592" s="655"/>
      <c r="BME2592" s="655"/>
      <c r="BMF2592" s="655"/>
      <c r="BMG2592" s="655"/>
      <c r="BMH2592" s="655"/>
      <c r="BMI2592" s="655"/>
      <c r="BMJ2592" s="655"/>
      <c r="BMK2592" s="655"/>
      <c r="BML2592" s="655"/>
      <c r="BMM2592" s="655"/>
      <c r="BMN2592" s="655"/>
      <c r="BMO2592" s="655"/>
      <c r="BMP2592" s="655"/>
      <c r="BMQ2592" s="655"/>
      <c r="BMR2592" s="655"/>
      <c r="BMS2592" s="655"/>
      <c r="BMT2592" s="655"/>
      <c r="BMU2592" s="655"/>
      <c r="BMV2592" s="655"/>
      <c r="BMW2592" s="655"/>
      <c r="BMX2592" s="655"/>
      <c r="BMY2592" s="655"/>
      <c r="BMZ2592" s="655"/>
      <c r="BNA2592" s="655"/>
      <c r="BNB2592" s="655"/>
      <c r="BNC2592" s="655"/>
      <c r="BND2592" s="655"/>
      <c r="BNE2592" s="655"/>
      <c r="BNF2592" s="655"/>
      <c r="BNG2592" s="655"/>
      <c r="BNH2592" s="655"/>
      <c r="BNI2592" s="655"/>
      <c r="BNJ2592" s="655"/>
      <c r="BNK2592" s="655"/>
      <c r="BNL2592" s="655"/>
      <c r="BNM2592" s="655"/>
      <c r="BNN2592" s="655"/>
      <c r="BNO2592" s="655"/>
      <c r="BNP2592" s="655"/>
      <c r="BNQ2592" s="655"/>
      <c r="BNR2592" s="655"/>
      <c r="BNS2592" s="655"/>
      <c r="BNT2592" s="655"/>
      <c r="BNU2592" s="655"/>
      <c r="BNV2592" s="655"/>
      <c r="BNW2592" s="655"/>
      <c r="BNX2592" s="655"/>
      <c r="BNY2592" s="655"/>
      <c r="BNZ2592" s="655"/>
      <c r="BOA2592" s="655"/>
      <c r="BOB2592" s="655"/>
      <c r="BOC2592" s="655"/>
      <c r="BOD2592" s="655"/>
      <c r="BOE2592" s="655"/>
      <c r="BOF2592" s="655"/>
      <c r="BOG2592" s="655"/>
      <c r="BOH2592" s="655"/>
      <c r="BOI2592" s="655"/>
      <c r="BOJ2592" s="655"/>
      <c r="BOK2592" s="655"/>
      <c r="BOL2592" s="655"/>
      <c r="BOM2592" s="655"/>
      <c r="BON2592" s="655"/>
      <c r="BOO2592" s="655"/>
      <c r="BOP2592" s="655"/>
      <c r="BOQ2592" s="655"/>
      <c r="BOR2592" s="655"/>
      <c r="BOS2592" s="655"/>
      <c r="BOT2592" s="655"/>
      <c r="BOU2592" s="655"/>
      <c r="BOV2592" s="655"/>
      <c r="BOW2592" s="655"/>
      <c r="BOX2592" s="655"/>
      <c r="BOY2592" s="655"/>
      <c r="BOZ2592" s="655"/>
      <c r="BPA2592" s="655"/>
      <c r="BPB2592" s="655"/>
      <c r="BPC2592" s="655"/>
      <c r="BPD2592" s="655"/>
      <c r="BPE2592" s="655"/>
      <c r="BPF2592" s="655"/>
      <c r="BPG2592" s="655"/>
      <c r="BPH2592" s="655"/>
      <c r="BPI2592" s="655"/>
      <c r="BPJ2592" s="655"/>
      <c r="BPK2592" s="655"/>
      <c r="BPL2592" s="655"/>
      <c r="BPM2592" s="655"/>
      <c r="BPN2592" s="655"/>
      <c r="BPO2592" s="655"/>
      <c r="BPP2592" s="655"/>
      <c r="BPQ2592" s="655"/>
      <c r="BPR2592" s="655"/>
      <c r="BPS2592" s="655"/>
      <c r="BPT2592" s="655"/>
      <c r="BPU2592" s="655"/>
      <c r="BPV2592" s="655"/>
      <c r="BPW2592" s="655"/>
      <c r="BPX2592" s="655"/>
      <c r="BPY2592" s="655"/>
      <c r="BPZ2592" s="655"/>
      <c r="BQA2592" s="655"/>
      <c r="BQB2592" s="655"/>
      <c r="BQC2592" s="655"/>
      <c r="BQD2592" s="655"/>
      <c r="BQE2592" s="655"/>
      <c r="BQF2592" s="655"/>
      <c r="BQG2592" s="655"/>
      <c r="BQH2592" s="655"/>
      <c r="BQI2592" s="655"/>
      <c r="BQJ2592" s="655"/>
      <c r="BQK2592" s="655"/>
      <c r="BQL2592" s="655"/>
      <c r="BQM2592" s="655"/>
      <c r="BQN2592" s="655"/>
      <c r="BQO2592" s="655"/>
      <c r="BQP2592" s="655"/>
      <c r="BQQ2592" s="655"/>
      <c r="BQR2592" s="655"/>
      <c r="BQS2592" s="655"/>
      <c r="BQT2592" s="655"/>
      <c r="BQU2592" s="655"/>
      <c r="BQV2592" s="655"/>
      <c r="BQW2592" s="655"/>
      <c r="BQX2592" s="655"/>
      <c r="BQY2592" s="655"/>
      <c r="BQZ2592" s="655"/>
      <c r="BRA2592" s="655"/>
      <c r="BRB2592" s="655"/>
      <c r="BRC2592" s="655"/>
      <c r="BRD2592" s="655"/>
      <c r="BRE2592" s="655"/>
      <c r="BRF2592" s="655"/>
      <c r="BRG2592" s="655"/>
      <c r="BRH2592" s="655"/>
      <c r="BRI2592" s="655"/>
      <c r="BRJ2592" s="655"/>
      <c r="BRK2592" s="655"/>
      <c r="BRL2592" s="655"/>
      <c r="BRM2592" s="655"/>
      <c r="BRN2592" s="655"/>
      <c r="BRO2592" s="655"/>
      <c r="BRP2592" s="655"/>
      <c r="BRQ2592" s="655"/>
      <c r="BRR2592" s="655"/>
      <c r="BRS2592" s="655"/>
      <c r="BRT2592" s="655"/>
      <c r="BRU2592" s="655"/>
      <c r="BRV2592" s="655"/>
      <c r="BRW2592" s="655"/>
      <c r="BRX2592" s="655"/>
      <c r="BRY2592" s="655"/>
      <c r="BRZ2592" s="655"/>
      <c r="BSA2592" s="655"/>
      <c r="BSB2592" s="655"/>
      <c r="BSC2592" s="655"/>
      <c r="BSD2592" s="655"/>
      <c r="BSE2592" s="655"/>
      <c r="BSF2592" s="655"/>
      <c r="BSG2592" s="655"/>
      <c r="BSH2592" s="655"/>
      <c r="BSI2592" s="655"/>
      <c r="BSJ2592" s="655"/>
      <c r="BSK2592" s="655"/>
      <c r="BSL2592" s="655"/>
      <c r="BSM2592" s="655"/>
      <c r="BSN2592" s="655"/>
      <c r="BSO2592" s="655"/>
      <c r="BSP2592" s="655"/>
      <c r="BSQ2592" s="655"/>
      <c r="BSR2592" s="655"/>
      <c r="BSS2592" s="655"/>
      <c r="BST2592" s="655"/>
      <c r="BSU2592" s="655"/>
      <c r="BSV2592" s="655"/>
      <c r="BSW2592" s="655"/>
      <c r="BSX2592" s="655"/>
      <c r="BSY2592" s="655"/>
      <c r="BSZ2592" s="655"/>
      <c r="BTA2592" s="655"/>
      <c r="BTB2592" s="655"/>
      <c r="BTC2592" s="655"/>
      <c r="BTD2592" s="655"/>
      <c r="BTE2592" s="655"/>
      <c r="BTF2592" s="655"/>
      <c r="BTG2592" s="655"/>
      <c r="BTH2592" s="655"/>
      <c r="BTI2592" s="655"/>
      <c r="BTJ2592" s="655"/>
      <c r="BTK2592" s="655"/>
      <c r="BTL2592" s="655"/>
      <c r="BTM2592" s="655"/>
      <c r="BTN2592" s="655"/>
      <c r="BTO2592" s="655"/>
      <c r="BTP2592" s="655"/>
      <c r="BTQ2592" s="655"/>
      <c r="BTR2592" s="655"/>
      <c r="BTS2592" s="655"/>
      <c r="BTT2592" s="655"/>
      <c r="BTU2592" s="655"/>
      <c r="BTV2592" s="655"/>
      <c r="BTW2592" s="655"/>
      <c r="BTX2592" s="655"/>
      <c r="BTY2592" s="655"/>
      <c r="BTZ2592" s="655"/>
      <c r="BUA2592" s="655"/>
      <c r="BUB2592" s="655"/>
      <c r="BUC2592" s="655"/>
      <c r="BUD2592" s="655"/>
      <c r="BUE2592" s="655"/>
      <c r="BUF2592" s="655"/>
      <c r="BUG2592" s="655"/>
      <c r="BUH2592" s="655"/>
      <c r="BUI2592" s="655"/>
      <c r="BUJ2592" s="655"/>
      <c r="BUK2592" s="655"/>
      <c r="BUL2592" s="655"/>
      <c r="BUM2592" s="655"/>
      <c r="BUN2592" s="655"/>
      <c r="BUO2592" s="655"/>
      <c r="BUP2592" s="655"/>
      <c r="BUQ2592" s="655"/>
      <c r="BUR2592" s="655"/>
      <c r="BUS2592" s="655"/>
      <c r="BUT2592" s="655"/>
      <c r="BUU2592" s="655"/>
      <c r="BUV2592" s="655"/>
      <c r="BUW2592" s="655"/>
      <c r="BUX2592" s="655"/>
      <c r="BUY2592" s="655"/>
      <c r="BUZ2592" s="655"/>
      <c r="BVA2592" s="655"/>
      <c r="BVB2592" s="655"/>
      <c r="BVC2592" s="655"/>
      <c r="BVD2592" s="655"/>
      <c r="BVE2592" s="655"/>
      <c r="BVF2592" s="655"/>
      <c r="BVG2592" s="655"/>
      <c r="BVH2592" s="655"/>
      <c r="BVI2592" s="655"/>
      <c r="BVJ2592" s="655"/>
      <c r="BVK2592" s="655"/>
      <c r="BVL2592" s="655"/>
      <c r="BVM2592" s="655"/>
      <c r="BVN2592" s="655"/>
      <c r="BVO2592" s="655"/>
      <c r="BVP2592" s="655"/>
      <c r="BVQ2592" s="655"/>
      <c r="BVR2592" s="655"/>
      <c r="BVS2592" s="655"/>
      <c r="BVT2592" s="655"/>
      <c r="BVU2592" s="655"/>
      <c r="BVV2592" s="655"/>
      <c r="BVW2592" s="655"/>
      <c r="BVX2592" s="655"/>
      <c r="BVY2592" s="655"/>
      <c r="BVZ2592" s="655"/>
      <c r="BWA2592" s="655"/>
      <c r="BWB2592" s="655"/>
      <c r="BWC2592" s="655"/>
      <c r="BWD2592" s="655"/>
      <c r="BWE2592" s="655"/>
      <c r="BWF2592" s="655"/>
      <c r="BWG2592" s="655"/>
      <c r="BWH2592" s="655"/>
      <c r="BWI2592" s="655"/>
      <c r="BWJ2592" s="655"/>
      <c r="BWK2592" s="655"/>
      <c r="BWL2592" s="655"/>
      <c r="BWM2592" s="655"/>
      <c r="BWN2592" s="655"/>
      <c r="BWO2592" s="655"/>
      <c r="BWP2592" s="655"/>
      <c r="BWQ2592" s="655"/>
      <c r="BWR2592" s="655"/>
      <c r="BWS2592" s="655"/>
      <c r="BWT2592" s="655"/>
      <c r="BWU2592" s="655"/>
      <c r="BWV2592" s="655"/>
      <c r="BWW2592" s="655"/>
      <c r="BWX2592" s="655"/>
      <c r="BWY2592" s="655"/>
      <c r="BWZ2592" s="655"/>
      <c r="BXA2592" s="655"/>
      <c r="BXB2592" s="655"/>
      <c r="BXC2592" s="655"/>
      <c r="BXD2592" s="655"/>
      <c r="BXE2592" s="655"/>
      <c r="BXF2592" s="655"/>
      <c r="BXG2592" s="655"/>
      <c r="BXH2592" s="655"/>
      <c r="BXI2592" s="655"/>
      <c r="BXJ2592" s="655"/>
      <c r="BXK2592" s="655"/>
      <c r="BXL2592" s="655"/>
      <c r="BXM2592" s="655"/>
      <c r="BXN2592" s="655"/>
      <c r="BXO2592" s="655"/>
      <c r="BXP2592" s="655"/>
      <c r="BXQ2592" s="655"/>
      <c r="BXR2592" s="655"/>
      <c r="BXS2592" s="655"/>
      <c r="BXT2592" s="655"/>
      <c r="BXU2592" s="655"/>
      <c r="BXV2592" s="655"/>
      <c r="BXW2592" s="655"/>
      <c r="BXX2592" s="655"/>
      <c r="BXY2592" s="655"/>
      <c r="BXZ2592" s="655"/>
      <c r="BYA2592" s="655"/>
      <c r="BYB2592" s="655"/>
      <c r="BYC2592" s="655"/>
      <c r="BYD2592" s="655"/>
      <c r="BYE2592" s="655"/>
      <c r="BYF2592" s="655"/>
      <c r="BYG2592" s="655"/>
      <c r="BYH2592" s="655"/>
      <c r="BYI2592" s="655"/>
      <c r="BYJ2592" s="655"/>
      <c r="BYK2592" s="655"/>
      <c r="BYL2592" s="655"/>
      <c r="BYM2592" s="655"/>
      <c r="BYN2592" s="655"/>
      <c r="BYO2592" s="655"/>
      <c r="BYP2592" s="655"/>
      <c r="BYQ2592" s="655"/>
      <c r="BYR2592" s="655"/>
      <c r="BYS2592" s="655"/>
      <c r="BYT2592" s="655"/>
      <c r="BYU2592" s="655"/>
      <c r="BYV2592" s="655"/>
      <c r="BYW2592" s="655"/>
      <c r="BYX2592" s="655"/>
      <c r="BYY2592" s="655"/>
      <c r="BYZ2592" s="655"/>
      <c r="BZA2592" s="655"/>
      <c r="BZB2592" s="655"/>
      <c r="BZC2592" s="655"/>
      <c r="BZD2592" s="655"/>
      <c r="BZE2592" s="655"/>
      <c r="BZF2592" s="655"/>
      <c r="BZG2592" s="655"/>
      <c r="BZH2592" s="655"/>
      <c r="BZI2592" s="655"/>
      <c r="BZJ2592" s="655"/>
      <c r="BZK2592" s="655"/>
      <c r="BZL2592" s="655"/>
      <c r="BZM2592" s="655"/>
      <c r="BZN2592" s="655"/>
      <c r="BZO2592" s="655"/>
      <c r="BZP2592" s="655"/>
      <c r="BZQ2592" s="655"/>
      <c r="BZR2592" s="655"/>
      <c r="BZS2592" s="655"/>
      <c r="BZT2592" s="655"/>
      <c r="BZU2592" s="655"/>
      <c r="BZV2592" s="655"/>
      <c r="BZW2592" s="655"/>
      <c r="BZX2592" s="655"/>
      <c r="BZY2592" s="655"/>
      <c r="BZZ2592" s="655"/>
      <c r="CAA2592" s="655"/>
      <c r="CAB2592" s="655"/>
      <c r="CAC2592" s="655"/>
      <c r="CAD2592" s="655"/>
      <c r="CAE2592" s="655"/>
      <c r="CAF2592" s="655"/>
      <c r="CAG2592" s="655"/>
      <c r="CAH2592" s="655"/>
      <c r="CAI2592" s="655"/>
      <c r="CAJ2592" s="655"/>
      <c r="CAK2592" s="655"/>
      <c r="CAL2592" s="655"/>
      <c r="CAM2592" s="655"/>
      <c r="CAN2592" s="655"/>
      <c r="CAO2592" s="655"/>
      <c r="CAP2592" s="655"/>
      <c r="CAQ2592" s="655"/>
      <c r="CAR2592" s="655"/>
      <c r="CAS2592" s="655"/>
      <c r="CAT2592" s="655"/>
      <c r="CAU2592" s="655"/>
      <c r="CAV2592" s="655"/>
      <c r="CAW2592" s="655"/>
      <c r="CAX2592" s="655"/>
      <c r="CAY2592" s="655"/>
      <c r="CAZ2592" s="655"/>
      <c r="CBA2592" s="655"/>
      <c r="CBB2592" s="655"/>
      <c r="CBC2592" s="655"/>
      <c r="CBD2592" s="655"/>
      <c r="CBE2592" s="655"/>
      <c r="CBF2592" s="655"/>
      <c r="CBG2592" s="655"/>
      <c r="CBH2592" s="655"/>
      <c r="CBI2592" s="655"/>
      <c r="CBJ2592" s="655"/>
      <c r="CBK2592" s="655"/>
      <c r="CBL2592" s="655"/>
      <c r="CBM2592" s="655"/>
      <c r="CBN2592" s="655"/>
      <c r="CBO2592" s="655"/>
      <c r="CBP2592" s="655"/>
      <c r="CBQ2592" s="655"/>
      <c r="CBR2592" s="655"/>
      <c r="CBS2592" s="655"/>
      <c r="CBT2592" s="655"/>
      <c r="CBU2592" s="655"/>
      <c r="CBV2592" s="655"/>
      <c r="CBW2592" s="655"/>
      <c r="CBX2592" s="655"/>
      <c r="CBY2592" s="655"/>
      <c r="CBZ2592" s="655"/>
      <c r="CCA2592" s="655"/>
      <c r="CCB2592" s="655"/>
      <c r="CCC2592" s="655"/>
      <c r="CCD2592" s="655"/>
      <c r="CCE2592" s="655"/>
      <c r="CCF2592" s="655"/>
      <c r="CCG2592" s="655"/>
      <c r="CCH2592" s="655"/>
      <c r="CCI2592" s="655"/>
      <c r="CCJ2592" s="655"/>
      <c r="CCK2592" s="655"/>
      <c r="CCL2592" s="655"/>
      <c r="CCM2592" s="655"/>
      <c r="CCN2592" s="655"/>
      <c r="CCO2592" s="655"/>
      <c r="CCP2592" s="655"/>
      <c r="CCQ2592" s="655"/>
      <c r="CCR2592" s="655"/>
      <c r="CCS2592" s="655"/>
      <c r="CCT2592" s="655"/>
      <c r="CCU2592" s="655"/>
      <c r="CCV2592" s="655"/>
      <c r="CCW2592" s="655"/>
      <c r="CCX2592" s="655"/>
      <c r="CCY2592" s="655"/>
      <c r="CCZ2592" s="655"/>
      <c r="CDA2592" s="655"/>
      <c r="CDB2592" s="655"/>
      <c r="CDC2592" s="655"/>
      <c r="CDD2592" s="655"/>
      <c r="CDE2592" s="655"/>
      <c r="CDF2592" s="655"/>
      <c r="CDG2592" s="655"/>
      <c r="CDH2592" s="655"/>
      <c r="CDI2592" s="655"/>
      <c r="CDJ2592" s="655"/>
      <c r="CDK2592" s="655"/>
      <c r="CDL2592" s="655"/>
      <c r="CDM2592" s="655"/>
      <c r="CDN2592" s="655"/>
      <c r="CDO2592" s="655"/>
      <c r="CDP2592" s="655"/>
      <c r="CDQ2592" s="655"/>
      <c r="CDR2592" s="655"/>
      <c r="CDS2592" s="655"/>
      <c r="CDT2592" s="655"/>
      <c r="CDU2592" s="655"/>
      <c r="CDV2592" s="655"/>
      <c r="CDW2592" s="655"/>
      <c r="CDX2592" s="655"/>
      <c r="CDY2592" s="655"/>
      <c r="CDZ2592" s="655"/>
      <c r="CEA2592" s="655"/>
      <c r="CEB2592" s="655"/>
      <c r="CEC2592" s="655"/>
      <c r="CED2592" s="655"/>
      <c r="CEE2592" s="655"/>
      <c r="CEF2592" s="655"/>
      <c r="CEG2592" s="655"/>
      <c r="CEH2592" s="655"/>
      <c r="CEI2592" s="655"/>
      <c r="CEJ2592" s="655"/>
      <c r="CEK2592" s="655"/>
      <c r="CEL2592" s="655"/>
      <c r="CEM2592" s="655"/>
      <c r="CEN2592" s="655"/>
      <c r="CEO2592" s="655"/>
      <c r="CEP2592" s="655"/>
      <c r="CEQ2592" s="655"/>
      <c r="CER2592" s="655"/>
      <c r="CES2592" s="655"/>
      <c r="CET2592" s="655"/>
      <c r="CEU2592" s="655"/>
      <c r="CEV2592" s="655"/>
      <c r="CEW2592" s="655"/>
      <c r="CEX2592" s="655"/>
      <c r="CEY2592" s="655"/>
      <c r="CEZ2592" s="655"/>
      <c r="CFA2592" s="655"/>
      <c r="CFB2592" s="655"/>
      <c r="CFC2592" s="655"/>
      <c r="CFD2592" s="655"/>
      <c r="CFE2592" s="655"/>
      <c r="CFF2592" s="655"/>
      <c r="CFG2592" s="655"/>
      <c r="CFH2592" s="655"/>
      <c r="CFI2592" s="655"/>
      <c r="CFJ2592" s="655"/>
      <c r="CFK2592" s="655"/>
      <c r="CFL2592" s="655"/>
      <c r="CFM2592" s="655"/>
      <c r="CFN2592" s="655"/>
      <c r="CFO2592" s="655"/>
      <c r="CFP2592" s="655"/>
      <c r="CFQ2592" s="655"/>
      <c r="CFR2592" s="655"/>
      <c r="CFS2592" s="655"/>
      <c r="CFT2592" s="655"/>
      <c r="CFU2592" s="655"/>
      <c r="CFV2592" s="655"/>
      <c r="CFW2592" s="655"/>
      <c r="CFX2592" s="655"/>
      <c r="CFY2592" s="655"/>
      <c r="CFZ2592" s="655"/>
      <c r="CGA2592" s="655"/>
      <c r="CGB2592" s="655"/>
      <c r="CGC2592" s="655"/>
      <c r="CGD2592" s="655"/>
      <c r="CGE2592" s="655"/>
      <c r="CGF2592" s="655"/>
      <c r="CGG2592" s="655"/>
      <c r="CGH2592" s="655"/>
      <c r="CGI2592" s="655"/>
      <c r="CGJ2592" s="655"/>
      <c r="CGK2592" s="655"/>
      <c r="CGL2592" s="655"/>
      <c r="CGM2592" s="655"/>
      <c r="CGN2592" s="655"/>
      <c r="CGO2592" s="655"/>
      <c r="CGP2592" s="655"/>
      <c r="CGQ2592" s="655"/>
      <c r="CGR2592" s="655"/>
      <c r="CGS2592" s="655"/>
      <c r="CGT2592" s="655"/>
      <c r="CGU2592" s="655"/>
      <c r="CGV2592" s="655"/>
      <c r="CGW2592" s="655"/>
      <c r="CGX2592" s="655"/>
      <c r="CGY2592" s="655"/>
      <c r="CGZ2592" s="655"/>
      <c r="CHA2592" s="655"/>
      <c r="CHB2592" s="655"/>
      <c r="CHC2592" s="655"/>
      <c r="CHD2592" s="655"/>
      <c r="CHE2592" s="655"/>
      <c r="CHF2592" s="655"/>
      <c r="CHG2592" s="655"/>
      <c r="CHH2592" s="655"/>
      <c r="CHI2592" s="655"/>
      <c r="CHJ2592" s="655"/>
      <c r="CHK2592" s="655"/>
      <c r="CHL2592" s="655"/>
      <c r="CHM2592" s="655"/>
      <c r="CHN2592" s="655"/>
      <c r="CHO2592" s="655"/>
      <c r="CHP2592" s="655"/>
      <c r="CHQ2592" s="655"/>
      <c r="CHR2592" s="655"/>
      <c r="CHS2592" s="655"/>
      <c r="CHT2592" s="655"/>
      <c r="CHU2592" s="655"/>
      <c r="CHV2592" s="655"/>
      <c r="CHW2592" s="655"/>
      <c r="CHX2592" s="655"/>
      <c r="CHY2592" s="655"/>
      <c r="CHZ2592" s="655"/>
      <c r="CIA2592" s="655"/>
      <c r="CIB2592" s="655"/>
      <c r="CIC2592" s="655"/>
      <c r="CID2592" s="655"/>
      <c r="CIE2592" s="655"/>
      <c r="CIF2592" s="655"/>
      <c r="CIG2592" s="655"/>
      <c r="CIH2592" s="655"/>
      <c r="CII2592" s="655"/>
      <c r="CIJ2592" s="655"/>
      <c r="CIK2592" s="655"/>
      <c r="CIL2592" s="655"/>
      <c r="CIM2592" s="655"/>
      <c r="CIN2592" s="655"/>
      <c r="CIO2592" s="655"/>
      <c r="CIP2592" s="655"/>
      <c r="CIQ2592" s="655"/>
      <c r="CIR2592" s="655"/>
      <c r="CIS2592" s="655"/>
      <c r="CIT2592" s="655"/>
      <c r="CIU2592" s="655"/>
      <c r="CIV2592" s="655"/>
      <c r="CIW2592" s="655"/>
      <c r="CIX2592" s="655"/>
      <c r="CIY2592" s="655"/>
      <c r="CIZ2592" s="655"/>
      <c r="CJA2592" s="655"/>
      <c r="CJB2592" s="655"/>
      <c r="CJC2592" s="655"/>
      <c r="CJD2592" s="655"/>
      <c r="CJE2592" s="655"/>
      <c r="CJF2592" s="655"/>
      <c r="CJG2592" s="655"/>
      <c r="CJH2592" s="655"/>
      <c r="CJI2592" s="655"/>
      <c r="CJJ2592" s="655"/>
      <c r="CJK2592" s="655"/>
      <c r="CJL2592" s="655"/>
      <c r="CJM2592" s="655"/>
      <c r="CJN2592" s="655"/>
      <c r="CJO2592" s="655"/>
      <c r="CJP2592" s="655"/>
      <c r="CJQ2592" s="655"/>
      <c r="CJR2592" s="655"/>
      <c r="CJS2592" s="655"/>
      <c r="CJT2592" s="655"/>
      <c r="CJU2592" s="655"/>
      <c r="CJV2592" s="655"/>
      <c r="CJW2592" s="655"/>
      <c r="CJX2592" s="655"/>
      <c r="CJY2592" s="655"/>
      <c r="CJZ2592" s="655"/>
      <c r="CKA2592" s="655"/>
      <c r="CKB2592" s="655"/>
      <c r="CKC2592" s="655"/>
      <c r="CKD2592" s="655"/>
      <c r="CKE2592" s="655"/>
      <c r="CKF2592" s="655"/>
      <c r="CKG2592" s="655"/>
      <c r="CKH2592" s="655"/>
      <c r="CKI2592" s="655"/>
      <c r="CKJ2592" s="655"/>
      <c r="CKK2592" s="655"/>
      <c r="CKL2592" s="655"/>
      <c r="CKM2592" s="655"/>
      <c r="CKN2592" s="655"/>
      <c r="CKO2592" s="655"/>
      <c r="CKP2592" s="655"/>
      <c r="CKQ2592" s="655"/>
      <c r="CKR2592" s="655"/>
      <c r="CKS2592" s="655"/>
      <c r="CKT2592" s="655"/>
      <c r="CKU2592" s="655"/>
      <c r="CKV2592" s="655"/>
      <c r="CKW2592" s="655"/>
      <c r="CKX2592" s="655"/>
      <c r="CKY2592" s="655"/>
      <c r="CKZ2592" s="655"/>
      <c r="CLA2592" s="655"/>
      <c r="CLB2592" s="655"/>
      <c r="CLC2592" s="655"/>
      <c r="CLD2592" s="655"/>
      <c r="CLE2592" s="655"/>
      <c r="CLF2592" s="655"/>
      <c r="CLG2592" s="655"/>
      <c r="CLH2592" s="655"/>
      <c r="CLI2592" s="655"/>
      <c r="CLJ2592" s="655"/>
      <c r="CLK2592" s="655"/>
      <c r="CLL2592" s="655"/>
      <c r="CLM2592" s="655"/>
      <c r="CLN2592" s="655"/>
      <c r="CLO2592" s="655"/>
      <c r="CLP2592" s="655"/>
      <c r="CLQ2592" s="655"/>
      <c r="CLR2592" s="655"/>
      <c r="CLS2592" s="655"/>
      <c r="CLT2592" s="655"/>
      <c r="CLU2592" s="655"/>
      <c r="CLV2592" s="655"/>
      <c r="CLW2592" s="655"/>
      <c r="CLX2592" s="655"/>
      <c r="CLY2592" s="655"/>
      <c r="CLZ2592" s="655"/>
      <c r="CMA2592" s="655"/>
      <c r="CMB2592" s="655"/>
      <c r="CMC2592" s="655"/>
      <c r="CMD2592" s="655"/>
      <c r="CME2592" s="655"/>
      <c r="CMF2592" s="655"/>
      <c r="CMG2592" s="655"/>
      <c r="CMH2592" s="655"/>
      <c r="CMI2592" s="655"/>
      <c r="CMJ2592" s="655"/>
      <c r="CMK2592" s="655"/>
      <c r="CML2592" s="655"/>
      <c r="CMM2592" s="655"/>
      <c r="CMN2592" s="655"/>
      <c r="CMO2592" s="655"/>
      <c r="CMP2592" s="655"/>
      <c r="CMQ2592" s="655"/>
      <c r="CMR2592" s="655"/>
      <c r="CMS2592" s="655"/>
      <c r="CMT2592" s="655"/>
      <c r="CMU2592" s="655"/>
      <c r="CMV2592" s="655"/>
      <c r="CMW2592" s="655"/>
      <c r="CMX2592" s="655"/>
      <c r="CMY2592" s="655"/>
      <c r="CMZ2592" s="655"/>
      <c r="CNA2592" s="655"/>
      <c r="CNB2592" s="655"/>
      <c r="CNC2592" s="655"/>
      <c r="CND2592" s="655"/>
      <c r="CNE2592" s="655"/>
      <c r="CNF2592" s="655"/>
      <c r="CNG2592" s="655"/>
      <c r="CNH2592" s="655"/>
      <c r="CNI2592" s="655"/>
      <c r="CNJ2592" s="655"/>
      <c r="CNK2592" s="655"/>
      <c r="CNL2592" s="655"/>
      <c r="CNM2592" s="655"/>
      <c r="CNN2592" s="655"/>
      <c r="CNO2592" s="655"/>
      <c r="CNP2592" s="655"/>
      <c r="CNQ2592" s="655"/>
      <c r="CNR2592" s="655"/>
      <c r="CNS2592" s="655"/>
      <c r="CNT2592" s="655"/>
      <c r="CNU2592" s="655"/>
      <c r="CNV2592" s="655"/>
      <c r="CNW2592" s="655"/>
      <c r="CNX2592" s="655"/>
      <c r="CNY2592" s="655"/>
      <c r="CNZ2592" s="655"/>
      <c r="COA2592" s="655"/>
      <c r="COB2592" s="655"/>
      <c r="COC2592" s="655"/>
      <c r="COD2592" s="655"/>
      <c r="COE2592" s="655"/>
      <c r="COF2592" s="655"/>
      <c r="COG2592" s="655"/>
      <c r="COH2592" s="655"/>
      <c r="COI2592" s="655"/>
      <c r="COJ2592" s="655"/>
      <c r="COK2592" s="655"/>
      <c r="COL2592" s="655"/>
      <c r="COM2592" s="655"/>
      <c r="CON2592" s="655"/>
      <c r="COO2592" s="655"/>
      <c r="COP2592" s="655"/>
      <c r="COQ2592" s="655"/>
      <c r="COR2592" s="655"/>
      <c r="COS2592" s="655"/>
      <c r="COT2592" s="655"/>
      <c r="COU2592" s="655"/>
      <c r="COV2592" s="655"/>
      <c r="COW2592" s="655"/>
      <c r="COX2592" s="655"/>
      <c r="COY2592" s="655"/>
      <c r="COZ2592" s="655"/>
      <c r="CPA2592" s="655"/>
      <c r="CPB2592" s="655"/>
      <c r="CPC2592" s="655"/>
      <c r="CPD2592" s="655"/>
      <c r="CPE2592" s="655"/>
      <c r="CPF2592" s="655"/>
      <c r="CPG2592" s="655"/>
      <c r="CPH2592" s="655"/>
      <c r="CPI2592" s="655"/>
      <c r="CPJ2592" s="655"/>
      <c r="CPK2592" s="655"/>
      <c r="CPL2592" s="655"/>
      <c r="CPM2592" s="655"/>
      <c r="CPN2592" s="655"/>
      <c r="CPO2592" s="655"/>
      <c r="CPP2592" s="655"/>
      <c r="CPQ2592" s="655"/>
      <c r="CPR2592" s="655"/>
      <c r="CPS2592" s="655"/>
      <c r="CPT2592" s="655"/>
      <c r="CPU2592" s="655"/>
      <c r="CPV2592" s="655"/>
      <c r="CPW2592" s="655"/>
      <c r="CPX2592" s="655"/>
      <c r="CPY2592" s="655"/>
      <c r="CPZ2592" s="655"/>
      <c r="CQA2592" s="655"/>
      <c r="CQB2592" s="655"/>
      <c r="CQC2592" s="655"/>
      <c r="CQD2592" s="655"/>
      <c r="CQE2592" s="655"/>
      <c r="CQF2592" s="655"/>
      <c r="CQG2592" s="655"/>
      <c r="CQH2592" s="655"/>
      <c r="CQI2592" s="655"/>
      <c r="CQJ2592" s="655"/>
      <c r="CQK2592" s="655"/>
      <c r="CQL2592" s="655"/>
      <c r="CQM2592" s="655"/>
      <c r="CQN2592" s="655"/>
      <c r="CQO2592" s="655"/>
      <c r="CQP2592" s="655"/>
      <c r="CQQ2592" s="655"/>
      <c r="CQR2592" s="655"/>
      <c r="CQS2592" s="655"/>
      <c r="CQT2592" s="655"/>
      <c r="CQU2592" s="655"/>
      <c r="CQV2592" s="655"/>
      <c r="CQW2592" s="655"/>
      <c r="CQX2592" s="655"/>
      <c r="CQY2592" s="655"/>
      <c r="CQZ2592" s="655"/>
      <c r="CRA2592" s="655"/>
      <c r="CRB2592" s="655"/>
      <c r="CRC2592" s="655"/>
      <c r="CRD2592" s="655"/>
      <c r="CRE2592" s="655"/>
      <c r="CRF2592" s="655"/>
      <c r="CRG2592" s="655"/>
      <c r="CRH2592" s="655"/>
      <c r="CRI2592" s="655"/>
      <c r="CRJ2592" s="655"/>
      <c r="CRK2592" s="655"/>
      <c r="CRL2592" s="655"/>
      <c r="CRM2592" s="655"/>
      <c r="CRN2592" s="655"/>
      <c r="CRO2592" s="655"/>
      <c r="CRP2592" s="655"/>
      <c r="CRQ2592" s="655"/>
      <c r="CRR2592" s="655"/>
      <c r="CRS2592" s="655"/>
      <c r="CRT2592" s="655"/>
      <c r="CRU2592" s="655"/>
      <c r="CRV2592" s="655"/>
      <c r="CRW2592" s="655"/>
      <c r="CRX2592" s="655"/>
      <c r="CRY2592" s="655"/>
      <c r="CRZ2592" s="655"/>
      <c r="CSA2592" s="655"/>
      <c r="CSB2592" s="655"/>
      <c r="CSC2592" s="655"/>
      <c r="CSD2592" s="655"/>
      <c r="CSE2592" s="655"/>
      <c r="CSF2592" s="655"/>
      <c r="CSG2592" s="655"/>
      <c r="CSH2592" s="655"/>
      <c r="CSI2592" s="655"/>
      <c r="CSJ2592" s="655"/>
      <c r="CSK2592" s="655"/>
      <c r="CSL2592" s="655"/>
      <c r="CSM2592" s="655"/>
      <c r="CSN2592" s="655"/>
      <c r="CSO2592" s="655"/>
      <c r="CSP2592" s="655"/>
      <c r="CSQ2592" s="655"/>
      <c r="CSR2592" s="655"/>
      <c r="CSS2592" s="655"/>
      <c r="CST2592" s="655"/>
      <c r="CSU2592" s="655"/>
      <c r="CSV2592" s="655"/>
      <c r="CSW2592" s="655"/>
      <c r="CSX2592" s="655"/>
      <c r="CSY2592" s="655"/>
      <c r="CSZ2592" s="655"/>
      <c r="CTA2592" s="655"/>
      <c r="CTB2592" s="655"/>
      <c r="CTC2592" s="655"/>
      <c r="CTD2592" s="655"/>
      <c r="CTE2592" s="655"/>
      <c r="CTF2592" s="655"/>
      <c r="CTG2592" s="655"/>
      <c r="CTH2592" s="655"/>
      <c r="CTI2592" s="655"/>
      <c r="CTJ2592" s="655"/>
      <c r="CTK2592" s="655"/>
      <c r="CTL2592" s="655"/>
      <c r="CTM2592" s="655"/>
      <c r="CTN2592" s="655"/>
      <c r="CTO2592" s="655"/>
      <c r="CTP2592" s="655"/>
      <c r="CTQ2592" s="655"/>
      <c r="CTR2592" s="655"/>
      <c r="CTS2592" s="655"/>
      <c r="CTT2592" s="655"/>
      <c r="CTU2592" s="655"/>
      <c r="CTV2592" s="655"/>
      <c r="CTW2592" s="655"/>
      <c r="CTX2592" s="655"/>
      <c r="CTY2592" s="655"/>
      <c r="CTZ2592" s="655"/>
      <c r="CUA2592" s="655"/>
      <c r="CUB2592" s="655"/>
      <c r="CUC2592" s="655"/>
      <c r="CUD2592" s="655"/>
      <c r="CUE2592" s="655"/>
      <c r="CUF2592" s="655"/>
      <c r="CUG2592" s="655"/>
      <c r="CUH2592" s="655"/>
      <c r="CUI2592" s="655"/>
      <c r="CUJ2592" s="655"/>
      <c r="CUK2592" s="655"/>
      <c r="CUL2592" s="655"/>
      <c r="CUM2592" s="655"/>
      <c r="CUN2592" s="655"/>
      <c r="CUO2592" s="655"/>
      <c r="CUP2592" s="655"/>
      <c r="CUQ2592" s="655"/>
      <c r="CUR2592" s="655"/>
      <c r="CUS2592" s="655"/>
      <c r="CUT2592" s="655"/>
      <c r="CUU2592" s="655"/>
      <c r="CUV2592" s="655"/>
      <c r="CUW2592" s="655"/>
      <c r="CUX2592" s="655"/>
      <c r="CUY2592" s="655"/>
      <c r="CUZ2592" s="655"/>
      <c r="CVA2592" s="655"/>
      <c r="CVB2592" s="655"/>
      <c r="CVC2592" s="655"/>
      <c r="CVD2592" s="655"/>
      <c r="CVE2592" s="655"/>
      <c r="CVF2592" s="655"/>
      <c r="CVG2592" s="655"/>
      <c r="CVH2592" s="655"/>
      <c r="CVI2592" s="655"/>
      <c r="CVJ2592" s="655"/>
      <c r="CVK2592" s="655"/>
      <c r="CVL2592" s="655"/>
      <c r="CVM2592" s="655"/>
      <c r="CVN2592" s="655"/>
      <c r="CVO2592" s="655"/>
      <c r="CVP2592" s="655"/>
      <c r="CVQ2592" s="655"/>
      <c r="CVR2592" s="655"/>
      <c r="CVS2592" s="655"/>
      <c r="CVT2592" s="655"/>
      <c r="CVU2592" s="655"/>
      <c r="CVV2592" s="655"/>
      <c r="CVW2592" s="655"/>
      <c r="CVX2592" s="655"/>
      <c r="CVY2592" s="655"/>
      <c r="CVZ2592" s="655"/>
      <c r="CWA2592" s="655"/>
      <c r="CWB2592" s="655"/>
      <c r="CWC2592" s="655"/>
      <c r="CWD2592" s="655"/>
      <c r="CWE2592" s="655"/>
      <c r="CWF2592" s="655"/>
      <c r="CWG2592" s="655"/>
      <c r="CWH2592" s="655"/>
      <c r="CWI2592" s="655"/>
      <c r="CWJ2592" s="655"/>
      <c r="CWK2592" s="655"/>
      <c r="CWL2592" s="655"/>
      <c r="CWM2592" s="655"/>
      <c r="CWN2592" s="655"/>
      <c r="CWO2592" s="655"/>
      <c r="CWP2592" s="655"/>
      <c r="CWQ2592" s="655"/>
      <c r="CWR2592" s="655"/>
      <c r="CWS2592" s="655"/>
      <c r="CWT2592" s="655"/>
      <c r="CWU2592" s="655"/>
      <c r="CWV2592" s="655"/>
      <c r="CWW2592" s="655"/>
      <c r="CWX2592" s="655"/>
      <c r="CWY2592" s="655"/>
      <c r="CWZ2592" s="655"/>
      <c r="CXA2592" s="655"/>
      <c r="CXB2592" s="655"/>
      <c r="CXC2592" s="655"/>
      <c r="CXD2592" s="655"/>
      <c r="CXE2592" s="655"/>
      <c r="CXF2592" s="655"/>
      <c r="CXG2592" s="655"/>
      <c r="CXH2592" s="655"/>
      <c r="CXI2592" s="655"/>
      <c r="CXJ2592" s="655"/>
      <c r="CXK2592" s="655"/>
      <c r="CXL2592" s="655"/>
      <c r="CXM2592" s="655"/>
      <c r="CXN2592" s="655"/>
      <c r="CXO2592" s="655"/>
      <c r="CXP2592" s="655"/>
      <c r="CXQ2592" s="655"/>
      <c r="CXR2592" s="655"/>
      <c r="CXS2592" s="655"/>
      <c r="CXT2592" s="655"/>
      <c r="CXU2592" s="655"/>
      <c r="CXV2592" s="655"/>
      <c r="CXW2592" s="655"/>
      <c r="CXX2592" s="655"/>
      <c r="CXY2592" s="655"/>
      <c r="CXZ2592" s="655"/>
      <c r="CYA2592" s="655"/>
      <c r="CYB2592" s="655"/>
      <c r="CYC2592" s="655"/>
      <c r="CYD2592" s="655"/>
      <c r="CYE2592" s="655"/>
      <c r="CYF2592" s="655"/>
      <c r="CYG2592" s="655"/>
      <c r="CYH2592" s="655"/>
      <c r="CYI2592" s="655"/>
      <c r="CYJ2592" s="655"/>
      <c r="CYK2592" s="655"/>
      <c r="CYL2592" s="655"/>
      <c r="CYM2592" s="655"/>
      <c r="CYN2592" s="655"/>
      <c r="CYO2592" s="655"/>
      <c r="CYP2592" s="655"/>
      <c r="CYQ2592" s="655"/>
      <c r="CYR2592" s="655"/>
      <c r="CYS2592" s="655"/>
      <c r="CYT2592" s="655"/>
      <c r="CYU2592" s="655"/>
      <c r="CYV2592" s="655"/>
      <c r="CYW2592" s="655"/>
      <c r="CYX2592" s="655"/>
      <c r="CYY2592" s="655"/>
      <c r="CYZ2592" s="655"/>
      <c r="CZA2592" s="655"/>
      <c r="CZB2592" s="655"/>
      <c r="CZC2592" s="655"/>
      <c r="CZD2592" s="655"/>
      <c r="CZE2592" s="655"/>
      <c r="CZF2592" s="655"/>
      <c r="CZG2592" s="655"/>
      <c r="CZH2592" s="655"/>
      <c r="CZI2592" s="655"/>
      <c r="CZJ2592" s="655"/>
      <c r="CZK2592" s="655"/>
      <c r="CZL2592" s="655"/>
      <c r="CZM2592" s="655"/>
      <c r="CZN2592" s="655"/>
      <c r="CZO2592" s="655"/>
      <c r="CZP2592" s="655"/>
      <c r="CZQ2592" s="655"/>
      <c r="CZR2592" s="655"/>
      <c r="CZS2592" s="655"/>
      <c r="CZT2592" s="655"/>
      <c r="CZU2592" s="655"/>
      <c r="CZV2592" s="655"/>
      <c r="CZW2592" s="655"/>
      <c r="CZX2592" s="655"/>
      <c r="CZY2592" s="655"/>
      <c r="CZZ2592" s="655"/>
      <c r="DAA2592" s="655"/>
      <c r="DAB2592" s="655"/>
      <c r="DAC2592" s="655"/>
      <c r="DAD2592" s="655"/>
      <c r="DAE2592" s="655"/>
      <c r="DAF2592" s="655"/>
      <c r="DAG2592" s="655"/>
      <c r="DAH2592" s="655"/>
      <c r="DAI2592" s="655"/>
      <c r="DAJ2592" s="655"/>
      <c r="DAK2592" s="655"/>
      <c r="DAL2592" s="655"/>
      <c r="DAM2592" s="655"/>
      <c r="DAN2592" s="655"/>
      <c r="DAO2592" s="655"/>
      <c r="DAP2592" s="655"/>
      <c r="DAQ2592" s="655"/>
      <c r="DAR2592" s="655"/>
      <c r="DAS2592" s="655"/>
      <c r="DAT2592" s="655"/>
      <c r="DAU2592" s="655"/>
      <c r="DAV2592" s="655"/>
      <c r="DAW2592" s="655"/>
      <c r="DAX2592" s="655"/>
      <c r="DAY2592" s="655"/>
      <c r="DAZ2592" s="655"/>
      <c r="DBA2592" s="655"/>
      <c r="DBB2592" s="655"/>
      <c r="DBC2592" s="655"/>
      <c r="DBD2592" s="655"/>
      <c r="DBE2592" s="655"/>
      <c r="DBF2592" s="655"/>
      <c r="DBG2592" s="655"/>
      <c r="DBH2592" s="655"/>
      <c r="DBI2592" s="655"/>
      <c r="DBJ2592" s="655"/>
      <c r="DBK2592" s="655"/>
      <c r="DBL2592" s="655"/>
      <c r="DBM2592" s="655"/>
      <c r="DBN2592" s="655"/>
      <c r="DBO2592" s="655"/>
      <c r="DBP2592" s="655"/>
      <c r="DBQ2592" s="655"/>
      <c r="DBR2592" s="655"/>
      <c r="DBS2592" s="655"/>
      <c r="DBT2592" s="655"/>
      <c r="DBU2592" s="655"/>
      <c r="DBV2592" s="655"/>
      <c r="DBW2592" s="655"/>
      <c r="DBX2592" s="655"/>
      <c r="DBY2592" s="655"/>
      <c r="DBZ2592" s="655"/>
      <c r="DCA2592" s="655"/>
      <c r="DCB2592" s="655"/>
      <c r="DCC2592" s="655"/>
      <c r="DCD2592" s="655"/>
      <c r="DCE2592" s="655"/>
      <c r="DCF2592" s="655"/>
      <c r="DCG2592" s="655"/>
      <c r="DCH2592" s="655"/>
      <c r="DCI2592" s="655"/>
      <c r="DCJ2592" s="655"/>
      <c r="DCK2592" s="655"/>
      <c r="DCL2592" s="655"/>
      <c r="DCM2592" s="655"/>
      <c r="DCN2592" s="655"/>
      <c r="DCO2592" s="655"/>
      <c r="DCP2592" s="655"/>
      <c r="DCQ2592" s="655"/>
      <c r="DCR2592" s="655"/>
      <c r="DCS2592" s="655"/>
      <c r="DCT2592" s="655"/>
      <c r="DCU2592" s="655"/>
      <c r="DCV2592" s="655"/>
      <c r="DCW2592" s="655"/>
      <c r="DCX2592" s="655"/>
      <c r="DCY2592" s="655"/>
      <c r="DCZ2592" s="655"/>
      <c r="DDA2592" s="655"/>
      <c r="DDB2592" s="655"/>
      <c r="DDC2592" s="655"/>
      <c r="DDD2592" s="655"/>
      <c r="DDE2592" s="655"/>
      <c r="DDF2592" s="655"/>
      <c r="DDG2592" s="655"/>
      <c r="DDH2592" s="655"/>
      <c r="DDI2592" s="655"/>
      <c r="DDJ2592" s="655"/>
      <c r="DDK2592" s="655"/>
      <c r="DDL2592" s="655"/>
      <c r="DDM2592" s="655"/>
      <c r="DDN2592" s="655"/>
      <c r="DDO2592" s="655"/>
      <c r="DDP2592" s="655"/>
      <c r="DDQ2592" s="655"/>
      <c r="DDR2592" s="655"/>
      <c r="DDS2592" s="655"/>
      <c r="DDT2592" s="655"/>
      <c r="DDU2592" s="655"/>
      <c r="DDV2592" s="655"/>
      <c r="DDW2592" s="655"/>
      <c r="DDX2592" s="655"/>
      <c r="DDY2592" s="655"/>
      <c r="DDZ2592" s="655"/>
      <c r="DEA2592" s="655"/>
      <c r="DEB2592" s="655"/>
      <c r="DEC2592" s="655"/>
      <c r="DED2592" s="655"/>
      <c r="DEE2592" s="655"/>
      <c r="DEF2592" s="655"/>
      <c r="DEG2592" s="655"/>
      <c r="DEH2592" s="655"/>
      <c r="DEI2592" s="655"/>
      <c r="DEJ2592" s="655"/>
      <c r="DEK2592" s="655"/>
      <c r="DEL2592" s="655"/>
      <c r="DEM2592" s="655"/>
      <c r="DEN2592" s="655"/>
      <c r="DEO2592" s="655"/>
      <c r="DEP2592" s="655"/>
      <c r="DEQ2592" s="655"/>
      <c r="DER2592" s="655"/>
      <c r="DES2592" s="655"/>
      <c r="DET2592" s="655"/>
      <c r="DEU2592" s="655"/>
      <c r="DEV2592" s="655"/>
      <c r="DEW2592" s="655"/>
      <c r="DEX2592" s="655"/>
      <c r="DEY2592" s="655"/>
      <c r="DEZ2592" s="655"/>
      <c r="DFA2592" s="655"/>
      <c r="DFB2592" s="655"/>
      <c r="DFC2592" s="655"/>
      <c r="DFD2592" s="655"/>
      <c r="DFE2592" s="655"/>
      <c r="DFF2592" s="655"/>
      <c r="DFG2592" s="655"/>
      <c r="DFH2592" s="655"/>
      <c r="DFI2592" s="655"/>
      <c r="DFJ2592" s="655"/>
      <c r="DFK2592" s="655"/>
      <c r="DFL2592" s="655"/>
      <c r="DFM2592" s="655"/>
      <c r="DFN2592" s="655"/>
      <c r="DFO2592" s="655"/>
      <c r="DFP2592" s="655"/>
      <c r="DFQ2592" s="655"/>
      <c r="DFR2592" s="655"/>
      <c r="DFS2592" s="655"/>
      <c r="DFT2592" s="655"/>
      <c r="DFU2592" s="655"/>
      <c r="DFV2592" s="655"/>
      <c r="DFW2592" s="655"/>
      <c r="DFX2592" s="655"/>
      <c r="DFY2592" s="655"/>
      <c r="DFZ2592" s="655"/>
      <c r="DGA2592" s="655"/>
      <c r="DGB2592" s="655"/>
      <c r="DGC2592" s="655"/>
      <c r="DGD2592" s="655"/>
      <c r="DGE2592" s="655"/>
      <c r="DGF2592" s="655"/>
      <c r="DGG2592" s="655"/>
      <c r="DGH2592" s="655"/>
      <c r="DGI2592" s="655"/>
      <c r="DGJ2592" s="655"/>
      <c r="DGK2592" s="655"/>
      <c r="DGL2592" s="655"/>
      <c r="DGM2592" s="655"/>
      <c r="DGN2592" s="655"/>
      <c r="DGO2592" s="655"/>
      <c r="DGP2592" s="655"/>
      <c r="DGQ2592" s="655"/>
      <c r="DGR2592" s="655"/>
      <c r="DGS2592" s="655"/>
      <c r="DGT2592" s="655"/>
      <c r="DGU2592" s="655"/>
      <c r="DGV2592" s="655"/>
      <c r="DGW2592" s="655"/>
      <c r="DGX2592" s="655"/>
      <c r="DGY2592" s="655"/>
      <c r="DGZ2592" s="655"/>
      <c r="DHA2592" s="655"/>
      <c r="DHB2592" s="655"/>
      <c r="DHC2592" s="655"/>
      <c r="DHD2592" s="655"/>
      <c r="DHE2592" s="655"/>
      <c r="DHF2592" s="655"/>
      <c r="DHG2592" s="655"/>
      <c r="DHH2592" s="655"/>
      <c r="DHI2592" s="655"/>
      <c r="DHJ2592" s="655"/>
      <c r="DHK2592" s="655"/>
      <c r="DHL2592" s="655"/>
      <c r="DHM2592" s="655"/>
      <c r="DHN2592" s="655"/>
      <c r="DHO2592" s="655"/>
      <c r="DHP2592" s="655"/>
      <c r="DHQ2592" s="655"/>
      <c r="DHR2592" s="655"/>
      <c r="DHS2592" s="655"/>
      <c r="DHT2592" s="655"/>
      <c r="DHU2592" s="655"/>
      <c r="DHV2592" s="655"/>
      <c r="DHW2592" s="655"/>
      <c r="DHX2592" s="655"/>
      <c r="DHY2592" s="655"/>
      <c r="DHZ2592" s="655"/>
      <c r="DIA2592" s="655"/>
      <c r="DIB2592" s="655"/>
      <c r="DIC2592" s="655"/>
      <c r="DID2592" s="655"/>
      <c r="DIE2592" s="655"/>
      <c r="DIF2592" s="655"/>
      <c r="DIG2592" s="655"/>
      <c r="DIH2592" s="655"/>
      <c r="DII2592" s="655"/>
      <c r="DIJ2592" s="655"/>
      <c r="DIK2592" s="655"/>
      <c r="DIL2592" s="655"/>
      <c r="DIM2592" s="655"/>
      <c r="DIN2592" s="655"/>
      <c r="DIO2592" s="655"/>
      <c r="DIP2592" s="655"/>
      <c r="DIQ2592" s="655"/>
      <c r="DIR2592" s="655"/>
      <c r="DIS2592" s="655"/>
      <c r="DIT2592" s="655"/>
      <c r="DIU2592" s="655"/>
      <c r="DIV2592" s="655"/>
      <c r="DIW2592" s="655"/>
      <c r="DIX2592" s="655"/>
      <c r="DIY2592" s="655"/>
      <c r="DIZ2592" s="655"/>
      <c r="DJA2592" s="655"/>
      <c r="DJB2592" s="655"/>
      <c r="DJC2592" s="655"/>
      <c r="DJD2592" s="655"/>
      <c r="DJE2592" s="655"/>
      <c r="DJF2592" s="655"/>
      <c r="DJG2592" s="655"/>
      <c r="DJH2592" s="655"/>
      <c r="DJI2592" s="655"/>
      <c r="DJJ2592" s="655"/>
      <c r="DJK2592" s="655"/>
      <c r="DJL2592" s="655"/>
      <c r="DJM2592" s="655"/>
      <c r="DJN2592" s="655"/>
      <c r="DJO2592" s="655"/>
      <c r="DJP2592" s="655"/>
      <c r="DJQ2592" s="655"/>
      <c r="DJR2592" s="655"/>
      <c r="DJS2592" s="655"/>
      <c r="DJT2592" s="655"/>
      <c r="DJU2592" s="655"/>
      <c r="DJV2592" s="655"/>
      <c r="DJW2592" s="655"/>
      <c r="DJX2592" s="655"/>
      <c r="DJY2592" s="655"/>
      <c r="DJZ2592" s="655"/>
      <c r="DKA2592" s="655"/>
      <c r="DKB2592" s="655"/>
      <c r="DKC2592" s="655"/>
      <c r="DKD2592" s="655"/>
      <c r="DKE2592" s="655"/>
      <c r="DKF2592" s="655"/>
      <c r="DKG2592" s="655"/>
      <c r="DKH2592" s="655"/>
      <c r="DKI2592" s="655"/>
      <c r="DKJ2592" s="655"/>
      <c r="DKK2592" s="655"/>
      <c r="DKL2592" s="655"/>
      <c r="DKM2592" s="655"/>
      <c r="DKN2592" s="655"/>
      <c r="DKO2592" s="655"/>
      <c r="DKP2592" s="655"/>
      <c r="DKQ2592" s="655"/>
      <c r="DKR2592" s="655"/>
      <c r="DKS2592" s="655"/>
      <c r="DKT2592" s="655"/>
      <c r="DKU2592" s="655"/>
      <c r="DKV2592" s="655"/>
      <c r="DKW2592" s="655"/>
      <c r="DKX2592" s="655"/>
      <c r="DKY2592" s="655"/>
      <c r="DKZ2592" s="655"/>
      <c r="DLA2592" s="655"/>
      <c r="DLB2592" s="655"/>
      <c r="DLC2592" s="655"/>
      <c r="DLD2592" s="655"/>
      <c r="DLE2592" s="655"/>
      <c r="DLF2592" s="655"/>
      <c r="DLG2592" s="655"/>
      <c r="DLH2592" s="655"/>
      <c r="DLI2592" s="655"/>
      <c r="DLJ2592" s="655"/>
      <c r="DLK2592" s="655"/>
      <c r="DLL2592" s="655"/>
      <c r="DLM2592" s="655"/>
      <c r="DLN2592" s="655"/>
      <c r="DLO2592" s="655"/>
      <c r="DLP2592" s="655"/>
      <c r="DLQ2592" s="655"/>
      <c r="DLR2592" s="655"/>
      <c r="DLS2592" s="655"/>
      <c r="DLT2592" s="655"/>
      <c r="DLU2592" s="655"/>
      <c r="DLV2592" s="655"/>
      <c r="DLW2592" s="655"/>
      <c r="DLX2592" s="655"/>
      <c r="DLY2592" s="655"/>
      <c r="DLZ2592" s="655"/>
      <c r="DMA2592" s="655"/>
      <c r="DMB2592" s="655"/>
      <c r="DMC2592" s="655"/>
      <c r="DMD2592" s="655"/>
      <c r="DME2592" s="655"/>
      <c r="DMF2592" s="655"/>
      <c r="DMG2592" s="655"/>
      <c r="DMH2592" s="655"/>
      <c r="DMI2592" s="655"/>
      <c r="DMJ2592" s="655"/>
      <c r="DMK2592" s="655"/>
      <c r="DML2592" s="655"/>
      <c r="DMM2592" s="655"/>
      <c r="DMN2592" s="655"/>
      <c r="DMO2592" s="655"/>
      <c r="DMP2592" s="655"/>
      <c r="DMQ2592" s="655"/>
      <c r="DMR2592" s="655"/>
      <c r="DMS2592" s="655"/>
      <c r="DMT2592" s="655"/>
      <c r="DMU2592" s="655"/>
      <c r="DMV2592" s="655"/>
      <c r="DMW2592" s="655"/>
      <c r="DMX2592" s="655"/>
      <c r="DMY2592" s="655"/>
      <c r="DMZ2592" s="655"/>
      <c r="DNA2592" s="655"/>
      <c r="DNB2592" s="655"/>
      <c r="DNC2592" s="655"/>
      <c r="DND2592" s="655"/>
      <c r="DNE2592" s="655"/>
      <c r="DNF2592" s="655"/>
      <c r="DNG2592" s="655"/>
      <c r="DNH2592" s="655"/>
      <c r="DNI2592" s="655"/>
      <c r="DNJ2592" s="655"/>
      <c r="DNK2592" s="655"/>
      <c r="DNL2592" s="655"/>
      <c r="DNM2592" s="655"/>
      <c r="DNN2592" s="655"/>
      <c r="DNO2592" s="655"/>
      <c r="DNP2592" s="655"/>
      <c r="DNQ2592" s="655"/>
      <c r="DNR2592" s="655"/>
      <c r="DNS2592" s="655"/>
      <c r="DNT2592" s="655"/>
      <c r="DNU2592" s="655"/>
      <c r="DNV2592" s="655"/>
      <c r="DNW2592" s="655"/>
      <c r="DNX2592" s="655"/>
      <c r="DNY2592" s="655"/>
      <c r="DNZ2592" s="655"/>
      <c r="DOA2592" s="655"/>
      <c r="DOB2592" s="655"/>
      <c r="DOC2592" s="655"/>
      <c r="DOD2592" s="655"/>
      <c r="DOE2592" s="655"/>
      <c r="DOF2592" s="655"/>
      <c r="DOG2592" s="655"/>
      <c r="DOH2592" s="655"/>
      <c r="DOI2592" s="655"/>
      <c r="DOJ2592" s="655"/>
      <c r="DOK2592" s="655"/>
      <c r="DOL2592" s="655"/>
      <c r="DOM2592" s="655"/>
      <c r="DON2592" s="655"/>
      <c r="DOO2592" s="655"/>
      <c r="DOP2592" s="655"/>
      <c r="DOQ2592" s="655"/>
      <c r="DOR2592" s="655"/>
      <c r="DOS2592" s="655"/>
      <c r="DOT2592" s="655"/>
      <c r="DOU2592" s="655"/>
      <c r="DOV2592" s="655"/>
      <c r="DOW2592" s="655"/>
      <c r="DOX2592" s="655"/>
      <c r="DOY2592" s="655"/>
      <c r="DOZ2592" s="655"/>
      <c r="DPA2592" s="655"/>
      <c r="DPB2592" s="655"/>
      <c r="DPC2592" s="655"/>
      <c r="DPD2592" s="655"/>
      <c r="DPE2592" s="655"/>
      <c r="DPF2592" s="655"/>
      <c r="DPG2592" s="655"/>
      <c r="DPH2592" s="655"/>
      <c r="DPI2592" s="655"/>
      <c r="DPJ2592" s="655"/>
      <c r="DPK2592" s="655"/>
      <c r="DPL2592" s="655"/>
      <c r="DPM2592" s="655"/>
      <c r="DPN2592" s="655"/>
      <c r="DPO2592" s="655"/>
      <c r="DPP2592" s="655"/>
      <c r="DPQ2592" s="655"/>
      <c r="DPR2592" s="655"/>
      <c r="DPS2592" s="655"/>
      <c r="DPT2592" s="655"/>
      <c r="DPU2592" s="655"/>
      <c r="DPV2592" s="655"/>
      <c r="DPW2592" s="655"/>
      <c r="DPX2592" s="655"/>
      <c r="DPY2592" s="655"/>
      <c r="DPZ2592" s="655"/>
      <c r="DQA2592" s="655"/>
      <c r="DQB2592" s="655"/>
      <c r="DQC2592" s="655"/>
      <c r="DQD2592" s="655"/>
      <c r="DQE2592" s="655"/>
      <c r="DQF2592" s="655"/>
      <c r="DQG2592" s="655"/>
      <c r="DQH2592" s="655"/>
      <c r="DQI2592" s="655"/>
      <c r="DQJ2592" s="655"/>
      <c r="DQK2592" s="655"/>
      <c r="DQL2592" s="655"/>
      <c r="DQM2592" s="655"/>
      <c r="DQN2592" s="655"/>
      <c r="DQO2592" s="655"/>
      <c r="DQP2592" s="655"/>
      <c r="DQQ2592" s="655"/>
      <c r="DQR2592" s="655"/>
      <c r="DQS2592" s="655"/>
      <c r="DQT2592" s="655"/>
      <c r="DQU2592" s="655"/>
      <c r="DQV2592" s="655"/>
      <c r="DQW2592" s="655"/>
      <c r="DQX2592" s="655"/>
      <c r="DQY2592" s="655"/>
      <c r="DQZ2592" s="655"/>
      <c r="DRA2592" s="655"/>
      <c r="DRB2592" s="655"/>
      <c r="DRC2592" s="655"/>
      <c r="DRD2592" s="655"/>
      <c r="DRE2592" s="655"/>
      <c r="DRF2592" s="655"/>
      <c r="DRG2592" s="655"/>
      <c r="DRH2592" s="655"/>
      <c r="DRI2592" s="655"/>
      <c r="DRJ2592" s="655"/>
      <c r="DRK2592" s="655"/>
      <c r="DRL2592" s="655"/>
      <c r="DRM2592" s="655"/>
      <c r="DRN2592" s="655"/>
      <c r="DRO2592" s="655"/>
      <c r="DRP2592" s="655"/>
      <c r="DRQ2592" s="655"/>
      <c r="DRR2592" s="655"/>
      <c r="DRS2592" s="655"/>
      <c r="DRT2592" s="655"/>
      <c r="DRU2592" s="655"/>
      <c r="DRV2592" s="655"/>
      <c r="DRW2592" s="655"/>
      <c r="DRX2592" s="655"/>
      <c r="DRY2592" s="655"/>
      <c r="DRZ2592" s="655"/>
      <c r="DSA2592" s="655"/>
      <c r="DSB2592" s="655"/>
      <c r="DSC2592" s="655"/>
      <c r="DSD2592" s="655"/>
      <c r="DSE2592" s="655"/>
      <c r="DSF2592" s="655"/>
      <c r="DSG2592" s="655"/>
      <c r="DSH2592" s="655"/>
      <c r="DSI2592" s="655"/>
      <c r="DSJ2592" s="655"/>
      <c r="DSK2592" s="655"/>
      <c r="DSL2592" s="655"/>
      <c r="DSM2592" s="655"/>
      <c r="DSN2592" s="655"/>
      <c r="DSO2592" s="655"/>
      <c r="DSP2592" s="655"/>
      <c r="DSQ2592" s="655"/>
      <c r="DSR2592" s="655"/>
      <c r="DSS2592" s="655"/>
      <c r="DST2592" s="655"/>
      <c r="DSU2592" s="655"/>
      <c r="DSV2592" s="655"/>
      <c r="DSW2592" s="655"/>
      <c r="DSX2592" s="655"/>
      <c r="DSY2592" s="655"/>
      <c r="DSZ2592" s="655"/>
      <c r="DTA2592" s="655"/>
      <c r="DTB2592" s="655"/>
      <c r="DTC2592" s="655"/>
      <c r="DTD2592" s="655"/>
      <c r="DTE2592" s="655"/>
      <c r="DTF2592" s="655"/>
      <c r="DTG2592" s="655"/>
      <c r="DTH2592" s="655"/>
      <c r="DTI2592" s="655"/>
      <c r="DTJ2592" s="655"/>
      <c r="DTK2592" s="655"/>
      <c r="DTL2592" s="655"/>
      <c r="DTM2592" s="655"/>
      <c r="DTN2592" s="655"/>
      <c r="DTO2592" s="655"/>
      <c r="DTP2592" s="655"/>
      <c r="DTQ2592" s="655"/>
      <c r="DTR2592" s="655"/>
      <c r="DTS2592" s="655"/>
      <c r="DTT2592" s="655"/>
      <c r="DTU2592" s="655"/>
      <c r="DTV2592" s="655"/>
      <c r="DTW2592" s="655"/>
      <c r="DTX2592" s="655"/>
      <c r="DTY2592" s="655"/>
      <c r="DTZ2592" s="655"/>
      <c r="DUA2592" s="655"/>
      <c r="DUB2592" s="655"/>
      <c r="DUC2592" s="655"/>
      <c r="DUD2592" s="655"/>
      <c r="DUE2592" s="655"/>
      <c r="DUF2592" s="655"/>
      <c r="DUG2592" s="655"/>
      <c r="DUH2592" s="655"/>
      <c r="DUI2592" s="655"/>
      <c r="DUJ2592" s="655"/>
      <c r="DUK2592" s="655"/>
      <c r="DUL2592" s="655"/>
      <c r="DUM2592" s="655"/>
      <c r="DUN2592" s="655"/>
      <c r="DUO2592" s="655"/>
      <c r="DUP2592" s="655"/>
      <c r="DUQ2592" s="655"/>
      <c r="DUR2592" s="655"/>
      <c r="DUS2592" s="655"/>
      <c r="DUT2592" s="655"/>
      <c r="DUU2592" s="655"/>
      <c r="DUV2592" s="655"/>
      <c r="DUW2592" s="655"/>
      <c r="DUX2592" s="655"/>
      <c r="DUY2592" s="655"/>
      <c r="DUZ2592" s="655"/>
      <c r="DVA2592" s="655"/>
      <c r="DVB2592" s="655"/>
      <c r="DVC2592" s="655"/>
      <c r="DVD2592" s="655"/>
      <c r="DVE2592" s="655"/>
      <c r="DVF2592" s="655"/>
      <c r="DVG2592" s="655"/>
      <c r="DVH2592" s="655"/>
      <c r="DVI2592" s="655"/>
      <c r="DVJ2592" s="655"/>
      <c r="DVK2592" s="655"/>
      <c r="DVL2592" s="655"/>
      <c r="DVM2592" s="655"/>
      <c r="DVN2592" s="655"/>
      <c r="DVO2592" s="655"/>
      <c r="DVP2592" s="655"/>
      <c r="DVQ2592" s="655"/>
      <c r="DVR2592" s="655"/>
      <c r="DVS2592" s="655"/>
      <c r="DVT2592" s="655"/>
      <c r="DVU2592" s="655"/>
      <c r="DVV2592" s="655"/>
      <c r="DVW2592" s="655"/>
      <c r="DVX2592" s="655"/>
      <c r="DVY2592" s="655"/>
      <c r="DVZ2592" s="655"/>
      <c r="DWA2592" s="655"/>
      <c r="DWB2592" s="655"/>
      <c r="DWC2592" s="655"/>
      <c r="DWD2592" s="655"/>
      <c r="DWE2592" s="655"/>
      <c r="DWF2592" s="655"/>
      <c r="DWG2592" s="655"/>
      <c r="DWH2592" s="655"/>
      <c r="DWI2592" s="655"/>
      <c r="DWJ2592" s="655"/>
      <c r="DWK2592" s="655"/>
      <c r="DWL2592" s="655"/>
      <c r="DWM2592" s="655"/>
      <c r="DWN2592" s="655"/>
      <c r="DWO2592" s="655"/>
      <c r="DWP2592" s="655"/>
      <c r="DWQ2592" s="655"/>
      <c r="DWR2592" s="655"/>
      <c r="DWS2592" s="655"/>
      <c r="DWT2592" s="655"/>
      <c r="DWU2592" s="655"/>
      <c r="DWV2592" s="655"/>
      <c r="DWW2592" s="655"/>
      <c r="DWX2592" s="655"/>
      <c r="DWY2592" s="655"/>
      <c r="DWZ2592" s="655"/>
      <c r="DXA2592" s="655"/>
      <c r="DXB2592" s="655"/>
      <c r="DXC2592" s="655"/>
      <c r="DXD2592" s="655"/>
      <c r="DXE2592" s="655"/>
      <c r="DXF2592" s="655"/>
      <c r="DXG2592" s="655"/>
      <c r="DXH2592" s="655"/>
      <c r="DXI2592" s="655"/>
      <c r="DXJ2592" s="655"/>
      <c r="DXK2592" s="655"/>
      <c r="DXL2592" s="655"/>
      <c r="DXM2592" s="655"/>
      <c r="DXN2592" s="655"/>
      <c r="DXO2592" s="655"/>
      <c r="DXP2592" s="655"/>
      <c r="DXQ2592" s="655"/>
      <c r="DXR2592" s="655"/>
      <c r="DXS2592" s="655"/>
      <c r="DXT2592" s="655"/>
      <c r="DXU2592" s="655"/>
      <c r="DXV2592" s="655"/>
      <c r="DXW2592" s="655"/>
      <c r="DXX2592" s="655"/>
      <c r="DXY2592" s="655"/>
      <c r="DXZ2592" s="655"/>
      <c r="DYA2592" s="655"/>
      <c r="DYB2592" s="655"/>
      <c r="DYC2592" s="655"/>
      <c r="DYD2592" s="655"/>
      <c r="DYE2592" s="655"/>
      <c r="DYF2592" s="655"/>
      <c r="DYG2592" s="655"/>
      <c r="DYH2592" s="655"/>
      <c r="DYI2592" s="655"/>
      <c r="DYJ2592" s="655"/>
      <c r="DYK2592" s="655"/>
      <c r="DYL2592" s="655"/>
      <c r="DYM2592" s="655"/>
      <c r="DYN2592" s="655"/>
      <c r="DYO2592" s="655"/>
      <c r="DYP2592" s="655"/>
      <c r="DYQ2592" s="655"/>
      <c r="DYR2592" s="655"/>
      <c r="DYS2592" s="655"/>
      <c r="DYT2592" s="655"/>
      <c r="DYU2592" s="655"/>
      <c r="DYV2592" s="655"/>
      <c r="DYW2592" s="655"/>
      <c r="DYX2592" s="655"/>
      <c r="DYY2592" s="655"/>
      <c r="DYZ2592" s="655"/>
      <c r="DZA2592" s="655"/>
      <c r="DZB2592" s="655"/>
      <c r="DZC2592" s="655"/>
      <c r="DZD2592" s="655"/>
      <c r="DZE2592" s="655"/>
      <c r="DZF2592" s="655"/>
      <c r="DZG2592" s="655"/>
      <c r="DZH2592" s="655"/>
      <c r="DZI2592" s="655"/>
      <c r="DZJ2592" s="655"/>
      <c r="DZK2592" s="655"/>
      <c r="DZL2592" s="655"/>
      <c r="DZM2592" s="655"/>
      <c r="DZN2592" s="655"/>
      <c r="DZO2592" s="655"/>
      <c r="DZP2592" s="655"/>
      <c r="DZQ2592" s="655"/>
      <c r="DZR2592" s="655"/>
      <c r="DZS2592" s="655"/>
      <c r="DZT2592" s="655"/>
      <c r="DZU2592" s="655"/>
      <c r="DZV2592" s="655"/>
      <c r="DZW2592" s="655"/>
      <c r="DZX2592" s="655"/>
      <c r="DZY2592" s="655"/>
      <c r="DZZ2592" s="655"/>
      <c r="EAA2592" s="655"/>
      <c r="EAB2592" s="655"/>
      <c r="EAC2592" s="655"/>
      <c r="EAD2592" s="655"/>
      <c r="EAE2592" s="655"/>
      <c r="EAF2592" s="655"/>
      <c r="EAG2592" s="655"/>
      <c r="EAH2592" s="655"/>
      <c r="EAI2592" s="655"/>
      <c r="EAJ2592" s="655"/>
      <c r="EAK2592" s="655"/>
      <c r="EAL2592" s="655"/>
      <c r="EAM2592" s="655"/>
      <c r="EAN2592" s="655"/>
      <c r="EAO2592" s="655"/>
      <c r="EAP2592" s="655"/>
      <c r="EAQ2592" s="655"/>
      <c r="EAR2592" s="655"/>
      <c r="EAS2592" s="655"/>
      <c r="EAT2592" s="655"/>
      <c r="EAU2592" s="655"/>
      <c r="EAV2592" s="655"/>
      <c r="EAW2592" s="655"/>
      <c r="EAX2592" s="655"/>
      <c r="EAY2592" s="655"/>
      <c r="EAZ2592" s="655"/>
      <c r="EBA2592" s="655"/>
      <c r="EBB2592" s="655"/>
      <c r="EBC2592" s="655"/>
      <c r="EBD2592" s="655"/>
      <c r="EBE2592" s="655"/>
      <c r="EBF2592" s="655"/>
      <c r="EBG2592" s="655"/>
      <c r="EBH2592" s="655"/>
      <c r="EBI2592" s="655"/>
      <c r="EBJ2592" s="655"/>
      <c r="EBK2592" s="655"/>
      <c r="EBL2592" s="655"/>
      <c r="EBM2592" s="655"/>
      <c r="EBN2592" s="655"/>
      <c r="EBO2592" s="655"/>
      <c r="EBP2592" s="655"/>
      <c r="EBQ2592" s="655"/>
      <c r="EBR2592" s="655"/>
      <c r="EBS2592" s="655"/>
      <c r="EBT2592" s="655"/>
      <c r="EBU2592" s="655"/>
      <c r="EBV2592" s="655"/>
      <c r="EBW2592" s="655"/>
      <c r="EBX2592" s="655"/>
      <c r="EBY2592" s="655"/>
      <c r="EBZ2592" s="655"/>
      <c r="ECA2592" s="655"/>
      <c r="ECB2592" s="655"/>
      <c r="ECC2592" s="655"/>
      <c r="ECD2592" s="655"/>
      <c r="ECE2592" s="655"/>
      <c r="ECF2592" s="655"/>
      <c r="ECG2592" s="655"/>
      <c r="ECH2592" s="655"/>
      <c r="ECI2592" s="655"/>
      <c r="ECJ2592" s="655"/>
      <c r="ECK2592" s="655"/>
      <c r="ECL2592" s="655"/>
      <c r="ECM2592" s="655"/>
      <c r="ECN2592" s="655"/>
      <c r="ECO2592" s="655"/>
      <c r="ECP2592" s="655"/>
      <c r="ECQ2592" s="655"/>
      <c r="ECR2592" s="655"/>
      <c r="ECS2592" s="655"/>
      <c r="ECT2592" s="655"/>
      <c r="ECU2592" s="655"/>
      <c r="ECV2592" s="655"/>
      <c r="ECW2592" s="655"/>
      <c r="ECX2592" s="655"/>
      <c r="ECY2592" s="655"/>
      <c r="ECZ2592" s="655"/>
      <c r="EDA2592" s="655"/>
      <c r="EDB2592" s="655"/>
      <c r="EDC2592" s="655"/>
      <c r="EDD2592" s="655"/>
      <c r="EDE2592" s="655"/>
      <c r="EDF2592" s="655"/>
      <c r="EDG2592" s="655"/>
      <c r="EDH2592" s="655"/>
      <c r="EDI2592" s="655"/>
      <c r="EDJ2592" s="655"/>
      <c r="EDK2592" s="655"/>
      <c r="EDL2592" s="655"/>
      <c r="EDM2592" s="655"/>
      <c r="EDN2592" s="655"/>
      <c r="EDO2592" s="655"/>
      <c r="EDP2592" s="655"/>
      <c r="EDQ2592" s="655"/>
      <c r="EDR2592" s="655"/>
      <c r="EDS2592" s="655"/>
      <c r="EDT2592" s="655"/>
      <c r="EDU2592" s="655"/>
      <c r="EDV2592" s="655"/>
      <c r="EDW2592" s="655"/>
      <c r="EDX2592" s="655"/>
      <c r="EDY2592" s="655"/>
      <c r="EDZ2592" s="655"/>
      <c r="EEA2592" s="655"/>
      <c r="EEB2592" s="655"/>
      <c r="EEC2592" s="655"/>
      <c r="EED2592" s="655"/>
      <c r="EEE2592" s="655"/>
      <c r="EEF2592" s="655"/>
      <c r="EEG2592" s="655"/>
      <c r="EEH2592" s="655"/>
      <c r="EEI2592" s="655"/>
      <c r="EEJ2592" s="655"/>
      <c r="EEK2592" s="655"/>
      <c r="EEL2592" s="655"/>
      <c r="EEM2592" s="655"/>
      <c r="EEN2592" s="655"/>
      <c r="EEO2592" s="655"/>
      <c r="EEP2592" s="655"/>
      <c r="EEQ2592" s="655"/>
      <c r="EER2592" s="655"/>
      <c r="EES2592" s="655"/>
      <c r="EET2592" s="655"/>
      <c r="EEU2592" s="655"/>
      <c r="EEV2592" s="655"/>
      <c r="EEW2592" s="655"/>
      <c r="EEX2592" s="655"/>
      <c r="EEY2592" s="655"/>
      <c r="EEZ2592" s="655"/>
      <c r="EFA2592" s="655"/>
      <c r="EFB2592" s="655"/>
      <c r="EFC2592" s="655"/>
      <c r="EFD2592" s="655"/>
      <c r="EFE2592" s="655"/>
      <c r="EFF2592" s="655"/>
      <c r="EFG2592" s="655"/>
      <c r="EFH2592" s="655"/>
      <c r="EFI2592" s="655"/>
      <c r="EFJ2592" s="655"/>
      <c r="EFK2592" s="655"/>
      <c r="EFL2592" s="655"/>
      <c r="EFM2592" s="655"/>
      <c r="EFN2592" s="655"/>
      <c r="EFO2592" s="655"/>
      <c r="EFP2592" s="655"/>
      <c r="EFQ2592" s="655"/>
      <c r="EFR2592" s="655"/>
      <c r="EFS2592" s="655"/>
      <c r="EFT2592" s="655"/>
      <c r="EFU2592" s="655"/>
      <c r="EFV2592" s="655"/>
      <c r="EFW2592" s="655"/>
      <c r="EFX2592" s="655"/>
      <c r="EFY2592" s="655"/>
      <c r="EFZ2592" s="655"/>
      <c r="EGA2592" s="655"/>
      <c r="EGB2592" s="655"/>
      <c r="EGC2592" s="655"/>
      <c r="EGD2592" s="655"/>
      <c r="EGE2592" s="655"/>
      <c r="EGF2592" s="655"/>
      <c r="EGG2592" s="655"/>
      <c r="EGH2592" s="655"/>
      <c r="EGI2592" s="655"/>
      <c r="EGJ2592" s="655"/>
      <c r="EGK2592" s="655"/>
      <c r="EGL2592" s="655"/>
      <c r="EGM2592" s="655"/>
      <c r="EGN2592" s="655"/>
      <c r="EGO2592" s="655"/>
      <c r="EGP2592" s="655"/>
      <c r="EGQ2592" s="655"/>
      <c r="EGR2592" s="655"/>
      <c r="EGS2592" s="655"/>
      <c r="EGT2592" s="655"/>
      <c r="EGU2592" s="655"/>
      <c r="EGV2592" s="655"/>
      <c r="EGW2592" s="655"/>
      <c r="EGX2592" s="655"/>
      <c r="EGY2592" s="655"/>
      <c r="EGZ2592" s="655"/>
      <c r="EHA2592" s="655"/>
      <c r="EHB2592" s="655"/>
      <c r="EHC2592" s="655"/>
      <c r="EHD2592" s="655"/>
      <c r="EHE2592" s="655"/>
      <c r="EHF2592" s="655"/>
      <c r="EHG2592" s="655"/>
      <c r="EHH2592" s="655"/>
      <c r="EHI2592" s="655"/>
      <c r="EHJ2592" s="655"/>
      <c r="EHK2592" s="655"/>
      <c r="EHL2592" s="655"/>
      <c r="EHM2592" s="655"/>
      <c r="EHN2592" s="655"/>
      <c r="EHO2592" s="655"/>
      <c r="EHP2592" s="655"/>
      <c r="EHQ2592" s="655"/>
      <c r="EHR2592" s="655"/>
      <c r="EHS2592" s="655"/>
      <c r="EHT2592" s="655"/>
      <c r="EHU2592" s="655"/>
      <c r="EHV2592" s="655"/>
      <c r="EHW2592" s="655"/>
      <c r="EHX2592" s="655"/>
      <c r="EHY2592" s="655"/>
      <c r="EHZ2592" s="655"/>
      <c r="EIA2592" s="655"/>
      <c r="EIB2592" s="655"/>
      <c r="EIC2592" s="655"/>
      <c r="EID2592" s="655"/>
      <c r="EIE2592" s="655"/>
      <c r="EIF2592" s="655"/>
      <c r="EIG2592" s="655"/>
      <c r="EIH2592" s="655"/>
      <c r="EII2592" s="655"/>
      <c r="EIJ2592" s="655"/>
      <c r="EIK2592" s="655"/>
      <c r="EIL2592" s="655"/>
      <c r="EIM2592" s="655"/>
      <c r="EIN2592" s="655"/>
      <c r="EIO2592" s="655"/>
      <c r="EIP2592" s="655"/>
      <c r="EIQ2592" s="655"/>
      <c r="EIR2592" s="655"/>
      <c r="EIS2592" s="655"/>
      <c r="EIT2592" s="655"/>
      <c r="EIU2592" s="655"/>
      <c r="EIV2592" s="655"/>
      <c r="EIW2592" s="655"/>
      <c r="EIX2592" s="655"/>
      <c r="EIY2592" s="655"/>
      <c r="EIZ2592" s="655"/>
      <c r="EJA2592" s="655"/>
      <c r="EJB2592" s="655"/>
      <c r="EJC2592" s="655"/>
      <c r="EJD2592" s="655"/>
      <c r="EJE2592" s="655"/>
      <c r="EJF2592" s="655"/>
      <c r="EJG2592" s="655"/>
      <c r="EJH2592" s="655"/>
      <c r="EJI2592" s="655"/>
      <c r="EJJ2592" s="655"/>
      <c r="EJK2592" s="655"/>
      <c r="EJL2592" s="655"/>
      <c r="EJM2592" s="655"/>
      <c r="EJN2592" s="655"/>
      <c r="EJO2592" s="655"/>
      <c r="EJP2592" s="655"/>
      <c r="EJQ2592" s="655"/>
      <c r="EJR2592" s="655"/>
      <c r="EJS2592" s="655"/>
      <c r="EJT2592" s="655"/>
      <c r="EJU2592" s="655"/>
      <c r="EJV2592" s="655"/>
      <c r="EJW2592" s="655"/>
      <c r="EJX2592" s="655"/>
      <c r="EJY2592" s="655"/>
      <c r="EJZ2592" s="655"/>
      <c r="EKA2592" s="655"/>
      <c r="EKB2592" s="655"/>
      <c r="EKC2592" s="655"/>
      <c r="EKD2592" s="655"/>
      <c r="EKE2592" s="655"/>
      <c r="EKF2592" s="655"/>
      <c r="EKG2592" s="655"/>
      <c r="EKH2592" s="655"/>
      <c r="EKI2592" s="655"/>
      <c r="EKJ2592" s="655"/>
      <c r="EKK2592" s="655"/>
      <c r="EKL2592" s="655"/>
      <c r="EKM2592" s="655"/>
      <c r="EKN2592" s="655"/>
      <c r="EKO2592" s="655"/>
      <c r="EKP2592" s="655"/>
      <c r="EKQ2592" s="655"/>
      <c r="EKR2592" s="655"/>
      <c r="EKS2592" s="655"/>
      <c r="EKT2592" s="655"/>
      <c r="EKU2592" s="655"/>
      <c r="EKV2592" s="655"/>
      <c r="EKW2592" s="655"/>
      <c r="EKX2592" s="655"/>
      <c r="EKY2592" s="655"/>
      <c r="EKZ2592" s="655"/>
      <c r="ELA2592" s="655"/>
      <c r="ELB2592" s="655"/>
      <c r="ELC2592" s="655"/>
      <c r="ELD2592" s="655"/>
      <c r="ELE2592" s="655"/>
      <c r="ELF2592" s="655"/>
      <c r="ELG2592" s="655"/>
      <c r="ELH2592" s="655"/>
      <c r="ELI2592" s="655"/>
      <c r="ELJ2592" s="655"/>
      <c r="ELK2592" s="655"/>
      <c r="ELL2592" s="655"/>
      <c r="ELM2592" s="655"/>
      <c r="ELN2592" s="655"/>
      <c r="ELO2592" s="655"/>
      <c r="ELP2592" s="655"/>
      <c r="ELQ2592" s="655"/>
      <c r="ELR2592" s="655"/>
      <c r="ELS2592" s="655"/>
      <c r="ELT2592" s="655"/>
      <c r="ELU2592" s="655"/>
      <c r="ELV2592" s="655"/>
      <c r="ELW2592" s="655"/>
      <c r="ELX2592" s="655"/>
      <c r="ELY2592" s="655"/>
      <c r="ELZ2592" s="655"/>
      <c r="EMA2592" s="655"/>
      <c r="EMB2592" s="655"/>
      <c r="EMC2592" s="655"/>
      <c r="EMD2592" s="655"/>
      <c r="EME2592" s="655"/>
      <c r="EMF2592" s="655"/>
      <c r="EMG2592" s="655"/>
      <c r="EMH2592" s="655"/>
      <c r="EMI2592" s="655"/>
      <c r="EMJ2592" s="655"/>
      <c r="EMK2592" s="655"/>
      <c r="EML2592" s="655"/>
      <c r="EMM2592" s="655"/>
      <c r="EMN2592" s="655"/>
      <c r="EMO2592" s="655"/>
      <c r="EMP2592" s="655"/>
      <c r="EMQ2592" s="655"/>
      <c r="EMR2592" s="655"/>
      <c r="EMS2592" s="655"/>
      <c r="EMT2592" s="655"/>
      <c r="EMU2592" s="655"/>
      <c r="EMV2592" s="655"/>
      <c r="EMW2592" s="655"/>
      <c r="EMX2592" s="655"/>
      <c r="EMY2592" s="655"/>
      <c r="EMZ2592" s="655"/>
      <c r="ENA2592" s="655"/>
      <c r="ENB2592" s="655"/>
      <c r="ENC2592" s="655"/>
      <c r="END2592" s="655"/>
      <c r="ENE2592" s="655"/>
      <c r="ENF2592" s="655"/>
      <c r="ENG2592" s="655"/>
      <c r="ENH2592" s="655"/>
      <c r="ENI2592" s="655"/>
      <c r="ENJ2592" s="655"/>
      <c r="ENK2592" s="655"/>
      <c r="ENL2592" s="655"/>
      <c r="ENM2592" s="655"/>
      <c r="ENN2592" s="655"/>
      <c r="ENO2592" s="655"/>
      <c r="ENP2592" s="655"/>
      <c r="ENQ2592" s="655"/>
      <c r="ENR2592" s="655"/>
      <c r="ENS2592" s="655"/>
      <c r="ENT2592" s="655"/>
      <c r="ENU2592" s="655"/>
      <c r="ENV2592" s="655"/>
      <c r="ENW2592" s="655"/>
      <c r="ENX2592" s="655"/>
      <c r="ENY2592" s="655"/>
      <c r="ENZ2592" s="655"/>
      <c r="EOA2592" s="655"/>
      <c r="EOB2592" s="655"/>
      <c r="EOC2592" s="655"/>
      <c r="EOD2592" s="655"/>
      <c r="EOE2592" s="655"/>
      <c r="EOF2592" s="655"/>
      <c r="EOG2592" s="655"/>
      <c r="EOH2592" s="655"/>
      <c r="EOI2592" s="655"/>
      <c r="EOJ2592" s="655"/>
      <c r="EOK2592" s="655"/>
      <c r="EOL2592" s="655"/>
      <c r="EOM2592" s="655"/>
      <c r="EON2592" s="655"/>
      <c r="EOO2592" s="655"/>
      <c r="EOP2592" s="655"/>
      <c r="EOQ2592" s="655"/>
      <c r="EOR2592" s="655"/>
      <c r="EOS2592" s="655"/>
      <c r="EOT2592" s="655"/>
      <c r="EOU2592" s="655"/>
      <c r="EOV2592" s="655"/>
      <c r="EOW2592" s="655"/>
      <c r="EOX2592" s="655"/>
      <c r="EOY2592" s="655"/>
      <c r="EOZ2592" s="655"/>
      <c r="EPA2592" s="655"/>
      <c r="EPB2592" s="655"/>
      <c r="EPC2592" s="655"/>
      <c r="EPD2592" s="655"/>
      <c r="EPE2592" s="655"/>
      <c r="EPF2592" s="655"/>
      <c r="EPG2592" s="655"/>
      <c r="EPH2592" s="655"/>
      <c r="EPI2592" s="655"/>
      <c r="EPJ2592" s="655"/>
      <c r="EPK2592" s="655"/>
      <c r="EPL2592" s="655"/>
      <c r="EPM2592" s="655"/>
      <c r="EPN2592" s="655"/>
      <c r="EPO2592" s="655"/>
      <c r="EPP2592" s="655"/>
      <c r="EPQ2592" s="655"/>
      <c r="EPR2592" s="655"/>
      <c r="EPS2592" s="655"/>
      <c r="EPT2592" s="655"/>
      <c r="EPU2592" s="655"/>
      <c r="EPV2592" s="655"/>
      <c r="EPW2592" s="655"/>
      <c r="EPX2592" s="655"/>
      <c r="EPY2592" s="655"/>
      <c r="EPZ2592" s="655"/>
      <c r="EQA2592" s="655"/>
      <c r="EQB2592" s="655"/>
      <c r="EQC2592" s="655"/>
      <c r="EQD2592" s="655"/>
      <c r="EQE2592" s="655"/>
      <c r="EQF2592" s="655"/>
      <c r="EQG2592" s="655"/>
      <c r="EQH2592" s="655"/>
      <c r="EQI2592" s="655"/>
      <c r="EQJ2592" s="655"/>
      <c r="EQK2592" s="655"/>
      <c r="EQL2592" s="655"/>
      <c r="EQM2592" s="655"/>
      <c r="EQN2592" s="655"/>
      <c r="EQO2592" s="655"/>
      <c r="EQP2592" s="655"/>
      <c r="EQQ2592" s="655"/>
      <c r="EQR2592" s="655"/>
      <c r="EQS2592" s="655"/>
      <c r="EQT2592" s="655"/>
      <c r="EQU2592" s="655"/>
      <c r="EQV2592" s="655"/>
      <c r="EQW2592" s="655"/>
      <c r="EQX2592" s="655"/>
      <c r="EQY2592" s="655"/>
      <c r="EQZ2592" s="655"/>
      <c r="ERA2592" s="655"/>
      <c r="ERB2592" s="655"/>
      <c r="ERC2592" s="655"/>
      <c r="ERD2592" s="655"/>
      <c r="ERE2592" s="655"/>
      <c r="ERF2592" s="655"/>
      <c r="ERG2592" s="655"/>
      <c r="ERH2592" s="655"/>
      <c r="ERI2592" s="655"/>
      <c r="ERJ2592" s="655"/>
      <c r="ERK2592" s="655"/>
      <c r="ERL2592" s="655"/>
      <c r="ERM2592" s="655"/>
      <c r="ERN2592" s="655"/>
      <c r="ERO2592" s="655"/>
      <c r="ERP2592" s="655"/>
      <c r="ERQ2592" s="655"/>
      <c r="ERR2592" s="655"/>
      <c r="ERS2592" s="655"/>
      <c r="ERT2592" s="655"/>
      <c r="ERU2592" s="655"/>
      <c r="ERV2592" s="655"/>
      <c r="ERW2592" s="655"/>
      <c r="ERX2592" s="655"/>
      <c r="ERY2592" s="655"/>
      <c r="ERZ2592" s="655"/>
      <c r="ESA2592" s="655"/>
      <c r="ESB2592" s="655"/>
      <c r="ESC2592" s="655"/>
      <c r="ESD2592" s="655"/>
      <c r="ESE2592" s="655"/>
      <c r="ESF2592" s="655"/>
      <c r="ESG2592" s="655"/>
      <c r="ESH2592" s="655"/>
      <c r="ESI2592" s="655"/>
      <c r="ESJ2592" s="655"/>
      <c r="ESK2592" s="655"/>
      <c r="ESL2592" s="655"/>
      <c r="ESM2592" s="655"/>
      <c r="ESN2592" s="655"/>
      <c r="ESO2592" s="655"/>
      <c r="ESP2592" s="655"/>
      <c r="ESQ2592" s="655"/>
      <c r="ESR2592" s="655"/>
      <c r="ESS2592" s="655"/>
      <c r="EST2592" s="655"/>
      <c r="ESU2592" s="655"/>
      <c r="ESV2592" s="655"/>
      <c r="ESW2592" s="655"/>
      <c r="ESX2592" s="655"/>
      <c r="ESY2592" s="655"/>
      <c r="ESZ2592" s="655"/>
      <c r="ETA2592" s="655"/>
      <c r="ETB2592" s="655"/>
      <c r="ETC2592" s="655"/>
      <c r="ETD2592" s="655"/>
      <c r="ETE2592" s="655"/>
      <c r="ETF2592" s="655"/>
      <c r="ETG2592" s="655"/>
      <c r="ETH2592" s="655"/>
      <c r="ETI2592" s="655"/>
      <c r="ETJ2592" s="655"/>
      <c r="ETK2592" s="655"/>
      <c r="ETL2592" s="655"/>
      <c r="ETM2592" s="655"/>
      <c r="ETN2592" s="655"/>
      <c r="ETO2592" s="655"/>
      <c r="ETP2592" s="655"/>
      <c r="ETQ2592" s="655"/>
      <c r="ETR2592" s="655"/>
      <c r="ETS2592" s="655"/>
      <c r="ETT2592" s="655"/>
      <c r="ETU2592" s="655"/>
      <c r="ETV2592" s="655"/>
      <c r="ETW2592" s="655"/>
      <c r="ETX2592" s="655"/>
      <c r="ETY2592" s="655"/>
      <c r="ETZ2592" s="655"/>
      <c r="EUA2592" s="655"/>
      <c r="EUB2592" s="655"/>
      <c r="EUC2592" s="655"/>
      <c r="EUD2592" s="655"/>
      <c r="EUE2592" s="655"/>
      <c r="EUF2592" s="655"/>
      <c r="EUG2592" s="655"/>
      <c r="EUH2592" s="655"/>
      <c r="EUI2592" s="655"/>
      <c r="EUJ2592" s="655"/>
      <c r="EUK2592" s="655"/>
      <c r="EUL2592" s="655"/>
      <c r="EUM2592" s="655"/>
      <c r="EUN2592" s="655"/>
      <c r="EUO2592" s="655"/>
      <c r="EUP2592" s="655"/>
      <c r="EUQ2592" s="655"/>
      <c r="EUR2592" s="655"/>
      <c r="EUS2592" s="655"/>
      <c r="EUT2592" s="655"/>
      <c r="EUU2592" s="655"/>
      <c r="EUV2592" s="655"/>
      <c r="EUW2592" s="655"/>
      <c r="EUX2592" s="655"/>
      <c r="EUY2592" s="655"/>
      <c r="EUZ2592" s="655"/>
      <c r="EVA2592" s="655"/>
      <c r="EVB2592" s="655"/>
      <c r="EVC2592" s="655"/>
      <c r="EVD2592" s="655"/>
      <c r="EVE2592" s="655"/>
      <c r="EVF2592" s="655"/>
      <c r="EVG2592" s="655"/>
      <c r="EVH2592" s="655"/>
      <c r="EVI2592" s="655"/>
      <c r="EVJ2592" s="655"/>
      <c r="EVK2592" s="655"/>
      <c r="EVL2592" s="655"/>
      <c r="EVM2592" s="655"/>
      <c r="EVN2592" s="655"/>
      <c r="EVO2592" s="655"/>
      <c r="EVP2592" s="655"/>
      <c r="EVQ2592" s="655"/>
      <c r="EVR2592" s="655"/>
      <c r="EVS2592" s="655"/>
      <c r="EVT2592" s="655"/>
      <c r="EVU2592" s="655"/>
      <c r="EVV2592" s="655"/>
      <c r="EVW2592" s="655"/>
      <c r="EVX2592" s="655"/>
      <c r="EVY2592" s="655"/>
      <c r="EVZ2592" s="655"/>
      <c r="EWA2592" s="655"/>
      <c r="EWB2592" s="655"/>
      <c r="EWC2592" s="655"/>
      <c r="EWD2592" s="655"/>
      <c r="EWE2592" s="655"/>
      <c r="EWF2592" s="655"/>
      <c r="EWG2592" s="655"/>
      <c r="EWH2592" s="655"/>
      <c r="EWI2592" s="655"/>
      <c r="EWJ2592" s="655"/>
      <c r="EWK2592" s="655"/>
      <c r="EWL2592" s="655"/>
      <c r="EWM2592" s="655"/>
      <c r="EWN2592" s="655"/>
      <c r="EWO2592" s="655"/>
      <c r="EWP2592" s="655"/>
      <c r="EWQ2592" s="655"/>
      <c r="EWR2592" s="655"/>
      <c r="EWS2592" s="655"/>
      <c r="EWT2592" s="655"/>
      <c r="EWU2592" s="655"/>
      <c r="EWV2592" s="655"/>
      <c r="EWW2592" s="655"/>
      <c r="EWX2592" s="655"/>
      <c r="EWY2592" s="655"/>
      <c r="EWZ2592" s="655"/>
      <c r="EXA2592" s="655"/>
      <c r="EXB2592" s="655"/>
      <c r="EXC2592" s="655"/>
      <c r="EXD2592" s="655"/>
      <c r="EXE2592" s="655"/>
      <c r="EXF2592" s="655"/>
      <c r="EXG2592" s="655"/>
      <c r="EXH2592" s="655"/>
      <c r="EXI2592" s="655"/>
      <c r="EXJ2592" s="655"/>
      <c r="EXK2592" s="655"/>
      <c r="EXL2592" s="655"/>
      <c r="EXM2592" s="655"/>
      <c r="EXN2592" s="655"/>
      <c r="EXO2592" s="655"/>
      <c r="EXP2592" s="655"/>
      <c r="EXQ2592" s="655"/>
      <c r="EXR2592" s="655"/>
      <c r="EXS2592" s="655"/>
      <c r="EXT2592" s="655"/>
      <c r="EXU2592" s="655"/>
      <c r="EXV2592" s="655"/>
      <c r="EXW2592" s="655"/>
      <c r="EXX2592" s="655"/>
      <c r="EXY2592" s="655"/>
      <c r="EXZ2592" s="655"/>
      <c r="EYA2592" s="655"/>
      <c r="EYB2592" s="655"/>
      <c r="EYC2592" s="655"/>
      <c r="EYD2592" s="655"/>
      <c r="EYE2592" s="655"/>
      <c r="EYF2592" s="655"/>
      <c r="EYG2592" s="655"/>
      <c r="EYH2592" s="655"/>
      <c r="EYI2592" s="655"/>
      <c r="EYJ2592" s="655"/>
      <c r="EYK2592" s="655"/>
      <c r="EYL2592" s="655"/>
      <c r="EYM2592" s="655"/>
      <c r="EYN2592" s="655"/>
      <c r="EYO2592" s="655"/>
      <c r="EYP2592" s="655"/>
      <c r="EYQ2592" s="655"/>
      <c r="EYR2592" s="655"/>
      <c r="EYS2592" s="655"/>
      <c r="EYT2592" s="655"/>
      <c r="EYU2592" s="655"/>
      <c r="EYV2592" s="655"/>
      <c r="EYW2592" s="655"/>
      <c r="EYX2592" s="655"/>
      <c r="EYY2592" s="655"/>
      <c r="EYZ2592" s="655"/>
      <c r="EZA2592" s="655"/>
      <c r="EZB2592" s="655"/>
      <c r="EZC2592" s="655"/>
      <c r="EZD2592" s="655"/>
      <c r="EZE2592" s="655"/>
      <c r="EZF2592" s="655"/>
      <c r="EZG2592" s="655"/>
      <c r="EZH2592" s="655"/>
      <c r="EZI2592" s="655"/>
      <c r="EZJ2592" s="655"/>
      <c r="EZK2592" s="655"/>
      <c r="EZL2592" s="655"/>
      <c r="EZM2592" s="655"/>
      <c r="EZN2592" s="655"/>
      <c r="EZO2592" s="655"/>
      <c r="EZP2592" s="655"/>
      <c r="EZQ2592" s="655"/>
      <c r="EZR2592" s="655"/>
      <c r="EZS2592" s="655"/>
      <c r="EZT2592" s="655"/>
      <c r="EZU2592" s="655"/>
      <c r="EZV2592" s="655"/>
      <c r="EZW2592" s="655"/>
      <c r="EZX2592" s="655"/>
      <c r="EZY2592" s="655"/>
      <c r="EZZ2592" s="655"/>
      <c r="FAA2592" s="655"/>
      <c r="FAB2592" s="655"/>
      <c r="FAC2592" s="655"/>
      <c r="FAD2592" s="655"/>
      <c r="FAE2592" s="655"/>
      <c r="FAF2592" s="655"/>
      <c r="FAG2592" s="655"/>
      <c r="FAH2592" s="655"/>
      <c r="FAI2592" s="655"/>
      <c r="FAJ2592" s="655"/>
      <c r="FAK2592" s="655"/>
      <c r="FAL2592" s="655"/>
      <c r="FAM2592" s="655"/>
      <c r="FAN2592" s="655"/>
      <c r="FAO2592" s="655"/>
      <c r="FAP2592" s="655"/>
      <c r="FAQ2592" s="655"/>
      <c r="FAR2592" s="655"/>
      <c r="FAS2592" s="655"/>
      <c r="FAT2592" s="655"/>
      <c r="FAU2592" s="655"/>
      <c r="FAV2592" s="655"/>
      <c r="FAW2592" s="655"/>
      <c r="FAX2592" s="655"/>
      <c r="FAY2592" s="655"/>
      <c r="FAZ2592" s="655"/>
      <c r="FBA2592" s="655"/>
      <c r="FBB2592" s="655"/>
      <c r="FBC2592" s="655"/>
      <c r="FBD2592" s="655"/>
      <c r="FBE2592" s="655"/>
      <c r="FBF2592" s="655"/>
      <c r="FBG2592" s="655"/>
      <c r="FBH2592" s="655"/>
      <c r="FBI2592" s="655"/>
      <c r="FBJ2592" s="655"/>
      <c r="FBK2592" s="655"/>
      <c r="FBL2592" s="655"/>
      <c r="FBM2592" s="655"/>
      <c r="FBN2592" s="655"/>
      <c r="FBO2592" s="655"/>
      <c r="FBP2592" s="655"/>
      <c r="FBQ2592" s="655"/>
      <c r="FBR2592" s="655"/>
      <c r="FBS2592" s="655"/>
      <c r="FBT2592" s="655"/>
      <c r="FBU2592" s="655"/>
      <c r="FBV2592" s="655"/>
      <c r="FBW2592" s="655"/>
      <c r="FBX2592" s="655"/>
      <c r="FBY2592" s="655"/>
      <c r="FBZ2592" s="655"/>
      <c r="FCA2592" s="655"/>
      <c r="FCB2592" s="655"/>
      <c r="FCC2592" s="655"/>
      <c r="FCD2592" s="655"/>
      <c r="FCE2592" s="655"/>
      <c r="FCF2592" s="655"/>
      <c r="FCG2592" s="655"/>
      <c r="FCH2592" s="655"/>
      <c r="FCI2592" s="655"/>
      <c r="FCJ2592" s="655"/>
      <c r="FCK2592" s="655"/>
      <c r="FCL2592" s="655"/>
      <c r="FCM2592" s="655"/>
      <c r="FCN2592" s="655"/>
      <c r="FCO2592" s="655"/>
      <c r="FCP2592" s="655"/>
      <c r="FCQ2592" s="655"/>
      <c r="FCR2592" s="655"/>
      <c r="FCS2592" s="655"/>
      <c r="FCT2592" s="655"/>
      <c r="FCU2592" s="655"/>
      <c r="FCV2592" s="655"/>
      <c r="FCW2592" s="655"/>
      <c r="FCX2592" s="655"/>
      <c r="FCY2592" s="655"/>
      <c r="FCZ2592" s="655"/>
      <c r="FDA2592" s="655"/>
      <c r="FDB2592" s="655"/>
      <c r="FDC2592" s="655"/>
      <c r="FDD2592" s="655"/>
      <c r="FDE2592" s="655"/>
      <c r="FDF2592" s="655"/>
      <c r="FDG2592" s="655"/>
      <c r="FDH2592" s="655"/>
      <c r="FDI2592" s="655"/>
      <c r="FDJ2592" s="655"/>
      <c r="FDK2592" s="655"/>
      <c r="FDL2592" s="655"/>
      <c r="FDM2592" s="655"/>
      <c r="FDN2592" s="655"/>
      <c r="FDO2592" s="655"/>
      <c r="FDP2592" s="655"/>
      <c r="FDQ2592" s="655"/>
      <c r="FDR2592" s="655"/>
      <c r="FDS2592" s="655"/>
      <c r="FDT2592" s="655"/>
      <c r="FDU2592" s="655"/>
      <c r="FDV2592" s="655"/>
      <c r="FDW2592" s="655"/>
      <c r="FDX2592" s="655"/>
      <c r="FDY2592" s="655"/>
      <c r="FDZ2592" s="655"/>
      <c r="FEA2592" s="655"/>
      <c r="FEB2592" s="655"/>
      <c r="FEC2592" s="655"/>
      <c r="FED2592" s="655"/>
      <c r="FEE2592" s="655"/>
      <c r="FEF2592" s="655"/>
      <c r="FEG2592" s="655"/>
      <c r="FEH2592" s="655"/>
      <c r="FEI2592" s="655"/>
      <c r="FEJ2592" s="655"/>
      <c r="FEK2592" s="655"/>
      <c r="FEL2592" s="655"/>
      <c r="FEM2592" s="655"/>
      <c r="FEN2592" s="655"/>
      <c r="FEO2592" s="655"/>
      <c r="FEP2592" s="655"/>
      <c r="FEQ2592" s="655"/>
      <c r="FER2592" s="655"/>
      <c r="FES2592" s="655"/>
      <c r="FET2592" s="655"/>
      <c r="FEU2592" s="655"/>
      <c r="FEV2592" s="655"/>
      <c r="FEW2592" s="655"/>
      <c r="FEX2592" s="655"/>
      <c r="FEY2592" s="655"/>
      <c r="FEZ2592" s="655"/>
      <c r="FFA2592" s="655"/>
      <c r="FFB2592" s="655"/>
      <c r="FFC2592" s="655"/>
      <c r="FFD2592" s="655"/>
      <c r="FFE2592" s="655"/>
      <c r="FFF2592" s="655"/>
      <c r="FFG2592" s="655"/>
      <c r="FFH2592" s="655"/>
      <c r="FFI2592" s="655"/>
      <c r="FFJ2592" s="655"/>
      <c r="FFK2592" s="655"/>
      <c r="FFL2592" s="655"/>
      <c r="FFM2592" s="655"/>
      <c r="FFN2592" s="655"/>
      <c r="FFO2592" s="655"/>
      <c r="FFP2592" s="655"/>
      <c r="FFQ2592" s="655"/>
      <c r="FFR2592" s="655"/>
      <c r="FFS2592" s="655"/>
      <c r="FFT2592" s="655"/>
      <c r="FFU2592" s="655"/>
      <c r="FFV2592" s="655"/>
      <c r="FFW2592" s="655"/>
      <c r="FFX2592" s="655"/>
      <c r="FFY2592" s="655"/>
      <c r="FFZ2592" s="655"/>
      <c r="FGA2592" s="655"/>
      <c r="FGB2592" s="655"/>
      <c r="FGC2592" s="655"/>
      <c r="FGD2592" s="655"/>
      <c r="FGE2592" s="655"/>
      <c r="FGF2592" s="655"/>
      <c r="FGG2592" s="655"/>
      <c r="FGH2592" s="655"/>
      <c r="FGI2592" s="655"/>
      <c r="FGJ2592" s="655"/>
      <c r="FGK2592" s="655"/>
      <c r="FGL2592" s="655"/>
      <c r="FGM2592" s="655"/>
      <c r="FGN2592" s="655"/>
      <c r="FGO2592" s="655"/>
      <c r="FGP2592" s="655"/>
      <c r="FGQ2592" s="655"/>
      <c r="FGR2592" s="655"/>
      <c r="FGS2592" s="655"/>
      <c r="FGT2592" s="655"/>
      <c r="FGU2592" s="655"/>
      <c r="FGV2592" s="655"/>
      <c r="FGW2592" s="655"/>
      <c r="FGX2592" s="655"/>
      <c r="FGY2592" s="655"/>
      <c r="FGZ2592" s="655"/>
      <c r="FHA2592" s="655"/>
      <c r="FHB2592" s="655"/>
      <c r="FHC2592" s="655"/>
      <c r="FHD2592" s="655"/>
      <c r="FHE2592" s="655"/>
      <c r="FHF2592" s="655"/>
      <c r="FHG2592" s="655"/>
      <c r="FHH2592" s="655"/>
      <c r="FHI2592" s="655"/>
      <c r="FHJ2592" s="655"/>
      <c r="FHK2592" s="655"/>
      <c r="FHL2592" s="655"/>
      <c r="FHM2592" s="655"/>
      <c r="FHN2592" s="655"/>
      <c r="FHO2592" s="655"/>
      <c r="FHP2592" s="655"/>
      <c r="FHQ2592" s="655"/>
      <c r="FHR2592" s="655"/>
      <c r="FHS2592" s="655"/>
      <c r="FHT2592" s="655"/>
      <c r="FHU2592" s="655"/>
      <c r="FHV2592" s="655"/>
      <c r="FHW2592" s="655"/>
      <c r="FHX2592" s="655"/>
      <c r="FHY2592" s="655"/>
      <c r="FHZ2592" s="655"/>
      <c r="FIA2592" s="655"/>
      <c r="FIB2592" s="655"/>
      <c r="FIC2592" s="655"/>
      <c r="FID2592" s="655"/>
      <c r="FIE2592" s="655"/>
      <c r="FIF2592" s="655"/>
      <c r="FIG2592" s="655"/>
      <c r="FIH2592" s="655"/>
      <c r="FII2592" s="655"/>
      <c r="FIJ2592" s="655"/>
      <c r="FIK2592" s="655"/>
      <c r="FIL2592" s="655"/>
      <c r="FIM2592" s="655"/>
      <c r="FIN2592" s="655"/>
      <c r="FIO2592" s="655"/>
      <c r="FIP2592" s="655"/>
      <c r="FIQ2592" s="655"/>
      <c r="FIR2592" s="655"/>
      <c r="FIS2592" s="655"/>
      <c r="FIT2592" s="655"/>
      <c r="FIU2592" s="655"/>
      <c r="FIV2592" s="655"/>
      <c r="FIW2592" s="655"/>
      <c r="FIX2592" s="655"/>
      <c r="FIY2592" s="655"/>
      <c r="FIZ2592" s="655"/>
      <c r="FJA2592" s="655"/>
      <c r="FJB2592" s="655"/>
      <c r="FJC2592" s="655"/>
      <c r="FJD2592" s="655"/>
      <c r="FJE2592" s="655"/>
      <c r="FJF2592" s="655"/>
      <c r="FJG2592" s="655"/>
      <c r="FJH2592" s="655"/>
      <c r="FJI2592" s="655"/>
      <c r="FJJ2592" s="655"/>
      <c r="FJK2592" s="655"/>
      <c r="FJL2592" s="655"/>
      <c r="FJM2592" s="655"/>
      <c r="FJN2592" s="655"/>
      <c r="FJO2592" s="655"/>
      <c r="FJP2592" s="655"/>
      <c r="FJQ2592" s="655"/>
      <c r="FJR2592" s="655"/>
      <c r="FJS2592" s="655"/>
      <c r="FJT2592" s="655"/>
      <c r="FJU2592" s="655"/>
      <c r="FJV2592" s="655"/>
      <c r="FJW2592" s="655"/>
      <c r="FJX2592" s="655"/>
      <c r="FJY2592" s="655"/>
      <c r="FJZ2592" s="655"/>
      <c r="FKA2592" s="655"/>
      <c r="FKB2592" s="655"/>
      <c r="FKC2592" s="655"/>
      <c r="FKD2592" s="655"/>
      <c r="FKE2592" s="655"/>
      <c r="FKF2592" s="655"/>
      <c r="FKG2592" s="655"/>
      <c r="FKH2592" s="655"/>
      <c r="FKI2592" s="655"/>
      <c r="FKJ2592" s="655"/>
      <c r="FKK2592" s="655"/>
      <c r="FKL2592" s="655"/>
      <c r="FKM2592" s="655"/>
      <c r="FKN2592" s="655"/>
      <c r="FKO2592" s="655"/>
      <c r="FKP2592" s="655"/>
      <c r="FKQ2592" s="655"/>
      <c r="FKR2592" s="655"/>
      <c r="FKS2592" s="655"/>
      <c r="FKT2592" s="655"/>
      <c r="FKU2592" s="655"/>
      <c r="FKV2592" s="655"/>
      <c r="FKW2592" s="655"/>
      <c r="FKX2592" s="655"/>
      <c r="FKY2592" s="655"/>
      <c r="FKZ2592" s="655"/>
      <c r="FLA2592" s="655"/>
      <c r="FLB2592" s="655"/>
      <c r="FLC2592" s="655"/>
      <c r="FLD2592" s="655"/>
      <c r="FLE2592" s="655"/>
      <c r="FLF2592" s="655"/>
      <c r="FLG2592" s="655"/>
      <c r="FLH2592" s="655"/>
      <c r="FLI2592" s="655"/>
      <c r="FLJ2592" s="655"/>
      <c r="FLK2592" s="655"/>
      <c r="FLL2592" s="655"/>
      <c r="FLM2592" s="655"/>
      <c r="FLN2592" s="655"/>
      <c r="FLO2592" s="655"/>
      <c r="FLP2592" s="655"/>
      <c r="FLQ2592" s="655"/>
      <c r="FLR2592" s="655"/>
      <c r="FLS2592" s="655"/>
      <c r="FLT2592" s="655"/>
      <c r="FLU2592" s="655"/>
      <c r="FLV2592" s="655"/>
      <c r="FLW2592" s="655"/>
      <c r="FLX2592" s="655"/>
      <c r="FLY2592" s="655"/>
      <c r="FLZ2592" s="655"/>
      <c r="FMA2592" s="655"/>
      <c r="FMB2592" s="655"/>
      <c r="FMC2592" s="655"/>
      <c r="FMD2592" s="655"/>
      <c r="FME2592" s="655"/>
      <c r="FMF2592" s="655"/>
      <c r="FMG2592" s="655"/>
      <c r="FMH2592" s="655"/>
      <c r="FMI2592" s="655"/>
      <c r="FMJ2592" s="655"/>
      <c r="FMK2592" s="655"/>
      <c r="FML2592" s="655"/>
      <c r="FMM2592" s="655"/>
      <c r="FMN2592" s="655"/>
      <c r="FMO2592" s="655"/>
      <c r="FMP2592" s="655"/>
      <c r="FMQ2592" s="655"/>
      <c r="FMR2592" s="655"/>
      <c r="FMS2592" s="655"/>
      <c r="FMT2592" s="655"/>
      <c r="FMU2592" s="655"/>
      <c r="FMV2592" s="655"/>
      <c r="FMW2592" s="655"/>
      <c r="FMX2592" s="655"/>
      <c r="FMY2592" s="655"/>
      <c r="FMZ2592" s="655"/>
      <c r="FNA2592" s="655"/>
      <c r="FNB2592" s="655"/>
      <c r="FNC2592" s="655"/>
      <c r="FND2592" s="655"/>
      <c r="FNE2592" s="655"/>
      <c r="FNF2592" s="655"/>
      <c r="FNG2592" s="655"/>
      <c r="FNH2592" s="655"/>
      <c r="FNI2592" s="655"/>
      <c r="FNJ2592" s="655"/>
      <c r="FNK2592" s="655"/>
      <c r="FNL2592" s="655"/>
      <c r="FNM2592" s="655"/>
      <c r="FNN2592" s="655"/>
      <c r="FNO2592" s="655"/>
      <c r="FNP2592" s="655"/>
      <c r="FNQ2592" s="655"/>
      <c r="FNR2592" s="655"/>
      <c r="FNS2592" s="655"/>
      <c r="FNT2592" s="655"/>
      <c r="FNU2592" s="655"/>
      <c r="FNV2592" s="655"/>
      <c r="FNW2592" s="655"/>
      <c r="FNX2592" s="655"/>
      <c r="FNY2592" s="655"/>
      <c r="FNZ2592" s="655"/>
      <c r="FOA2592" s="655"/>
      <c r="FOB2592" s="655"/>
      <c r="FOC2592" s="655"/>
      <c r="FOD2592" s="655"/>
      <c r="FOE2592" s="655"/>
      <c r="FOF2592" s="655"/>
      <c r="FOG2592" s="655"/>
      <c r="FOH2592" s="655"/>
      <c r="FOI2592" s="655"/>
      <c r="FOJ2592" s="655"/>
      <c r="FOK2592" s="655"/>
      <c r="FOL2592" s="655"/>
      <c r="FOM2592" s="655"/>
      <c r="FON2592" s="655"/>
      <c r="FOO2592" s="655"/>
      <c r="FOP2592" s="655"/>
      <c r="FOQ2592" s="655"/>
      <c r="FOR2592" s="655"/>
      <c r="FOS2592" s="655"/>
      <c r="FOT2592" s="655"/>
      <c r="FOU2592" s="655"/>
      <c r="FOV2592" s="655"/>
      <c r="FOW2592" s="655"/>
      <c r="FOX2592" s="655"/>
      <c r="FOY2592" s="655"/>
      <c r="FOZ2592" s="655"/>
      <c r="FPA2592" s="655"/>
      <c r="FPB2592" s="655"/>
      <c r="FPC2592" s="655"/>
      <c r="FPD2592" s="655"/>
      <c r="FPE2592" s="655"/>
      <c r="FPF2592" s="655"/>
      <c r="FPG2592" s="655"/>
      <c r="FPH2592" s="655"/>
      <c r="FPI2592" s="655"/>
      <c r="FPJ2592" s="655"/>
      <c r="FPK2592" s="655"/>
      <c r="FPL2592" s="655"/>
      <c r="FPM2592" s="655"/>
      <c r="FPN2592" s="655"/>
      <c r="FPO2592" s="655"/>
      <c r="FPP2592" s="655"/>
      <c r="FPQ2592" s="655"/>
      <c r="FPR2592" s="655"/>
      <c r="FPS2592" s="655"/>
      <c r="FPT2592" s="655"/>
      <c r="FPU2592" s="655"/>
      <c r="FPV2592" s="655"/>
      <c r="FPW2592" s="655"/>
      <c r="FPX2592" s="655"/>
      <c r="FPY2592" s="655"/>
      <c r="FPZ2592" s="655"/>
      <c r="FQA2592" s="655"/>
      <c r="FQB2592" s="655"/>
      <c r="FQC2592" s="655"/>
      <c r="FQD2592" s="655"/>
      <c r="FQE2592" s="655"/>
      <c r="FQF2592" s="655"/>
      <c r="FQG2592" s="655"/>
      <c r="FQH2592" s="655"/>
      <c r="FQI2592" s="655"/>
      <c r="FQJ2592" s="655"/>
      <c r="FQK2592" s="655"/>
      <c r="FQL2592" s="655"/>
      <c r="FQM2592" s="655"/>
      <c r="FQN2592" s="655"/>
      <c r="FQO2592" s="655"/>
      <c r="FQP2592" s="655"/>
      <c r="FQQ2592" s="655"/>
      <c r="FQR2592" s="655"/>
      <c r="FQS2592" s="655"/>
      <c r="FQT2592" s="655"/>
      <c r="FQU2592" s="655"/>
      <c r="FQV2592" s="655"/>
      <c r="FQW2592" s="655"/>
      <c r="FQX2592" s="655"/>
      <c r="FQY2592" s="655"/>
      <c r="FQZ2592" s="655"/>
      <c r="FRA2592" s="655"/>
      <c r="FRB2592" s="655"/>
      <c r="FRC2592" s="655"/>
      <c r="FRD2592" s="655"/>
      <c r="FRE2592" s="655"/>
      <c r="FRF2592" s="655"/>
      <c r="FRG2592" s="655"/>
      <c r="FRH2592" s="655"/>
      <c r="FRI2592" s="655"/>
      <c r="FRJ2592" s="655"/>
      <c r="FRK2592" s="655"/>
      <c r="FRL2592" s="655"/>
      <c r="FRM2592" s="655"/>
      <c r="FRN2592" s="655"/>
      <c r="FRO2592" s="655"/>
      <c r="FRP2592" s="655"/>
      <c r="FRQ2592" s="655"/>
      <c r="FRR2592" s="655"/>
      <c r="FRS2592" s="655"/>
      <c r="FRT2592" s="655"/>
      <c r="FRU2592" s="655"/>
      <c r="FRV2592" s="655"/>
      <c r="FRW2592" s="655"/>
      <c r="FRX2592" s="655"/>
      <c r="FRY2592" s="655"/>
      <c r="FRZ2592" s="655"/>
      <c r="FSA2592" s="655"/>
      <c r="FSB2592" s="655"/>
      <c r="FSC2592" s="655"/>
      <c r="FSD2592" s="655"/>
      <c r="FSE2592" s="655"/>
      <c r="FSF2592" s="655"/>
      <c r="FSG2592" s="655"/>
      <c r="FSH2592" s="655"/>
      <c r="FSI2592" s="655"/>
      <c r="FSJ2592" s="655"/>
      <c r="FSK2592" s="655"/>
      <c r="FSL2592" s="655"/>
      <c r="FSM2592" s="655"/>
      <c r="FSN2592" s="655"/>
      <c r="FSO2592" s="655"/>
      <c r="FSP2592" s="655"/>
      <c r="FSQ2592" s="655"/>
      <c r="FSR2592" s="655"/>
      <c r="FSS2592" s="655"/>
      <c r="FST2592" s="655"/>
      <c r="FSU2592" s="655"/>
      <c r="FSV2592" s="655"/>
      <c r="FSW2592" s="655"/>
      <c r="FSX2592" s="655"/>
      <c r="FSY2592" s="655"/>
      <c r="FSZ2592" s="655"/>
      <c r="FTA2592" s="655"/>
      <c r="FTB2592" s="655"/>
      <c r="FTC2592" s="655"/>
      <c r="FTD2592" s="655"/>
      <c r="FTE2592" s="655"/>
      <c r="FTF2592" s="655"/>
      <c r="FTG2592" s="655"/>
      <c r="FTH2592" s="655"/>
      <c r="FTI2592" s="655"/>
      <c r="FTJ2592" s="655"/>
      <c r="FTK2592" s="655"/>
      <c r="FTL2592" s="655"/>
      <c r="FTM2592" s="655"/>
      <c r="FTN2592" s="655"/>
      <c r="FTO2592" s="655"/>
      <c r="FTP2592" s="655"/>
      <c r="FTQ2592" s="655"/>
      <c r="FTR2592" s="655"/>
      <c r="FTS2592" s="655"/>
      <c r="FTT2592" s="655"/>
      <c r="FTU2592" s="655"/>
      <c r="FTV2592" s="655"/>
      <c r="FTW2592" s="655"/>
      <c r="FTX2592" s="655"/>
      <c r="FTY2592" s="655"/>
      <c r="FTZ2592" s="655"/>
      <c r="FUA2592" s="655"/>
      <c r="FUB2592" s="655"/>
      <c r="FUC2592" s="655"/>
      <c r="FUD2592" s="655"/>
      <c r="FUE2592" s="655"/>
      <c r="FUF2592" s="655"/>
      <c r="FUG2592" s="655"/>
      <c r="FUH2592" s="655"/>
      <c r="FUI2592" s="655"/>
      <c r="FUJ2592" s="655"/>
      <c r="FUK2592" s="655"/>
      <c r="FUL2592" s="655"/>
      <c r="FUM2592" s="655"/>
      <c r="FUN2592" s="655"/>
      <c r="FUO2592" s="655"/>
      <c r="FUP2592" s="655"/>
      <c r="FUQ2592" s="655"/>
      <c r="FUR2592" s="655"/>
      <c r="FUS2592" s="655"/>
      <c r="FUT2592" s="655"/>
      <c r="FUU2592" s="655"/>
      <c r="FUV2592" s="655"/>
      <c r="FUW2592" s="655"/>
      <c r="FUX2592" s="655"/>
      <c r="FUY2592" s="655"/>
      <c r="FUZ2592" s="655"/>
      <c r="FVA2592" s="655"/>
      <c r="FVB2592" s="655"/>
      <c r="FVC2592" s="655"/>
      <c r="FVD2592" s="655"/>
      <c r="FVE2592" s="655"/>
      <c r="FVF2592" s="655"/>
      <c r="FVG2592" s="655"/>
      <c r="FVH2592" s="655"/>
      <c r="FVI2592" s="655"/>
      <c r="FVJ2592" s="655"/>
      <c r="FVK2592" s="655"/>
      <c r="FVL2592" s="655"/>
      <c r="FVM2592" s="655"/>
      <c r="FVN2592" s="655"/>
      <c r="FVO2592" s="655"/>
      <c r="FVP2592" s="655"/>
      <c r="FVQ2592" s="655"/>
      <c r="FVR2592" s="655"/>
      <c r="FVS2592" s="655"/>
      <c r="FVT2592" s="655"/>
      <c r="FVU2592" s="655"/>
      <c r="FVV2592" s="655"/>
      <c r="FVW2592" s="655"/>
      <c r="FVX2592" s="655"/>
      <c r="FVY2592" s="655"/>
      <c r="FVZ2592" s="655"/>
      <c r="FWA2592" s="655"/>
      <c r="FWB2592" s="655"/>
      <c r="FWC2592" s="655"/>
      <c r="FWD2592" s="655"/>
      <c r="FWE2592" s="655"/>
      <c r="FWF2592" s="655"/>
      <c r="FWG2592" s="655"/>
      <c r="FWH2592" s="655"/>
      <c r="FWI2592" s="655"/>
      <c r="FWJ2592" s="655"/>
      <c r="FWK2592" s="655"/>
      <c r="FWL2592" s="655"/>
      <c r="FWM2592" s="655"/>
      <c r="FWN2592" s="655"/>
      <c r="FWO2592" s="655"/>
      <c r="FWP2592" s="655"/>
      <c r="FWQ2592" s="655"/>
      <c r="FWR2592" s="655"/>
      <c r="FWS2592" s="655"/>
      <c r="FWT2592" s="655"/>
      <c r="FWU2592" s="655"/>
      <c r="FWV2592" s="655"/>
      <c r="FWW2592" s="655"/>
      <c r="FWX2592" s="655"/>
      <c r="FWY2592" s="655"/>
      <c r="FWZ2592" s="655"/>
      <c r="FXA2592" s="655"/>
      <c r="FXB2592" s="655"/>
      <c r="FXC2592" s="655"/>
      <c r="FXD2592" s="655"/>
      <c r="FXE2592" s="655"/>
      <c r="FXF2592" s="655"/>
      <c r="FXG2592" s="655"/>
      <c r="FXH2592" s="655"/>
      <c r="FXI2592" s="655"/>
      <c r="FXJ2592" s="655"/>
      <c r="FXK2592" s="655"/>
      <c r="FXL2592" s="655"/>
      <c r="FXM2592" s="655"/>
      <c r="FXN2592" s="655"/>
      <c r="FXO2592" s="655"/>
      <c r="FXP2592" s="655"/>
      <c r="FXQ2592" s="655"/>
      <c r="FXR2592" s="655"/>
      <c r="FXS2592" s="655"/>
      <c r="FXT2592" s="655"/>
      <c r="FXU2592" s="655"/>
      <c r="FXV2592" s="655"/>
      <c r="FXW2592" s="655"/>
      <c r="FXX2592" s="655"/>
      <c r="FXY2592" s="655"/>
      <c r="FXZ2592" s="655"/>
      <c r="FYA2592" s="655"/>
      <c r="FYB2592" s="655"/>
      <c r="FYC2592" s="655"/>
      <c r="FYD2592" s="655"/>
      <c r="FYE2592" s="655"/>
      <c r="FYF2592" s="655"/>
      <c r="FYG2592" s="655"/>
      <c r="FYH2592" s="655"/>
      <c r="FYI2592" s="655"/>
      <c r="FYJ2592" s="655"/>
      <c r="FYK2592" s="655"/>
      <c r="FYL2592" s="655"/>
      <c r="FYM2592" s="655"/>
      <c r="FYN2592" s="655"/>
      <c r="FYO2592" s="655"/>
      <c r="FYP2592" s="655"/>
      <c r="FYQ2592" s="655"/>
      <c r="FYR2592" s="655"/>
      <c r="FYS2592" s="655"/>
      <c r="FYT2592" s="655"/>
      <c r="FYU2592" s="655"/>
      <c r="FYV2592" s="655"/>
      <c r="FYW2592" s="655"/>
      <c r="FYX2592" s="655"/>
      <c r="FYY2592" s="655"/>
      <c r="FYZ2592" s="655"/>
      <c r="FZA2592" s="655"/>
      <c r="FZB2592" s="655"/>
      <c r="FZC2592" s="655"/>
      <c r="FZD2592" s="655"/>
      <c r="FZE2592" s="655"/>
      <c r="FZF2592" s="655"/>
      <c r="FZG2592" s="655"/>
      <c r="FZH2592" s="655"/>
      <c r="FZI2592" s="655"/>
      <c r="FZJ2592" s="655"/>
      <c r="FZK2592" s="655"/>
      <c r="FZL2592" s="655"/>
      <c r="FZM2592" s="655"/>
      <c r="FZN2592" s="655"/>
      <c r="FZO2592" s="655"/>
      <c r="FZP2592" s="655"/>
      <c r="FZQ2592" s="655"/>
      <c r="FZR2592" s="655"/>
      <c r="FZS2592" s="655"/>
      <c r="FZT2592" s="655"/>
      <c r="FZU2592" s="655"/>
      <c r="FZV2592" s="655"/>
      <c r="FZW2592" s="655"/>
      <c r="FZX2592" s="655"/>
      <c r="FZY2592" s="655"/>
      <c r="FZZ2592" s="655"/>
      <c r="GAA2592" s="655"/>
      <c r="GAB2592" s="655"/>
      <c r="GAC2592" s="655"/>
      <c r="GAD2592" s="655"/>
      <c r="GAE2592" s="655"/>
      <c r="GAF2592" s="655"/>
      <c r="GAG2592" s="655"/>
      <c r="GAH2592" s="655"/>
      <c r="GAI2592" s="655"/>
      <c r="GAJ2592" s="655"/>
      <c r="GAK2592" s="655"/>
      <c r="GAL2592" s="655"/>
      <c r="GAM2592" s="655"/>
      <c r="GAN2592" s="655"/>
      <c r="GAO2592" s="655"/>
      <c r="GAP2592" s="655"/>
      <c r="GAQ2592" s="655"/>
      <c r="GAR2592" s="655"/>
      <c r="GAS2592" s="655"/>
      <c r="GAT2592" s="655"/>
      <c r="GAU2592" s="655"/>
      <c r="GAV2592" s="655"/>
      <c r="GAW2592" s="655"/>
      <c r="GAX2592" s="655"/>
      <c r="GAY2592" s="655"/>
      <c r="GAZ2592" s="655"/>
      <c r="GBA2592" s="655"/>
      <c r="GBB2592" s="655"/>
      <c r="GBC2592" s="655"/>
      <c r="GBD2592" s="655"/>
      <c r="GBE2592" s="655"/>
      <c r="GBF2592" s="655"/>
      <c r="GBG2592" s="655"/>
      <c r="GBH2592" s="655"/>
      <c r="GBI2592" s="655"/>
      <c r="GBJ2592" s="655"/>
      <c r="GBK2592" s="655"/>
      <c r="GBL2592" s="655"/>
      <c r="GBM2592" s="655"/>
      <c r="GBN2592" s="655"/>
      <c r="GBO2592" s="655"/>
      <c r="GBP2592" s="655"/>
      <c r="GBQ2592" s="655"/>
      <c r="GBR2592" s="655"/>
      <c r="GBS2592" s="655"/>
      <c r="GBT2592" s="655"/>
      <c r="GBU2592" s="655"/>
      <c r="GBV2592" s="655"/>
      <c r="GBW2592" s="655"/>
      <c r="GBX2592" s="655"/>
      <c r="GBY2592" s="655"/>
      <c r="GBZ2592" s="655"/>
      <c r="GCA2592" s="655"/>
      <c r="GCB2592" s="655"/>
      <c r="GCC2592" s="655"/>
      <c r="GCD2592" s="655"/>
      <c r="GCE2592" s="655"/>
      <c r="GCF2592" s="655"/>
      <c r="GCG2592" s="655"/>
      <c r="GCH2592" s="655"/>
      <c r="GCI2592" s="655"/>
      <c r="GCJ2592" s="655"/>
      <c r="GCK2592" s="655"/>
      <c r="GCL2592" s="655"/>
      <c r="GCM2592" s="655"/>
      <c r="GCN2592" s="655"/>
      <c r="GCO2592" s="655"/>
      <c r="GCP2592" s="655"/>
      <c r="GCQ2592" s="655"/>
      <c r="GCR2592" s="655"/>
      <c r="GCS2592" s="655"/>
      <c r="GCT2592" s="655"/>
      <c r="GCU2592" s="655"/>
      <c r="GCV2592" s="655"/>
      <c r="GCW2592" s="655"/>
      <c r="GCX2592" s="655"/>
      <c r="GCY2592" s="655"/>
      <c r="GCZ2592" s="655"/>
      <c r="GDA2592" s="655"/>
      <c r="GDB2592" s="655"/>
      <c r="GDC2592" s="655"/>
      <c r="GDD2592" s="655"/>
      <c r="GDE2592" s="655"/>
      <c r="GDF2592" s="655"/>
      <c r="GDG2592" s="655"/>
      <c r="GDH2592" s="655"/>
      <c r="GDI2592" s="655"/>
      <c r="GDJ2592" s="655"/>
      <c r="GDK2592" s="655"/>
      <c r="GDL2592" s="655"/>
      <c r="GDM2592" s="655"/>
      <c r="GDN2592" s="655"/>
      <c r="GDO2592" s="655"/>
      <c r="GDP2592" s="655"/>
      <c r="GDQ2592" s="655"/>
      <c r="GDR2592" s="655"/>
      <c r="GDS2592" s="655"/>
      <c r="GDT2592" s="655"/>
      <c r="GDU2592" s="655"/>
      <c r="GDV2592" s="655"/>
      <c r="GDW2592" s="655"/>
      <c r="GDX2592" s="655"/>
      <c r="GDY2592" s="655"/>
      <c r="GDZ2592" s="655"/>
      <c r="GEA2592" s="655"/>
      <c r="GEB2592" s="655"/>
      <c r="GEC2592" s="655"/>
      <c r="GED2592" s="655"/>
      <c r="GEE2592" s="655"/>
      <c r="GEF2592" s="655"/>
      <c r="GEG2592" s="655"/>
      <c r="GEH2592" s="655"/>
      <c r="GEI2592" s="655"/>
      <c r="GEJ2592" s="655"/>
      <c r="GEK2592" s="655"/>
      <c r="GEL2592" s="655"/>
      <c r="GEM2592" s="655"/>
      <c r="GEN2592" s="655"/>
      <c r="GEO2592" s="655"/>
      <c r="GEP2592" s="655"/>
      <c r="GEQ2592" s="655"/>
      <c r="GER2592" s="655"/>
      <c r="GES2592" s="655"/>
      <c r="GET2592" s="655"/>
      <c r="GEU2592" s="655"/>
      <c r="GEV2592" s="655"/>
      <c r="GEW2592" s="655"/>
      <c r="GEX2592" s="655"/>
      <c r="GEY2592" s="655"/>
      <c r="GEZ2592" s="655"/>
      <c r="GFA2592" s="655"/>
      <c r="GFB2592" s="655"/>
      <c r="GFC2592" s="655"/>
      <c r="GFD2592" s="655"/>
      <c r="GFE2592" s="655"/>
      <c r="GFF2592" s="655"/>
      <c r="GFG2592" s="655"/>
      <c r="GFH2592" s="655"/>
      <c r="GFI2592" s="655"/>
      <c r="GFJ2592" s="655"/>
      <c r="GFK2592" s="655"/>
      <c r="GFL2592" s="655"/>
      <c r="GFM2592" s="655"/>
      <c r="GFN2592" s="655"/>
      <c r="GFO2592" s="655"/>
      <c r="GFP2592" s="655"/>
      <c r="GFQ2592" s="655"/>
      <c r="GFR2592" s="655"/>
      <c r="GFS2592" s="655"/>
      <c r="GFT2592" s="655"/>
      <c r="GFU2592" s="655"/>
      <c r="GFV2592" s="655"/>
      <c r="GFW2592" s="655"/>
      <c r="GFX2592" s="655"/>
      <c r="GFY2592" s="655"/>
      <c r="GFZ2592" s="655"/>
      <c r="GGA2592" s="655"/>
      <c r="GGB2592" s="655"/>
      <c r="GGC2592" s="655"/>
      <c r="GGD2592" s="655"/>
      <c r="GGE2592" s="655"/>
      <c r="GGF2592" s="655"/>
      <c r="GGG2592" s="655"/>
      <c r="GGH2592" s="655"/>
      <c r="GGI2592" s="655"/>
      <c r="GGJ2592" s="655"/>
      <c r="GGK2592" s="655"/>
      <c r="GGL2592" s="655"/>
      <c r="GGM2592" s="655"/>
      <c r="GGN2592" s="655"/>
      <c r="GGO2592" s="655"/>
      <c r="GGP2592" s="655"/>
      <c r="GGQ2592" s="655"/>
      <c r="GGR2592" s="655"/>
      <c r="GGS2592" s="655"/>
      <c r="GGT2592" s="655"/>
      <c r="GGU2592" s="655"/>
      <c r="GGV2592" s="655"/>
      <c r="GGW2592" s="655"/>
      <c r="GGX2592" s="655"/>
      <c r="GGY2592" s="655"/>
      <c r="GGZ2592" s="655"/>
      <c r="GHA2592" s="655"/>
      <c r="GHB2592" s="655"/>
      <c r="GHC2592" s="655"/>
      <c r="GHD2592" s="655"/>
      <c r="GHE2592" s="655"/>
      <c r="GHF2592" s="655"/>
      <c r="GHG2592" s="655"/>
      <c r="GHH2592" s="655"/>
      <c r="GHI2592" s="655"/>
      <c r="GHJ2592" s="655"/>
      <c r="GHK2592" s="655"/>
      <c r="GHL2592" s="655"/>
      <c r="GHM2592" s="655"/>
      <c r="GHN2592" s="655"/>
      <c r="GHO2592" s="655"/>
      <c r="GHP2592" s="655"/>
      <c r="GHQ2592" s="655"/>
      <c r="GHR2592" s="655"/>
      <c r="GHS2592" s="655"/>
      <c r="GHT2592" s="655"/>
      <c r="GHU2592" s="655"/>
      <c r="GHV2592" s="655"/>
      <c r="GHW2592" s="655"/>
      <c r="GHX2592" s="655"/>
      <c r="GHY2592" s="655"/>
      <c r="GHZ2592" s="655"/>
      <c r="GIA2592" s="655"/>
      <c r="GIB2592" s="655"/>
      <c r="GIC2592" s="655"/>
      <c r="GID2592" s="655"/>
      <c r="GIE2592" s="655"/>
      <c r="GIF2592" s="655"/>
      <c r="GIG2592" s="655"/>
      <c r="GIH2592" s="655"/>
      <c r="GII2592" s="655"/>
      <c r="GIJ2592" s="655"/>
      <c r="GIK2592" s="655"/>
      <c r="GIL2592" s="655"/>
      <c r="GIM2592" s="655"/>
      <c r="GIN2592" s="655"/>
      <c r="GIO2592" s="655"/>
      <c r="GIP2592" s="655"/>
      <c r="GIQ2592" s="655"/>
      <c r="GIR2592" s="655"/>
      <c r="GIS2592" s="655"/>
      <c r="GIT2592" s="655"/>
      <c r="GIU2592" s="655"/>
      <c r="GIV2592" s="655"/>
      <c r="GIW2592" s="655"/>
      <c r="GIX2592" s="655"/>
      <c r="GIY2592" s="655"/>
      <c r="GIZ2592" s="655"/>
      <c r="GJA2592" s="655"/>
      <c r="GJB2592" s="655"/>
      <c r="GJC2592" s="655"/>
      <c r="GJD2592" s="655"/>
      <c r="GJE2592" s="655"/>
      <c r="GJF2592" s="655"/>
      <c r="GJG2592" s="655"/>
      <c r="GJH2592" s="655"/>
      <c r="GJI2592" s="655"/>
      <c r="GJJ2592" s="655"/>
      <c r="GJK2592" s="655"/>
      <c r="GJL2592" s="655"/>
      <c r="GJM2592" s="655"/>
      <c r="GJN2592" s="655"/>
      <c r="GJO2592" s="655"/>
      <c r="GJP2592" s="655"/>
      <c r="GJQ2592" s="655"/>
      <c r="GJR2592" s="655"/>
      <c r="GJS2592" s="655"/>
      <c r="GJT2592" s="655"/>
      <c r="GJU2592" s="655"/>
      <c r="GJV2592" s="655"/>
      <c r="GJW2592" s="655"/>
      <c r="GJX2592" s="655"/>
      <c r="GJY2592" s="655"/>
      <c r="GJZ2592" s="655"/>
      <c r="GKA2592" s="655"/>
      <c r="GKB2592" s="655"/>
      <c r="GKC2592" s="655"/>
      <c r="GKD2592" s="655"/>
      <c r="GKE2592" s="655"/>
      <c r="GKF2592" s="655"/>
      <c r="GKG2592" s="655"/>
      <c r="GKH2592" s="655"/>
      <c r="GKI2592" s="655"/>
      <c r="GKJ2592" s="655"/>
      <c r="GKK2592" s="655"/>
      <c r="GKL2592" s="655"/>
      <c r="GKM2592" s="655"/>
      <c r="GKN2592" s="655"/>
      <c r="GKO2592" s="655"/>
      <c r="GKP2592" s="655"/>
      <c r="GKQ2592" s="655"/>
      <c r="GKR2592" s="655"/>
      <c r="GKS2592" s="655"/>
      <c r="GKT2592" s="655"/>
      <c r="GKU2592" s="655"/>
      <c r="GKV2592" s="655"/>
      <c r="GKW2592" s="655"/>
      <c r="GKX2592" s="655"/>
      <c r="GKY2592" s="655"/>
      <c r="GKZ2592" s="655"/>
      <c r="GLA2592" s="655"/>
      <c r="GLB2592" s="655"/>
      <c r="GLC2592" s="655"/>
      <c r="GLD2592" s="655"/>
      <c r="GLE2592" s="655"/>
      <c r="GLF2592" s="655"/>
      <c r="GLG2592" s="655"/>
      <c r="GLH2592" s="655"/>
      <c r="GLI2592" s="655"/>
      <c r="GLJ2592" s="655"/>
      <c r="GLK2592" s="655"/>
      <c r="GLL2592" s="655"/>
      <c r="GLM2592" s="655"/>
      <c r="GLN2592" s="655"/>
      <c r="GLO2592" s="655"/>
      <c r="GLP2592" s="655"/>
      <c r="GLQ2592" s="655"/>
      <c r="GLR2592" s="655"/>
      <c r="GLS2592" s="655"/>
      <c r="GLT2592" s="655"/>
      <c r="GLU2592" s="655"/>
      <c r="GLV2592" s="655"/>
      <c r="GLW2592" s="655"/>
      <c r="GLX2592" s="655"/>
      <c r="GLY2592" s="655"/>
      <c r="GLZ2592" s="655"/>
      <c r="GMA2592" s="655"/>
      <c r="GMB2592" s="655"/>
      <c r="GMC2592" s="655"/>
      <c r="GMD2592" s="655"/>
      <c r="GME2592" s="655"/>
      <c r="GMF2592" s="655"/>
      <c r="GMG2592" s="655"/>
      <c r="GMH2592" s="655"/>
      <c r="GMI2592" s="655"/>
      <c r="GMJ2592" s="655"/>
      <c r="GMK2592" s="655"/>
      <c r="GML2592" s="655"/>
      <c r="GMM2592" s="655"/>
      <c r="GMN2592" s="655"/>
      <c r="GMO2592" s="655"/>
      <c r="GMP2592" s="655"/>
      <c r="GMQ2592" s="655"/>
      <c r="GMR2592" s="655"/>
      <c r="GMS2592" s="655"/>
      <c r="GMT2592" s="655"/>
      <c r="GMU2592" s="655"/>
      <c r="GMV2592" s="655"/>
      <c r="GMW2592" s="655"/>
      <c r="GMX2592" s="655"/>
      <c r="GMY2592" s="655"/>
      <c r="GMZ2592" s="655"/>
      <c r="GNA2592" s="655"/>
      <c r="GNB2592" s="655"/>
      <c r="GNC2592" s="655"/>
      <c r="GND2592" s="655"/>
      <c r="GNE2592" s="655"/>
      <c r="GNF2592" s="655"/>
      <c r="GNG2592" s="655"/>
      <c r="GNH2592" s="655"/>
      <c r="GNI2592" s="655"/>
      <c r="GNJ2592" s="655"/>
      <c r="GNK2592" s="655"/>
      <c r="GNL2592" s="655"/>
      <c r="GNM2592" s="655"/>
      <c r="GNN2592" s="655"/>
      <c r="GNO2592" s="655"/>
      <c r="GNP2592" s="655"/>
      <c r="GNQ2592" s="655"/>
      <c r="GNR2592" s="655"/>
      <c r="GNS2592" s="655"/>
      <c r="GNT2592" s="655"/>
      <c r="GNU2592" s="655"/>
      <c r="GNV2592" s="655"/>
      <c r="GNW2592" s="655"/>
      <c r="GNX2592" s="655"/>
      <c r="GNY2592" s="655"/>
      <c r="GNZ2592" s="655"/>
      <c r="GOA2592" s="655"/>
      <c r="GOB2592" s="655"/>
      <c r="GOC2592" s="655"/>
      <c r="GOD2592" s="655"/>
      <c r="GOE2592" s="655"/>
      <c r="GOF2592" s="655"/>
      <c r="GOG2592" s="655"/>
      <c r="GOH2592" s="655"/>
      <c r="GOI2592" s="655"/>
      <c r="GOJ2592" s="655"/>
      <c r="GOK2592" s="655"/>
      <c r="GOL2592" s="655"/>
      <c r="GOM2592" s="655"/>
      <c r="GON2592" s="655"/>
      <c r="GOO2592" s="655"/>
      <c r="GOP2592" s="655"/>
      <c r="GOQ2592" s="655"/>
      <c r="GOR2592" s="655"/>
      <c r="GOS2592" s="655"/>
      <c r="GOT2592" s="655"/>
      <c r="GOU2592" s="655"/>
      <c r="GOV2592" s="655"/>
      <c r="GOW2592" s="655"/>
      <c r="GOX2592" s="655"/>
      <c r="GOY2592" s="655"/>
      <c r="GOZ2592" s="655"/>
      <c r="GPA2592" s="655"/>
      <c r="GPB2592" s="655"/>
      <c r="GPC2592" s="655"/>
      <c r="GPD2592" s="655"/>
      <c r="GPE2592" s="655"/>
      <c r="GPF2592" s="655"/>
      <c r="GPG2592" s="655"/>
      <c r="GPH2592" s="655"/>
      <c r="GPI2592" s="655"/>
      <c r="GPJ2592" s="655"/>
      <c r="GPK2592" s="655"/>
      <c r="GPL2592" s="655"/>
      <c r="GPM2592" s="655"/>
      <c r="GPN2592" s="655"/>
      <c r="GPO2592" s="655"/>
      <c r="GPP2592" s="655"/>
      <c r="GPQ2592" s="655"/>
      <c r="GPR2592" s="655"/>
      <c r="GPS2592" s="655"/>
      <c r="GPT2592" s="655"/>
      <c r="GPU2592" s="655"/>
      <c r="GPV2592" s="655"/>
      <c r="GPW2592" s="655"/>
      <c r="GPX2592" s="655"/>
      <c r="GPY2592" s="655"/>
      <c r="GPZ2592" s="655"/>
      <c r="GQA2592" s="655"/>
      <c r="GQB2592" s="655"/>
      <c r="GQC2592" s="655"/>
      <c r="GQD2592" s="655"/>
      <c r="GQE2592" s="655"/>
      <c r="GQF2592" s="655"/>
      <c r="GQG2592" s="655"/>
      <c r="GQH2592" s="655"/>
      <c r="GQI2592" s="655"/>
      <c r="GQJ2592" s="655"/>
      <c r="GQK2592" s="655"/>
      <c r="GQL2592" s="655"/>
      <c r="GQM2592" s="655"/>
      <c r="GQN2592" s="655"/>
      <c r="GQO2592" s="655"/>
      <c r="GQP2592" s="655"/>
      <c r="GQQ2592" s="655"/>
      <c r="GQR2592" s="655"/>
      <c r="GQS2592" s="655"/>
      <c r="GQT2592" s="655"/>
      <c r="GQU2592" s="655"/>
      <c r="GQV2592" s="655"/>
      <c r="GQW2592" s="655"/>
      <c r="GQX2592" s="655"/>
      <c r="GQY2592" s="655"/>
      <c r="GQZ2592" s="655"/>
      <c r="GRA2592" s="655"/>
      <c r="GRB2592" s="655"/>
      <c r="GRC2592" s="655"/>
      <c r="GRD2592" s="655"/>
      <c r="GRE2592" s="655"/>
      <c r="GRF2592" s="655"/>
      <c r="GRG2592" s="655"/>
      <c r="GRH2592" s="655"/>
      <c r="GRI2592" s="655"/>
      <c r="GRJ2592" s="655"/>
      <c r="GRK2592" s="655"/>
      <c r="GRL2592" s="655"/>
      <c r="GRM2592" s="655"/>
      <c r="GRN2592" s="655"/>
      <c r="GRO2592" s="655"/>
      <c r="GRP2592" s="655"/>
      <c r="GRQ2592" s="655"/>
      <c r="GRR2592" s="655"/>
      <c r="GRS2592" s="655"/>
      <c r="GRT2592" s="655"/>
      <c r="GRU2592" s="655"/>
      <c r="GRV2592" s="655"/>
      <c r="GRW2592" s="655"/>
      <c r="GRX2592" s="655"/>
      <c r="GRY2592" s="655"/>
      <c r="GRZ2592" s="655"/>
      <c r="GSA2592" s="655"/>
      <c r="GSB2592" s="655"/>
      <c r="GSC2592" s="655"/>
      <c r="GSD2592" s="655"/>
      <c r="GSE2592" s="655"/>
      <c r="GSF2592" s="655"/>
      <c r="GSG2592" s="655"/>
      <c r="GSH2592" s="655"/>
      <c r="GSI2592" s="655"/>
      <c r="GSJ2592" s="655"/>
      <c r="GSK2592" s="655"/>
      <c r="GSL2592" s="655"/>
      <c r="GSM2592" s="655"/>
      <c r="GSN2592" s="655"/>
      <c r="GSO2592" s="655"/>
      <c r="GSP2592" s="655"/>
      <c r="GSQ2592" s="655"/>
      <c r="GSR2592" s="655"/>
      <c r="GSS2592" s="655"/>
      <c r="GST2592" s="655"/>
      <c r="GSU2592" s="655"/>
      <c r="GSV2592" s="655"/>
      <c r="GSW2592" s="655"/>
      <c r="GSX2592" s="655"/>
      <c r="GSY2592" s="655"/>
      <c r="GSZ2592" s="655"/>
      <c r="GTA2592" s="655"/>
      <c r="GTB2592" s="655"/>
      <c r="GTC2592" s="655"/>
      <c r="GTD2592" s="655"/>
      <c r="GTE2592" s="655"/>
      <c r="GTF2592" s="655"/>
      <c r="GTG2592" s="655"/>
      <c r="GTH2592" s="655"/>
      <c r="GTI2592" s="655"/>
      <c r="GTJ2592" s="655"/>
      <c r="GTK2592" s="655"/>
      <c r="GTL2592" s="655"/>
      <c r="GTM2592" s="655"/>
      <c r="GTN2592" s="655"/>
      <c r="GTO2592" s="655"/>
      <c r="GTP2592" s="655"/>
      <c r="GTQ2592" s="655"/>
      <c r="GTR2592" s="655"/>
      <c r="GTS2592" s="655"/>
      <c r="GTT2592" s="655"/>
      <c r="GTU2592" s="655"/>
      <c r="GTV2592" s="655"/>
      <c r="GTW2592" s="655"/>
      <c r="GTX2592" s="655"/>
      <c r="GTY2592" s="655"/>
      <c r="GTZ2592" s="655"/>
      <c r="GUA2592" s="655"/>
      <c r="GUB2592" s="655"/>
      <c r="GUC2592" s="655"/>
      <c r="GUD2592" s="655"/>
      <c r="GUE2592" s="655"/>
      <c r="GUF2592" s="655"/>
      <c r="GUG2592" s="655"/>
      <c r="GUH2592" s="655"/>
      <c r="GUI2592" s="655"/>
      <c r="GUJ2592" s="655"/>
      <c r="GUK2592" s="655"/>
      <c r="GUL2592" s="655"/>
      <c r="GUM2592" s="655"/>
      <c r="GUN2592" s="655"/>
      <c r="GUO2592" s="655"/>
      <c r="GUP2592" s="655"/>
      <c r="GUQ2592" s="655"/>
      <c r="GUR2592" s="655"/>
      <c r="GUS2592" s="655"/>
      <c r="GUT2592" s="655"/>
      <c r="GUU2592" s="655"/>
      <c r="GUV2592" s="655"/>
      <c r="GUW2592" s="655"/>
      <c r="GUX2592" s="655"/>
      <c r="GUY2592" s="655"/>
      <c r="GUZ2592" s="655"/>
      <c r="GVA2592" s="655"/>
      <c r="GVB2592" s="655"/>
      <c r="GVC2592" s="655"/>
      <c r="GVD2592" s="655"/>
      <c r="GVE2592" s="655"/>
      <c r="GVF2592" s="655"/>
      <c r="GVG2592" s="655"/>
      <c r="GVH2592" s="655"/>
      <c r="GVI2592" s="655"/>
      <c r="GVJ2592" s="655"/>
      <c r="GVK2592" s="655"/>
      <c r="GVL2592" s="655"/>
      <c r="GVM2592" s="655"/>
      <c r="GVN2592" s="655"/>
      <c r="GVO2592" s="655"/>
      <c r="GVP2592" s="655"/>
      <c r="GVQ2592" s="655"/>
      <c r="GVR2592" s="655"/>
      <c r="GVS2592" s="655"/>
      <c r="GVT2592" s="655"/>
      <c r="GVU2592" s="655"/>
      <c r="GVV2592" s="655"/>
      <c r="GVW2592" s="655"/>
      <c r="GVX2592" s="655"/>
      <c r="GVY2592" s="655"/>
      <c r="GVZ2592" s="655"/>
      <c r="GWA2592" s="655"/>
      <c r="GWB2592" s="655"/>
      <c r="GWC2592" s="655"/>
      <c r="GWD2592" s="655"/>
      <c r="GWE2592" s="655"/>
      <c r="GWF2592" s="655"/>
      <c r="GWG2592" s="655"/>
      <c r="GWH2592" s="655"/>
      <c r="GWI2592" s="655"/>
      <c r="GWJ2592" s="655"/>
      <c r="GWK2592" s="655"/>
      <c r="GWL2592" s="655"/>
      <c r="GWM2592" s="655"/>
      <c r="GWN2592" s="655"/>
      <c r="GWO2592" s="655"/>
      <c r="GWP2592" s="655"/>
      <c r="GWQ2592" s="655"/>
      <c r="GWR2592" s="655"/>
      <c r="GWS2592" s="655"/>
      <c r="GWT2592" s="655"/>
      <c r="GWU2592" s="655"/>
      <c r="GWV2592" s="655"/>
      <c r="GWW2592" s="655"/>
      <c r="GWX2592" s="655"/>
      <c r="GWY2592" s="655"/>
      <c r="GWZ2592" s="655"/>
      <c r="GXA2592" s="655"/>
      <c r="GXB2592" s="655"/>
      <c r="GXC2592" s="655"/>
      <c r="GXD2592" s="655"/>
      <c r="GXE2592" s="655"/>
      <c r="GXF2592" s="655"/>
      <c r="GXG2592" s="655"/>
      <c r="GXH2592" s="655"/>
      <c r="GXI2592" s="655"/>
      <c r="GXJ2592" s="655"/>
      <c r="GXK2592" s="655"/>
      <c r="GXL2592" s="655"/>
      <c r="GXM2592" s="655"/>
      <c r="GXN2592" s="655"/>
      <c r="GXO2592" s="655"/>
      <c r="GXP2592" s="655"/>
      <c r="GXQ2592" s="655"/>
      <c r="GXR2592" s="655"/>
      <c r="GXS2592" s="655"/>
      <c r="GXT2592" s="655"/>
      <c r="GXU2592" s="655"/>
      <c r="GXV2592" s="655"/>
      <c r="GXW2592" s="655"/>
      <c r="GXX2592" s="655"/>
      <c r="GXY2592" s="655"/>
      <c r="GXZ2592" s="655"/>
      <c r="GYA2592" s="655"/>
      <c r="GYB2592" s="655"/>
      <c r="GYC2592" s="655"/>
      <c r="GYD2592" s="655"/>
      <c r="GYE2592" s="655"/>
      <c r="GYF2592" s="655"/>
      <c r="GYG2592" s="655"/>
      <c r="GYH2592" s="655"/>
      <c r="GYI2592" s="655"/>
      <c r="GYJ2592" s="655"/>
      <c r="GYK2592" s="655"/>
      <c r="GYL2592" s="655"/>
      <c r="GYM2592" s="655"/>
      <c r="GYN2592" s="655"/>
      <c r="GYO2592" s="655"/>
      <c r="GYP2592" s="655"/>
      <c r="GYQ2592" s="655"/>
      <c r="GYR2592" s="655"/>
      <c r="GYS2592" s="655"/>
      <c r="GYT2592" s="655"/>
      <c r="GYU2592" s="655"/>
      <c r="GYV2592" s="655"/>
      <c r="GYW2592" s="655"/>
      <c r="GYX2592" s="655"/>
      <c r="GYY2592" s="655"/>
      <c r="GYZ2592" s="655"/>
      <c r="GZA2592" s="655"/>
      <c r="GZB2592" s="655"/>
      <c r="GZC2592" s="655"/>
      <c r="GZD2592" s="655"/>
      <c r="GZE2592" s="655"/>
      <c r="GZF2592" s="655"/>
      <c r="GZG2592" s="655"/>
      <c r="GZH2592" s="655"/>
      <c r="GZI2592" s="655"/>
      <c r="GZJ2592" s="655"/>
      <c r="GZK2592" s="655"/>
      <c r="GZL2592" s="655"/>
      <c r="GZM2592" s="655"/>
      <c r="GZN2592" s="655"/>
      <c r="GZO2592" s="655"/>
      <c r="GZP2592" s="655"/>
      <c r="GZQ2592" s="655"/>
      <c r="GZR2592" s="655"/>
      <c r="GZS2592" s="655"/>
      <c r="GZT2592" s="655"/>
      <c r="GZU2592" s="655"/>
      <c r="GZV2592" s="655"/>
      <c r="GZW2592" s="655"/>
      <c r="GZX2592" s="655"/>
      <c r="GZY2592" s="655"/>
      <c r="GZZ2592" s="655"/>
      <c r="HAA2592" s="655"/>
      <c r="HAB2592" s="655"/>
      <c r="HAC2592" s="655"/>
      <c r="HAD2592" s="655"/>
      <c r="HAE2592" s="655"/>
      <c r="HAF2592" s="655"/>
      <c r="HAG2592" s="655"/>
      <c r="HAH2592" s="655"/>
      <c r="HAI2592" s="655"/>
      <c r="HAJ2592" s="655"/>
      <c r="HAK2592" s="655"/>
      <c r="HAL2592" s="655"/>
      <c r="HAM2592" s="655"/>
      <c r="HAN2592" s="655"/>
      <c r="HAO2592" s="655"/>
      <c r="HAP2592" s="655"/>
      <c r="HAQ2592" s="655"/>
      <c r="HAR2592" s="655"/>
      <c r="HAS2592" s="655"/>
      <c r="HAT2592" s="655"/>
      <c r="HAU2592" s="655"/>
      <c r="HAV2592" s="655"/>
      <c r="HAW2592" s="655"/>
      <c r="HAX2592" s="655"/>
      <c r="HAY2592" s="655"/>
      <c r="HAZ2592" s="655"/>
      <c r="HBA2592" s="655"/>
      <c r="HBB2592" s="655"/>
      <c r="HBC2592" s="655"/>
      <c r="HBD2592" s="655"/>
      <c r="HBE2592" s="655"/>
      <c r="HBF2592" s="655"/>
      <c r="HBG2592" s="655"/>
      <c r="HBH2592" s="655"/>
      <c r="HBI2592" s="655"/>
      <c r="HBJ2592" s="655"/>
      <c r="HBK2592" s="655"/>
      <c r="HBL2592" s="655"/>
      <c r="HBM2592" s="655"/>
      <c r="HBN2592" s="655"/>
      <c r="HBO2592" s="655"/>
      <c r="HBP2592" s="655"/>
      <c r="HBQ2592" s="655"/>
      <c r="HBR2592" s="655"/>
      <c r="HBS2592" s="655"/>
      <c r="HBT2592" s="655"/>
      <c r="HBU2592" s="655"/>
      <c r="HBV2592" s="655"/>
      <c r="HBW2592" s="655"/>
      <c r="HBX2592" s="655"/>
      <c r="HBY2592" s="655"/>
      <c r="HBZ2592" s="655"/>
      <c r="HCA2592" s="655"/>
      <c r="HCB2592" s="655"/>
      <c r="HCC2592" s="655"/>
      <c r="HCD2592" s="655"/>
      <c r="HCE2592" s="655"/>
      <c r="HCF2592" s="655"/>
      <c r="HCG2592" s="655"/>
      <c r="HCH2592" s="655"/>
      <c r="HCI2592" s="655"/>
      <c r="HCJ2592" s="655"/>
      <c r="HCK2592" s="655"/>
      <c r="HCL2592" s="655"/>
      <c r="HCM2592" s="655"/>
      <c r="HCN2592" s="655"/>
      <c r="HCO2592" s="655"/>
      <c r="HCP2592" s="655"/>
      <c r="HCQ2592" s="655"/>
      <c r="HCR2592" s="655"/>
      <c r="HCS2592" s="655"/>
      <c r="HCT2592" s="655"/>
      <c r="HCU2592" s="655"/>
      <c r="HCV2592" s="655"/>
      <c r="HCW2592" s="655"/>
      <c r="HCX2592" s="655"/>
      <c r="HCY2592" s="655"/>
      <c r="HCZ2592" s="655"/>
      <c r="HDA2592" s="655"/>
      <c r="HDB2592" s="655"/>
      <c r="HDC2592" s="655"/>
      <c r="HDD2592" s="655"/>
      <c r="HDE2592" s="655"/>
      <c r="HDF2592" s="655"/>
      <c r="HDG2592" s="655"/>
      <c r="HDH2592" s="655"/>
      <c r="HDI2592" s="655"/>
      <c r="HDJ2592" s="655"/>
      <c r="HDK2592" s="655"/>
      <c r="HDL2592" s="655"/>
      <c r="HDM2592" s="655"/>
      <c r="HDN2592" s="655"/>
      <c r="HDO2592" s="655"/>
      <c r="HDP2592" s="655"/>
      <c r="HDQ2592" s="655"/>
      <c r="HDR2592" s="655"/>
      <c r="HDS2592" s="655"/>
      <c r="HDT2592" s="655"/>
      <c r="HDU2592" s="655"/>
      <c r="HDV2592" s="655"/>
      <c r="HDW2592" s="655"/>
      <c r="HDX2592" s="655"/>
      <c r="HDY2592" s="655"/>
      <c r="HDZ2592" s="655"/>
      <c r="HEA2592" s="655"/>
      <c r="HEB2592" s="655"/>
      <c r="HEC2592" s="655"/>
      <c r="HED2592" s="655"/>
      <c r="HEE2592" s="655"/>
      <c r="HEF2592" s="655"/>
      <c r="HEG2592" s="655"/>
      <c r="HEH2592" s="655"/>
      <c r="HEI2592" s="655"/>
      <c r="HEJ2592" s="655"/>
      <c r="HEK2592" s="655"/>
      <c r="HEL2592" s="655"/>
      <c r="HEM2592" s="655"/>
      <c r="HEN2592" s="655"/>
      <c r="HEO2592" s="655"/>
      <c r="HEP2592" s="655"/>
      <c r="HEQ2592" s="655"/>
      <c r="HER2592" s="655"/>
      <c r="HES2592" s="655"/>
      <c r="HET2592" s="655"/>
      <c r="HEU2592" s="655"/>
      <c r="HEV2592" s="655"/>
      <c r="HEW2592" s="655"/>
      <c r="HEX2592" s="655"/>
      <c r="HEY2592" s="655"/>
      <c r="HEZ2592" s="655"/>
      <c r="HFA2592" s="655"/>
      <c r="HFB2592" s="655"/>
      <c r="HFC2592" s="655"/>
      <c r="HFD2592" s="655"/>
      <c r="HFE2592" s="655"/>
      <c r="HFF2592" s="655"/>
      <c r="HFG2592" s="655"/>
      <c r="HFH2592" s="655"/>
      <c r="HFI2592" s="655"/>
      <c r="HFJ2592" s="655"/>
      <c r="HFK2592" s="655"/>
      <c r="HFL2592" s="655"/>
      <c r="HFM2592" s="655"/>
      <c r="HFN2592" s="655"/>
      <c r="HFO2592" s="655"/>
      <c r="HFP2592" s="655"/>
      <c r="HFQ2592" s="655"/>
      <c r="HFR2592" s="655"/>
      <c r="HFS2592" s="655"/>
      <c r="HFT2592" s="655"/>
      <c r="HFU2592" s="655"/>
      <c r="HFV2592" s="655"/>
      <c r="HFW2592" s="655"/>
      <c r="HFX2592" s="655"/>
      <c r="HFY2592" s="655"/>
      <c r="HFZ2592" s="655"/>
      <c r="HGA2592" s="655"/>
      <c r="HGB2592" s="655"/>
      <c r="HGC2592" s="655"/>
      <c r="HGD2592" s="655"/>
      <c r="HGE2592" s="655"/>
      <c r="HGF2592" s="655"/>
      <c r="HGG2592" s="655"/>
      <c r="HGH2592" s="655"/>
      <c r="HGI2592" s="655"/>
      <c r="HGJ2592" s="655"/>
      <c r="HGK2592" s="655"/>
      <c r="HGL2592" s="655"/>
      <c r="HGM2592" s="655"/>
      <c r="HGN2592" s="655"/>
      <c r="HGO2592" s="655"/>
      <c r="HGP2592" s="655"/>
      <c r="HGQ2592" s="655"/>
      <c r="HGR2592" s="655"/>
      <c r="HGS2592" s="655"/>
      <c r="HGT2592" s="655"/>
      <c r="HGU2592" s="655"/>
      <c r="HGV2592" s="655"/>
      <c r="HGW2592" s="655"/>
      <c r="HGX2592" s="655"/>
      <c r="HGY2592" s="655"/>
      <c r="HGZ2592" s="655"/>
      <c r="HHA2592" s="655"/>
      <c r="HHB2592" s="655"/>
      <c r="HHC2592" s="655"/>
      <c r="HHD2592" s="655"/>
      <c r="HHE2592" s="655"/>
      <c r="HHF2592" s="655"/>
      <c r="HHG2592" s="655"/>
      <c r="HHH2592" s="655"/>
      <c r="HHI2592" s="655"/>
      <c r="HHJ2592" s="655"/>
      <c r="HHK2592" s="655"/>
      <c r="HHL2592" s="655"/>
      <c r="HHM2592" s="655"/>
      <c r="HHN2592" s="655"/>
      <c r="HHO2592" s="655"/>
      <c r="HHP2592" s="655"/>
      <c r="HHQ2592" s="655"/>
      <c r="HHR2592" s="655"/>
      <c r="HHS2592" s="655"/>
      <c r="HHT2592" s="655"/>
      <c r="HHU2592" s="655"/>
      <c r="HHV2592" s="655"/>
      <c r="HHW2592" s="655"/>
      <c r="HHX2592" s="655"/>
      <c r="HHY2592" s="655"/>
      <c r="HHZ2592" s="655"/>
      <c r="HIA2592" s="655"/>
      <c r="HIB2592" s="655"/>
      <c r="HIC2592" s="655"/>
      <c r="HID2592" s="655"/>
      <c r="HIE2592" s="655"/>
      <c r="HIF2592" s="655"/>
      <c r="HIG2592" s="655"/>
      <c r="HIH2592" s="655"/>
      <c r="HII2592" s="655"/>
      <c r="HIJ2592" s="655"/>
      <c r="HIK2592" s="655"/>
      <c r="HIL2592" s="655"/>
      <c r="HIM2592" s="655"/>
      <c r="HIN2592" s="655"/>
      <c r="HIO2592" s="655"/>
      <c r="HIP2592" s="655"/>
      <c r="HIQ2592" s="655"/>
      <c r="HIR2592" s="655"/>
      <c r="HIS2592" s="655"/>
      <c r="HIT2592" s="655"/>
      <c r="HIU2592" s="655"/>
      <c r="HIV2592" s="655"/>
      <c r="HIW2592" s="655"/>
      <c r="HIX2592" s="655"/>
      <c r="HIY2592" s="655"/>
      <c r="HIZ2592" s="655"/>
      <c r="HJA2592" s="655"/>
      <c r="HJB2592" s="655"/>
      <c r="HJC2592" s="655"/>
      <c r="HJD2592" s="655"/>
      <c r="HJE2592" s="655"/>
      <c r="HJF2592" s="655"/>
      <c r="HJG2592" s="655"/>
      <c r="HJH2592" s="655"/>
      <c r="HJI2592" s="655"/>
      <c r="HJJ2592" s="655"/>
      <c r="HJK2592" s="655"/>
      <c r="HJL2592" s="655"/>
      <c r="HJM2592" s="655"/>
      <c r="HJN2592" s="655"/>
      <c r="HJO2592" s="655"/>
      <c r="HJP2592" s="655"/>
      <c r="HJQ2592" s="655"/>
      <c r="HJR2592" s="655"/>
      <c r="HJS2592" s="655"/>
      <c r="HJT2592" s="655"/>
      <c r="HJU2592" s="655"/>
      <c r="HJV2592" s="655"/>
      <c r="HJW2592" s="655"/>
      <c r="HJX2592" s="655"/>
      <c r="HJY2592" s="655"/>
      <c r="HJZ2592" s="655"/>
      <c r="HKA2592" s="655"/>
      <c r="HKB2592" s="655"/>
      <c r="HKC2592" s="655"/>
      <c r="HKD2592" s="655"/>
      <c r="HKE2592" s="655"/>
      <c r="HKF2592" s="655"/>
      <c r="HKG2592" s="655"/>
      <c r="HKH2592" s="655"/>
      <c r="HKI2592" s="655"/>
      <c r="HKJ2592" s="655"/>
      <c r="HKK2592" s="655"/>
      <c r="HKL2592" s="655"/>
      <c r="HKM2592" s="655"/>
      <c r="HKN2592" s="655"/>
      <c r="HKO2592" s="655"/>
      <c r="HKP2592" s="655"/>
      <c r="HKQ2592" s="655"/>
      <c r="HKR2592" s="655"/>
      <c r="HKS2592" s="655"/>
      <c r="HKT2592" s="655"/>
      <c r="HKU2592" s="655"/>
      <c r="HKV2592" s="655"/>
      <c r="HKW2592" s="655"/>
      <c r="HKX2592" s="655"/>
      <c r="HKY2592" s="655"/>
      <c r="HKZ2592" s="655"/>
      <c r="HLA2592" s="655"/>
      <c r="HLB2592" s="655"/>
      <c r="HLC2592" s="655"/>
      <c r="HLD2592" s="655"/>
      <c r="HLE2592" s="655"/>
      <c r="HLF2592" s="655"/>
      <c r="HLG2592" s="655"/>
      <c r="HLH2592" s="655"/>
      <c r="HLI2592" s="655"/>
      <c r="HLJ2592" s="655"/>
      <c r="HLK2592" s="655"/>
      <c r="HLL2592" s="655"/>
      <c r="HLM2592" s="655"/>
      <c r="HLN2592" s="655"/>
      <c r="HLO2592" s="655"/>
      <c r="HLP2592" s="655"/>
      <c r="HLQ2592" s="655"/>
      <c r="HLR2592" s="655"/>
      <c r="HLS2592" s="655"/>
      <c r="HLT2592" s="655"/>
      <c r="HLU2592" s="655"/>
      <c r="HLV2592" s="655"/>
      <c r="HLW2592" s="655"/>
      <c r="HLX2592" s="655"/>
      <c r="HLY2592" s="655"/>
      <c r="HLZ2592" s="655"/>
      <c r="HMA2592" s="655"/>
      <c r="HMB2592" s="655"/>
      <c r="HMC2592" s="655"/>
      <c r="HMD2592" s="655"/>
      <c r="HME2592" s="655"/>
      <c r="HMF2592" s="655"/>
      <c r="HMG2592" s="655"/>
      <c r="HMH2592" s="655"/>
      <c r="HMI2592" s="655"/>
      <c r="HMJ2592" s="655"/>
      <c r="HMK2592" s="655"/>
      <c r="HML2592" s="655"/>
      <c r="HMM2592" s="655"/>
      <c r="HMN2592" s="655"/>
      <c r="HMO2592" s="655"/>
      <c r="HMP2592" s="655"/>
      <c r="HMQ2592" s="655"/>
      <c r="HMR2592" s="655"/>
      <c r="HMS2592" s="655"/>
      <c r="HMT2592" s="655"/>
      <c r="HMU2592" s="655"/>
      <c r="HMV2592" s="655"/>
      <c r="HMW2592" s="655"/>
      <c r="HMX2592" s="655"/>
      <c r="HMY2592" s="655"/>
      <c r="HMZ2592" s="655"/>
      <c r="HNA2592" s="655"/>
      <c r="HNB2592" s="655"/>
      <c r="HNC2592" s="655"/>
      <c r="HND2592" s="655"/>
      <c r="HNE2592" s="655"/>
      <c r="HNF2592" s="655"/>
      <c r="HNG2592" s="655"/>
      <c r="HNH2592" s="655"/>
      <c r="HNI2592" s="655"/>
      <c r="HNJ2592" s="655"/>
      <c r="HNK2592" s="655"/>
      <c r="HNL2592" s="655"/>
      <c r="HNM2592" s="655"/>
      <c r="HNN2592" s="655"/>
      <c r="HNO2592" s="655"/>
      <c r="HNP2592" s="655"/>
      <c r="HNQ2592" s="655"/>
      <c r="HNR2592" s="655"/>
      <c r="HNS2592" s="655"/>
      <c r="HNT2592" s="655"/>
      <c r="HNU2592" s="655"/>
      <c r="HNV2592" s="655"/>
      <c r="HNW2592" s="655"/>
      <c r="HNX2592" s="655"/>
      <c r="HNY2592" s="655"/>
      <c r="HNZ2592" s="655"/>
      <c r="HOA2592" s="655"/>
      <c r="HOB2592" s="655"/>
      <c r="HOC2592" s="655"/>
      <c r="HOD2592" s="655"/>
      <c r="HOE2592" s="655"/>
      <c r="HOF2592" s="655"/>
      <c r="HOG2592" s="655"/>
      <c r="HOH2592" s="655"/>
      <c r="HOI2592" s="655"/>
      <c r="HOJ2592" s="655"/>
      <c r="HOK2592" s="655"/>
      <c r="HOL2592" s="655"/>
      <c r="HOM2592" s="655"/>
      <c r="HON2592" s="655"/>
      <c r="HOO2592" s="655"/>
      <c r="HOP2592" s="655"/>
      <c r="HOQ2592" s="655"/>
      <c r="HOR2592" s="655"/>
      <c r="HOS2592" s="655"/>
      <c r="HOT2592" s="655"/>
      <c r="HOU2592" s="655"/>
      <c r="HOV2592" s="655"/>
      <c r="HOW2592" s="655"/>
      <c r="HOX2592" s="655"/>
      <c r="HOY2592" s="655"/>
      <c r="HOZ2592" s="655"/>
      <c r="HPA2592" s="655"/>
      <c r="HPB2592" s="655"/>
      <c r="HPC2592" s="655"/>
      <c r="HPD2592" s="655"/>
      <c r="HPE2592" s="655"/>
      <c r="HPF2592" s="655"/>
      <c r="HPG2592" s="655"/>
      <c r="HPH2592" s="655"/>
      <c r="HPI2592" s="655"/>
      <c r="HPJ2592" s="655"/>
      <c r="HPK2592" s="655"/>
      <c r="HPL2592" s="655"/>
      <c r="HPM2592" s="655"/>
      <c r="HPN2592" s="655"/>
      <c r="HPO2592" s="655"/>
      <c r="HPP2592" s="655"/>
      <c r="HPQ2592" s="655"/>
      <c r="HPR2592" s="655"/>
      <c r="HPS2592" s="655"/>
      <c r="HPT2592" s="655"/>
      <c r="HPU2592" s="655"/>
      <c r="HPV2592" s="655"/>
      <c r="HPW2592" s="655"/>
      <c r="HPX2592" s="655"/>
      <c r="HPY2592" s="655"/>
      <c r="HPZ2592" s="655"/>
      <c r="HQA2592" s="655"/>
      <c r="HQB2592" s="655"/>
      <c r="HQC2592" s="655"/>
      <c r="HQD2592" s="655"/>
      <c r="HQE2592" s="655"/>
      <c r="HQF2592" s="655"/>
      <c r="HQG2592" s="655"/>
      <c r="HQH2592" s="655"/>
      <c r="HQI2592" s="655"/>
      <c r="HQJ2592" s="655"/>
      <c r="HQK2592" s="655"/>
      <c r="HQL2592" s="655"/>
      <c r="HQM2592" s="655"/>
      <c r="HQN2592" s="655"/>
      <c r="HQO2592" s="655"/>
      <c r="HQP2592" s="655"/>
      <c r="HQQ2592" s="655"/>
      <c r="HQR2592" s="655"/>
      <c r="HQS2592" s="655"/>
      <c r="HQT2592" s="655"/>
      <c r="HQU2592" s="655"/>
      <c r="HQV2592" s="655"/>
      <c r="HQW2592" s="655"/>
      <c r="HQX2592" s="655"/>
      <c r="HQY2592" s="655"/>
      <c r="HQZ2592" s="655"/>
      <c r="HRA2592" s="655"/>
      <c r="HRB2592" s="655"/>
      <c r="HRC2592" s="655"/>
      <c r="HRD2592" s="655"/>
      <c r="HRE2592" s="655"/>
      <c r="HRF2592" s="655"/>
      <c r="HRG2592" s="655"/>
      <c r="HRH2592" s="655"/>
      <c r="HRI2592" s="655"/>
      <c r="HRJ2592" s="655"/>
      <c r="HRK2592" s="655"/>
      <c r="HRL2592" s="655"/>
      <c r="HRM2592" s="655"/>
      <c r="HRN2592" s="655"/>
      <c r="HRO2592" s="655"/>
      <c r="HRP2592" s="655"/>
      <c r="HRQ2592" s="655"/>
      <c r="HRR2592" s="655"/>
      <c r="HRS2592" s="655"/>
      <c r="HRT2592" s="655"/>
      <c r="HRU2592" s="655"/>
      <c r="HRV2592" s="655"/>
      <c r="HRW2592" s="655"/>
      <c r="HRX2592" s="655"/>
      <c r="HRY2592" s="655"/>
      <c r="HRZ2592" s="655"/>
      <c r="HSA2592" s="655"/>
      <c r="HSB2592" s="655"/>
      <c r="HSC2592" s="655"/>
      <c r="HSD2592" s="655"/>
      <c r="HSE2592" s="655"/>
      <c r="HSF2592" s="655"/>
      <c r="HSG2592" s="655"/>
      <c r="HSH2592" s="655"/>
      <c r="HSI2592" s="655"/>
      <c r="HSJ2592" s="655"/>
      <c r="HSK2592" s="655"/>
      <c r="HSL2592" s="655"/>
      <c r="HSM2592" s="655"/>
      <c r="HSN2592" s="655"/>
      <c r="HSO2592" s="655"/>
      <c r="HSP2592" s="655"/>
      <c r="HSQ2592" s="655"/>
      <c r="HSR2592" s="655"/>
      <c r="HSS2592" s="655"/>
      <c r="HST2592" s="655"/>
      <c r="HSU2592" s="655"/>
      <c r="HSV2592" s="655"/>
      <c r="HSW2592" s="655"/>
      <c r="HSX2592" s="655"/>
      <c r="HSY2592" s="655"/>
      <c r="HSZ2592" s="655"/>
      <c r="HTA2592" s="655"/>
      <c r="HTB2592" s="655"/>
      <c r="HTC2592" s="655"/>
      <c r="HTD2592" s="655"/>
      <c r="HTE2592" s="655"/>
      <c r="HTF2592" s="655"/>
      <c r="HTG2592" s="655"/>
      <c r="HTH2592" s="655"/>
      <c r="HTI2592" s="655"/>
      <c r="HTJ2592" s="655"/>
      <c r="HTK2592" s="655"/>
      <c r="HTL2592" s="655"/>
      <c r="HTM2592" s="655"/>
      <c r="HTN2592" s="655"/>
      <c r="HTO2592" s="655"/>
      <c r="HTP2592" s="655"/>
      <c r="HTQ2592" s="655"/>
      <c r="HTR2592" s="655"/>
      <c r="HTS2592" s="655"/>
      <c r="HTT2592" s="655"/>
      <c r="HTU2592" s="655"/>
      <c r="HTV2592" s="655"/>
      <c r="HTW2592" s="655"/>
      <c r="HTX2592" s="655"/>
      <c r="HTY2592" s="655"/>
      <c r="HTZ2592" s="655"/>
      <c r="HUA2592" s="655"/>
      <c r="HUB2592" s="655"/>
      <c r="HUC2592" s="655"/>
      <c r="HUD2592" s="655"/>
      <c r="HUE2592" s="655"/>
      <c r="HUF2592" s="655"/>
      <c r="HUG2592" s="655"/>
      <c r="HUH2592" s="655"/>
      <c r="HUI2592" s="655"/>
      <c r="HUJ2592" s="655"/>
      <c r="HUK2592" s="655"/>
      <c r="HUL2592" s="655"/>
      <c r="HUM2592" s="655"/>
      <c r="HUN2592" s="655"/>
      <c r="HUO2592" s="655"/>
      <c r="HUP2592" s="655"/>
      <c r="HUQ2592" s="655"/>
      <c r="HUR2592" s="655"/>
      <c r="HUS2592" s="655"/>
      <c r="HUT2592" s="655"/>
      <c r="HUU2592" s="655"/>
      <c r="HUV2592" s="655"/>
      <c r="HUW2592" s="655"/>
      <c r="HUX2592" s="655"/>
      <c r="HUY2592" s="655"/>
      <c r="HUZ2592" s="655"/>
      <c r="HVA2592" s="655"/>
      <c r="HVB2592" s="655"/>
      <c r="HVC2592" s="655"/>
      <c r="HVD2592" s="655"/>
      <c r="HVE2592" s="655"/>
      <c r="HVF2592" s="655"/>
      <c r="HVG2592" s="655"/>
      <c r="HVH2592" s="655"/>
      <c r="HVI2592" s="655"/>
      <c r="HVJ2592" s="655"/>
      <c r="HVK2592" s="655"/>
      <c r="HVL2592" s="655"/>
      <c r="HVM2592" s="655"/>
      <c r="HVN2592" s="655"/>
      <c r="HVO2592" s="655"/>
      <c r="HVP2592" s="655"/>
      <c r="HVQ2592" s="655"/>
      <c r="HVR2592" s="655"/>
      <c r="HVS2592" s="655"/>
      <c r="HVT2592" s="655"/>
      <c r="HVU2592" s="655"/>
      <c r="HVV2592" s="655"/>
      <c r="HVW2592" s="655"/>
      <c r="HVX2592" s="655"/>
      <c r="HVY2592" s="655"/>
      <c r="HVZ2592" s="655"/>
      <c r="HWA2592" s="655"/>
      <c r="HWB2592" s="655"/>
      <c r="HWC2592" s="655"/>
      <c r="HWD2592" s="655"/>
      <c r="HWE2592" s="655"/>
      <c r="HWF2592" s="655"/>
      <c r="HWG2592" s="655"/>
      <c r="HWH2592" s="655"/>
      <c r="HWI2592" s="655"/>
      <c r="HWJ2592" s="655"/>
      <c r="HWK2592" s="655"/>
      <c r="HWL2592" s="655"/>
      <c r="HWM2592" s="655"/>
      <c r="HWN2592" s="655"/>
      <c r="HWO2592" s="655"/>
      <c r="HWP2592" s="655"/>
      <c r="HWQ2592" s="655"/>
      <c r="HWR2592" s="655"/>
      <c r="HWS2592" s="655"/>
      <c r="HWT2592" s="655"/>
      <c r="HWU2592" s="655"/>
      <c r="HWV2592" s="655"/>
      <c r="HWW2592" s="655"/>
      <c r="HWX2592" s="655"/>
      <c r="HWY2592" s="655"/>
      <c r="HWZ2592" s="655"/>
      <c r="HXA2592" s="655"/>
      <c r="HXB2592" s="655"/>
      <c r="HXC2592" s="655"/>
      <c r="HXD2592" s="655"/>
      <c r="HXE2592" s="655"/>
      <c r="HXF2592" s="655"/>
      <c r="HXG2592" s="655"/>
      <c r="HXH2592" s="655"/>
      <c r="HXI2592" s="655"/>
      <c r="HXJ2592" s="655"/>
      <c r="HXK2592" s="655"/>
      <c r="HXL2592" s="655"/>
      <c r="HXM2592" s="655"/>
      <c r="HXN2592" s="655"/>
      <c r="HXO2592" s="655"/>
      <c r="HXP2592" s="655"/>
      <c r="HXQ2592" s="655"/>
      <c r="HXR2592" s="655"/>
      <c r="HXS2592" s="655"/>
      <c r="HXT2592" s="655"/>
      <c r="HXU2592" s="655"/>
      <c r="HXV2592" s="655"/>
      <c r="HXW2592" s="655"/>
      <c r="HXX2592" s="655"/>
      <c r="HXY2592" s="655"/>
      <c r="HXZ2592" s="655"/>
      <c r="HYA2592" s="655"/>
      <c r="HYB2592" s="655"/>
      <c r="HYC2592" s="655"/>
      <c r="HYD2592" s="655"/>
      <c r="HYE2592" s="655"/>
      <c r="HYF2592" s="655"/>
      <c r="HYG2592" s="655"/>
      <c r="HYH2592" s="655"/>
      <c r="HYI2592" s="655"/>
      <c r="HYJ2592" s="655"/>
      <c r="HYK2592" s="655"/>
      <c r="HYL2592" s="655"/>
      <c r="HYM2592" s="655"/>
      <c r="HYN2592" s="655"/>
      <c r="HYO2592" s="655"/>
      <c r="HYP2592" s="655"/>
      <c r="HYQ2592" s="655"/>
      <c r="HYR2592" s="655"/>
      <c r="HYS2592" s="655"/>
      <c r="HYT2592" s="655"/>
      <c r="HYU2592" s="655"/>
      <c r="HYV2592" s="655"/>
      <c r="HYW2592" s="655"/>
      <c r="HYX2592" s="655"/>
      <c r="HYY2592" s="655"/>
      <c r="HYZ2592" s="655"/>
      <c r="HZA2592" s="655"/>
      <c r="HZB2592" s="655"/>
      <c r="HZC2592" s="655"/>
      <c r="HZD2592" s="655"/>
      <c r="HZE2592" s="655"/>
      <c r="HZF2592" s="655"/>
      <c r="HZG2592" s="655"/>
      <c r="HZH2592" s="655"/>
      <c r="HZI2592" s="655"/>
      <c r="HZJ2592" s="655"/>
      <c r="HZK2592" s="655"/>
      <c r="HZL2592" s="655"/>
      <c r="HZM2592" s="655"/>
      <c r="HZN2592" s="655"/>
      <c r="HZO2592" s="655"/>
      <c r="HZP2592" s="655"/>
      <c r="HZQ2592" s="655"/>
      <c r="HZR2592" s="655"/>
      <c r="HZS2592" s="655"/>
      <c r="HZT2592" s="655"/>
      <c r="HZU2592" s="655"/>
      <c r="HZV2592" s="655"/>
      <c r="HZW2592" s="655"/>
      <c r="HZX2592" s="655"/>
      <c r="HZY2592" s="655"/>
      <c r="HZZ2592" s="655"/>
      <c r="IAA2592" s="655"/>
      <c r="IAB2592" s="655"/>
      <c r="IAC2592" s="655"/>
      <c r="IAD2592" s="655"/>
      <c r="IAE2592" s="655"/>
      <c r="IAF2592" s="655"/>
      <c r="IAG2592" s="655"/>
      <c r="IAH2592" s="655"/>
      <c r="IAI2592" s="655"/>
      <c r="IAJ2592" s="655"/>
      <c r="IAK2592" s="655"/>
      <c r="IAL2592" s="655"/>
      <c r="IAM2592" s="655"/>
      <c r="IAN2592" s="655"/>
      <c r="IAO2592" s="655"/>
      <c r="IAP2592" s="655"/>
      <c r="IAQ2592" s="655"/>
      <c r="IAR2592" s="655"/>
      <c r="IAS2592" s="655"/>
      <c r="IAT2592" s="655"/>
      <c r="IAU2592" s="655"/>
      <c r="IAV2592" s="655"/>
      <c r="IAW2592" s="655"/>
      <c r="IAX2592" s="655"/>
      <c r="IAY2592" s="655"/>
      <c r="IAZ2592" s="655"/>
      <c r="IBA2592" s="655"/>
      <c r="IBB2592" s="655"/>
      <c r="IBC2592" s="655"/>
      <c r="IBD2592" s="655"/>
      <c r="IBE2592" s="655"/>
      <c r="IBF2592" s="655"/>
      <c r="IBG2592" s="655"/>
      <c r="IBH2592" s="655"/>
      <c r="IBI2592" s="655"/>
      <c r="IBJ2592" s="655"/>
      <c r="IBK2592" s="655"/>
      <c r="IBL2592" s="655"/>
      <c r="IBM2592" s="655"/>
      <c r="IBN2592" s="655"/>
      <c r="IBO2592" s="655"/>
      <c r="IBP2592" s="655"/>
      <c r="IBQ2592" s="655"/>
      <c r="IBR2592" s="655"/>
      <c r="IBS2592" s="655"/>
      <c r="IBT2592" s="655"/>
      <c r="IBU2592" s="655"/>
      <c r="IBV2592" s="655"/>
      <c r="IBW2592" s="655"/>
      <c r="IBX2592" s="655"/>
      <c r="IBY2592" s="655"/>
      <c r="IBZ2592" s="655"/>
      <c r="ICA2592" s="655"/>
      <c r="ICB2592" s="655"/>
      <c r="ICC2592" s="655"/>
      <c r="ICD2592" s="655"/>
      <c r="ICE2592" s="655"/>
      <c r="ICF2592" s="655"/>
      <c r="ICG2592" s="655"/>
      <c r="ICH2592" s="655"/>
      <c r="ICI2592" s="655"/>
      <c r="ICJ2592" s="655"/>
      <c r="ICK2592" s="655"/>
      <c r="ICL2592" s="655"/>
      <c r="ICM2592" s="655"/>
      <c r="ICN2592" s="655"/>
      <c r="ICO2592" s="655"/>
      <c r="ICP2592" s="655"/>
      <c r="ICQ2592" s="655"/>
      <c r="ICR2592" s="655"/>
      <c r="ICS2592" s="655"/>
      <c r="ICT2592" s="655"/>
      <c r="ICU2592" s="655"/>
      <c r="ICV2592" s="655"/>
      <c r="ICW2592" s="655"/>
      <c r="ICX2592" s="655"/>
      <c r="ICY2592" s="655"/>
      <c r="ICZ2592" s="655"/>
      <c r="IDA2592" s="655"/>
      <c r="IDB2592" s="655"/>
      <c r="IDC2592" s="655"/>
      <c r="IDD2592" s="655"/>
      <c r="IDE2592" s="655"/>
      <c r="IDF2592" s="655"/>
      <c r="IDG2592" s="655"/>
      <c r="IDH2592" s="655"/>
      <c r="IDI2592" s="655"/>
      <c r="IDJ2592" s="655"/>
      <c r="IDK2592" s="655"/>
      <c r="IDL2592" s="655"/>
      <c r="IDM2592" s="655"/>
      <c r="IDN2592" s="655"/>
      <c r="IDO2592" s="655"/>
      <c r="IDP2592" s="655"/>
      <c r="IDQ2592" s="655"/>
      <c r="IDR2592" s="655"/>
      <c r="IDS2592" s="655"/>
      <c r="IDT2592" s="655"/>
      <c r="IDU2592" s="655"/>
      <c r="IDV2592" s="655"/>
      <c r="IDW2592" s="655"/>
      <c r="IDX2592" s="655"/>
      <c r="IDY2592" s="655"/>
      <c r="IDZ2592" s="655"/>
      <c r="IEA2592" s="655"/>
      <c r="IEB2592" s="655"/>
      <c r="IEC2592" s="655"/>
      <c r="IED2592" s="655"/>
      <c r="IEE2592" s="655"/>
      <c r="IEF2592" s="655"/>
      <c r="IEG2592" s="655"/>
      <c r="IEH2592" s="655"/>
      <c r="IEI2592" s="655"/>
      <c r="IEJ2592" s="655"/>
      <c r="IEK2592" s="655"/>
      <c r="IEL2592" s="655"/>
      <c r="IEM2592" s="655"/>
      <c r="IEN2592" s="655"/>
      <c r="IEO2592" s="655"/>
      <c r="IEP2592" s="655"/>
      <c r="IEQ2592" s="655"/>
      <c r="IER2592" s="655"/>
      <c r="IES2592" s="655"/>
      <c r="IET2592" s="655"/>
      <c r="IEU2592" s="655"/>
      <c r="IEV2592" s="655"/>
      <c r="IEW2592" s="655"/>
      <c r="IEX2592" s="655"/>
      <c r="IEY2592" s="655"/>
      <c r="IEZ2592" s="655"/>
      <c r="IFA2592" s="655"/>
      <c r="IFB2592" s="655"/>
      <c r="IFC2592" s="655"/>
      <c r="IFD2592" s="655"/>
      <c r="IFE2592" s="655"/>
      <c r="IFF2592" s="655"/>
      <c r="IFG2592" s="655"/>
      <c r="IFH2592" s="655"/>
      <c r="IFI2592" s="655"/>
      <c r="IFJ2592" s="655"/>
      <c r="IFK2592" s="655"/>
      <c r="IFL2592" s="655"/>
      <c r="IFM2592" s="655"/>
      <c r="IFN2592" s="655"/>
      <c r="IFO2592" s="655"/>
      <c r="IFP2592" s="655"/>
      <c r="IFQ2592" s="655"/>
      <c r="IFR2592" s="655"/>
      <c r="IFS2592" s="655"/>
      <c r="IFT2592" s="655"/>
      <c r="IFU2592" s="655"/>
      <c r="IFV2592" s="655"/>
      <c r="IFW2592" s="655"/>
      <c r="IFX2592" s="655"/>
      <c r="IFY2592" s="655"/>
      <c r="IFZ2592" s="655"/>
      <c r="IGA2592" s="655"/>
      <c r="IGB2592" s="655"/>
      <c r="IGC2592" s="655"/>
      <c r="IGD2592" s="655"/>
      <c r="IGE2592" s="655"/>
      <c r="IGF2592" s="655"/>
      <c r="IGG2592" s="655"/>
      <c r="IGH2592" s="655"/>
      <c r="IGI2592" s="655"/>
      <c r="IGJ2592" s="655"/>
      <c r="IGK2592" s="655"/>
      <c r="IGL2592" s="655"/>
      <c r="IGM2592" s="655"/>
      <c r="IGN2592" s="655"/>
      <c r="IGO2592" s="655"/>
      <c r="IGP2592" s="655"/>
      <c r="IGQ2592" s="655"/>
      <c r="IGR2592" s="655"/>
      <c r="IGS2592" s="655"/>
      <c r="IGT2592" s="655"/>
      <c r="IGU2592" s="655"/>
      <c r="IGV2592" s="655"/>
      <c r="IGW2592" s="655"/>
      <c r="IGX2592" s="655"/>
      <c r="IGY2592" s="655"/>
      <c r="IGZ2592" s="655"/>
      <c r="IHA2592" s="655"/>
      <c r="IHB2592" s="655"/>
      <c r="IHC2592" s="655"/>
      <c r="IHD2592" s="655"/>
      <c r="IHE2592" s="655"/>
      <c r="IHF2592" s="655"/>
      <c r="IHG2592" s="655"/>
      <c r="IHH2592" s="655"/>
      <c r="IHI2592" s="655"/>
      <c r="IHJ2592" s="655"/>
      <c r="IHK2592" s="655"/>
      <c r="IHL2592" s="655"/>
      <c r="IHM2592" s="655"/>
      <c r="IHN2592" s="655"/>
      <c r="IHO2592" s="655"/>
      <c r="IHP2592" s="655"/>
      <c r="IHQ2592" s="655"/>
      <c r="IHR2592" s="655"/>
      <c r="IHS2592" s="655"/>
      <c r="IHT2592" s="655"/>
      <c r="IHU2592" s="655"/>
      <c r="IHV2592" s="655"/>
      <c r="IHW2592" s="655"/>
      <c r="IHX2592" s="655"/>
      <c r="IHY2592" s="655"/>
      <c r="IHZ2592" s="655"/>
      <c r="IIA2592" s="655"/>
      <c r="IIB2592" s="655"/>
      <c r="IIC2592" s="655"/>
      <c r="IID2592" s="655"/>
      <c r="IIE2592" s="655"/>
      <c r="IIF2592" s="655"/>
      <c r="IIG2592" s="655"/>
      <c r="IIH2592" s="655"/>
      <c r="III2592" s="655"/>
      <c r="IIJ2592" s="655"/>
      <c r="IIK2592" s="655"/>
      <c r="IIL2592" s="655"/>
      <c r="IIM2592" s="655"/>
      <c r="IIN2592" s="655"/>
      <c r="IIO2592" s="655"/>
      <c r="IIP2592" s="655"/>
      <c r="IIQ2592" s="655"/>
      <c r="IIR2592" s="655"/>
      <c r="IIS2592" s="655"/>
      <c r="IIT2592" s="655"/>
      <c r="IIU2592" s="655"/>
      <c r="IIV2592" s="655"/>
      <c r="IIW2592" s="655"/>
      <c r="IIX2592" s="655"/>
      <c r="IIY2592" s="655"/>
      <c r="IIZ2592" s="655"/>
      <c r="IJA2592" s="655"/>
      <c r="IJB2592" s="655"/>
      <c r="IJC2592" s="655"/>
      <c r="IJD2592" s="655"/>
      <c r="IJE2592" s="655"/>
      <c r="IJF2592" s="655"/>
      <c r="IJG2592" s="655"/>
      <c r="IJH2592" s="655"/>
      <c r="IJI2592" s="655"/>
      <c r="IJJ2592" s="655"/>
      <c r="IJK2592" s="655"/>
      <c r="IJL2592" s="655"/>
      <c r="IJM2592" s="655"/>
      <c r="IJN2592" s="655"/>
      <c r="IJO2592" s="655"/>
      <c r="IJP2592" s="655"/>
      <c r="IJQ2592" s="655"/>
      <c r="IJR2592" s="655"/>
      <c r="IJS2592" s="655"/>
      <c r="IJT2592" s="655"/>
      <c r="IJU2592" s="655"/>
      <c r="IJV2592" s="655"/>
      <c r="IJW2592" s="655"/>
      <c r="IJX2592" s="655"/>
      <c r="IJY2592" s="655"/>
      <c r="IJZ2592" s="655"/>
      <c r="IKA2592" s="655"/>
      <c r="IKB2592" s="655"/>
      <c r="IKC2592" s="655"/>
      <c r="IKD2592" s="655"/>
      <c r="IKE2592" s="655"/>
      <c r="IKF2592" s="655"/>
      <c r="IKG2592" s="655"/>
      <c r="IKH2592" s="655"/>
      <c r="IKI2592" s="655"/>
      <c r="IKJ2592" s="655"/>
      <c r="IKK2592" s="655"/>
      <c r="IKL2592" s="655"/>
      <c r="IKM2592" s="655"/>
      <c r="IKN2592" s="655"/>
      <c r="IKO2592" s="655"/>
      <c r="IKP2592" s="655"/>
      <c r="IKQ2592" s="655"/>
      <c r="IKR2592" s="655"/>
      <c r="IKS2592" s="655"/>
      <c r="IKT2592" s="655"/>
      <c r="IKU2592" s="655"/>
      <c r="IKV2592" s="655"/>
      <c r="IKW2592" s="655"/>
      <c r="IKX2592" s="655"/>
      <c r="IKY2592" s="655"/>
      <c r="IKZ2592" s="655"/>
      <c r="ILA2592" s="655"/>
      <c r="ILB2592" s="655"/>
      <c r="ILC2592" s="655"/>
      <c r="ILD2592" s="655"/>
      <c r="ILE2592" s="655"/>
      <c r="ILF2592" s="655"/>
      <c r="ILG2592" s="655"/>
      <c r="ILH2592" s="655"/>
      <c r="ILI2592" s="655"/>
      <c r="ILJ2592" s="655"/>
      <c r="ILK2592" s="655"/>
      <c r="ILL2592" s="655"/>
      <c r="ILM2592" s="655"/>
      <c r="ILN2592" s="655"/>
      <c r="ILO2592" s="655"/>
      <c r="ILP2592" s="655"/>
      <c r="ILQ2592" s="655"/>
      <c r="ILR2592" s="655"/>
      <c r="ILS2592" s="655"/>
      <c r="ILT2592" s="655"/>
      <c r="ILU2592" s="655"/>
      <c r="ILV2592" s="655"/>
      <c r="ILW2592" s="655"/>
      <c r="ILX2592" s="655"/>
      <c r="ILY2592" s="655"/>
      <c r="ILZ2592" s="655"/>
      <c r="IMA2592" s="655"/>
      <c r="IMB2592" s="655"/>
      <c r="IMC2592" s="655"/>
      <c r="IMD2592" s="655"/>
      <c r="IME2592" s="655"/>
      <c r="IMF2592" s="655"/>
      <c r="IMG2592" s="655"/>
      <c r="IMH2592" s="655"/>
      <c r="IMI2592" s="655"/>
      <c r="IMJ2592" s="655"/>
      <c r="IMK2592" s="655"/>
      <c r="IML2592" s="655"/>
      <c r="IMM2592" s="655"/>
      <c r="IMN2592" s="655"/>
      <c r="IMO2592" s="655"/>
      <c r="IMP2592" s="655"/>
      <c r="IMQ2592" s="655"/>
      <c r="IMR2592" s="655"/>
      <c r="IMS2592" s="655"/>
      <c r="IMT2592" s="655"/>
      <c r="IMU2592" s="655"/>
      <c r="IMV2592" s="655"/>
      <c r="IMW2592" s="655"/>
      <c r="IMX2592" s="655"/>
      <c r="IMY2592" s="655"/>
      <c r="IMZ2592" s="655"/>
      <c r="INA2592" s="655"/>
      <c r="INB2592" s="655"/>
      <c r="INC2592" s="655"/>
      <c r="IND2592" s="655"/>
      <c r="INE2592" s="655"/>
      <c r="INF2592" s="655"/>
      <c r="ING2592" s="655"/>
      <c r="INH2592" s="655"/>
      <c r="INI2592" s="655"/>
      <c r="INJ2592" s="655"/>
      <c r="INK2592" s="655"/>
      <c r="INL2592" s="655"/>
      <c r="INM2592" s="655"/>
      <c r="INN2592" s="655"/>
      <c r="INO2592" s="655"/>
      <c r="INP2592" s="655"/>
      <c r="INQ2592" s="655"/>
      <c r="INR2592" s="655"/>
      <c r="INS2592" s="655"/>
      <c r="INT2592" s="655"/>
      <c r="INU2592" s="655"/>
      <c r="INV2592" s="655"/>
      <c r="INW2592" s="655"/>
      <c r="INX2592" s="655"/>
      <c r="INY2592" s="655"/>
      <c r="INZ2592" s="655"/>
      <c r="IOA2592" s="655"/>
      <c r="IOB2592" s="655"/>
      <c r="IOC2592" s="655"/>
      <c r="IOD2592" s="655"/>
      <c r="IOE2592" s="655"/>
      <c r="IOF2592" s="655"/>
      <c r="IOG2592" s="655"/>
      <c r="IOH2592" s="655"/>
      <c r="IOI2592" s="655"/>
      <c r="IOJ2592" s="655"/>
      <c r="IOK2592" s="655"/>
      <c r="IOL2592" s="655"/>
      <c r="IOM2592" s="655"/>
      <c r="ION2592" s="655"/>
      <c r="IOO2592" s="655"/>
      <c r="IOP2592" s="655"/>
      <c r="IOQ2592" s="655"/>
      <c r="IOR2592" s="655"/>
      <c r="IOS2592" s="655"/>
      <c r="IOT2592" s="655"/>
      <c r="IOU2592" s="655"/>
      <c r="IOV2592" s="655"/>
      <c r="IOW2592" s="655"/>
      <c r="IOX2592" s="655"/>
      <c r="IOY2592" s="655"/>
      <c r="IOZ2592" s="655"/>
      <c r="IPA2592" s="655"/>
      <c r="IPB2592" s="655"/>
      <c r="IPC2592" s="655"/>
      <c r="IPD2592" s="655"/>
      <c r="IPE2592" s="655"/>
      <c r="IPF2592" s="655"/>
      <c r="IPG2592" s="655"/>
      <c r="IPH2592" s="655"/>
      <c r="IPI2592" s="655"/>
      <c r="IPJ2592" s="655"/>
      <c r="IPK2592" s="655"/>
      <c r="IPL2592" s="655"/>
      <c r="IPM2592" s="655"/>
      <c r="IPN2592" s="655"/>
      <c r="IPO2592" s="655"/>
      <c r="IPP2592" s="655"/>
      <c r="IPQ2592" s="655"/>
      <c r="IPR2592" s="655"/>
      <c r="IPS2592" s="655"/>
      <c r="IPT2592" s="655"/>
      <c r="IPU2592" s="655"/>
      <c r="IPV2592" s="655"/>
      <c r="IPW2592" s="655"/>
      <c r="IPX2592" s="655"/>
      <c r="IPY2592" s="655"/>
      <c r="IPZ2592" s="655"/>
      <c r="IQA2592" s="655"/>
      <c r="IQB2592" s="655"/>
      <c r="IQC2592" s="655"/>
      <c r="IQD2592" s="655"/>
      <c r="IQE2592" s="655"/>
      <c r="IQF2592" s="655"/>
      <c r="IQG2592" s="655"/>
      <c r="IQH2592" s="655"/>
      <c r="IQI2592" s="655"/>
      <c r="IQJ2592" s="655"/>
      <c r="IQK2592" s="655"/>
      <c r="IQL2592" s="655"/>
      <c r="IQM2592" s="655"/>
      <c r="IQN2592" s="655"/>
      <c r="IQO2592" s="655"/>
      <c r="IQP2592" s="655"/>
      <c r="IQQ2592" s="655"/>
      <c r="IQR2592" s="655"/>
      <c r="IQS2592" s="655"/>
      <c r="IQT2592" s="655"/>
      <c r="IQU2592" s="655"/>
      <c r="IQV2592" s="655"/>
      <c r="IQW2592" s="655"/>
      <c r="IQX2592" s="655"/>
      <c r="IQY2592" s="655"/>
      <c r="IQZ2592" s="655"/>
      <c r="IRA2592" s="655"/>
      <c r="IRB2592" s="655"/>
      <c r="IRC2592" s="655"/>
      <c r="IRD2592" s="655"/>
      <c r="IRE2592" s="655"/>
      <c r="IRF2592" s="655"/>
      <c r="IRG2592" s="655"/>
      <c r="IRH2592" s="655"/>
      <c r="IRI2592" s="655"/>
      <c r="IRJ2592" s="655"/>
      <c r="IRK2592" s="655"/>
      <c r="IRL2592" s="655"/>
      <c r="IRM2592" s="655"/>
      <c r="IRN2592" s="655"/>
      <c r="IRO2592" s="655"/>
      <c r="IRP2592" s="655"/>
      <c r="IRQ2592" s="655"/>
      <c r="IRR2592" s="655"/>
      <c r="IRS2592" s="655"/>
      <c r="IRT2592" s="655"/>
      <c r="IRU2592" s="655"/>
      <c r="IRV2592" s="655"/>
      <c r="IRW2592" s="655"/>
      <c r="IRX2592" s="655"/>
      <c r="IRY2592" s="655"/>
      <c r="IRZ2592" s="655"/>
      <c r="ISA2592" s="655"/>
      <c r="ISB2592" s="655"/>
      <c r="ISC2592" s="655"/>
      <c r="ISD2592" s="655"/>
      <c r="ISE2592" s="655"/>
      <c r="ISF2592" s="655"/>
      <c r="ISG2592" s="655"/>
      <c r="ISH2592" s="655"/>
      <c r="ISI2592" s="655"/>
      <c r="ISJ2592" s="655"/>
      <c r="ISK2592" s="655"/>
      <c r="ISL2592" s="655"/>
      <c r="ISM2592" s="655"/>
      <c r="ISN2592" s="655"/>
      <c r="ISO2592" s="655"/>
      <c r="ISP2592" s="655"/>
      <c r="ISQ2592" s="655"/>
      <c r="ISR2592" s="655"/>
      <c r="ISS2592" s="655"/>
      <c r="IST2592" s="655"/>
      <c r="ISU2592" s="655"/>
      <c r="ISV2592" s="655"/>
      <c r="ISW2592" s="655"/>
      <c r="ISX2592" s="655"/>
      <c r="ISY2592" s="655"/>
      <c r="ISZ2592" s="655"/>
      <c r="ITA2592" s="655"/>
      <c r="ITB2592" s="655"/>
      <c r="ITC2592" s="655"/>
      <c r="ITD2592" s="655"/>
      <c r="ITE2592" s="655"/>
      <c r="ITF2592" s="655"/>
      <c r="ITG2592" s="655"/>
      <c r="ITH2592" s="655"/>
      <c r="ITI2592" s="655"/>
      <c r="ITJ2592" s="655"/>
      <c r="ITK2592" s="655"/>
      <c r="ITL2592" s="655"/>
      <c r="ITM2592" s="655"/>
      <c r="ITN2592" s="655"/>
      <c r="ITO2592" s="655"/>
      <c r="ITP2592" s="655"/>
      <c r="ITQ2592" s="655"/>
      <c r="ITR2592" s="655"/>
      <c r="ITS2592" s="655"/>
      <c r="ITT2592" s="655"/>
      <c r="ITU2592" s="655"/>
      <c r="ITV2592" s="655"/>
      <c r="ITW2592" s="655"/>
      <c r="ITX2592" s="655"/>
      <c r="ITY2592" s="655"/>
      <c r="ITZ2592" s="655"/>
      <c r="IUA2592" s="655"/>
      <c r="IUB2592" s="655"/>
      <c r="IUC2592" s="655"/>
      <c r="IUD2592" s="655"/>
      <c r="IUE2592" s="655"/>
      <c r="IUF2592" s="655"/>
      <c r="IUG2592" s="655"/>
      <c r="IUH2592" s="655"/>
      <c r="IUI2592" s="655"/>
      <c r="IUJ2592" s="655"/>
      <c r="IUK2592" s="655"/>
      <c r="IUL2592" s="655"/>
      <c r="IUM2592" s="655"/>
      <c r="IUN2592" s="655"/>
      <c r="IUO2592" s="655"/>
      <c r="IUP2592" s="655"/>
      <c r="IUQ2592" s="655"/>
      <c r="IUR2592" s="655"/>
      <c r="IUS2592" s="655"/>
      <c r="IUT2592" s="655"/>
      <c r="IUU2592" s="655"/>
      <c r="IUV2592" s="655"/>
      <c r="IUW2592" s="655"/>
      <c r="IUX2592" s="655"/>
      <c r="IUY2592" s="655"/>
      <c r="IUZ2592" s="655"/>
      <c r="IVA2592" s="655"/>
      <c r="IVB2592" s="655"/>
      <c r="IVC2592" s="655"/>
      <c r="IVD2592" s="655"/>
      <c r="IVE2592" s="655"/>
      <c r="IVF2592" s="655"/>
      <c r="IVG2592" s="655"/>
      <c r="IVH2592" s="655"/>
      <c r="IVI2592" s="655"/>
      <c r="IVJ2592" s="655"/>
      <c r="IVK2592" s="655"/>
      <c r="IVL2592" s="655"/>
      <c r="IVM2592" s="655"/>
      <c r="IVN2592" s="655"/>
      <c r="IVO2592" s="655"/>
      <c r="IVP2592" s="655"/>
      <c r="IVQ2592" s="655"/>
      <c r="IVR2592" s="655"/>
      <c r="IVS2592" s="655"/>
      <c r="IVT2592" s="655"/>
      <c r="IVU2592" s="655"/>
      <c r="IVV2592" s="655"/>
      <c r="IVW2592" s="655"/>
      <c r="IVX2592" s="655"/>
      <c r="IVY2592" s="655"/>
      <c r="IVZ2592" s="655"/>
      <c r="IWA2592" s="655"/>
      <c r="IWB2592" s="655"/>
      <c r="IWC2592" s="655"/>
      <c r="IWD2592" s="655"/>
      <c r="IWE2592" s="655"/>
      <c r="IWF2592" s="655"/>
      <c r="IWG2592" s="655"/>
      <c r="IWH2592" s="655"/>
      <c r="IWI2592" s="655"/>
      <c r="IWJ2592" s="655"/>
      <c r="IWK2592" s="655"/>
      <c r="IWL2592" s="655"/>
      <c r="IWM2592" s="655"/>
      <c r="IWN2592" s="655"/>
      <c r="IWO2592" s="655"/>
      <c r="IWP2592" s="655"/>
      <c r="IWQ2592" s="655"/>
      <c r="IWR2592" s="655"/>
      <c r="IWS2592" s="655"/>
      <c r="IWT2592" s="655"/>
      <c r="IWU2592" s="655"/>
      <c r="IWV2592" s="655"/>
      <c r="IWW2592" s="655"/>
      <c r="IWX2592" s="655"/>
      <c r="IWY2592" s="655"/>
      <c r="IWZ2592" s="655"/>
      <c r="IXA2592" s="655"/>
      <c r="IXB2592" s="655"/>
      <c r="IXC2592" s="655"/>
      <c r="IXD2592" s="655"/>
      <c r="IXE2592" s="655"/>
      <c r="IXF2592" s="655"/>
      <c r="IXG2592" s="655"/>
      <c r="IXH2592" s="655"/>
      <c r="IXI2592" s="655"/>
      <c r="IXJ2592" s="655"/>
      <c r="IXK2592" s="655"/>
      <c r="IXL2592" s="655"/>
      <c r="IXM2592" s="655"/>
      <c r="IXN2592" s="655"/>
      <c r="IXO2592" s="655"/>
      <c r="IXP2592" s="655"/>
      <c r="IXQ2592" s="655"/>
      <c r="IXR2592" s="655"/>
      <c r="IXS2592" s="655"/>
      <c r="IXT2592" s="655"/>
      <c r="IXU2592" s="655"/>
      <c r="IXV2592" s="655"/>
      <c r="IXW2592" s="655"/>
      <c r="IXX2592" s="655"/>
      <c r="IXY2592" s="655"/>
      <c r="IXZ2592" s="655"/>
      <c r="IYA2592" s="655"/>
      <c r="IYB2592" s="655"/>
      <c r="IYC2592" s="655"/>
      <c r="IYD2592" s="655"/>
      <c r="IYE2592" s="655"/>
      <c r="IYF2592" s="655"/>
      <c r="IYG2592" s="655"/>
      <c r="IYH2592" s="655"/>
      <c r="IYI2592" s="655"/>
      <c r="IYJ2592" s="655"/>
      <c r="IYK2592" s="655"/>
      <c r="IYL2592" s="655"/>
      <c r="IYM2592" s="655"/>
      <c r="IYN2592" s="655"/>
      <c r="IYO2592" s="655"/>
      <c r="IYP2592" s="655"/>
      <c r="IYQ2592" s="655"/>
      <c r="IYR2592" s="655"/>
      <c r="IYS2592" s="655"/>
      <c r="IYT2592" s="655"/>
      <c r="IYU2592" s="655"/>
      <c r="IYV2592" s="655"/>
      <c r="IYW2592" s="655"/>
      <c r="IYX2592" s="655"/>
      <c r="IYY2592" s="655"/>
      <c r="IYZ2592" s="655"/>
      <c r="IZA2592" s="655"/>
      <c r="IZB2592" s="655"/>
      <c r="IZC2592" s="655"/>
      <c r="IZD2592" s="655"/>
      <c r="IZE2592" s="655"/>
      <c r="IZF2592" s="655"/>
      <c r="IZG2592" s="655"/>
      <c r="IZH2592" s="655"/>
      <c r="IZI2592" s="655"/>
      <c r="IZJ2592" s="655"/>
      <c r="IZK2592" s="655"/>
      <c r="IZL2592" s="655"/>
      <c r="IZM2592" s="655"/>
      <c r="IZN2592" s="655"/>
      <c r="IZO2592" s="655"/>
      <c r="IZP2592" s="655"/>
      <c r="IZQ2592" s="655"/>
      <c r="IZR2592" s="655"/>
      <c r="IZS2592" s="655"/>
      <c r="IZT2592" s="655"/>
      <c r="IZU2592" s="655"/>
      <c r="IZV2592" s="655"/>
      <c r="IZW2592" s="655"/>
      <c r="IZX2592" s="655"/>
      <c r="IZY2592" s="655"/>
      <c r="IZZ2592" s="655"/>
      <c r="JAA2592" s="655"/>
      <c r="JAB2592" s="655"/>
      <c r="JAC2592" s="655"/>
      <c r="JAD2592" s="655"/>
      <c r="JAE2592" s="655"/>
      <c r="JAF2592" s="655"/>
      <c r="JAG2592" s="655"/>
      <c r="JAH2592" s="655"/>
      <c r="JAI2592" s="655"/>
      <c r="JAJ2592" s="655"/>
      <c r="JAK2592" s="655"/>
      <c r="JAL2592" s="655"/>
      <c r="JAM2592" s="655"/>
      <c r="JAN2592" s="655"/>
      <c r="JAO2592" s="655"/>
      <c r="JAP2592" s="655"/>
      <c r="JAQ2592" s="655"/>
      <c r="JAR2592" s="655"/>
      <c r="JAS2592" s="655"/>
      <c r="JAT2592" s="655"/>
      <c r="JAU2592" s="655"/>
      <c r="JAV2592" s="655"/>
      <c r="JAW2592" s="655"/>
      <c r="JAX2592" s="655"/>
      <c r="JAY2592" s="655"/>
      <c r="JAZ2592" s="655"/>
      <c r="JBA2592" s="655"/>
      <c r="JBB2592" s="655"/>
      <c r="JBC2592" s="655"/>
      <c r="JBD2592" s="655"/>
      <c r="JBE2592" s="655"/>
      <c r="JBF2592" s="655"/>
      <c r="JBG2592" s="655"/>
      <c r="JBH2592" s="655"/>
      <c r="JBI2592" s="655"/>
      <c r="JBJ2592" s="655"/>
      <c r="JBK2592" s="655"/>
      <c r="JBL2592" s="655"/>
      <c r="JBM2592" s="655"/>
      <c r="JBN2592" s="655"/>
      <c r="JBO2592" s="655"/>
      <c r="JBP2592" s="655"/>
      <c r="JBQ2592" s="655"/>
      <c r="JBR2592" s="655"/>
      <c r="JBS2592" s="655"/>
      <c r="JBT2592" s="655"/>
      <c r="JBU2592" s="655"/>
      <c r="JBV2592" s="655"/>
      <c r="JBW2592" s="655"/>
      <c r="JBX2592" s="655"/>
      <c r="JBY2592" s="655"/>
      <c r="JBZ2592" s="655"/>
      <c r="JCA2592" s="655"/>
      <c r="JCB2592" s="655"/>
      <c r="JCC2592" s="655"/>
      <c r="JCD2592" s="655"/>
      <c r="JCE2592" s="655"/>
      <c r="JCF2592" s="655"/>
      <c r="JCG2592" s="655"/>
      <c r="JCH2592" s="655"/>
      <c r="JCI2592" s="655"/>
      <c r="JCJ2592" s="655"/>
      <c r="JCK2592" s="655"/>
      <c r="JCL2592" s="655"/>
      <c r="JCM2592" s="655"/>
      <c r="JCN2592" s="655"/>
      <c r="JCO2592" s="655"/>
      <c r="JCP2592" s="655"/>
      <c r="JCQ2592" s="655"/>
      <c r="JCR2592" s="655"/>
      <c r="JCS2592" s="655"/>
      <c r="JCT2592" s="655"/>
      <c r="JCU2592" s="655"/>
      <c r="JCV2592" s="655"/>
      <c r="JCW2592" s="655"/>
      <c r="JCX2592" s="655"/>
      <c r="JCY2592" s="655"/>
      <c r="JCZ2592" s="655"/>
      <c r="JDA2592" s="655"/>
      <c r="JDB2592" s="655"/>
      <c r="JDC2592" s="655"/>
      <c r="JDD2592" s="655"/>
      <c r="JDE2592" s="655"/>
      <c r="JDF2592" s="655"/>
      <c r="JDG2592" s="655"/>
      <c r="JDH2592" s="655"/>
      <c r="JDI2592" s="655"/>
      <c r="JDJ2592" s="655"/>
      <c r="JDK2592" s="655"/>
      <c r="JDL2592" s="655"/>
      <c r="JDM2592" s="655"/>
      <c r="JDN2592" s="655"/>
      <c r="JDO2592" s="655"/>
      <c r="JDP2592" s="655"/>
      <c r="JDQ2592" s="655"/>
      <c r="JDR2592" s="655"/>
      <c r="JDS2592" s="655"/>
      <c r="JDT2592" s="655"/>
      <c r="JDU2592" s="655"/>
      <c r="JDV2592" s="655"/>
      <c r="JDW2592" s="655"/>
      <c r="JDX2592" s="655"/>
      <c r="JDY2592" s="655"/>
      <c r="JDZ2592" s="655"/>
      <c r="JEA2592" s="655"/>
      <c r="JEB2592" s="655"/>
      <c r="JEC2592" s="655"/>
      <c r="JED2592" s="655"/>
      <c r="JEE2592" s="655"/>
      <c r="JEF2592" s="655"/>
      <c r="JEG2592" s="655"/>
      <c r="JEH2592" s="655"/>
      <c r="JEI2592" s="655"/>
      <c r="JEJ2592" s="655"/>
      <c r="JEK2592" s="655"/>
      <c r="JEL2592" s="655"/>
      <c r="JEM2592" s="655"/>
      <c r="JEN2592" s="655"/>
      <c r="JEO2592" s="655"/>
      <c r="JEP2592" s="655"/>
      <c r="JEQ2592" s="655"/>
      <c r="JER2592" s="655"/>
      <c r="JES2592" s="655"/>
      <c r="JET2592" s="655"/>
      <c r="JEU2592" s="655"/>
      <c r="JEV2592" s="655"/>
      <c r="JEW2592" s="655"/>
      <c r="JEX2592" s="655"/>
      <c r="JEY2592" s="655"/>
      <c r="JEZ2592" s="655"/>
      <c r="JFA2592" s="655"/>
      <c r="JFB2592" s="655"/>
      <c r="JFC2592" s="655"/>
      <c r="JFD2592" s="655"/>
      <c r="JFE2592" s="655"/>
      <c r="JFF2592" s="655"/>
      <c r="JFG2592" s="655"/>
      <c r="JFH2592" s="655"/>
      <c r="JFI2592" s="655"/>
      <c r="JFJ2592" s="655"/>
      <c r="JFK2592" s="655"/>
      <c r="JFL2592" s="655"/>
      <c r="JFM2592" s="655"/>
      <c r="JFN2592" s="655"/>
      <c r="JFO2592" s="655"/>
      <c r="JFP2592" s="655"/>
      <c r="JFQ2592" s="655"/>
      <c r="JFR2592" s="655"/>
      <c r="JFS2592" s="655"/>
      <c r="JFT2592" s="655"/>
      <c r="JFU2592" s="655"/>
      <c r="JFV2592" s="655"/>
      <c r="JFW2592" s="655"/>
      <c r="JFX2592" s="655"/>
      <c r="JFY2592" s="655"/>
      <c r="JFZ2592" s="655"/>
      <c r="JGA2592" s="655"/>
      <c r="JGB2592" s="655"/>
      <c r="JGC2592" s="655"/>
      <c r="JGD2592" s="655"/>
      <c r="JGE2592" s="655"/>
      <c r="JGF2592" s="655"/>
      <c r="JGG2592" s="655"/>
      <c r="JGH2592" s="655"/>
      <c r="JGI2592" s="655"/>
      <c r="JGJ2592" s="655"/>
      <c r="JGK2592" s="655"/>
      <c r="JGL2592" s="655"/>
      <c r="JGM2592" s="655"/>
      <c r="JGN2592" s="655"/>
      <c r="JGO2592" s="655"/>
      <c r="JGP2592" s="655"/>
      <c r="JGQ2592" s="655"/>
      <c r="JGR2592" s="655"/>
      <c r="JGS2592" s="655"/>
      <c r="JGT2592" s="655"/>
      <c r="JGU2592" s="655"/>
      <c r="JGV2592" s="655"/>
      <c r="JGW2592" s="655"/>
      <c r="JGX2592" s="655"/>
      <c r="JGY2592" s="655"/>
      <c r="JGZ2592" s="655"/>
      <c r="JHA2592" s="655"/>
      <c r="JHB2592" s="655"/>
      <c r="JHC2592" s="655"/>
      <c r="JHD2592" s="655"/>
      <c r="JHE2592" s="655"/>
      <c r="JHF2592" s="655"/>
      <c r="JHG2592" s="655"/>
      <c r="JHH2592" s="655"/>
      <c r="JHI2592" s="655"/>
      <c r="JHJ2592" s="655"/>
      <c r="JHK2592" s="655"/>
      <c r="JHL2592" s="655"/>
      <c r="JHM2592" s="655"/>
      <c r="JHN2592" s="655"/>
      <c r="JHO2592" s="655"/>
      <c r="JHP2592" s="655"/>
      <c r="JHQ2592" s="655"/>
      <c r="JHR2592" s="655"/>
      <c r="JHS2592" s="655"/>
      <c r="JHT2592" s="655"/>
      <c r="JHU2592" s="655"/>
      <c r="JHV2592" s="655"/>
      <c r="JHW2592" s="655"/>
      <c r="JHX2592" s="655"/>
      <c r="JHY2592" s="655"/>
      <c r="JHZ2592" s="655"/>
      <c r="JIA2592" s="655"/>
      <c r="JIB2592" s="655"/>
      <c r="JIC2592" s="655"/>
      <c r="JID2592" s="655"/>
      <c r="JIE2592" s="655"/>
      <c r="JIF2592" s="655"/>
      <c r="JIG2592" s="655"/>
      <c r="JIH2592" s="655"/>
      <c r="JII2592" s="655"/>
      <c r="JIJ2592" s="655"/>
      <c r="JIK2592" s="655"/>
      <c r="JIL2592" s="655"/>
      <c r="JIM2592" s="655"/>
      <c r="JIN2592" s="655"/>
      <c r="JIO2592" s="655"/>
      <c r="JIP2592" s="655"/>
      <c r="JIQ2592" s="655"/>
      <c r="JIR2592" s="655"/>
      <c r="JIS2592" s="655"/>
      <c r="JIT2592" s="655"/>
      <c r="JIU2592" s="655"/>
      <c r="JIV2592" s="655"/>
      <c r="JIW2592" s="655"/>
      <c r="JIX2592" s="655"/>
      <c r="JIY2592" s="655"/>
      <c r="JIZ2592" s="655"/>
      <c r="JJA2592" s="655"/>
      <c r="JJB2592" s="655"/>
      <c r="JJC2592" s="655"/>
      <c r="JJD2592" s="655"/>
      <c r="JJE2592" s="655"/>
      <c r="JJF2592" s="655"/>
      <c r="JJG2592" s="655"/>
      <c r="JJH2592" s="655"/>
      <c r="JJI2592" s="655"/>
      <c r="JJJ2592" s="655"/>
      <c r="JJK2592" s="655"/>
      <c r="JJL2592" s="655"/>
      <c r="JJM2592" s="655"/>
      <c r="JJN2592" s="655"/>
      <c r="JJO2592" s="655"/>
      <c r="JJP2592" s="655"/>
      <c r="JJQ2592" s="655"/>
      <c r="JJR2592" s="655"/>
      <c r="JJS2592" s="655"/>
      <c r="JJT2592" s="655"/>
      <c r="JJU2592" s="655"/>
      <c r="JJV2592" s="655"/>
      <c r="JJW2592" s="655"/>
      <c r="JJX2592" s="655"/>
      <c r="JJY2592" s="655"/>
      <c r="JJZ2592" s="655"/>
      <c r="JKA2592" s="655"/>
      <c r="JKB2592" s="655"/>
      <c r="JKC2592" s="655"/>
      <c r="JKD2592" s="655"/>
      <c r="JKE2592" s="655"/>
      <c r="JKF2592" s="655"/>
      <c r="JKG2592" s="655"/>
      <c r="JKH2592" s="655"/>
      <c r="JKI2592" s="655"/>
      <c r="JKJ2592" s="655"/>
      <c r="JKK2592" s="655"/>
      <c r="JKL2592" s="655"/>
      <c r="JKM2592" s="655"/>
      <c r="JKN2592" s="655"/>
      <c r="JKO2592" s="655"/>
      <c r="JKP2592" s="655"/>
      <c r="JKQ2592" s="655"/>
      <c r="JKR2592" s="655"/>
      <c r="JKS2592" s="655"/>
      <c r="JKT2592" s="655"/>
      <c r="JKU2592" s="655"/>
      <c r="JKV2592" s="655"/>
      <c r="JKW2592" s="655"/>
      <c r="JKX2592" s="655"/>
      <c r="JKY2592" s="655"/>
      <c r="JKZ2592" s="655"/>
      <c r="JLA2592" s="655"/>
      <c r="JLB2592" s="655"/>
      <c r="JLC2592" s="655"/>
      <c r="JLD2592" s="655"/>
      <c r="JLE2592" s="655"/>
      <c r="JLF2592" s="655"/>
      <c r="JLG2592" s="655"/>
      <c r="JLH2592" s="655"/>
      <c r="JLI2592" s="655"/>
      <c r="JLJ2592" s="655"/>
      <c r="JLK2592" s="655"/>
      <c r="JLL2592" s="655"/>
      <c r="JLM2592" s="655"/>
      <c r="JLN2592" s="655"/>
      <c r="JLO2592" s="655"/>
      <c r="JLP2592" s="655"/>
      <c r="JLQ2592" s="655"/>
      <c r="JLR2592" s="655"/>
      <c r="JLS2592" s="655"/>
      <c r="JLT2592" s="655"/>
      <c r="JLU2592" s="655"/>
      <c r="JLV2592" s="655"/>
      <c r="JLW2592" s="655"/>
      <c r="JLX2592" s="655"/>
      <c r="JLY2592" s="655"/>
      <c r="JLZ2592" s="655"/>
      <c r="JMA2592" s="655"/>
      <c r="JMB2592" s="655"/>
      <c r="JMC2592" s="655"/>
      <c r="JMD2592" s="655"/>
      <c r="JME2592" s="655"/>
      <c r="JMF2592" s="655"/>
      <c r="JMG2592" s="655"/>
      <c r="JMH2592" s="655"/>
      <c r="JMI2592" s="655"/>
      <c r="JMJ2592" s="655"/>
      <c r="JMK2592" s="655"/>
      <c r="JML2592" s="655"/>
      <c r="JMM2592" s="655"/>
      <c r="JMN2592" s="655"/>
      <c r="JMO2592" s="655"/>
      <c r="JMP2592" s="655"/>
      <c r="JMQ2592" s="655"/>
      <c r="JMR2592" s="655"/>
      <c r="JMS2592" s="655"/>
      <c r="JMT2592" s="655"/>
      <c r="JMU2592" s="655"/>
      <c r="JMV2592" s="655"/>
      <c r="JMW2592" s="655"/>
      <c r="JMX2592" s="655"/>
      <c r="JMY2592" s="655"/>
      <c r="JMZ2592" s="655"/>
      <c r="JNA2592" s="655"/>
      <c r="JNB2592" s="655"/>
      <c r="JNC2592" s="655"/>
      <c r="JND2592" s="655"/>
      <c r="JNE2592" s="655"/>
      <c r="JNF2592" s="655"/>
      <c r="JNG2592" s="655"/>
      <c r="JNH2592" s="655"/>
      <c r="JNI2592" s="655"/>
      <c r="JNJ2592" s="655"/>
      <c r="JNK2592" s="655"/>
      <c r="JNL2592" s="655"/>
      <c r="JNM2592" s="655"/>
      <c r="JNN2592" s="655"/>
      <c r="JNO2592" s="655"/>
      <c r="JNP2592" s="655"/>
      <c r="JNQ2592" s="655"/>
      <c r="JNR2592" s="655"/>
      <c r="JNS2592" s="655"/>
      <c r="JNT2592" s="655"/>
      <c r="JNU2592" s="655"/>
      <c r="JNV2592" s="655"/>
      <c r="JNW2592" s="655"/>
      <c r="JNX2592" s="655"/>
      <c r="JNY2592" s="655"/>
      <c r="JNZ2592" s="655"/>
      <c r="JOA2592" s="655"/>
      <c r="JOB2592" s="655"/>
      <c r="JOC2592" s="655"/>
      <c r="JOD2592" s="655"/>
      <c r="JOE2592" s="655"/>
      <c r="JOF2592" s="655"/>
      <c r="JOG2592" s="655"/>
      <c r="JOH2592" s="655"/>
      <c r="JOI2592" s="655"/>
      <c r="JOJ2592" s="655"/>
      <c r="JOK2592" s="655"/>
      <c r="JOL2592" s="655"/>
      <c r="JOM2592" s="655"/>
      <c r="JON2592" s="655"/>
      <c r="JOO2592" s="655"/>
      <c r="JOP2592" s="655"/>
      <c r="JOQ2592" s="655"/>
      <c r="JOR2592" s="655"/>
      <c r="JOS2592" s="655"/>
      <c r="JOT2592" s="655"/>
      <c r="JOU2592" s="655"/>
      <c r="JOV2592" s="655"/>
      <c r="JOW2592" s="655"/>
      <c r="JOX2592" s="655"/>
      <c r="JOY2592" s="655"/>
      <c r="JOZ2592" s="655"/>
      <c r="JPA2592" s="655"/>
      <c r="JPB2592" s="655"/>
      <c r="JPC2592" s="655"/>
      <c r="JPD2592" s="655"/>
      <c r="JPE2592" s="655"/>
      <c r="JPF2592" s="655"/>
      <c r="JPG2592" s="655"/>
      <c r="JPH2592" s="655"/>
      <c r="JPI2592" s="655"/>
      <c r="JPJ2592" s="655"/>
      <c r="JPK2592" s="655"/>
      <c r="JPL2592" s="655"/>
      <c r="JPM2592" s="655"/>
      <c r="JPN2592" s="655"/>
      <c r="JPO2592" s="655"/>
      <c r="JPP2592" s="655"/>
      <c r="JPQ2592" s="655"/>
      <c r="JPR2592" s="655"/>
      <c r="JPS2592" s="655"/>
      <c r="JPT2592" s="655"/>
      <c r="JPU2592" s="655"/>
      <c r="JPV2592" s="655"/>
      <c r="JPW2592" s="655"/>
      <c r="JPX2592" s="655"/>
      <c r="JPY2592" s="655"/>
      <c r="JPZ2592" s="655"/>
      <c r="JQA2592" s="655"/>
      <c r="JQB2592" s="655"/>
      <c r="JQC2592" s="655"/>
      <c r="JQD2592" s="655"/>
      <c r="JQE2592" s="655"/>
      <c r="JQF2592" s="655"/>
      <c r="JQG2592" s="655"/>
      <c r="JQH2592" s="655"/>
      <c r="JQI2592" s="655"/>
      <c r="JQJ2592" s="655"/>
      <c r="JQK2592" s="655"/>
      <c r="JQL2592" s="655"/>
      <c r="JQM2592" s="655"/>
      <c r="JQN2592" s="655"/>
      <c r="JQO2592" s="655"/>
      <c r="JQP2592" s="655"/>
      <c r="JQQ2592" s="655"/>
      <c r="JQR2592" s="655"/>
      <c r="JQS2592" s="655"/>
      <c r="JQT2592" s="655"/>
      <c r="JQU2592" s="655"/>
      <c r="JQV2592" s="655"/>
      <c r="JQW2592" s="655"/>
      <c r="JQX2592" s="655"/>
      <c r="JQY2592" s="655"/>
      <c r="JQZ2592" s="655"/>
      <c r="JRA2592" s="655"/>
      <c r="JRB2592" s="655"/>
      <c r="JRC2592" s="655"/>
      <c r="JRD2592" s="655"/>
      <c r="JRE2592" s="655"/>
      <c r="JRF2592" s="655"/>
      <c r="JRG2592" s="655"/>
      <c r="JRH2592" s="655"/>
      <c r="JRI2592" s="655"/>
      <c r="JRJ2592" s="655"/>
      <c r="JRK2592" s="655"/>
      <c r="JRL2592" s="655"/>
      <c r="JRM2592" s="655"/>
      <c r="JRN2592" s="655"/>
      <c r="JRO2592" s="655"/>
      <c r="JRP2592" s="655"/>
      <c r="JRQ2592" s="655"/>
      <c r="JRR2592" s="655"/>
      <c r="JRS2592" s="655"/>
      <c r="JRT2592" s="655"/>
      <c r="JRU2592" s="655"/>
      <c r="JRV2592" s="655"/>
      <c r="JRW2592" s="655"/>
      <c r="JRX2592" s="655"/>
      <c r="JRY2592" s="655"/>
      <c r="JRZ2592" s="655"/>
      <c r="JSA2592" s="655"/>
      <c r="JSB2592" s="655"/>
      <c r="JSC2592" s="655"/>
      <c r="JSD2592" s="655"/>
      <c r="JSE2592" s="655"/>
      <c r="JSF2592" s="655"/>
      <c r="JSG2592" s="655"/>
      <c r="JSH2592" s="655"/>
      <c r="JSI2592" s="655"/>
      <c r="JSJ2592" s="655"/>
      <c r="JSK2592" s="655"/>
      <c r="JSL2592" s="655"/>
      <c r="JSM2592" s="655"/>
      <c r="JSN2592" s="655"/>
      <c r="JSO2592" s="655"/>
      <c r="JSP2592" s="655"/>
      <c r="JSQ2592" s="655"/>
      <c r="JSR2592" s="655"/>
      <c r="JSS2592" s="655"/>
      <c r="JST2592" s="655"/>
      <c r="JSU2592" s="655"/>
      <c r="JSV2592" s="655"/>
      <c r="JSW2592" s="655"/>
      <c r="JSX2592" s="655"/>
      <c r="JSY2592" s="655"/>
      <c r="JSZ2592" s="655"/>
      <c r="JTA2592" s="655"/>
      <c r="JTB2592" s="655"/>
      <c r="JTC2592" s="655"/>
      <c r="JTD2592" s="655"/>
      <c r="JTE2592" s="655"/>
      <c r="JTF2592" s="655"/>
      <c r="JTG2592" s="655"/>
      <c r="JTH2592" s="655"/>
      <c r="JTI2592" s="655"/>
      <c r="JTJ2592" s="655"/>
      <c r="JTK2592" s="655"/>
      <c r="JTL2592" s="655"/>
      <c r="JTM2592" s="655"/>
      <c r="JTN2592" s="655"/>
      <c r="JTO2592" s="655"/>
      <c r="JTP2592" s="655"/>
      <c r="JTQ2592" s="655"/>
      <c r="JTR2592" s="655"/>
      <c r="JTS2592" s="655"/>
      <c r="JTT2592" s="655"/>
      <c r="JTU2592" s="655"/>
      <c r="JTV2592" s="655"/>
      <c r="JTW2592" s="655"/>
      <c r="JTX2592" s="655"/>
      <c r="JTY2592" s="655"/>
      <c r="JTZ2592" s="655"/>
      <c r="JUA2592" s="655"/>
      <c r="JUB2592" s="655"/>
      <c r="JUC2592" s="655"/>
      <c r="JUD2592" s="655"/>
      <c r="JUE2592" s="655"/>
      <c r="JUF2592" s="655"/>
      <c r="JUG2592" s="655"/>
      <c r="JUH2592" s="655"/>
      <c r="JUI2592" s="655"/>
      <c r="JUJ2592" s="655"/>
      <c r="JUK2592" s="655"/>
      <c r="JUL2592" s="655"/>
      <c r="JUM2592" s="655"/>
      <c r="JUN2592" s="655"/>
      <c r="JUO2592" s="655"/>
      <c r="JUP2592" s="655"/>
      <c r="JUQ2592" s="655"/>
      <c r="JUR2592" s="655"/>
      <c r="JUS2592" s="655"/>
      <c r="JUT2592" s="655"/>
      <c r="JUU2592" s="655"/>
      <c r="JUV2592" s="655"/>
      <c r="JUW2592" s="655"/>
      <c r="JUX2592" s="655"/>
      <c r="JUY2592" s="655"/>
      <c r="JUZ2592" s="655"/>
      <c r="JVA2592" s="655"/>
      <c r="JVB2592" s="655"/>
      <c r="JVC2592" s="655"/>
      <c r="JVD2592" s="655"/>
      <c r="JVE2592" s="655"/>
      <c r="JVF2592" s="655"/>
      <c r="JVG2592" s="655"/>
      <c r="JVH2592" s="655"/>
      <c r="JVI2592" s="655"/>
      <c r="JVJ2592" s="655"/>
      <c r="JVK2592" s="655"/>
      <c r="JVL2592" s="655"/>
      <c r="JVM2592" s="655"/>
      <c r="JVN2592" s="655"/>
      <c r="JVO2592" s="655"/>
      <c r="JVP2592" s="655"/>
      <c r="JVQ2592" s="655"/>
      <c r="JVR2592" s="655"/>
      <c r="JVS2592" s="655"/>
      <c r="JVT2592" s="655"/>
      <c r="JVU2592" s="655"/>
      <c r="JVV2592" s="655"/>
      <c r="JVW2592" s="655"/>
      <c r="JVX2592" s="655"/>
      <c r="JVY2592" s="655"/>
      <c r="JVZ2592" s="655"/>
      <c r="JWA2592" s="655"/>
      <c r="JWB2592" s="655"/>
      <c r="JWC2592" s="655"/>
      <c r="JWD2592" s="655"/>
      <c r="JWE2592" s="655"/>
      <c r="JWF2592" s="655"/>
      <c r="JWG2592" s="655"/>
      <c r="JWH2592" s="655"/>
      <c r="JWI2592" s="655"/>
      <c r="JWJ2592" s="655"/>
      <c r="JWK2592" s="655"/>
      <c r="JWL2592" s="655"/>
      <c r="JWM2592" s="655"/>
      <c r="JWN2592" s="655"/>
      <c r="JWO2592" s="655"/>
      <c r="JWP2592" s="655"/>
      <c r="JWQ2592" s="655"/>
      <c r="JWR2592" s="655"/>
      <c r="JWS2592" s="655"/>
      <c r="JWT2592" s="655"/>
      <c r="JWU2592" s="655"/>
      <c r="JWV2592" s="655"/>
      <c r="JWW2592" s="655"/>
      <c r="JWX2592" s="655"/>
      <c r="JWY2592" s="655"/>
      <c r="JWZ2592" s="655"/>
      <c r="JXA2592" s="655"/>
      <c r="JXB2592" s="655"/>
      <c r="JXC2592" s="655"/>
      <c r="JXD2592" s="655"/>
      <c r="JXE2592" s="655"/>
      <c r="JXF2592" s="655"/>
      <c r="JXG2592" s="655"/>
      <c r="JXH2592" s="655"/>
      <c r="JXI2592" s="655"/>
      <c r="JXJ2592" s="655"/>
      <c r="JXK2592" s="655"/>
      <c r="JXL2592" s="655"/>
      <c r="JXM2592" s="655"/>
      <c r="JXN2592" s="655"/>
      <c r="JXO2592" s="655"/>
      <c r="JXP2592" s="655"/>
      <c r="JXQ2592" s="655"/>
      <c r="JXR2592" s="655"/>
      <c r="JXS2592" s="655"/>
      <c r="JXT2592" s="655"/>
      <c r="JXU2592" s="655"/>
      <c r="JXV2592" s="655"/>
      <c r="JXW2592" s="655"/>
      <c r="JXX2592" s="655"/>
      <c r="JXY2592" s="655"/>
      <c r="JXZ2592" s="655"/>
      <c r="JYA2592" s="655"/>
      <c r="JYB2592" s="655"/>
      <c r="JYC2592" s="655"/>
      <c r="JYD2592" s="655"/>
      <c r="JYE2592" s="655"/>
      <c r="JYF2592" s="655"/>
      <c r="JYG2592" s="655"/>
      <c r="JYH2592" s="655"/>
      <c r="JYI2592" s="655"/>
      <c r="JYJ2592" s="655"/>
      <c r="JYK2592" s="655"/>
      <c r="JYL2592" s="655"/>
      <c r="JYM2592" s="655"/>
      <c r="JYN2592" s="655"/>
      <c r="JYO2592" s="655"/>
      <c r="JYP2592" s="655"/>
      <c r="JYQ2592" s="655"/>
      <c r="JYR2592" s="655"/>
      <c r="JYS2592" s="655"/>
      <c r="JYT2592" s="655"/>
      <c r="JYU2592" s="655"/>
      <c r="JYV2592" s="655"/>
      <c r="JYW2592" s="655"/>
      <c r="JYX2592" s="655"/>
      <c r="JYY2592" s="655"/>
      <c r="JYZ2592" s="655"/>
      <c r="JZA2592" s="655"/>
      <c r="JZB2592" s="655"/>
      <c r="JZC2592" s="655"/>
      <c r="JZD2592" s="655"/>
      <c r="JZE2592" s="655"/>
      <c r="JZF2592" s="655"/>
      <c r="JZG2592" s="655"/>
      <c r="JZH2592" s="655"/>
      <c r="JZI2592" s="655"/>
      <c r="JZJ2592" s="655"/>
      <c r="JZK2592" s="655"/>
      <c r="JZL2592" s="655"/>
      <c r="JZM2592" s="655"/>
      <c r="JZN2592" s="655"/>
      <c r="JZO2592" s="655"/>
      <c r="JZP2592" s="655"/>
      <c r="JZQ2592" s="655"/>
      <c r="JZR2592" s="655"/>
      <c r="JZS2592" s="655"/>
      <c r="JZT2592" s="655"/>
      <c r="JZU2592" s="655"/>
      <c r="JZV2592" s="655"/>
      <c r="JZW2592" s="655"/>
      <c r="JZX2592" s="655"/>
      <c r="JZY2592" s="655"/>
      <c r="JZZ2592" s="655"/>
      <c r="KAA2592" s="655"/>
      <c r="KAB2592" s="655"/>
      <c r="KAC2592" s="655"/>
      <c r="KAD2592" s="655"/>
      <c r="KAE2592" s="655"/>
      <c r="KAF2592" s="655"/>
      <c r="KAG2592" s="655"/>
      <c r="KAH2592" s="655"/>
      <c r="KAI2592" s="655"/>
      <c r="KAJ2592" s="655"/>
      <c r="KAK2592" s="655"/>
      <c r="KAL2592" s="655"/>
      <c r="KAM2592" s="655"/>
      <c r="KAN2592" s="655"/>
      <c r="KAO2592" s="655"/>
      <c r="KAP2592" s="655"/>
      <c r="KAQ2592" s="655"/>
      <c r="KAR2592" s="655"/>
      <c r="KAS2592" s="655"/>
      <c r="KAT2592" s="655"/>
      <c r="KAU2592" s="655"/>
      <c r="KAV2592" s="655"/>
      <c r="KAW2592" s="655"/>
      <c r="KAX2592" s="655"/>
      <c r="KAY2592" s="655"/>
      <c r="KAZ2592" s="655"/>
      <c r="KBA2592" s="655"/>
      <c r="KBB2592" s="655"/>
      <c r="KBC2592" s="655"/>
      <c r="KBD2592" s="655"/>
      <c r="KBE2592" s="655"/>
      <c r="KBF2592" s="655"/>
      <c r="KBG2592" s="655"/>
      <c r="KBH2592" s="655"/>
      <c r="KBI2592" s="655"/>
      <c r="KBJ2592" s="655"/>
      <c r="KBK2592" s="655"/>
      <c r="KBL2592" s="655"/>
      <c r="KBM2592" s="655"/>
      <c r="KBN2592" s="655"/>
      <c r="KBO2592" s="655"/>
      <c r="KBP2592" s="655"/>
      <c r="KBQ2592" s="655"/>
      <c r="KBR2592" s="655"/>
      <c r="KBS2592" s="655"/>
      <c r="KBT2592" s="655"/>
      <c r="KBU2592" s="655"/>
      <c r="KBV2592" s="655"/>
      <c r="KBW2592" s="655"/>
      <c r="KBX2592" s="655"/>
      <c r="KBY2592" s="655"/>
      <c r="KBZ2592" s="655"/>
      <c r="KCA2592" s="655"/>
      <c r="KCB2592" s="655"/>
      <c r="KCC2592" s="655"/>
      <c r="KCD2592" s="655"/>
      <c r="KCE2592" s="655"/>
      <c r="KCF2592" s="655"/>
      <c r="KCG2592" s="655"/>
      <c r="KCH2592" s="655"/>
      <c r="KCI2592" s="655"/>
      <c r="KCJ2592" s="655"/>
      <c r="KCK2592" s="655"/>
      <c r="KCL2592" s="655"/>
      <c r="KCM2592" s="655"/>
      <c r="KCN2592" s="655"/>
      <c r="KCO2592" s="655"/>
      <c r="KCP2592" s="655"/>
      <c r="KCQ2592" s="655"/>
      <c r="KCR2592" s="655"/>
      <c r="KCS2592" s="655"/>
      <c r="KCT2592" s="655"/>
      <c r="KCU2592" s="655"/>
      <c r="KCV2592" s="655"/>
      <c r="KCW2592" s="655"/>
      <c r="KCX2592" s="655"/>
      <c r="KCY2592" s="655"/>
      <c r="KCZ2592" s="655"/>
      <c r="KDA2592" s="655"/>
      <c r="KDB2592" s="655"/>
      <c r="KDC2592" s="655"/>
      <c r="KDD2592" s="655"/>
      <c r="KDE2592" s="655"/>
      <c r="KDF2592" s="655"/>
      <c r="KDG2592" s="655"/>
      <c r="KDH2592" s="655"/>
      <c r="KDI2592" s="655"/>
      <c r="KDJ2592" s="655"/>
      <c r="KDK2592" s="655"/>
      <c r="KDL2592" s="655"/>
      <c r="KDM2592" s="655"/>
      <c r="KDN2592" s="655"/>
      <c r="KDO2592" s="655"/>
      <c r="KDP2592" s="655"/>
      <c r="KDQ2592" s="655"/>
      <c r="KDR2592" s="655"/>
      <c r="KDS2592" s="655"/>
      <c r="KDT2592" s="655"/>
      <c r="KDU2592" s="655"/>
      <c r="KDV2592" s="655"/>
      <c r="KDW2592" s="655"/>
      <c r="KDX2592" s="655"/>
      <c r="KDY2592" s="655"/>
      <c r="KDZ2592" s="655"/>
      <c r="KEA2592" s="655"/>
      <c r="KEB2592" s="655"/>
      <c r="KEC2592" s="655"/>
      <c r="KED2592" s="655"/>
      <c r="KEE2592" s="655"/>
      <c r="KEF2592" s="655"/>
      <c r="KEG2592" s="655"/>
      <c r="KEH2592" s="655"/>
      <c r="KEI2592" s="655"/>
      <c r="KEJ2592" s="655"/>
      <c r="KEK2592" s="655"/>
      <c r="KEL2592" s="655"/>
      <c r="KEM2592" s="655"/>
      <c r="KEN2592" s="655"/>
      <c r="KEO2592" s="655"/>
      <c r="KEP2592" s="655"/>
      <c r="KEQ2592" s="655"/>
      <c r="KER2592" s="655"/>
      <c r="KES2592" s="655"/>
      <c r="KET2592" s="655"/>
      <c r="KEU2592" s="655"/>
      <c r="KEV2592" s="655"/>
      <c r="KEW2592" s="655"/>
      <c r="KEX2592" s="655"/>
      <c r="KEY2592" s="655"/>
      <c r="KEZ2592" s="655"/>
      <c r="KFA2592" s="655"/>
      <c r="KFB2592" s="655"/>
      <c r="KFC2592" s="655"/>
      <c r="KFD2592" s="655"/>
      <c r="KFE2592" s="655"/>
      <c r="KFF2592" s="655"/>
      <c r="KFG2592" s="655"/>
      <c r="KFH2592" s="655"/>
      <c r="KFI2592" s="655"/>
      <c r="KFJ2592" s="655"/>
      <c r="KFK2592" s="655"/>
      <c r="KFL2592" s="655"/>
      <c r="KFM2592" s="655"/>
      <c r="KFN2592" s="655"/>
      <c r="KFO2592" s="655"/>
      <c r="KFP2592" s="655"/>
      <c r="KFQ2592" s="655"/>
      <c r="KFR2592" s="655"/>
      <c r="KFS2592" s="655"/>
      <c r="KFT2592" s="655"/>
      <c r="KFU2592" s="655"/>
      <c r="KFV2592" s="655"/>
      <c r="KFW2592" s="655"/>
      <c r="KFX2592" s="655"/>
      <c r="KFY2592" s="655"/>
      <c r="KFZ2592" s="655"/>
      <c r="KGA2592" s="655"/>
      <c r="KGB2592" s="655"/>
      <c r="KGC2592" s="655"/>
      <c r="KGD2592" s="655"/>
      <c r="KGE2592" s="655"/>
      <c r="KGF2592" s="655"/>
      <c r="KGG2592" s="655"/>
      <c r="KGH2592" s="655"/>
      <c r="KGI2592" s="655"/>
      <c r="KGJ2592" s="655"/>
      <c r="KGK2592" s="655"/>
      <c r="KGL2592" s="655"/>
      <c r="KGM2592" s="655"/>
      <c r="KGN2592" s="655"/>
      <c r="KGO2592" s="655"/>
      <c r="KGP2592" s="655"/>
      <c r="KGQ2592" s="655"/>
      <c r="KGR2592" s="655"/>
      <c r="KGS2592" s="655"/>
      <c r="KGT2592" s="655"/>
      <c r="KGU2592" s="655"/>
      <c r="KGV2592" s="655"/>
      <c r="KGW2592" s="655"/>
      <c r="KGX2592" s="655"/>
      <c r="KGY2592" s="655"/>
      <c r="KGZ2592" s="655"/>
      <c r="KHA2592" s="655"/>
      <c r="KHB2592" s="655"/>
      <c r="KHC2592" s="655"/>
      <c r="KHD2592" s="655"/>
      <c r="KHE2592" s="655"/>
      <c r="KHF2592" s="655"/>
      <c r="KHG2592" s="655"/>
      <c r="KHH2592" s="655"/>
      <c r="KHI2592" s="655"/>
      <c r="KHJ2592" s="655"/>
      <c r="KHK2592" s="655"/>
      <c r="KHL2592" s="655"/>
      <c r="KHM2592" s="655"/>
      <c r="KHN2592" s="655"/>
      <c r="KHO2592" s="655"/>
      <c r="KHP2592" s="655"/>
      <c r="KHQ2592" s="655"/>
      <c r="KHR2592" s="655"/>
      <c r="KHS2592" s="655"/>
      <c r="KHT2592" s="655"/>
      <c r="KHU2592" s="655"/>
      <c r="KHV2592" s="655"/>
      <c r="KHW2592" s="655"/>
      <c r="KHX2592" s="655"/>
      <c r="KHY2592" s="655"/>
      <c r="KHZ2592" s="655"/>
      <c r="KIA2592" s="655"/>
      <c r="KIB2592" s="655"/>
      <c r="KIC2592" s="655"/>
      <c r="KID2592" s="655"/>
      <c r="KIE2592" s="655"/>
      <c r="KIF2592" s="655"/>
      <c r="KIG2592" s="655"/>
      <c r="KIH2592" s="655"/>
      <c r="KII2592" s="655"/>
      <c r="KIJ2592" s="655"/>
      <c r="KIK2592" s="655"/>
      <c r="KIL2592" s="655"/>
      <c r="KIM2592" s="655"/>
      <c r="KIN2592" s="655"/>
      <c r="KIO2592" s="655"/>
      <c r="KIP2592" s="655"/>
      <c r="KIQ2592" s="655"/>
      <c r="KIR2592" s="655"/>
      <c r="KIS2592" s="655"/>
      <c r="KIT2592" s="655"/>
      <c r="KIU2592" s="655"/>
      <c r="KIV2592" s="655"/>
      <c r="KIW2592" s="655"/>
      <c r="KIX2592" s="655"/>
      <c r="KIY2592" s="655"/>
      <c r="KIZ2592" s="655"/>
      <c r="KJA2592" s="655"/>
      <c r="KJB2592" s="655"/>
      <c r="KJC2592" s="655"/>
      <c r="KJD2592" s="655"/>
      <c r="KJE2592" s="655"/>
      <c r="KJF2592" s="655"/>
      <c r="KJG2592" s="655"/>
      <c r="KJH2592" s="655"/>
      <c r="KJI2592" s="655"/>
      <c r="KJJ2592" s="655"/>
      <c r="KJK2592" s="655"/>
      <c r="KJL2592" s="655"/>
      <c r="KJM2592" s="655"/>
      <c r="KJN2592" s="655"/>
      <c r="KJO2592" s="655"/>
      <c r="KJP2592" s="655"/>
      <c r="KJQ2592" s="655"/>
      <c r="KJR2592" s="655"/>
      <c r="KJS2592" s="655"/>
      <c r="KJT2592" s="655"/>
      <c r="KJU2592" s="655"/>
      <c r="KJV2592" s="655"/>
      <c r="KJW2592" s="655"/>
      <c r="KJX2592" s="655"/>
      <c r="KJY2592" s="655"/>
      <c r="KJZ2592" s="655"/>
      <c r="KKA2592" s="655"/>
      <c r="KKB2592" s="655"/>
      <c r="KKC2592" s="655"/>
      <c r="KKD2592" s="655"/>
      <c r="KKE2592" s="655"/>
      <c r="KKF2592" s="655"/>
      <c r="KKG2592" s="655"/>
      <c r="KKH2592" s="655"/>
      <c r="KKI2592" s="655"/>
      <c r="KKJ2592" s="655"/>
      <c r="KKK2592" s="655"/>
      <c r="KKL2592" s="655"/>
      <c r="KKM2592" s="655"/>
      <c r="KKN2592" s="655"/>
      <c r="KKO2592" s="655"/>
      <c r="KKP2592" s="655"/>
      <c r="KKQ2592" s="655"/>
      <c r="KKR2592" s="655"/>
      <c r="KKS2592" s="655"/>
      <c r="KKT2592" s="655"/>
      <c r="KKU2592" s="655"/>
      <c r="KKV2592" s="655"/>
      <c r="KKW2592" s="655"/>
      <c r="KKX2592" s="655"/>
      <c r="KKY2592" s="655"/>
      <c r="KKZ2592" s="655"/>
      <c r="KLA2592" s="655"/>
      <c r="KLB2592" s="655"/>
      <c r="KLC2592" s="655"/>
      <c r="KLD2592" s="655"/>
      <c r="KLE2592" s="655"/>
      <c r="KLF2592" s="655"/>
      <c r="KLG2592" s="655"/>
      <c r="KLH2592" s="655"/>
      <c r="KLI2592" s="655"/>
      <c r="KLJ2592" s="655"/>
      <c r="KLK2592" s="655"/>
      <c r="KLL2592" s="655"/>
      <c r="KLM2592" s="655"/>
      <c r="KLN2592" s="655"/>
      <c r="KLO2592" s="655"/>
      <c r="KLP2592" s="655"/>
      <c r="KLQ2592" s="655"/>
      <c r="KLR2592" s="655"/>
      <c r="KLS2592" s="655"/>
      <c r="KLT2592" s="655"/>
      <c r="KLU2592" s="655"/>
      <c r="KLV2592" s="655"/>
      <c r="KLW2592" s="655"/>
      <c r="KLX2592" s="655"/>
      <c r="KLY2592" s="655"/>
      <c r="KLZ2592" s="655"/>
      <c r="KMA2592" s="655"/>
      <c r="KMB2592" s="655"/>
      <c r="KMC2592" s="655"/>
      <c r="KMD2592" s="655"/>
      <c r="KME2592" s="655"/>
      <c r="KMF2592" s="655"/>
      <c r="KMG2592" s="655"/>
      <c r="KMH2592" s="655"/>
      <c r="KMI2592" s="655"/>
      <c r="KMJ2592" s="655"/>
      <c r="KMK2592" s="655"/>
      <c r="KML2592" s="655"/>
      <c r="KMM2592" s="655"/>
      <c r="KMN2592" s="655"/>
      <c r="KMO2592" s="655"/>
      <c r="KMP2592" s="655"/>
      <c r="KMQ2592" s="655"/>
      <c r="KMR2592" s="655"/>
      <c r="KMS2592" s="655"/>
      <c r="KMT2592" s="655"/>
      <c r="KMU2592" s="655"/>
      <c r="KMV2592" s="655"/>
      <c r="KMW2592" s="655"/>
      <c r="KMX2592" s="655"/>
      <c r="KMY2592" s="655"/>
      <c r="KMZ2592" s="655"/>
      <c r="KNA2592" s="655"/>
      <c r="KNB2592" s="655"/>
      <c r="KNC2592" s="655"/>
      <c r="KND2592" s="655"/>
      <c r="KNE2592" s="655"/>
      <c r="KNF2592" s="655"/>
      <c r="KNG2592" s="655"/>
      <c r="KNH2592" s="655"/>
      <c r="KNI2592" s="655"/>
      <c r="KNJ2592" s="655"/>
      <c r="KNK2592" s="655"/>
      <c r="KNL2592" s="655"/>
      <c r="KNM2592" s="655"/>
      <c r="KNN2592" s="655"/>
      <c r="KNO2592" s="655"/>
      <c r="KNP2592" s="655"/>
      <c r="KNQ2592" s="655"/>
      <c r="KNR2592" s="655"/>
      <c r="KNS2592" s="655"/>
      <c r="KNT2592" s="655"/>
      <c r="KNU2592" s="655"/>
      <c r="KNV2592" s="655"/>
      <c r="KNW2592" s="655"/>
      <c r="KNX2592" s="655"/>
      <c r="KNY2592" s="655"/>
      <c r="KNZ2592" s="655"/>
      <c r="KOA2592" s="655"/>
      <c r="KOB2592" s="655"/>
      <c r="KOC2592" s="655"/>
      <c r="KOD2592" s="655"/>
      <c r="KOE2592" s="655"/>
      <c r="KOF2592" s="655"/>
      <c r="KOG2592" s="655"/>
      <c r="KOH2592" s="655"/>
      <c r="KOI2592" s="655"/>
      <c r="KOJ2592" s="655"/>
      <c r="KOK2592" s="655"/>
      <c r="KOL2592" s="655"/>
      <c r="KOM2592" s="655"/>
      <c r="KON2592" s="655"/>
      <c r="KOO2592" s="655"/>
      <c r="KOP2592" s="655"/>
      <c r="KOQ2592" s="655"/>
      <c r="KOR2592" s="655"/>
      <c r="KOS2592" s="655"/>
      <c r="KOT2592" s="655"/>
      <c r="KOU2592" s="655"/>
      <c r="KOV2592" s="655"/>
      <c r="KOW2592" s="655"/>
      <c r="KOX2592" s="655"/>
      <c r="KOY2592" s="655"/>
      <c r="KOZ2592" s="655"/>
      <c r="KPA2592" s="655"/>
      <c r="KPB2592" s="655"/>
      <c r="KPC2592" s="655"/>
      <c r="KPD2592" s="655"/>
      <c r="KPE2592" s="655"/>
      <c r="KPF2592" s="655"/>
      <c r="KPG2592" s="655"/>
      <c r="KPH2592" s="655"/>
      <c r="KPI2592" s="655"/>
      <c r="KPJ2592" s="655"/>
      <c r="KPK2592" s="655"/>
      <c r="KPL2592" s="655"/>
      <c r="KPM2592" s="655"/>
      <c r="KPN2592" s="655"/>
      <c r="KPO2592" s="655"/>
      <c r="KPP2592" s="655"/>
      <c r="KPQ2592" s="655"/>
      <c r="KPR2592" s="655"/>
      <c r="KPS2592" s="655"/>
      <c r="KPT2592" s="655"/>
      <c r="KPU2592" s="655"/>
      <c r="KPV2592" s="655"/>
      <c r="KPW2592" s="655"/>
      <c r="KPX2592" s="655"/>
      <c r="KPY2592" s="655"/>
      <c r="KPZ2592" s="655"/>
      <c r="KQA2592" s="655"/>
      <c r="KQB2592" s="655"/>
      <c r="KQC2592" s="655"/>
      <c r="KQD2592" s="655"/>
      <c r="KQE2592" s="655"/>
      <c r="KQF2592" s="655"/>
      <c r="KQG2592" s="655"/>
      <c r="KQH2592" s="655"/>
      <c r="KQI2592" s="655"/>
      <c r="KQJ2592" s="655"/>
      <c r="KQK2592" s="655"/>
      <c r="KQL2592" s="655"/>
      <c r="KQM2592" s="655"/>
      <c r="KQN2592" s="655"/>
      <c r="KQO2592" s="655"/>
      <c r="KQP2592" s="655"/>
      <c r="KQQ2592" s="655"/>
      <c r="KQR2592" s="655"/>
      <c r="KQS2592" s="655"/>
      <c r="KQT2592" s="655"/>
      <c r="KQU2592" s="655"/>
      <c r="KQV2592" s="655"/>
      <c r="KQW2592" s="655"/>
      <c r="KQX2592" s="655"/>
      <c r="KQY2592" s="655"/>
      <c r="KQZ2592" s="655"/>
      <c r="KRA2592" s="655"/>
      <c r="KRB2592" s="655"/>
      <c r="KRC2592" s="655"/>
      <c r="KRD2592" s="655"/>
      <c r="KRE2592" s="655"/>
      <c r="KRF2592" s="655"/>
      <c r="KRG2592" s="655"/>
      <c r="KRH2592" s="655"/>
      <c r="KRI2592" s="655"/>
      <c r="KRJ2592" s="655"/>
      <c r="KRK2592" s="655"/>
      <c r="KRL2592" s="655"/>
      <c r="KRM2592" s="655"/>
      <c r="KRN2592" s="655"/>
      <c r="KRO2592" s="655"/>
      <c r="KRP2592" s="655"/>
      <c r="KRQ2592" s="655"/>
      <c r="KRR2592" s="655"/>
      <c r="KRS2592" s="655"/>
      <c r="KRT2592" s="655"/>
      <c r="KRU2592" s="655"/>
      <c r="KRV2592" s="655"/>
      <c r="KRW2592" s="655"/>
      <c r="KRX2592" s="655"/>
      <c r="KRY2592" s="655"/>
      <c r="KRZ2592" s="655"/>
      <c r="KSA2592" s="655"/>
      <c r="KSB2592" s="655"/>
      <c r="KSC2592" s="655"/>
      <c r="KSD2592" s="655"/>
      <c r="KSE2592" s="655"/>
      <c r="KSF2592" s="655"/>
      <c r="KSG2592" s="655"/>
      <c r="KSH2592" s="655"/>
      <c r="KSI2592" s="655"/>
      <c r="KSJ2592" s="655"/>
      <c r="KSK2592" s="655"/>
      <c r="KSL2592" s="655"/>
      <c r="KSM2592" s="655"/>
      <c r="KSN2592" s="655"/>
      <c r="KSO2592" s="655"/>
      <c r="KSP2592" s="655"/>
      <c r="KSQ2592" s="655"/>
      <c r="KSR2592" s="655"/>
      <c r="KSS2592" s="655"/>
      <c r="KST2592" s="655"/>
      <c r="KSU2592" s="655"/>
      <c r="KSV2592" s="655"/>
      <c r="KSW2592" s="655"/>
      <c r="KSX2592" s="655"/>
      <c r="KSY2592" s="655"/>
      <c r="KSZ2592" s="655"/>
      <c r="KTA2592" s="655"/>
      <c r="KTB2592" s="655"/>
      <c r="KTC2592" s="655"/>
      <c r="KTD2592" s="655"/>
      <c r="KTE2592" s="655"/>
      <c r="KTF2592" s="655"/>
      <c r="KTG2592" s="655"/>
      <c r="KTH2592" s="655"/>
      <c r="KTI2592" s="655"/>
      <c r="KTJ2592" s="655"/>
      <c r="KTK2592" s="655"/>
      <c r="KTL2592" s="655"/>
      <c r="KTM2592" s="655"/>
      <c r="KTN2592" s="655"/>
      <c r="KTO2592" s="655"/>
      <c r="KTP2592" s="655"/>
      <c r="KTQ2592" s="655"/>
      <c r="KTR2592" s="655"/>
      <c r="KTS2592" s="655"/>
      <c r="KTT2592" s="655"/>
      <c r="KTU2592" s="655"/>
      <c r="KTV2592" s="655"/>
      <c r="KTW2592" s="655"/>
      <c r="KTX2592" s="655"/>
      <c r="KTY2592" s="655"/>
      <c r="KTZ2592" s="655"/>
      <c r="KUA2592" s="655"/>
      <c r="KUB2592" s="655"/>
      <c r="KUC2592" s="655"/>
      <c r="KUD2592" s="655"/>
      <c r="KUE2592" s="655"/>
      <c r="KUF2592" s="655"/>
      <c r="KUG2592" s="655"/>
      <c r="KUH2592" s="655"/>
      <c r="KUI2592" s="655"/>
      <c r="KUJ2592" s="655"/>
      <c r="KUK2592" s="655"/>
      <c r="KUL2592" s="655"/>
      <c r="KUM2592" s="655"/>
      <c r="KUN2592" s="655"/>
      <c r="KUO2592" s="655"/>
      <c r="KUP2592" s="655"/>
      <c r="KUQ2592" s="655"/>
      <c r="KUR2592" s="655"/>
      <c r="KUS2592" s="655"/>
      <c r="KUT2592" s="655"/>
      <c r="KUU2592" s="655"/>
      <c r="KUV2592" s="655"/>
      <c r="KUW2592" s="655"/>
      <c r="KUX2592" s="655"/>
      <c r="KUY2592" s="655"/>
      <c r="KUZ2592" s="655"/>
      <c r="KVA2592" s="655"/>
      <c r="KVB2592" s="655"/>
      <c r="KVC2592" s="655"/>
      <c r="KVD2592" s="655"/>
      <c r="KVE2592" s="655"/>
      <c r="KVF2592" s="655"/>
      <c r="KVG2592" s="655"/>
      <c r="KVH2592" s="655"/>
      <c r="KVI2592" s="655"/>
      <c r="KVJ2592" s="655"/>
      <c r="KVK2592" s="655"/>
      <c r="KVL2592" s="655"/>
      <c r="KVM2592" s="655"/>
      <c r="KVN2592" s="655"/>
      <c r="KVO2592" s="655"/>
      <c r="KVP2592" s="655"/>
      <c r="KVQ2592" s="655"/>
      <c r="KVR2592" s="655"/>
      <c r="KVS2592" s="655"/>
      <c r="KVT2592" s="655"/>
      <c r="KVU2592" s="655"/>
      <c r="KVV2592" s="655"/>
      <c r="KVW2592" s="655"/>
      <c r="KVX2592" s="655"/>
      <c r="KVY2592" s="655"/>
      <c r="KVZ2592" s="655"/>
      <c r="KWA2592" s="655"/>
      <c r="KWB2592" s="655"/>
      <c r="KWC2592" s="655"/>
      <c r="KWD2592" s="655"/>
      <c r="KWE2592" s="655"/>
      <c r="KWF2592" s="655"/>
      <c r="KWG2592" s="655"/>
      <c r="KWH2592" s="655"/>
      <c r="KWI2592" s="655"/>
      <c r="KWJ2592" s="655"/>
      <c r="KWK2592" s="655"/>
      <c r="KWL2592" s="655"/>
      <c r="KWM2592" s="655"/>
      <c r="KWN2592" s="655"/>
      <c r="KWO2592" s="655"/>
      <c r="KWP2592" s="655"/>
      <c r="KWQ2592" s="655"/>
      <c r="KWR2592" s="655"/>
      <c r="KWS2592" s="655"/>
      <c r="KWT2592" s="655"/>
      <c r="KWU2592" s="655"/>
      <c r="KWV2592" s="655"/>
      <c r="KWW2592" s="655"/>
      <c r="KWX2592" s="655"/>
      <c r="KWY2592" s="655"/>
      <c r="KWZ2592" s="655"/>
      <c r="KXA2592" s="655"/>
      <c r="KXB2592" s="655"/>
      <c r="KXC2592" s="655"/>
      <c r="KXD2592" s="655"/>
      <c r="KXE2592" s="655"/>
      <c r="KXF2592" s="655"/>
      <c r="KXG2592" s="655"/>
      <c r="KXH2592" s="655"/>
      <c r="KXI2592" s="655"/>
      <c r="KXJ2592" s="655"/>
      <c r="KXK2592" s="655"/>
      <c r="KXL2592" s="655"/>
      <c r="KXM2592" s="655"/>
      <c r="KXN2592" s="655"/>
      <c r="KXO2592" s="655"/>
      <c r="KXP2592" s="655"/>
      <c r="KXQ2592" s="655"/>
      <c r="KXR2592" s="655"/>
      <c r="KXS2592" s="655"/>
      <c r="KXT2592" s="655"/>
      <c r="KXU2592" s="655"/>
      <c r="KXV2592" s="655"/>
      <c r="KXW2592" s="655"/>
      <c r="KXX2592" s="655"/>
      <c r="KXY2592" s="655"/>
      <c r="KXZ2592" s="655"/>
      <c r="KYA2592" s="655"/>
      <c r="KYB2592" s="655"/>
      <c r="KYC2592" s="655"/>
      <c r="KYD2592" s="655"/>
      <c r="KYE2592" s="655"/>
      <c r="KYF2592" s="655"/>
      <c r="KYG2592" s="655"/>
      <c r="KYH2592" s="655"/>
      <c r="KYI2592" s="655"/>
      <c r="KYJ2592" s="655"/>
      <c r="KYK2592" s="655"/>
      <c r="KYL2592" s="655"/>
      <c r="KYM2592" s="655"/>
      <c r="KYN2592" s="655"/>
      <c r="KYO2592" s="655"/>
      <c r="KYP2592" s="655"/>
      <c r="KYQ2592" s="655"/>
      <c r="KYR2592" s="655"/>
      <c r="KYS2592" s="655"/>
      <c r="KYT2592" s="655"/>
      <c r="KYU2592" s="655"/>
      <c r="KYV2592" s="655"/>
      <c r="KYW2592" s="655"/>
      <c r="KYX2592" s="655"/>
      <c r="KYY2592" s="655"/>
      <c r="KYZ2592" s="655"/>
      <c r="KZA2592" s="655"/>
      <c r="KZB2592" s="655"/>
      <c r="KZC2592" s="655"/>
      <c r="KZD2592" s="655"/>
      <c r="KZE2592" s="655"/>
      <c r="KZF2592" s="655"/>
      <c r="KZG2592" s="655"/>
      <c r="KZH2592" s="655"/>
      <c r="KZI2592" s="655"/>
      <c r="KZJ2592" s="655"/>
      <c r="KZK2592" s="655"/>
      <c r="KZL2592" s="655"/>
      <c r="KZM2592" s="655"/>
      <c r="KZN2592" s="655"/>
      <c r="KZO2592" s="655"/>
      <c r="KZP2592" s="655"/>
      <c r="KZQ2592" s="655"/>
      <c r="KZR2592" s="655"/>
      <c r="KZS2592" s="655"/>
      <c r="KZT2592" s="655"/>
      <c r="KZU2592" s="655"/>
      <c r="KZV2592" s="655"/>
      <c r="KZW2592" s="655"/>
      <c r="KZX2592" s="655"/>
      <c r="KZY2592" s="655"/>
      <c r="KZZ2592" s="655"/>
      <c r="LAA2592" s="655"/>
      <c r="LAB2592" s="655"/>
      <c r="LAC2592" s="655"/>
      <c r="LAD2592" s="655"/>
      <c r="LAE2592" s="655"/>
      <c r="LAF2592" s="655"/>
      <c r="LAG2592" s="655"/>
      <c r="LAH2592" s="655"/>
      <c r="LAI2592" s="655"/>
      <c r="LAJ2592" s="655"/>
      <c r="LAK2592" s="655"/>
      <c r="LAL2592" s="655"/>
      <c r="LAM2592" s="655"/>
      <c r="LAN2592" s="655"/>
      <c r="LAO2592" s="655"/>
      <c r="LAP2592" s="655"/>
      <c r="LAQ2592" s="655"/>
      <c r="LAR2592" s="655"/>
      <c r="LAS2592" s="655"/>
      <c r="LAT2592" s="655"/>
      <c r="LAU2592" s="655"/>
      <c r="LAV2592" s="655"/>
      <c r="LAW2592" s="655"/>
      <c r="LAX2592" s="655"/>
      <c r="LAY2592" s="655"/>
      <c r="LAZ2592" s="655"/>
      <c r="LBA2592" s="655"/>
      <c r="LBB2592" s="655"/>
      <c r="LBC2592" s="655"/>
      <c r="LBD2592" s="655"/>
      <c r="LBE2592" s="655"/>
      <c r="LBF2592" s="655"/>
      <c r="LBG2592" s="655"/>
      <c r="LBH2592" s="655"/>
      <c r="LBI2592" s="655"/>
      <c r="LBJ2592" s="655"/>
      <c r="LBK2592" s="655"/>
      <c r="LBL2592" s="655"/>
      <c r="LBM2592" s="655"/>
      <c r="LBN2592" s="655"/>
      <c r="LBO2592" s="655"/>
      <c r="LBP2592" s="655"/>
      <c r="LBQ2592" s="655"/>
      <c r="LBR2592" s="655"/>
      <c r="LBS2592" s="655"/>
      <c r="LBT2592" s="655"/>
      <c r="LBU2592" s="655"/>
      <c r="LBV2592" s="655"/>
      <c r="LBW2592" s="655"/>
      <c r="LBX2592" s="655"/>
      <c r="LBY2592" s="655"/>
      <c r="LBZ2592" s="655"/>
      <c r="LCA2592" s="655"/>
      <c r="LCB2592" s="655"/>
      <c r="LCC2592" s="655"/>
      <c r="LCD2592" s="655"/>
      <c r="LCE2592" s="655"/>
      <c r="LCF2592" s="655"/>
      <c r="LCG2592" s="655"/>
      <c r="LCH2592" s="655"/>
      <c r="LCI2592" s="655"/>
      <c r="LCJ2592" s="655"/>
      <c r="LCK2592" s="655"/>
      <c r="LCL2592" s="655"/>
      <c r="LCM2592" s="655"/>
      <c r="LCN2592" s="655"/>
      <c r="LCO2592" s="655"/>
      <c r="LCP2592" s="655"/>
      <c r="LCQ2592" s="655"/>
      <c r="LCR2592" s="655"/>
      <c r="LCS2592" s="655"/>
      <c r="LCT2592" s="655"/>
      <c r="LCU2592" s="655"/>
      <c r="LCV2592" s="655"/>
      <c r="LCW2592" s="655"/>
      <c r="LCX2592" s="655"/>
      <c r="LCY2592" s="655"/>
      <c r="LCZ2592" s="655"/>
      <c r="LDA2592" s="655"/>
      <c r="LDB2592" s="655"/>
      <c r="LDC2592" s="655"/>
      <c r="LDD2592" s="655"/>
      <c r="LDE2592" s="655"/>
      <c r="LDF2592" s="655"/>
      <c r="LDG2592" s="655"/>
      <c r="LDH2592" s="655"/>
      <c r="LDI2592" s="655"/>
      <c r="LDJ2592" s="655"/>
      <c r="LDK2592" s="655"/>
      <c r="LDL2592" s="655"/>
      <c r="LDM2592" s="655"/>
      <c r="LDN2592" s="655"/>
      <c r="LDO2592" s="655"/>
      <c r="LDP2592" s="655"/>
      <c r="LDQ2592" s="655"/>
      <c r="LDR2592" s="655"/>
      <c r="LDS2592" s="655"/>
      <c r="LDT2592" s="655"/>
      <c r="LDU2592" s="655"/>
      <c r="LDV2592" s="655"/>
      <c r="LDW2592" s="655"/>
      <c r="LDX2592" s="655"/>
      <c r="LDY2592" s="655"/>
      <c r="LDZ2592" s="655"/>
      <c r="LEA2592" s="655"/>
      <c r="LEB2592" s="655"/>
      <c r="LEC2592" s="655"/>
      <c r="LED2592" s="655"/>
      <c r="LEE2592" s="655"/>
      <c r="LEF2592" s="655"/>
      <c r="LEG2592" s="655"/>
      <c r="LEH2592" s="655"/>
      <c r="LEI2592" s="655"/>
      <c r="LEJ2592" s="655"/>
      <c r="LEK2592" s="655"/>
      <c r="LEL2592" s="655"/>
      <c r="LEM2592" s="655"/>
      <c r="LEN2592" s="655"/>
      <c r="LEO2592" s="655"/>
      <c r="LEP2592" s="655"/>
      <c r="LEQ2592" s="655"/>
      <c r="LER2592" s="655"/>
      <c r="LES2592" s="655"/>
      <c r="LET2592" s="655"/>
      <c r="LEU2592" s="655"/>
      <c r="LEV2592" s="655"/>
      <c r="LEW2592" s="655"/>
      <c r="LEX2592" s="655"/>
      <c r="LEY2592" s="655"/>
      <c r="LEZ2592" s="655"/>
      <c r="LFA2592" s="655"/>
      <c r="LFB2592" s="655"/>
      <c r="LFC2592" s="655"/>
      <c r="LFD2592" s="655"/>
      <c r="LFE2592" s="655"/>
      <c r="LFF2592" s="655"/>
      <c r="LFG2592" s="655"/>
      <c r="LFH2592" s="655"/>
      <c r="LFI2592" s="655"/>
      <c r="LFJ2592" s="655"/>
      <c r="LFK2592" s="655"/>
      <c r="LFL2592" s="655"/>
      <c r="LFM2592" s="655"/>
      <c r="LFN2592" s="655"/>
      <c r="LFO2592" s="655"/>
      <c r="LFP2592" s="655"/>
      <c r="LFQ2592" s="655"/>
      <c r="LFR2592" s="655"/>
      <c r="LFS2592" s="655"/>
      <c r="LFT2592" s="655"/>
      <c r="LFU2592" s="655"/>
      <c r="LFV2592" s="655"/>
      <c r="LFW2592" s="655"/>
      <c r="LFX2592" s="655"/>
      <c r="LFY2592" s="655"/>
      <c r="LFZ2592" s="655"/>
      <c r="LGA2592" s="655"/>
      <c r="LGB2592" s="655"/>
      <c r="LGC2592" s="655"/>
      <c r="LGD2592" s="655"/>
      <c r="LGE2592" s="655"/>
      <c r="LGF2592" s="655"/>
      <c r="LGG2592" s="655"/>
      <c r="LGH2592" s="655"/>
      <c r="LGI2592" s="655"/>
      <c r="LGJ2592" s="655"/>
      <c r="LGK2592" s="655"/>
      <c r="LGL2592" s="655"/>
      <c r="LGM2592" s="655"/>
      <c r="LGN2592" s="655"/>
      <c r="LGO2592" s="655"/>
      <c r="LGP2592" s="655"/>
      <c r="LGQ2592" s="655"/>
      <c r="LGR2592" s="655"/>
      <c r="LGS2592" s="655"/>
      <c r="LGT2592" s="655"/>
      <c r="LGU2592" s="655"/>
      <c r="LGV2592" s="655"/>
      <c r="LGW2592" s="655"/>
      <c r="LGX2592" s="655"/>
      <c r="LGY2592" s="655"/>
      <c r="LGZ2592" s="655"/>
      <c r="LHA2592" s="655"/>
      <c r="LHB2592" s="655"/>
      <c r="LHC2592" s="655"/>
      <c r="LHD2592" s="655"/>
      <c r="LHE2592" s="655"/>
      <c r="LHF2592" s="655"/>
      <c r="LHG2592" s="655"/>
      <c r="LHH2592" s="655"/>
      <c r="LHI2592" s="655"/>
      <c r="LHJ2592" s="655"/>
      <c r="LHK2592" s="655"/>
      <c r="LHL2592" s="655"/>
      <c r="LHM2592" s="655"/>
      <c r="LHN2592" s="655"/>
      <c r="LHO2592" s="655"/>
      <c r="LHP2592" s="655"/>
      <c r="LHQ2592" s="655"/>
      <c r="LHR2592" s="655"/>
      <c r="LHS2592" s="655"/>
      <c r="LHT2592" s="655"/>
      <c r="LHU2592" s="655"/>
      <c r="LHV2592" s="655"/>
      <c r="LHW2592" s="655"/>
      <c r="LHX2592" s="655"/>
      <c r="LHY2592" s="655"/>
      <c r="LHZ2592" s="655"/>
      <c r="LIA2592" s="655"/>
      <c r="LIB2592" s="655"/>
      <c r="LIC2592" s="655"/>
      <c r="LID2592" s="655"/>
      <c r="LIE2592" s="655"/>
      <c r="LIF2592" s="655"/>
      <c r="LIG2592" s="655"/>
      <c r="LIH2592" s="655"/>
      <c r="LII2592" s="655"/>
      <c r="LIJ2592" s="655"/>
      <c r="LIK2592" s="655"/>
      <c r="LIL2592" s="655"/>
      <c r="LIM2592" s="655"/>
      <c r="LIN2592" s="655"/>
      <c r="LIO2592" s="655"/>
      <c r="LIP2592" s="655"/>
      <c r="LIQ2592" s="655"/>
      <c r="LIR2592" s="655"/>
      <c r="LIS2592" s="655"/>
      <c r="LIT2592" s="655"/>
      <c r="LIU2592" s="655"/>
      <c r="LIV2592" s="655"/>
      <c r="LIW2592" s="655"/>
      <c r="LIX2592" s="655"/>
      <c r="LIY2592" s="655"/>
      <c r="LIZ2592" s="655"/>
      <c r="LJA2592" s="655"/>
      <c r="LJB2592" s="655"/>
      <c r="LJC2592" s="655"/>
      <c r="LJD2592" s="655"/>
      <c r="LJE2592" s="655"/>
      <c r="LJF2592" s="655"/>
      <c r="LJG2592" s="655"/>
      <c r="LJH2592" s="655"/>
      <c r="LJI2592" s="655"/>
      <c r="LJJ2592" s="655"/>
      <c r="LJK2592" s="655"/>
      <c r="LJL2592" s="655"/>
      <c r="LJM2592" s="655"/>
      <c r="LJN2592" s="655"/>
      <c r="LJO2592" s="655"/>
      <c r="LJP2592" s="655"/>
      <c r="LJQ2592" s="655"/>
      <c r="LJR2592" s="655"/>
      <c r="LJS2592" s="655"/>
      <c r="LJT2592" s="655"/>
      <c r="LJU2592" s="655"/>
      <c r="LJV2592" s="655"/>
      <c r="LJW2592" s="655"/>
      <c r="LJX2592" s="655"/>
      <c r="LJY2592" s="655"/>
      <c r="LJZ2592" s="655"/>
      <c r="LKA2592" s="655"/>
      <c r="LKB2592" s="655"/>
      <c r="LKC2592" s="655"/>
      <c r="LKD2592" s="655"/>
      <c r="LKE2592" s="655"/>
      <c r="LKF2592" s="655"/>
      <c r="LKG2592" s="655"/>
      <c r="LKH2592" s="655"/>
      <c r="LKI2592" s="655"/>
      <c r="LKJ2592" s="655"/>
      <c r="LKK2592" s="655"/>
      <c r="LKL2592" s="655"/>
      <c r="LKM2592" s="655"/>
      <c r="LKN2592" s="655"/>
      <c r="LKO2592" s="655"/>
      <c r="LKP2592" s="655"/>
      <c r="LKQ2592" s="655"/>
      <c r="LKR2592" s="655"/>
      <c r="LKS2592" s="655"/>
      <c r="LKT2592" s="655"/>
      <c r="LKU2592" s="655"/>
      <c r="LKV2592" s="655"/>
      <c r="LKW2592" s="655"/>
      <c r="LKX2592" s="655"/>
      <c r="LKY2592" s="655"/>
      <c r="LKZ2592" s="655"/>
      <c r="LLA2592" s="655"/>
      <c r="LLB2592" s="655"/>
      <c r="LLC2592" s="655"/>
      <c r="LLD2592" s="655"/>
      <c r="LLE2592" s="655"/>
      <c r="LLF2592" s="655"/>
      <c r="LLG2592" s="655"/>
      <c r="LLH2592" s="655"/>
      <c r="LLI2592" s="655"/>
      <c r="LLJ2592" s="655"/>
      <c r="LLK2592" s="655"/>
      <c r="LLL2592" s="655"/>
      <c r="LLM2592" s="655"/>
      <c r="LLN2592" s="655"/>
      <c r="LLO2592" s="655"/>
      <c r="LLP2592" s="655"/>
      <c r="LLQ2592" s="655"/>
      <c r="LLR2592" s="655"/>
      <c r="LLS2592" s="655"/>
      <c r="LLT2592" s="655"/>
      <c r="LLU2592" s="655"/>
      <c r="LLV2592" s="655"/>
      <c r="LLW2592" s="655"/>
      <c r="LLX2592" s="655"/>
      <c r="LLY2592" s="655"/>
      <c r="LLZ2592" s="655"/>
      <c r="LMA2592" s="655"/>
      <c r="LMB2592" s="655"/>
      <c r="LMC2592" s="655"/>
      <c r="LMD2592" s="655"/>
      <c r="LME2592" s="655"/>
      <c r="LMF2592" s="655"/>
      <c r="LMG2592" s="655"/>
      <c r="LMH2592" s="655"/>
      <c r="LMI2592" s="655"/>
      <c r="LMJ2592" s="655"/>
      <c r="LMK2592" s="655"/>
      <c r="LML2592" s="655"/>
      <c r="LMM2592" s="655"/>
      <c r="LMN2592" s="655"/>
      <c r="LMO2592" s="655"/>
      <c r="LMP2592" s="655"/>
      <c r="LMQ2592" s="655"/>
      <c r="LMR2592" s="655"/>
      <c r="LMS2592" s="655"/>
      <c r="LMT2592" s="655"/>
      <c r="LMU2592" s="655"/>
      <c r="LMV2592" s="655"/>
      <c r="LMW2592" s="655"/>
      <c r="LMX2592" s="655"/>
      <c r="LMY2592" s="655"/>
      <c r="LMZ2592" s="655"/>
      <c r="LNA2592" s="655"/>
      <c r="LNB2592" s="655"/>
      <c r="LNC2592" s="655"/>
      <c r="LND2592" s="655"/>
      <c r="LNE2592" s="655"/>
      <c r="LNF2592" s="655"/>
      <c r="LNG2592" s="655"/>
      <c r="LNH2592" s="655"/>
      <c r="LNI2592" s="655"/>
      <c r="LNJ2592" s="655"/>
      <c r="LNK2592" s="655"/>
      <c r="LNL2592" s="655"/>
      <c r="LNM2592" s="655"/>
      <c r="LNN2592" s="655"/>
      <c r="LNO2592" s="655"/>
      <c r="LNP2592" s="655"/>
      <c r="LNQ2592" s="655"/>
      <c r="LNR2592" s="655"/>
      <c r="LNS2592" s="655"/>
      <c r="LNT2592" s="655"/>
      <c r="LNU2592" s="655"/>
      <c r="LNV2592" s="655"/>
      <c r="LNW2592" s="655"/>
      <c r="LNX2592" s="655"/>
      <c r="LNY2592" s="655"/>
      <c r="LNZ2592" s="655"/>
      <c r="LOA2592" s="655"/>
      <c r="LOB2592" s="655"/>
      <c r="LOC2592" s="655"/>
      <c r="LOD2592" s="655"/>
      <c r="LOE2592" s="655"/>
      <c r="LOF2592" s="655"/>
      <c r="LOG2592" s="655"/>
      <c r="LOH2592" s="655"/>
      <c r="LOI2592" s="655"/>
      <c r="LOJ2592" s="655"/>
      <c r="LOK2592" s="655"/>
      <c r="LOL2592" s="655"/>
      <c r="LOM2592" s="655"/>
      <c r="LON2592" s="655"/>
      <c r="LOO2592" s="655"/>
      <c r="LOP2592" s="655"/>
      <c r="LOQ2592" s="655"/>
      <c r="LOR2592" s="655"/>
      <c r="LOS2592" s="655"/>
      <c r="LOT2592" s="655"/>
      <c r="LOU2592" s="655"/>
      <c r="LOV2592" s="655"/>
      <c r="LOW2592" s="655"/>
      <c r="LOX2592" s="655"/>
      <c r="LOY2592" s="655"/>
      <c r="LOZ2592" s="655"/>
      <c r="LPA2592" s="655"/>
      <c r="LPB2592" s="655"/>
      <c r="LPC2592" s="655"/>
      <c r="LPD2592" s="655"/>
      <c r="LPE2592" s="655"/>
      <c r="LPF2592" s="655"/>
      <c r="LPG2592" s="655"/>
      <c r="LPH2592" s="655"/>
      <c r="LPI2592" s="655"/>
      <c r="LPJ2592" s="655"/>
      <c r="LPK2592" s="655"/>
      <c r="LPL2592" s="655"/>
      <c r="LPM2592" s="655"/>
      <c r="LPN2592" s="655"/>
      <c r="LPO2592" s="655"/>
      <c r="LPP2592" s="655"/>
      <c r="LPQ2592" s="655"/>
      <c r="LPR2592" s="655"/>
      <c r="LPS2592" s="655"/>
      <c r="LPT2592" s="655"/>
      <c r="LPU2592" s="655"/>
      <c r="LPV2592" s="655"/>
      <c r="LPW2592" s="655"/>
      <c r="LPX2592" s="655"/>
      <c r="LPY2592" s="655"/>
      <c r="LPZ2592" s="655"/>
      <c r="LQA2592" s="655"/>
      <c r="LQB2592" s="655"/>
      <c r="LQC2592" s="655"/>
      <c r="LQD2592" s="655"/>
      <c r="LQE2592" s="655"/>
      <c r="LQF2592" s="655"/>
      <c r="LQG2592" s="655"/>
      <c r="LQH2592" s="655"/>
      <c r="LQI2592" s="655"/>
      <c r="LQJ2592" s="655"/>
      <c r="LQK2592" s="655"/>
      <c r="LQL2592" s="655"/>
      <c r="LQM2592" s="655"/>
      <c r="LQN2592" s="655"/>
      <c r="LQO2592" s="655"/>
      <c r="LQP2592" s="655"/>
      <c r="LQQ2592" s="655"/>
      <c r="LQR2592" s="655"/>
      <c r="LQS2592" s="655"/>
      <c r="LQT2592" s="655"/>
      <c r="LQU2592" s="655"/>
      <c r="LQV2592" s="655"/>
      <c r="LQW2592" s="655"/>
      <c r="LQX2592" s="655"/>
      <c r="LQY2592" s="655"/>
      <c r="LQZ2592" s="655"/>
      <c r="LRA2592" s="655"/>
      <c r="LRB2592" s="655"/>
      <c r="LRC2592" s="655"/>
      <c r="LRD2592" s="655"/>
      <c r="LRE2592" s="655"/>
      <c r="LRF2592" s="655"/>
      <c r="LRG2592" s="655"/>
      <c r="LRH2592" s="655"/>
      <c r="LRI2592" s="655"/>
      <c r="LRJ2592" s="655"/>
      <c r="LRK2592" s="655"/>
      <c r="LRL2592" s="655"/>
      <c r="LRM2592" s="655"/>
      <c r="LRN2592" s="655"/>
      <c r="LRO2592" s="655"/>
      <c r="LRP2592" s="655"/>
      <c r="LRQ2592" s="655"/>
      <c r="LRR2592" s="655"/>
      <c r="LRS2592" s="655"/>
      <c r="LRT2592" s="655"/>
      <c r="LRU2592" s="655"/>
      <c r="LRV2592" s="655"/>
      <c r="LRW2592" s="655"/>
      <c r="LRX2592" s="655"/>
      <c r="LRY2592" s="655"/>
      <c r="LRZ2592" s="655"/>
      <c r="LSA2592" s="655"/>
      <c r="LSB2592" s="655"/>
      <c r="LSC2592" s="655"/>
      <c r="LSD2592" s="655"/>
      <c r="LSE2592" s="655"/>
      <c r="LSF2592" s="655"/>
      <c r="LSG2592" s="655"/>
      <c r="LSH2592" s="655"/>
      <c r="LSI2592" s="655"/>
      <c r="LSJ2592" s="655"/>
      <c r="LSK2592" s="655"/>
      <c r="LSL2592" s="655"/>
      <c r="LSM2592" s="655"/>
      <c r="LSN2592" s="655"/>
      <c r="LSO2592" s="655"/>
      <c r="LSP2592" s="655"/>
      <c r="LSQ2592" s="655"/>
      <c r="LSR2592" s="655"/>
      <c r="LSS2592" s="655"/>
      <c r="LST2592" s="655"/>
      <c r="LSU2592" s="655"/>
      <c r="LSV2592" s="655"/>
      <c r="LSW2592" s="655"/>
      <c r="LSX2592" s="655"/>
      <c r="LSY2592" s="655"/>
      <c r="LSZ2592" s="655"/>
      <c r="LTA2592" s="655"/>
      <c r="LTB2592" s="655"/>
      <c r="LTC2592" s="655"/>
      <c r="LTD2592" s="655"/>
      <c r="LTE2592" s="655"/>
      <c r="LTF2592" s="655"/>
      <c r="LTG2592" s="655"/>
      <c r="LTH2592" s="655"/>
      <c r="LTI2592" s="655"/>
      <c r="LTJ2592" s="655"/>
      <c r="LTK2592" s="655"/>
      <c r="LTL2592" s="655"/>
      <c r="LTM2592" s="655"/>
      <c r="LTN2592" s="655"/>
      <c r="LTO2592" s="655"/>
      <c r="LTP2592" s="655"/>
      <c r="LTQ2592" s="655"/>
      <c r="LTR2592" s="655"/>
      <c r="LTS2592" s="655"/>
      <c r="LTT2592" s="655"/>
      <c r="LTU2592" s="655"/>
      <c r="LTV2592" s="655"/>
      <c r="LTW2592" s="655"/>
      <c r="LTX2592" s="655"/>
      <c r="LTY2592" s="655"/>
      <c r="LTZ2592" s="655"/>
      <c r="LUA2592" s="655"/>
      <c r="LUB2592" s="655"/>
      <c r="LUC2592" s="655"/>
      <c r="LUD2592" s="655"/>
      <c r="LUE2592" s="655"/>
      <c r="LUF2592" s="655"/>
      <c r="LUG2592" s="655"/>
      <c r="LUH2592" s="655"/>
      <c r="LUI2592" s="655"/>
      <c r="LUJ2592" s="655"/>
      <c r="LUK2592" s="655"/>
      <c r="LUL2592" s="655"/>
      <c r="LUM2592" s="655"/>
      <c r="LUN2592" s="655"/>
      <c r="LUO2592" s="655"/>
      <c r="LUP2592" s="655"/>
      <c r="LUQ2592" s="655"/>
      <c r="LUR2592" s="655"/>
      <c r="LUS2592" s="655"/>
      <c r="LUT2592" s="655"/>
      <c r="LUU2592" s="655"/>
      <c r="LUV2592" s="655"/>
      <c r="LUW2592" s="655"/>
      <c r="LUX2592" s="655"/>
      <c r="LUY2592" s="655"/>
      <c r="LUZ2592" s="655"/>
      <c r="LVA2592" s="655"/>
      <c r="LVB2592" s="655"/>
      <c r="LVC2592" s="655"/>
      <c r="LVD2592" s="655"/>
      <c r="LVE2592" s="655"/>
      <c r="LVF2592" s="655"/>
      <c r="LVG2592" s="655"/>
      <c r="LVH2592" s="655"/>
      <c r="LVI2592" s="655"/>
      <c r="LVJ2592" s="655"/>
      <c r="LVK2592" s="655"/>
      <c r="LVL2592" s="655"/>
      <c r="LVM2592" s="655"/>
      <c r="LVN2592" s="655"/>
      <c r="LVO2592" s="655"/>
      <c r="LVP2592" s="655"/>
      <c r="LVQ2592" s="655"/>
      <c r="LVR2592" s="655"/>
      <c r="LVS2592" s="655"/>
      <c r="LVT2592" s="655"/>
      <c r="LVU2592" s="655"/>
      <c r="LVV2592" s="655"/>
      <c r="LVW2592" s="655"/>
      <c r="LVX2592" s="655"/>
      <c r="LVY2592" s="655"/>
      <c r="LVZ2592" s="655"/>
      <c r="LWA2592" s="655"/>
      <c r="LWB2592" s="655"/>
      <c r="LWC2592" s="655"/>
      <c r="LWD2592" s="655"/>
      <c r="LWE2592" s="655"/>
      <c r="LWF2592" s="655"/>
      <c r="LWG2592" s="655"/>
      <c r="LWH2592" s="655"/>
      <c r="LWI2592" s="655"/>
      <c r="LWJ2592" s="655"/>
      <c r="LWK2592" s="655"/>
      <c r="LWL2592" s="655"/>
      <c r="LWM2592" s="655"/>
      <c r="LWN2592" s="655"/>
      <c r="LWO2592" s="655"/>
      <c r="LWP2592" s="655"/>
      <c r="LWQ2592" s="655"/>
      <c r="LWR2592" s="655"/>
      <c r="LWS2592" s="655"/>
      <c r="LWT2592" s="655"/>
      <c r="LWU2592" s="655"/>
      <c r="LWV2592" s="655"/>
      <c r="LWW2592" s="655"/>
      <c r="LWX2592" s="655"/>
      <c r="LWY2592" s="655"/>
      <c r="LWZ2592" s="655"/>
      <c r="LXA2592" s="655"/>
      <c r="LXB2592" s="655"/>
      <c r="LXC2592" s="655"/>
      <c r="LXD2592" s="655"/>
      <c r="LXE2592" s="655"/>
      <c r="LXF2592" s="655"/>
      <c r="LXG2592" s="655"/>
      <c r="LXH2592" s="655"/>
      <c r="LXI2592" s="655"/>
      <c r="LXJ2592" s="655"/>
      <c r="LXK2592" s="655"/>
      <c r="LXL2592" s="655"/>
      <c r="LXM2592" s="655"/>
      <c r="LXN2592" s="655"/>
      <c r="LXO2592" s="655"/>
      <c r="LXP2592" s="655"/>
      <c r="LXQ2592" s="655"/>
      <c r="LXR2592" s="655"/>
      <c r="LXS2592" s="655"/>
      <c r="LXT2592" s="655"/>
      <c r="LXU2592" s="655"/>
      <c r="LXV2592" s="655"/>
      <c r="LXW2592" s="655"/>
      <c r="LXX2592" s="655"/>
      <c r="LXY2592" s="655"/>
      <c r="LXZ2592" s="655"/>
      <c r="LYA2592" s="655"/>
      <c r="LYB2592" s="655"/>
      <c r="LYC2592" s="655"/>
      <c r="LYD2592" s="655"/>
      <c r="LYE2592" s="655"/>
      <c r="LYF2592" s="655"/>
      <c r="LYG2592" s="655"/>
      <c r="LYH2592" s="655"/>
      <c r="LYI2592" s="655"/>
      <c r="LYJ2592" s="655"/>
      <c r="LYK2592" s="655"/>
      <c r="LYL2592" s="655"/>
      <c r="LYM2592" s="655"/>
      <c r="LYN2592" s="655"/>
      <c r="LYO2592" s="655"/>
      <c r="LYP2592" s="655"/>
      <c r="LYQ2592" s="655"/>
      <c r="LYR2592" s="655"/>
      <c r="LYS2592" s="655"/>
      <c r="LYT2592" s="655"/>
      <c r="LYU2592" s="655"/>
      <c r="LYV2592" s="655"/>
      <c r="LYW2592" s="655"/>
      <c r="LYX2592" s="655"/>
      <c r="LYY2592" s="655"/>
      <c r="LYZ2592" s="655"/>
      <c r="LZA2592" s="655"/>
      <c r="LZB2592" s="655"/>
      <c r="LZC2592" s="655"/>
      <c r="LZD2592" s="655"/>
      <c r="LZE2592" s="655"/>
      <c r="LZF2592" s="655"/>
      <c r="LZG2592" s="655"/>
      <c r="LZH2592" s="655"/>
      <c r="LZI2592" s="655"/>
      <c r="LZJ2592" s="655"/>
      <c r="LZK2592" s="655"/>
      <c r="LZL2592" s="655"/>
      <c r="LZM2592" s="655"/>
      <c r="LZN2592" s="655"/>
      <c r="LZO2592" s="655"/>
      <c r="LZP2592" s="655"/>
      <c r="LZQ2592" s="655"/>
      <c r="LZR2592" s="655"/>
      <c r="LZS2592" s="655"/>
      <c r="LZT2592" s="655"/>
      <c r="LZU2592" s="655"/>
      <c r="LZV2592" s="655"/>
      <c r="LZW2592" s="655"/>
      <c r="LZX2592" s="655"/>
      <c r="LZY2592" s="655"/>
      <c r="LZZ2592" s="655"/>
      <c r="MAA2592" s="655"/>
      <c r="MAB2592" s="655"/>
      <c r="MAC2592" s="655"/>
      <c r="MAD2592" s="655"/>
      <c r="MAE2592" s="655"/>
      <c r="MAF2592" s="655"/>
      <c r="MAG2592" s="655"/>
      <c r="MAH2592" s="655"/>
      <c r="MAI2592" s="655"/>
      <c r="MAJ2592" s="655"/>
      <c r="MAK2592" s="655"/>
      <c r="MAL2592" s="655"/>
      <c r="MAM2592" s="655"/>
      <c r="MAN2592" s="655"/>
      <c r="MAO2592" s="655"/>
      <c r="MAP2592" s="655"/>
      <c r="MAQ2592" s="655"/>
      <c r="MAR2592" s="655"/>
      <c r="MAS2592" s="655"/>
      <c r="MAT2592" s="655"/>
      <c r="MAU2592" s="655"/>
      <c r="MAV2592" s="655"/>
      <c r="MAW2592" s="655"/>
      <c r="MAX2592" s="655"/>
      <c r="MAY2592" s="655"/>
      <c r="MAZ2592" s="655"/>
      <c r="MBA2592" s="655"/>
      <c r="MBB2592" s="655"/>
      <c r="MBC2592" s="655"/>
      <c r="MBD2592" s="655"/>
      <c r="MBE2592" s="655"/>
      <c r="MBF2592" s="655"/>
      <c r="MBG2592" s="655"/>
      <c r="MBH2592" s="655"/>
      <c r="MBI2592" s="655"/>
      <c r="MBJ2592" s="655"/>
      <c r="MBK2592" s="655"/>
      <c r="MBL2592" s="655"/>
      <c r="MBM2592" s="655"/>
      <c r="MBN2592" s="655"/>
      <c r="MBO2592" s="655"/>
      <c r="MBP2592" s="655"/>
      <c r="MBQ2592" s="655"/>
      <c r="MBR2592" s="655"/>
      <c r="MBS2592" s="655"/>
      <c r="MBT2592" s="655"/>
      <c r="MBU2592" s="655"/>
      <c r="MBV2592" s="655"/>
      <c r="MBW2592" s="655"/>
      <c r="MBX2592" s="655"/>
      <c r="MBY2592" s="655"/>
      <c r="MBZ2592" s="655"/>
      <c r="MCA2592" s="655"/>
      <c r="MCB2592" s="655"/>
      <c r="MCC2592" s="655"/>
      <c r="MCD2592" s="655"/>
      <c r="MCE2592" s="655"/>
      <c r="MCF2592" s="655"/>
      <c r="MCG2592" s="655"/>
      <c r="MCH2592" s="655"/>
      <c r="MCI2592" s="655"/>
      <c r="MCJ2592" s="655"/>
      <c r="MCK2592" s="655"/>
      <c r="MCL2592" s="655"/>
      <c r="MCM2592" s="655"/>
      <c r="MCN2592" s="655"/>
      <c r="MCO2592" s="655"/>
      <c r="MCP2592" s="655"/>
      <c r="MCQ2592" s="655"/>
      <c r="MCR2592" s="655"/>
      <c r="MCS2592" s="655"/>
      <c r="MCT2592" s="655"/>
      <c r="MCU2592" s="655"/>
      <c r="MCV2592" s="655"/>
      <c r="MCW2592" s="655"/>
      <c r="MCX2592" s="655"/>
      <c r="MCY2592" s="655"/>
      <c r="MCZ2592" s="655"/>
      <c r="MDA2592" s="655"/>
      <c r="MDB2592" s="655"/>
      <c r="MDC2592" s="655"/>
      <c r="MDD2592" s="655"/>
      <c r="MDE2592" s="655"/>
      <c r="MDF2592" s="655"/>
      <c r="MDG2592" s="655"/>
      <c r="MDH2592" s="655"/>
      <c r="MDI2592" s="655"/>
      <c r="MDJ2592" s="655"/>
      <c r="MDK2592" s="655"/>
      <c r="MDL2592" s="655"/>
      <c r="MDM2592" s="655"/>
      <c r="MDN2592" s="655"/>
      <c r="MDO2592" s="655"/>
      <c r="MDP2592" s="655"/>
      <c r="MDQ2592" s="655"/>
      <c r="MDR2592" s="655"/>
      <c r="MDS2592" s="655"/>
      <c r="MDT2592" s="655"/>
      <c r="MDU2592" s="655"/>
      <c r="MDV2592" s="655"/>
      <c r="MDW2592" s="655"/>
      <c r="MDX2592" s="655"/>
      <c r="MDY2592" s="655"/>
      <c r="MDZ2592" s="655"/>
      <c r="MEA2592" s="655"/>
      <c r="MEB2592" s="655"/>
      <c r="MEC2592" s="655"/>
      <c r="MED2592" s="655"/>
      <c r="MEE2592" s="655"/>
      <c r="MEF2592" s="655"/>
      <c r="MEG2592" s="655"/>
      <c r="MEH2592" s="655"/>
      <c r="MEI2592" s="655"/>
      <c r="MEJ2592" s="655"/>
      <c r="MEK2592" s="655"/>
      <c r="MEL2592" s="655"/>
      <c r="MEM2592" s="655"/>
      <c r="MEN2592" s="655"/>
      <c r="MEO2592" s="655"/>
      <c r="MEP2592" s="655"/>
      <c r="MEQ2592" s="655"/>
      <c r="MER2592" s="655"/>
      <c r="MES2592" s="655"/>
      <c r="MET2592" s="655"/>
      <c r="MEU2592" s="655"/>
      <c r="MEV2592" s="655"/>
      <c r="MEW2592" s="655"/>
      <c r="MEX2592" s="655"/>
      <c r="MEY2592" s="655"/>
      <c r="MEZ2592" s="655"/>
      <c r="MFA2592" s="655"/>
      <c r="MFB2592" s="655"/>
      <c r="MFC2592" s="655"/>
      <c r="MFD2592" s="655"/>
      <c r="MFE2592" s="655"/>
      <c r="MFF2592" s="655"/>
      <c r="MFG2592" s="655"/>
      <c r="MFH2592" s="655"/>
      <c r="MFI2592" s="655"/>
      <c r="MFJ2592" s="655"/>
      <c r="MFK2592" s="655"/>
      <c r="MFL2592" s="655"/>
      <c r="MFM2592" s="655"/>
      <c r="MFN2592" s="655"/>
      <c r="MFO2592" s="655"/>
      <c r="MFP2592" s="655"/>
      <c r="MFQ2592" s="655"/>
      <c r="MFR2592" s="655"/>
      <c r="MFS2592" s="655"/>
      <c r="MFT2592" s="655"/>
      <c r="MFU2592" s="655"/>
      <c r="MFV2592" s="655"/>
      <c r="MFW2592" s="655"/>
      <c r="MFX2592" s="655"/>
      <c r="MFY2592" s="655"/>
      <c r="MFZ2592" s="655"/>
      <c r="MGA2592" s="655"/>
      <c r="MGB2592" s="655"/>
      <c r="MGC2592" s="655"/>
      <c r="MGD2592" s="655"/>
      <c r="MGE2592" s="655"/>
      <c r="MGF2592" s="655"/>
      <c r="MGG2592" s="655"/>
      <c r="MGH2592" s="655"/>
      <c r="MGI2592" s="655"/>
      <c r="MGJ2592" s="655"/>
      <c r="MGK2592" s="655"/>
      <c r="MGL2592" s="655"/>
      <c r="MGM2592" s="655"/>
      <c r="MGN2592" s="655"/>
      <c r="MGO2592" s="655"/>
      <c r="MGP2592" s="655"/>
      <c r="MGQ2592" s="655"/>
      <c r="MGR2592" s="655"/>
      <c r="MGS2592" s="655"/>
      <c r="MGT2592" s="655"/>
      <c r="MGU2592" s="655"/>
      <c r="MGV2592" s="655"/>
      <c r="MGW2592" s="655"/>
      <c r="MGX2592" s="655"/>
      <c r="MGY2592" s="655"/>
      <c r="MGZ2592" s="655"/>
      <c r="MHA2592" s="655"/>
      <c r="MHB2592" s="655"/>
      <c r="MHC2592" s="655"/>
      <c r="MHD2592" s="655"/>
      <c r="MHE2592" s="655"/>
      <c r="MHF2592" s="655"/>
      <c r="MHG2592" s="655"/>
      <c r="MHH2592" s="655"/>
      <c r="MHI2592" s="655"/>
      <c r="MHJ2592" s="655"/>
      <c r="MHK2592" s="655"/>
      <c r="MHL2592" s="655"/>
      <c r="MHM2592" s="655"/>
      <c r="MHN2592" s="655"/>
      <c r="MHO2592" s="655"/>
      <c r="MHP2592" s="655"/>
      <c r="MHQ2592" s="655"/>
      <c r="MHR2592" s="655"/>
      <c r="MHS2592" s="655"/>
      <c r="MHT2592" s="655"/>
      <c r="MHU2592" s="655"/>
      <c r="MHV2592" s="655"/>
      <c r="MHW2592" s="655"/>
      <c r="MHX2592" s="655"/>
      <c r="MHY2592" s="655"/>
      <c r="MHZ2592" s="655"/>
      <c r="MIA2592" s="655"/>
      <c r="MIB2592" s="655"/>
      <c r="MIC2592" s="655"/>
      <c r="MID2592" s="655"/>
      <c r="MIE2592" s="655"/>
      <c r="MIF2592" s="655"/>
      <c r="MIG2592" s="655"/>
      <c r="MIH2592" s="655"/>
      <c r="MII2592" s="655"/>
      <c r="MIJ2592" s="655"/>
      <c r="MIK2592" s="655"/>
      <c r="MIL2592" s="655"/>
      <c r="MIM2592" s="655"/>
      <c r="MIN2592" s="655"/>
      <c r="MIO2592" s="655"/>
      <c r="MIP2592" s="655"/>
      <c r="MIQ2592" s="655"/>
      <c r="MIR2592" s="655"/>
      <c r="MIS2592" s="655"/>
      <c r="MIT2592" s="655"/>
      <c r="MIU2592" s="655"/>
      <c r="MIV2592" s="655"/>
      <c r="MIW2592" s="655"/>
      <c r="MIX2592" s="655"/>
      <c r="MIY2592" s="655"/>
      <c r="MIZ2592" s="655"/>
      <c r="MJA2592" s="655"/>
      <c r="MJB2592" s="655"/>
      <c r="MJC2592" s="655"/>
      <c r="MJD2592" s="655"/>
      <c r="MJE2592" s="655"/>
      <c r="MJF2592" s="655"/>
      <c r="MJG2592" s="655"/>
      <c r="MJH2592" s="655"/>
      <c r="MJI2592" s="655"/>
      <c r="MJJ2592" s="655"/>
      <c r="MJK2592" s="655"/>
      <c r="MJL2592" s="655"/>
      <c r="MJM2592" s="655"/>
      <c r="MJN2592" s="655"/>
      <c r="MJO2592" s="655"/>
      <c r="MJP2592" s="655"/>
      <c r="MJQ2592" s="655"/>
      <c r="MJR2592" s="655"/>
      <c r="MJS2592" s="655"/>
      <c r="MJT2592" s="655"/>
      <c r="MJU2592" s="655"/>
      <c r="MJV2592" s="655"/>
      <c r="MJW2592" s="655"/>
      <c r="MJX2592" s="655"/>
      <c r="MJY2592" s="655"/>
      <c r="MJZ2592" s="655"/>
      <c r="MKA2592" s="655"/>
      <c r="MKB2592" s="655"/>
      <c r="MKC2592" s="655"/>
      <c r="MKD2592" s="655"/>
      <c r="MKE2592" s="655"/>
      <c r="MKF2592" s="655"/>
      <c r="MKG2592" s="655"/>
      <c r="MKH2592" s="655"/>
      <c r="MKI2592" s="655"/>
      <c r="MKJ2592" s="655"/>
      <c r="MKK2592" s="655"/>
      <c r="MKL2592" s="655"/>
      <c r="MKM2592" s="655"/>
      <c r="MKN2592" s="655"/>
      <c r="MKO2592" s="655"/>
      <c r="MKP2592" s="655"/>
      <c r="MKQ2592" s="655"/>
      <c r="MKR2592" s="655"/>
      <c r="MKS2592" s="655"/>
      <c r="MKT2592" s="655"/>
      <c r="MKU2592" s="655"/>
      <c r="MKV2592" s="655"/>
      <c r="MKW2592" s="655"/>
      <c r="MKX2592" s="655"/>
      <c r="MKY2592" s="655"/>
      <c r="MKZ2592" s="655"/>
      <c r="MLA2592" s="655"/>
      <c r="MLB2592" s="655"/>
      <c r="MLC2592" s="655"/>
      <c r="MLD2592" s="655"/>
      <c r="MLE2592" s="655"/>
      <c r="MLF2592" s="655"/>
      <c r="MLG2592" s="655"/>
      <c r="MLH2592" s="655"/>
      <c r="MLI2592" s="655"/>
      <c r="MLJ2592" s="655"/>
      <c r="MLK2592" s="655"/>
      <c r="MLL2592" s="655"/>
      <c r="MLM2592" s="655"/>
      <c r="MLN2592" s="655"/>
      <c r="MLO2592" s="655"/>
      <c r="MLP2592" s="655"/>
      <c r="MLQ2592" s="655"/>
      <c r="MLR2592" s="655"/>
      <c r="MLS2592" s="655"/>
      <c r="MLT2592" s="655"/>
      <c r="MLU2592" s="655"/>
      <c r="MLV2592" s="655"/>
      <c r="MLW2592" s="655"/>
      <c r="MLX2592" s="655"/>
      <c r="MLY2592" s="655"/>
      <c r="MLZ2592" s="655"/>
      <c r="MMA2592" s="655"/>
      <c r="MMB2592" s="655"/>
      <c r="MMC2592" s="655"/>
      <c r="MMD2592" s="655"/>
      <c r="MME2592" s="655"/>
      <c r="MMF2592" s="655"/>
      <c r="MMG2592" s="655"/>
      <c r="MMH2592" s="655"/>
      <c r="MMI2592" s="655"/>
      <c r="MMJ2592" s="655"/>
      <c r="MMK2592" s="655"/>
      <c r="MML2592" s="655"/>
      <c r="MMM2592" s="655"/>
      <c r="MMN2592" s="655"/>
      <c r="MMO2592" s="655"/>
      <c r="MMP2592" s="655"/>
      <c r="MMQ2592" s="655"/>
      <c r="MMR2592" s="655"/>
      <c r="MMS2592" s="655"/>
      <c r="MMT2592" s="655"/>
      <c r="MMU2592" s="655"/>
      <c r="MMV2592" s="655"/>
      <c r="MMW2592" s="655"/>
      <c r="MMX2592" s="655"/>
      <c r="MMY2592" s="655"/>
      <c r="MMZ2592" s="655"/>
      <c r="MNA2592" s="655"/>
      <c r="MNB2592" s="655"/>
      <c r="MNC2592" s="655"/>
      <c r="MND2592" s="655"/>
      <c r="MNE2592" s="655"/>
      <c r="MNF2592" s="655"/>
      <c r="MNG2592" s="655"/>
      <c r="MNH2592" s="655"/>
      <c r="MNI2592" s="655"/>
      <c r="MNJ2592" s="655"/>
      <c r="MNK2592" s="655"/>
      <c r="MNL2592" s="655"/>
      <c r="MNM2592" s="655"/>
      <c r="MNN2592" s="655"/>
      <c r="MNO2592" s="655"/>
      <c r="MNP2592" s="655"/>
      <c r="MNQ2592" s="655"/>
      <c r="MNR2592" s="655"/>
      <c r="MNS2592" s="655"/>
      <c r="MNT2592" s="655"/>
      <c r="MNU2592" s="655"/>
      <c r="MNV2592" s="655"/>
      <c r="MNW2592" s="655"/>
      <c r="MNX2592" s="655"/>
      <c r="MNY2592" s="655"/>
      <c r="MNZ2592" s="655"/>
      <c r="MOA2592" s="655"/>
      <c r="MOB2592" s="655"/>
      <c r="MOC2592" s="655"/>
      <c r="MOD2592" s="655"/>
      <c r="MOE2592" s="655"/>
      <c r="MOF2592" s="655"/>
      <c r="MOG2592" s="655"/>
      <c r="MOH2592" s="655"/>
      <c r="MOI2592" s="655"/>
      <c r="MOJ2592" s="655"/>
      <c r="MOK2592" s="655"/>
      <c r="MOL2592" s="655"/>
      <c r="MOM2592" s="655"/>
      <c r="MON2592" s="655"/>
      <c r="MOO2592" s="655"/>
      <c r="MOP2592" s="655"/>
      <c r="MOQ2592" s="655"/>
      <c r="MOR2592" s="655"/>
      <c r="MOS2592" s="655"/>
      <c r="MOT2592" s="655"/>
      <c r="MOU2592" s="655"/>
      <c r="MOV2592" s="655"/>
      <c r="MOW2592" s="655"/>
      <c r="MOX2592" s="655"/>
      <c r="MOY2592" s="655"/>
      <c r="MOZ2592" s="655"/>
      <c r="MPA2592" s="655"/>
      <c r="MPB2592" s="655"/>
      <c r="MPC2592" s="655"/>
      <c r="MPD2592" s="655"/>
      <c r="MPE2592" s="655"/>
      <c r="MPF2592" s="655"/>
      <c r="MPG2592" s="655"/>
      <c r="MPH2592" s="655"/>
      <c r="MPI2592" s="655"/>
      <c r="MPJ2592" s="655"/>
      <c r="MPK2592" s="655"/>
      <c r="MPL2592" s="655"/>
      <c r="MPM2592" s="655"/>
      <c r="MPN2592" s="655"/>
      <c r="MPO2592" s="655"/>
      <c r="MPP2592" s="655"/>
      <c r="MPQ2592" s="655"/>
      <c r="MPR2592" s="655"/>
      <c r="MPS2592" s="655"/>
      <c r="MPT2592" s="655"/>
      <c r="MPU2592" s="655"/>
      <c r="MPV2592" s="655"/>
      <c r="MPW2592" s="655"/>
      <c r="MPX2592" s="655"/>
      <c r="MPY2592" s="655"/>
      <c r="MPZ2592" s="655"/>
      <c r="MQA2592" s="655"/>
      <c r="MQB2592" s="655"/>
      <c r="MQC2592" s="655"/>
      <c r="MQD2592" s="655"/>
      <c r="MQE2592" s="655"/>
      <c r="MQF2592" s="655"/>
      <c r="MQG2592" s="655"/>
      <c r="MQH2592" s="655"/>
      <c r="MQI2592" s="655"/>
      <c r="MQJ2592" s="655"/>
      <c r="MQK2592" s="655"/>
      <c r="MQL2592" s="655"/>
      <c r="MQM2592" s="655"/>
      <c r="MQN2592" s="655"/>
      <c r="MQO2592" s="655"/>
      <c r="MQP2592" s="655"/>
      <c r="MQQ2592" s="655"/>
      <c r="MQR2592" s="655"/>
      <c r="MQS2592" s="655"/>
      <c r="MQT2592" s="655"/>
      <c r="MQU2592" s="655"/>
      <c r="MQV2592" s="655"/>
      <c r="MQW2592" s="655"/>
      <c r="MQX2592" s="655"/>
      <c r="MQY2592" s="655"/>
      <c r="MQZ2592" s="655"/>
      <c r="MRA2592" s="655"/>
      <c r="MRB2592" s="655"/>
      <c r="MRC2592" s="655"/>
      <c r="MRD2592" s="655"/>
      <c r="MRE2592" s="655"/>
      <c r="MRF2592" s="655"/>
      <c r="MRG2592" s="655"/>
      <c r="MRH2592" s="655"/>
      <c r="MRI2592" s="655"/>
      <c r="MRJ2592" s="655"/>
      <c r="MRK2592" s="655"/>
      <c r="MRL2592" s="655"/>
      <c r="MRM2592" s="655"/>
      <c r="MRN2592" s="655"/>
      <c r="MRO2592" s="655"/>
      <c r="MRP2592" s="655"/>
      <c r="MRQ2592" s="655"/>
      <c r="MRR2592" s="655"/>
      <c r="MRS2592" s="655"/>
      <c r="MRT2592" s="655"/>
      <c r="MRU2592" s="655"/>
      <c r="MRV2592" s="655"/>
      <c r="MRW2592" s="655"/>
      <c r="MRX2592" s="655"/>
      <c r="MRY2592" s="655"/>
      <c r="MRZ2592" s="655"/>
      <c r="MSA2592" s="655"/>
      <c r="MSB2592" s="655"/>
      <c r="MSC2592" s="655"/>
      <c r="MSD2592" s="655"/>
      <c r="MSE2592" s="655"/>
      <c r="MSF2592" s="655"/>
      <c r="MSG2592" s="655"/>
      <c r="MSH2592" s="655"/>
      <c r="MSI2592" s="655"/>
      <c r="MSJ2592" s="655"/>
      <c r="MSK2592" s="655"/>
      <c r="MSL2592" s="655"/>
      <c r="MSM2592" s="655"/>
      <c r="MSN2592" s="655"/>
      <c r="MSO2592" s="655"/>
      <c r="MSP2592" s="655"/>
      <c r="MSQ2592" s="655"/>
      <c r="MSR2592" s="655"/>
      <c r="MSS2592" s="655"/>
      <c r="MST2592" s="655"/>
      <c r="MSU2592" s="655"/>
      <c r="MSV2592" s="655"/>
      <c r="MSW2592" s="655"/>
      <c r="MSX2592" s="655"/>
      <c r="MSY2592" s="655"/>
      <c r="MSZ2592" s="655"/>
      <c r="MTA2592" s="655"/>
      <c r="MTB2592" s="655"/>
      <c r="MTC2592" s="655"/>
      <c r="MTD2592" s="655"/>
      <c r="MTE2592" s="655"/>
      <c r="MTF2592" s="655"/>
      <c r="MTG2592" s="655"/>
      <c r="MTH2592" s="655"/>
      <c r="MTI2592" s="655"/>
      <c r="MTJ2592" s="655"/>
      <c r="MTK2592" s="655"/>
      <c r="MTL2592" s="655"/>
      <c r="MTM2592" s="655"/>
      <c r="MTN2592" s="655"/>
      <c r="MTO2592" s="655"/>
      <c r="MTP2592" s="655"/>
      <c r="MTQ2592" s="655"/>
      <c r="MTR2592" s="655"/>
      <c r="MTS2592" s="655"/>
      <c r="MTT2592" s="655"/>
      <c r="MTU2592" s="655"/>
      <c r="MTV2592" s="655"/>
      <c r="MTW2592" s="655"/>
      <c r="MTX2592" s="655"/>
      <c r="MTY2592" s="655"/>
      <c r="MTZ2592" s="655"/>
      <c r="MUA2592" s="655"/>
      <c r="MUB2592" s="655"/>
      <c r="MUC2592" s="655"/>
      <c r="MUD2592" s="655"/>
      <c r="MUE2592" s="655"/>
      <c r="MUF2592" s="655"/>
      <c r="MUG2592" s="655"/>
      <c r="MUH2592" s="655"/>
      <c r="MUI2592" s="655"/>
      <c r="MUJ2592" s="655"/>
      <c r="MUK2592" s="655"/>
      <c r="MUL2592" s="655"/>
      <c r="MUM2592" s="655"/>
      <c r="MUN2592" s="655"/>
      <c r="MUO2592" s="655"/>
      <c r="MUP2592" s="655"/>
      <c r="MUQ2592" s="655"/>
      <c r="MUR2592" s="655"/>
      <c r="MUS2592" s="655"/>
      <c r="MUT2592" s="655"/>
      <c r="MUU2592" s="655"/>
      <c r="MUV2592" s="655"/>
      <c r="MUW2592" s="655"/>
      <c r="MUX2592" s="655"/>
      <c r="MUY2592" s="655"/>
      <c r="MUZ2592" s="655"/>
      <c r="MVA2592" s="655"/>
      <c r="MVB2592" s="655"/>
      <c r="MVC2592" s="655"/>
      <c r="MVD2592" s="655"/>
      <c r="MVE2592" s="655"/>
      <c r="MVF2592" s="655"/>
      <c r="MVG2592" s="655"/>
      <c r="MVH2592" s="655"/>
      <c r="MVI2592" s="655"/>
      <c r="MVJ2592" s="655"/>
      <c r="MVK2592" s="655"/>
      <c r="MVL2592" s="655"/>
      <c r="MVM2592" s="655"/>
      <c r="MVN2592" s="655"/>
      <c r="MVO2592" s="655"/>
      <c r="MVP2592" s="655"/>
      <c r="MVQ2592" s="655"/>
      <c r="MVR2592" s="655"/>
      <c r="MVS2592" s="655"/>
      <c r="MVT2592" s="655"/>
      <c r="MVU2592" s="655"/>
      <c r="MVV2592" s="655"/>
      <c r="MVW2592" s="655"/>
      <c r="MVX2592" s="655"/>
      <c r="MVY2592" s="655"/>
      <c r="MVZ2592" s="655"/>
      <c r="MWA2592" s="655"/>
      <c r="MWB2592" s="655"/>
      <c r="MWC2592" s="655"/>
      <c r="MWD2592" s="655"/>
      <c r="MWE2592" s="655"/>
      <c r="MWF2592" s="655"/>
      <c r="MWG2592" s="655"/>
      <c r="MWH2592" s="655"/>
      <c r="MWI2592" s="655"/>
      <c r="MWJ2592" s="655"/>
      <c r="MWK2592" s="655"/>
      <c r="MWL2592" s="655"/>
      <c r="MWM2592" s="655"/>
      <c r="MWN2592" s="655"/>
      <c r="MWO2592" s="655"/>
      <c r="MWP2592" s="655"/>
      <c r="MWQ2592" s="655"/>
      <c r="MWR2592" s="655"/>
      <c r="MWS2592" s="655"/>
      <c r="MWT2592" s="655"/>
      <c r="MWU2592" s="655"/>
      <c r="MWV2592" s="655"/>
      <c r="MWW2592" s="655"/>
      <c r="MWX2592" s="655"/>
      <c r="MWY2592" s="655"/>
      <c r="MWZ2592" s="655"/>
      <c r="MXA2592" s="655"/>
      <c r="MXB2592" s="655"/>
      <c r="MXC2592" s="655"/>
      <c r="MXD2592" s="655"/>
      <c r="MXE2592" s="655"/>
      <c r="MXF2592" s="655"/>
      <c r="MXG2592" s="655"/>
      <c r="MXH2592" s="655"/>
      <c r="MXI2592" s="655"/>
      <c r="MXJ2592" s="655"/>
      <c r="MXK2592" s="655"/>
      <c r="MXL2592" s="655"/>
      <c r="MXM2592" s="655"/>
      <c r="MXN2592" s="655"/>
      <c r="MXO2592" s="655"/>
      <c r="MXP2592" s="655"/>
      <c r="MXQ2592" s="655"/>
      <c r="MXR2592" s="655"/>
      <c r="MXS2592" s="655"/>
      <c r="MXT2592" s="655"/>
      <c r="MXU2592" s="655"/>
      <c r="MXV2592" s="655"/>
      <c r="MXW2592" s="655"/>
      <c r="MXX2592" s="655"/>
      <c r="MXY2592" s="655"/>
      <c r="MXZ2592" s="655"/>
      <c r="MYA2592" s="655"/>
      <c r="MYB2592" s="655"/>
      <c r="MYC2592" s="655"/>
      <c r="MYD2592" s="655"/>
      <c r="MYE2592" s="655"/>
      <c r="MYF2592" s="655"/>
      <c r="MYG2592" s="655"/>
      <c r="MYH2592" s="655"/>
      <c r="MYI2592" s="655"/>
      <c r="MYJ2592" s="655"/>
      <c r="MYK2592" s="655"/>
      <c r="MYL2592" s="655"/>
      <c r="MYM2592" s="655"/>
      <c r="MYN2592" s="655"/>
      <c r="MYO2592" s="655"/>
      <c r="MYP2592" s="655"/>
      <c r="MYQ2592" s="655"/>
      <c r="MYR2592" s="655"/>
      <c r="MYS2592" s="655"/>
      <c r="MYT2592" s="655"/>
      <c r="MYU2592" s="655"/>
      <c r="MYV2592" s="655"/>
      <c r="MYW2592" s="655"/>
      <c r="MYX2592" s="655"/>
      <c r="MYY2592" s="655"/>
      <c r="MYZ2592" s="655"/>
      <c r="MZA2592" s="655"/>
      <c r="MZB2592" s="655"/>
      <c r="MZC2592" s="655"/>
      <c r="MZD2592" s="655"/>
      <c r="MZE2592" s="655"/>
      <c r="MZF2592" s="655"/>
      <c r="MZG2592" s="655"/>
      <c r="MZH2592" s="655"/>
      <c r="MZI2592" s="655"/>
      <c r="MZJ2592" s="655"/>
      <c r="MZK2592" s="655"/>
      <c r="MZL2592" s="655"/>
      <c r="MZM2592" s="655"/>
      <c r="MZN2592" s="655"/>
      <c r="MZO2592" s="655"/>
      <c r="MZP2592" s="655"/>
      <c r="MZQ2592" s="655"/>
      <c r="MZR2592" s="655"/>
      <c r="MZS2592" s="655"/>
      <c r="MZT2592" s="655"/>
      <c r="MZU2592" s="655"/>
      <c r="MZV2592" s="655"/>
      <c r="MZW2592" s="655"/>
      <c r="MZX2592" s="655"/>
      <c r="MZY2592" s="655"/>
      <c r="MZZ2592" s="655"/>
      <c r="NAA2592" s="655"/>
      <c r="NAB2592" s="655"/>
      <c r="NAC2592" s="655"/>
      <c r="NAD2592" s="655"/>
      <c r="NAE2592" s="655"/>
      <c r="NAF2592" s="655"/>
      <c r="NAG2592" s="655"/>
      <c r="NAH2592" s="655"/>
      <c r="NAI2592" s="655"/>
      <c r="NAJ2592" s="655"/>
      <c r="NAK2592" s="655"/>
      <c r="NAL2592" s="655"/>
      <c r="NAM2592" s="655"/>
      <c r="NAN2592" s="655"/>
      <c r="NAO2592" s="655"/>
      <c r="NAP2592" s="655"/>
      <c r="NAQ2592" s="655"/>
      <c r="NAR2592" s="655"/>
      <c r="NAS2592" s="655"/>
      <c r="NAT2592" s="655"/>
      <c r="NAU2592" s="655"/>
      <c r="NAV2592" s="655"/>
      <c r="NAW2592" s="655"/>
      <c r="NAX2592" s="655"/>
      <c r="NAY2592" s="655"/>
      <c r="NAZ2592" s="655"/>
      <c r="NBA2592" s="655"/>
      <c r="NBB2592" s="655"/>
      <c r="NBC2592" s="655"/>
      <c r="NBD2592" s="655"/>
      <c r="NBE2592" s="655"/>
      <c r="NBF2592" s="655"/>
      <c r="NBG2592" s="655"/>
      <c r="NBH2592" s="655"/>
      <c r="NBI2592" s="655"/>
      <c r="NBJ2592" s="655"/>
      <c r="NBK2592" s="655"/>
      <c r="NBL2592" s="655"/>
      <c r="NBM2592" s="655"/>
      <c r="NBN2592" s="655"/>
      <c r="NBO2592" s="655"/>
      <c r="NBP2592" s="655"/>
      <c r="NBQ2592" s="655"/>
      <c r="NBR2592" s="655"/>
      <c r="NBS2592" s="655"/>
      <c r="NBT2592" s="655"/>
      <c r="NBU2592" s="655"/>
      <c r="NBV2592" s="655"/>
      <c r="NBW2592" s="655"/>
      <c r="NBX2592" s="655"/>
      <c r="NBY2592" s="655"/>
      <c r="NBZ2592" s="655"/>
      <c r="NCA2592" s="655"/>
      <c r="NCB2592" s="655"/>
      <c r="NCC2592" s="655"/>
      <c r="NCD2592" s="655"/>
      <c r="NCE2592" s="655"/>
      <c r="NCF2592" s="655"/>
      <c r="NCG2592" s="655"/>
      <c r="NCH2592" s="655"/>
      <c r="NCI2592" s="655"/>
      <c r="NCJ2592" s="655"/>
      <c r="NCK2592" s="655"/>
      <c r="NCL2592" s="655"/>
      <c r="NCM2592" s="655"/>
      <c r="NCN2592" s="655"/>
      <c r="NCO2592" s="655"/>
      <c r="NCP2592" s="655"/>
      <c r="NCQ2592" s="655"/>
      <c r="NCR2592" s="655"/>
      <c r="NCS2592" s="655"/>
      <c r="NCT2592" s="655"/>
      <c r="NCU2592" s="655"/>
      <c r="NCV2592" s="655"/>
      <c r="NCW2592" s="655"/>
      <c r="NCX2592" s="655"/>
      <c r="NCY2592" s="655"/>
      <c r="NCZ2592" s="655"/>
      <c r="NDA2592" s="655"/>
      <c r="NDB2592" s="655"/>
      <c r="NDC2592" s="655"/>
      <c r="NDD2592" s="655"/>
      <c r="NDE2592" s="655"/>
      <c r="NDF2592" s="655"/>
      <c r="NDG2592" s="655"/>
      <c r="NDH2592" s="655"/>
      <c r="NDI2592" s="655"/>
      <c r="NDJ2592" s="655"/>
      <c r="NDK2592" s="655"/>
      <c r="NDL2592" s="655"/>
      <c r="NDM2592" s="655"/>
      <c r="NDN2592" s="655"/>
      <c r="NDO2592" s="655"/>
      <c r="NDP2592" s="655"/>
      <c r="NDQ2592" s="655"/>
      <c r="NDR2592" s="655"/>
      <c r="NDS2592" s="655"/>
      <c r="NDT2592" s="655"/>
      <c r="NDU2592" s="655"/>
      <c r="NDV2592" s="655"/>
      <c r="NDW2592" s="655"/>
      <c r="NDX2592" s="655"/>
      <c r="NDY2592" s="655"/>
      <c r="NDZ2592" s="655"/>
      <c r="NEA2592" s="655"/>
      <c r="NEB2592" s="655"/>
      <c r="NEC2592" s="655"/>
      <c r="NED2592" s="655"/>
      <c r="NEE2592" s="655"/>
      <c r="NEF2592" s="655"/>
      <c r="NEG2592" s="655"/>
      <c r="NEH2592" s="655"/>
      <c r="NEI2592" s="655"/>
      <c r="NEJ2592" s="655"/>
      <c r="NEK2592" s="655"/>
      <c r="NEL2592" s="655"/>
      <c r="NEM2592" s="655"/>
      <c r="NEN2592" s="655"/>
      <c r="NEO2592" s="655"/>
      <c r="NEP2592" s="655"/>
      <c r="NEQ2592" s="655"/>
      <c r="NER2592" s="655"/>
      <c r="NES2592" s="655"/>
      <c r="NET2592" s="655"/>
      <c r="NEU2592" s="655"/>
      <c r="NEV2592" s="655"/>
      <c r="NEW2592" s="655"/>
      <c r="NEX2592" s="655"/>
      <c r="NEY2592" s="655"/>
      <c r="NEZ2592" s="655"/>
      <c r="NFA2592" s="655"/>
      <c r="NFB2592" s="655"/>
      <c r="NFC2592" s="655"/>
      <c r="NFD2592" s="655"/>
      <c r="NFE2592" s="655"/>
      <c r="NFF2592" s="655"/>
      <c r="NFG2592" s="655"/>
      <c r="NFH2592" s="655"/>
      <c r="NFI2592" s="655"/>
      <c r="NFJ2592" s="655"/>
      <c r="NFK2592" s="655"/>
      <c r="NFL2592" s="655"/>
      <c r="NFM2592" s="655"/>
      <c r="NFN2592" s="655"/>
      <c r="NFO2592" s="655"/>
      <c r="NFP2592" s="655"/>
      <c r="NFQ2592" s="655"/>
      <c r="NFR2592" s="655"/>
      <c r="NFS2592" s="655"/>
      <c r="NFT2592" s="655"/>
      <c r="NFU2592" s="655"/>
      <c r="NFV2592" s="655"/>
      <c r="NFW2592" s="655"/>
      <c r="NFX2592" s="655"/>
      <c r="NFY2592" s="655"/>
      <c r="NFZ2592" s="655"/>
      <c r="NGA2592" s="655"/>
      <c r="NGB2592" s="655"/>
      <c r="NGC2592" s="655"/>
      <c r="NGD2592" s="655"/>
      <c r="NGE2592" s="655"/>
      <c r="NGF2592" s="655"/>
      <c r="NGG2592" s="655"/>
      <c r="NGH2592" s="655"/>
      <c r="NGI2592" s="655"/>
      <c r="NGJ2592" s="655"/>
      <c r="NGK2592" s="655"/>
      <c r="NGL2592" s="655"/>
      <c r="NGM2592" s="655"/>
      <c r="NGN2592" s="655"/>
      <c r="NGO2592" s="655"/>
      <c r="NGP2592" s="655"/>
      <c r="NGQ2592" s="655"/>
      <c r="NGR2592" s="655"/>
      <c r="NGS2592" s="655"/>
      <c r="NGT2592" s="655"/>
      <c r="NGU2592" s="655"/>
      <c r="NGV2592" s="655"/>
      <c r="NGW2592" s="655"/>
      <c r="NGX2592" s="655"/>
      <c r="NGY2592" s="655"/>
      <c r="NGZ2592" s="655"/>
      <c r="NHA2592" s="655"/>
      <c r="NHB2592" s="655"/>
      <c r="NHC2592" s="655"/>
      <c r="NHD2592" s="655"/>
      <c r="NHE2592" s="655"/>
      <c r="NHF2592" s="655"/>
      <c r="NHG2592" s="655"/>
      <c r="NHH2592" s="655"/>
      <c r="NHI2592" s="655"/>
      <c r="NHJ2592" s="655"/>
      <c r="NHK2592" s="655"/>
      <c r="NHL2592" s="655"/>
      <c r="NHM2592" s="655"/>
      <c r="NHN2592" s="655"/>
      <c r="NHO2592" s="655"/>
      <c r="NHP2592" s="655"/>
      <c r="NHQ2592" s="655"/>
      <c r="NHR2592" s="655"/>
      <c r="NHS2592" s="655"/>
      <c r="NHT2592" s="655"/>
      <c r="NHU2592" s="655"/>
      <c r="NHV2592" s="655"/>
      <c r="NHW2592" s="655"/>
      <c r="NHX2592" s="655"/>
      <c r="NHY2592" s="655"/>
      <c r="NHZ2592" s="655"/>
      <c r="NIA2592" s="655"/>
      <c r="NIB2592" s="655"/>
      <c r="NIC2592" s="655"/>
      <c r="NID2592" s="655"/>
      <c r="NIE2592" s="655"/>
      <c r="NIF2592" s="655"/>
      <c r="NIG2592" s="655"/>
      <c r="NIH2592" s="655"/>
      <c r="NII2592" s="655"/>
      <c r="NIJ2592" s="655"/>
      <c r="NIK2592" s="655"/>
      <c r="NIL2592" s="655"/>
      <c r="NIM2592" s="655"/>
      <c r="NIN2592" s="655"/>
      <c r="NIO2592" s="655"/>
      <c r="NIP2592" s="655"/>
      <c r="NIQ2592" s="655"/>
      <c r="NIR2592" s="655"/>
      <c r="NIS2592" s="655"/>
      <c r="NIT2592" s="655"/>
      <c r="NIU2592" s="655"/>
      <c r="NIV2592" s="655"/>
      <c r="NIW2592" s="655"/>
      <c r="NIX2592" s="655"/>
      <c r="NIY2592" s="655"/>
      <c r="NIZ2592" s="655"/>
      <c r="NJA2592" s="655"/>
      <c r="NJB2592" s="655"/>
      <c r="NJC2592" s="655"/>
      <c r="NJD2592" s="655"/>
      <c r="NJE2592" s="655"/>
      <c r="NJF2592" s="655"/>
      <c r="NJG2592" s="655"/>
      <c r="NJH2592" s="655"/>
      <c r="NJI2592" s="655"/>
      <c r="NJJ2592" s="655"/>
      <c r="NJK2592" s="655"/>
      <c r="NJL2592" s="655"/>
      <c r="NJM2592" s="655"/>
      <c r="NJN2592" s="655"/>
      <c r="NJO2592" s="655"/>
      <c r="NJP2592" s="655"/>
      <c r="NJQ2592" s="655"/>
      <c r="NJR2592" s="655"/>
      <c r="NJS2592" s="655"/>
      <c r="NJT2592" s="655"/>
      <c r="NJU2592" s="655"/>
      <c r="NJV2592" s="655"/>
      <c r="NJW2592" s="655"/>
      <c r="NJX2592" s="655"/>
      <c r="NJY2592" s="655"/>
      <c r="NJZ2592" s="655"/>
      <c r="NKA2592" s="655"/>
      <c r="NKB2592" s="655"/>
      <c r="NKC2592" s="655"/>
      <c r="NKD2592" s="655"/>
      <c r="NKE2592" s="655"/>
      <c r="NKF2592" s="655"/>
      <c r="NKG2592" s="655"/>
      <c r="NKH2592" s="655"/>
      <c r="NKI2592" s="655"/>
      <c r="NKJ2592" s="655"/>
      <c r="NKK2592" s="655"/>
      <c r="NKL2592" s="655"/>
      <c r="NKM2592" s="655"/>
      <c r="NKN2592" s="655"/>
      <c r="NKO2592" s="655"/>
      <c r="NKP2592" s="655"/>
      <c r="NKQ2592" s="655"/>
      <c r="NKR2592" s="655"/>
      <c r="NKS2592" s="655"/>
      <c r="NKT2592" s="655"/>
      <c r="NKU2592" s="655"/>
      <c r="NKV2592" s="655"/>
      <c r="NKW2592" s="655"/>
      <c r="NKX2592" s="655"/>
      <c r="NKY2592" s="655"/>
      <c r="NKZ2592" s="655"/>
      <c r="NLA2592" s="655"/>
      <c r="NLB2592" s="655"/>
      <c r="NLC2592" s="655"/>
      <c r="NLD2592" s="655"/>
      <c r="NLE2592" s="655"/>
      <c r="NLF2592" s="655"/>
      <c r="NLG2592" s="655"/>
      <c r="NLH2592" s="655"/>
      <c r="NLI2592" s="655"/>
      <c r="NLJ2592" s="655"/>
      <c r="NLK2592" s="655"/>
      <c r="NLL2592" s="655"/>
      <c r="NLM2592" s="655"/>
      <c r="NLN2592" s="655"/>
      <c r="NLO2592" s="655"/>
      <c r="NLP2592" s="655"/>
      <c r="NLQ2592" s="655"/>
      <c r="NLR2592" s="655"/>
      <c r="NLS2592" s="655"/>
      <c r="NLT2592" s="655"/>
      <c r="NLU2592" s="655"/>
      <c r="NLV2592" s="655"/>
      <c r="NLW2592" s="655"/>
      <c r="NLX2592" s="655"/>
      <c r="NLY2592" s="655"/>
      <c r="NLZ2592" s="655"/>
      <c r="NMA2592" s="655"/>
      <c r="NMB2592" s="655"/>
      <c r="NMC2592" s="655"/>
      <c r="NMD2592" s="655"/>
      <c r="NME2592" s="655"/>
      <c r="NMF2592" s="655"/>
      <c r="NMG2592" s="655"/>
      <c r="NMH2592" s="655"/>
      <c r="NMI2592" s="655"/>
      <c r="NMJ2592" s="655"/>
      <c r="NMK2592" s="655"/>
      <c r="NML2592" s="655"/>
      <c r="NMM2592" s="655"/>
      <c r="NMN2592" s="655"/>
      <c r="NMO2592" s="655"/>
      <c r="NMP2592" s="655"/>
      <c r="NMQ2592" s="655"/>
      <c r="NMR2592" s="655"/>
      <c r="NMS2592" s="655"/>
      <c r="NMT2592" s="655"/>
      <c r="NMU2592" s="655"/>
      <c r="NMV2592" s="655"/>
      <c r="NMW2592" s="655"/>
      <c r="NMX2592" s="655"/>
      <c r="NMY2592" s="655"/>
      <c r="NMZ2592" s="655"/>
      <c r="NNA2592" s="655"/>
      <c r="NNB2592" s="655"/>
      <c r="NNC2592" s="655"/>
      <c r="NND2592" s="655"/>
      <c r="NNE2592" s="655"/>
      <c r="NNF2592" s="655"/>
      <c r="NNG2592" s="655"/>
      <c r="NNH2592" s="655"/>
      <c r="NNI2592" s="655"/>
      <c r="NNJ2592" s="655"/>
      <c r="NNK2592" s="655"/>
      <c r="NNL2592" s="655"/>
      <c r="NNM2592" s="655"/>
      <c r="NNN2592" s="655"/>
      <c r="NNO2592" s="655"/>
      <c r="NNP2592" s="655"/>
      <c r="NNQ2592" s="655"/>
      <c r="NNR2592" s="655"/>
      <c r="NNS2592" s="655"/>
      <c r="NNT2592" s="655"/>
      <c r="NNU2592" s="655"/>
      <c r="NNV2592" s="655"/>
      <c r="NNW2592" s="655"/>
      <c r="NNX2592" s="655"/>
      <c r="NNY2592" s="655"/>
      <c r="NNZ2592" s="655"/>
      <c r="NOA2592" s="655"/>
      <c r="NOB2592" s="655"/>
      <c r="NOC2592" s="655"/>
      <c r="NOD2592" s="655"/>
      <c r="NOE2592" s="655"/>
      <c r="NOF2592" s="655"/>
      <c r="NOG2592" s="655"/>
      <c r="NOH2592" s="655"/>
      <c r="NOI2592" s="655"/>
      <c r="NOJ2592" s="655"/>
      <c r="NOK2592" s="655"/>
      <c r="NOL2592" s="655"/>
      <c r="NOM2592" s="655"/>
      <c r="NON2592" s="655"/>
      <c r="NOO2592" s="655"/>
      <c r="NOP2592" s="655"/>
      <c r="NOQ2592" s="655"/>
      <c r="NOR2592" s="655"/>
      <c r="NOS2592" s="655"/>
      <c r="NOT2592" s="655"/>
      <c r="NOU2592" s="655"/>
      <c r="NOV2592" s="655"/>
      <c r="NOW2592" s="655"/>
      <c r="NOX2592" s="655"/>
      <c r="NOY2592" s="655"/>
      <c r="NOZ2592" s="655"/>
      <c r="NPA2592" s="655"/>
      <c r="NPB2592" s="655"/>
      <c r="NPC2592" s="655"/>
      <c r="NPD2592" s="655"/>
      <c r="NPE2592" s="655"/>
      <c r="NPF2592" s="655"/>
      <c r="NPG2592" s="655"/>
      <c r="NPH2592" s="655"/>
      <c r="NPI2592" s="655"/>
      <c r="NPJ2592" s="655"/>
      <c r="NPK2592" s="655"/>
      <c r="NPL2592" s="655"/>
      <c r="NPM2592" s="655"/>
      <c r="NPN2592" s="655"/>
      <c r="NPO2592" s="655"/>
      <c r="NPP2592" s="655"/>
      <c r="NPQ2592" s="655"/>
      <c r="NPR2592" s="655"/>
      <c r="NPS2592" s="655"/>
      <c r="NPT2592" s="655"/>
      <c r="NPU2592" s="655"/>
      <c r="NPV2592" s="655"/>
      <c r="NPW2592" s="655"/>
      <c r="NPX2592" s="655"/>
      <c r="NPY2592" s="655"/>
      <c r="NPZ2592" s="655"/>
      <c r="NQA2592" s="655"/>
      <c r="NQB2592" s="655"/>
      <c r="NQC2592" s="655"/>
      <c r="NQD2592" s="655"/>
      <c r="NQE2592" s="655"/>
      <c r="NQF2592" s="655"/>
      <c r="NQG2592" s="655"/>
      <c r="NQH2592" s="655"/>
      <c r="NQI2592" s="655"/>
      <c r="NQJ2592" s="655"/>
      <c r="NQK2592" s="655"/>
      <c r="NQL2592" s="655"/>
      <c r="NQM2592" s="655"/>
      <c r="NQN2592" s="655"/>
      <c r="NQO2592" s="655"/>
      <c r="NQP2592" s="655"/>
      <c r="NQQ2592" s="655"/>
      <c r="NQR2592" s="655"/>
      <c r="NQS2592" s="655"/>
      <c r="NQT2592" s="655"/>
      <c r="NQU2592" s="655"/>
      <c r="NQV2592" s="655"/>
      <c r="NQW2592" s="655"/>
      <c r="NQX2592" s="655"/>
      <c r="NQY2592" s="655"/>
      <c r="NQZ2592" s="655"/>
      <c r="NRA2592" s="655"/>
      <c r="NRB2592" s="655"/>
      <c r="NRC2592" s="655"/>
      <c r="NRD2592" s="655"/>
      <c r="NRE2592" s="655"/>
      <c r="NRF2592" s="655"/>
      <c r="NRG2592" s="655"/>
      <c r="NRH2592" s="655"/>
      <c r="NRI2592" s="655"/>
      <c r="NRJ2592" s="655"/>
      <c r="NRK2592" s="655"/>
      <c r="NRL2592" s="655"/>
      <c r="NRM2592" s="655"/>
      <c r="NRN2592" s="655"/>
      <c r="NRO2592" s="655"/>
      <c r="NRP2592" s="655"/>
      <c r="NRQ2592" s="655"/>
      <c r="NRR2592" s="655"/>
      <c r="NRS2592" s="655"/>
      <c r="NRT2592" s="655"/>
      <c r="NRU2592" s="655"/>
      <c r="NRV2592" s="655"/>
      <c r="NRW2592" s="655"/>
      <c r="NRX2592" s="655"/>
      <c r="NRY2592" s="655"/>
      <c r="NRZ2592" s="655"/>
      <c r="NSA2592" s="655"/>
      <c r="NSB2592" s="655"/>
      <c r="NSC2592" s="655"/>
      <c r="NSD2592" s="655"/>
      <c r="NSE2592" s="655"/>
      <c r="NSF2592" s="655"/>
      <c r="NSG2592" s="655"/>
      <c r="NSH2592" s="655"/>
      <c r="NSI2592" s="655"/>
      <c r="NSJ2592" s="655"/>
      <c r="NSK2592" s="655"/>
      <c r="NSL2592" s="655"/>
      <c r="NSM2592" s="655"/>
      <c r="NSN2592" s="655"/>
      <c r="NSO2592" s="655"/>
      <c r="NSP2592" s="655"/>
      <c r="NSQ2592" s="655"/>
      <c r="NSR2592" s="655"/>
      <c r="NSS2592" s="655"/>
      <c r="NST2592" s="655"/>
      <c r="NSU2592" s="655"/>
      <c r="NSV2592" s="655"/>
      <c r="NSW2592" s="655"/>
      <c r="NSX2592" s="655"/>
      <c r="NSY2592" s="655"/>
      <c r="NSZ2592" s="655"/>
      <c r="NTA2592" s="655"/>
      <c r="NTB2592" s="655"/>
      <c r="NTC2592" s="655"/>
      <c r="NTD2592" s="655"/>
      <c r="NTE2592" s="655"/>
      <c r="NTF2592" s="655"/>
      <c r="NTG2592" s="655"/>
      <c r="NTH2592" s="655"/>
      <c r="NTI2592" s="655"/>
      <c r="NTJ2592" s="655"/>
      <c r="NTK2592" s="655"/>
      <c r="NTL2592" s="655"/>
      <c r="NTM2592" s="655"/>
      <c r="NTN2592" s="655"/>
      <c r="NTO2592" s="655"/>
      <c r="NTP2592" s="655"/>
      <c r="NTQ2592" s="655"/>
      <c r="NTR2592" s="655"/>
      <c r="NTS2592" s="655"/>
      <c r="NTT2592" s="655"/>
      <c r="NTU2592" s="655"/>
      <c r="NTV2592" s="655"/>
      <c r="NTW2592" s="655"/>
      <c r="NTX2592" s="655"/>
      <c r="NTY2592" s="655"/>
      <c r="NTZ2592" s="655"/>
      <c r="NUA2592" s="655"/>
      <c r="NUB2592" s="655"/>
      <c r="NUC2592" s="655"/>
      <c r="NUD2592" s="655"/>
      <c r="NUE2592" s="655"/>
      <c r="NUF2592" s="655"/>
      <c r="NUG2592" s="655"/>
      <c r="NUH2592" s="655"/>
      <c r="NUI2592" s="655"/>
      <c r="NUJ2592" s="655"/>
      <c r="NUK2592" s="655"/>
      <c r="NUL2592" s="655"/>
      <c r="NUM2592" s="655"/>
      <c r="NUN2592" s="655"/>
      <c r="NUO2592" s="655"/>
      <c r="NUP2592" s="655"/>
      <c r="NUQ2592" s="655"/>
      <c r="NUR2592" s="655"/>
      <c r="NUS2592" s="655"/>
      <c r="NUT2592" s="655"/>
      <c r="NUU2592" s="655"/>
      <c r="NUV2592" s="655"/>
      <c r="NUW2592" s="655"/>
      <c r="NUX2592" s="655"/>
      <c r="NUY2592" s="655"/>
      <c r="NUZ2592" s="655"/>
      <c r="NVA2592" s="655"/>
      <c r="NVB2592" s="655"/>
      <c r="NVC2592" s="655"/>
      <c r="NVD2592" s="655"/>
      <c r="NVE2592" s="655"/>
      <c r="NVF2592" s="655"/>
      <c r="NVG2592" s="655"/>
      <c r="NVH2592" s="655"/>
      <c r="NVI2592" s="655"/>
      <c r="NVJ2592" s="655"/>
      <c r="NVK2592" s="655"/>
      <c r="NVL2592" s="655"/>
      <c r="NVM2592" s="655"/>
      <c r="NVN2592" s="655"/>
      <c r="NVO2592" s="655"/>
      <c r="NVP2592" s="655"/>
      <c r="NVQ2592" s="655"/>
      <c r="NVR2592" s="655"/>
      <c r="NVS2592" s="655"/>
      <c r="NVT2592" s="655"/>
      <c r="NVU2592" s="655"/>
      <c r="NVV2592" s="655"/>
      <c r="NVW2592" s="655"/>
      <c r="NVX2592" s="655"/>
      <c r="NVY2592" s="655"/>
      <c r="NVZ2592" s="655"/>
      <c r="NWA2592" s="655"/>
      <c r="NWB2592" s="655"/>
      <c r="NWC2592" s="655"/>
      <c r="NWD2592" s="655"/>
      <c r="NWE2592" s="655"/>
      <c r="NWF2592" s="655"/>
      <c r="NWG2592" s="655"/>
      <c r="NWH2592" s="655"/>
      <c r="NWI2592" s="655"/>
      <c r="NWJ2592" s="655"/>
      <c r="NWK2592" s="655"/>
      <c r="NWL2592" s="655"/>
      <c r="NWM2592" s="655"/>
      <c r="NWN2592" s="655"/>
      <c r="NWO2592" s="655"/>
      <c r="NWP2592" s="655"/>
      <c r="NWQ2592" s="655"/>
      <c r="NWR2592" s="655"/>
      <c r="NWS2592" s="655"/>
      <c r="NWT2592" s="655"/>
      <c r="NWU2592" s="655"/>
      <c r="NWV2592" s="655"/>
      <c r="NWW2592" s="655"/>
      <c r="NWX2592" s="655"/>
      <c r="NWY2592" s="655"/>
      <c r="NWZ2592" s="655"/>
      <c r="NXA2592" s="655"/>
      <c r="NXB2592" s="655"/>
      <c r="NXC2592" s="655"/>
      <c r="NXD2592" s="655"/>
      <c r="NXE2592" s="655"/>
      <c r="NXF2592" s="655"/>
      <c r="NXG2592" s="655"/>
      <c r="NXH2592" s="655"/>
      <c r="NXI2592" s="655"/>
      <c r="NXJ2592" s="655"/>
      <c r="NXK2592" s="655"/>
      <c r="NXL2592" s="655"/>
      <c r="NXM2592" s="655"/>
      <c r="NXN2592" s="655"/>
      <c r="NXO2592" s="655"/>
      <c r="NXP2592" s="655"/>
      <c r="NXQ2592" s="655"/>
      <c r="NXR2592" s="655"/>
      <c r="NXS2592" s="655"/>
      <c r="NXT2592" s="655"/>
      <c r="NXU2592" s="655"/>
      <c r="NXV2592" s="655"/>
      <c r="NXW2592" s="655"/>
      <c r="NXX2592" s="655"/>
      <c r="NXY2592" s="655"/>
      <c r="NXZ2592" s="655"/>
      <c r="NYA2592" s="655"/>
      <c r="NYB2592" s="655"/>
      <c r="NYC2592" s="655"/>
      <c r="NYD2592" s="655"/>
      <c r="NYE2592" s="655"/>
      <c r="NYF2592" s="655"/>
      <c r="NYG2592" s="655"/>
      <c r="NYH2592" s="655"/>
      <c r="NYI2592" s="655"/>
      <c r="NYJ2592" s="655"/>
      <c r="NYK2592" s="655"/>
      <c r="NYL2592" s="655"/>
      <c r="NYM2592" s="655"/>
      <c r="NYN2592" s="655"/>
      <c r="NYO2592" s="655"/>
      <c r="NYP2592" s="655"/>
      <c r="NYQ2592" s="655"/>
      <c r="NYR2592" s="655"/>
      <c r="NYS2592" s="655"/>
      <c r="NYT2592" s="655"/>
      <c r="NYU2592" s="655"/>
      <c r="NYV2592" s="655"/>
      <c r="NYW2592" s="655"/>
      <c r="NYX2592" s="655"/>
      <c r="NYY2592" s="655"/>
      <c r="NYZ2592" s="655"/>
      <c r="NZA2592" s="655"/>
      <c r="NZB2592" s="655"/>
      <c r="NZC2592" s="655"/>
      <c r="NZD2592" s="655"/>
      <c r="NZE2592" s="655"/>
      <c r="NZF2592" s="655"/>
      <c r="NZG2592" s="655"/>
      <c r="NZH2592" s="655"/>
      <c r="NZI2592" s="655"/>
      <c r="NZJ2592" s="655"/>
      <c r="NZK2592" s="655"/>
      <c r="NZL2592" s="655"/>
      <c r="NZM2592" s="655"/>
      <c r="NZN2592" s="655"/>
      <c r="NZO2592" s="655"/>
      <c r="NZP2592" s="655"/>
      <c r="NZQ2592" s="655"/>
      <c r="NZR2592" s="655"/>
      <c r="NZS2592" s="655"/>
      <c r="NZT2592" s="655"/>
      <c r="NZU2592" s="655"/>
      <c r="NZV2592" s="655"/>
      <c r="NZW2592" s="655"/>
      <c r="NZX2592" s="655"/>
      <c r="NZY2592" s="655"/>
      <c r="NZZ2592" s="655"/>
      <c r="OAA2592" s="655"/>
      <c r="OAB2592" s="655"/>
      <c r="OAC2592" s="655"/>
      <c r="OAD2592" s="655"/>
      <c r="OAE2592" s="655"/>
      <c r="OAF2592" s="655"/>
      <c r="OAG2592" s="655"/>
      <c r="OAH2592" s="655"/>
      <c r="OAI2592" s="655"/>
      <c r="OAJ2592" s="655"/>
      <c r="OAK2592" s="655"/>
      <c r="OAL2592" s="655"/>
      <c r="OAM2592" s="655"/>
      <c r="OAN2592" s="655"/>
      <c r="OAO2592" s="655"/>
      <c r="OAP2592" s="655"/>
      <c r="OAQ2592" s="655"/>
      <c r="OAR2592" s="655"/>
      <c r="OAS2592" s="655"/>
      <c r="OAT2592" s="655"/>
      <c r="OAU2592" s="655"/>
      <c r="OAV2592" s="655"/>
      <c r="OAW2592" s="655"/>
      <c r="OAX2592" s="655"/>
      <c r="OAY2592" s="655"/>
      <c r="OAZ2592" s="655"/>
      <c r="OBA2592" s="655"/>
      <c r="OBB2592" s="655"/>
      <c r="OBC2592" s="655"/>
      <c r="OBD2592" s="655"/>
      <c r="OBE2592" s="655"/>
      <c r="OBF2592" s="655"/>
      <c r="OBG2592" s="655"/>
      <c r="OBH2592" s="655"/>
      <c r="OBI2592" s="655"/>
      <c r="OBJ2592" s="655"/>
      <c r="OBK2592" s="655"/>
      <c r="OBL2592" s="655"/>
      <c r="OBM2592" s="655"/>
      <c r="OBN2592" s="655"/>
      <c r="OBO2592" s="655"/>
      <c r="OBP2592" s="655"/>
      <c r="OBQ2592" s="655"/>
      <c r="OBR2592" s="655"/>
      <c r="OBS2592" s="655"/>
      <c r="OBT2592" s="655"/>
      <c r="OBU2592" s="655"/>
      <c r="OBV2592" s="655"/>
      <c r="OBW2592" s="655"/>
      <c r="OBX2592" s="655"/>
      <c r="OBY2592" s="655"/>
      <c r="OBZ2592" s="655"/>
      <c r="OCA2592" s="655"/>
      <c r="OCB2592" s="655"/>
      <c r="OCC2592" s="655"/>
      <c r="OCD2592" s="655"/>
      <c r="OCE2592" s="655"/>
      <c r="OCF2592" s="655"/>
      <c r="OCG2592" s="655"/>
      <c r="OCH2592" s="655"/>
      <c r="OCI2592" s="655"/>
      <c r="OCJ2592" s="655"/>
      <c r="OCK2592" s="655"/>
      <c r="OCL2592" s="655"/>
      <c r="OCM2592" s="655"/>
      <c r="OCN2592" s="655"/>
      <c r="OCO2592" s="655"/>
      <c r="OCP2592" s="655"/>
      <c r="OCQ2592" s="655"/>
      <c r="OCR2592" s="655"/>
      <c r="OCS2592" s="655"/>
      <c r="OCT2592" s="655"/>
      <c r="OCU2592" s="655"/>
      <c r="OCV2592" s="655"/>
      <c r="OCW2592" s="655"/>
      <c r="OCX2592" s="655"/>
      <c r="OCY2592" s="655"/>
      <c r="OCZ2592" s="655"/>
      <c r="ODA2592" s="655"/>
      <c r="ODB2592" s="655"/>
      <c r="ODC2592" s="655"/>
      <c r="ODD2592" s="655"/>
      <c r="ODE2592" s="655"/>
      <c r="ODF2592" s="655"/>
      <c r="ODG2592" s="655"/>
      <c r="ODH2592" s="655"/>
      <c r="ODI2592" s="655"/>
      <c r="ODJ2592" s="655"/>
      <c r="ODK2592" s="655"/>
      <c r="ODL2592" s="655"/>
      <c r="ODM2592" s="655"/>
      <c r="ODN2592" s="655"/>
      <c r="ODO2592" s="655"/>
      <c r="ODP2592" s="655"/>
      <c r="ODQ2592" s="655"/>
      <c r="ODR2592" s="655"/>
      <c r="ODS2592" s="655"/>
      <c r="ODT2592" s="655"/>
      <c r="ODU2592" s="655"/>
      <c r="ODV2592" s="655"/>
      <c r="ODW2592" s="655"/>
      <c r="ODX2592" s="655"/>
      <c r="ODY2592" s="655"/>
      <c r="ODZ2592" s="655"/>
      <c r="OEA2592" s="655"/>
      <c r="OEB2592" s="655"/>
      <c r="OEC2592" s="655"/>
      <c r="OED2592" s="655"/>
      <c r="OEE2592" s="655"/>
      <c r="OEF2592" s="655"/>
      <c r="OEG2592" s="655"/>
      <c r="OEH2592" s="655"/>
      <c r="OEI2592" s="655"/>
      <c r="OEJ2592" s="655"/>
      <c r="OEK2592" s="655"/>
      <c r="OEL2592" s="655"/>
      <c r="OEM2592" s="655"/>
      <c r="OEN2592" s="655"/>
      <c r="OEO2592" s="655"/>
      <c r="OEP2592" s="655"/>
      <c r="OEQ2592" s="655"/>
      <c r="OER2592" s="655"/>
      <c r="OES2592" s="655"/>
      <c r="OET2592" s="655"/>
      <c r="OEU2592" s="655"/>
      <c r="OEV2592" s="655"/>
      <c r="OEW2592" s="655"/>
      <c r="OEX2592" s="655"/>
      <c r="OEY2592" s="655"/>
      <c r="OEZ2592" s="655"/>
      <c r="OFA2592" s="655"/>
      <c r="OFB2592" s="655"/>
      <c r="OFC2592" s="655"/>
      <c r="OFD2592" s="655"/>
      <c r="OFE2592" s="655"/>
      <c r="OFF2592" s="655"/>
      <c r="OFG2592" s="655"/>
      <c r="OFH2592" s="655"/>
      <c r="OFI2592" s="655"/>
      <c r="OFJ2592" s="655"/>
      <c r="OFK2592" s="655"/>
      <c r="OFL2592" s="655"/>
      <c r="OFM2592" s="655"/>
      <c r="OFN2592" s="655"/>
      <c r="OFO2592" s="655"/>
      <c r="OFP2592" s="655"/>
      <c r="OFQ2592" s="655"/>
      <c r="OFR2592" s="655"/>
      <c r="OFS2592" s="655"/>
      <c r="OFT2592" s="655"/>
      <c r="OFU2592" s="655"/>
      <c r="OFV2592" s="655"/>
      <c r="OFW2592" s="655"/>
      <c r="OFX2592" s="655"/>
      <c r="OFY2592" s="655"/>
      <c r="OFZ2592" s="655"/>
      <c r="OGA2592" s="655"/>
      <c r="OGB2592" s="655"/>
      <c r="OGC2592" s="655"/>
      <c r="OGD2592" s="655"/>
      <c r="OGE2592" s="655"/>
      <c r="OGF2592" s="655"/>
      <c r="OGG2592" s="655"/>
      <c r="OGH2592" s="655"/>
      <c r="OGI2592" s="655"/>
      <c r="OGJ2592" s="655"/>
      <c r="OGK2592" s="655"/>
      <c r="OGL2592" s="655"/>
      <c r="OGM2592" s="655"/>
      <c r="OGN2592" s="655"/>
      <c r="OGO2592" s="655"/>
      <c r="OGP2592" s="655"/>
      <c r="OGQ2592" s="655"/>
      <c r="OGR2592" s="655"/>
      <c r="OGS2592" s="655"/>
      <c r="OGT2592" s="655"/>
      <c r="OGU2592" s="655"/>
      <c r="OGV2592" s="655"/>
      <c r="OGW2592" s="655"/>
      <c r="OGX2592" s="655"/>
      <c r="OGY2592" s="655"/>
      <c r="OGZ2592" s="655"/>
      <c r="OHA2592" s="655"/>
      <c r="OHB2592" s="655"/>
      <c r="OHC2592" s="655"/>
      <c r="OHD2592" s="655"/>
      <c r="OHE2592" s="655"/>
      <c r="OHF2592" s="655"/>
      <c r="OHG2592" s="655"/>
      <c r="OHH2592" s="655"/>
      <c r="OHI2592" s="655"/>
      <c r="OHJ2592" s="655"/>
      <c r="OHK2592" s="655"/>
      <c r="OHL2592" s="655"/>
      <c r="OHM2592" s="655"/>
      <c r="OHN2592" s="655"/>
      <c r="OHO2592" s="655"/>
      <c r="OHP2592" s="655"/>
      <c r="OHQ2592" s="655"/>
      <c r="OHR2592" s="655"/>
      <c r="OHS2592" s="655"/>
      <c r="OHT2592" s="655"/>
      <c r="OHU2592" s="655"/>
      <c r="OHV2592" s="655"/>
      <c r="OHW2592" s="655"/>
      <c r="OHX2592" s="655"/>
      <c r="OHY2592" s="655"/>
      <c r="OHZ2592" s="655"/>
      <c r="OIA2592" s="655"/>
      <c r="OIB2592" s="655"/>
      <c r="OIC2592" s="655"/>
      <c r="OID2592" s="655"/>
      <c r="OIE2592" s="655"/>
      <c r="OIF2592" s="655"/>
      <c r="OIG2592" s="655"/>
      <c r="OIH2592" s="655"/>
      <c r="OII2592" s="655"/>
      <c r="OIJ2592" s="655"/>
      <c r="OIK2592" s="655"/>
      <c r="OIL2592" s="655"/>
      <c r="OIM2592" s="655"/>
      <c r="OIN2592" s="655"/>
      <c r="OIO2592" s="655"/>
      <c r="OIP2592" s="655"/>
      <c r="OIQ2592" s="655"/>
      <c r="OIR2592" s="655"/>
      <c r="OIS2592" s="655"/>
      <c r="OIT2592" s="655"/>
      <c r="OIU2592" s="655"/>
      <c r="OIV2592" s="655"/>
      <c r="OIW2592" s="655"/>
      <c r="OIX2592" s="655"/>
      <c r="OIY2592" s="655"/>
      <c r="OIZ2592" s="655"/>
      <c r="OJA2592" s="655"/>
      <c r="OJB2592" s="655"/>
      <c r="OJC2592" s="655"/>
      <c r="OJD2592" s="655"/>
      <c r="OJE2592" s="655"/>
      <c r="OJF2592" s="655"/>
      <c r="OJG2592" s="655"/>
      <c r="OJH2592" s="655"/>
      <c r="OJI2592" s="655"/>
      <c r="OJJ2592" s="655"/>
      <c r="OJK2592" s="655"/>
      <c r="OJL2592" s="655"/>
      <c r="OJM2592" s="655"/>
      <c r="OJN2592" s="655"/>
      <c r="OJO2592" s="655"/>
      <c r="OJP2592" s="655"/>
      <c r="OJQ2592" s="655"/>
      <c r="OJR2592" s="655"/>
      <c r="OJS2592" s="655"/>
      <c r="OJT2592" s="655"/>
      <c r="OJU2592" s="655"/>
      <c r="OJV2592" s="655"/>
      <c r="OJW2592" s="655"/>
      <c r="OJX2592" s="655"/>
      <c r="OJY2592" s="655"/>
      <c r="OJZ2592" s="655"/>
      <c r="OKA2592" s="655"/>
      <c r="OKB2592" s="655"/>
      <c r="OKC2592" s="655"/>
      <c r="OKD2592" s="655"/>
      <c r="OKE2592" s="655"/>
      <c r="OKF2592" s="655"/>
      <c r="OKG2592" s="655"/>
      <c r="OKH2592" s="655"/>
      <c r="OKI2592" s="655"/>
      <c r="OKJ2592" s="655"/>
      <c r="OKK2592" s="655"/>
      <c r="OKL2592" s="655"/>
      <c r="OKM2592" s="655"/>
      <c r="OKN2592" s="655"/>
      <c r="OKO2592" s="655"/>
      <c r="OKP2592" s="655"/>
      <c r="OKQ2592" s="655"/>
      <c r="OKR2592" s="655"/>
      <c r="OKS2592" s="655"/>
      <c r="OKT2592" s="655"/>
      <c r="OKU2592" s="655"/>
      <c r="OKV2592" s="655"/>
      <c r="OKW2592" s="655"/>
      <c r="OKX2592" s="655"/>
      <c r="OKY2592" s="655"/>
      <c r="OKZ2592" s="655"/>
      <c r="OLA2592" s="655"/>
      <c r="OLB2592" s="655"/>
      <c r="OLC2592" s="655"/>
      <c r="OLD2592" s="655"/>
      <c r="OLE2592" s="655"/>
      <c r="OLF2592" s="655"/>
      <c r="OLG2592" s="655"/>
      <c r="OLH2592" s="655"/>
      <c r="OLI2592" s="655"/>
      <c r="OLJ2592" s="655"/>
      <c r="OLK2592" s="655"/>
      <c r="OLL2592" s="655"/>
      <c r="OLM2592" s="655"/>
      <c r="OLN2592" s="655"/>
      <c r="OLO2592" s="655"/>
      <c r="OLP2592" s="655"/>
      <c r="OLQ2592" s="655"/>
      <c r="OLR2592" s="655"/>
      <c r="OLS2592" s="655"/>
      <c r="OLT2592" s="655"/>
      <c r="OLU2592" s="655"/>
      <c r="OLV2592" s="655"/>
      <c r="OLW2592" s="655"/>
      <c r="OLX2592" s="655"/>
      <c r="OLY2592" s="655"/>
      <c r="OLZ2592" s="655"/>
      <c r="OMA2592" s="655"/>
      <c r="OMB2592" s="655"/>
      <c r="OMC2592" s="655"/>
      <c r="OMD2592" s="655"/>
      <c r="OME2592" s="655"/>
      <c r="OMF2592" s="655"/>
      <c r="OMG2592" s="655"/>
      <c r="OMH2592" s="655"/>
      <c r="OMI2592" s="655"/>
      <c r="OMJ2592" s="655"/>
      <c r="OMK2592" s="655"/>
      <c r="OML2592" s="655"/>
      <c r="OMM2592" s="655"/>
      <c r="OMN2592" s="655"/>
      <c r="OMO2592" s="655"/>
      <c r="OMP2592" s="655"/>
      <c r="OMQ2592" s="655"/>
      <c r="OMR2592" s="655"/>
      <c r="OMS2592" s="655"/>
      <c r="OMT2592" s="655"/>
      <c r="OMU2592" s="655"/>
      <c r="OMV2592" s="655"/>
      <c r="OMW2592" s="655"/>
      <c r="OMX2592" s="655"/>
      <c r="OMY2592" s="655"/>
      <c r="OMZ2592" s="655"/>
      <c r="ONA2592" s="655"/>
      <c r="ONB2592" s="655"/>
      <c r="ONC2592" s="655"/>
      <c r="OND2592" s="655"/>
      <c r="ONE2592" s="655"/>
      <c r="ONF2592" s="655"/>
      <c r="ONG2592" s="655"/>
      <c r="ONH2592" s="655"/>
      <c r="ONI2592" s="655"/>
      <c r="ONJ2592" s="655"/>
      <c r="ONK2592" s="655"/>
      <c r="ONL2592" s="655"/>
      <c r="ONM2592" s="655"/>
      <c r="ONN2592" s="655"/>
      <c r="ONO2592" s="655"/>
      <c r="ONP2592" s="655"/>
      <c r="ONQ2592" s="655"/>
      <c r="ONR2592" s="655"/>
      <c r="ONS2592" s="655"/>
      <c r="ONT2592" s="655"/>
      <c r="ONU2592" s="655"/>
      <c r="ONV2592" s="655"/>
      <c r="ONW2592" s="655"/>
      <c r="ONX2592" s="655"/>
      <c r="ONY2592" s="655"/>
      <c r="ONZ2592" s="655"/>
      <c r="OOA2592" s="655"/>
      <c r="OOB2592" s="655"/>
      <c r="OOC2592" s="655"/>
      <c r="OOD2592" s="655"/>
      <c r="OOE2592" s="655"/>
      <c r="OOF2592" s="655"/>
      <c r="OOG2592" s="655"/>
      <c r="OOH2592" s="655"/>
      <c r="OOI2592" s="655"/>
      <c r="OOJ2592" s="655"/>
      <c r="OOK2592" s="655"/>
      <c r="OOL2592" s="655"/>
      <c r="OOM2592" s="655"/>
      <c r="OON2592" s="655"/>
      <c r="OOO2592" s="655"/>
      <c r="OOP2592" s="655"/>
      <c r="OOQ2592" s="655"/>
      <c r="OOR2592" s="655"/>
      <c r="OOS2592" s="655"/>
      <c r="OOT2592" s="655"/>
      <c r="OOU2592" s="655"/>
      <c r="OOV2592" s="655"/>
      <c r="OOW2592" s="655"/>
      <c r="OOX2592" s="655"/>
      <c r="OOY2592" s="655"/>
      <c r="OOZ2592" s="655"/>
      <c r="OPA2592" s="655"/>
      <c r="OPB2592" s="655"/>
      <c r="OPC2592" s="655"/>
      <c r="OPD2592" s="655"/>
      <c r="OPE2592" s="655"/>
      <c r="OPF2592" s="655"/>
      <c r="OPG2592" s="655"/>
      <c r="OPH2592" s="655"/>
      <c r="OPI2592" s="655"/>
      <c r="OPJ2592" s="655"/>
      <c r="OPK2592" s="655"/>
      <c r="OPL2592" s="655"/>
      <c r="OPM2592" s="655"/>
      <c r="OPN2592" s="655"/>
      <c r="OPO2592" s="655"/>
      <c r="OPP2592" s="655"/>
      <c r="OPQ2592" s="655"/>
      <c r="OPR2592" s="655"/>
      <c r="OPS2592" s="655"/>
      <c r="OPT2592" s="655"/>
      <c r="OPU2592" s="655"/>
      <c r="OPV2592" s="655"/>
      <c r="OPW2592" s="655"/>
      <c r="OPX2592" s="655"/>
      <c r="OPY2592" s="655"/>
      <c r="OPZ2592" s="655"/>
      <c r="OQA2592" s="655"/>
      <c r="OQB2592" s="655"/>
      <c r="OQC2592" s="655"/>
      <c r="OQD2592" s="655"/>
      <c r="OQE2592" s="655"/>
      <c r="OQF2592" s="655"/>
      <c r="OQG2592" s="655"/>
      <c r="OQH2592" s="655"/>
      <c r="OQI2592" s="655"/>
      <c r="OQJ2592" s="655"/>
      <c r="OQK2592" s="655"/>
      <c r="OQL2592" s="655"/>
      <c r="OQM2592" s="655"/>
      <c r="OQN2592" s="655"/>
      <c r="OQO2592" s="655"/>
      <c r="OQP2592" s="655"/>
      <c r="OQQ2592" s="655"/>
      <c r="OQR2592" s="655"/>
      <c r="OQS2592" s="655"/>
      <c r="OQT2592" s="655"/>
      <c r="OQU2592" s="655"/>
      <c r="OQV2592" s="655"/>
      <c r="OQW2592" s="655"/>
      <c r="OQX2592" s="655"/>
      <c r="OQY2592" s="655"/>
      <c r="OQZ2592" s="655"/>
      <c r="ORA2592" s="655"/>
      <c r="ORB2592" s="655"/>
      <c r="ORC2592" s="655"/>
      <c r="ORD2592" s="655"/>
      <c r="ORE2592" s="655"/>
      <c r="ORF2592" s="655"/>
      <c r="ORG2592" s="655"/>
      <c r="ORH2592" s="655"/>
      <c r="ORI2592" s="655"/>
      <c r="ORJ2592" s="655"/>
      <c r="ORK2592" s="655"/>
      <c r="ORL2592" s="655"/>
      <c r="ORM2592" s="655"/>
      <c r="ORN2592" s="655"/>
      <c r="ORO2592" s="655"/>
      <c r="ORP2592" s="655"/>
      <c r="ORQ2592" s="655"/>
      <c r="ORR2592" s="655"/>
      <c r="ORS2592" s="655"/>
      <c r="ORT2592" s="655"/>
      <c r="ORU2592" s="655"/>
      <c r="ORV2592" s="655"/>
      <c r="ORW2592" s="655"/>
      <c r="ORX2592" s="655"/>
      <c r="ORY2592" s="655"/>
      <c r="ORZ2592" s="655"/>
      <c r="OSA2592" s="655"/>
      <c r="OSB2592" s="655"/>
      <c r="OSC2592" s="655"/>
      <c r="OSD2592" s="655"/>
      <c r="OSE2592" s="655"/>
      <c r="OSF2592" s="655"/>
      <c r="OSG2592" s="655"/>
      <c r="OSH2592" s="655"/>
      <c r="OSI2592" s="655"/>
      <c r="OSJ2592" s="655"/>
      <c r="OSK2592" s="655"/>
      <c r="OSL2592" s="655"/>
      <c r="OSM2592" s="655"/>
      <c r="OSN2592" s="655"/>
      <c r="OSO2592" s="655"/>
      <c r="OSP2592" s="655"/>
      <c r="OSQ2592" s="655"/>
      <c r="OSR2592" s="655"/>
      <c r="OSS2592" s="655"/>
      <c r="OST2592" s="655"/>
      <c r="OSU2592" s="655"/>
      <c r="OSV2592" s="655"/>
      <c r="OSW2592" s="655"/>
      <c r="OSX2592" s="655"/>
      <c r="OSY2592" s="655"/>
      <c r="OSZ2592" s="655"/>
      <c r="OTA2592" s="655"/>
      <c r="OTB2592" s="655"/>
      <c r="OTC2592" s="655"/>
      <c r="OTD2592" s="655"/>
      <c r="OTE2592" s="655"/>
      <c r="OTF2592" s="655"/>
      <c r="OTG2592" s="655"/>
      <c r="OTH2592" s="655"/>
      <c r="OTI2592" s="655"/>
      <c r="OTJ2592" s="655"/>
      <c r="OTK2592" s="655"/>
      <c r="OTL2592" s="655"/>
      <c r="OTM2592" s="655"/>
      <c r="OTN2592" s="655"/>
      <c r="OTO2592" s="655"/>
      <c r="OTP2592" s="655"/>
      <c r="OTQ2592" s="655"/>
      <c r="OTR2592" s="655"/>
      <c r="OTS2592" s="655"/>
      <c r="OTT2592" s="655"/>
      <c r="OTU2592" s="655"/>
      <c r="OTV2592" s="655"/>
      <c r="OTW2592" s="655"/>
      <c r="OTX2592" s="655"/>
      <c r="OTY2592" s="655"/>
      <c r="OTZ2592" s="655"/>
      <c r="OUA2592" s="655"/>
      <c r="OUB2592" s="655"/>
      <c r="OUC2592" s="655"/>
      <c r="OUD2592" s="655"/>
      <c r="OUE2592" s="655"/>
      <c r="OUF2592" s="655"/>
      <c r="OUG2592" s="655"/>
      <c r="OUH2592" s="655"/>
      <c r="OUI2592" s="655"/>
      <c r="OUJ2592" s="655"/>
      <c r="OUK2592" s="655"/>
      <c r="OUL2592" s="655"/>
      <c r="OUM2592" s="655"/>
      <c r="OUN2592" s="655"/>
      <c r="OUO2592" s="655"/>
      <c r="OUP2592" s="655"/>
      <c r="OUQ2592" s="655"/>
      <c r="OUR2592" s="655"/>
      <c r="OUS2592" s="655"/>
      <c r="OUT2592" s="655"/>
      <c r="OUU2592" s="655"/>
      <c r="OUV2592" s="655"/>
      <c r="OUW2592" s="655"/>
      <c r="OUX2592" s="655"/>
      <c r="OUY2592" s="655"/>
      <c r="OUZ2592" s="655"/>
      <c r="OVA2592" s="655"/>
      <c r="OVB2592" s="655"/>
      <c r="OVC2592" s="655"/>
      <c r="OVD2592" s="655"/>
      <c r="OVE2592" s="655"/>
      <c r="OVF2592" s="655"/>
      <c r="OVG2592" s="655"/>
      <c r="OVH2592" s="655"/>
      <c r="OVI2592" s="655"/>
      <c r="OVJ2592" s="655"/>
      <c r="OVK2592" s="655"/>
      <c r="OVL2592" s="655"/>
      <c r="OVM2592" s="655"/>
      <c r="OVN2592" s="655"/>
      <c r="OVO2592" s="655"/>
      <c r="OVP2592" s="655"/>
      <c r="OVQ2592" s="655"/>
      <c r="OVR2592" s="655"/>
      <c r="OVS2592" s="655"/>
      <c r="OVT2592" s="655"/>
      <c r="OVU2592" s="655"/>
      <c r="OVV2592" s="655"/>
      <c r="OVW2592" s="655"/>
      <c r="OVX2592" s="655"/>
      <c r="OVY2592" s="655"/>
      <c r="OVZ2592" s="655"/>
      <c r="OWA2592" s="655"/>
      <c r="OWB2592" s="655"/>
      <c r="OWC2592" s="655"/>
      <c r="OWD2592" s="655"/>
      <c r="OWE2592" s="655"/>
      <c r="OWF2592" s="655"/>
      <c r="OWG2592" s="655"/>
      <c r="OWH2592" s="655"/>
      <c r="OWI2592" s="655"/>
      <c r="OWJ2592" s="655"/>
      <c r="OWK2592" s="655"/>
      <c r="OWL2592" s="655"/>
      <c r="OWM2592" s="655"/>
      <c r="OWN2592" s="655"/>
      <c r="OWO2592" s="655"/>
      <c r="OWP2592" s="655"/>
      <c r="OWQ2592" s="655"/>
      <c r="OWR2592" s="655"/>
      <c r="OWS2592" s="655"/>
      <c r="OWT2592" s="655"/>
      <c r="OWU2592" s="655"/>
      <c r="OWV2592" s="655"/>
      <c r="OWW2592" s="655"/>
      <c r="OWX2592" s="655"/>
      <c r="OWY2592" s="655"/>
      <c r="OWZ2592" s="655"/>
      <c r="OXA2592" s="655"/>
      <c r="OXB2592" s="655"/>
      <c r="OXC2592" s="655"/>
      <c r="OXD2592" s="655"/>
      <c r="OXE2592" s="655"/>
      <c r="OXF2592" s="655"/>
      <c r="OXG2592" s="655"/>
      <c r="OXH2592" s="655"/>
      <c r="OXI2592" s="655"/>
      <c r="OXJ2592" s="655"/>
      <c r="OXK2592" s="655"/>
      <c r="OXL2592" s="655"/>
      <c r="OXM2592" s="655"/>
      <c r="OXN2592" s="655"/>
      <c r="OXO2592" s="655"/>
      <c r="OXP2592" s="655"/>
      <c r="OXQ2592" s="655"/>
      <c r="OXR2592" s="655"/>
      <c r="OXS2592" s="655"/>
      <c r="OXT2592" s="655"/>
      <c r="OXU2592" s="655"/>
      <c r="OXV2592" s="655"/>
      <c r="OXW2592" s="655"/>
      <c r="OXX2592" s="655"/>
      <c r="OXY2592" s="655"/>
      <c r="OXZ2592" s="655"/>
      <c r="OYA2592" s="655"/>
      <c r="OYB2592" s="655"/>
      <c r="OYC2592" s="655"/>
      <c r="OYD2592" s="655"/>
      <c r="OYE2592" s="655"/>
      <c r="OYF2592" s="655"/>
      <c r="OYG2592" s="655"/>
      <c r="OYH2592" s="655"/>
      <c r="OYI2592" s="655"/>
      <c r="OYJ2592" s="655"/>
      <c r="OYK2592" s="655"/>
      <c r="OYL2592" s="655"/>
      <c r="OYM2592" s="655"/>
      <c r="OYN2592" s="655"/>
      <c r="OYO2592" s="655"/>
      <c r="OYP2592" s="655"/>
      <c r="OYQ2592" s="655"/>
      <c r="OYR2592" s="655"/>
      <c r="OYS2592" s="655"/>
      <c r="OYT2592" s="655"/>
      <c r="OYU2592" s="655"/>
      <c r="OYV2592" s="655"/>
      <c r="OYW2592" s="655"/>
      <c r="OYX2592" s="655"/>
      <c r="OYY2592" s="655"/>
      <c r="OYZ2592" s="655"/>
      <c r="OZA2592" s="655"/>
      <c r="OZB2592" s="655"/>
      <c r="OZC2592" s="655"/>
      <c r="OZD2592" s="655"/>
      <c r="OZE2592" s="655"/>
      <c r="OZF2592" s="655"/>
      <c r="OZG2592" s="655"/>
      <c r="OZH2592" s="655"/>
      <c r="OZI2592" s="655"/>
      <c r="OZJ2592" s="655"/>
      <c r="OZK2592" s="655"/>
      <c r="OZL2592" s="655"/>
      <c r="OZM2592" s="655"/>
      <c r="OZN2592" s="655"/>
      <c r="OZO2592" s="655"/>
      <c r="OZP2592" s="655"/>
      <c r="OZQ2592" s="655"/>
      <c r="OZR2592" s="655"/>
      <c r="OZS2592" s="655"/>
      <c r="OZT2592" s="655"/>
      <c r="OZU2592" s="655"/>
      <c r="OZV2592" s="655"/>
      <c r="OZW2592" s="655"/>
      <c r="OZX2592" s="655"/>
      <c r="OZY2592" s="655"/>
      <c r="OZZ2592" s="655"/>
      <c r="PAA2592" s="655"/>
      <c r="PAB2592" s="655"/>
      <c r="PAC2592" s="655"/>
      <c r="PAD2592" s="655"/>
      <c r="PAE2592" s="655"/>
      <c r="PAF2592" s="655"/>
      <c r="PAG2592" s="655"/>
      <c r="PAH2592" s="655"/>
      <c r="PAI2592" s="655"/>
      <c r="PAJ2592" s="655"/>
      <c r="PAK2592" s="655"/>
      <c r="PAL2592" s="655"/>
      <c r="PAM2592" s="655"/>
      <c r="PAN2592" s="655"/>
      <c r="PAO2592" s="655"/>
      <c r="PAP2592" s="655"/>
      <c r="PAQ2592" s="655"/>
      <c r="PAR2592" s="655"/>
      <c r="PAS2592" s="655"/>
      <c r="PAT2592" s="655"/>
      <c r="PAU2592" s="655"/>
      <c r="PAV2592" s="655"/>
      <c r="PAW2592" s="655"/>
      <c r="PAX2592" s="655"/>
      <c r="PAY2592" s="655"/>
      <c r="PAZ2592" s="655"/>
      <c r="PBA2592" s="655"/>
      <c r="PBB2592" s="655"/>
      <c r="PBC2592" s="655"/>
      <c r="PBD2592" s="655"/>
      <c r="PBE2592" s="655"/>
      <c r="PBF2592" s="655"/>
      <c r="PBG2592" s="655"/>
      <c r="PBH2592" s="655"/>
      <c r="PBI2592" s="655"/>
      <c r="PBJ2592" s="655"/>
      <c r="PBK2592" s="655"/>
      <c r="PBL2592" s="655"/>
      <c r="PBM2592" s="655"/>
      <c r="PBN2592" s="655"/>
      <c r="PBO2592" s="655"/>
      <c r="PBP2592" s="655"/>
      <c r="PBQ2592" s="655"/>
      <c r="PBR2592" s="655"/>
      <c r="PBS2592" s="655"/>
      <c r="PBT2592" s="655"/>
      <c r="PBU2592" s="655"/>
      <c r="PBV2592" s="655"/>
      <c r="PBW2592" s="655"/>
      <c r="PBX2592" s="655"/>
      <c r="PBY2592" s="655"/>
      <c r="PBZ2592" s="655"/>
      <c r="PCA2592" s="655"/>
      <c r="PCB2592" s="655"/>
      <c r="PCC2592" s="655"/>
      <c r="PCD2592" s="655"/>
      <c r="PCE2592" s="655"/>
      <c r="PCF2592" s="655"/>
      <c r="PCG2592" s="655"/>
      <c r="PCH2592" s="655"/>
      <c r="PCI2592" s="655"/>
      <c r="PCJ2592" s="655"/>
      <c r="PCK2592" s="655"/>
      <c r="PCL2592" s="655"/>
      <c r="PCM2592" s="655"/>
      <c r="PCN2592" s="655"/>
      <c r="PCO2592" s="655"/>
      <c r="PCP2592" s="655"/>
      <c r="PCQ2592" s="655"/>
      <c r="PCR2592" s="655"/>
      <c r="PCS2592" s="655"/>
      <c r="PCT2592" s="655"/>
      <c r="PCU2592" s="655"/>
      <c r="PCV2592" s="655"/>
      <c r="PCW2592" s="655"/>
      <c r="PCX2592" s="655"/>
      <c r="PCY2592" s="655"/>
      <c r="PCZ2592" s="655"/>
      <c r="PDA2592" s="655"/>
      <c r="PDB2592" s="655"/>
      <c r="PDC2592" s="655"/>
      <c r="PDD2592" s="655"/>
      <c r="PDE2592" s="655"/>
      <c r="PDF2592" s="655"/>
      <c r="PDG2592" s="655"/>
      <c r="PDH2592" s="655"/>
      <c r="PDI2592" s="655"/>
      <c r="PDJ2592" s="655"/>
      <c r="PDK2592" s="655"/>
      <c r="PDL2592" s="655"/>
      <c r="PDM2592" s="655"/>
      <c r="PDN2592" s="655"/>
      <c r="PDO2592" s="655"/>
      <c r="PDP2592" s="655"/>
      <c r="PDQ2592" s="655"/>
      <c r="PDR2592" s="655"/>
      <c r="PDS2592" s="655"/>
      <c r="PDT2592" s="655"/>
      <c r="PDU2592" s="655"/>
      <c r="PDV2592" s="655"/>
      <c r="PDW2592" s="655"/>
      <c r="PDX2592" s="655"/>
      <c r="PDY2592" s="655"/>
      <c r="PDZ2592" s="655"/>
      <c r="PEA2592" s="655"/>
      <c r="PEB2592" s="655"/>
      <c r="PEC2592" s="655"/>
      <c r="PED2592" s="655"/>
      <c r="PEE2592" s="655"/>
      <c r="PEF2592" s="655"/>
      <c r="PEG2592" s="655"/>
      <c r="PEH2592" s="655"/>
      <c r="PEI2592" s="655"/>
      <c r="PEJ2592" s="655"/>
      <c r="PEK2592" s="655"/>
      <c r="PEL2592" s="655"/>
      <c r="PEM2592" s="655"/>
      <c r="PEN2592" s="655"/>
      <c r="PEO2592" s="655"/>
      <c r="PEP2592" s="655"/>
      <c r="PEQ2592" s="655"/>
      <c r="PER2592" s="655"/>
      <c r="PES2592" s="655"/>
      <c r="PET2592" s="655"/>
      <c r="PEU2592" s="655"/>
      <c r="PEV2592" s="655"/>
      <c r="PEW2592" s="655"/>
      <c r="PEX2592" s="655"/>
      <c r="PEY2592" s="655"/>
      <c r="PEZ2592" s="655"/>
      <c r="PFA2592" s="655"/>
      <c r="PFB2592" s="655"/>
      <c r="PFC2592" s="655"/>
      <c r="PFD2592" s="655"/>
      <c r="PFE2592" s="655"/>
      <c r="PFF2592" s="655"/>
      <c r="PFG2592" s="655"/>
      <c r="PFH2592" s="655"/>
      <c r="PFI2592" s="655"/>
      <c r="PFJ2592" s="655"/>
      <c r="PFK2592" s="655"/>
      <c r="PFL2592" s="655"/>
      <c r="PFM2592" s="655"/>
      <c r="PFN2592" s="655"/>
      <c r="PFO2592" s="655"/>
      <c r="PFP2592" s="655"/>
      <c r="PFQ2592" s="655"/>
      <c r="PFR2592" s="655"/>
      <c r="PFS2592" s="655"/>
      <c r="PFT2592" s="655"/>
      <c r="PFU2592" s="655"/>
      <c r="PFV2592" s="655"/>
      <c r="PFW2592" s="655"/>
      <c r="PFX2592" s="655"/>
      <c r="PFY2592" s="655"/>
      <c r="PFZ2592" s="655"/>
      <c r="PGA2592" s="655"/>
      <c r="PGB2592" s="655"/>
      <c r="PGC2592" s="655"/>
      <c r="PGD2592" s="655"/>
      <c r="PGE2592" s="655"/>
      <c r="PGF2592" s="655"/>
      <c r="PGG2592" s="655"/>
      <c r="PGH2592" s="655"/>
      <c r="PGI2592" s="655"/>
      <c r="PGJ2592" s="655"/>
      <c r="PGK2592" s="655"/>
      <c r="PGL2592" s="655"/>
      <c r="PGM2592" s="655"/>
      <c r="PGN2592" s="655"/>
      <c r="PGO2592" s="655"/>
      <c r="PGP2592" s="655"/>
      <c r="PGQ2592" s="655"/>
      <c r="PGR2592" s="655"/>
      <c r="PGS2592" s="655"/>
      <c r="PGT2592" s="655"/>
      <c r="PGU2592" s="655"/>
      <c r="PGV2592" s="655"/>
      <c r="PGW2592" s="655"/>
      <c r="PGX2592" s="655"/>
      <c r="PGY2592" s="655"/>
      <c r="PGZ2592" s="655"/>
      <c r="PHA2592" s="655"/>
      <c r="PHB2592" s="655"/>
      <c r="PHC2592" s="655"/>
      <c r="PHD2592" s="655"/>
      <c r="PHE2592" s="655"/>
      <c r="PHF2592" s="655"/>
      <c r="PHG2592" s="655"/>
      <c r="PHH2592" s="655"/>
      <c r="PHI2592" s="655"/>
      <c r="PHJ2592" s="655"/>
      <c r="PHK2592" s="655"/>
      <c r="PHL2592" s="655"/>
      <c r="PHM2592" s="655"/>
      <c r="PHN2592" s="655"/>
      <c r="PHO2592" s="655"/>
      <c r="PHP2592" s="655"/>
      <c r="PHQ2592" s="655"/>
      <c r="PHR2592" s="655"/>
      <c r="PHS2592" s="655"/>
      <c r="PHT2592" s="655"/>
      <c r="PHU2592" s="655"/>
      <c r="PHV2592" s="655"/>
      <c r="PHW2592" s="655"/>
      <c r="PHX2592" s="655"/>
      <c r="PHY2592" s="655"/>
      <c r="PHZ2592" s="655"/>
      <c r="PIA2592" s="655"/>
      <c r="PIB2592" s="655"/>
      <c r="PIC2592" s="655"/>
      <c r="PID2592" s="655"/>
      <c r="PIE2592" s="655"/>
      <c r="PIF2592" s="655"/>
      <c r="PIG2592" s="655"/>
      <c r="PIH2592" s="655"/>
      <c r="PII2592" s="655"/>
      <c r="PIJ2592" s="655"/>
      <c r="PIK2592" s="655"/>
      <c r="PIL2592" s="655"/>
      <c r="PIM2592" s="655"/>
      <c r="PIN2592" s="655"/>
      <c r="PIO2592" s="655"/>
      <c r="PIP2592" s="655"/>
      <c r="PIQ2592" s="655"/>
      <c r="PIR2592" s="655"/>
      <c r="PIS2592" s="655"/>
      <c r="PIT2592" s="655"/>
      <c r="PIU2592" s="655"/>
      <c r="PIV2592" s="655"/>
      <c r="PIW2592" s="655"/>
      <c r="PIX2592" s="655"/>
      <c r="PIY2592" s="655"/>
      <c r="PIZ2592" s="655"/>
      <c r="PJA2592" s="655"/>
      <c r="PJB2592" s="655"/>
      <c r="PJC2592" s="655"/>
      <c r="PJD2592" s="655"/>
      <c r="PJE2592" s="655"/>
      <c r="PJF2592" s="655"/>
      <c r="PJG2592" s="655"/>
      <c r="PJH2592" s="655"/>
      <c r="PJI2592" s="655"/>
      <c r="PJJ2592" s="655"/>
      <c r="PJK2592" s="655"/>
      <c r="PJL2592" s="655"/>
      <c r="PJM2592" s="655"/>
      <c r="PJN2592" s="655"/>
      <c r="PJO2592" s="655"/>
      <c r="PJP2592" s="655"/>
      <c r="PJQ2592" s="655"/>
      <c r="PJR2592" s="655"/>
      <c r="PJS2592" s="655"/>
      <c r="PJT2592" s="655"/>
      <c r="PJU2592" s="655"/>
      <c r="PJV2592" s="655"/>
      <c r="PJW2592" s="655"/>
      <c r="PJX2592" s="655"/>
      <c r="PJY2592" s="655"/>
      <c r="PJZ2592" s="655"/>
      <c r="PKA2592" s="655"/>
      <c r="PKB2592" s="655"/>
      <c r="PKC2592" s="655"/>
      <c r="PKD2592" s="655"/>
      <c r="PKE2592" s="655"/>
      <c r="PKF2592" s="655"/>
      <c r="PKG2592" s="655"/>
      <c r="PKH2592" s="655"/>
      <c r="PKI2592" s="655"/>
      <c r="PKJ2592" s="655"/>
      <c r="PKK2592" s="655"/>
      <c r="PKL2592" s="655"/>
      <c r="PKM2592" s="655"/>
      <c r="PKN2592" s="655"/>
      <c r="PKO2592" s="655"/>
      <c r="PKP2592" s="655"/>
      <c r="PKQ2592" s="655"/>
      <c r="PKR2592" s="655"/>
      <c r="PKS2592" s="655"/>
      <c r="PKT2592" s="655"/>
      <c r="PKU2592" s="655"/>
      <c r="PKV2592" s="655"/>
      <c r="PKW2592" s="655"/>
      <c r="PKX2592" s="655"/>
      <c r="PKY2592" s="655"/>
      <c r="PKZ2592" s="655"/>
      <c r="PLA2592" s="655"/>
      <c r="PLB2592" s="655"/>
      <c r="PLC2592" s="655"/>
      <c r="PLD2592" s="655"/>
      <c r="PLE2592" s="655"/>
      <c r="PLF2592" s="655"/>
      <c r="PLG2592" s="655"/>
      <c r="PLH2592" s="655"/>
      <c r="PLI2592" s="655"/>
      <c r="PLJ2592" s="655"/>
      <c r="PLK2592" s="655"/>
      <c r="PLL2592" s="655"/>
      <c r="PLM2592" s="655"/>
      <c r="PLN2592" s="655"/>
      <c r="PLO2592" s="655"/>
      <c r="PLP2592" s="655"/>
      <c r="PLQ2592" s="655"/>
      <c r="PLR2592" s="655"/>
      <c r="PLS2592" s="655"/>
      <c r="PLT2592" s="655"/>
      <c r="PLU2592" s="655"/>
      <c r="PLV2592" s="655"/>
      <c r="PLW2592" s="655"/>
      <c r="PLX2592" s="655"/>
      <c r="PLY2592" s="655"/>
      <c r="PLZ2592" s="655"/>
      <c r="PMA2592" s="655"/>
      <c r="PMB2592" s="655"/>
      <c r="PMC2592" s="655"/>
      <c r="PMD2592" s="655"/>
      <c r="PME2592" s="655"/>
      <c r="PMF2592" s="655"/>
      <c r="PMG2592" s="655"/>
      <c r="PMH2592" s="655"/>
      <c r="PMI2592" s="655"/>
      <c r="PMJ2592" s="655"/>
      <c r="PMK2592" s="655"/>
      <c r="PML2592" s="655"/>
      <c r="PMM2592" s="655"/>
      <c r="PMN2592" s="655"/>
      <c r="PMO2592" s="655"/>
      <c r="PMP2592" s="655"/>
      <c r="PMQ2592" s="655"/>
      <c r="PMR2592" s="655"/>
      <c r="PMS2592" s="655"/>
      <c r="PMT2592" s="655"/>
      <c r="PMU2592" s="655"/>
      <c r="PMV2592" s="655"/>
      <c r="PMW2592" s="655"/>
      <c r="PMX2592" s="655"/>
      <c r="PMY2592" s="655"/>
      <c r="PMZ2592" s="655"/>
      <c r="PNA2592" s="655"/>
      <c r="PNB2592" s="655"/>
      <c r="PNC2592" s="655"/>
      <c r="PND2592" s="655"/>
      <c r="PNE2592" s="655"/>
      <c r="PNF2592" s="655"/>
      <c r="PNG2592" s="655"/>
      <c r="PNH2592" s="655"/>
      <c r="PNI2592" s="655"/>
      <c r="PNJ2592" s="655"/>
      <c r="PNK2592" s="655"/>
      <c r="PNL2592" s="655"/>
      <c r="PNM2592" s="655"/>
      <c r="PNN2592" s="655"/>
      <c r="PNO2592" s="655"/>
      <c r="PNP2592" s="655"/>
      <c r="PNQ2592" s="655"/>
      <c r="PNR2592" s="655"/>
      <c r="PNS2592" s="655"/>
      <c r="PNT2592" s="655"/>
      <c r="PNU2592" s="655"/>
      <c r="PNV2592" s="655"/>
      <c r="PNW2592" s="655"/>
      <c r="PNX2592" s="655"/>
      <c r="PNY2592" s="655"/>
      <c r="PNZ2592" s="655"/>
      <c r="POA2592" s="655"/>
      <c r="POB2592" s="655"/>
      <c r="POC2592" s="655"/>
      <c r="POD2592" s="655"/>
      <c r="POE2592" s="655"/>
      <c r="POF2592" s="655"/>
      <c r="POG2592" s="655"/>
      <c r="POH2592" s="655"/>
      <c r="POI2592" s="655"/>
      <c r="POJ2592" s="655"/>
      <c r="POK2592" s="655"/>
      <c r="POL2592" s="655"/>
      <c r="POM2592" s="655"/>
      <c r="PON2592" s="655"/>
      <c r="POO2592" s="655"/>
      <c r="POP2592" s="655"/>
      <c r="POQ2592" s="655"/>
      <c r="POR2592" s="655"/>
      <c r="POS2592" s="655"/>
      <c r="POT2592" s="655"/>
      <c r="POU2592" s="655"/>
      <c r="POV2592" s="655"/>
      <c r="POW2592" s="655"/>
      <c r="POX2592" s="655"/>
      <c r="POY2592" s="655"/>
      <c r="POZ2592" s="655"/>
      <c r="PPA2592" s="655"/>
      <c r="PPB2592" s="655"/>
      <c r="PPC2592" s="655"/>
      <c r="PPD2592" s="655"/>
      <c r="PPE2592" s="655"/>
      <c r="PPF2592" s="655"/>
      <c r="PPG2592" s="655"/>
      <c r="PPH2592" s="655"/>
      <c r="PPI2592" s="655"/>
      <c r="PPJ2592" s="655"/>
      <c r="PPK2592" s="655"/>
      <c r="PPL2592" s="655"/>
      <c r="PPM2592" s="655"/>
      <c r="PPN2592" s="655"/>
      <c r="PPO2592" s="655"/>
      <c r="PPP2592" s="655"/>
      <c r="PPQ2592" s="655"/>
      <c r="PPR2592" s="655"/>
      <c r="PPS2592" s="655"/>
      <c r="PPT2592" s="655"/>
      <c r="PPU2592" s="655"/>
      <c r="PPV2592" s="655"/>
      <c r="PPW2592" s="655"/>
      <c r="PPX2592" s="655"/>
      <c r="PPY2592" s="655"/>
      <c r="PPZ2592" s="655"/>
      <c r="PQA2592" s="655"/>
      <c r="PQB2592" s="655"/>
      <c r="PQC2592" s="655"/>
      <c r="PQD2592" s="655"/>
      <c r="PQE2592" s="655"/>
      <c r="PQF2592" s="655"/>
      <c r="PQG2592" s="655"/>
      <c r="PQH2592" s="655"/>
      <c r="PQI2592" s="655"/>
      <c r="PQJ2592" s="655"/>
      <c r="PQK2592" s="655"/>
      <c r="PQL2592" s="655"/>
      <c r="PQM2592" s="655"/>
      <c r="PQN2592" s="655"/>
      <c r="PQO2592" s="655"/>
      <c r="PQP2592" s="655"/>
      <c r="PQQ2592" s="655"/>
      <c r="PQR2592" s="655"/>
      <c r="PQS2592" s="655"/>
      <c r="PQT2592" s="655"/>
      <c r="PQU2592" s="655"/>
      <c r="PQV2592" s="655"/>
      <c r="PQW2592" s="655"/>
      <c r="PQX2592" s="655"/>
      <c r="PQY2592" s="655"/>
      <c r="PQZ2592" s="655"/>
      <c r="PRA2592" s="655"/>
      <c r="PRB2592" s="655"/>
      <c r="PRC2592" s="655"/>
      <c r="PRD2592" s="655"/>
      <c r="PRE2592" s="655"/>
      <c r="PRF2592" s="655"/>
      <c r="PRG2592" s="655"/>
      <c r="PRH2592" s="655"/>
      <c r="PRI2592" s="655"/>
      <c r="PRJ2592" s="655"/>
      <c r="PRK2592" s="655"/>
      <c r="PRL2592" s="655"/>
      <c r="PRM2592" s="655"/>
      <c r="PRN2592" s="655"/>
      <c r="PRO2592" s="655"/>
      <c r="PRP2592" s="655"/>
      <c r="PRQ2592" s="655"/>
      <c r="PRR2592" s="655"/>
      <c r="PRS2592" s="655"/>
      <c r="PRT2592" s="655"/>
      <c r="PRU2592" s="655"/>
      <c r="PRV2592" s="655"/>
      <c r="PRW2592" s="655"/>
      <c r="PRX2592" s="655"/>
      <c r="PRY2592" s="655"/>
      <c r="PRZ2592" s="655"/>
      <c r="PSA2592" s="655"/>
      <c r="PSB2592" s="655"/>
      <c r="PSC2592" s="655"/>
      <c r="PSD2592" s="655"/>
      <c r="PSE2592" s="655"/>
      <c r="PSF2592" s="655"/>
      <c r="PSG2592" s="655"/>
      <c r="PSH2592" s="655"/>
      <c r="PSI2592" s="655"/>
      <c r="PSJ2592" s="655"/>
      <c r="PSK2592" s="655"/>
      <c r="PSL2592" s="655"/>
      <c r="PSM2592" s="655"/>
      <c r="PSN2592" s="655"/>
      <c r="PSO2592" s="655"/>
      <c r="PSP2592" s="655"/>
      <c r="PSQ2592" s="655"/>
      <c r="PSR2592" s="655"/>
      <c r="PSS2592" s="655"/>
      <c r="PST2592" s="655"/>
      <c r="PSU2592" s="655"/>
      <c r="PSV2592" s="655"/>
      <c r="PSW2592" s="655"/>
      <c r="PSX2592" s="655"/>
      <c r="PSY2592" s="655"/>
      <c r="PSZ2592" s="655"/>
      <c r="PTA2592" s="655"/>
      <c r="PTB2592" s="655"/>
      <c r="PTC2592" s="655"/>
      <c r="PTD2592" s="655"/>
      <c r="PTE2592" s="655"/>
      <c r="PTF2592" s="655"/>
      <c r="PTG2592" s="655"/>
      <c r="PTH2592" s="655"/>
      <c r="PTI2592" s="655"/>
      <c r="PTJ2592" s="655"/>
      <c r="PTK2592" s="655"/>
      <c r="PTL2592" s="655"/>
      <c r="PTM2592" s="655"/>
      <c r="PTN2592" s="655"/>
      <c r="PTO2592" s="655"/>
      <c r="PTP2592" s="655"/>
      <c r="PTQ2592" s="655"/>
      <c r="PTR2592" s="655"/>
      <c r="PTS2592" s="655"/>
      <c r="PTT2592" s="655"/>
      <c r="PTU2592" s="655"/>
      <c r="PTV2592" s="655"/>
      <c r="PTW2592" s="655"/>
      <c r="PTX2592" s="655"/>
      <c r="PTY2592" s="655"/>
      <c r="PTZ2592" s="655"/>
      <c r="PUA2592" s="655"/>
      <c r="PUB2592" s="655"/>
      <c r="PUC2592" s="655"/>
      <c r="PUD2592" s="655"/>
      <c r="PUE2592" s="655"/>
      <c r="PUF2592" s="655"/>
      <c r="PUG2592" s="655"/>
      <c r="PUH2592" s="655"/>
      <c r="PUI2592" s="655"/>
      <c r="PUJ2592" s="655"/>
      <c r="PUK2592" s="655"/>
      <c r="PUL2592" s="655"/>
      <c r="PUM2592" s="655"/>
      <c r="PUN2592" s="655"/>
      <c r="PUO2592" s="655"/>
      <c r="PUP2592" s="655"/>
      <c r="PUQ2592" s="655"/>
      <c r="PUR2592" s="655"/>
      <c r="PUS2592" s="655"/>
      <c r="PUT2592" s="655"/>
      <c r="PUU2592" s="655"/>
      <c r="PUV2592" s="655"/>
      <c r="PUW2592" s="655"/>
      <c r="PUX2592" s="655"/>
      <c r="PUY2592" s="655"/>
      <c r="PUZ2592" s="655"/>
      <c r="PVA2592" s="655"/>
      <c r="PVB2592" s="655"/>
      <c r="PVC2592" s="655"/>
      <c r="PVD2592" s="655"/>
      <c r="PVE2592" s="655"/>
      <c r="PVF2592" s="655"/>
      <c r="PVG2592" s="655"/>
      <c r="PVH2592" s="655"/>
      <c r="PVI2592" s="655"/>
      <c r="PVJ2592" s="655"/>
      <c r="PVK2592" s="655"/>
      <c r="PVL2592" s="655"/>
      <c r="PVM2592" s="655"/>
      <c r="PVN2592" s="655"/>
      <c r="PVO2592" s="655"/>
      <c r="PVP2592" s="655"/>
      <c r="PVQ2592" s="655"/>
      <c r="PVR2592" s="655"/>
      <c r="PVS2592" s="655"/>
      <c r="PVT2592" s="655"/>
      <c r="PVU2592" s="655"/>
      <c r="PVV2592" s="655"/>
      <c r="PVW2592" s="655"/>
      <c r="PVX2592" s="655"/>
      <c r="PVY2592" s="655"/>
      <c r="PVZ2592" s="655"/>
      <c r="PWA2592" s="655"/>
      <c r="PWB2592" s="655"/>
      <c r="PWC2592" s="655"/>
      <c r="PWD2592" s="655"/>
      <c r="PWE2592" s="655"/>
      <c r="PWF2592" s="655"/>
      <c r="PWG2592" s="655"/>
      <c r="PWH2592" s="655"/>
      <c r="PWI2592" s="655"/>
      <c r="PWJ2592" s="655"/>
      <c r="PWK2592" s="655"/>
      <c r="PWL2592" s="655"/>
      <c r="PWM2592" s="655"/>
      <c r="PWN2592" s="655"/>
      <c r="PWO2592" s="655"/>
      <c r="PWP2592" s="655"/>
      <c r="PWQ2592" s="655"/>
      <c r="PWR2592" s="655"/>
      <c r="PWS2592" s="655"/>
      <c r="PWT2592" s="655"/>
      <c r="PWU2592" s="655"/>
      <c r="PWV2592" s="655"/>
      <c r="PWW2592" s="655"/>
      <c r="PWX2592" s="655"/>
      <c r="PWY2592" s="655"/>
      <c r="PWZ2592" s="655"/>
      <c r="PXA2592" s="655"/>
      <c r="PXB2592" s="655"/>
      <c r="PXC2592" s="655"/>
      <c r="PXD2592" s="655"/>
      <c r="PXE2592" s="655"/>
      <c r="PXF2592" s="655"/>
      <c r="PXG2592" s="655"/>
      <c r="PXH2592" s="655"/>
      <c r="PXI2592" s="655"/>
      <c r="PXJ2592" s="655"/>
      <c r="PXK2592" s="655"/>
      <c r="PXL2592" s="655"/>
      <c r="PXM2592" s="655"/>
      <c r="PXN2592" s="655"/>
      <c r="PXO2592" s="655"/>
      <c r="PXP2592" s="655"/>
      <c r="PXQ2592" s="655"/>
      <c r="PXR2592" s="655"/>
      <c r="PXS2592" s="655"/>
      <c r="PXT2592" s="655"/>
      <c r="PXU2592" s="655"/>
      <c r="PXV2592" s="655"/>
      <c r="PXW2592" s="655"/>
      <c r="PXX2592" s="655"/>
      <c r="PXY2592" s="655"/>
      <c r="PXZ2592" s="655"/>
      <c r="PYA2592" s="655"/>
      <c r="PYB2592" s="655"/>
      <c r="PYC2592" s="655"/>
      <c r="PYD2592" s="655"/>
      <c r="PYE2592" s="655"/>
      <c r="PYF2592" s="655"/>
      <c r="PYG2592" s="655"/>
      <c r="PYH2592" s="655"/>
      <c r="PYI2592" s="655"/>
      <c r="PYJ2592" s="655"/>
      <c r="PYK2592" s="655"/>
      <c r="PYL2592" s="655"/>
      <c r="PYM2592" s="655"/>
      <c r="PYN2592" s="655"/>
      <c r="PYO2592" s="655"/>
      <c r="PYP2592" s="655"/>
      <c r="PYQ2592" s="655"/>
      <c r="PYR2592" s="655"/>
      <c r="PYS2592" s="655"/>
      <c r="PYT2592" s="655"/>
      <c r="PYU2592" s="655"/>
      <c r="PYV2592" s="655"/>
      <c r="PYW2592" s="655"/>
      <c r="PYX2592" s="655"/>
      <c r="PYY2592" s="655"/>
      <c r="PYZ2592" s="655"/>
      <c r="PZA2592" s="655"/>
      <c r="PZB2592" s="655"/>
      <c r="PZC2592" s="655"/>
      <c r="PZD2592" s="655"/>
      <c r="PZE2592" s="655"/>
      <c r="PZF2592" s="655"/>
      <c r="PZG2592" s="655"/>
      <c r="PZH2592" s="655"/>
      <c r="PZI2592" s="655"/>
      <c r="PZJ2592" s="655"/>
      <c r="PZK2592" s="655"/>
      <c r="PZL2592" s="655"/>
      <c r="PZM2592" s="655"/>
      <c r="PZN2592" s="655"/>
      <c r="PZO2592" s="655"/>
      <c r="PZP2592" s="655"/>
      <c r="PZQ2592" s="655"/>
      <c r="PZR2592" s="655"/>
      <c r="PZS2592" s="655"/>
      <c r="PZT2592" s="655"/>
      <c r="PZU2592" s="655"/>
      <c r="PZV2592" s="655"/>
      <c r="PZW2592" s="655"/>
      <c r="PZX2592" s="655"/>
      <c r="PZY2592" s="655"/>
      <c r="PZZ2592" s="655"/>
      <c r="QAA2592" s="655"/>
      <c r="QAB2592" s="655"/>
      <c r="QAC2592" s="655"/>
      <c r="QAD2592" s="655"/>
      <c r="QAE2592" s="655"/>
      <c r="QAF2592" s="655"/>
      <c r="QAG2592" s="655"/>
      <c r="QAH2592" s="655"/>
      <c r="QAI2592" s="655"/>
      <c r="QAJ2592" s="655"/>
      <c r="QAK2592" s="655"/>
      <c r="QAL2592" s="655"/>
      <c r="QAM2592" s="655"/>
      <c r="QAN2592" s="655"/>
      <c r="QAO2592" s="655"/>
      <c r="QAP2592" s="655"/>
      <c r="QAQ2592" s="655"/>
      <c r="QAR2592" s="655"/>
      <c r="QAS2592" s="655"/>
      <c r="QAT2592" s="655"/>
      <c r="QAU2592" s="655"/>
      <c r="QAV2592" s="655"/>
      <c r="QAW2592" s="655"/>
      <c r="QAX2592" s="655"/>
      <c r="QAY2592" s="655"/>
      <c r="QAZ2592" s="655"/>
      <c r="QBA2592" s="655"/>
      <c r="QBB2592" s="655"/>
      <c r="QBC2592" s="655"/>
      <c r="QBD2592" s="655"/>
      <c r="QBE2592" s="655"/>
      <c r="QBF2592" s="655"/>
      <c r="QBG2592" s="655"/>
      <c r="QBH2592" s="655"/>
      <c r="QBI2592" s="655"/>
      <c r="QBJ2592" s="655"/>
      <c r="QBK2592" s="655"/>
      <c r="QBL2592" s="655"/>
      <c r="QBM2592" s="655"/>
      <c r="QBN2592" s="655"/>
      <c r="QBO2592" s="655"/>
      <c r="QBP2592" s="655"/>
      <c r="QBQ2592" s="655"/>
      <c r="QBR2592" s="655"/>
      <c r="QBS2592" s="655"/>
      <c r="QBT2592" s="655"/>
      <c r="QBU2592" s="655"/>
      <c r="QBV2592" s="655"/>
      <c r="QBW2592" s="655"/>
      <c r="QBX2592" s="655"/>
      <c r="QBY2592" s="655"/>
      <c r="QBZ2592" s="655"/>
      <c r="QCA2592" s="655"/>
      <c r="QCB2592" s="655"/>
      <c r="QCC2592" s="655"/>
      <c r="QCD2592" s="655"/>
      <c r="QCE2592" s="655"/>
      <c r="QCF2592" s="655"/>
      <c r="QCG2592" s="655"/>
      <c r="QCH2592" s="655"/>
      <c r="QCI2592" s="655"/>
      <c r="QCJ2592" s="655"/>
      <c r="QCK2592" s="655"/>
      <c r="QCL2592" s="655"/>
      <c r="QCM2592" s="655"/>
      <c r="QCN2592" s="655"/>
      <c r="QCO2592" s="655"/>
      <c r="QCP2592" s="655"/>
      <c r="QCQ2592" s="655"/>
      <c r="QCR2592" s="655"/>
      <c r="QCS2592" s="655"/>
      <c r="QCT2592" s="655"/>
      <c r="QCU2592" s="655"/>
      <c r="QCV2592" s="655"/>
      <c r="QCW2592" s="655"/>
      <c r="QCX2592" s="655"/>
      <c r="QCY2592" s="655"/>
      <c r="QCZ2592" s="655"/>
      <c r="QDA2592" s="655"/>
      <c r="QDB2592" s="655"/>
      <c r="QDC2592" s="655"/>
      <c r="QDD2592" s="655"/>
      <c r="QDE2592" s="655"/>
      <c r="QDF2592" s="655"/>
      <c r="QDG2592" s="655"/>
      <c r="QDH2592" s="655"/>
      <c r="QDI2592" s="655"/>
      <c r="QDJ2592" s="655"/>
      <c r="QDK2592" s="655"/>
      <c r="QDL2592" s="655"/>
      <c r="QDM2592" s="655"/>
      <c r="QDN2592" s="655"/>
      <c r="QDO2592" s="655"/>
      <c r="QDP2592" s="655"/>
      <c r="QDQ2592" s="655"/>
      <c r="QDR2592" s="655"/>
      <c r="QDS2592" s="655"/>
      <c r="QDT2592" s="655"/>
      <c r="QDU2592" s="655"/>
      <c r="QDV2592" s="655"/>
      <c r="QDW2592" s="655"/>
      <c r="QDX2592" s="655"/>
      <c r="QDY2592" s="655"/>
      <c r="QDZ2592" s="655"/>
      <c r="QEA2592" s="655"/>
      <c r="QEB2592" s="655"/>
      <c r="QEC2592" s="655"/>
      <c r="QED2592" s="655"/>
      <c r="QEE2592" s="655"/>
      <c r="QEF2592" s="655"/>
      <c r="QEG2592" s="655"/>
      <c r="QEH2592" s="655"/>
      <c r="QEI2592" s="655"/>
      <c r="QEJ2592" s="655"/>
      <c r="QEK2592" s="655"/>
      <c r="QEL2592" s="655"/>
      <c r="QEM2592" s="655"/>
      <c r="QEN2592" s="655"/>
      <c r="QEO2592" s="655"/>
      <c r="QEP2592" s="655"/>
      <c r="QEQ2592" s="655"/>
      <c r="QER2592" s="655"/>
      <c r="QES2592" s="655"/>
      <c r="QET2592" s="655"/>
      <c r="QEU2592" s="655"/>
      <c r="QEV2592" s="655"/>
      <c r="QEW2592" s="655"/>
      <c r="QEX2592" s="655"/>
      <c r="QEY2592" s="655"/>
      <c r="QEZ2592" s="655"/>
      <c r="QFA2592" s="655"/>
      <c r="QFB2592" s="655"/>
      <c r="QFC2592" s="655"/>
      <c r="QFD2592" s="655"/>
      <c r="QFE2592" s="655"/>
      <c r="QFF2592" s="655"/>
      <c r="QFG2592" s="655"/>
      <c r="QFH2592" s="655"/>
      <c r="QFI2592" s="655"/>
      <c r="QFJ2592" s="655"/>
      <c r="QFK2592" s="655"/>
      <c r="QFL2592" s="655"/>
      <c r="QFM2592" s="655"/>
      <c r="QFN2592" s="655"/>
      <c r="QFO2592" s="655"/>
      <c r="QFP2592" s="655"/>
      <c r="QFQ2592" s="655"/>
      <c r="QFR2592" s="655"/>
      <c r="QFS2592" s="655"/>
      <c r="QFT2592" s="655"/>
      <c r="QFU2592" s="655"/>
      <c r="QFV2592" s="655"/>
      <c r="QFW2592" s="655"/>
      <c r="QFX2592" s="655"/>
      <c r="QFY2592" s="655"/>
      <c r="QFZ2592" s="655"/>
      <c r="QGA2592" s="655"/>
      <c r="QGB2592" s="655"/>
      <c r="QGC2592" s="655"/>
      <c r="QGD2592" s="655"/>
      <c r="QGE2592" s="655"/>
      <c r="QGF2592" s="655"/>
      <c r="QGG2592" s="655"/>
      <c r="QGH2592" s="655"/>
      <c r="QGI2592" s="655"/>
      <c r="QGJ2592" s="655"/>
      <c r="QGK2592" s="655"/>
      <c r="QGL2592" s="655"/>
      <c r="QGM2592" s="655"/>
      <c r="QGN2592" s="655"/>
      <c r="QGO2592" s="655"/>
      <c r="QGP2592" s="655"/>
      <c r="QGQ2592" s="655"/>
      <c r="QGR2592" s="655"/>
      <c r="QGS2592" s="655"/>
      <c r="QGT2592" s="655"/>
      <c r="QGU2592" s="655"/>
      <c r="QGV2592" s="655"/>
      <c r="QGW2592" s="655"/>
      <c r="QGX2592" s="655"/>
      <c r="QGY2592" s="655"/>
      <c r="QGZ2592" s="655"/>
      <c r="QHA2592" s="655"/>
      <c r="QHB2592" s="655"/>
      <c r="QHC2592" s="655"/>
      <c r="QHD2592" s="655"/>
      <c r="QHE2592" s="655"/>
      <c r="QHF2592" s="655"/>
      <c r="QHG2592" s="655"/>
      <c r="QHH2592" s="655"/>
      <c r="QHI2592" s="655"/>
      <c r="QHJ2592" s="655"/>
      <c r="QHK2592" s="655"/>
      <c r="QHL2592" s="655"/>
      <c r="QHM2592" s="655"/>
      <c r="QHN2592" s="655"/>
      <c r="QHO2592" s="655"/>
      <c r="QHP2592" s="655"/>
      <c r="QHQ2592" s="655"/>
      <c r="QHR2592" s="655"/>
      <c r="QHS2592" s="655"/>
      <c r="QHT2592" s="655"/>
      <c r="QHU2592" s="655"/>
      <c r="QHV2592" s="655"/>
      <c r="QHW2592" s="655"/>
      <c r="QHX2592" s="655"/>
      <c r="QHY2592" s="655"/>
      <c r="QHZ2592" s="655"/>
      <c r="QIA2592" s="655"/>
      <c r="QIB2592" s="655"/>
      <c r="QIC2592" s="655"/>
      <c r="QID2592" s="655"/>
      <c r="QIE2592" s="655"/>
      <c r="QIF2592" s="655"/>
      <c r="QIG2592" s="655"/>
      <c r="QIH2592" s="655"/>
      <c r="QII2592" s="655"/>
      <c r="QIJ2592" s="655"/>
      <c r="QIK2592" s="655"/>
      <c r="QIL2592" s="655"/>
      <c r="QIM2592" s="655"/>
      <c r="QIN2592" s="655"/>
      <c r="QIO2592" s="655"/>
      <c r="QIP2592" s="655"/>
      <c r="QIQ2592" s="655"/>
      <c r="QIR2592" s="655"/>
      <c r="QIS2592" s="655"/>
      <c r="QIT2592" s="655"/>
      <c r="QIU2592" s="655"/>
      <c r="QIV2592" s="655"/>
      <c r="QIW2592" s="655"/>
      <c r="QIX2592" s="655"/>
      <c r="QIY2592" s="655"/>
      <c r="QIZ2592" s="655"/>
      <c r="QJA2592" s="655"/>
      <c r="QJB2592" s="655"/>
      <c r="QJC2592" s="655"/>
      <c r="QJD2592" s="655"/>
      <c r="QJE2592" s="655"/>
      <c r="QJF2592" s="655"/>
      <c r="QJG2592" s="655"/>
      <c r="QJH2592" s="655"/>
      <c r="QJI2592" s="655"/>
      <c r="QJJ2592" s="655"/>
      <c r="QJK2592" s="655"/>
      <c r="QJL2592" s="655"/>
      <c r="QJM2592" s="655"/>
      <c r="QJN2592" s="655"/>
      <c r="QJO2592" s="655"/>
      <c r="QJP2592" s="655"/>
      <c r="QJQ2592" s="655"/>
      <c r="QJR2592" s="655"/>
      <c r="QJS2592" s="655"/>
      <c r="QJT2592" s="655"/>
      <c r="QJU2592" s="655"/>
      <c r="QJV2592" s="655"/>
      <c r="QJW2592" s="655"/>
      <c r="QJX2592" s="655"/>
      <c r="QJY2592" s="655"/>
      <c r="QJZ2592" s="655"/>
      <c r="QKA2592" s="655"/>
      <c r="QKB2592" s="655"/>
      <c r="QKC2592" s="655"/>
      <c r="QKD2592" s="655"/>
      <c r="QKE2592" s="655"/>
      <c r="QKF2592" s="655"/>
      <c r="QKG2592" s="655"/>
      <c r="QKH2592" s="655"/>
      <c r="QKI2592" s="655"/>
      <c r="QKJ2592" s="655"/>
      <c r="QKK2592" s="655"/>
      <c r="QKL2592" s="655"/>
      <c r="QKM2592" s="655"/>
      <c r="QKN2592" s="655"/>
      <c r="QKO2592" s="655"/>
      <c r="QKP2592" s="655"/>
      <c r="QKQ2592" s="655"/>
      <c r="QKR2592" s="655"/>
      <c r="QKS2592" s="655"/>
      <c r="QKT2592" s="655"/>
      <c r="QKU2592" s="655"/>
      <c r="QKV2592" s="655"/>
      <c r="QKW2592" s="655"/>
      <c r="QKX2592" s="655"/>
      <c r="QKY2592" s="655"/>
      <c r="QKZ2592" s="655"/>
      <c r="QLA2592" s="655"/>
      <c r="QLB2592" s="655"/>
      <c r="QLC2592" s="655"/>
      <c r="QLD2592" s="655"/>
      <c r="QLE2592" s="655"/>
      <c r="QLF2592" s="655"/>
      <c r="QLG2592" s="655"/>
      <c r="QLH2592" s="655"/>
      <c r="QLI2592" s="655"/>
      <c r="QLJ2592" s="655"/>
      <c r="QLK2592" s="655"/>
      <c r="QLL2592" s="655"/>
      <c r="QLM2592" s="655"/>
      <c r="QLN2592" s="655"/>
      <c r="QLO2592" s="655"/>
      <c r="QLP2592" s="655"/>
      <c r="QLQ2592" s="655"/>
      <c r="QLR2592" s="655"/>
      <c r="QLS2592" s="655"/>
      <c r="QLT2592" s="655"/>
      <c r="QLU2592" s="655"/>
      <c r="QLV2592" s="655"/>
      <c r="QLW2592" s="655"/>
      <c r="QLX2592" s="655"/>
      <c r="QLY2592" s="655"/>
      <c r="QLZ2592" s="655"/>
      <c r="QMA2592" s="655"/>
      <c r="QMB2592" s="655"/>
      <c r="QMC2592" s="655"/>
      <c r="QMD2592" s="655"/>
      <c r="QME2592" s="655"/>
      <c r="QMF2592" s="655"/>
      <c r="QMG2592" s="655"/>
      <c r="QMH2592" s="655"/>
      <c r="QMI2592" s="655"/>
      <c r="QMJ2592" s="655"/>
      <c r="QMK2592" s="655"/>
      <c r="QML2592" s="655"/>
      <c r="QMM2592" s="655"/>
      <c r="QMN2592" s="655"/>
      <c r="QMO2592" s="655"/>
      <c r="QMP2592" s="655"/>
      <c r="QMQ2592" s="655"/>
      <c r="QMR2592" s="655"/>
      <c r="QMS2592" s="655"/>
      <c r="QMT2592" s="655"/>
      <c r="QMU2592" s="655"/>
      <c r="QMV2592" s="655"/>
      <c r="QMW2592" s="655"/>
      <c r="QMX2592" s="655"/>
      <c r="QMY2592" s="655"/>
      <c r="QMZ2592" s="655"/>
      <c r="QNA2592" s="655"/>
      <c r="QNB2592" s="655"/>
      <c r="QNC2592" s="655"/>
      <c r="QND2592" s="655"/>
      <c r="QNE2592" s="655"/>
      <c r="QNF2592" s="655"/>
      <c r="QNG2592" s="655"/>
      <c r="QNH2592" s="655"/>
      <c r="QNI2592" s="655"/>
      <c r="QNJ2592" s="655"/>
      <c r="QNK2592" s="655"/>
      <c r="QNL2592" s="655"/>
      <c r="QNM2592" s="655"/>
      <c r="QNN2592" s="655"/>
      <c r="QNO2592" s="655"/>
      <c r="QNP2592" s="655"/>
      <c r="QNQ2592" s="655"/>
      <c r="QNR2592" s="655"/>
      <c r="QNS2592" s="655"/>
      <c r="QNT2592" s="655"/>
      <c r="QNU2592" s="655"/>
      <c r="QNV2592" s="655"/>
      <c r="QNW2592" s="655"/>
      <c r="QNX2592" s="655"/>
      <c r="QNY2592" s="655"/>
      <c r="QNZ2592" s="655"/>
      <c r="QOA2592" s="655"/>
      <c r="QOB2592" s="655"/>
      <c r="QOC2592" s="655"/>
      <c r="QOD2592" s="655"/>
      <c r="QOE2592" s="655"/>
      <c r="QOF2592" s="655"/>
      <c r="QOG2592" s="655"/>
      <c r="QOH2592" s="655"/>
      <c r="QOI2592" s="655"/>
      <c r="QOJ2592" s="655"/>
      <c r="QOK2592" s="655"/>
      <c r="QOL2592" s="655"/>
      <c r="QOM2592" s="655"/>
      <c r="QON2592" s="655"/>
      <c r="QOO2592" s="655"/>
      <c r="QOP2592" s="655"/>
      <c r="QOQ2592" s="655"/>
      <c r="QOR2592" s="655"/>
      <c r="QOS2592" s="655"/>
      <c r="QOT2592" s="655"/>
      <c r="QOU2592" s="655"/>
      <c r="QOV2592" s="655"/>
      <c r="QOW2592" s="655"/>
      <c r="QOX2592" s="655"/>
      <c r="QOY2592" s="655"/>
      <c r="QOZ2592" s="655"/>
      <c r="QPA2592" s="655"/>
      <c r="QPB2592" s="655"/>
      <c r="QPC2592" s="655"/>
      <c r="QPD2592" s="655"/>
      <c r="QPE2592" s="655"/>
      <c r="QPF2592" s="655"/>
      <c r="QPG2592" s="655"/>
      <c r="QPH2592" s="655"/>
      <c r="QPI2592" s="655"/>
      <c r="QPJ2592" s="655"/>
      <c r="QPK2592" s="655"/>
      <c r="QPL2592" s="655"/>
      <c r="QPM2592" s="655"/>
      <c r="QPN2592" s="655"/>
      <c r="QPO2592" s="655"/>
      <c r="QPP2592" s="655"/>
      <c r="QPQ2592" s="655"/>
      <c r="QPR2592" s="655"/>
      <c r="QPS2592" s="655"/>
      <c r="QPT2592" s="655"/>
      <c r="QPU2592" s="655"/>
      <c r="QPV2592" s="655"/>
      <c r="QPW2592" s="655"/>
      <c r="QPX2592" s="655"/>
      <c r="QPY2592" s="655"/>
      <c r="QPZ2592" s="655"/>
      <c r="QQA2592" s="655"/>
      <c r="QQB2592" s="655"/>
      <c r="QQC2592" s="655"/>
      <c r="QQD2592" s="655"/>
      <c r="QQE2592" s="655"/>
      <c r="QQF2592" s="655"/>
      <c r="QQG2592" s="655"/>
      <c r="QQH2592" s="655"/>
      <c r="QQI2592" s="655"/>
      <c r="QQJ2592" s="655"/>
      <c r="QQK2592" s="655"/>
      <c r="QQL2592" s="655"/>
      <c r="QQM2592" s="655"/>
      <c r="QQN2592" s="655"/>
      <c r="QQO2592" s="655"/>
      <c r="QQP2592" s="655"/>
      <c r="QQQ2592" s="655"/>
      <c r="QQR2592" s="655"/>
      <c r="QQS2592" s="655"/>
      <c r="QQT2592" s="655"/>
      <c r="QQU2592" s="655"/>
      <c r="QQV2592" s="655"/>
      <c r="QQW2592" s="655"/>
      <c r="QQX2592" s="655"/>
      <c r="QQY2592" s="655"/>
      <c r="QQZ2592" s="655"/>
      <c r="QRA2592" s="655"/>
      <c r="QRB2592" s="655"/>
      <c r="QRC2592" s="655"/>
      <c r="QRD2592" s="655"/>
      <c r="QRE2592" s="655"/>
      <c r="QRF2592" s="655"/>
      <c r="QRG2592" s="655"/>
      <c r="QRH2592" s="655"/>
      <c r="QRI2592" s="655"/>
      <c r="QRJ2592" s="655"/>
      <c r="QRK2592" s="655"/>
      <c r="QRL2592" s="655"/>
      <c r="QRM2592" s="655"/>
      <c r="QRN2592" s="655"/>
      <c r="QRO2592" s="655"/>
      <c r="QRP2592" s="655"/>
      <c r="QRQ2592" s="655"/>
      <c r="QRR2592" s="655"/>
      <c r="QRS2592" s="655"/>
      <c r="QRT2592" s="655"/>
      <c r="QRU2592" s="655"/>
      <c r="QRV2592" s="655"/>
      <c r="QRW2592" s="655"/>
      <c r="QRX2592" s="655"/>
      <c r="QRY2592" s="655"/>
      <c r="QRZ2592" s="655"/>
      <c r="QSA2592" s="655"/>
      <c r="QSB2592" s="655"/>
      <c r="QSC2592" s="655"/>
      <c r="QSD2592" s="655"/>
      <c r="QSE2592" s="655"/>
      <c r="QSF2592" s="655"/>
      <c r="QSG2592" s="655"/>
      <c r="QSH2592" s="655"/>
      <c r="QSI2592" s="655"/>
      <c r="QSJ2592" s="655"/>
      <c r="QSK2592" s="655"/>
      <c r="QSL2592" s="655"/>
      <c r="QSM2592" s="655"/>
      <c r="QSN2592" s="655"/>
      <c r="QSO2592" s="655"/>
      <c r="QSP2592" s="655"/>
      <c r="QSQ2592" s="655"/>
      <c r="QSR2592" s="655"/>
      <c r="QSS2592" s="655"/>
      <c r="QST2592" s="655"/>
      <c r="QSU2592" s="655"/>
      <c r="QSV2592" s="655"/>
      <c r="QSW2592" s="655"/>
      <c r="QSX2592" s="655"/>
      <c r="QSY2592" s="655"/>
      <c r="QSZ2592" s="655"/>
      <c r="QTA2592" s="655"/>
      <c r="QTB2592" s="655"/>
      <c r="QTC2592" s="655"/>
      <c r="QTD2592" s="655"/>
      <c r="QTE2592" s="655"/>
      <c r="QTF2592" s="655"/>
      <c r="QTG2592" s="655"/>
      <c r="QTH2592" s="655"/>
      <c r="QTI2592" s="655"/>
      <c r="QTJ2592" s="655"/>
      <c r="QTK2592" s="655"/>
      <c r="QTL2592" s="655"/>
      <c r="QTM2592" s="655"/>
      <c r="QTN2592" s="655"/>
      <c r="QTO2592" s="655"/>
      <c r="QTP2592" s="655"/>
      <c r="QTQ2592" s="655"/>
      <c r="QTR2592" s="655"/>
      <c r="QTS2592" s="655"/>
      <c r="QTT2592" s="655"/>
      <c r="QTU2592" s="655"/>
      <c r="QTV2592" s="655"/>
      <c r="QTW2592" s="655"/>
      <c r="QTX2592" s="655"/>
      <c r="QTY2592" s="655"/>
      <c r="QTZ2592" s="655"/>
      <c r="QUA2592" s="655"/>
      <c r="QUB2592" s="655"/>
      <c r="QUC2592" s="655"/>
      <c r="QUD2592" s="655"/>
      <c r="QUE2592" s="655"/>
      <c r="QUF2592" s="655"/>
      <c r="QUG2592" s="655"/>
      <c r="QUH2592" s="655"/>
      <c r="QUI2592" s="655"/>
      <c r="QUJ2592" s="655"/>
      <c r="QUK2592" s="655"/>
      <c r="QUL2592" s="655"/>
      <c r="QUM2592" s="655"/>
      <c r="QUN2592" s="655"/>
      <c r="QUO2592" s="655"/>
      <c r="QUP2592" s="655"/>
      <c r="QUQ2592" s="655"/>
      <c r="QUR2592" s="655"/>
      <c r="QUS2592" s="655"/>
      <c r="QUT2592" s="655"/>
      <c r="QUU2592" s="655"/>
      <c r="QUV2592" s="655"/>
      <c r="QUW2592" s="655"/>
      <c r="QUX2592" s="655"/>
      <c r="QUY2592" s="655"/>
      <c r="QUZ2592" s="655"/>
      <c r="QVA2592" s="655"/>
      <c r="QVB2592" s="655"/>
      <c r="QVC2592" s="655"/>
      <c r="QVD2592" s="655"/>
      <c r="QVE2592" s="655"/>
      <c r="QVF2592" s="655"/>
      <c r="QVG2592" s="655"/>
      <c r="QVH2592" s="655"/>
      <c r="QVI2592" s="655"/>
      <c r="QVJ2592" s="655"/>
      <c r="QVK2592" s="655"/>
      <c r="QVL2592" s="655"/>
      <c r="QVM2592" s="655"/>
      <c r="QVN2592" s="655"/>
      <c r="QVO2592" s="655"/>
      <c r="QVP2592" s="655"/>
      <c r="QVQ2592" s="655"/>
      <c r="QVR2592" s="655"/>
      <c r="QVS2592" s="655"/>
      <c r="QVT2592" s="655"/>
      <c r="QVU2592" s="655"/>
      <c r="QVV2592" s="655"/>
      <c r="QVW2592" s="655"/>
      <c r="QVX2592" s="655"/>
      <c r="QVY2592" s="655"/>
      <c r="QVZ2592" s="655"/>
      <c r="QWA2592" s="655"/>
      <c r="QWB2592" s="655"/>
      <c r="QWC2592" s="655"/>
      <c r="QWD2592" s="655"/>
      <c r="QWE2592" s="655"/>
      <c r="QWF2592" s="655"/>
      <c r="QWG2592" s="655"/>
      <c r="QWH2592" s="655"/>
      <c r="QWI2592" s="655"/>
      <c r="QWJ2592" s="655"/>
      <c r="QWK2592" s="655"/>
      <c r="QWL2592" s="655"/>
      <c r="QWM2592" s="655"/>
      <c r="QWN2592" s="655"/>
      <c r="QWO2592" s="655"/>
      <c r="QWP2592" s="655"/>
      <c r="QWQ2592" s="655"/>
      <c r="QWR2592" s="655"/>
      <c r="QWS2592" s="655"/>
      <c r="QWT2592" s="655"/>
      <c r="QWU2592" s="655"/>
      <c r="QWV2592" s="655"/>
      <c r="QWW2592" s="655"/>
      <c r="QWX2592" s="655"/>
      <c r="QWY2592" s="655"/>
      <c r="QWZ2592" s="655"/>
      <c r="QXA2592" s="655"/>
      <c r="QXB2592" s="655"/>
      <c r="QXC2592" s="655"/>
      <c r="QXD2592" s="655"/>
      <c r="QXE2592" s="655"/>
      <c r="QXF2592" s="655"/>
      <c r="QXG2592" s="655"/>
      <c r="QXH2592" s="655"/>
      <c r="QXI2592" s="655"/>
      <c r="QXJ2592" s="655"/>
      <c r="QXK2592" s="655"/>
      <c r="QXL2592" s="655"/>
      <c r="QXM2592" s="655"/>
      <c r="QXN2592" s="655"/>
      <c r="QXO2592" s="655"/>
      <c r="QXP2592" s="655"/>
      <c r="QXQ2592" s="655"/>
      <c r="QXR2592" s="655"/>
      <c r="QXS2592" s="655"/>
      <c r="QXT2592" s="655"/>
      <c r="QXU2592" s="655"/>
      <c r="QXV2592" s="655"/>
      <c r="QXW2592" s="655"/>
      <c r="QXX2592" s="655"/>
      <c r="QXY2592" s="655"/>
      <c r="QXZ2592" s="655"/>
      <c r="QYA2592" s="655"/>
      <c r="QYB2592" s="655"/>
      <c r="QYC2592" s="655"/>
      <c r="QYD2592" s="655"/>
      <c r="QYE2592" s="655"/>
      <c r="QYF2592" s="655"/>
      <c r="QYG2592" s="655"/>
      <c r="QYH2592" s="655"/>
      <c r="QYI2592" s="655"/>
      <c r="QYJ2592" s="655"/>
      <c r="QYK2592" s="655"/>
      <c r="QYL2592" s="655"/>
      <c r="QYM2592" s="655"/>
      <c r="QYN2592" s="655"/>
      <c r="QYO2592" s="655"/>
      <c r="QYP2592" s="655"/>
      <c r="QYQ2592" s="655"/>
      <c r="QYR2592" s="655"/>
      <c r="QYS2592" s="655"/>
      <c r="QYT2592" s="655"/>
      <c r="QYU2592" s="655"/>
      <c r="QYV2592" s="655"/>
      <c r="QYW2592" s="655"/>
      <c r="QYX2592" s="655"/>
      <c r="QYY2592" s="655"/>
      <c r="QYZ2592" s="655"/>
      <c r="QZA2592" s="655"/>
      <c r="QZB2592" s="655"/>
      <c r="QZC2592" s="655"/>
      <c r="QZD2592" s="655"/>
      <c r="QZE2592" s="655"/>
      <c r="QZF2592" s="655"/>
      <c r="QZG2592" s="655"/>
      <c r="QZH2592" s="655"/>
      <c r="QZI2592" s="655"/>
      <c r="QZJ2592" s="655"/>
      <c r="QZK2592" s="655"/>
      <c r="QZL2592" s="655"/>
      <c r="QZM2592" s="655"/>
      <c r="QZN2592" s="655"/>
      <c r="QZO2592" s="655"/>
      <c r="QZP2592" s="655"/>
      <c r="QZQ2592" s="655"/>
      <c r="QZR2592" s="655"/>
      <c r="QZS2592" s="655"/>
      <c r="QZT2592" s="655"/>
      <c r="QZU2592" s="655"/>
      <c r="QZV2592" s="655"/>
      <c r="QZW2592" s="655"/>
      <c r="QZX2592" s="655"/>
      <c r="QZY2592" s="655"/>
      <c r="QZZ2592" s="655"/>
      <c r="RAA2592" s="655"/>
      <c r="RAB2592" s="655"/>
      <c r="RAC2592" s="655"/>
      <c r="RAD2592" s="655"/>
      <c r="RAE2592" s="655"/>
      <c r="RAF2592" s="655"/>
      <c r="RAG2592" s="655"/>
      <c r="RAH2592" s="655"/>
      <c r="RAI2592" s="655"/>
      <c r="RAJ2592" s="655"/>
      <c r="RAK2592" s="655"/>
      <c r="RAL2592" s="655"/>
      <c r="RAM2592" s="655"/>
      <c r="RAN2592" s="655"/>
      <c r="RAO2592" s="655"/>
      <c r="RAP2592" s="655"/>
      <c r="RAQ2592" s="655"/>
      <c r="RAR2592" s="655"/>
      <c r="RAS2592" s="655"/>
      <c r="RAT2592" s="655"/>
      <c r="RAU2592" s="655"/>
      <c r="RAV2592" s="655"/>
      <c r="RAW2592" s="655"/>
      <c r="RAX2592" s="655"/>
      <c r="RAY2592" s="655"/>
      <c r="RAZ2592" s="655"/>
      <c r="RBA2592" s="655"/>
      <c r="RBB2592" s="655"/>
      <c r="RBC2592" s="655"/>
      <c r="RBD2592" s="655"/>
      <c r="RBE2592" s="655"/>
      <c r="RBF2592" s="655"/>
      <c r="RBG2592" s="655"/>
      <c r="RBH2592" s="655"/>
      <c r="RBI2592" s="655"/>
      <c r="RBJ2592" s="655"/>
      <c r="RBK2592" s="655"/>
      <c r="RBL2592" s="655"/>
      <c r="RBM2592" s="655"/>
      <c r="RBN2592" s="655"/>
      <c r="RBO2592" s="655"/>
      <c r="RBP2592" s="655"/>
      <c r="RBQ2592" s="655"/>
      <c r="RBR2592" s="655"/>
      <c r="RBS2592" s="655"/>
      <c r="RBT2592" s="655"/>
      <c r="RBU2592" s="655"/>
      <c r="RBV2592" s="655"/>
      <c r="RBW2592" s="655"/>
      <c r="RBX2592" s="655"/>
      <c r="RBY2592" s="655"/>
      <c r="RBZ2592" s="655"/>
      <c r="RCA2592" s="655"/>
      <c r="RCB2592" s="655"/>
      <c r="RCC2592" s="655"/>
      <c r="RCD2592" s="655"/>
      <c r="RCE2592" s="655"/>
      <c r="RCF2592" s="655"/>
      <c r="RCG2592" s="655"/>
      <c r="RCH2592" s="655"/>
      <c r="RCI2592" s="655"/>
      <c r="RCJ2592" s="655"/>
      <c r="RCK2592" s="655"/>
      <c r="RCL2592" s="655"/>
      <c r="RCM2592" s="655"/>
      <c r="RCN2592" s="655"/>
      <c r="RCO2592" s="655"/>
      <c r="RCP2592" s="655"/>
      <c r="RCQ2592" s="655"/>
      <c r="RCR2592" s="655"/>
      <c r="RCS2592" s="655"/>
      <c r="RCT2592" s="655"/>
      <c r="RCU2592" s="655"/>
      <c r="RCV2592" s="655"/>
      <c r="RCW2592" s="655"/>
      <c r="RCX2592" s="655"/>
      <c r="RCY2592" s="655"/>
      <c r="RCZ2592" s="655"/>
      <c r="RDA2592" s="655"/>
      <c r="RDB2592" s="655"/>
      <c r="RDC2592" s="655"/>
      <c r="RDD2592" s="655"/>
      <c r="RDE2592" s="655"/>
      <c r="RDF2592" s="655"/>
      <c r="RDG2592" s="655"/>
      <c r="RDH2592" s="655"/>
      <c r="RDI2592" s="655"/>
      <c r="RDJ2592" s="655"/>
      <c r="RDK2592" s="655"/>
      <c r="RDL2592" s="655"/>
      <c r="RDM2592" s="655"/>
      <c r="RDN2592" s="655"/>
      <c r="RDO2592" s="655"/>
      <c r="RDP2592" s="655"/>
      <c r="RDQ2592" s="655"/>
      <c r="RDR2592" s="655"/>
      <c r="RDS2592" s="655"/>
      <c r="RDT2592" s="655"/>
      <c r="RDU2592" s="655"/>
      <c r="RDV2592" s="655"/>
      <c r="RDW2592" s="655"/>
      <c r="RDX2592" s="655"/>
      <c r="RDY2592" s="655"/>
      <c r="RDZ2592" s="655"/>
      <c r="REA2592" s="655"/>
      <c r="REB2592" s="655"/>
      <c r="REC2592" s="655"/>
      <c r="RED2592" s="655"/>
      <c r="REE2592" s="655"/>
      <c r="REF2592" s="655"/>
      <c r="REG2592" s="655"/>
      <c r="REH2592" s="655"/>
      <c r="REI2592" s="655"/>
      <c r="REJ2592" s="655"/>
      <c r="REK2592" s="655"/>
      <c r="REL2592" s="655"/>
      <c r="REM2592" s="655"/>
      <c r="REN2592" s="655"/>
      <c r="REO2592" s="655"/>
      <c r="REP2592" s="655"/>
      <c r="REQ2592" s="655"/>
      <c r="RER2592" s="655"/>
      <c r="RES2592" s="655"/>
      <c r="RET2592" s="655"/>
      <c r="REU2592" s="655"/>
      <c r="REV2592" s="655"/>
      <c r="REW2592" s="655"/>
      <c r="REX2592" s="655"/>
      <c r="REY2592" s="655"/>
      <c r="REZ2592" s="655"/>
      <c r="RFA2592" s="655"/>
      <c r="RFB2592" s="655"/>
      <c r="RFC2592" s="655"/>
      <c r="RFD2592" s="655"/>
      <c r="RFE2592" s="655"/>
      <c r="RFF2592" s="655"/>
      <c r="RFG2592" s="655"/>
      <c r="RFH2592" s="655"/>
      <c r="RFI2592" s="655"/>
      <c r="RFJ2592" s="655"/>
      <c r="RFK2592" s="655"/>
      <c r="RFL2592" s="655"/>
      <c r="RFM2592" s="655"/>
      <c r="RFN2592" s="655"/>
      <c r="RFO2592" s="655"/>
      <c r="RFP2592" s="655"/>
      <c r="RFQ2592" s="655"/>
      <c r="RFR2592" s="655"/>
      <c r="RFS2592" s="655"/>
      <c r="RFT2592" s="655"/>
      <c r="RFU2592" s="655"/>
      <c r="RFV2592" s="655"/>
      <c r="RFW2592" s="655"/>
      <c r="RFX2592" s="655"/>
      <c r="RFY2592" s="655"/>
      <c r="RFZ2592" s="655"/>
      <c r="RGA2592" s="655"/>
      <c r="RGB2592" s="655"/>
      <c r="RGC2592" s="655"/>
      <c r="RGD2592" s="655"/>
      <c r="RGE2592" s="655"/>
      <c r="RGF2592" s="655"/>
      <c r="RGG2592" s="655"/>
      <c r="RGH2592" s="655"/>
      <c r="RGI2592" s="655"/>
      <c r="RGJ2592" s="655"/>
      <c r="RGK2592" s="655"/>
      <c r="RGL2592" s="655"/>
      <c r="RGM2592" s="655"/>
      <c r="RGN2592" s="655"/>
      <c r="RGO2592" s="655"/>
      <c r="RGP2592" s="655"/>
      <c r="RGQ2592" s="655"/>
      <c r="RGR2592" s="655"/>
      <c r="RGS2592" s="655"/>
      <c r="RGT2592" s="655"/>
      <c r="RGU2592" s="655"/>
      <c r="RGV2592" s="655"/>
      <c r="RGW2592" s="655"/>
      <c r="RGX2592" s="655"/>
      <c r="RGY2592" s="655"/>
      <c r="RGZ2592" s="655"/>
      <c r="RHA2592" s="655"/>
      <c r="RHB2592" s="655"/>
      <c r="RHC2592" s="655"/>
      <c r="RHD2592" s="655"/>
      <c r="RHE2592" s="655"/>
      <c r="RHF2592" s="655"/>
      <c r="RHG2592" s="655"/>
      <c r="RHH2592" s="655"/>
      <c r="RHI2592" s="655"/>
      <c r="RHJ2592" s="655"/>
      <c r="RHK2592" s="655"/>
      <c r="RHL2592" s="655"/>
      <c r="RHM2592" s="655"/>
      <c r="RHN2592" s="655"/>
      <c r="RHO2592" s="655"/>
      <c r="RHP2592" s="655"/>
      <c r="RHQ2592" s="655"/>
      <c r="RHR2592" s="655"/>
      <c r="RHS2592" s="655"/>
      <c r="RHT2592" s="655"/>
      <c r="RHU2592" s="655"/>
      <c r="RHV2592" s="655"/>
      <c r="RHW2592" s="655"/>
      <c r="RHX2592" s="655"/>
      <c r="RHY2592" s="655"/>
      <c r="RHZ2592" s="655"/>
      <c r="RIA2592" s="655"/>
      <c r="RIB2592" s="655"/>
      <c r="RIC2592" s="655"/>
      <c r="RID2592" s="655"/>
      <c r="RIE2592" s="655"/>
      <c r="RIF2592" s="655"/>
      <c r="RIG2592" s="655"/>
      <c r="RIH2592" s="655"/>
      <c r="RII2592" s="655"/>
      <c r="RIJ2592" s="655"/>
      <c r="RIK2592" s="655"/>
      <c r="RIL2592" s="655"/>
      <c r="RIM2592" s="655"/>
      <c r="RIN2592" s="655"/>
      <c r="RIO2592" s="655"/>
      <c r="RIP2592" s="655"/>
      <c r="RIQ2592" s="655"/>
      <c r="RIR2592" s="655"/>
      <c r="RIS2592" s="655"/>
      <c r="RIT2592" s="655"/>
      <c r="RIU2592" s="655"/>
      <c r="RIV2592" s="655"/>
      <c r="RIW2592" s="655"/>
      <c r="RIX2592" s="655"/>
      <c r="RIY2592" s="655"/>
      <c r="RIZ2592" s="655"/>
      <c r="RJA2592" s="655"/>
      <c r="RJB2592" s="655"/>
      <c r="RJC2592" s="655"/>
      <c r="RJD2592" s="655"/>
      <c r="RJE2592" s="655"/>
      <c r="RJF2592" s="655"/>
      <c r="RJG2592" s="655"/>
      <c r="RJH2592" s="655"/>
      <c r="RJI2592" s="655"/>
      <c r="RJJ2592" s="655"/>
      <c r="RJK2592" s="655"/>
      <c r="RJL2592" s="655"/>
      <c r="RJM2592" s="655"/>
      <c r="RJN2592" s="655"/>
      <c r="RJO2592" s="655"/>
      <c r="RJP2592" s="655"/>
      <c r="RJQ2592" s="655"/>
      <c r="RJR2592" s="655"/>
      <c r="RJS2592" s="655"/>
      <c r="RJT2592" s="655"/>
      <c r="RJU2592" s="655"/>
      <c r="RJV2592" s="655"/>
      <c r="RJW2592" s="655"/>
      <c r="RJX2592" s="655"/>
      <c r="RJY2592" s="655"/>
      <c r="RJZ2592" s="655"/>
      <c r="RKA2592" s="655"/>
      <c r="RKB2592" s="655"/>
      <c r="RKC2592" s="655"/>
      <c r="RKD2592" s="655"/>
      <c r="RKE2592" s="655"/>
      <c r="RKF2592" s="655"/>
      <c r="RKG2592" s="655"/>
      <c r="RKH2592" s="655"/>
      <c r="RKI2592" s="655"/>
      <c r="RKJ2592" s="655"/>
      <c r="RKK2592" s="655"/>
      <c r="RKL2592" s="655"/>
      <c r="RKM2592" s="655"/>
      <c r="RKN2592" s="655"/>
      <c r="RKO2592" s="655"/>
      <c r="RKP2592" s="655"/>
      <c r="RKQ2592" s="655"/>
      <c r="RKR2592" s="655"/>
      <c r="RKS2592" s="655"/>
      <c r="RKT2592" s="655"/>
      <c r="RKU2592" s="655"/>
      <c r="RKV2592" s="655"/>
      <c r="RKW2592" s="655"/>
      <c r="RKX2592" s="655"/>
      <c r="RKY2592" s="655"/>
      <c r="RKZ2592" s="655"/>
      <c r="RLA2592" s="655"/>
      <c r="RLB2592" s="655"/>
      <c r="RLC2592" s="655"/>
      <c r="RLD2592" s="655"/>
      <c r="RLE2592" s="655"/>
      <c r="RLF2592" s="655"/>
      <c r="RLG2592" s="655"/>
      <c r="RLH2592" s="655"/>
      <c r="RLI2592" s="655"/>
      <c r="RLJ2592" s="655"/>
      <c r="RLK2592" s="655"/>
      <c r="RLL2592" s="655"/>
      <c r="RLM2592" s="655"/>
      <c r="RLN2592" s="655"/>
      <c r="RLO2592" s="655"/>
      <c r="RLP2592" s="655"/>
      <c r="RLQ2592" s="655"/>
      <c r="RLR2592" s="655"/>
      <c r="RLS2592" s="655"/>
      <c r="RLT2592" s="655"/>
      <c r="RLU2592" s="655"/>
      <c r="RLV2592" s="655"/>
      <c r="RLW2592" s="655"/>
      <c r="RLX2592" s="655"/>
      <c r="RLY2592" s="655"/>
      <c r="RLZ2592" s="655"/>
      <c r="RMA2592" s="655"/>
      <c r="RMB2592" s="655"/>
      <c r="RMC2592" s="655"/>
      <c r="RMD2592" s="655"/>
      <c r="RME2592" s="655"/>
      <c r="RMF2592" s="655"/>
      <c r="RMG2592" s="655"/>
      <c r="RMH2592" s="655"/>
      <c r="RMI2592" s="655"/>
      <c r="RMJ2592" s="655"/>
      <c r="RMK2592" s="655"/>
      <c r="RML2592" s="655"/>
      <c r="RMM2592" s="655"/>
      <c r="RMN2592" s="655"/>
      <c r="RMO2592" s="655"/>
      <c r="RMP2592" s="655"/>
      <c r="RMQ2592" s="655"/>
      <c r="RMR2592" s="655"/>
      <c r="RMS2592" s="655"/>
      <c r="RMT2592" s="655"/>
      <c r="RMU2592" s="655"/>
      <c r="RMV2592" s="655"/>
      <c r="RMW2592" s="655"/>
      <c r="RMX2592" s="655"/>
      <c r="RMY2592" s="655"/>
      <c r="RMZ2592" s="655"/>
      <c r="RNA2592" s="655"/>
      <c r="RNB2592" s="655"/>
      <c r="RNC2592" s="655"/>
      <c r="RND2592" s="655"/>
      <c r="RNE2592" s="655"/>
      <c r="RNF2592" s="655"/>
      <c r="RNG2592" s="655"/>
      <c r="RNH2592" s="655"/>
      <c r="RNI2592" s="655"/>
      <c r="RNJ2592" s="655"/>
      <c r="RNK2592" s="655"/>
      <c r="RNL2592" s="655"/>
      <c r="RNM2592" s="655"/>
      <c r="RNN2592" s="655"/>
      <c r="RNO2592" s="655"/>
      <c r="RNP2592" s="655"/>
      <c r="RNQ2592" s="655"/>
      <c r="RNR2592" s="655"/>
      <c r="RNS2592" s="655"/>
      <c r="RNT2592" s="655"/>
      <c r="RNU2592" s="655"/>
      <c r="RNV2592" s="655"/>
      <c r="RNW2592" s="655"/>
      <c r="RNX2592" s="655"/>
      <c r="RNY2592" s="655"/>
      <c r="RNZ2592" s="655"/>
      <c r="ROA2592" s="655"/>
      <c r="ROB2592" s="655"/>
      <c r="ROC2592" s="655"/>
      <c r="ROD2592" s="655"/>
      <c r="ROE2592" s="655"/>
      <c r="ROF2592" s="655"/>
      <c r="ROG2592" s="655"/>
      <c r="ROH2592" s="655"/>
      <c r="ROI2592" s="655"/>
      <c r="ROJ2592" s="655"/>
      <c r="ROK2592" s="655"/>
      <c r="ROL2592" s="655"/>
      <c r="ROM2592" s="655"/>
      <c r="RON2592" s="655"/>
      <c r="ROO2592" s="655"/>
      <c r="ROP2592" s="655"/>
      <c r="ROQ2592" s="655"/>
      <c r="ROR2592" s="655"/>
      <c r="ROS2592" s="655"/>
      <c r="ROT2592" s="655"/>
      <c r="ROU2592" s="655"/>
      <c r="ROV2592" s="655"/>
      <c r="ROW2592" s="655"/>
      <c r="ROX2592" s="655"/>
      <c r="ROY2592" s="655"/>
      <c r="ROZ2592" s="655"/>
      <c r="RPA2592" s="655"/>
      <c r="RPB2592" s="655"/>
      <c r="RPC2592" s="655"/>
      <c r="RPD2592" s="655"/>
      <c r="RPE2592" s="655"/>
      <c r="RPF2592" s="655"/>
      <c r="RPG2592" s="655"/>
      <c r="RPH2592" s="655"/>
      <c r="RPI2592" s="655"/>
      <c r="RPJ2592" s="655"/>
      <c r="RPK2592" s="655"/>
      <c r="RPL2592" s="655"/>
      <c r="RPM2592" s="655"/>
      <c r="RPN2592" s="655"/>
      <c r="RPO2592" s="655"/>
      <c r="RPP2592" s="655"/>
      <c r="RPQ2592" s="655"/>
      <c r="RPR2592" s="655"/>
      <c r="RPS2592" s="655"/>
      <c r="RPT2592" s="655"/>
      <c r="RPU2592" s="655"/>
      <c r="RPV2592" s="655"/>
      <c r="RPW2592" s="655"/>
      <c r="RPX2592" s="655"/>
      <c r="RPY2592" s="655"/>
      <c r="RPZ2592" s="655"/>
      <c r="RQA2592" s="655"/>
      <c r="RQB2592" s="655"/>
      <c r="RQC2592" s="655"/>
      <c r="RQD2592" s="655"/>
      <c r="RQE2592" s="655"/>
      <c r="RQF2592" s="655"/>
      <c r="RQG2592" s="655"/>
      <c r="RQH2592" s="655"/>
      <c r="RQI2592" s="655"/>
      <c r="RQJ2592" s="655"/>
      <c r="RQK2592" s="655"/>
      <c r="RQL2592" s="655"/>
      <c r="RQM2592" s="655"/>
      <c r="RQN2592" s="655"/>
      <c r="RQO2592" s="655"/>
      <c r="RQP2592" s="655"/>
      <c r="RQQ2592" s="655"/>
      <c r="RQR2592" s="655"/>
      <c r="RQS2592" s="655"/>
      <c r="RQT2592" s="655"/>
      <c r="RQU2592" s="655"/>
      <c r="RQV2592" s="655"/>
      <c r="RQW2592" s="655"/>
      <c r="RQX2592" s="655"/>
      <c r="RQY2592" s="655"/>
      <c r="RQZ2592" s="655"/>
      <c r="RRA2592" s="655"/>
      <c r="RRB2592" s="655"/>
      <c r="RRC2592" s="655"/>
      <c r="RRD2592" s="655"/>
      <c r="RRE2592" s="655"/>
      <c r="RRF2592" s="655"/>
      <c r="RRG2592" s="655"/>
      <c r="RRH2592" s="655"/>
      <c r="RRI2592" s="655"/>
      <c r="RRJ2592" s="655"/>
      <c r="RRK2592" s="655"/>
      <c r="RRL2592" s="655"/>
      <c r="RRM2592" s="655"/>
      <c r="RRN2592" s="655"/>
      <c r="RRO2592" s="655"/>
      <c r="RRP2592" s="655"/>
      <c r="RRQ2592" s="655"/>
      <c r="RRR2592" s="655"/>
      <c r="RRS2592" s="655"/>
      <c r="RRT2592" s="655"/>
      <c r="RRU2592" s="655"/>
      <c r="RRV2592" s="655"/>
      <c r="RRW2592" s="655"/>
      <c r="RRX2592" s="655"/>
      <c r="RRY2592" s="655"/>
      <c r="RRZ2592" s="655"/>
      <c r="RSA2592" s="655"/>
      <c r="RSB2592" s="655"/>
      <c r="RSC2592" s="655"/>
      <c r="RSD2592" s="655"/>
      <c r="RSE2592" s="655"/>
      <c r="RSF2592" s="655"/>
      <c r="RSG2592" s="655"/>
      <c r="RSH2592" s="655"/>
      <c r="RSI2592" s="655"/>
      <c r="RSJ2592" s="655"/>
      <c r="RSK2592" s="655"/>
      <c r="RSL2592" s="655"/>
      <c r="RSM2592" s="655"/>
      <c r="RSN2592" s="655"/>
      <c r="RSO2592" s="655"/>
      <c r="RSP2592" s="655"/>
      <c r="RSQ2592" s="655"/>
      <c r="RSR2592" s="655"/>
      <c r="RSS2592" s="655"/>
      <c r="RST2592" s="655"/>
      <c r="RSU2592" s="655"/>
      <c r="RSV2592" s="655"/>
      <c r="RSW2592" s="655"/>
      <c r="RSX2592" s="655"/>
      <c r="RSY2592" s="655"/>
      <c r="RSZ2592" s="655"/>
      <c r="RTA2592" s="655"/>
      <c r="RTB2592" s="655"/>
      <c r="RTC2592" s="655"/>
      <c r="RTD2592" s="655"/>
      <c r="RTE2592" s="655"/>
      <c r="RTF2592" s="655"/>
      <c r="RTG2592" s="655"/>
      <c r="RTH2592" s="655"/>
      <c r="RTI2592" s="655"/>
      <c r="RTJ2592" s="655"/>
      <c r="RTK2592" s="655"/>
      <c r="RTL2592" s="655"/>
      <c r="RTM2592" s="655"/>
      <c r="RTN2592" s="655"/>
      <c r="RTO2592" s="655"/>
      <c r="RTP2592" s="655"/>
      <c r="RTQ2592" s="655"/>
      <c r="RTR2592" s="655"/>
      <c r="RTS2592" s="655"/>
      <c r="RTT2592" s="655"/>
      <c r="RTU2592" s="655"/>
      <c r="RTV2592" s="655"/>
      <c r="RTW2592" s="655"/>
      <c r="RTX2592" s="655"/>
      <c r="RTY2592" s="655"/>
      <c r="RTZ2592" s="655"/>
      <c r="RUA2592" s="655"/>
      <c r="RUB2592" s="655"/>
      <c r="RUC2592" s="655"/>
      <c r="RUD2592" s="655"/>
      <c r="RUE2592" s="655"/>
      <c r="RUF2592" s="655"/>
      <c r="RUG2592" s="655"/>
      <c r="RUH2592" s="655"/>
      <c r="RUI2592" s="655"/>
      <c r="RUJ2592" s="655"/>
      <c r="RUK2592" s="655"/>
      <c r="RUL2592" s="655"/>
      <c r="RUM2592" s="655"/>
      <c r="RUN2592" s="655"/>
      <c r="RUO2592" s="655"/>
      <c r="RUP2592" s="655"/>
      <c r="RUQ2592" s="655"/>
      <c r="RUR2592" s="655"/>
      <c r="RUS2592" s="655"/>
      <c r="RUT2592" s="655"/>
      <c r="RUU2592" s="655"/>
      <c r="RUV2592" s="655"/>
      <c r="RUW2592" s="655"/>
      <c r="RUX2592" s="655"/>
      <c r="RUY2592" s="655"/>
      <c r="RUZ2592" s="655"/>
      <c r="RVA2592" s="655"/>
      <c r="RVB2592" s="655"/>
      <c r="RVC2592" s="655"/>
      <c r="RVD2592" s="655"/>
      <c r="RVE2592" s="655"/>
      <c r="RVF2592" s="655"/>
      <c r="RVG2592" s="655"/>
      <c r="RVH2592" s="655"/>
      <c r="RVI2592" s="655"/>
      <c r="RVJ2592" s="655"/>
      <c r="RVK2592" s="655"/>
      <c r="RVL2592" s="655"/>
      <c r="RVM2592" s="655"/>
      <c r="RVN2592" s="655"/>
      <c r="RVO2592" s="655"/>
      <c r="RVP2592" s="655"/>
      <c r="RVQ2592" s="655"/>
      <c r="RVR2592" s="655"/>
      <c r="RVS2592" s="655"/>
      <c r="RVT2592" s="655"/>
      <c r="RVU2592" s="655"/>
      <c r="RVV2592" s="655"/>
      <c r="RVW2592" s="655"/>
      <c r="RVX2592" s="655"/>
      <c r="RVY2592" s="655"/>
      <c r="RVZ2592" s="655"/>
      <c r="RWA2592" s="655"/>
      <c r="RWB2592" s="655"/>
      <c r="RWC2592" s="655"/>
      <c r="RWD2592" s="655"/>
      <c r="RWE2592" s="655"/>
      <c r="RWF2592" s="655"/>
      <c r="RWG2592" s="655"/>
      <c r="RWH2592" s="655"/>
      <c r="RWI2592" s="655"/>
      <c r="RWJ2592" s="655"/>
      <c r="RWK2592" s="655"/>
      <c r="RWL2592" s="655"/>
      <c r="RWM2592" s="655"/>
      <c r="RWN2592" s="655"/>
      <c r="RWO2592" s="655"/>
      <c r="RWP2592" s="655"/>
      <c r="RWQ2592" s="655"/>
      <c r="RWR2592" s="655"/>
      <c r="RWS2592" s="655"/>
      <c r="RWT2592" s="655"/>
      <c r="RWU2592" s="655"/>
      <c r="RWV2592" s="655"/>
      <c r="RWW2592" s="655"/>
      <c r="RWX2592" s="655"/>
      <c r="RWY2592" s="655"/>
      <c r="RWZ2592" s="655"/>
      <c r="RXA2592" s="655"/>
      <c r="RXB2592" s="655"/>
      <c r="RXC2592" s="655"/>
      <c r="RXD2592" s="655"/>
      <c r="RXE2592" s="655"/>
      <c r="RXF2592" s="655"/>
      <c r="RXG2592" s="655"/>
      <c r="RXH2592" s="655"/>
      <c r="RXI2592" s="655"/>
      <c r="RXJ2592" s="655"/>
      <c r="RXK2592" s="655"/>
      <c r="RXL2592" s="655"/>
      <c r="RXM2592" s="655"/>
      <c r="RXN2592" s="655"/>
      <c r="RXO2592" s="655"/>
      <c r="RXP2592" s="655"/>
      <c r="RXQ2592" s="655"/>
      <c r="RXR2592" s="655"/>
      <c r="RXS2592" s="655"/>
      <c r="RXT2592" s="655"/>
      <c r="RXU2592" s="655"/>
      <c r="RXV2592" s="655"/>
      <c r="RXW2592" s="655"/>
      <c r="RXX2592" s="655"/>
      <c r="RXY2592" s="655"/>
      <c r="RXZ2592" s="655"/>
      <c r="RYA2592" s="655"/>
      <c r="RYB2592" s="655"/>
      <c r="RYC2592" s="655"/>
      <c r="RYD2592" s="655"/>
      <c r="RYE2592" s="655"/>
      <c r="RYF2592" s="655"/>
      <c r="RYG2592" s="655"/>
      <c r="RYH2592" s="655"/>
      <c r="RYI2592" s="655"/>
      <c r="RYJ2592" s="655"/>
      <c r="RYK2592" s="655"/>
      <c r="RYL2592" s="655"/>
      <c r="RYM2592" s="655"/>
      <c r="RYN2592" s="655"/>
      <c r="RYO2592" s="655"/>
      <c r="RYP2592" s="655"/>
      <c r="RYQ2592" s="655"/>
      <c r="RYR2592" s="655"/>
      <c r="RYS2592" s="655"/>
      <c r="RYT2592" s="655"/>
      <c r="RYU2592" s="655"/>
      <c r="RYV2592" s="655"/>
      <c r="RYW2592" s="655"/>
      <c r="RYX2592" s="655"/>
      <c r="RYY2592" s="655"/>
      <c r="RYZ2592" s="655"/>
      <c r="RZA2592" s="655"/>
      <c r="RZB2592" s="655"/>
      <c r="RZC2592" s="655"/>
      <c r="RZD2592" s="655"/>
      <c r="RZE2592" s="655"/>
      <c r="RZF2592" s="655"/>
      <c r="RZG2592" s="655"/>
      <c r="RZH2592" s="655"/>
      <c r="RZI2592" s="655"/>
      <c r="RZJ2592" s="655"/>
      <c r="RZK2592" s="655"/>
      <c r="RZL2592" s="655"/>
      <c r="RZM2592" s="655"/>
      <c r="RZN2592" s="655"/>
      <c r="RZO2592" s="655"/>
      <c r="RZP2592" s="655"/>
      <c r="RZQ2592" s="655"/>
      <c r="RZR2592" s="655"/>
      <c r="RZS2592" s="655"/>
      <c r="RZT2592" s="655"/>
      <c r="RZU2592" s="655"/>
      <c r="RZV2592" s="655"/>
      <c r="RZW2592" s="655"/>
      <c r="RZX2592" s="655"/>
      <c r="RZY2592" s="655"/>
      <c r="RZZ2592" s="655"/>
      <c r="SAA2592" s="655"/>
      <c r="SAB2592" s="655"/>
      <c r="SAC2592" s="655"/>
      <c r="SAD2592" s="655"/>
      <c r="SAE2592" s="655"/>
      <c r="SAF2592" s="655"/>
      <c r="SAG2592" s="655"/>
      <c r="SAH2592" s="655"/>
      <c r="SAI2592" s="655"/>
      <c r="SAJ2592" s="655"/>
      <c r="SAK2592" s="655"/>
      <c r="SAL2592" s="655"/>
      <c r="SAM2592" s="655"/>
      <c r="SAN2592" s="655"/>
      <c r="SAO2592" s="655"/>
      <c r="SAP2592" s="655"/>
      <c r="SAQ2592" s="655"/>
      <c r="SAR2592" s="655"/>
      <c r="SAS2592" s="655"/>
      <c r="SAT2592" s="655"/>
      <c r="SAU2592" s="655"/>
      <c r="SAV2592" s="655"/>
      <c r="SAW2592" s="655"/>
      <c r="SAX2592" s="655"/>
      <c r="SAY2592" s="655"/>
      <c r="SAZ2592" s="655"/>
      <c r="SBA2592" s="655"/>
      <c r="SBB2592" s="655"/>
      <c r="SBC2592" s="655"/>
      <c r="SBD2592" s="655"/>
      <c r="SBE2592" s="655"/>
      <c r="SBF2592" s="655"/>
      <c r="SBG2592" s="655"/>
      <c r="SBH2592" s="655"/>
      <c r="SBI2592" s="655"/>
      <c r="SBJ2592" s="655"/>
      <c r="SBK2592" s="655"/>
      <c r="SBL2592" s="655"/>
      <c r="SBM2592" s="655"/>
      <c r="SBN2592" s="655"/>
      <c r="SBO2592" s="655"/>
      <c r="SBP2592" s="655"/>
      <c r="SBQ2592" s="655"/>
      <c r="SBR2592" s="655"/>
      <c r="SBS2592" s="655"/>
      <c r="SBT2592" s="655"/>
      <c r="SBU2592" s="655"/>
      <c r="SBV2592" s="655"/>
      <c r="SBW2592" s="655"/>
      <c r="SBX2592" s="655"/>
      <c r="SBY2592" s="655"/>
      <c r="SBZ2592" s="655"/>
      <c r="SCA2592" s="655"/>
      <c r="SCB2592" s="655"/>
      <c r="SCC2592" s="655"/>
      <c r="SCD2592" s="655"/>
      <c r="SCE2592" s="655"/>
      <c r="SCF2592" s="655"/>
      <c r="SCG2592" s="655"/>
      <c r="SCH2592" s="655"/>
      <c r="SCI2592" s="655"/>
      <c r="SCJ2592" s="655"/>
      <c r="SCK2592" s="655"/>
      <c r="SCL2592" s="655"/>
      <c r="SCM2592" s="655"/>
      <c r="SCN2592" s="655"/>
      <c r="SCO2592" s="655"/>
      <c r="SCP2592" s="655"/>
      <c r="SCQ2592" s="655"/>
      <c r="SCR2592" s="655"/>
      <c r="SCS2592" s="655"/>
      <c r="SCT2592" s="655"/>
      <c r="SCU2592" s="655"/>
      <c r="SCV2592" s="655"/>
      <c r="SCW2592" s="655"/>
      <c r="SCX2592" s="655"/>
      <c r="SCY2592" s="655"/>
      <c r="SCZ2592" s="655"/>
      <c r="SDA2592" s="655"/>
      <c r="SDB2592" s="655"/>
      <c r="SDC2592" s="655"/>
      <c r="SDD2592" s="655"/>
      <c r="SDE2592" s="655"/>
      <c r="SDF2592" s="655"/>
      <c r="SDG2592" s="655"/>
      <c r="SDH2592" s="655"/>
      <c r="SDI2592" s="655"/>
      <c r="SDJ2592" s="655"/>
      <c r="SDK2592" s="655"/>
      <c r="SDL2592" s="655"/>
      <c r="SDM2592" s="655"/>
      <c r="SDN2592" s="655"/>
      <c r="SDO2592" s="655"/>
      <c r="SDP2592" s="655"/>
      <c r="SDQ2592" s="655"/>
      <c r="SDR2592" s="655"/>
      <c r="SDS2592" s="655"/>
      <c r="SDT2592" s="655"/>
      <c r="SDU2592" s="655"/>
      <c r="SDV2592" s="655"/>
      <c r="SDW2592" s="655"/>
      <c r="SDX2592" s="655"/>
      <c r="SDY2592" s="655"/>
      <c r="SDZ2592" s="655"/>
      <c r="SEA2592" s="655"/>
      <c r="SEB2592" s="655"/>
      <c r="SEC2592" s="655"/>
      <c r="SED2592" s="655"/>
      <c r="SEE2592" s="655"/>
      <c r="SEF2592" s="655"/>
      <c r="SEG2592" s="655"/>
      <c r="SEH2592" s="655"/>
      <c r="SEI2592" s="655"/>
      <c r="SEJ2592" s="655"/>
      <c r="SEK2592" s="655"/>
      <c r="SEL2592" s="655"/>
      <c r="SEM2592" s="655"/>
      <c r="SEN2592" s="655"/>
      <c r="SEO2592" s="655"/>
      <c r="SEP2592" s="655"/>
      <c r="SEQ2592" s="655"/>
      <c r="SER2592" s="655"/>
      <c r="SES2592" s="655"/>
      <c r="SET2592" s="655"/>
      <c r="SEU2592" s="655"/>
      <c r="SEV2592" s="655"/>
      <c r="SEW2592" s="655"/>
      <c r="SEX2592" s="655"/>
      <c r="SEY2592" s="655"/>
      <c r="SEZ2592" s="655"/>
      <c r="SFA2592" s="655"/>
      <c r="SFB2592" s="655"/>
      <c r="SFC2592" s="655"/>
      <c r="SFD2592" s="655"/>
      <c r="SFE2592" s="655"/>
      <c r="SFF2592" s="655"/>
      <c r="SFG2592" s="655"/>
      <c r="SFH2592" s="655"/>
      <c r="SFI2592" s="655"/>
      <c r="SFJ2592" s="655"/>
      <c r="SFK2592" s="655"/>
      <c r="SFL2592" s="655"/>
      <c r="SFM2592" s="655"/>
      <c r="SFN2592" s="655"/>
      <c r="SFO2592" s="655"/>
      <c r="SFP2592" s="655"/>
      <c r="SFQ2592" s="655"/>
      <c r="SFR2592" s="655"/>
      <c r="SFS2592" s="655"/>
      <c r="SFT2592" s="655"/>
      <c r="SFU2592" s="655"/>
      <c r="SFV2592" s="655"/>
      <c r="SFW2592" s="655"/>
      <c r="SFX2592" s="655"/>
      <c r="SFY2592" s="655"/>
      <c r="SFZ2592" s="655"/>
      <c r="SGA2592" s="655"/>
      <c r="SGB2592" s="655"/>
      <c r="SGC2592" s="655"/>
      <c r="SGD2592" s="655"/>
      <c r="SGE2592" s="655"/>
      <c r="SGF2592" s="655"/>
      <c r="SGG2592" s="655"/>
      <c r="SGH2592" s="655"/>
      <c r="SGI2592" s="655"/>
      <c r="SGJ2592" s="655"/>
      <c r="SGK2592" s="655"/>
      <c r="SGL2592" s="655"/>
      <c r="SGM2592" s="655"/>
      <c r="SGN2592" s="655"/>
      <c r="SGO2592" s="655"/>
      <c r="SGP2592" s="655"/>
      <c r="SGQ2592" s="655"/>
      <c r="SGR2592" s="655"/>
      <c r="SGS2592" s="655"/>
      <c r="SGT2592" s="655"/>
      <c r="SGU2592" s="655"/>
      <c r="SGV2592" s="655"/>
      <c r="SGW2592" s="655"/>
      <c r="SGX2592" s="655"/>
      <c r="SGY2592" s="655"/>
      <c r="SGZ2592" s="655"/>
      <c r="SHA2592" s="655"/>
      <c r="SHB2592" s="655"/>
      <c r="SHC2592" s="655"/>
      <c r="SHD2592" s="655"/>
      <c r="SHE2592" s="655"/>
      <c r="SHF2592" s="655"/>
      <c r="SHG2592" s="655"/>
      <c r="SHH2592" s="655"/>
      <c r="SHI2592" s="655"/>
      <c r="SHJ2592" s="655"/>
      <c r="SHK2592" s="655"/>
      <c r="SHL2592" s="655"/>
      <c r="SHM2592" s="655"/>
      <c r="SHN2592" s="655"/>
      <c r="SHO2592" s="655"/>
      <c r="SHP2592" s="655"/>
      <c r="SHQ2592" s="655"/>
      <c r="SHR2592" s="655"/>
      <c r="SHS2592" s="655"/>
      <c r="SHT2592" s="655"/>
      <c r="SHU2592" s="655"/>
      <c r="SHV2592" s="655"/>
      <c r="SHW2592" s="655"/>
      <c r="SHX2592" s="655"/>
      <c r="SHY2592" s="655"/>
      <c r="SHZ2592" s="655"/>
      <c r="SIA2592" s="655"/>
      <c r="SIB2592" s="655"/>
      <c r="SIC2592" s="655"/>
      <c r="SID2592" s="655"/>
      <c r="SIE2592" s="655"/>
      <c r="SIF2592" s="655"/>
      <c r="SIG2592" s="655"/>
      <c r="SIH2592" s="655"/>
      <c r="SII2592" s="655"/>
      <c r="SIJ2592" s="655"/>
      <c r="SIK2592" s="655"/>
      <c r="SIL2592" s="655"/>
      <c r="SIM2592" s="655"/>
      <c r="SIN2592" s="655"/>
      <c r="SIO2592" s="655"/>
      <c r="SIP2592" s="655"/>
      <c r="SIQ2592" s="655"/>
      <c r="SIR2592" s="655"/>
      <c r="SIS2592" s="655"/>
      <c r="SIT2592" s="655"/>
      <c r="SIU2592" s="655"/>
      <c r="SIV2592" s="655"/>
      <c r="SIW2592" s="655"/>
      <c r="SIX2592" s="655"/>
      <c r="SIY2592" s="655"/>
      <c r="SIZ2592" s="655"/>
      <c r="SJA2592" s="655"/>
      <c r="SJB2592" s="655"/>
      <c r="SJC2592" s="655"/>
      <c r="SJD2592" s="655"/>
      <c r="SJE2592" s="655"/>
      <c r="SJF2592" s="655"/>
      <c r="SJG2592" s="655"/>
      <c r="SJH2592" s="655"/>
      <c r="SJI2592" s="655"/>
      <c r="SJJ2592" s="655"/>
      <c r="SJK2592" s="655"/>
      <c r="SJL2592" s="655"/>
      <c r="SJM2592" s="655"/>
      <c r="SJN2592" s="655"/>
      <c r="SJO2592" s="655"/>
      <c r="SJP2592" s="655"/>
      <c r="SJQ2592" s="655"/>
      <c r="SJR2592" s="655"/>
      <c r="SJS2592" s="655"/>
      <c r="SJT2592" s="655"/>
      <c r="SJU2592" s="655"/>
      <c r="SJV2592" s="655"/>
      <c r="SJW2592" s="655"/>
      <c r="SJX2592" s="655"/>
      <c r="SJY2592" s="655"/>
      <c r="SJZ2592" s="655"/>
      <c r="SKA2592" s="655"/>
      <c r="SKB2592" s="655"/>
      <c r="SKC2592" s="655"/>
      <c r="SKD2592" s="655"/>
      <c r="SKE2592" s="655"/>
      <c r="SKF2592" s="655"/>
      <c r="SKG2592" s="655"/>
      <c r="SKH2592" s="655"/>
      <c r="SKI2592" s="655"/>
      <c r="SKJ2592" s="655"/>
      <c r="SKK2592" s="655"/>
      <c r="SKL2592" s="655"/>
      <c r="SKM2592" s="655"/>
      <c r="SKN2592" s="655"/>
      <c r="SKO2592" s="655"/>
      <c r="SKP2592" s="655"/>
      <c r="SKQ2592" s="655"/>
      <c r="SKR2592" s="655"/>
      <c r="SKS2592" s="655"/>
      <c r="SKT2592" s="655"/>
      <c r="SKU2592" s="655"/>
      <c r="SKV2592" s="655"/>
      <c r="SKW2592" s="655"/>
      <c r="SKX2592" s="655"/>
      <c r="SKY2592" s="655"/>
      <c r="SKZ2592" s="655"/>
      <c r="SLA2592" s="655"/>
      <c r="SLB2592" s="655"/>
      <c r="SLC2592" s="655"/>
      <c r="SLD2592" s="655"/>
      <c r="SLE2592" s="655"/>
      <c r="SLF2592" s="655"/>
      <c r="SLG2592" s="655"/>
      <c r="SLH2592" s="655"/>
      <c r="SLI2592" s="655"/>
      <c r="SLJ2592" s="655"/>
      <c r="SLK2592" s="655"/>
      <c r="SLL2592" s="655"/>
      <c r="SLM2592" s="655"/>
      <c r="SLN2592" s="655"/>
      <c r="SLO2592" s="655"/>
      <c r="SLP2592" s="655"/>
      <c r="SLQ2592" s="655"/>
      <c r="SLR2592" s="655"/>
      <c r="SLS2592" s="655"/>
      <c r="SLT2592" s="655"/>
      <c r="SLU2592" s="655"/>
      <c r="SLV2592" s="655"/>
      <c r="SLW2592" s="655"/>
      <c r="SLX2592" s="655"/>
      <c r="SLY2592" s="655"/>
      <c r="SLZ2592" s="655"/>
      <c r="SMA2592" s="655"/>
      <c r="SMB2592" s="655"/>
      <c r="SMC2592" s="655"/>
      <c r="SMD2592" s="655"/>
      <c r="SME2592" s="655"/>
      <c r="SMF2592" s="655"/>
      <c r="SMG2592" s="655"/>
      <c r="SMH2592" s="655"/>
      <c r="SMI2592" s="655"/>
      <c r="SMJ2592" s="655"/>
      <c r="SMK2592" s="655"/>
      <c r="SML2592" s="655"/>
      <c r="SMM2592" s="655"/>
      <c r="SMN2592" s="655"/>
      <c r="SMO2592" s="655"/>
      <c r="SMP2592" s="655"/>
      <c r="SMQ2592" s="655"/>
      <c r="SMR2592" s="655"/>
      <c r="SMS2592" s="655"/>
      <c r="SMT2592" s="655"/>
      <c r="SMU2592" s="655"/>
      <c r="SMV2592" s="655"/>
      <c r="SMW2592" s="655"/>
      <c r="SMX2592" s="655"/>
      <c r="SMY2592" s="655"/>
      <c r="SMZ2592" s="655"/>
      <c r="SNA2592" s="655"/>
      <c r="SNB2592" s="655"/>
      <c r="SNC2592" s="655"/>
      <c r="SND2592" s="655"/>
      <c r="SNE2592" s="655"/>
      <c r="SNF2592" s="655"/>
      <c r="SNG2592" s="655"/>
      <c r="SNH2592" s="655"/>
      <c r="SNI2592" s="655"/>
      <c r="SNJ2592" s="655"/>
      <c r="SNK2592" s="655"/>
      <c r="SNL2592" s="655"/>
      <c r="SNM2592" s="655"/>
      <c r="SNN2592" s="655"/>
      <c r="SNO2592" s="655"/>
      <c r="SNP2592" s="655"/>
      <c r="SNQ2592" s="655"/>
      <c r="SNR2592" s="655"/>
      <c r="SNS2592" s="655"/>
      <c r="SNT2592" s="655"/>
      <c r="SNU2592" s="655"/>
      <c r="SNV2592" s="655"/>
      <c r="SNW2592" s="655"/>
      <c r="SNX2592" s="655"/>
      <c r="SNY2592" s="655"/>
      <c r="SNZ2592" s="655"/>
      <c r="SOA2592" s="655"/>
      <c r="SOB2592" s="655"/>
      <c r="SOC2592" s="655"/>
      <c r="SOD2592" s="655"/>
      <c r="SOE2592" s="655"/>
      <c r="SOF2592" s="655"/>
      <c r="SOG2592" s="655"/>
      <c r="SOH2592" s="655"/>
      <c r="SOI2592" s="655"/>
      <c r="SOJ2592" s="655"/>
      <c r="SOK2592" s="655"/>
      <c r="SOL2592" s="655"/>
      <c r="SOM2592" s="655"/>
      <c r="SON2592" s="655"/>
      <c r="SOO2592" s="655"/>
      <c r="SOP2592" s="655"/>
      <c r="SOQ2592" s="655"/>
      <c r="SOR2592" s="655"/>
      <c r="SOS2592" s="655"/>
      <c r="SOT2592" s="655"/>
      <c r="SOU2592" s="655"/>
      <c r="SOV2592" s="655"/>
      <c r="SOW2592" s="655"/>
      <c r="SOX2592" s="655"/>
      <c r="SOY2592" s="655"/>
      <c r="SOZ2592" s="655"/>
      <c r="SPA2592" s="655"/>
      <c r="SPB2592" s="655"/>
      <c r="SPC2592" s="655"/>
      <c r="SPD2592" s="655"/>
      <c r="SPE2592" s="655"/>
      <c r="SPF2592" s="655"/>
      <c r="SPG2592" s="655"/>
      <c r="SPH2592" s="655"/>
      <c r="SPI2592" s="655"/>
      <c r="SPJ2592" s="655"/>
      <c r="SPK2592" s="655"/>
      <c r="SPL2592" s="655"/>
      <c r="SPM2592" s="655"/>
      <c r="SPN2592" s="655"/>
      <c r="SPO2592" s="655"/>
      <c r="SPP2592" s="655"/>
      <c r="SPQ2592" s="655"/>
      <c r="SPR2592" s="655"/>
      <c r="SPS2592" s="655"/>
      <c r="SPT2592" s="655"/>
      <c r="SPU2592" s="655"/>
      <c r="SPV2592" s="655"/>
      <c r="SPW2592" s="655"/>
      <c r="SPX2592" s="655"/>
      <c r="SPY2592" s="655"/>
      <c r="SPZ2592" s="655"/>
      <c r="SQA2592" s="655"/>
      <c r="SQB2592" s="655"/>
      <c r="SQC2592" s="655"/>
      <c r="SQD2592" s="655"/>
      <c r="SQE2592" s="655"/>
      <c r="SQF2592" s="655"/>
      <c r="SQG2592" s="655"/>
      <c r="SQH2592" s="655"/>
      <c r="SQI2592" s="655"/>
      <c r="SQJ2592" s="655"/>
      <c r="SQK2592" s="655"/>
      <c r="SQL2592" s="655"/>
      <c r="SQM2592" s="655"/>
      <c r="SQN2592" s="655"/>
      <c r="SQO2592" s="655"/>
      <c r="SQP2592" s="655"/>
      <c r="SQQ2592" s="655"/>
      <c r="SQR2592" s="655"/>
      <c r="SQS2592" s="655"/>
      <c r="SQT2592" s="655"/>
      <c r="SQU2592" s="655"/>
      <c r="SQV2592" s="655"/>
      <c r="SQW2592" s="655"/>
      <c r="SQX2592" s="655"/>
      <c r="SQY2592" s="655"/>
      <c r="SQZ2592" s="655"/>
      <c r="SRA2592" s="655"/>
      <c r="SRB2592" s="655"/>
      <c r="SRC2592" s="655"/>
      <c r="SRD2592" s="655"/>
      <c r="SRE2592" s="655"/>
      <c r="SRF2592" s="655"/>
      <c r="SRG2592" s="655"/>
      <c r="SRH2592" s="655"/>
      <c r="SRI2592" s="655"/>
      <c r="SRJ2592" s="655"/>
      <c r="SRK2592" s="655"/>
      <c r="SRL2592" s="655"/>
      <c r="SRM2592" s="655"/>
      <c r="SRN2592" s="655"/>
      <c r="SRO2592" s="655"/>
      <c r="SRP2592" s="655"/>
      <c r="SRQ2592" s="655"/>
      <c r="SRR2592" s="655"/>
      <c r="SRS2592" s="655"/>
      <c r="SRT2592" s="655"/>
      <c r="SRU2592" s="655"/>
      <c r="SRV2592" s="655"/>
      <c r="SRW2592" s="655"/>
      <c r="SRX2592" s="655"/>
      <c r="SRY2592" s="655"/>
      <c r="SRZ2592" s="655"/>
      <c r="SSA2592" s="655"/>
      <c r="SSB2592" s="655"/>
      <c r="SSC2592" s="655"/>
      <c r="SSD2592" s="655"/>
      <c r="SSE2592" s="655"/>
      <c r="SSF2592" s="655"/>
      <c r="SSG2592" s="655"/>
      <c r="SSH2592" s="655"/>
      <c r="SSI2592" s="655"/>
      <c r="SSJ2592" s="655"/>
      <c r="SSK2592" s="655"/>
      <c r="SSL2592" s="655"/>
      <c r="SSM2592" s="655"/>
      <c r="SSN2592" s="655"/>
      <c r="SSO2592" s="655"/>
      <c r="SSP2592" s="655"/>
      <c r="SSQ2592" s="655"/>
      <c r="SSR2592" s="655"/>
      <c r="SSS2592" s="655"/>
      <c r="SST2592" s="655"/>
      <c r="SSU2592" s="655"/>
      <c r="SSV2592" s="655"/>
      <c r="SSW2592" s="655"/>
      <c r="SSX2592" s="655"/>
      <c r="SSY2592" s="655"/>
      <c r="SSZ2592" s="655"/>
      <c r="STA2592" s="655"/>
      <c r="STB2592" s="655"/>
      <c r="STC2592" s="655"/>
      <c r="STD2592" s="655"/>
      <c r="STE2592" s="655"/>
      <c r="STF2592" s="655"/>
      <c r="STG2592" s="655"/>
      <c r="STH2592" s="655"/>
      <c r="STI2592" s="655"/>
      <c r="STJ2592" s="655"/>
      <c r="STK2592" s="655"/>
      <c r="STL2592" s="655"/>
      <c r="STM2592" s="655"/>
      <c r="STN2592" s="655"/>
      <c r="STO2592" s="655"/>
      <c r="STP2592" s="655"/>
      <c r="STQ2592" s="655"/>
      <c r="STR2592" s="655"/>
      <c r="STS2592" s="655"/>
      <c r="STT2592" s="655"/>
      <c r="STU2592" s="655"/>
      <c r="STV2592" s="655"/>
      <c r="STW2592" s="655"/>
      <c r="STX2592" s="655"/>
      <c r="STY2592" s="655"/>
      <c r="STZ2592" s="655"/>
      <c r="SUA2592" s="655"/>
      <c r="SUB2592" s="655"/>
      <c r="SUC2592" s="655"/>
      <c r="SUD2592" s="655"/>
      <c r="SUE2592" s="655"/>
      <c r="SUF2592" s="655"/>
      <c r="SUG2592" s="655"/>
      <c r="SUH2592" s="655"/>
      <c r="SUI2592" s="655"/>
      <c r="SUJ2592" s="655"/>
      <c r="SUK2592" s="655"/>
      <c r="SUL2592" s="655"/>
      <c r="SUM2592" s="655"/>
      <c r="SUN2592" s="655"/>
      <c r="SUO2592" s="655"/>
      <c r="SUP2592" s="655"/>
      <c r="SUQ2592" s="655"/>
      <c r="SUR2592" s="655"/>
      <c r="SUS2592" s="655"/>
      <c r="SUT2592" s="655"/>
      <c r="SUU2592" s="655"/>
      <c r="SUV2592" s="655"/>
      <c r="SUW2592" s="655"/>
      <c r="SUX2592" s="655"/>
      <c r="SUY2592" s="655"/>
      <c r="SUZ2592" s="655"/>
      <c r="SVA2592" s="655"/>
      <c r="SVB2592" s="655"/>
      <c r="SVC2592" s="655"/>
      <c r="SVD2592" s="655"/>
      <c r="SVE2592" s="655"/>
      <c r="SVF2592" s="655"/>
      <c r="SVG2592" s="655"/>
      <c r="SVH2592" s="655"/>
      <c r="SVI2592" s="655"/>
      <c r="SVJ2592" s="655"/>
      <c r="SVK2592" s="655"/>
      <c r="SVL2592" s="655"/>
      <c r="SVM2592" s="655"/>
      <c r="SVN2592" s="655"/>
      <c r="SVO2592" s="655"/>
      <c r="SVP2592" s="655"/>
      <c r="SVQ2592" s="655"/>
      <c r="SVR2592" s="655"/>
      <c r="SVS2592" s="655"/>
      <c r="SVT2592" s="655"/>
      <c r="SVU2592" s="655"/>
      <c r="SVV2592" s="655"/>
      <c r="SVW2592" s="655"/>
      <c r="SVX2592" s="655"/>
      <c r="SVY2592" s="655"/>
      <c r="SVZ2592" s="655"/>
      <c r="SWA2592" s="655"/>
      <c r="SWB2592" s="655"/>
      <c r="SWC2592" s="655"/>
      <c r="SWD2592" s="655"/>
      <c r="SWE2592" s="655"/>
      <c r="SWF2592" s="655"/>
      <c r="SWG2592" s="655"/>
      <c r="SWH2592" s="655"/>
      <c r="SWI2592" s="655"/>
      <c r="SWJ2592" s="655"/>
      <c r="SWK2592" s="655"/>
      <c r="SWL2592" s="655"/>
      <c r="SWM2592" s="655"/>
      <c r="SWN2592" s="655"/>
      <c r="SWO2592" s="655"/>
      <c r="SWP2592" s="655"/>
      <c r="SWQ2592" s="655"/>
      <c r="SWR2592" s="655"/>
      <c r="SWS2592" s="655"/>
      <c r="SWT2592" s="655"/>
      <c r="SWU2592" s="655"/>
      <c r="SWV2592" s="655"/>
      <c r="SWW2592" s="655"/>
      <c r="SWX2592" s="655"/>
      <c r="SWY2592" s="655"/>
      <c r="SWZ2592" s="655"/>
      <c r="SXA2592" s="655"/>
      <c r="SXB2592" s="655"/>
      <c r="SXC2592" s="655"/>
      <c r="SXD2592" s="655"/>
      <c r="SXE2592" s="655"/>
      <c r="SXF2592" s="655"/>
      <c r="SXG2592" s="655"/>
      <c r="SXH2592" s="655"/>
      <c r="SXI2592" s="655"/>
      <c r="SXJ2592" s="655"/>
      <c r="SXK2592" s="655"/>
      <c r="SXL2592" s="655"/>
      <c r="SXM2592" s="655"/>
      <c r="SXN2592" s="655"/>
      <c r="SXO2592" s="655"/>
      <c r="SXP2592" s="655"/>
      <c r="SXQ2592" s="655"/>
      <c r="SXR2592" s="655"/>
      <c r="SXS2592" s="655"/>
      <c r="SXT2592" s="655"/>
      <c r="SXU2592" s="655"/>
      <c r="SXV2592" s="655"/>
      <c r="SXW2592" s="655"/>
      <c r="SXX2592" s="655"/>
      <c r="SXY2592" s="655"/>
      <c r="SXZ2592" s="655"/>
      <c r="SYA2592" s="655"/>
      <c r="SYB2592" s="655"/>
      <c r="SYC2592" s="655"/>
      <c r="SYD2592" s="655"/>
      <c r="SYE2592" s="655"/>
      <c r="SYF2592" s="655"/>
      <c r="SYG2592" s="655"/>
      <c r="SYH2592" s="655"/>
      <c r="SYI2592" s="655"/>
      <c r="SYJ2592" s="655"/>
      <c r="SYK2592" s="655"/>
      <c r="SYL2592" s="655"/>
      <c r="SYM2592" s="655"/>
      <c r="SYN2592" s="655"/>
      <c r="SYO2592" s="655"/>
      <c r="SYP2592" s="655"/>
      <c r="SYQ2592" s="655"/>
      <c r="SYR2592" s="655"/>
      <c r="SYS2592" s="655"/>
      <c r="SYT2592" s="655"/>
      <c r="SYU2592" s="655"/>
      <c r="SYV2592" s="655"/>
      <c r="SYW2592" s="655"/>
      <c r="SYX2592" s="655"/>
      <c r="SYY2592" s="655"/>
      <c r="SYZ2592" s="655"/>
      <c r="SZA2592" s="655"/>
      <c r="SZB2592" s="655"/>
      <c r="SZC2592" s="655"/>
      <c r="SZD2592" s="655"/>
      <c r="SZE2592" s="655"/>
      <c r="SZF2592" s="655"/>
      <c r="SZG2592" s="655"/>
      <c r="SZH2592" s="655"/>
      <c r="SZI2592" s="655"/>
      <c r="SZJ2592" s="655"/>
      <c r="SZK2592" s="655"/>
      <c r="SZL2592" s="655"/>
      <c r="SZM2592" s="655"/>
      <c r="SZN2592" s="655"/>
      <c r="SZO2592" s="655"/>
      <c r="SZP2592" s="655"/>
      <c r="SZQ2592" s="655"/>
      <c r="SZR2592" s="655"/>
      <c r="SZS2592" s="655"/>
      <c r="SZT2592" s="655"/>
      <c r="SZU2592" s="655"/>
      <c r="SZV2592" s="655"/>
      <c r="SZW2592" s="655"/>
      <c r="SZX2592" s="655"/>
      <c r="SZY2592" s="655"/>
      <c r="SZZ2592" s="655"/>
      <c r="TAA2592" s="655"/>
      <c r="TAB2592" s="655"/>
      <c r="TAC2592" s="655"/>
      <c r="TAD2592" s="655"/>
      <c r="TAE2592" s="655"/>
      <c r="TAF2592" s="655"/>
      <c r="TAG2592" s="655"/>
      <c r="TAH2592" s="655"/>
      <c r="TAI2592" s="655"/>
      <c r="TAJ2592" s="655"/>
      <c r="TAK2592" s="655"/>
      <c r="TAL2592" s="655"/>
      <c r="TAM2592" s="655"/>
      <c r="TAN2592" s="655"/>
      <c r="TAO2592" s="655"/>
      <c r="TAP2592" s="655"/>
      <c r="TAQ2592" s="655"/>
      <c r="TAR2592" s="655"/>
      <c r="TAS2592" s="655"/>
      <c r="TAT2592" s="655"/>
      <c r="TAU2592" s="655"/>
      <c r="TAV2592" s="655"/>
      <c r="TAW2592" s="655"/>
      <c r="TAX2592" s="655"/>
      <c r="TAY2592" s="655"/>
      <c r="TAZ2592" s="655"/>
      <c r="TBA2592" s="655"/>
      <c r="TBB2592" s="655"/>
      <c r="TBC2592" s="655"/>
      <c r="TBD2592" s="655"/>
      <c r="TBE2592" s="655"/>
      <c r="TBF2592" s="655"/>
      <c r="TBG2592" s="655"/>
      <c r="TBH2592" s="655"/>
      <c r="TBI2592" s="655"/>
      <c r="TBJ2592" s="655"/>
      <c r="TBK2592" s="655"/>
      <c r="TBL2592" s="655"/>
      <c r="TBM2592" s="655"/>
      <c r="TBN2592" s="655"/>
      <c r="TBO2592" s="655"/>
      <c r="TBP2592" s="655"/>
      <c r="TBQ2592" s="655"/>
      <c r="TBR2592" s="655"/>
      <c r="TBS2592" s="655"/>
      <c r="TBT2592" s="655"/>
      <c r="TBU2592" s="655"/>
      <c r="TBV2592" s="655"/>
      <c r="TBW2592" s="655"/>
      <c r="TBX2592" s="655"/>
      <c r="TBY2592" s="655"/>
      <c r="TBZ2592" s="655"/>
      <c r="TCA2592" s="655"/>
      <c r="TCB2592" s="655"/>
      <c r="TCC2592" s="655"/>
      <c r="TCD2592" s="655"/>
      <c r="TCE2592" s="655"/>
      <c r="TCF2592" s="655"/>
      <c r="TCG2592" s="655"/>
      <c r="TCH2592" s="655"/>
      <c r="TCI2592" s="655"/>
      <c r="TCJ2592" s="655"/>
      <c r="TCK2592" s="655"/>
      <c r="TCL2592" s="655"/>
      <c r="TCM2592" s="655"/>
      <c r="TCN2592" s="655"/>
      <c r="TCO2592" s="655"/>
      <c r="TCP2592" s="655"/>
      <c r="TCQ2592" s="655"/>
      <c r="TCR2592" s="655"/>
      <c r="TCS2592" s="655"/>
      <c r="TCT2592" s="655"/>
      <c r="TCU2592" s="655"/>
      <c r="TCV2592" s="655"/>
      <c r="TCW2592" s="655"/>
      <c r="TCX2592" s="655"/>
      <c r="TCY2592" s="655"/>
      <c r="TCZ2592" s="655"/>
      <c r="TDA2592" s="655"/>
      <c r="TDB2592" s="655"/>
      <c r="TDC2592" s="655"/>
      <c r="TDD2592" s="655"/>
      <c r="TDE2592" s="655"/>
      <c r="TDF2592" s="655"/>
      <c r="TDG2592" s="655"/>
      <c r="TDH2592" s="655"/>
      <c r="TDI2592" s="655"/>
      <c r="TDJ2592" s="655"/>
      <c r="TDK2592" s="655"/>
      <c r="TDL2592" s="655"/>
      <c r="TDM2592" s="655"/>
      <c r="TDN2592" s="655"/>
      <c r="TDO2592" s="655"/>
      <c r="TDP2592" s="655"/>
      <c r="TDQ2592" s="655"/>
      <c r="TDR2592" s="655"/>
      <c r="TDS2592" s="655"/>
      <c r="TDT2592" s="655"/>
      <c r="TDU2592" s="655"/>
      <c r="TDV2592" s="655"/>
      <c r="TDW2592" s="655"/>
      <c r="TDX2592" s="655"/>
      <c r="TDY2592" s="655"/>
      <c r="TDZ2592" s="655"/>
      <c r="TEA2592" s="655"/>
      <c r="TEB2592" s="655"/>
      <c r="TEC2592" s="655"/>
      <c r="TED2592" s="655"/>
      <c r="TEE2592" s="655"/>
      <c r="TEF2592" s="655"/>
      <c r="TEG2592" s="655"/>
      <c r="TEH2592" s="655"/>
      <c r="TEI2592" s="655"/>
      <c r="TEJ2592" s="655"/>
      <c r="TEK2592" s="655"/>
      <c r="TEL2592" s="655"/>
      <c r="TEM2592" s="655"/>
      <c r="TEN2592" s="655"/>
      <c r="TEO2592" s="655"/>
      <c r="TEP2592" s="655"/>
      <c r="TEQ2592" s="655"/>
      <c r="TER2592" s="655"/>
      <c r="TES2592" s="655"/>
      <c r="TET2592" s="655"/>
      <c r="TEU2592" s="655"/>
      <c r="TEV2592" s="655"/>
      <c r="TEW2592" s="655"/>
      <c r="TEX2592" s="655"/>
      <c r="TEY2592" s="655"/>
      <c r="TEZ2592" s="655"/>
      <c r="TFA2592" s="655"/>
      <c r="TFB2592" s="655"/>
      <c r="TFC2592" s="655"/>
      <c r="TFD2592" s="655"/>
      <c r="TFE2592" s="655"/>
      <c r="TFF2592" s="655"/>
      <c r="TFG2592" s="655"/>
      <c r="TFH2592" s="655"/>
      <c r="TFI2592" s="655"/>
      <c r="TFJ2592" s="655"/>
      <c r="TFK2592" s="655"/>
      <c r="TFL2592" s="655"/>
      <c r="TFM2592" s="655"/>
      <c r="TFN2592" s="655"/>
      <c r="TFO2592" s="655"/>
      <c r="TFP2592" s="655"/>
      <c r="TFQ2592" s="655"/>
      <c r="TFR2592" s="655"/>
      <c r="TFS2592" s="655"/>
      <c r="TFT2592" s="655"/>
      <c r="TFU2592" s="655"/>
      <c r="TFV2592" s="655"/>
      <c r="TFW2592" s="655"/>
      <c r="TFX2592" s="655"/>
      <c r="TFY2592" s="655"/>
      <c r="TFZ2592" s="655"/>
      <c r="TGA2592" s="655"/>
      <c r="TGB2592" s="655"/>
      <c r="TGC2592" s="655"/>
      <c r="TGD2592" s="655"/>
      <c r="TGE2592" s="655"/>
      <c r="TGF2592" s="655"/>
      <c r="TGG2592" s="655"/>
      <c r="TGH2592" s="655"/>
      <c r="TGI2592" s="655"/>
      <c r="TGJ2592" s="655"/>
      <c r="TGK2592" s="655"/>
      <c r="TGL2592" s="655"/>
      <c r="TGM2592" s="655"/>
      <c r="TGN2592" s="655"/>
      <c r="TGO2592" s="655"/>
      <c r="TGP2592" s="655"/>
      <c r="TGQ2592" s="655"/>
      <c r="TGR2592" s="655"/>
      <c r="TGS2592" s="655"/>
      <c r="TGT2592" s="655"/>
      <c r="TGU2592" s="655"/>
      <c r="TGV2592" s="655"/>
      <c r="TGW2592" s="655"/>
      <c r="TGX2592" s="655"/>
      <c r="TGY2592" s="655"/>
      <c r="TGZ2592" s="655"/>
      <c r="THA2592" s="655"/>
      <c r="THB2592" s="655"/>
      <c r="THC2592" s="655"/>
      <c r="THD2592" s="655"/>
      <c r="THE2592" s="655"/>
      <c r="THF2592" s="655"/>
      <c r="THG2592" s="655"/>
      <c r="THH2592" s="655"/>
      <c r="THI2592" s="655"/>
      <c r="THJ2592" s="655"/>
      <c r="THK2592" s="655"/>
      <c r="THL2592" s="655"/>
      <c r="THM2592" s="655"/>
      <c r="THN2592" s="655"/>
      <c r="THO2592" s="655"/>
      <c r="THP2592" s="655"/>
      <c r="THQ2592" s="655"/>
      <c r="THR2592" s="655"/>
      <c r="THS2592" s="655"/>
      <c r="THT2592" s="655"/>
      <c r="THU2592" s="655"/>
      <c r="THV2592" s="655"/>
      <c r="THW2592" s="655"/>
      <c r="THX2592" s="655"/>
      <c r="THY2592" s="655"/>
      <c r="THZ2592" s="655"/>
      <c r="TIA2592" s="655"/>
      <c r="TIB2592" s="655"/>
      <c r="TIC2592" s="655"/>
      <c r="TID2592" s="655"/>
      <c r="TIE2592" s="655"/>
      <c r="TIF2592" s="655"/>
      <c r="TIG2592" s="655"/>
      <c r="TIH2592" s="655"/>
      <c r="TII2592" s="655"/>
      <c r="TIJ2592" s="655"/>
      <c r="TIK2592" s="655"/>
      <c r="TIL2592" s="655"/>
      <c r="TIM2592" s="655"/>
      <c r="TIN2592" s="655"/>
      <c r="TIO2592" s="655"/>
      <c r="TIP2592" s="655"/>
      <c r="TIQ2592" s="655"/>
      <c r="TIR2592" s="655"/>
      <c r="TIS2592" s="655"/>
      <c r="TIT2592" s="655"/>
      <c r="TIU2592" s="655"/>
      <c r="TIV2592" s="655"/>
      <c r="TIW2592" s="655"/>
      <c r="TIX2592" s="655"/>
      <c r="TIY2592" s="655"/>
      <c r="TIZ2592" s="655"/>
      <c r="TJA2592" s="655"/>
      <c r="TJB2592" s="655"/>
      <c r="TJC2592" s="655"/>
      <c r="TJD2592" s="655"/>
      <c r="TJE2592" s="655"/>
      <c r="TJF2592" s="655"/>
      <c r="TJG2592" s="655"/>
      <c r="TJH2592" s="655"/>
      <c r="TJI2592" s="655"/>
      <c r="TJJ2592" s="655"/>
      <c r="TJK2592" s="655"/>
      <c r="TJL2592" s="655"/>
      <c r="TJM2592" s="655"/>
      <c r="TJN2592" s="655"/>
      <c r="TJO2592" s="655"/>
      <c r="TJP2592" s="655"/>
      <c r="TJQ2592" s="655"/>
      <c r="TJR2592" s="655"/>
      <c r="TJS2592" s="655"/>
      <c r="TJT2592" s="655"/>
      <c r="TJU2592" s="655"/>
      <c r="TJV2592" s="655"/>
      <c r="TJW2592" s="655"/>
      <c r="TJX2592" s="655"/>
      <c r="TJY2592" s="655"/>
      <c r="TJZ2592" s="655"/>
      <c r="TKA2592" s="655"/>
      <c r="TKB2592" s="655"/>
      <c r="TKC2592" s="655"/>
      <c r="TKD2592" s="655"/>
      <c r="TKE2592" s="655"/>
      <c r="TKF2592" s="655"/>
      <c r="TKG2592" s="655"/>
      <c r="TKH2592" s="655"/>
      <c r="TKI2592" s="655"/>
      <c r="TKJ2592" s="655"/>
      <c r="TKK2592" s="655"/>
      <c r="TKL2592" s="655"/>
      <c r="TKM2592" s="655"/>
      <c r="TKN2592" s="655"/>
      <c r="TKO2592" s="655"/>
      <c r="TKP2592" s="655"/>
      <c r="TKQ2592" s="655"/>
      <c r="TKR2592" s="655"/>
      <c r="TKS2592" s="655"/>
      <c r="TKT2592" s="655"/>
      <c r="TKU2592" s="655"/>
      <c r="TKV2592" s="655"/>
      <c r="TKW2592" s="655"/>
      <c r="TKX2592" s="655"/>
      <c r="TKY2592" s="655"/>
      <c r="TKZ2592" s="655"/>
      <c r="TLA2592" s="655"/>
      <c r="TLB2592" s="655"/>
      <c r="TLC2592" s="655"/>
      <c r="TLD2592" s="655"/>
      <c r="TLE2592" s="655"/>
      <c r="TLF2592" s="655"/>
      <c r="TLG2592" s="655"/>
      <c r="TLH2592" s="655"/>
      <c r="TLI2592" s="655"/>
      <c r="TLJ2592" s="655"/>
      <c r="TLK2592" s="655"/>
      <c r="TLL2592" s="655"/>
      <c r="TLM2592" s="655"/>
      <c r="TLN2592" s="655"/>
      <c r="TLO2592" s="655"/>
      <c r="TLP2592" s="655"/>
      <c r="TLQ2592" s="655"/>
      <c r="TLR2592" s="655"/>
      <c r="TLS2592" s="655"/>
      <c r="TLT2592" s="655"/>
      <c r="TLU2592" s="655"/>
      <c r="TLV2592" s="655"/>
      <c r="TLW2592" s="655"/>
      <c r="TLX2592" s="655"/>
      <c r="TLY2592" s="655"/>
      <c r="TLZ2592" s="655"/>
      <c r="TMA2592" s="655"/>
      <c r="TMB2592" s="655"/>
      <c r="TMC2592" s="655"/>
      <c r="TMD2592" s="655"/>
      <c r="TME2592" s="655"/>
      <c r="TMF2592" s="655"/>
      <c r="TMG2592" s="655"/>
      <c r="TMH2592" s="655"/>
      <c r="TMI2592" s="655"/>
      <c r="TMJ2592" s="655"/>
      <c r="TMK2592" s="655"/>
      <c r="TML2592" s="655"/>
      <c r="TMM2592" s="655"/>
      <c r="TMN2592" s="655"/>
      <c r="TMO2592" s="655"/>
      <c r="TMP2592" s="655"/>
      <c r="TMQ2592" s="655"/>
      <c r="TMR2592" s="655"/>
      <c r="TMS2592" s="655"/>
      <c r="TMT2592" s="655"/>
      <c r="TMU2592" s="655"/>
      <c r="TMV2592" s="655"/>
      <c r="TMW2592" s="655"/>
      <c r="TMX2592" s="655"/>
      <c r="TMY2592" s="655"/>
      <c r="TMZ2592" s="655"/>
      <c r="TNA2592" s="655"/>
      <c r="TNB2592" s="655"/>
      <c r="TNC2592" s="655"/>
      <c r="TND2592" s="655"/>
      <c r="TNE2592" s="655"/>
      <c r="TNF2592" s="655"/>
      <c r="TNG2592" s="655"/>
      <c r="TNH2592" s="655"/>
      <c r="TNI2592" s="655"/>
      <c r="TNJ2592" s="655"/>
      <c r="TNK2592" s="655"/>
      <c r="TNL2592" s="655"/>
      <c r="TNM2592" s="655"/>
      <c r="TNN2592" s="655"/>
      <c r="TNO2592" s="655"/>
      <c r="TNP2592" s="655"/>
      <c r="TNQ2592" s="655"/>
      <c r="TNR2592" s="655"/>
      <c r="TNS2592" s="655"/>
      <c r="TNT2592" s="655"/>
      <c r="TNU2592" s="655"/>
      <c r="TNV2592" s="655"/>
      <c r="TNW2592" s="655"/>
      <c r="TNX2592" s="655"/>
      <c r="TNY2592" s="655"/>
      <c r="TNZ2592" s="655"/>
      <c r="TOA2592" s="655"/>
      <c r="TOB2592" s="655"/>
      <c r="TOC2592" s="655"/>
      <c r="TOD2592" s="655"/>
      <c r="TOE2592" s="655"/>
      <c r="TOF2592" s="655"/>
      <c r="TOG2592" s="655"/>
      <c r="TOH2592" s="655"/>
      <c r="TOI2592" s="655"/>
      <c r="TOJ2592" s="655"/>
      <c r="TOK2592" s="655"/>
      <c r="TOL2592" s="655"/>
      <c r="TOM2592" s="655"/>
      <c r="TON2592" s="655"/>
      <c r="TOO2592" s="655"/>
      <c r="TOP2592" s="655"/>
      <c r="TOQ2592" s="655"/>
      <c r="TOR2592" s="655"/>
      <c r="TOS2592" s="655"/>
      <c r="TOT2592" s="655"/>
      <c r="TOU2592" s="655"/>
      <c r="TOV2592" s="655"/>
      <c r="TOW2592" s="655"/>
      <c r="TOX2592" s="655"/>
      <c r="TOY2592" s="655"/>
      <c r="TOZ2592" s="655"/>
      <c r="TPA2592" s="655"/>
      <c r="TPB2592" s="655"/>
      <c r="TPC2592" s="655"/>
      <c r="TPD2592" s="655"/>
      <c r="TPE2592" s="655"/>
      <c r="TPF2592" s="655"/>
      <c r="TPG2592" s="655"/>
      <c r="TPH2592" s="655"/>
      <c r="TPI2592" s="655"/>
      <c r="TPJ2592" s="655"/>
      <c r="TPK2592" s="655"/>
      <c r="TPL2592" s="655"/>
      <c r="TPM2592" s="655"/>
      <c r="TPN2592" s="655"/>
      <c r="TPO2592" s="655"/>
      <c r="TPP2592" s="655"/>
      <c r="TPQ2592" s="655"/>
      <c r="TPR2592" s="655"/>
      <c r="TPS2592" s="655"/>
      <c r="TPT2592" s="655"/>
      <c r="TPU2592" s="655"/>
      <c r="TPV2592" s="655"/>
      <c r="TPW2592" s="655"/>
      <c r="TPX2592" s="655"/>
      <c r="TPY2592" s="655"/>
      <c r="TPZ2592" s="655"/>
      <c r="TQA2592" s="655"/>
      <c r="TQB2592" s="655"/>
      <c r="TQC2592" s="655"/>
      <c r="TQD2592" s="655"/>
      <c r="TQE2592" s="655"/>
      <c r="TQF2592" s="655"/>
      <c r="TQG2592" s="655"/>
      <c r="TQH2592" s="655"/>
      <c r="TQI2592" s="655"/>
      <c r="TQJ2592" s="655"/>
      <c r="TQK2592" s="655"/>
      <c r="TQL2592" s="655"/>
      <c r="TQM2592" s="655"/>
      <c r="TQN2592" s="655"/>
      <c r="TQO2592" s="655"/>
      <c r="TQP2592" s="655"/>
      <c r="TQQ2592" s="655"/>
      <c r="TQR2592" s="655"/>
      <c r="TQS2592" s="655"/>
      <c r="TQT2592" s="655"/>
      <c r="TQU2592" s="655"/>
      <c r="TQV2592" s="655"/>
      <c r="TQW2592" s="655"/>
      <c r="TQX2592" s="655"/>
      <c r="TQY2592" s="655"/>
      <c r="TQZ2592" s="655"/>
      <c r="TRA2592" s="655"/>
      <c r="TRB2592" s="655"/>
      <c r="TRC2592" s="655"/>
      <c r="TRD2592" s="655"/>
      <c r="TRE2592" s="655"/>
      <c r="TRF2592" s="655"/>
      <c r="TRG2592" s="655"/>
      <c r="TRH2592" s="655"/>
      <c r="TRI2592" s="655"/>
      <c r="TRJ2592" s="655"/>
      <c r="TRK2592" s="655"/>
      <c r="TRL2592" s="655"/>
      <c r="TRM2592" s="655"/>
      <c r="TRN2592" s="655"/>
      <c r="TRO2592" s="655"/>
      <c r="TRP2592" s="655"/>
      <c r="TRQ2592" s="655"/>
      <c r="TRR2592" s="655"/>
      <c r="TRS2592" s="655"/>
      <c r="TRT2592" s="655"/>
      <c r="TRU2592" s="655"/>
      <c r="TRV2592" s="655"/>
      <c r="TRW2592" s="655"/>
      <c r="TRX2592" s="655"/>
      <c r="TRY2592" s="655"/>
      <c r="TRZ2592" s="655"/>
      <c r="TSA2592" s="655"/>
      <c r="TSB2592" s="655"/>
      <c r="TSC2592" s="655"/>
      <c r="TSD2592" s="655"/>
      <c r="TSE2592" s="655"/>
      <c r="TSF2592" s="655"/>
      <c r="TSG2592" s="655"/>
      <c r="TSH2592" s="655"/>
      <c r="TSI2592" s="655"/>
      <c r="TSJ2592" s="655"/>
      <c r="TSK2592" s="655"/>
      <c r="TSL2592" s="655"/>
      <c r="TSM2592" s="655"/>
      <c r="TSN2592" s="655"/>
      <c r="TSO2592" s="655"/>
      <c r="TSP2592" s="655"/>
      <c r="TSQ2592" s="655"/>
      <c r="TSR2592" s="655"/>
      <c r="TSS2592" s="655"/>
      <c r="TST2592" s="655"/>
      <c r="TSU2592" s="655"/>
      <c r="TSV2592" s="655"/>
      <c r="TSW2592" s="655"/>
      <c r="TSX2592" s="655"/>
      <c r="TSY2592" s="655"/>
      <c r="TSZ2592" s="655"/>
      <c r="TTA2592" s="655"/>
      <c r="TTB2592" s="655"/>
      <c r="TTC2592" s="655"/>
      <c r="TTD2592" s="655"/>
      <c r="TTE2592" s="655"/>
      <c r="TTF2592" s="655"/>
      <c r="TTG2592" s="655"/>
      <c r="TTH2592" s="655"/>
      <c r="TTI2592" s="655"/>
      <c r="TTJ2592" s="655"/>
      <c r="TTK2592" s="655"/>
      <c r="TTL2592" s="655"/>
      <c r="TTM2592" s="655"/>
      <c r="TTN2592" s="655"/>
      <c r="TTO2592" s="655"/>
      <c r="TTP2592" s="655"/>
      <c r="TTQ2592" s="655"/>
      <c r="TTR2592" s="655"/>
      <c r="TTS2592" s="655"/>
      <c r="TTT2592" s="655"/>
      <c r="TTU2592" s="655"/>
      <c r="TTV2592" s="655"/>
      <c r="TTW2592" s="655"/>
      <c r="TTX2592" s="655"/>
      <c r="TTY2592" s="655"/>
      <c r="TTZ2592" s="655"/>
      <c r="TUA2592" s="655"/>
      <c r="TUB2592" s="655"/>
      <c r="TUC2592" s="655"/>
      <c r="TUD2592" s="655"/>
      <c r="TUE2592" s="655"/>
      <c r="TUF2592" s="655"/>
      <c r="TUG2592" s="655"/>
      <c r="TUH2592" s="655"/>
      <c r="TUI2592" s="655"/>
      <c r="TUJ2592" s="655"/>
      <c r="TUK2592" s="655"/>
      <c r="TUL2592" s="655"/>
      <c r="TUM2592" s="655"/>
      <c r="TUN2592" s="655"/>
      <c r="TUO2592" s="655"/>
      <c r="TUP2592" s="655"/>
      <c r="TUQ2592" s="655"/>
      <c r="TUR2592" s="655"/>
      <c r="TUS2592" s="655"/>
      <c r="TUT2592" s="655"/>
      <c r="TUU2592" s="655"/>
      <c r="TUV2592" s="655"/>
      <c r="TUW2592" s="655"/>
      <c r="TUX2592" s="655"/>
      <c r="TUY2592" s="655"/>
      <c r="TUZ2592" s="655"/>
      <c r="TVA2592" s="655"/>
      <c r="TVB2592" s="655"/>
      <c r="TVC2592" s="655"/>
      <c r="TVD2592" s="655"/>
      <c r="TVE2592" s="655"/>
      <c r="TVF2592" s="655"/>
      <c r="TVG2592" s="655"/>
      <c r="TVH2592" s="655"/>
      <c r="TVI2592" s="655"/>
      <c r="TVJ2592" s="655"/>
      <c r="TVK2592" s="655"/>
      <c r="TVL2592" s="655"/>
      <c r="TVM2592" s="655"/>
      <c r="TVN2592" s="655"/>
      <c r="TVO2592" s="655"/>
      <c r="TVP2592" s="655"/>
      <c r="TVQ2592" s="655"/>
      <c r="TVR2592" s="655"/>
      <c r="TVS2592" s="655"/>
      <c r="TVT2592" s="655"/>
      <c r="TVU2592" s="655"/>
      <c r="TVV2592" s="655"/>
      <c r="TVW2592" s="655"/>
      <c r="TVX2592" s="655"/>
      <c r="TVY2592" s="655"/>
      <c r="TVZ2592" s="655"/>
      <c r="TWA2592" s="655"/>
      <c r="TWB2592" s="655"/>
      <c r="TWC2592" s="655"/>
      <c r="TWD2592" s="655"/>
      <c r="TWE2592" s="655"/>
      <c r="TWF2592" s="655"/>
      <c r="TWG2592" s="655"/>
      <c r="TWH2592" s="655"/>
      <c r="TWI2592" s="655"/>
      <c r="TWJ2592" s="655"/>
      <c r="TWK2592" s="655"/>
      <c r="TWL2592" s="655"/>
      <c r="TWM2592" s="655"/>
      <c r="TWN2592" s="655"/>
      <c r="TWO2592" s="655"/>
      <c r="TWP2592" s="655"/>
      <c r="TWQ2592" s="655"/>
      <c r="TWR2592" s="655"/>
      <c r="TWS2592" s="655"/>
      <c r="TWT2592" s="655"/>
      <c r="TWU2592" s="655"/>
      <c r="TWV2592" s="655"/>
      <c r="TWW2592" s="655"/>
      <c r="TWX2592" s="655"/>
      <c r="TWY2592" s="655"/>
      <c r="TWZ2592" s="655"/>
      <c r="TXA2592" s="655"/>
      <c r="TXB2592" s="655"/>
      <c r="TXC2592" s="655"/>
      <c r="TXD2592" s="655"/>
      <c r="TXE2592" s="655"/>
      <c r="TXF2592" s="655"/>
      <c r="TXG2592" s="655"/>
      <c r="TXH2592" s="655"/>
      <c r="TXI2592" s="655"/>
      <c r="TXJ2592" s="655"/>
      <c r="TXK2592" s="655"/>
      <c r="TXL2592" s="655"/>
      <c r="TXM2592" s="655"/>
      <c r="TXN2592" s="655"/>
      <c r="TXO2592" s="655"/>
      <c r="TXP2592" s="655"/>
      <c r="TXQ2592" s="655"/>
      <c r="TXR2592" s="655"/>
      <c r="TXS2592" s="655"/>
      <c r="TXT2592" s="655"/>
      <c r="TXU2592" s="655"/>
      <c r="TXV2592" s="655"/>
      <c r="TXW2592" s="655"/>
      <c r="TXX2592" s="655"/>
      <c r="TXY2592" s="655"/>
      <c r="TXZ2592" s="655"/>
      <c r="TYA2592" s="655"/>
      <c r="TYB2592" s="655"/>
      <c r="TYC2592" s="655"/>
      <c r="TYD2592" s="655"/>
      <c r="TYE2592" s="655"/>
      <c r="TYF2592" s="655"/>
      <c r="TYG2592" s="655"/>
      <c r="TYH2592" s="655"/>
      <c r="TYI2592" s="655"/>
      <c r="TYJ2592" s="655"/>
      <c r="TYK2592" s="655"/>
      <c r="TYL2592" s="655"/>
      <c r="TYM2592" s="655"/>
      <c r="TYN2592" s="655"/>
      <c r="TYO2592" s="655"/>
      <c r="TYP2592" s="655"/>
      <c r="TYQ2592" s="655"/>
      <c r="TYR2592" s="655"/>
      <c r="TYS2592" s="655"/>
      <c r="TYT2592" s="655"/>
      <c r="TYU2592" s="655"/>
      <c r="TYV2592" s="655"/>
      <c r="TYW2592" s="655"/>
      <c r="TYX2592" s="655"/>
      <c r="TYY2592" s="655"/>
      <c r="TYZ2592" s="655"/>
      <c r="TZA2592" s="655"/>
      <c r="TZB2592" s="655"/>
      <c r="TZC2592" s="655"/>
      <c r="TZD2592" s="655"/>
      <c r="TZE2592" s="655"/>
      <c r="TZF2592" s="655"/>
      <c r="TZG2592" s="655"/>
      <c r="TZH2592" s="655"/>
      <c r="TZI2592" s="655"/>
      <c r="TZJ2592" s="655"/>
      <c r="TZK2592" s="655"/>
      <c r="TZL2592" s="655"/>
      <c r="TZM2592" s="655"/>
      <c r="TZN2592" s="655"/>
      <c r="TZO2592" s="655"/>
      <c r="TZP2592" s="655"/>
      <c r="TZQ2592" s="655"/>
      <c r="TZR2592" s="655"/>
      <c r="TZS2592" s="655"/>
      <c r="TZT2592" s="655"/>
      <c r="TZU2592" s="655"/>
      <c r="TZV2592" s="655"/>
      <c r="TZW2592" s="655"/>
      <c r="TZX2592" s="655"/>
      <c r="TZY2592" s="655"/>
      <c r="TZZ2592" s="655"/>
      <c r="UAA2592" s="655"/>
      <c r="UAB2592" s="655"/>
      <c r="UAC2592" s="655"/>
      <c r="UAD2592" s="655"/>
      <c r="UAE2592" s="655"/>
      <c r="UAF2592" s="655"/>
      <c r="UAG2592" s="655"/>
      <c r="UAH2592" s="655"/>
      <c r="UAI2592" s="655"/>
      <c r="UAJ2592" s="655"/>
      <c r="UAK2592" s="655"/>
      <c r="UAL2592" s="655"/>
      <c r="UAM2592" s="655"/>
      <c r="UAN2592" s="655"/>
      <c r="UAO2592" s="655"/>
      <c r="UAP2592" s="655"/>
      <c r="UAQ2592" s="655"/>
      <c r="UAR2592" s="655"/>
      <c r="UAS2592" s="655"/>
      <c r="UAT2592" s="655"/>
      <c r="UAU2592" s="655"/>
      <c r="UAV2592" s="655"/>
      <c r="UAW2592" s="655"/>
      <c r="UAX2592" s="655"/>
      <c r="UAY2592" s="655"/>
      <c r="UAZ2592" s="655"/>
      <c r="UBA2592" s="655"/>
      <c r="UBB2592" s="655"/>
      <c r="UBC2592" s="655"/>
      <c r="UBD2592" s="655"/>
      <c r="UBE2592" s="655"/>
      <c r="UBF2592" s="655"/>
      <c r="UBG2592" s="655"/>
      <c r="UBH2592" s="655"/>
      <c r="UBI2592" s="655"/>
      <c r="UBJ2592" s="655"/>
      <c r="UBK2592" s="655"/>
      <c r="UBL2592" s="655"/>
      <c r="UBM2592" s="655"/>
      <c r="UBN2592" s="655"/>
      <c r="UBO2592" s="655"/>
      <c r="UBP2592" s="655"/>
      <c r="UBQ2592" s="655"/>
      <c r="UBR2592" s="655"/>
      <c r="UBS2592" s="655"/>
      <c r="UBT2592" s="655"/>
      <c r="UBU2592" s="655"/>
      <c r="UBV2592" s="655"/>
      <c r="UBW2592" s="655"/>
      <c r="UBX2592" s="655"/>
      <c r="UBY2592" s="655"/>
      <c r="UBZ2592" s="655"/>
      <c r="UCA2592" s="655"/>
      <c r="UCB2592" s="655"/>
      <c r="UCC2592" s="655"/>
      <c r="UCD2592" s="655"/>
      <c r="UCE2592" s="655"/>
      <c r="UCF2592" s="655"/>
      <c r="UCG2592" s="655"/>
      <c r="UCH2592" s="655"/>
      <c r="UCI2592" s="655"/>
      <c r="UCJ2592" s="655"/>
      <c r="UCK2592" s="655"/>
      <c r="UCL2592" s="655"/>
      <c r="UCM2592" s="655"/>
      <c r="UCN2592" s="655"/>
      <c r="UCO2592" s="655"/>
      <c r="UCP2592" s="655"/>
      <c r="UCQ2592" s="655"/>
      <c r="UCR2592" s="655"/>
      <c r="UCS2592" s="655"/>
      <c r="UCT2592" s="655"/>
      <c r="UCU2592" s="655"/>
      <c r="UCV2592" s="655"/>
      <c r="UCW2592" s="655"/>
      <c r="UCX2592" s="655"/>
      <c r="UCY2592" s="655"/>
      <c r="UCZ2592" s="655"/>
      <c r="UDA2592" s="655"/>
      <c r="UDB2592" s="655"/>
      <c r="UDC2592" s="655"/>
      <c r="UDD2592" s="655"/>
      <c r="UDE2592" s="655"/>
      <c r="UDF2592" s="655"/>
      <c r="UDG2592" s="655"/>
      <c r="UDH2592" s="655"/>
      <c r="UDI2592" s="655"/>
      <c r="UDJ2592" s="655"/>
      <c r="UDK2592" s="655"/>
      <c r="UDL2592" s="655"/>
      <c r="UDM2592" s="655"/>
      <c r="UDN2592" s="655"/>
      <c r="UDO2592" s="655"/>
      <c r="UDP2592" s="655"/>
      <c r="UDQ2592" s="655"/>
      <c r="UDR2592" s="655"/>
      <c r="UDS2592" s="655"/>
      <c r="UDT2592" s="655"/>
      <c r="UDU2592" s="655"/>
      <c r="UDV2592" s="655"/>
      <c r="UDW2592" s="655"/>
      <c r="UDX2592" s="655"/>
      <c r="UDY2592" s="655"/>
      <c r="UDZ2592" s="655"/>
      <c r="UEA2592" s="655"/>
      <c r="UEB2592" s="655"/>
      <c r="UEC2592" s="655"/>
      <c r="UED2592" s="655"/>
      <c r="UEE2592" s="655"/>
      <c r="UEF2592" s="655"/>
      <c r="UEG2592" s="655"/>
      <c r="UEH2592" s="655"/>
      <c r="UEI2592" s="655"/>
      <c r="UEJ2592" s="655"/>
      <c r="UEK2592" s="655"/>
      <c r="UEL2592" s="655"/>
      <c r="UEM2592" s="655"/>
      <c r="UEN2592" s="655"/>
      <c r="UEO2592" s="655"/>
      <c r="UEP2592" s="655"/>
      <c r="UEQ2592" s="655"/>
      <c r="UER2592" s="655"/>
      <c r="UES2592" s="655"/>
      <c r="UET2592" s="655"/>
      <c r="UEU2592" s="655"/>
      <c r="UEV2592" s="655"/>
      <c r="UEW2592" s="655"/>
      <c r="UEX2592" s="655"/>
      <c r="UEY2592" s="655"/>
      <c r="UEZ2592" s="655"/>
      <c r="UFA2592" s="655"/>
      <c r="UFB2592" s="655"/>
      <c r="UFC2592" s="655"/>
      <c r="UFD2592" s="655"/>
      <c r="UFE2592" s="655"/>
      <c r="UFF2592" s="655"/>
      <c r="UFG2592" s="655"/>
      <c r="UFH2592" s="655"/>
      <c r="UFI2592" s="655"/>
      <c r="UFJ2592" s="655"/>
      <c r="UFK2592" s="655"/>
      <c r="UFL2592" s="655"/>
      <c r="UFM2592" s="655"/>
      <c r="UFN2592" s="655"/>
      <c r="UFO2592" s="655"/>
      <c r="UFP2592" s="655"/>
      <c r="UFQ2592" s="655"/>
      <c r="UFR2592" s="655"/>
      <c r="UFS2592" s="655"/>
      <c r="UFT2592" s="655"/>
      <c r="UFU2592" s="655"/>
      <c r="UFV2592" s="655"/>
      <c r="UFW2592" s="655"/>
      <c r="UFX2592" s="655"/>
      <c r="UFY2592" s="655"/>
      <c r="UFZ2592" s="655"/>
      <c r="UGA2592" s="655"/>
      <c r="UGB2592" s="655"/>
      <c r="UGC2592" s="655"/>
      <c r="UGD2592" s="655"/>
      <c r="UGE2592" s="655"/>
      <c r="UGF2592" s="655"/>
      <c r="UGG2592" s="655"/>
      <c r="UGH2592" s="655"/>
      <c r="UGI2592" s="655"/>
      <c r="UGJ2592" s="655"/>
      <c r="UGK2592" s="655"/>
      <c r="UGL2592" s="655"/>
      <c r="UGM2592" s="655"/>
      <c r="UGN2592" s="655"/>
      <c r="UGO2592" s="655"/>
      <c r="UGP2592" s="655"/>
      <c r="UGQ2592" s="655"/>
      <c r="UGR2592" s="655"/>
      <c r="UGS2592" s="655"/>
      <c r="UGT2592" s="655"/>
      <c r="UGU2592" s="655"/>
      <c r="UGV2592" s="655"/>
      <c r="UGW2592" s="655"/>
      <c r="UGX2592" s="655"/>
      <c r="UGY2592" s="655"/>
      <c r="UGZ2592" s="655"/>
      <c r="UHA2592" s="655"/>
      <c r="UHB2592" s="655"/>
      <c r="UHC2592" s="655"/>
      <c r="UHD2592" s="655"/>
      <c r="UHE2592" s="655"/>
      <c r="UHF2592" s="655"/>
      <c r="UHG2592" s="655"/>
      <c r="UHH2592" s="655"/>
      <c r="UHI2592" s="655"/>
      <c r="UHJ2592" s="655"/>
      <c r="UHK2592" s="655"/>
      <c r="UHL2592" s="655"/>
      <c r="UHM2592" s="655"/>
      <c r="UHN2592" s="655"/>
      <c r="UHO2592" s="655"/>
      <c r="UHP2592" s="655"/>
      <c r="UHQ2592" s="655"/>
      <c r="UHR2592" s="655"/>
      <c r="UHS2592" s="655"/>
      <c r="UHT2592" s="655"/>
      <c r="UHU2592" s="655"/>
      <c r="UHV2592" s="655"/>
      <c r="UHW2592" s="655"/>
      <c r="UHX2592" s="655"/>
      <c r="UHY2592" s="655"/>
      <c r="UHZ2592" s="655"/>
      <c r="UIA2592" s="655"/>
      <c r="UIB2592" s="655"/>
      <c r="UIC2592" s="655"/>
      <c r="UID2592" s="655"/>
      <c r="UIE2592" s="655"/>
      <c r="UIF2592" s="655"/>
      <c r="UIG2592" s="655"/>
      <c r="UIH2592" s="655"/>
      <c r="UII2592" s="655"/>
      <c r="UIJ2592" s="655"/>
      <c r="UIK2592" s="655"/>
      <c r="UIL2592" s="655"/>
      <c r="UIM2592" s="655"/>
      <c r="UIN2592" s="655"/>
      <c r="UIO2592" s="655"/>
      <c r="UIP2592" s="655"/>
      <c r="UIQ2592" s="655"/>
      <c r="UIR2592" s="655"/>
      <c r="UIS2592" s="655"/>
      <c r="UIT2592" s="655"/>
      <c r="UIU2592" s="655"/>
      <c r="UIV2592" s="655"/>
      <c r="UIW2592" s="655"/>
      <c r="UIX2592" s="655"/>
      <c r="UIY2592" s="655"/>
      <c r="UIZ2592" s="655"/>
      <c r="UJA2592" s="655"/>
      <c r="UJB2592" s="655"/>
      <c r="UJC2592" s="655"/>
      <c r="UJD2592" s="655"/>
      <c r="UJE2592" s="655"/>
      <c r="UJF2592" s="655"/>
      <c r="UJG2592" s="655"/>
      <c r="UJH2592" s="655"/>
      <c r="UJI2592" s="655"/>
      <c r="UJJ2592" s="655"/>
      <c r="UJK2592" s="655"/>
      <c r="UJL2592" s="655"/>
      <c r="UJM2592" s="655"/>
      <c r="UJN2592" s="655"/>
      <c r="UJO2592" s="655"/>
      <c r="UJP2592" s="655"/>
      <c r="UJQ2592" s="655"/>
      <c r="UJR2592" s="655"/>
      <c r="UJS2592" s="655"/>
      <c r="UJT2592" s="655"/>
      <c r="UJU2592" s="655"/>
      <c r="UJV2592" s="655"/>
      <c r="UJW2592" s="655"/>
      <c r="UJX2592" s="655"/>
      <c r="UJY2592" s="655"/>
      <c r="UJZ2592" s="655"/>
      <c r="UKA2592" s="655"/>
      <c r="UKB2592" s="655"/>
      <c r="UKC2592" s="655"/>
      <c r="UKD2592" s="655"/>
      <c r="UKE2592" s="655"/>
      <c r="UKF2592" s="655"/>
      <c r="UKG2592" s="655"/>
      <c r="UKH2592" s="655"/>
      <c r="UKI2592" s="655"/>
      <c r="UKJ2592" s="655"/>
      <c r="UKK2592" s="655"/>
      <c r="UKL2592" s="655"/>
      <c r="UKM2592" s="655"/>
      <c r="UKN2592" s="655"/>
      <c r="UKO2592" s="655"/>
      <c r="UKP2592" s="655"/>
      <c r="UKQ2592" s="655"/>
      <c r="UKR2592" s="655"/>
      <c r="UKS2592" s="655"/>
      <c r="UKT2592" s="655"/>
      <c r="UKU2592" s="655"/>
      <c r="UKV2592" s="655"/>
      <c r="UKW2592" s="655"/>
      <c r="UKX2592" s="655"/>
      <c r="UKY2592" s="655"/>
      <c r="UKZ2592" s="655"/>
      <c r="ULA2592" s="655"/>
      <c r="ULB2592" s="655"/>
      <c r="ULC2592" s="655"/>
      <c r="ULD2592" s="655"/>
      <c r="ULE2592" s="655"/>
      <c r="ULF2592" s="655"/>
      <c r="ULG2592" s="655"/>
      <c r="ULH2592" s="655"/>
      <c r="ULI2592" s="655"/>
      <c r="ULJ2592" s="655"/>
      <c r="ULK2592" s="655"/>
      <c r="ULL2592" s="655"/>
      <c r="ULM2592" s="655"/>
      <c r="ULN2592" s="655"/>
      <c r="ULO2592" s="655"/>
      <c r="ULP2592" s="655"/>
      <c r="ULQ2592" s="655"/>
      <c r="ULR2592" s="655"/>
      <c r="ULS2592" s="655"/>
      <c r="ULT2592" s="655"/>
      <c r="ULU2592" s="655"/>
      <c r="ULV2592" s="655"/>
      <c r="ULW2592" s="655"/>
      <c r="ULX2592" s="655"/>
      <c r="ULY2592" s="655"/>
      <c r="ULZ2592" s="655"/>
      <c r="UMA2592" s="655"/>
      <c r="UMB2592" s="655"/>
      <c r="UMC2592" s="655"/>
      <c r="UMD2592" s="655"/>
      <c r="UME2592" s="655"/>
      <c r="UMF2592" s="655"/>
      <c r="UMG2592" s="655"/>
      <c r="UMH2592" s="655"/>
      <c r="UMI2592" s="655"/>
      <c r="UMJ2592" s="655"/>
      <c r="UMK2592" s="655"/>
      <c r="UML2592" s="655"/>
      <c r="UMM2592" s="655"/>
      <c r="UMN2592" s="655"/>
      <c r="UMO2592" s="655"/>
      <c r="UMP2592" s="655"/>
      <c r="UMQ2592" s="655"/>
      <c r="UMR2592" s="655"/>
      <c r="UMS2592" s="655"/>
      <c r="UMT2592" s="655"/>
      <c r="UMU2592" s="655"/>
      <c r="UMV2592" s="655"/>
      <c r="UMW2592" s="655"/>
      <c r="UMX2592" s="655"/>
      <c r="UMY2592" s="655"/>
      <c r="UMZ2592" s="655"/>
      <c r="UNA2592" s="655"/>
      <c r="UNB2592" s="655"/>
      <c r="UNC2592" s="655"/>
      <c r="UND2592" s="655"/>
      <c r="UNE2592" s="655"/>
      <c r="UNF2592" s="655"/>
      <c r="UNG2592" s="655"/>
      <c r="UNH2592" s="655"/>
      <c r="UNI2592" s="655"/>
      <c r="UNJ2592" s="655"/>
      <c r="UNK2592" s="655"/>
      <c r="UNL2592" s="655"/>
      <c r="UNM2592" s="655"/>
      <c r="UNN2592" s="655"/>
      <c r="UNO2592" s="655"/>
      <c r="UNP2592" s="655"/>
      <c r="UNQ2592" s="655"/>
      <c r="UNR2592" s="655"/>
      <c r="UNS2592" s="655"/>
      <c r="UNT2592" s="655"/>
      <c r="UNU2592" s="655"/>
      <c r="UNV2592" s="655"/>
      <c r="UNW2592" s="655"/>
      <c r="UNX2592" s="655"/>
      <c r="UNY2592" s="655"/>
      <c r="UNZ2592" s="655"/>
      <c r="UOA2592" s="655"/>
      <c r="UOB2592" s="655"/>
      <c r="UOC2592" s="655"/>
      <c r="UOD2592" s="655"/>
      <c r="UOE2592" s="655"/>
      <c r="UOF2592" s="655"/>
      <c r="UOG2592" s="655"/>
      <c r="UOH2592" s="655"/>
      <c r="UOI2592" s="655"/>
      <c r="UOJ2592" s="655"/>
      <c r="UOK2592" s="655"/>
      <c r="UOL2592" s="655"/>
      <c r="UOM2592" s="655"/>
      <c r="UON2592" s="655"/>
      <c r="UOO2592" s="655"/>
      <c r="UOP2592" s="655"/>
      <c r="UOQ2592" s="655"/>
      <c r="UOR2592" s="655"/>
      <c r="UOS2592" s="655"/>
      <c r="UOT2592" s="655"/>
      <c r="UOU2592" s="655"/>
      <c r="UOV2592" s="655"/>
      <c r="UOW2592" s="655"/>
      <c r="UOX2592" s="655"/>
      <c r="UOY2592" s="655"/>
      <c r="UOZ2592" s="655"/>
      <c r="UPA2592" s="655"/>
      <c r="UPB2592" s="655"/>
      <c r="UPC2592" s="655"/>
      <c r="UPD2592" s="655"/>
      <c r="UPE2592" s="655"/>
      <c r="UPF2592" s="655"/>
      <c r="UPG2592" s="655"/>
      <c r="UPH2592" s="655"/>
      <c r="UPI2592" s="655"/>
      <c r="UPJ2592" s="655"/>
      <c r="UPK2592" s="655"/>
      <c r="UPL2592" s="655"/>
      <c r="UPM2592" s="655"/>
      <c r="UPN2592" s="655"/>
      <c r="UPO2592" s="655"/>
      <c r="UPP2592" s="655"/>
      <c r="UPQ2592" s="655"/>
      <c r="UPR2592" s="655"/>
      <c r="UPS2592" s="655"/>
      <c r="UPT2592" s="655"/>
      <c r="UPU2592" s="655"/>
      <c r="UPV2592" s="655"/>
      <c r="UPW2592" s="655"/>
      <c r="UPX2592" s="655"/>
      <c r="UPY2592" s="655"/>
      <c r="UPZ2592" s="655"/>
      <c r="UQA2592" s="655"/>
      <c r="UQB2592" s="655"/>
      <c r="UQC2592" s="655"/>
      <c r="UQD2592" s="655"/>
      <c r="UQE2592" s="655"/>
      <c r="UQF2592" s="655"/>
      <c r="UQG2592" s="655"/>
      <c r="UQH2592" s="655"/>
      <c r="UQI2592" s="655"/>
      <c r="UQJ2592" s="655"/>
      <c r="UQK2592" s="655"/>
      <c r="UQL2592" s="655"/>
      <c r="UQM2592" s="655"/>
      <c r="UQN2592" s="655"/>
      <c r="UQO2592" s="655"/>
      <c r="UQP2592" s="655"/>
      <c r="UQQ2592" s="655"/>
      <c r="UQR2592" s="655"/>
      <c r="UQS2592" s="655"/>
      <c r="UQT2592" s="655"/>
      <c r="UQU2592" s="655"/>
      <c r="UQV2592" s="655"/>
      <c r="UQW2592" s="655"/>
      <c r="UQX2592" s="655"/>
      <c r="UQY2592" s="655"/>
      <c r="UQZ2592" s="655"/>
      <c r="URA2592" s="655"/>
      <c r="URB2592" s="655"/>
      <c r="URC2592" s="655"/>
      <c r="URD2592" s="655"/>
      <c r="URE2592" s="655"/>
      <c r="URF2592" s="655"/>
      <c r="URG2592" s="655"/>
      <c r="URH2592" s="655"/>
      <c r="URI2592" s="655"/>
      <c r="URJ2592" s="655"/>
      <c r="URK2592" s="655"/>
      <c r="URL2592" s="655"/>
      <c r="URM2592" s="655"/>
      <c r="URN2592" s="655"/>
      <c r="URO2592" s="655"/>
      <c r="URP2592" s="655"/>
      <c r="URQ2592" s="655"/>
      <c r="URR2592" s="655"/>
      <c r="URS2592" s="655"/>
      <c r="URT2592" s="655"/>
      <c r="URU2592" s="655"/>
      <c r="URV2592" s="655"/>
      <c r="URW2592" s="655"/>
      <c r="URX2592" s="655"/>
      <c r="URY2592" s="655"/>
      <c r="URZ2592" s="655"/>
      <c r="USA2592" s="655"/>
      <c r="USB2592" s="655"/>
      <c r="USC2592" s="655"/>
      <c r="USD2592" s="655"/>
      <c r="USE2592" s="655"/>
      <c r="USF2592" s="655"/>
      <c r="USG2592" s="655"/>
      <c r="USH2592" s="655"/>
      <c r="USI2592" s="655"/>
      <c r="USJ2592" s="655"/>
      <c r="USK2592" s="655"/>
      <c r="USL2592" s="655"/>
      <c r="USM2592" s="655"/>
      <c r="USN2592" s="655"/>
      <c r="USO2592" s="655"/>
      <c r="USP2592" s="655"/>
      <c r="USQ2592" s="655"/>
      <c r="USR2592" s="655"/>
      <c r="USS2592" s="655"/>
      <c r="UST2592" s="655"/>
      <c r="USU2592" s="655"/>
      <c r="USV2592" s="655"/>
      <c r="USW2592" s="655"/>
      <c r="USX2592" s="655"/>
      <c r="USY2592" s="655"/>
      <c r="USZ2592" s="655"/>
      <c r="UTA2592" s="655"/>
      <c r="UTB2592" s="655"/>
      <c r="UTC2592" s="655"/>
      <c r="UTD2592" s="655"/>
      <c r="UTE2592" s="655"/>
      <c r="UTF2592" s="655"/>
      <c r="UTG2592" s="655"/>
      <c r="UTH2592" s="655"/>
      <c r="UTI2592" s="655"/>
      <c r="UTJ2592" s="655"/>
      <c r="UTK2592" s="655"/>
      <c r="UTL2592" s="655"/>
      <c r="UTM2592" s="655"/>
      <c r="UTN2592" s="655"/>
      <c r="UTO2592" s="655"/>
      <c r="UTP2592" s="655"/>
      <c r="UTQ2592" s="655"/>
      <c r="UTR2592" s="655"/>
      <c r="UTS2592" s="655"/>
      <c r="UTT2592" s="655"/>
      <c r="UTU2592" s="655"/>
      <c r="UTV2592" s="655"/>
      <c r="UTW2592" s="655"/>
      <c r="UTX2592" s="655"/>
      <c r="UTY2592" s="655"/>
      <c r="UTZ2592" s="655"/>
      <c r="UUA2592" s="655"/>
      <c r="UUB2592" s="655"/>
      <c r="UUC2592" s="655"/>
      <c r="UUD2592" s="655"/>
      <c r="UUE2592" s="655"/>
      <c r="UUF2592" s="655"/>
      <c r="UUG2592" s="655"/>
      <c r="UUH2592" s="655"/>
      <c r="UUI2592" s="655"/>
      <c r="UUJ2592" s="655"/>
      <c r="UUK2592" s="655"/>
      <c r="UUL2592" s="655"/>
      <c r="UUM2592" s="655"/>
      <c r="UUN2592" s="655"/>
      <c r="UUO2592" s="655"/>
      <c r="UUP2592" s="655"/>
      <c r="UUQ2592" s="655"/>
      <c r="UUR2592" s="655"/>
      <c r="UUS2592" s="655"/>
      <c r="UUT2592" s="655"/>
      <c r="UUU2592" s="655"/>
      <c r="UUV2592" s="655"/>
      <c r="UUW2592" s="655"/>
      <c r="UUX2592" s="655"/>
      <c r="UUY2592" s="655"/>
      <c r="UUZ2592" s="655"/>
      <c r="UVA2592" s="655"/>
      <c r="UVB2592" s="655"/>
      <c r="UVC2592" s="655"/>
      <c r="UVD2592" s="655"/>
      <c r="UVE2592" s="655"/>
      <c r="UVF2592" s="655"/>
      <c r="UVG2592" s="655"/>
      <c r="UVH2592" s="655"/>
      <c r="UVI2592" s="655"/>
      <c r="UVJ2592" s="655"/>
      <c r="UVK2592" s="655"/>
      <c r="UVL2592" s="655"/>
      <c r="UVM2592" s="655"/>
      <c r="UVN2592" s="655"/>
      <c r="UVO2592" s="655"/>
      <c r="UVP2592" s="655"/>
      <c r="UVQ2592" s="655"/>
      <c r="UVR2592" s="655"/>
      <c r="UVS2592" s="655"/>
      <c r="UVT2592" s="655"/>
      <c r="UVU2592" s="655"/>
      <c r="UVV2592" s="655"/>
      <c r="UVW2592" s="655"/>
      <c r="UVX2592" s="655"/>
      <c r="UVY2592" s="655"/>
      <c r="UVZ2592" s="655"/>
      <c r="UWA2592" s="655"/>
      <c r="UWB2592" s="655"/>
      <c r="UWC2592" s="655"/>
      <c r="UWD2592" s="655"/>
      <c r="UWE2592" s="655"/>
      <c r="UWF2592" s="655"/>
      <c r="UWG2592" s="655"/>
      <c r="UWH2592" s="655"/>
      <c r="UWI2592" s="655"/>
      <c r="UWJ2592" s="655"/>
      <c r="UWK2592" s="655"/>
      <c r="UWL2592" s="655"/>
      <c r="UWM2592" s="655"/>
      <c r="UWN2592" s="655"/>
      <c r="UWO2592" s="655"/>
      <c r="UWP2592" s="655"/>
      <c r="UWQ2592" s="655"/>
      <c r="UWR2592" s="655"/>
      <c r="UWS2592" s="655"/>
      <c r="UWT2592" s="655"/>
      <c r="UWU2592" s="655"/>
      <c r="UWV2592" s="655"/>
      <c r="UWW2592" s="655"/>
      <c r="UWX2592" s="655"/>
      <c r="UWY2592" s="655"/>
      <c r="UWZ2592" s="655"/>
      <c r="UXA2592" s="655"/>
      <c r="UXB2592" s="655"/>
      <c r="UXC2592" s="655"/>
      <c r="UXD2592" s="655"/>
      <c r="UXE2592" s="655"/>
      <c r="UXF2592" s="655"/>
      <c r="UXG2592" s="655"/>
      <c r="UXH2592" s="655"/>
      <c r="UXI2592" s="655"/>
      <c r="UXJ2592" s="655"/>
      <c r="UXK2592" s="655"/>
      <c r="UXL2592" s="655"/>
      <c r="UXM2592" s="655"/>
      <c r="UXN2592" s="655"/>
      <c r="UXO2592" s="655"/>
      <c r="UXP2592" s="655"/>
      <c r="UXQ2592" s="655"/>
      <c r="UXR2592" s="655"/>
      <c r="UXS2592" s="655"/>
      <c r="UXT2592" s="655"/>
      <c r="UXU2592" s="655"/>
      <c r="UXV2592" s="655"/>
      <c r="UXW2592" s="655"/>
      <c r="UXX2592" s="655"/>
      <c r="UXY2592" s="655"/>
      <c r="UXZ2592" s="655"/>
      <c r="UYA2592" s="655"/>
      <c r="UYB2592" s="655"/>
      <c r="UYC2592" s="655"/>
      <c r="UYD2592" s="655"/>
      <c r="UYE2592" s="655"/>
      <c r="UYF2592" s="655"/>
      <c r="UYG2592" s="655"/>
      <c r="UYH2592" s="655"/>
      <c r="UYI2592" s="655"/>
      <c r="UYJ2592" s="655"/>
      <c r="UYK2592" s="655"/>
      <c r="UYL2592" s="655"/>
      <c r="UYM2592" s="655"/>
      <c r="UYN2592" s="655"/>
      <c r="UYO2592" s="655"/>
      <c r="UYP2592" s="655"/>
      <c r="UYQ2592" s="655"/>
      <c r="UYR2592" s="655"/>
      <c r="UYS2592" s="655"/>
      <c r="UYT2592" s="655"/>
      <c r="UYU2592" s="655"/>
      <c r="UYV2592" s="655"/>
      <c r="UYW2592" s="655"/>
      <c r="UYX2592" s="655"/>
      <c r="UYY2592" s="655"/>
      <c r="UYZ2592" s="655"/>
      <c r="UZA2592" s="655"/>
      <c r="UZB2592" s="655"/>
      <c r="UZC2592" s="655"/>
      <c r="UZD2592" s="655"/>
      <c r="UZE2592" s="655"/>
      <c r="UZF2592" s="655"/>
      <c r="UZG2592" s="655"/>
      <c r="UZH2592" s="655"/>
      <c r="UZI2592" s="655"/>
      <c r="UZJ2592" s="655"/>
      <c r="UZK2592" s="655"/>
      <c r="UZL2592" s="655"/>
      <c r="UZM2592" s="655"/>
      <c r="UZN2592" s="655"/>
      <c r="UZO2592" s="655"/>
      <c r="UZP2592" s="655"/>
      <c r="UZQ2592" s="655"/>
      <c r="UZR2592" s="655"/>
      <c r="UZS2592" s="655"/>
      <c r="UZT2592" s="655"/>
      <c r="UZU2592" s="655"/>
      <c r="UZV2592" s="655"/>
      <c r="UZW2592" s="655"/>
      <c r="UZX2592" s="655"/>
      <c r="UZY2592" s="655"/>
      <c r="UZZ2592" s="655"/>
      <c r="VAA2592" s="655"/>
      <c r="VAB2592" s="655"/>
      <c r="VAC2592" s="655"/>
      <c r="VAD2592" s="655"/>
      <c r="VAE2592" s="655"/>
      <c r="VAF2592" s="655"/>
      <c r="VAG2592" s="655"/>
      <c r="VAH2592" s="655"/>
      <c r="VAI2592" s="655"/>
      <c r="VAJ2592" s="655"/>
      <c r="VAK2592" s="655"/>
      <c r="VAL2592" s="655"/>
      <c r="VAM2592" s="655"/>
      <c r="VAN2592" s="655"/>
      <c r="VAO2592" s="655"/>
      <c r="VAP2592" s="655"/>
      <c r="VAQ2592" s="655"/>
      <c r="VAR2592" s="655"/>
      <c r="VAS2592" s="655"/>
      <c r="VAT2592" s="655"/>
      <c r="VAU2592" s="655"/>
      <c r="VAV2592" s="655"/>
      <c r="VAW2592" s="655"/>
      <c r="VAX2592" s="655"/>
      <c r="VAY2592" s="655"/>
      <c r="VAZ2592" s="655"/>
      <c r="VBA2592" s="655"/>
      <c r="VBB2592" s="655"/>
      <c r="VBC2592" s="655"/>
      <c r="VBD2592" s="655"/>
      <c r="VBE2592" s="655"/>
      <c r="VBF2592" s="655"/>
      <c r="VBG2592" s="655"/>
      <c r="VBH2592" s="655"/>
      <c r="VBI2592" s="655"/>
      <c r="VBJ2592" s="655"/>
      <c r="VBK2592" s="655"/>
      <c r="VBL2592" s="655"/>
      <c r="VBM2592" s="655"/>
      <c r="VBN2592" s="655"/>
      <c r="VBO2592" s="655"/>
      <c r="VBP2592" s="655"/>
      <c r="VBQ2592" s="655"/>
      <c r="VBR2592" s="655"/>
      <c r="VBS2592" s="655"/>
      <c r="VBT2592" s="655"/>
      <c r="VBU2592" s="655"/>
      <c r="VBV2592" s="655"/>
      <c r="VBW2592" s="655"/>
      <c r="VBX2592" s="655"/>
      <c r="VBY2592" s="655"/>
      <c r="VBZ2592" s="655"/>
      <c r="VCA2592" s="655"/>
      <c r="VCB2592" s="655"/>
      <c r="VCC2592" s="655"/>
      <c r="VCD2592" s="655"/>
      <c r="VCE2592" s="655"/>
      <c r="VCF2592" s="655"/>
      <c r="VCG2592" s="655"/>
      <c r="VCH2592" s="655"/>
      <c r="VCI2592" s="655"/>
      <c r="VCJ2592" s="655"/>
      <c r="VCK2592" s="655"/>
      <c r="VCL2592" s="655"/>
      <c r="VCM2592" s="655"/>
      <c r="VCN2592" s="655"/>
      <c r="VCO2592" s="655"/>
      <c r="VCP2592" s="655"/>
      <c r="VCQ2592" s="655"/>
      <c r="VCR2592" s="655"/>
      <c r="VCS2592" s="655"/>
      <c r="VCT2592" s="655"/>
      <c r="VCU2592" s="655"/>
      <c r="VCV2592" s="655"/>
      <c r="VCW2592" s="655"/>
      <c r="VCX2592" s="655"/>
      <c r="VCY2592" s="655"/>
      <c r="VCZ2592" s="655"/>
      <c r="VDA2592" s="655"/>
      <c r="VDB2592" s="655"/>
      <c r="VDC2592" s="655"/>
      <c r="VDD2592" s="655"/>
      <c r="VDE2592" s="655"/>
      <c r="VDF2592" s="655"/>
      <c r="VDG2592" s="655"/>
      <c r="VDH2592" s="655"/>
      <c r="VDI2592" s="655"/>
      <c r="VDJ2592" s="655"/>
      <c r="VDK2592" s="655"/>
      <c r="VDL2592" s="655"/>
      <c r="VDM2592" s="655"/>
      <c r="VDN2592" s="655"/>
      <c r="VDO2592" s="655"/>
      <c r="VDP2592" s="655"/>
      <c r="VDQ2592" s="655"/>
      <c r="VDR2592" s="655"/>
      <c r="VDS2592" s="655"/>
      <c r="VDT2592" s="655"/>
      <c r="VDU2592" s="655"/>
      <c r="VDV2592" s="655"/>
      <c r="VDW2592" s="655"/>
      <c r="VDX2592" s="655"/>
      <c r="VDY2592" s="655"/>
      <c r="VDZ2592" s="655"/>
      <c r="VEA2592" s="655"/>
      <c r="VEB2592" s="655"/>
      <c r="VEC2592" s="655"/>
      <c r="VED2592" s="655"/>
      <c r="VEE2592" s="655"/>
      <c r="VEF2592" s="655"/>
      <c r="VEG2592" s="655"/>
      <c r="VEH2592" s="655"/>
      <c r="VEI2592" s="655"/>
      <c r="VEJ2592" s="655"/>
      <c r="VEK2592" s="655"/>
      <c r="VEL2592" s="655"/>
      <c r="VEM2592" s="655"/>
      <c r="VEN2592" s="655"/>
      <c r="VEO2592" s="655"/>
      <c r="VEP2592" s="655"/>
      <c r="VEQ2592" s="655"/>
      <c r="VER2592" s="655"/>
      <c r="VES2592" s="655"/>
      <c r="VET2592" s="655"/>
      <c r="VEU2592" s="655"/>
      <c r="VEV2592" s="655"/>
      <c r="VEW2592" s="655"/>
      <c r="VEX2592" s="655"/>
      <c r="VEY2592" s="655"/>
      <c r="VEZ2592" s="655"/>
      <c r="VFA2592" s="655"/>
      <c r="VFB2592" s="655"/>
      <c r="VFC2592" s="655"/>
      <c r="VFD2592" s="655"/>
      <c r="VFE2592" s="655"/>
      <c r="VFF2592" s="655"/>
      <c r="VFG2592" s="655"/>
      <c r="VFH2592" s="655"/>
      <c r="VFI2592" s="655"/>
      <c r="VFJ2592" s="655"/>
      <c r="VFK2592" s="655"/>
      <c r="VFL2592" s="655"/>
      <c r="VFM2592" s="655"/>
      <c r="VFN2592" s="655"/>
      <c r="VFO2592" s="655"/>
      <c r="VFP2592" s="655"/>
      <c r="VFQ2592" s="655"/>
      <c r="VFR2592" s="655"/>
      <c r="VFS2592" s="655"/>
      <c r="VFT2592" s="655"/>
      <c r="VFU2592" s="655"/>
      <c r="VFV2592" s="655"/>
      <c r="VFW2592" s="655"/>
      <c r="VFX2592" s="655"/>
      <c r="VFY2592" s="655"/>
      <c r="VFZ2592" s="655"/>
      <c r="VGA2592" s="655"/>
      <c r="VGB2592" s="655"/>
      <c r="VGC2592" s="655"/>
      <c r="VGD2592" s="655"/>
      <c r="VGE2592" s="655"/>
      <c r="VGF2592" s="655"/>
      <c r="VGG2592" s="655"/>
      <c r="VGH2592" s="655"/>
      <c r="VGI2592" s="655"/>
      <c r="VGJ2592" s="655"/>
      <c r="VGK2592" s="655"/>
      <c r="VGL2592" s="655"/>
      <c r="VGM2592" s="655"/>
      <c r="VGN2592" s="655"/>
      <c r="VGO2592" s="655"/>
      <c r="VGP2592" s="655"/>
      <c r="VGQ2592" s="655"/>
      <c r="VGR2592" s="655"/>
      <c r="VGS2592" s="655"/>
      <c r="VGT2592" s="655"/>
      <c r="VGU2592" s="655"/>
      <c r="VGV2592" s="655"/>
      <c r="VGW2592" s="655"/>
      <c r="VGX2592" s="655"/>
      <c r="VGY2592" s="655"/>
      <c r="VGZ2592" s="655"/>
      <c r="VHA2592" s="655"/>
      <c r="VHB2592" s="655"/>
      <c r="VHC2592" s="655"/>
      <c r="VHD2592" s="655"/>
      <c r="VHE2592" s="655"/>
      <c r="VHF2592" s="655"/>
      <c r="VHG2592" s="655"/>
      <c r="VHH2592" s="655"/>
      <c r="VHI2592" s="655"/>
      <c r="VHJ2592" s="655"/>
      <c r="VHK2592" s="655"/>
      <c r="VHL2592" s="655"/>
      <c r="VHM2592" s="655"/>
      <c r="VHN2592" s="655"/>
      <c r="VHO2592" s="655"/>
      <c r="VHP2592" s="655"/>
      <c r="VHQ2592" s="655"/>
      <c r="VHR2592" s="655"/>
      <c r="VHS2592" s="655"/>
      <c r="VHT2592" s="655"/>
      <c r="VHU2592" s="655"/>
      <c r="VHV2592" s="655"/>
      <c r="VHW2592" s="655"/>
      <c r="VHX2592" s="655"/>
      <c r="VHY2592" s="655"/>
      <c r="VHZ2592" s="655"/>
      <c r="VIA2592" s="655"/>
      <c r="VIB2592" s="655"/>
      <c r="VIC2592" s="655"/>
      <c r="VID2592" s="655"/>
      <c r="VIE2592" s="655"/>
      <c r="VIF2592" s="655"/>
      <c r="VIG2592" s="655"/>
      <c r="VIH2592" s="655"/>
      <c r="VII2592" s="655"/>
      <c r="VIJ2592" s="655"/>
      <c r="VIK2592" s="655"/>
      <c r="VIL2592" s="655"/>
      <c r="VIM2592" s="655"/>
      <c r="VIN2592" s="655"/>
      <c r="VIO2592" s="655"/>
      <c r="VIP2592" s="655"/>
      <c r="VIQ2592" s="655"/>
      <c r="VIR2592" s="655"/>
      <c r="VIS2592" s="655"/>
      <c r="VIT2592" s="655"/>
      <c r="VIU2592" s="655"/>
      <c r="VIV2592" s="655"/>
      <c r="VIW2592" s="655"/>
      <c r="VIX2592" s="655"/>
      <c r="VIY2592" s="655"/>
      <c r="VIZ2592" s="655"/>
      <c r="VJA2592" s="655"/>
      <c r="VJB2592" s="655"/>
      <c r="VJC2592" s="655"/>
      <c r="VJD2592" s="655"/>
      <c r="VJE2592" s="655"/>
      <c r="VJF2592" s="655"/>
      <c r="VJG2592" s="655"/>
      <c r="VJH2592" s="655"/>
      <c r="VJI2592" s="655"/>
      <c r="VJJ2592" s="655"/>
      <c r="VJK2592" s="655"/>
      <c r="VJL2592" s="655"/>
      <c r="VJM2592" s="655"/>
      <c r="VJN2592" s="655"/>
      <c r="VJO2592" s="655"/>
      <c r="VJP2592" s="655"/>
      <c r="VJQ2592" s="655"/>
      <c r="VJR2592" s="655"/>
      <c r="VJS2592" s="655"/>
      <c r="VJT2592" s="655"/>
      <c r="VJU2592" s="655"/>
      <c r="VJV2592" s="655"/>
      <c r="VJW2592" s="655"/>
      <c r="VJX2592" s="655"/>
      <c r="VJY2592" s="655"/>
      <c r="VJZ2592" s="655"/>
      <c r="VKA2592" s="655"/>
      <c r="VKB2592" s="655"/>
      <c r="VKC2592" s="655"/>
      <c r="VKD2592" s="655"/>
      <c r="VKE2592" s="655"/>
      <c r="VKF2592" s="655"/>
      <c r="VKG2592" s="655"/>
      <c r="VKH2592" s="655"/>
      <c r="VKI2592" s="655"/>
      <c r="VKJ2592" s="655"/>
      <c r="VKK2592" s="655"/>
      <c r="VKL2592" s="655"/>
      <c r="VKM2592" s="655"/>
      <c r="VKN2592" s="655"/>
      <c r="VKO2592" s="655"/>
      <c r="VKP2592" s="655"/>
      <c r="VKQ2592" s="655"/>
      <c r="VKR2592" s="655"/>
      <c r="VKS2592" s="655"/>
      <c r="VKT2592" s="655"/>
      <c r="VKU2592" s="655"/>
      <c r="VKV2592" s="655"/>
      <c r="VKW2592" s="655"/>
      <c r="VKX2592" s="655"/>
      <c r="VKY2592" s="655"/>
      <c r="VKZ2592" s="655"/>
      <c r="VLA2592" s="655"/>
      <c r="VLB2592" s="655"/>
      <c r="VLC2592" s="655"/>
      <c r="VLD2592" s="655"/>
      <c r="VLE2592" s="655"/>
      <c r="VLF2592" s="655"/>
      <c r="VLG2592" s="655"/>
      <c r="VLH2592" s="655"/>
      <c r="VLI2592" s="655"/>
      <c r="VLJ2592" s="655"/>
      <c r="VLK2592" s="655"/>
      <c r="VLL2592" s="655"/>
      <c r="VLM2592" s="655"/>
      <c r="VLN2592" s="655"/>
      <c r="VLO2592" s="655"/>
      <c r="VLP2592" s="655"/>
      <c r="VLQ2592" s="655"/>
      <c r="VLR2592" s="655"/>
      <c r="VLS2592" s="655"/>
      <c r="VLT2592" s="655"/>
      <c r="VLU2592" s="655"/>
      <c r="VLV2592" s="655"/>
      <c r="VLW2592" s="655"/>
      <c r="VLX2592" s="655"/>
      <c r="VLY2592" s="655"/>
      <c r="VLZ2592" s="655"/>
      <c r="VMA2592" s="655"/>
      <c r="VMB2592" s="655"/>
      <c r="VMC2592" s="655"/>
      <c r="VMD2592" s="655"/>
      <c r="VME2592" s="655"/>
      <c r="VMF2592" s="655"/>
      <c r="VMG2592" s="655"/>
      <c r="VMH2592" s="655"/>
      <c r="VMI2592" s="655"/>
      <c r="VMJ2592" s="655"/>
      <c r="VMK2592" s="655"/>
      <c r="VML2592" s="655"/>
      <c r="VMM2592" s="655"/>
      <c r="VMN2592" s="655"/>
      <c r="VMO2592" s="655"/>
      <c r="VMP2592" s="655"/>
      <c r="VMQ2592" s="655"/>
      <c r="VMR2592" s="655"/>
      <c r="VMS2592" s="655"/>
      <c r="VMT2592" s="655"/>
      <c r="VMU2592" s="655"/>
      <c r="VMV2592" s="655"/>
      <c r="VMW2592" s="655"/>
      <c r="VMX2592" s="655"/>
      <c r="VMY2592" s="655"/>
      <c r="VMZ2592" s="655"/>
      <c r="VNA2592" s="655"/>
      <c r="VNB2592" s="655"/>
      <c r="VNC2592" s="655"/>
      <c r="VND2592" s="655"/>
      <c r="VNE2592" s="655"/>
      <c r="VNF2592" s="655"/>
      <c r="VNG2592" s="655"/>
      <c r="VNH2592" s="655"/>
      <c r="VNI2592" s="655"/>
      <c r="VNJ2592" s="655"/>
      <c r="VNK2592" s="655"/>
      <c r="VNL2592" s="655"/>
      <c r="VNM2592" s="655"/>
      <c r="VNN2592" s="655"/>
      <c r="VNO2592" s="655"/>
      <c r="VNP2592" s="655"/>
      <c r="VNQ2592" s="655"/>
      <c r="VNR2592" s="655"/>
      <c r="VNS2592" s="655"/>
      <c r="VNT2592" s="655"/>
      <c r="VNU2592" s="655"/>
      <c r="VNV2592" s="655"/>
      <c r="VNW2592" s="655"/>
      <c r="VNX2592" s="655"/>
      <c r="VNY2592" s="655"/>
      <c r="VNZ2592" s="655"/>
      <c r="VOA2592" s="655"/>
      <c r="VOB2592" s="655"/>
      <c r="VOC2592" s="655"/>
      <c r="VOD2592" s="655"/>
      <c r="VOE2592" s="655"/>
      <c r="VOF2592" s="655"/>
      <c r="VOG2592" s="655"/>
      <c r="VOH2592" s="655"/>
      <c r="VOI2592" s="655"/>
      <c r="VOJ2592" s="655"/>
      <c r="VOK2592" s="655"/>
      <c r="VOL2592" s="655"/>
      <c r="VOM2592" s="655"/>
      <c r="VON2592" s="655"/>
      <c r="VOO2592" s="655"/>
      <c r="VOP2592" s="655"/>
      <c r="VOQ2592" s="655"/>
      <c r="VOR2592" s="655"/>
      <c r="VOS2592" s="655"/>
      <c r="VOT2592" s="655"/>
      <c r="VOU2592" s="655"/>
      <c r="VOV2592" s="655"/>
      <c r="VOW2592" s="655"/>
      <c r="VOX2592" s="655"/>
      <c r="VOY2592" s="655"/>
      <c r="VOZ2592" s="655"/>
      <c r="VPA2592" s="655"/>
      <c r="VPB2592" s="655"/>
      <c r="VPC2592" s="655"/>
      <c r="VPD2592" s="655"/>
      <c r="VPE2592" s="655"/>
      <c r="VPF2592" s="655"/>
      <c r="VPG2592" s="655"/>
      <c r="VPH2592" s="655"/>
      <c r="VPI2592" s="655"/>
      <c r="VPJ2592" s="655"/>
      <c r="VPK2592" s="655"/>
      <c r="VPL2592" s="655"/>
      <c r="VPM2592" s="655"/>
      <c r="VPN2592" s="655"/>
      <c r="VPO2592" s="655"/>
      <c r="VPP2592" s="655"/>
      <c r="VPQ2592" s="655"/>
      <c r="VPR2592" s="655"/>
      <c r="VPS2592" s="655"/>
      <c r="VPT2592" s="655"/>
      <c r="VPU2592" s="655"/>
      <c r="VPV2592" s="655"/>
      <c r="VPW2592" s="655"/>
      <c r="VPX2592" s="655"/>
      <c r="VPY2592" s="655"/>
      <c r="VPZ2592" s="655"/>
      <c r="VQA2592" s="655"/>
      <c r="VQB2592" s="655"/>
      <c r="VQC2592" s="655"/>
      <c r="VQD2592" s="655"/>
      <c r="VQE2592" s="655"/>
      <c r="VQF2592" s="655"/>
      <c r="VQG2592" s="655"/>
      <c r="VQH2592" s="655"/>
      <c r="VQI2592" s="655"/>
      <c r="VQJ2592" s="655"/>
      <c r="VQK2592" s="655"/>
      <c r="VQL2592" s="655"/>
      <c r="VQM2592" s="655"/>
      <c r="VQN2592" s="655"/>
      <c r="VQO2592" s="655"/>
      <c r="VQP2592" s="655"/>
      <c r="VQQ2592" s="655"/>
      <c r="VQR2592" s="655"/>
      <c r="VQS2592" s="655"/>
      <c r="VQT2592" s="655"/>
      <c r="VQU2592" s="655"/>
      <c r="VQV2592" s="655"/>
      <c r="VQW2592" s="655"/>
      <c r="VQX2592" s="655"/>
      <c r="VQY2592" s="655"/>
      <c r="VQZ2592" s="655"/>
      <c r="VRA2592" s="655"/>
      <c r="VRB2592" s="655"/>
      <c r="VRC2592" s="655"/>
      <c r="VRD2592" s="655"/>
      <c r="VRE2592" s="655"/>
      <c r="VRF2592" s="655"/>
      <c r="VRG2592" s="655"/>
      <c r="VRH2592" s="655"/>
      <c r="VRI2592" s="655"/>
      <c r="VRJ2592" s="655"/>
      <c r="VRK2592" s="655"/>
      <c r="VRL2592" s="655"/>
      <c r="VRM2592" s="655"/>
      <c r="VRN2592" s="655"/>
      <c r="VRO2592" s="655"/>
      <c r="VRP2592" s="655"/>
      <c r="VRQ2592" s="655"/>
      <c r="VRR2592" s="655"/>
      <c r="VRS2592" s="655"/>
      <c r="VRT2592" s="655"/>
      <c r="VRU2592" s="655"/>
      <c r="VRV2592" s="655"/>
      <c r="VRW2592" s="655"/>
      <c r="VRX2592" s="655"/>
      <c r="VRY2592" s="655"/>
      <c r="VRZ2592" s="655"/>
      <c r="VSA2592" s="655"/>
      <c r="VSB2592" s="655"/>
      <c r="VSC2592" s="655"/>
      <c r="VSD2592" s="655"/>
      <c r="VSE2592" s="655"/>
      <c r="VSF2592" s="655"/>
      <c r="VSG2592" s="655"/>
      <c r="VSH2592" s="655"/>
      <c r="VSI2592" s="655"/>
      <c r="VSJ2592" s="655"/>
      <c r="VSK2592" s="655"/>
      <c r="VSL2592" s="655"/>
      <c r="VSM2592" s="655"/>
      <c r="VSN2592" s="655"/>
      <c r="VSO2592" s="655"/>
      <c r="VSP2592" s="655"/>
      <c r="VSQ2592" s="655"/>
      <c r="VSR2592" s="655"/>
      <c r="VSS2592" s="655"/>
      <c r="VST2592" s="655"/>
      <c r="VSU2592" s="655"/>
      <c r="VSV2592" s="655"/>
      <c r="VSW2592" s="655"/>
      <c r="VSX2592" s="655"/>
      <c r="VSY2592" s="655"/>
      <c r="VSZ2592" s="655"/>
      <c r="VTA2592" s="655"/>
      <c r="VTB2592" s="655"/>
      <c r="VTC2592" s="655"/>
      <c r="VTD2592" s="655"/>
      <c r="VTE2592" s="655"/>
      <c r="VTF2592" s="655"/>
      <c r="VTG2592" s="655"/>
      <c r="VTH2592" s="655"/>
      <c r="VTI2592" s="655"/>
      <c r="VTJ2592" s="655"/>
      <c r="VTK2592" s="655"/>
      <c r="VTL2592" s="655"/>
      <c r="VTM2592" s="655"/>
      <c r="VTN2592" s="655"/>
      <c r="VTO2592" s="655"/>
      <c r="VTP2592" s="655"/>
      <c r="VTQ2592" s="655"/>
      <c r="VTR2592" s="655"/>
      <c r="VTS2592" s="655"/>
      <c r="VTT2592" s="655"/>
      <c r="VTU2592" s="655"/>
      <c r="VTV2592" s="655"/>
      <c r="VTW2592" s="655"/>
      <c r="VTX2592" s="655"/>
      <c r="VTY2592" s="655"/>
      <c r="VTZ2592" s="655"/>
      <c r="VUA2592" s="655"/>
      <c r="VUB2592" s="655"/>
      <c r="VUC2592" s="655"/>
      <c r="VUD2592" s="655"/>
      <c r="VUE2592" s="655"/>
      <c r="VUF2592" s="655"/>
      <c r="VUG2592" s="655"/>
      <c r="VUH2592" s="655"/>
      <c r="VUI2592" s="655"/>
      <c r="VUJ2592" s="655"/>
      <c r="VUK2592" s="655"/>
      <c r="VUL2592" s="655"/>
      <c r="VUM2592" s="655"/>
      <c r="VUN2592" s="655"/>
      <c r="VUO2592" s="655"/>
      <c r="VUP2592" s="655"/>
      <c r="VUQ2592" s="655"/>
      <c r="VUR2592" s="655"/>
      <c r="VUS2592" s="655"/>
      <c r="VUT2592" s="655"/>
      <c r="VUU2592" s="655"/>
      <c r="VUV2592" s="655"/>
      <c r="VUW2592" s="655"/>
      <c r="VUX2592" s="655"/>
      <c r="VUY2592" s="655"/>
      <c r="VUZ2592" s="655"/>
      <c r="VVA2592" s="655"/>
      <c r="VVB2592" s="655"/>
      <c r="VVC2592" s="655"/>
      <c r="VVD2592" s="655"/>
      <c r="VVE2592" s="655"/>
      <c r="VVF2592" s="655"/>
      <c r="VVG2592" s="655"/>
      <c r="VVH2592" s="655"/>
      <c r="VVI2592" s="655"/>
      <c r="VVJ2592" s="655"/>
      <c r="VVK2592" s="655"/>
      <c r="VVL2592" s="655"/>
      <c r="VVM2592" s="655"/>
      <c r="VVN2592" s="655"/>
      <c r="VVO2592" s="655"/>
      <c r="VVP2592" s="655"/>
      <c r="VVQ2592" s="655"/>
      <c r="VVR2592" s="655"/>
      <c r="VVS2592" s="655"/>
      <c r="VVT2592" s="655"/>
      <c r="VVU2592" s="655"/>
      <c r="VVV2592" s="655"/>
      <c r="VVW2592" s="655"/>
      <c r="VVX2592" s="655"/>
      <c r="VVY2592" s="655"/>
      <c r="VVZ2592" s="655"/>
      <c r="VWA2592" s="655"/>
      <c r="VWB2592" s="655"/>
      <c r="VWC2592" s="655"/>
      <c r="VWD2592" s="655"/>
      <c r="VWE2592" s="655"/>
      <c r="VWF2592" s="655"/>
      <c r="VWG2592" s="655"/>
      <c r="VWH2592" s="655"/>
      <c r="VWI2592" s="655"/>
      <c r="VWJ2592" s="655"/>
      <c r="VWK2592" s="655"/>
      <c r="VWL2592" s="655"/>
      <c r="VWM2592" s="655"/>
      <c r="VWN2592" s="655"/>
      <c r="VWO2592" s="655"/>
      <c r="VWP2592" s="655"/>
      <c r="VWQ2592" s="655"/>
      <c r="VWR2592" s="655"/>
      <c r="VWS2592" s="655"/>
      <c r="VWT2592" s="655"/>
      <c r="VWU2592" s="655"/>
      <c r="VWV2592" s="655"/>
      <c r="VWW2592" s="655"/>
      <c r="VWX2592" s="655"/>
      <c r="VWY2592" s="655"/>
      <c r="VWZ2592" s="655"/>
      <c r="VXA2592" s="655"/>
      <c r="VXB2592" s="655"/>
      <c r="VXC2592" s="655"/>
      <c r="VXD2592" s="655"/>
      <c r="VXE2592" s="655"/>
      <c r="VXF2592" s="655"/>
      <c r="VXG2592" s="655"/>
      <c r="VXH2592" s="655"/>
      <c r="VXI2592" s="655"/>
      <c r="VXJ2592" s="655"/>
      <c r="VXK2592" s="655"/>
      <c r="VXL2592" s="655"/>
      <c r="VXM2592" s="655"/>
      <c r="VXN2592" s="655"/>
      <c r="VXO2592" s="655"/>
      <c r="VXP2592" s="655"/>
      <c r="VXQ2592" s="655"/>
      <c r="VXR2592" s="655"/>
      <c r="VXS2592" s="655"/>
      <c r="VXT2592" s="655"/>
      <c r="VXU2592" s="655"/>
      <c r="VXV2592" s="655"/>
      <c r="VXW2592" s="655"/>
      <c r="VXX2592" s="655"/>
      <c r="VXY2592" s="655"/>
      <c r="VXZ2592" s="655"/>
      <c r="VYA2592" s="655"/>
      <c r="VYB2592" s="655"/>
      <c r="VYC2592" s="655"/>
      <c r="VYD2592" s="655"/>
      <c r="VYE2592" s="655"/>
      <c r="VYF2592" s="655"/>
      <c r="VYG2592" s="655"/>
      <c r="VYH2592" s="655"/>
      <c r="VYI2592" s="655"/>
      <c r="VYJ2592" s="655"/>
      <c r="VYK2592" s="655"/>
      <c r="VYL2592" s="655"/>
      <c r="VYM2592" s="655"/>
      <c r="VYN2592" s="655"/>
      <c r="VYO2592" s="655"/>
      <c r="VYP2592" s="655"/>
      <c r="VYQ2592" s="655"/>
      <c r="VYR2592" s="655"/>
      <c r="VYS2592" s="655"/>
      <c r="VYT2592" s="655"/>
      <c r="VYU2592" s="655"/>
      <c r="VYV2592" s="655"/>
      <c r="VYW2592" s="655"/>
      <c r="VYX2592" s="655"/>
      <c r="VYY2592" s="655"/>
      <c r="VYZ2592" s="655"/>
      <c r="VZA2592" s="655"/>
      <c r="VZB2592" s="655"/>
      <c r="VZC2592" s="655"/>
      <c r="VZD2592" s="655"/>
      <c r="VZE2592" s="655"/>
      <c r="VZF2592" s="655"/>
      <c r="VZG2592" s="655"/>
      <c r="VZH2592" s="655"/>
      <c r="VZI2592" s="655"/>
      <c r="VZJ2592" s="655"/>
      <c r="VZK2592" s="655"/>
      <c r="VZL2592" s="655"/>
      <c r="VZM2592" s="655"/>
      <c r="VZN2592" s="655"/>
      <c r="VZO2592" s="655"/>
      <c r="VZP2592" s="655"/>
      <c r="VZQ2592" s="655"/>
      <c r="VZR2592" s="655"/>
      <c r="VZS2592" s="655"/>
      <c r="VZT2592" s="655"/>
      <c r="VZU2592" s="655"/>
      <c r="VZV2592" s="655"/>
      <c r="VZW2592" s="655"/>
      <c r="VZX2592" s="655"/>
      <c r="VZY2592" s="655"/>
      <c r="VZZ2592" s="655"/>
      <c r="WAA2592" s="655"/>
      <c r="WAB2592" s="655"/>
      <c r="WAC2592" s="655"/>
      <c r="WAD2592" s="655"/>
      <c r="WAE2592" s="655"/>
      <c r="WAF2592" s="655"/>
      <c r="WAG2592" s="655"/>
      <c r="WAH2592" s="655"/>
      <c r="WAI2592" s="655"/>
      <c r="WAJ2592" s="655"/>
      <c r="WAK2592" s="655"/>
      <c r="WAL2592" s="655"/>
      <c r="WAM2592" s="655"/>
      <c r="WAN2592" s="655"/>
      <c r="WAO2592" s="655"/>
      <c r="WAP2592" s="655"/>
      <c r="WAQ2592" s="655"/>
      <c r="WAR2592" s="655"/>
      <c r="WAS2592" s="655"/>
      <c r="WAT2592" s="655"/>
      <c r="WAU2592" s="655"/>
      <c r="WAV2592" s="655"/>
      <c r="WAW2592" s="655"/>
      <c r="WAX2592" s="655"/>
      <c r="WAY2592" s="655"/>
      <c r="WAZ2592" s="655"/>
      <c r="WBA2592" s="655"/>
      <c r="WBB2592" s="655"/>
      <c r="WBC2592" s="655"/>
      <c r="WBD2592" s="655"/>
      <c r="WBE2592" s="655"/>
      <c r="WBF2592" s="655"/>
      <c r="WBG2592" s="655"/>
      <c r="WBH2592" s="655"/>
      <c r="WBI2592" s="655"/>
      <c r="WBJ2592" s="655"/>
      <c r="WBK2592" s="655"/>
      <c r="WBL2592" s="655"/>
      <c r="WBM2592" s="655"/>
      <c r="WBN2592" s="655"/>
      <c r="WBO2592" s="655"/>
      <c r="WBP2592" s="655"/>
      <c r="WBQ2592" s="655"/>
      <c r="WBR2592" s="655"/>
      <c r="WBS2592" s="655"/>
      <c r="WBT2592" s="655"/>
      <c r="WBU2592" s="655"/>
      <c r="WBV2592" s="655"/>
      <c r="WBW2592" s="655"/>
      <c r="WBX2592" s="655"/>
      <c r="WBY2592" s="655"/>
      <c r="WBZ2592" s="655"/>
      <c r="WCA2592" s="655"/>
      <c r="WCB2592" s="655"/>
      <c r="WCC2592" s="655"/>
      <c r="WCD2592" s="655"/>
      <c r="WCE2592" s="655"/>
      <c r="WCF2592" s="655"/>
      <c r="WCG2592" s="655"/>
      <c r="WCH2592" s="655"/>
      <c r="WCI2592" s="655"/>
      <c r="WCJ2592" s="655"/>
      <c r="WCK2592" s="655"/>
      <c r="WCL2592" s="655"/>
      <c r="WCM2592" s="655"/>
      <c r="WCN2592" s="655"/>
      <c r="WCO2592" s="655"/>
      <c r="WCP2592" s="655"/>
      <c r="WCQ2592" s="655"/>
      <c r="WCR2592" s="655"/>
      <c r="WCS2592" s="655"/>
      <c r="WCT2592" s="655"/>
      <c r="WCU2592" s="655"/>
      <c r="WCV2592" s="655"/>
      <c r="WCW2592" s="655"/>
      <c r="WCX2592" s="655"/>
      <c r="WCY2592" s="655"/>
      <c r="WCZ2592" s="655"/>
      <c r="WDA2592" s="655"/>
      <c r="WDB2592" s="655"/>
      <c r="WDC2592" s="655"/>
      <c r="WDD2592" s="655"/>
      <c r="WDE2592" s="655"/>
      <c r="WDF2592" s="655"/>
      <c r="WDG2592" s="655"/>
      <c r="WDH2592" s="655"/>
      <c r="WDI2592" s="655"/>
      <c r="WDJ2592" s="655"/>
      <c r="WDK2592" s="655"/>
      <c r="WDL2592" s="655"/>
      <c r="WDM2592" s="655"/>
      <c r="WDN2592" s="655"/>
      <c r="WDO2592" s="655"/>
      <c r="WDP2592" s="655"/>
      <c r="WDQ2592" s="655"/>
      <c r="WDR2592" s="655"/>
      <c r="WDS2592" s="655"/>
      <c r="WDT2592" s="655"/>
      <c r="WDU2592" s="655"/>
      <c r="WDV2592" s="655"/>
      <c r="WDW2592" s="655"/>
      <c r="WDX2592" s="655"/>
      <c r="WDY2592" s="655"/>
      <c r="WDZ2592" s="655"/>
      <c r="WEA2592" s="655"/>
      <c r="WEB2592" s="655"/>
      <c r="WEC2592" s="655"/>
      <c r="WED2592" s="655"/>
      <c r="WEE2592" s="655"/>
      <c r="WEF2592" s="655"/>
      <c r="WEG2592" s="655"/>
      <c r="WEH2592" s="655"/>
      <c r="WEI2592" s="655"/>
      <c r="WEJ2592" s="655"/>
      <c r="WEK2592" s="655"/>
      <c r="WEL2592" s="655"/>
      <c r="WEM2592" s="655"/>
      <c r="WEN2592" s="655"/>
      <c r="WEO2592" s="655"/>
      <c r="WEP2592" s="655"/>
      <c r="WEQ2592" s="655"/>
      <c r="WER2592" s="655"/>
      <c r="WES2592" s="655"/>
      <c r="WET2592" s="655"/>
      <c r="WEU2592" s="655"/>
      <c r="WEV2592" s="655"/>
      <c r="WEW2592" s="655"/>
      <c r="WEX2592" s="655"/>
      <c r="WEY2592" s="655"/>
      <c r="WEZ2592" s="655"/>
      <c r="WFA2592" s="655"/>
      <c r="WFB2592" s="655"/>
      <c r="WFC2592" s="655"/>
      <c r="WFD2592" s="655"/>
      <c r="WFE2592" s="655"/>
      <c r="WFF2592" s="655"/>
      <c r="WFG2592" s="655"/>
      <c r="WFH2592" s="655"/>
      <c r="WFI2592" s="655"/>
      <c r="WFJ2592" s="655"/>
      <c r="WFK2592" s="655"/>
      <c r="WFL2592" s="655"/>
      <c r="WFM2592" s="655"/>
      <c r="WFN2592" s="655"/>
      <c r="WFO2592" s="655"/>
      <c r="WFP2592" s="655"/>
      <c r="WFQ2592" s="655"/>
      <c r="WFR2592" s="655"/>
      <c r="WFS2592" s="655"/>
      <c r="WFT2592" s="655"/>
      <c r="WFU2592" s="655"/>
      <c r="WFV2592" s="655"/>
      <c r="WFW2592" s="655"/>
      <c r="WFX2592" s="655"/>
      <c r="WFY2592" s="655"/>
      <c r="WFZ2592" s="655"/>
      <c r="WGA2592" s="655"/>
      <c r="WGB2592" s="655"/>
      <c r="WGC2592" s="655"/>
      <c r="WGD2592" s="655"/>
      <c r="WGE2592" s="655"/>
      <c r="WGF2592" s="655"/>
      <c r="WGG2592" s="655"/>
      <c r="WGH2592" s="655"/>
      <c r="WGI2592" s="655"/>
      <c r="WGJ2592" s="655"/>
      <c r="WGK2592" s="655"/>
      <c r="WGL2592" s="655"/>
      <c r="WGM2592" s="655"/>
      <c r="WGN2592" s="655"/>
      <c r="WGO2592" s="655"/>
      <c r="WGP2592" s="655"/>
      <c r="WGQ2592" s="655"/>
      <c r="WGR2592" s="655"/>
      <c r="WGS2592" s="655"/>
      <c r="WGT2592" s="655"/>
      <c r="WGU2592" s="655"/>
      <c r="WGV2592" s="655"/>
      <c r="WGW2592" s="655"/>
      <c r="WGX2592" s="655"/>
      <c r="WGY2592" s="655"/>
      <c r="WGZ2592" s="655"/>
      <c r="WHA2592" s="655"/>
      <c r="WHB2592" s="655"/>
      <c r="WHC2592" s="655"/>
      <c r="WHD2592" s="655"/>
      <c r="WHE2592" s="655"/>
      <c r="WHF2592" s="655"/>
      <c r="WHG2592" s="655"/>
      <c r="WHH2592" s="655"/>
      <c r="WHI2592" s="655"/>
      <c r="WHJ2592" s="655"/>
      <c r="WHK2592" s="655"/>
      <c r="WHL2592" s="655"/>
      <c r="WHM2592" s="655"/>
      <c r="WHN2592" s="655"/>
      <c r="WHO2592" s="655"/>
      <c r="WHP2592" s="655"/>
      <c r="WHQ2592" s="655"/>
      <c r="WHR2592" s="655"/>
      <c r="WHS2592" s="655"/>
      <c r="WHT2592" s="655"/>
      <c r="WHU2592" s="655"/>
      <c r="WHV2592" s="655"/>
      <c r="WHW2592" s="655"/>
      <c r="WHX2592" s="655"/>
      <c r="WHY2592" s="655"/>
      <c r="WHZ2592" s="655"/>
      <c r="WIA2592" s="655"/>
      <c r="WIB2592" s="655"/>
      <c r="WIC2592" s="655"/>
      <c r="WID2592" s="655"/>
      <c r="WIE2592" s="655"/>
      <c r="WIF2592" s="655"/>
      <c r="WIG2592" s="655"/>
      <c r="WIH2592" s="655"/>
      <c r="WII2592" s="655"/>
      <c r="WIJ2592" s="655"/>
      <c r="WIK2592" s="655"/>
      <c r="WIL2592" s="655"/>
      <c r="WIM2592" s="655"/>
      <c r="WIN2592" s="655"/>
      <c r="WIO2592" s="655"/>
      <c r="WIP2592" s="655"/>
      <c r="WIQ2592" s="655"/>
      <c r="WIR2592" s="655"/>
      <c r="WIS2592" s="655"/>
      <c r="WIT2592" s="655"/>
      <c r="WIU2592" s="655"/>
      <c r="WIV2592" s="655"/>
      <c r="WIW2592" s="655"/>
      <c r="WIX2592" s="655"/>
      <c r="WIY2592" s="655"/>
      <c r="WIZ2592" s="655"/>
      <c r="WJA2592" s="655"/>
      <c r="WJB2592" s="655"/>
      <c r="WJC2592" s="655"/>
      <c r="WJD2592" s="655"/>
      <c r="WJE2592" s="655"/>
      <c r="WJF2592" s="655"/>
      <c r="WJG2592" s="655"/>
      <c r="WJH2592" s="655"/>
      <c r="WJI2592" s="655"/>
      <c r="WJJ2592" s="655"/>
      <c r="WJK2592" s="655"/>
      <c r="WJL2592" s="655"/>
      <c r="WJM2592" s="655"/>
      <c r="WJN2592" s="655"/>
      <c r="WJO2592" s="655"/>
      <c r="WJP2592" s="655"/>
      <c r="WJQ2592" s="655"/>
      <c r="WJR2592" s="655"/>
      <c r="WJS2592" s="655"/>
      <c r="WJT2592" s="655"/>
      <c r="WJU2592" s="655"/>
      <c r="WJV2592" s="655"/>
      <c r="WJW2592" s="655"/>
      <c r="WJX2592" s="655"/>
      <c r="WJY2592" s="655"/>
      <c r="WJZ2592" s="655"/>
      <c r="WKA2592" s="655"/>
      <c r="WKB2592" s="655"/>
      <c r="WKC2592" s="655"/>
      <c r="WKD2592" s="655"/>
      <c r="WKE2592" s="655"/>
      <c r="WKF2592" s="655"/>
      <c r="WKG2592" s="655"/>
      <c r="WKH2592" s="655"/>
      <c r="WKI2592" s="655"/>
      <c r="WKJ2592" s="655"/>
      <c r="WKK2592" s="655"/>
      <c r="WKL2592" s="655"/>
      <c r="WKM2592" s="655"/>
      <c r="WKN2592" s="655"/>
      <c r="WKO2592" s="655"/>
      <c r="WKP2592" s="655"/>
      <c r="WKQ2592" s="655"/>
      <c r="WKR2592" s="655"/>
      <c r="WKS2592" s="655"/>
      <c r="WKT2592" s="655"/>
      <c r="WKU2592" s="655"/>
      <c r="WKV2592" s="655"/>
      <c r="WKW2592" s="655"/>
      <c r="WKX2592" s="655"/>
      <c r="WKY2592" s="655"/>
      <c r="WKZ2592" s="655"/>
      <c r="WLA2592" s="655"/>
      <c r="WLB2592" s="655"/>
      <c r="WLC2592" s="655"/>
      <c r="WLD2592" s="655"/>
      <c r="WLE2592" s="655"/>
      <c r="WLF2592" s="655"/>
      <c r="WLG2592" s="655"/>
      <c r="WLH2592" s="655"/>
      <c r="WLI2592" s="655"/>
      <c r="WLJ2592" s="655"/>
      <c r="WLK2592" s="655"/>
      <c r="WLL2592" s="655"/>
      <c r="WLM2592" s="655"/>
      <c r="WLN2592" s="655"/>
      <c r="WLO2592" s="655"/>
      <c r="WLP2592" s="655"/>
      <c r="WLQ2592" s="655"/>
      <c r="WLR2592" s="655"/>
      <c r="WLS2592" s="655"/>
      <c r="WLT2592" s="655"/>
      <c r="WLU2592" s="655"/>
      <c r="WLV2592" s="655"/>
      <c r="WLW2592" s="655"/>
      <c r="WLX2592" s="655"/>
      <c r="WLY2592" s="655"/>
      <c r="WLZ2592" s="655"/>
      <c r="WMA2592" s="655"/>
      <c r="WMB2592" s="655"/>
      <c r="WMC2592" s="655"/>
      <c r="WMD2592" s="655"/>
      <c r="WME2592" s="655"/>
      <c r="WMF2592" s="655"/>
      <c r="WMG2592" s="655"/>
      <c r="WMH2592" s="655"/>
      <c r="WMI2592" s="655"/>
      <c r="WMJ2592" s="655"/>
      <c r="WMK2592" s="655"/>
      <c r="WML2592" s="655"/>
      <c r="WMM2592" s="655"/>
      <c r="WMN2592" s="655"/>
      <c r="WMO2592" s="655"/>
      <c r="WMP2592" s="655"/>
      <c r="WMQ2592" s="655"/>
      <c r="WMR2592" s="655"/>
      <c r="WMS2592" s="655"/>
      <c r="WMT2592" s="655"/>
      <c r="WMU2592" s="655"/>
      <c r="WMV2592" s="655"/>
      <c r="WMW2592" s="655"/>
      <c r="WMX2592" s="655"/>
      <c r="WMY2592" s="655"/>
      <c r="WMZ2592" s="655"/>
      <c r="WNA2592" s="655"/>
      <c r="WNB2592" s="655"/>
      <c r="WNC2592" s="655"/>
      <c r="WND2592" s="655"/>
      <c r="WNE2592" s="655"/>
      <c r="WNF2592" s="655"/>
      <c r="WNG2592" s="655"/>
      <c r="WNH2592" s="655"/>
      <c r="WNI2592" s="655"/>
      <c r="WNJ2592" s="655"/>
      <c r="WNK2592" s="655"/>
      <c r="WNL2592" s="655"/>
      <c r="WNM2592" s="655"/>
      <c r="WNN2592" s="655"/>
      <c r="WNO2592" s="655"/>
      <c r="WNP2592" s="655"/>
      <c r="WNQ2592" s="655"/>
      <c r="WNR2592" s="655"/>
      <c r="WNS2592" s="655"/>
      <c r="WNT2592" s="655"/>
      <c r="WNU2592" s="655"/>
      <c r="WNV2592" s="655"/>
      <c r="WNW2592" s="655"/>
      <c r="WNX2592" s="655"/>
      <c r="WNY2592" s="655"/>
      <c r="WNZ2592" s="655"/>
      <c r="WOA2592" s="655"/>
      <c r="WOB2592" s="655"/>
      <c r="WOC2592" s="655"/>
      <c r="WOD2592" s="655"/>
      <c r="WOE2592" s="655"/>
      <c r="WOF2592" s="655"/>
      <c r="WOG2592" s="655"/>
      <c r="WOH2592" s="655"/>
      <c r="WOI2592" s="655"/>
      <c r="WOJ2592" s="655"/>
      <c r="WOK2592" s="655"/>
      <c r="WOL2592" s="655"/>
      <c r="WOM2592" s="655"/>
      <c r="WON2592" s="655"/>
      <c r="WOO2592" s="655"/>
      <c r="WOP2592" s="655"/>
      <c r="WOQ2592" s="655"/>
      <c r="WOR2592" s="655"/>
      <c r="WOS2592" s="655"/>
      <c r="WOT2592" s="655"/>
      <c r="WOU2592" s="655"/>
      <c r="WOV2592" s="655"/>
      <c r="WOW2592" s="655"/>
      <c r="WOX2592" s="655"/>
      <c r="WOY2592" s="655"/>
      <c r="WOZ2592" s="655"/>
      <c r="WPA2592" s="655"/>
      <c r="WPB2592" s="655"/>
      <c r="WPC2592" s="655"/>
      <c r="WPD2592" s="655"/>
      <c r="WPE2592" s="655"/>
      <c r="WPF2592" s="655"/>
      <c r="WPG2592" s="655"/>
      <c r="WPH2592" s="655"/>
      <c r="WPI2592" s="655"/>
      <c r="WPJ2592" s="655"/>
      <c r="WPK2592" s="655"/>
      <c r="WPL2592" s="655"/>
      <c r="WPM2592" s="655"/>
      <c r="WPN2592" s="655"/>
      <c r="WPO2592" s="655"/>
      <c r="WPP2592" s="655"/>
      <c r="WPQ2592" s="655"/>
      <c r="WPR2592" s="655"/>
      <c r="WPS2592" s="655"/>
      <c r="WPT2592" s="655"/>
      <c r="WPU2592" s="655"/>
      <c r="WPV2592" s="655"/>
      <c r="WPW2592" s="655"/>
      <c r="WPX2592" s="655"/>
      <c r="WPY2592" s="655"/>
      <c r="WPZ2592" s="655"/>
      <c r="WQA2592" s="655"/>
      <c r="WQB2592" s="655"/>
      <c r="WQC2592" s="655"/>
      <c r="WQD2592" s="655"/>
      <c r="WQE2592" s="655"/>
      <c r="WQF2592" s="655"/>
      <c r="WQG2592" s="655"/>
      <c r="WQH2592" s="655"/>
      <c r="WQI2592" s="655"/>
      <c r="WQJ2592" s="655"/>
      <c r="WQK2592" s="655"/>
      <c r="WQL2592" s="655"/>
      <c r="WQM2592" s="655"/>
      <c r="WQN2592" s="655"/>
      <c r="WQO2592" s="655"/>
      <c r="WQP2592" s="655"/>
      <c r="WQQ2592" s="655"/>
      <c r="WQR2592" s="655"/>
      <c r="WQS2592" s="655"/>
      <c r="WQT2592" s="655"/>
      <c r="WQU2592" s="655"/>
      <c r="WQV2592" s="655"/>
      <c r="WQW2592" s="655"/>
      <c r="WQX2592" s="655"/>
      <c r="WQY2592" s="655"/>
      <c r="WQZ2592" s="655"/>
      <c r="WRA2592" s="655"/>
      <c r="WRB2592" s="655"/>
      <c r="WRC2592" s="655"/>
      <c r="WRD2592" s="655"/>
      <c r="WRE2592" s="655"/>
      <c r="WRF2592" s="655"/>
      <c r="WRG2592" s="655"/>
      <c r="WRH2592" s="655"/>
      <c r="WRI2592" s="655"/>
      <c r="WRJ2592" s="655"/>
      <c r="WRK2592" s="655"/>
      <c r="WRL2592" s="655"/>
      <c r="WRM2592" s="655"/>
      <c r="WRN2592" s="655"/>
      <c r="WRO2592" s="655"/>
      <c r="WRP2592" s="655"/>
      <c r="WRQ2592" s="655"/>
      <c r="WRR2592" s="655"/>
      <c r="WRS2592" s="655"/>
      <c r="WRT2592" s="655"/>
      <c r="WRU2592" s="655"/>
      <c r="WRV2592" s="655"/>
      <c r="WRW2592" s="655"/>
      <c r="WRX2592" s="655"/>
      <c r="WRY2592" s="655"/>
      <c r="WRZ2592" s="655"/>
      <c r="WSA2592" s="655"/>
      <c r="WSB2592" s="655"/>
      <c r="WSC2592" s="655"/>
      <c r="WSD2592" s="655"/>
      <c r="WSE2592" s="655"/>
      <c r="WSF2592" s="655"/>
      <c r="WSG2592" s="655"/>
      <c r="WSH2592" s="655"/>
      <c r="WSI2592" s="655"/>
      <c r="WSJ2592" s="655"/>
      <c r="WSK2592" s="655"/>
      <c r="WSL2592" s="655"/>
      <c r="WSM2592" s="655"/>
      <c r="WSN2592" s="655"/>
      <c r="WSO2592" s="655"/>
      <c r="WSP2592" s="655"/>
      <c r="WSQ2592" s="655"/>
      <c r="WSR2592" s="655"/>
      <c r="WSS2592" s="655"/>
      <c r="WST2592" s="655"/>
      <c r="WSU2592" s="655"/>
      <c r="WSV2592" s="655"/>
      <c r="WSW2592" s="655"/>
      <c r="WSX2592" s="655"/>
      <c r="WSY2592" s="655"/>
      <c r="WSZ2592" s="655"/>
      <c r="WTA2592" s="655"/>
      <c r="WTB2592" s="655"/>
      <c r="WTC2592" s="655"/>
      <c r="WTD2592" s="655"/>
      <c r="WTE2592" s="655"/>
      <c r="WTF2592" s="655"/>
      <c r="WTG2592" s="655"/>
      <c r="WTH2592" s="655"/>
      <c r="WTI2592" s="655"/>
      <c r="WTJ2592" s="655"/>
      <c r="WTK2592" s="655"/>
      <c r="WTL2592" s="655"/>
      <c r="WTM2592" s="655"/>
      <c r="WTN2592" s="655"/>
      <c r="WTO2592" s="655"/>
      <c r="WTP2592" s="655"/>
      <c r="WTQ2592" s="655"/>
      <c r="WTR2592" s="655"/>
      <c r="WTS2592" s="655"/>
      <c r="WTT2592" s="655"/>
      <c r="WTU2592" s="655"/>
      <c r="WTV2592" s="655"/>
      <c r="WTW2592" s="655"/>
      <c r="WTX2592" s="655"/>
      <c r="WTY2592" s="655"/>
      <c r="WTZ2592" s="655"/>
      <c r="WUA2592" s="655"/>
      <c r="WUB2592" s="655"/>
      <c r="WUC2592" s="655"/>
      <c r="WUD2592" s="655"/>
      <c r="WUE2592" s="655"/>
      <c r="WUF2592" s="655"/>
      <c r="WUG2592" s="655"/>
      <c r="WUH2592" s="655"/>
      <c r="WUI2592" s="655"/>
      <c r="WUJ2592" s="655"/>
      <c r="WUK2592" s="655"/>
      <c r="WUL2592" s="655"/>
      <c r="WUM2592" s="655"/>
      <c r="WUN2592" s="655"/>
      <c r="WUO2592" s="655"/>
      <c r="WUP2592" s="655"/>
      <c r="WUQ2592" s="655"/>
      <c r="WUR2592" s="655"/>
      <c r="WUS2592" s="655"/>
      <c r="WUT2592" s="655"/>
      <c r="WUU2592" s="655"/>
      <c r="WUV2592" s="655"/>
      <c r="WUW2592" s="655"/>
      <c r="WUX2592" s="655"/>
      <c r="WUY2592" s="655"/>
      <c r="WUZ2592" s="655"/>
      <c r="WVA2592" s="655"/>
      <c r="WVB2592" s="655"/>
      <c r="WVC2592" s="655"/>
      <c r="WVD2592" s="655"/>
      <c r="WVE2592" s="655"/>
      <c r="WVF2592" s="655"/>
      <c r="WVG2592" s="655"/>
      <c r="WVH2592" s="655"/>
      <c r="WVI2592" s="655"/>
      <c r="WVJ2592" s="655"/>
      <c r="WVK2592" s="655"/>
      <c r="WVL2592" s="655"/>
      <c r="WVM2592" s="655"/>
      <c r="WVN2592" s="655"/>
      <c r="WVO2592" s="655"/>
      <c r="WVP2592" s="655"/>
      <c r="WVQ2592" s="655"/>
      <c r="WVR2592" s="655"/>
      <c r="WVS2592" s="655"/>
      <c r="WVT2592" s="655"/>
      <c r="WVU2592" s="655"/>
      <c r="WVV2592" s="655"/>
      <c r="WVW2592" s="655"/>
      <c r="WVX2592" s="655"/>
      <c r="WVY2592" s="655"/>
      <c r="WVZ2592" s="655"/>
      <c r="WWA2592" s="655"/>
      <c r="WWB2592" s="655"/>
      <c r="WWC2592" s="655"/>
      <c r="WWD2592" s="655"/>
      <c r="WWE2592" s="655"/>
      <c r="WWF2592" s="655"/>
      <c r="WWG2592" s="655"/>
      <c r="WWH2592" s="655"/>
      <c r="WWI2592" s="655"/>
      <c r="WWJ2592" s="655"/>
      <c r="WWK2592" s="655"/>
      <c r="WWL2592" s="655"/>
      <c r="WWM2592" s="655"/>
      <c r="WWN2592" s="655"/>
      <c r="WWO2592" s="655"/>
      <c r="WWP2592" s="655"/>
      <c r="WWQ2592" s="655"/>
      <c r="WWR2592" s="655"/>
      <c r="WWS2592" s="655"/>
      <c r="WWT2592" s="655"/>
      <c r="WWU2592" s="655"/>
      <c r="WWV2592" s="655"/>
      <c r="WWW2592" s="655"/>
      <c r="WWX2592" s="655"/>
      <c r="WWY2592" s="655"/>
      <c r="WWZ2592" s="655"/>
      <c r="WXA2592" s="655"/>
      <c r="WXB2592" s="655"/>
      <c r="WXC2592" s="655"/>
      <c r="WXD2592" s="655"/>
      <c r="WXE2592" s="655"/>
      <c r="WXF2592" s="655"/>
      <c r="WXG2592" s="655"/>
      <c r="WXH2592" s="655"/>
      <c r="WXI2592" s="655"/>
      <c r="WXJ2592" s="655"/>
      <c r="WXK2592" s="655"/>
      <c r="WXL2592" s="655"/>
      <c r="WXM2592" s="655"/>
      <c r="WXN2592" s="655"/>
      <c r="WXO2592" s="655"/>
      <c r="WXP2592" s="655"/>
      <c r="WXQ2592" s="655"/>
      <c r="WXR2592" s="655"/>
      <c r="WXS2592" s="655"/>
      <c r="WXT2592" s="655"/>
      <c r="WXU2592" s="655"/>
      <c r="WXV2592" s="655"/>
      <c r="WXW2592" s="655"/>
      <c r="WXX2592" s="655"/>
      <c r="WXY2592" s="655"/>
      <c r="WXZ2592" s="655"/>
      <c r="WYA2592" s="655"/>
      <c r="WYB2592" s="655"/>
      <c r="WYC2592" s="655"/>
      <c r="WYD2592" s="655"/>
      <c r="WYE2592" s="655"/>
      <c r="WYF2592" s="655"/>
      <c r="WYG2592" s="655"/>
      <c r="WYH2592" s="655"/>
      <c r="WYI2592" s="655"/>
      <c r="WYJ2592" s="655"/>
      <c r="WYK2592" s="655"/>
      <c r="WYL2592" s="655"/>
      <c r="WYM2592" s="655"/>
      <c r="WYN2592" s="655"/>
      <c r="WYO2592" s="655"/>
      <c r="WYP2592" s="655"/>
      <c r="WYQ2592" s="655"/>
      <c r="WYR2592" s="655"/>
      <c r="WYS2592" s="655"/>
      <c r="WYT2592" s="655"/>
      <c r="WYU2592" s="655"/>
      <c r="WYV2592" s="655"/>
      <c r="WYW2592" s="655"/>
      <c r="WYX2592" s="655"/>
      <c r="WYY2592" s="655"/>
      <c r="WYZ2592" s="655"/>
      <c r="WZA2592" s="655"/>
      <c r="WZB2592" s="655"/>
      <c r="WZC2592" s="655"/>
      <c r="WZD2592" s="655"/>
      <c r="WZE2592" s="655"/>
      <c r="WZF2592" s="655"/>
      <c r="WZG2592" s="655"/>
      <c r="WZH2592" s="655"/>
      <c r="WZI2592" s="655"/>
      <c r="WZJ2592" s="655"/>
      <c r="WZK2592" s="655"/>
      <c r="WZL2592" s="655"/>
      <c r="WZM2592" s="655"/>
      <c r="WZN2592" s="655"/>
      <c r="WZO2592" s="655"/>
      <c r="WZP2592" s="655"/>
      <c r="WZQ2592" s="655"/>
      <c r="WZR2592" s="655"/>
      <c r="WZS2592" s="655"/>
      <c r="WZT2592" s="655"/>
      <c r="WZU2592" s="655"/>
      <c r="WZV2592" s="655"/>
      <c r="WZW2592" s="655"/>
      <c r="WZX2592" s="655"/>
      <c r="WZY2592" s="655"/>
      <c r="WZZ2592" s="655"/>
      <c r="XAA2592" s="655"/>
      <c r="XAB2592" s="655"/>
      <c r="XAC2592" s="655"/>
      <c r="XAD2592" s="655"/>
      <c r="XAE2592" s="655"/>
      <c r="XAF2592" s="655"/>
      <c r="XAG2592" s="655"/>
      <c r="XAH2592" s="655"/>
      <c r="XAI2592" s="655"/>
      <c r="XAJ2592" s="655"/>
      <c r="XAK2592" s="655"/>
      <c r="XAL2592" s="655"/>
      <c r="XAM2592" s="655"/>
      <c r="XAN2592" s="655"/>
      <c r="XAO2592" s="655"/>
      <c r="XAP2592" s="655"/>
      <c r="XAQ2592" s="655"/>
      <c r="XAR2592" s="655"/>
      <c r="XAS2592" s="655"/>
      <c r="XAT2592" s="655"/>
      <c r="XAU2592" s="655"/>
      <c r="XAV2592" s="655"/>
      <c r="XAW2592" s="655"/>
      <c r="XAX2592" s="655"/>
      <c r="XAY2592" s="655"/>
      <c r="XAZ2592" s="655"/>
      <c r="XBA2592" s="655"/>
      <c r="XBB2592" s="655"/>
      <c r="XBC2592" s="655"/>
      <c r="XBD2592" s="655"/>
      <c r="XBE2592" s="655"/>
      <c r="XBF2592" s="655"/>
      <c r="XBG2592" s="655"/>
      <c r="XBH2592" s="655"/>
      <c r="XBI2592" s="655"/>
      <c r="XBJ2592" s="655"/>
      <c r="XBK2592" s="655"/>
      <c r="XBL2592" s="655"/>
      <c r="XBM2592" s="655"/>
      <c r="XBN2592" s="655"/>
      <c r="XBO2592" s="655"/>
      <c r="XBP2592" s="655"/>
      <c r="XBQ2592" s="655"/>
      <c r="XBR2592" s="655"/>
      <c r="XBS2592" s="655"/>
      <c r="XBT2592" s="655"/>
      <c r="XBU2592" s="655"/>
      <c r="XBV2592" s="655"/>
      <c r="XBW2592" s="655"/>
      <c r="XBX2592" s="655"/>
      <c r="XBY2592" s="655"/>
      <c r="XBZ2592" s="655"/>
      <c r="XCA2592" s="655"/>
      <c r="XCB2592" s="655"/>
      <c r="XCC2592" s="655"/>
      <c r="XCD2592" s="655"/>
      <c r="XCE2592" s="655"/>
      <c r="XCF2592" s="655"/>
      <c r="XCG2592" s="655"/>
      <c r="XCH2592" s="655"/>
      <c r="XCI2592" s="655"/>
      <c r="XCJ2592" s="655"/>
      <c r="XCK2592" s="655"/>
      <c r="XCL2592" s="655"/>
      <c r="XCM2592" s="655"/>
      <c r="XCN2592" s="655"/>
      <c r="XCO2592" s="655"/>
      <c r="XCP2592" s="655"/>
      <c r="XCQ2592" s="655"/>
      <c r="XCR2592" s="655"/>
      <c r="XCS2592" s="655"/>
      <c r="XCT2592" s="655"/>
      <c r="XCU2592" s="655"/>
      <c r="XCV2592" s="655"/>
      <c r="XCW2592" s="655"/>
      <c r="XCX2592" s="655"/>
      <c r="XCY2592" s="655"/>
      <c r="XCZ2592" s="655"/>
      <c r="XDA2592" s="655"/>
      <c r="XDB2592" s="655"/>
      <c r="XDC2592" s="655"/>
      <c r="XDD2592" s="655"/>
      <c r="XDE2592" s="655"/>
      <c r="XDF2592" s="655"/>
      <c r="XDG2592" s="655"/>
      <c r="XDH2592" s="655"/>
      <c r="XDI2592" s="655"/>
      <c r="XDJ2592" s="655"/>
      <c r="XDK2592" s="655"/>
      <c r="XDL2592" s="655"/>
      <c r="XDM2592" s="655"/>
      <c r="XDN2592" s="655"/>
      <c r="XDO2592" s="655"/>
      <c r="XDP2592" s="655"/>
      <c r="XDQ2592" s="655"/>
      <c r="XDR2592" s="655"/>
      <c r="XDS2592" s="655"/>
      <c r="XDT2592" s="655"/>
      <c r="XDU2592" s="655"/>
      <c r="XDV2592" s="655"/>
      <c r="XDW2592" s="655"/>
      <c r="XDX2592" s="655"/>
      <c r="XDY2592" s="655"/>
      <c r="XDZ2592" s="655"/>
      <c r="XEA2592" s="655"/>
      <c r="XEB2592" s="655"/>
      <c r="XEC2592" s="655"/>
      <c r="XED2592" s="655"/>
      <c r="XEE2592" s="655"/>
      <c r="XEF2592" s="655"/>
      <c r="XEG2592" s="655"/>
      <c r="XEH2592" s="655"/>
      <c r="XEI2592" s="655"/>
      <c r="XEJ2592" s="655"/>
      <c r="XEK2592" s="655"/>
      <c r="XEL2592" s="655"/>
      <c r="XEM2592" s="655"/>
      <c r="XEN2592" s="655"/>
      <c r="XEO2592" s="655"/>
      <c r="XEP2592" s="655"/>
      <c r="XEQ2592" s="655"/>
      <c r="XER2592" s="655"/>
      <c r="XES2592" s="655"/>
      <c r="XET2592" s="655"/>
      <c r="XEU2592" s="655"/>
      <c r="XEV2592" s="655"/>
      <c r="XEW2592" s="655"/>
      <c r="XEX2592" s="655"/>
      <c r="XEY2592" s="655"/>
      <c r="XEZ2592" s="655"/>
      <c r="XFA2592" s="655"/>
      <c r="XFB2592" s="655"/>
      <c r="XFC2592" s="655"/>
      <c r="XFD2592" s="655"/>
    </row>
    <row r="2593" spans="1:16384" x14ac:dyDescent="0.25">
      <c r="A2593" s="806"/>
      <c r="B2593" s="655"/>
      <c r="C2593" s="645" t="s">
        <v>7223</v>
      </c>
      <c r="D2593" s="645" t="s">
        <v>519</v>
      </c>
      <c r="E2593" s="652" t="s">
        <v>149</v>
      </c>
      <c r="F2593" s="652" t="s">
        <v>121</v>
      </c>
      <c r="G2593" s="648">
        <v>200</v>
      </c>
      <c r="H2593" s="648">
        <v>200</v>
      </c>
      <c r="I2593" s="14">
        <v>1</v>
      </c>
      <c r="J2593" s="655"/>
      <c r="K2593" s="655"/>
      <c r="L2593" s="655"/>
      <c r="M2593" s="655"/>
      <c r="N2593" s="655"/>
      <c r="O2593" s="655"/>
      <c r="P2593" s="655"/>
      <c r="Q2593" s="655"/>
      <c r="R2593" s="655"/>
      <c r="S2593" s="655"/>
      <c r="T2593" s="655"/>
      <c r="U2593" s="655"/>
      <c r="V2593" s="655"/>
      <c r="W2593" s="655"/>
      <c r="X2593" s="655"/>
      <c r="Y2593" s="655"/>
      <c r="Z2593" s="655"/>
      <c r="AA2593" s="655"/>
      <c r="AB2593" s="655"/>
      <c r="AC2593" s="655"/>
      <c r="AD2593" s="655"/>
      <c r="AE2593" s="655"/>
      <c r="AF2593" s="655"/>
      <c r="AG2593" s="655"/>
      <c r="AH2593" s="655"/>
      <c r="AI2593" s="655"/>
      <c r="AJ2593" s="655"/>
      <c r="AK2593" s="655"/>
      <c r="AL2593" s="655"/>
      <c r="AM2593" s="655"/>
      <c r="AN2593" s="655"/>
      <c r="AO2593" s="655"/>
      <c r="AP2593" s="655"/>
      <c r="AQ2593" s="655"/>
      <c r="AR2593" s="655"/>
      <c r="AS2593" s="655"/>
      <c r="AT2593" s="655"/>
      <c r="AU2593" s="655"/>
      <c r="AV2593" s="655"/>
      <c r="AW2593" s="655"/>
      <c r="AX2593" s="655"/>
      <c r="AY2593" s="655"/>
      <c r="AZ2593" s="655"/>
      <c r="BA2593" s="655"/>
      <c r="BB2593" s="655"/>
      <c r="BC2593" s="655"/>
      <c r="BD2593" s="655"/>
      <c r="BE2593" s="655"/>
      <c r="BF2593" s="655"/>
      <c r="BG2593" s="655"/>
      <c r="BH2593" s="655"/>
      <c r="BI2593" s="655"/>
      <c r="BJ2593" s="655"/>
      <c r="BK2593" s="655"/>
      <c r="BL2593" s="655"/>
      <c r="BM2593" s="655"/>
      <c r="BN2593" s="655"/>
      <c r="BO2593" s="655"/>
      <c r="BP2593" s="655"/>
      <c r="BQ2593" s="655"/>
      <c r="BR2593" s="655"/>
      <c r="BS2593" s="655"/>
      <c r="BT2593" s="655"/>
      <c r="BU2593" s="655"/>
      <c r="BV2593" s="655"/>
      <c r="BW2593" s="655"/>
      <c r="BX2593" s="655"/>
      <c r="BY2593" s="655"/>
      <c r="BZ2593" s="655"/>
      <c r="CA2593" s="655"/>
      <c r="CB2593" s="655"/>
      <c r="CC2593" s="655"/>
      <c r="CD2593" s="655"/>
      <c r="CE2593" s="655"/>
      <c r="CF2593" s="655"/>
      <c r="CG2593" s="655"/>
      <c r="CH2593" s="655"/>
      <c r="CI2593" s="655"/>
      <c r="CJ2593" s="655"/>
      <c r="CK2593" s="655"/>
      <c r="CL2593" s="655"/>
      <c r="CM2593" s="655"/>
      <c r="CN2593" s="655"/>
      <c r="CO2593" s="655"/>
      <c r="CP2593" s="655"/>
      <c r="CQ2593" s="655"/>
      <c r="CR2593" s="655"/>
      <c r="CS2593" s="655"/>
      <c r="CT2593" s="655"/>
      <c r="CU2593" s="655"/>
      <c r="CV2593" s="655"/>
      <c r="CW2593" s="655"/>
      <c r="CX2593" s="655"/>
      <c r="CY2593" s="655"/>
      <c r="CZ2593" s="655"/>
      <c r="DA2593" s="655"/>
      <c r="DB2593" s="655"/>
      <c r="DC2593" s="655"/>
      <c r="DD2593" s="655"/>
      <c r="DE2593" s="655"/>
      <c r="DF2593" s="655"/>
      <c r="DG2593" s="655"/>
      <c r="DH2593" s="655"/>
      <c r="DI2593" s="655"/>
      <c r="DJ2593" s="655"/>
      <c r="DK2593" s="655"/>
      <c r="DL2593" s="655"/>
      <c r="DM2593" s="655"/>
      <c r="DN2593" s="655"/>
      <c r="DO2593" s="655"/>
      <c r="DP2593" s="655"/>
      <c r="DQ2593" s="655"/>
      <c r="DR2593" s="655"/>
      <c r="DS2593" s="655"/>
      <c r="DT2593" s="655"/>
      <c r="DU2593" s="655"/>
      <c r="DV2593" s="655"/>
      <c r="DW2593" s="655"/>
      <c r="DX2593" s="655"/>
      <c r="DY2593" s="655"/>
      <c r="DZ2593" s="655"/>
      <c r="EA2593" s="655"/>
      <c r="EB2593" s="655"/>
      <c r="EC2593" s="655"/>
      <c r="ED2593" s="655"/>
      <c r="EE2593" s="655"/>
      <c r="EF2593" s="655"/>
      <c r="EG2593" s="655"/>
      <c r="EH2593" s="655"/>
      <c r="EI2593" s="655"/>
      <c r="EJ2593" s="655"/>
      <c r="EK2593" s="655"/>
      <c r="EL2593" s="655"/>
      <c r="EM2593" s="655"/>
      <c r="EN2593" s="655"/>
      <c r="EO2593" s="655"/>
      <c r="EP2593" s="655"/>
      <c r="EQ2593" s="655"/>
      <c r="ER2593" s="655"/>
      <c r="ES2593" s="655"/>
      <c r="ET2593" s="655"/>
      <c r="EU2593" s="655"/>
      <c r="EV2593" s="655"/>
      <c r="EW2593" s="655"/>
      <c r="EX2593" s="655"/>
      <c r="EY2593" s="655"/>
      <c r="EZ2593" s="655"/>
      <c r="FA2593" s="655"/>
      <c r="FB2593" s="655"/>
      <c r="FC2593" s="655"/>
      <c r="FD2593" s="655"/>
      <c r="FE2593" s="655"/>
      <c r="FF2593" s="655"/>
      <c r="FG2593" s="655"/>
      <c r="FH2593" s="655"/>
      <c r="FI2593" s="655"/>
      <c r="FJ2593" s="655"/>
      <c r="FK2593" s="655"/>
      <c r="FL2593" s="655"/>
      <c r="FM2593" s="655"/>
      <c r="FN2593" s="655"/>
      <c r="FO2593" s="655"/>
      <c r="FP2593" s="655"/>
      <c r="FQ2593" s="655"/>
      <c r="FR2593" s="655"/>
      <c r="FS2593" s="655"/>
      <c r="FT2593" s="655"/>
      <c r="FU2593" s="655"/>
      <c r="FV2593" s="655"/>
      <c r="FW2593" s="655"/>
      <c r="FX2593" s="655"/>
      <c r="FY2593" s="655"/>
      <c r="FZ2593" s="655"/>
      <c r="GA2593" s="655"/>
      <c r="GB2593" s="655"/>
      <c r="GC2593" s="655"/>
      <c r="GD2593" s="655"/>
      <c r="GE2593" s="655"/>
      <c r="GF2593" s="655"/>
      <c r="GG2593" s="655"/>
      <c r="GH2593" s="655"/>
      <c r="GI2593" s="655"/>
      <c r="GJ2593" s="655"/>
      <c r="GK2593" s="655"/>
      <c r="GL2593" s="655"/>
      <c r="GM2593" s="655"/>
      <c r="GN2593" s="655"/>
      <c r="GO2593" s="655"/>
      <c r="GP2593" s="655"/>
      <c r="GQ2593" s="655"/>
      <c r="GR2593" s="655"/>
      <c r="GS2593" s="655"/>
      <c r="GT2593" s="655"/>
      <c r="GU2593" s="655"/>
      <c r="GV2593" s="655"/>
      <c r="GW2593" s="655"/>
      <c r="GX2593" s="655"/>
      <c r="GY2593" s="655"/>
      <c r="GZ2593" s="655"/>
      <c r="HA2593" s="655"/>
      <c r="HB2593" s="655"/>
      <c r="HC2593" s="655"/>
      <c r="HD2593" s="655"/>
      <c r="HE2593" s="655"/>
      <c r="HF2593" s="655"/>
      <c r="HG2593" s="655"/>
      <c r="HH2593" s="655"/>
      <c r="HI2593" s="655"/>
      <c r="HJ2593" s="655"/>
      <c r="HK2593" s="655"/>
      <c r="HL2593" s="655"/>
      <c r="HM2593" s="655"/>
      <c r="HN2593" s="655"/>
      <c r="HO2593" s="655"/>
      <c r="HP2593" s="655"/>
      <c r="HQ2593" s="655"/>
      <c r="HR2593" s="655"/>
      <c r="HS2593" s="655"/>
      <c r="HT2593" s="655"/>
      <c r="HU2593" s="655"/>
      <c r="HV2593" s="655"/>
      <c r="HW2593" s="655"/>
      <c r="HX2593" s="655"/>
      <c r="HY2593" s="655"/>
      <c r="HZ2593" s="655"/>
      <c r="IA2593" s="655"/>
      <c r="IB2593" s="655"/>
      <c r="IC2593" s="655"/>
      <c r="ID2593" s="655"/>
      <c r="IE2593" s="655"/>
      <c r="IF2593" s="655"/>
      <c r="IG2593" s="655"/>
      <c r="IH2593" s="655"/>
      <c r="II2593" s="655"/>
      <c r="IJ2593" s="655"/>
      <c r="IK2593" s="655"/>
      <c r="IL2593" s="655"/>
      <c r="IM2593" s="655"/>
      <c r="IN2593" s="655"/>
      <c r="IO2593" s="655"/>
      <c r="IP2593" s="655"/>
      <c r="IQ2593" s="655"/>
      <c r="IR2593" s="655"/>
      <c r="IS2593" s="655"/>
      <c r="IT2593" s="655"/>
      <c r="IU2593" s="655"/>
      <c r="IV2593" s="655"/>
      <c r="IW2593" s="655"/>
      <c r="IX2593" s="655"/>
      <c r="IY2593" s="655"/>
      <c r="IZ2593" s="655"/>
      <c r="JA2593" s="655"/>
      <c r="JB2593" s="655"/>
      <c r="JC2593" s="655"/>
      <c r="JD2593" s="655"/>
      <c r="JE2593" s="655"/>
      <c r="JF2593" s="655"/>
      <c r="JG2593" s="655"/>
      <c r="JH2593" s="655"/>
      <c r="JI2593" s="655"/>
      <c r="JJ2593" s="655"/>
      <c r="JK2593" s="655"/>
      <c r="JL2593" s="655"/>
      <c r="JM2593" s="655"/>
      <c r="JN2593" s="655"/>
      <c r="JO2593" s="655"/>
      <c r="JP2593" s="655"/>
      <c r="JQ2593" s="655"/>
      <c r="JR2593" s="655"/>
      <c r="JS2593" s="655"/>
      <c r="JT2593" s="655"/>
      <c r="JU2593" s="655"/>
      <c r="JV2593" s="655"/>
      <c r="JW2593" s="655"/>
      <c r="JX2593" s="655"/>
      <c r="JY2593" s="655"/>
      <c r="JZ2593" s="655"/>
      <c r="KA2593" s="655"/>
      <c r="KB2593" s="655"/>
      <c r="KC2593" s="655"/>
      <c r="KD2593" s="655"/>
      <c r="KE2593" s="655"/>
      <c r="KF2593" s="655"/>
      <c r="KG2593" s="655"/>
      <c r="KH2593" s="655"/>
      <c r="KI2593" s="655"/>
      <c r="KJ2593" s="655"/>
      <c r="KK2593" s="655"/>
      <c r="KL2593" s="655"/>
      <c r="KM2593" s="655"/>
      <c r="KN2593" s="655"/>
      <c r="KO2593" s="655"/>
      <c r="KP2593" s="655"/>
      <c r="KQ2593" s="655"/>
      <c r="KR2593" s="655"/>
      <c r="KS2593" s="655"/>
      <c r="KT2593" s="655"/>
      <c r="KU2593" s="655"/>
      <c r="KV2593" s="655"/>
      <c r="KW2593" s="655"/>
      <c r="KX2593" s="655"/>
      <c r="KY2593" s="655"/>
      <c r="KZ2593" s="655"/>
      <c r="LA2593" s="655"/>
      <c r="LB2593" s="655"/>
      <c r="LC2593" s="655"/>
      <c r="LD2593" s="655"/>
      <c r="LE2593" s="655"/>
      <c r="LF2593" s="655"/>
      <c r="LG2593" s="655"/>
      <c r="LH2593" s="655"/>
      <c r="LI2593" s="655"/>
      <c r="LJ2593" s="655"/>
      <c r="LK2593" s="655"/>
      <c r="LL2593" s="655"/>
      <c r="LM2593" s="655"/>
      <c r="LN2593" s="655"/>
      <c r="LO2593" s="655"/>
      <c r="LP2593" s="655"/>
      <c r="LQ2593" s="655"/>
      <c r="LR2593" s="655"/>
      <c r="LS2593" s="655"/>
      <c r="LT2593" s="655"/>
      <c r="LU2593" s="655"/>
      <c r="LV2593" s="655"/>
      <c r="LW2593" s="655"/>
      <c r="LX2593" s="655"/>
      <c r="LY2593" s="655"/>
      <c r="LZ2593" s="655"/>
      <c r="MA2593" s="655"/>
      <c r="MB2593" s="655"/>
      <c r="MC2593" s="655"/>
      <c r="MD2593" s="655"/>
      <c r="ME2593" s="655"/>
      <c r="MF2593" s="655"/>
      <c r="MG2593" s="655"/>
      <c r="MH2593" s="655"/>
      <c r="MI2593" s="655"/>
      <c r="MJ2593" s="655"/>
      <c r="MK2593" s="655"/>
      <c r="ML2593" s="655"/>
      <c r="MM2593" s="655"/>
      <c r="MN2593" s="655"/>
      <c r="MO2593" s="655"/>
      <c r="MP2593" s="655"/>
      <c r="MQ2593" s="655"/>
      <c r="MR2593" s="655"/>
      <c r="MS2593" s="655"/>
      <c r="MT2593" s="655"/>
      <c r="MU2593" s="655"/>
      <c r="MV2593" s="655"/>
      <c r="MW2593" s="655"/>
      <c r="MX2593" s="655"/>
      <c r="MY2593" s="655"/>
      <c r="MZ2593" s="655"/>
      <c r="NA2593" s="655"/>
      <c r="NB2593" s="655"/>
      <c r="NC2593" s="655"/>
      <c r="ND2593" s="655"/>
      <c r="NE2593" s="655"/>
      <c r="NF2593" s="655"/>
      <c r="NG2593" s="655"/>
      <c r="NH2593" s="655"/>
      <c r="NI2593" s="655"/>
      <c r="NJ2593" s="655"/>
      <c r="NK2593" s="655"/>
      <c r="NL2593" s="655"/>
      <c r="NM2593" s="655"/>
      <c r="NN2593" s="655"/>
      <c r="NO2593" s="655"/>
      <c r="NP2593" s="655"/>
      <c r="NQ2593" s="655"/>
      <c r="NR2593" s="655"/>
      <c r="NS2593" s="655"/>
      <c r="NT2593" s="655"/>
      <c r="NU2593" s="655"/>
      <c r="NV2593" s="655"/>
      <c r="NW2593" s="655"/>
      <c r="NX2593" s="655"/>
      <c r="NY2593" s="655"/>
      <c r="NZ2593" s="655"/>
      <c r="OA2593" s="655"/>
      <c r="OB2593" s="655"/>
      <c r="OC2593" s="655"/>
      <c r="OD2593" s="655"/>
      <c r="OE2593" s="655"/>
      <c r="OF2593" s="655"/>
      <c r="OG2593" s="655"/>
      <c r="OH2593" s="655"/>
      <c r="OI2593" s="655"/>
      <c r="OJ2593" s="655"/>
      <c r="OK2593" s="655"/>
      <c r="OL2593" s="655"/>
      <c r="OM2593" s="655"/>
      <c r="ON2593" s="655"/>
      <c r="OO2593" s="655"/>
      <c r="OP2593" s="655"/>
      <c r="OQ2593" s="655"/>
      <c r="OR2593" s="655"/>
      <c r="OS2593" s="655"/>
      <c r="OT2593" s="655"/>
      <c r="OU2593" s="655"/>
      <c r="OV2593" s="655"/>
      <c r="OW2593" s="655"/>
      <c r="OX2593" s="655"/>
      <c r="OY2593" s="655"/>
      <c r="OZ2593" s="655"/>
      <c r="PA2593" s="655"/>
      <c r="PB2593" s="655"/>
      <c r="PC2593" s="655"/>
      <c r="PD2593" s="655"/>
      <c r="PE2593" s="655"/>
      <c r="PF2593" s="655"/>
      <c r="PG2593" s="655"/>
      <c r="PH2593" s="655"/>
      <c r="PI2593" s="655"/>
      <c r="PJ2593" s="655"/>
      <c r="PK2593" s="655"/>
      <c r="PL2593" s="655"/>
      <c r="PM2593" s="655"/>
      <c r="PN2593" s="655"/>
      <c r="PO2593" s="655"/>
      <c r="PP2593" s="655"/>
      <c r="PQ2593" s="655"/>
      <c r="PR2593" s="655"/>
      <c r="PS2593" s="655"/>
      <c r="PT2593" s="655"/>
      <c r="PU2593" s="655"/>
      <c r="PV2593" s="655"/>
      <c r="PW2593" s="655"/>
      <c r="PX2593" s="655"/>
      <c r="PY2593" s="655"/>
      <c r="PZ2593" s="655"/>
      <c r="QA2593" s="655"/>
      <c r="QB2593" s="655"/>
      <c r="QC2593" s="655"/>
      <c r="QD2593" s="655"/>
      <c r="QE2593" s="655"/>
      <c r="QF2593" s="655"/>
      <c r="QG2593" s="655"/>
      <c r="QH2593" s="655"/>
      <c r="QI2593" s="655"/>
      <c r="QJ2593" s="655"/>
      <c r="QK2593" s="655"/>
      <c r="QL2593" s="655"/>
      <c r="QM2593" s="655"/>
      <c r="QN2593" s="655"/>
      <c r="QO2593" s="655"/>
      <c r="QP2593" s="655"/>
      <c r="QQ2593" s="655"/>
      <c r="QR2593" s="655"/>
      <c r="QS2593" s="655"/>
      <c r="QT2593" s="655"/>
      <c r="QU2593" s="655"/>
      <c r="QV2593" s="655"/>
      <c r="QW2593" s="655"/>
      <c r="QX2593" s="655"/>
      <c r="QY2593" s="655"/>
      <c r="QZ2593" s="655"/>
      <c r="RA2593" s="655"/>
      <c r="RB2593" s="655"/>
      <c r="RC2593" s="655"/>
      <c r="RD2593" s="655"/>
      <c r="RE2593" s="655"/>
      <c r="RF2593" s="655"/>
      <c r="RG2593" s="655"/>
      <c r="RH2593" s="655"/>
      <c r="RI2593" s="655"/>
      <c r="RJ2593" s="655"/>
      <c r="RK2593" s="655"/>
      <c r="RL2593" s="655"/>
      <c r="RM2593" s="655"/>
      <c r="RN2593" s="655"/>
      <c r="RO2593" s="655"/>
      <c r="RP2593" s="655"/>
      <c r="RQ2593" s="655"/>
      <c r="RR2593" s="655"/>
      <c r="RS2593" s="655"/>
      <c r="RT2593" s="655"/>
      <c r="RU2593" s="655"/>
      <c r="RV2593" s="655"/>
      <c r="RW2593" s="655"/>
      <c r="RX2593" s="655"/>
      <c r="RY2593" s="655"/>
      <c r="RZ2593" s="655"/>
      <c r="SA2593" s="655"/>
      <c r="SB2593" s="655"/>
      <c r="SC2593" s="655"/>
      <c r="SD2593" s="655"/>
      <c r="SE2593" s="655"/>
      <c r="SF2593" s="655"/>
      <c r="SG2593" s="655"/>
      <c r="SH2593" s="655"/>
      <c r="SI2593" s="655"/>
      <c r="SJ2593" s="655"/>
      <c r="SK2593" s="655"/>
      <c r="SL2593" s="655"/>
      <c r="SM2593" s="655"/>
      <c r="SN2593" s="655"/>
      <c r="SO2593" s="655"/>
      <c r="SP2593" s="655"/>
      <c r="SQ2593" s="655"/>
      <c r="SR2593" s="655"/>
      <c r="SS2593" s="655"/>
      <c r="ST2593" s="655"/>
      <c r="SU2593" s="655"/>
      <c r="SV2593" s="655"/>
      <c r="SW2593" s="655"/>
      <c r="SX2593" s="655"/>
      <c r="SY2593" s="655"/>
      <c r="SZ2593" s="655"/>
      <c r="TA2593" s="655"/>
      <c r="TB2593" s="655"/>
      <c r="TC2593" s="655"/>
      <c r="TD2593" s="655"/>
      <c r="TE2593" s="655"/>
      <c r="TF2593" s="655"/>
      <c r="TG2593" s="655"/>
      <c r="TH2593" s="655"/>
      <c r="TI2593" s="655"/>
      <c r="TJ2593" s="655"/>
      <c r="TK2593" s="655"/>
      <c r="TL2593" s="655"/>
      <c r="TM2593" s="655"/>
      <c r="TN2593" s="655"/>
      <c r="TO2593" s="655"/>
      <c r="TP2593" s="655"/>
      <c r="TQ2593" s="655"/>
      <c r="TR2593" s="655"/>
      <c r="TS2593" s="655"/>
      <c r="TT2593" s="655"/>
      <c r="TU2593" s="655"/>
      <c r="TV2593" s="655"/>
      <c r="TW2593" s="655"/>
      <c r="TX2593" s="655"/>
      <c r="TY2593" s="655"/>
      <c r="TZ2593" s="655"/>
      <c r="UA2593" s="655"/>
      <c r="UB2593" s="655"/>
      <c r="UC2593" s="655"/>
      <c r="UD2593" s="655"/>
      <c r="UE2593" s="655"/>
      <c r="UF2593" s="655"/>
      <c r="UG2593" s="655"/>
      <c r="UH2593" s="655"/>
      <c r="UI2593" s="655"/>
      <c r="UJ2593" s="655"/>
      <c r="UK2593" s="655"/>
      <c r="UL2593" s="655"/>
      <c r="UM2593" s="655"/>
      <c r="UN2593" s="655"/>
      <c r="UO2593" s="655"/>
      <c r="UP2593" s="655"/>
      <c r="UQ2593" s="655"/>
      <c r="UR2593" s="655"/>
      <c r="US2593" s="655"/>
      <c r="UT2593" s="655"/>
      <c r="UU2593" s="655"/>
      <c r="UV2593" s="655"/>
      <c r="UW2593" s="655"/>
      <c r="UX2593" s="655"/>
      <c r="UY2593" s="655"/>
      <c r="UZ2593" s="655"/>
      <c r="VA2593" s="655"/>
      <c r="VB2593" s="655"/>
      <c r="VC2593" s="655"/>
      <c r="VD2593" s="655"/>
      <c r="VE2593" s="655"/>
      <c r="VF2593" s="655"/>
      <c r="VG2593" s="655"/>
      <c r="VH2593" s="655"/>
      <c r="VI2593" s="655"/>
      <c r="VJ2593" s="655"/>
      <c r="VK2593" s="655"/>
      <c r="VL2593" s="655"/>
      <c r="VM2593" s="655"/>
      <c r="VN2593" s="655"/>
      <c r="VO2593" s="655"/>
      <c r="VP2593" s="655"/>
      <c r="VQ2593" s="655"/>
      <c r="VR2593" s="655"/>
      <c r="VS2593" s="655"/>
      <c r="VT2593" s="655"/>
      <c r="VU2593" s="655"/>
      <c r="VV2593" s="655"/>
      <c r="VW2593" s="655"/>
      <c r="VX2593" s="655"/>
      <c r="VY2593" s="655"/>
      <c r="VZ2593" s="655"/>
      <c r="WA2593" s="655"/>
      <c r="WB2593" s="655"/>
      <c r="WC2593" s="655"/>
      <c r="WD2593" s="655"/>
      <c r="WE2593" s="655"/>
      <c r="WF2593" s="655"/>
      <c r="WG2593" s="655"/>
      <c r="WH2593" s="655"/>
      <c r="WI2593" s="655"/>
      <c r="WJ2593" s="655"/>
      <c r="WK2593" s="655"/>
      <c r="WL2593" s="655"/>
      <c r="WM2593" s="655"/>
      <c r="WN2593" s="655"/>
      <c r="WO2593" s="655"/>
      <c r="WP2593" s="655"/>
      <c r="WQ2593" s="655"/>
      <c r="WR2593" s="655"/>
      <c r="WS2593" s="655"/>
      <c r="WT2593" s="655"/>
      <c r="WU2593" s="655"/>
      <c r="WV2593" s="655"/>
      <c r="WW2593" s="655"/>
      <c r="WX2593" s="655"/>
      <c r="WY2593" s="655"/>
      <c r="WZ2593" s="655"/>
      <c r="XA2593" s="655"/>
      <c r="XB2593" s="655"/>
      <c r="XC2593" s="655"/>
      <c r="XD2593" s="655"/>
      <c r="XE2593" s="655"/>
      <c r="XF2593" s="655"/>
      <c r="XG2593" s="655"/>
      <c r="XH2593" s="655"/>
      <c r="XI2593" s="655"/>
      <c r="XJ2593" s="655"/>
      <c r="XK2593" s="655"/>
      <c r="XL2593" s="655"/>
      <c r="XM2593" s="655"/>
      <c r="XN2593" s="655"/>
      <c r="XO2593" s="655"/>
      <c r="XP2593" s="655"/>
      <c r="XQ2593" s="655"/>
      <c r="XR2593" s="655"/>
      <c r="XS2593" s="655"/>
      <c r="XT2593" s="655"/>
      <c r="XU2593" s="655"/>
      <c r="XV2593" s="655"/>
      <c r="XW2593" s="655"/>
      <c r="XX2593" s="655"/>
      <c r="XY2593" s="655"/>
      <c r="XZ2593" s="655"/>
      <c r="YA2593" s="655"/>
      <c r="YB2593" s="655"/>
      <c r="YC2593" s="655"/>
      <c r="YD2593" s="655"/>
      <c r="YE2593" s="655"/>
      <c r="YF2593" s="655"/>
      <c r="YG2593" s="655"/>
      <c r="YH2593" s="655"/>
      <c r="YI2593" s="655"/>
      <c r="YJ2593" s="655"/>
      <c r="YK2593" s="655"/>
      <c r="YL2593" s="655"/>
      <c r="YM2593" s="655"/>
      <c r="YN2593" s="655"/>
      <c r="YO2593" s="655"/>
      <c r="YP2593" s="655"/>
      <c r="YQ2593" s="655"/>
      <c r="YR2593" s="655"/>
      <c r="YS2593" s="655"/>
      <c r="YT2593" s="655"/>
      <c r="YU2593" s="655"/>
      <c r="YV2593" s="655"/>
      <c r="YW2593" s="655"/>
      <c r="YX2593" s="655"/>
      <c r="YY2593" s="655"/>
      <c r="YZ2593" s="655"/>
      <c r="ZA2593" s="655"/>
      <c r="ZB2593" s="655"/>
      <c r="ZC2593" s="655"/>
      <c r="ZD2593" s="655"/>
      <c r="ZE2593" s="655"/>
      <c r="ZF2593" s="655"/>
      <c r="ZG2593" s="655"/>
      <c r="ZH2593" s="655"/>
      <c r="ZI2593" s="655"/>
      <c r="ZJ2593" s="655"/>
      <c r="ZK2593" s="655"/>
      <c r="ZL2593" s="655"/>
      <c r="ZM2593" s="655"/>
      <c r="ZN2593" s="655"/>
      <c r="ZO2593" s="655"/>
      <c r="ZP2593" s="655"/>
      <c r="ZQ2593" s="655"/>
      <c r="ZR2593" s="655"/>
      <c r="ZS2593" s="655"/>
      <c r="ZT2593" s="655"/>
      <c r="ZU2593" s="655"/>
      <c r="ZV2593" s="655"/>
      <c r="ZW2593" s="655"/>
      <c r="ZX2593" s="655"/>
      <c r="ZY2593" s="655"/>
      <c r="ZZ2593" s="655"/>
      <c r="AAA2593" s="655"/>
      <c r="AAB2593" s="655"/>
      <c r="AAC2593" s="655"/>
      <c r="AAD2593" s="655"/>
      <c r="AAE2593" s="655"/>
      <c r="AAF2593" s="655"/>
      <c r="AAG2593" s="655"/>
      <c r="AAH2593" s="655"/>
      <c r="AAI2593" s="655"/>
      <c r="AAJ2593" s="655"/>
      <c r="AAK2593" s="655"/>
      <c r="AAL2593" s="655"/>
      <c r="AAM2593" s="655"/>
      <c r="AAN2593" s="655"/>
      <c r="AAO2593" s="655"/>
      <c r="AAP2593" s="655"/>
      <c r="AAQ2593" s="655"/>
      <c r="AAR2593" s="655"/>
      <c r="AAS2593" s="655"/>
      <c r="AAT2593" s="655"/>
      <c r="AAU2593" s="655"/>
      <c r="AAV2593" s="655"/>
      <c r="AAW2593" s="655"/>
      <c r="AAX2593" s="655"/>
      <c r="AAY2593" s="655"/>
      <c r="AAZ2593" s="655"/>
      <c r="ABA2593" s="655"/>
      <c r="ABB2593" s="655"/>
      <c r="ABC2593" s="655"/>
      <c r="ABD2593" s="655"/>
      <c r="ABE2593" s="655"/>
      <c r="ABF2593" s="655"/>
      <c r="ABG2593" s="655"/>
      <c r="ABH2593" s="655"/>
      <c r="ABI2593" s="655"/>
      <c r="ABJ2593" s="655"/>
      <c r="ABK2593" s="655"/>
      <c r="ABL2593" s="655"/>
      <c r="ABM2593" s="655"/>
      <c r="ABN2593" s="655"/>
      <c r="ABO2593" s="655"/>
      <c r="ABP2593" s="655"/>
      <c r="ABQ2593" s="655"/>
      <c r="ABR2593" s="655"/>
      <c r="ABS2593" s="655"/>
      <c r="ABT2593" s="655"/>
      <c r="ABU2593" s="655"/>
      <c r="ABV2593" s="655"/>
      <c r="ABW2593" s="655"/>
      <c r="ABX2593" s="655"/>
      <c r="ABY2593" s="655"/>
      <c r="ABZ2593" s="655"/>
      <c r="ACA2593" s="655"/>
      <c r="ACB2593" s="655"/>
      <c r="ACC2593" s="655"/>
      <c r="ACD2593" s="655"/>
      <c r="ACE2593" s="655"/>
      <c r="ACF2593" s="655"/>
      <c r="ACG2593" s="655"/>
      <c r="ACH2593" s="655"/>
      <c r="ACI2593" s="655"/>
      <c r="ACJ2593" s="655"/>
      <c r="ACK2593" s="655"/>
      <c r="ACL2593" s="655"/>
      <c r="ACM2593" s="655"/>
      <c r="ACN2593" s="655"/>
      <c r="ACO2593" s="655"/>
      <c r="ACP2593" s="655"/>
      <c r="ACQ2593" s="655"/>
      <c r="ACR2593" s="655"/>
      <c r="ACS2593" s="655"/>
      <c r="ACT2593" s="655"/>
      <c r="ACU2593" s="655"/>
      <c r="ACV2593" s="655"/>
      <c r="ACW2593" s="655"/>
      <c r="ACX2593" s="655"/>
      <c r="ACY2593" s="655"/>
      <c r="ACZ2593" s="655"/>
      <c r="ADA2593" s="655"/>
      <c r="ADB2593" s="655"/>
      <c r="ADC2593" s="655"/>
      <c r="ADD2593" s="655"/>
      <c r="ADE2593" s="655"/>
      <c r="ADF2593" s="655"/>
      <c r="ADG2593" s="655"/>
      <c r="ADH2593" s="655"/>
      <c r="ADI2593" s="655"/>
      <c r="ADJ2593" s="655"/>
      <c r="ADK2593" s="655"/>
      <c r="ADL2593" s="655"/>
      <c r="ADM2593" s="655"/>
      <c r="ADN2593" s="655"/>
      <c r="ADO2593" s="655"/>
      <c r="ADP2593" s="655"/>
      <c r="ADQ2593" s="655"/>
      <c r="ADR2593" s="655"/>
      <c r="ADS2593" s="655"/>
      <c r="ADT2593" s="655"/>
      <c r="ADU2593" s="655"/>
      <c r="ADV2593" s="655"/>
      <c r="ADW2593" s="655"/>
      <c r="ADX2593" s="655"/>
      <c r="ADY2593" s="655"/>
      <c r="ADZ2593" s="655"/>
      <c r="AEA2593" s="655"/>
      <c r="AEB2593" s="655"/>
      <c r="AEC2593" s="655"/>
      <c r="AED2593" s="655"/>
      <c r="AEE2593" s="655"/>
      <c r="AEF2593" s="655"/>
      <c r="AEG2593" s="655"/>
      <c r="AEH2593" s="655"/>
      <c r="AEI2593" s="655"/>
      <c r="AEJ2593" s="655"/>
      <c r="AEK2593" s="655"/>
      <c r="AEL2593" s="655"/>
      <c r="AEM2593" s="655"/>
      <c r="AEN2593" s="655"/>
      <c r="AEO2593" s="655"/>
      <c r="AEP2593" s="655"/>
      <c r="AEQ2593" s="655"/>
      <c r="AER2593" s="655"/>
      <c r="AES2593" s="655"/>
      <c r="AET2593" s="655"/>
      <c r="AEU2593" s="655"/>
      <c r="AEV2593" s="655"/>
      <c r="AEW2593" s="655"/>
      <c r="AEX2593" s="655"/>
      <c r="AEY2593" s="655"/>
      <c r="AEZ2593" s="655"/>
      <c r="AFA2593" s="655"/>
      <c r="AFB2593" s="655"/>
      <c r="AFC2593" s="655"/>
      <c r="AFD2593" s="655"/>
      <c r="AFE2593" s="655"/>
      <c r="AFF2593" s="655"/>
      <c r="AFG2593" s="655"/>
      <c r="AFH2593" s="655"/>
      <c r="AFI2593" s="655"/>
      <c r="AFJ2593" s="655"/>
      <c r="AFK2593" s="655"/>
      <c r="AFL2593" s="655"/>
      <c r="AFM2593" s="655"/>
      <c r="AFN2593" s="655"/>
      <c r="AFO2593" s="655"/>
      <c r="AFP2593" s="655"/>
      <c r="AFQ2593" s="655"/>
      <c r="AFR2593" s="655"/>
      <c r="AFS2593" s="655"/>
      <c r="AFT2593" s="655"/>
      <c r="AFU2593" s="655"/>
      <c r="AFV2593" s="655"/>
      <c r="AFW2593" s="655"/>
      <c r="AFX2593" s="655"/>
      <c r="AFY2593" s="655"/>
      <c r="AFZ2593" s="655"/>
      <c r="AGA2593" s="655"/>
      <c r="AGB2593" s="655"/>
      <c r="AGC2593" s="655"/>
      <c r="AGD2593" s="655"/>
      <c r="AGE2593" s="655"/>
      <c r="AGF2593" s="655"/>
      <c r="AGG2593" s="655"/>
      <c r="AGH2593" s="655"/>
      <c r="AGI2593" s="655"/>
      <c r="AGJ2593" s="655"/>
      <c r="AGK2593" s="655"/>
      <c r="AGL2593" s="655"/>
      <c r="AGM2593" s="655"/>
      <c r="AGN2593" s="655"/>
      <c r="AGO2593" s="655"/>
      <c r="AGP2593" s="655"/>
      <c r="AGQ2593" s="655"/>
      <c r="AGR2593" s="655"/>
      <c r="AGS2593" s="655"/>
      <c r="AGT2593" s="655"/>
      <c r="AGU2593" s="655"/>
      <c r="AGV2593" s="655"/>
      <c r="AGW2593" s="655"/>
      <c r="AGX2593" s="655"/>
      <c r="AGY2593" s="655"/>
      <c r="AGZ2593" s="655"/>
      <c r="AHA2593" s="655"/>
      <c r="AHB2593" s="655"/>
      <c r="AHC2593" s="655"/>
      <c r="AHD2593" s="655"/>
      <c r="AHE2593" s="655"/>
      <c r="AHF2593" s="655"/>
      <c r="AHG2593" s="655"/>
      <c r="AHH2593" s="655"/>
      <c r="AHI2593" s="655"/>
      <c r="AHJ2593" s="655"/>
      <c r="AHK2593" s="655"/>
      <c r="AHL2593" s="655"/>
      <c r="AHM2593" s="655"/>
      <c r="AHN2593" s="655"/>
      <c r="AHO2593" s="655"/>
      <c r="AHP2593" s="655"/>
      <c r="AHQ2593" s="655"/>
      <c r="AHR2593" s="655"/>
      <c r="AHS2593" s="655"/>
      <c r="AHT2593" s="655"/>
      <c r="AHU2593" s="655"/>
      <c r="AHV2593" s="655"/>
      <c r="AHW2593" s="655"/>
      <c r="AHX2593" s="655"/>
      <c r="AHY2593" s="655"/>
      <c r="AHZ2593" s="655"/>
      <c r="AIA2593" s="655"/>
      <c r="AIB2593" s="655"/>
      <c r="AIC2593" s="655"/>
      <c r="AID2593" s="655"/>
      <c r="AIE2593" s="655"/>
      <c r="AIF2593" s="655"/>
      <c r="AIG2593" s="655"/>
      <c r="AIH2593" s="655"/>
      <c r="AII2593" s="655"/>
      <c r="AIJ2593" s="655"/>
      <c r="AIK2593" s="655"/>
      <c r="AIL2593" s="655"/>
      <c r="AIM2593" s="655"/>
      <c r="AIN2593" s="655"/>
      <c r="AIO2593" s="655"/>
      <c r="AIP2593" s="655"/>
      <c r="AIQ2593" s="655"/>
      <c r="AIR2593" s="655"/>
      <c r="AIS2593" s="655"/>
      <c r="AIT2593" s="655"/>
      <c r="AIU2593" s="655"/>
      <c r="AIV2593" s="655"/>
      <c r="AIW2593" s="655"/>
      <c r="AIX2593" s="655"/>
      <c r="AIY2593" s="655"/>
      <c r="AIZ2593" s="655"/>
      <c r="AJA2593" s="655"/>
      <c r="AJB2593" s="655"/>
      <c r="AJC2593" s="655"/>
      <c r="AJD2593" s="655"/>
      <c r="AJE2593" s="655"/>
      <c r="AJF2593" s="655"/>
      <c r="AJG2593" s="655"/>
      <c r="AJH2593" s="655"/>
      <c r="AJI2593" s="655"/>
      <c r="AJJ2593" s="655"/>
      <c r="AJK2593" s="655"/>
      <c r="AJL2593" s="655"/>
      <c r="AJM2593" s="655"/>
      <c r="AJN2593" s="655"/>
      <c r="AJO2593" s="655"/>
      <c r="AJP2593" s="655"/>
      <c r="AJQ2593" s="655"/>
      <c r="AJR2593" s="655"/>
      <c r="AJS2593" s="655"/>
      <c r="AJT2593" s="655"/>
      <c r="AJU2593" s="655"/>
      <c r="AJV2593" s="655"/>
      <c r="AJW2593" s="655"/>
      <c r="AJX2593" s="655"/>
      <c r="AJY2593" s="655"/>
      <c r="AJZ2593" s="655"/>
      <c r="AKA2593" s="655"/>
      <c r="AKB2593" s="655"/>
      <c r="AKC2593" s="655"/>
      <c r="AKD2593" s="655"/>
      <c r="AKE2593" s="655"/>
      <c r="AKF2593" s="655"/>
      <c r="AKG2593" s="655"/>
      <c r="AKH2593" s="655"/>
      <c r="AKI2593" s="655"/>
      <c r="AKJ2593" s="655"/>
      <c r="AKK2593" s="655"/>
      <c r="AKL2593" s="655"/>
      <c r="AKM2593" s="655"/>
      <c r="AKN2593" s="655"/>
      <c r="AKO2593" s="655"/>
      <c r="AKP2593" s="655"/>
      <c r="AKQ2593" s="655"/>
      <c r="AKR2593" s="655"/>
      <c r="AKS2593" s="655"/>
      <c r="AKT2593" s="655"/>
      <c r="AKU2593" s="655"/>
      <c r="AKV2593" s="655"/>
      <c r="AKW2593" s="655"/>
      <c r="AKX2593" s="655"/>
      <c r="AKY2593" s="655"/>
      <c r="AKZ2593" s="655"/>
      <c r="ALA2593" s="655"/>
      <c r="ALB2593" s="655"/>
      <c r="ALC2593" s="655"/>
      <c r="ALD2593" s="655"/>
      <c r="ALE2593" s="655"/>
      <c r="ALF2593" s="655"/>
      <c r="ALG2593" s="655"/>
      <c r="ALH2593" s="655"/>
      <c r="ALI2593" s="655"/>
      <c r="ALJ2593" s="655"/>
      <c r="ALK2593" s="655"/>
      <c r="ALL2593" s="655"/>
      <c r="ALM2593" s="655"/>
      <c r="ALN2593" s="655"/>
      <c r="ALO2593" s="655"/>
      <c r="ALP2593" s="655"/>
      <c r="ALQ2593" s="655"/>
      <c r="ALR2593" s="655"/>
      <c r="ALS2593" s="655"/>
      <c r="ALT2593" s="655"/>
      <c r="ALU2593" s="655"/>
      <c r="ALV2593" s="655"/>
      <c r="ALW2593" s="655"/>
      <c r="ALX2593" s="655"/>
      <c r="ALY2593" s="655"/>
      <c r="ALZ2593" s="655"/>
      <c r="AMA2593" s="655"/>
      <c r="AMB2593" s="655"/>
      <c r="AMC2593" s="655"/>
      <c r="AMD2593" s="655"/>
      <c r="AME2593" s="655"/>
      <c r="AMF2593" s="655"/>
      <c r="AMG2593" s="655"/>
      <c r="AMH2593" s="655"/>
      <c r="AMI2593" s="655"/>
      <c r="AMJ2593" s="655"/>
      <c r="AMK2593" s="655"/>
      <c r="AML2593" s="655"/>
      <c r="AMM2593" s="655"/>
      <c r="AMN2593" s="655"/>
      <c r="AMO2593" s="655"/>
      <c r="AMP2593" s="655"/>
      <c r="AMQ2593" s="655"/>
      <c r="AMR2593" s="655"/>
      <c r="AMS2593" s="655"/>
      <c r="AMT2593" s="655"/>
      <c r="AMU2593" s="655"/>
      <c r="AMV2593" s="655"/>
      <c r="AMW2593" s="655"/>
      <c r="AMX2593" s="655"/>
      <c r="AMY2593" s="655"/>
      <c r="AMZ2593" s="655"/>
      <c r="ANA2593" s="655"/>
      <c r="ANB2593" s="655"/>
      <c r="ANC2593" s="655"/>
      <c r="AND2593" s="655"/>
      <c r="ANE2593" s="655"/>
      <c r="ANF2593" s="655"/>
      <c r="ANG2593" s="655"/>
      <c r="ANH2593" s="655"/>
      <c r="ANI2593" s="655"/>
      <c r="ANJ2593" s="655"/>
      <c r="ANK2593" s="655"/>
      <c r="ANL2593" s="655"/>
      <c r="ANM2593" s="655"/>
      <c r="ANN2593" s="655"/>
      <c r="ANO2593" s="655"/>
      <c r="ANP2593" s="655"/>
      <c r="ANQ2593" s="655"/>
      <c r="ANR2593" s="655"/>
      <c r="ANS2593" s="655"/>
      <c r="ANT2593" s="655"/>
      <c r="ANU2593" s="655"/>
      <c r="ANV2593" s="655"/>
      <c r="ANW2593" s="655"/>
      <c r="ANX2593" s="655"/>
      <c r="ANY2593" s="655"/>
      <c r="ANZ2593" s="655"/>
      <c r="AOA2593" s="655"/>
      <c r="AOB2593" s="655"/>
      <c r="AOC2593" s="655"/>
      <c r="AOD2593" s="655"/>
      <c r="AOE2593" s="655"/>
      <c r="AOF2593" s="655"/>
      <c r="AOG2593" s="655"/>
      <c r="AOH2593" s="655"/>
      <c r="AOI2593" s="655"/>
      <c r="AOJ2593" s="655"/>
      <c r="AOK2593" s="655"/>
      <c r="AOL2593" s="655"/>
      <c r="AOM2593" s="655"/>
      <c r="AON2593" s="655"/>
      <c r="AOO2593" s="655"/>
      <c r="AOP2593" s="655"/>
      <c r="AOQ2593" s="655"/>
      <c r="AOR2593" s="655"/>
      <c r="AOS2593" s="655"/>
      <c r="AOT2593" s="655"/>
      <c r="AOU2593" s="655"/>
      <c r="AOV2593" s="655"/>
      <c r="AOW2593" s="655"/>
      <c r="AOX2593" s="655"/>
      <c r="AOY2593" s="655"/>
      <c r="AOZ2593" s="655"/>
      <c r="APA2593" s="655"/>
      <c r="APB2593" s="655"/>
      <c r="APC2593" s="655"/>
      <c r="APD2593" s="655"/>
      <c r="APE2593" s="655"/>
      <c r="APF2593" s="655"/>
      <c r="APG2593" s="655"/>
      <c r="APH2593" s="655"/>
      <c r="API2593" s="655"/>
      <c r="APJ2593" s="655"/>
      <c r="APK2593" s="655"/>
      <c r="APL2593" s="655"/>
      <c r="APM2593" s="655"/>
      <c r="APN2593" s="655"/>
      <c r="APO2593" s="655"/>
      <c r="APP2593" s="655"/>
      <c r="APQ2593" s="655"/>
      <c r="APR2593" s="655"/>
      <c r="APS2593" s="655"/>
      <c r="APT2593" s="655"/>
      <c r="APU2593" s="655"/>
      <c r="APV2593" s="655"/>
      <c r="APW2593" s="655"/>
      <c r="APX2593" s="655"/>
      <c r="APY2593" s="655"/>
      <c r="APZ2593" s="655"/>
      <c r="AQA2593" s="655"/>
      <c r="AQB2593" s="655"/>
      <c r="AQC2593" s="655"/>
      <c r="AQD2593" s="655"/>
      <c r="AQE2593" s="655"/>
      <c r="AQF2593" s="655"/>
      <c r="AQG2593" s="655"/>
      <c r="AQH2593" s="655"/>
      <c r="AQI2593" s="655"/>
      <c r="AQJ2593" s="655"/>
      <c r="AQK2593" s="655"/>
      <c r="AQL2593" s="655"/>
      <c r="AQM2593" s="655"/>
      <c r="AQN2593" s="655"/>
      <c r="AQO2593" s="655"/>
      <c r="AQP2593" s="655"/>
      <c r="AQQ2593" s="655"/>
      <c r="AQR2593" s="655"/>
      <c r="AQS2593" s="655"/>
      <c r="AQT2593" s="655"/>
      <c r="AQU2593" s="655"/>
      <c r="AQV2593" s="655"/>
      <c r="AQW2593" s="655"/>
      <c r="AQX2593" s="655"/>
      <c r="AQY2593" s="655"/>
      <c r="AQZ2593" s="655"/>
      <c r="ARA2593" s="655"/>
      <c r="ARB2593" s="655"/>
      <c r="ARC2593" s="655"/>
      <c r="ARD2593" s="655"/>
      <c r="ARE2593" s="655"/>
      <c r="ARF2593" s="655"/>
      <c r="ARG2593" s="655"/>
      <c r="ARH2593" s="655"/>
      <c r="ARI2593" s="655"/>
      <c r="ARJ2593" s="655"/>
      <c r="ARK2593" s="655"/>
      <c r="ARL2593" s="655"/>
      <c r="ARM2593" s="655"/>
      <c r="ARN2593" s="655"/>
      <c r="ARO2593" s="655"/>
      <c r="ARP2593" s="655"/>
      <c r="ARQ2593" s="655"/>
      <c r="ARR2593" s="655"/>
      <c r="ARS2593" s="655"/>
      <c r="ART2593" s="655"/>
      <c r="ARU2593" s="655"/>
      <c r="ARV2593" s="655"/>
      <c r="ARW2593" s="655"/>
      <c r="ARX2593" s="655"/>
      <c r="ARY2593" s="655"/>
      <c r="ARZ2593" s="655"/>
      <c r="ASA2593" s="655"/>
      <c r="ASB2593" s="655"/>
      <c r="ASC2593" s="655"/>
      <c r="ASD2593" s="655"/>
      <c r="ASE2593" s="655"/>
      <c r="ASF2593" s="655"/>
      <c r="ASG2593" s="655"/>
      <c r="ASH2593" s="655"/>
      <c r="ASI2593" s="655"/>
      <c r="ASJ2593" s="655"/>
      <c r="ASK2593" s="655"/>
      <c r="ASL2593" s="655"/>
      <c r="ASM2593" s="655"/>
      <c r="ASN2593" s="655"/>
      <c r="ASO2593" s="655"/>
      <c r="ASP2593" s="655"/>
      <c r="ASQ2593" s="655"/>
      <c r="ASR2593" s="655"/>
      <c r="ASS2593" s="655"/>
      <c r="AST2593" s="655"/>
      <c r="ASU2593" s="655"/>
      <c r="ASV2593" s="655"/>
      <c r="ASW2593" s="655"/>
      <c r="ASX2593" s="655"/>
      <c r="ASY2593" s="655"/>
      <c r="ASZ2593" s="655"/>
      <c r="ATA2593" s="655"/>
      <c r="ATB2593" s="655"/>
      <c r="ATC2593" s="655"/>
      <c r="ATD2593" s="655"/>
      <c r="ATE2593" s="655"/>
      <c r="ATF2593" s="655"/>
      <c r="ATG2593" s="655"/>
      <c r="ATH2593" s="655"/>
      <c r="ATI2593" s="655"/>
      <c r="ATJ2593" s="655"/>
      <c r="ATK2593" s="655"/>
      <c r="ATL2593" s="655"/>
      <c r="ATM2593" s="655"/>
      <c r="ATN2593" s="655"/>
      <c r="ATO2593" s="655"/>
      <c r="ATP2593" s="655"/>
      <c r="ATQ2593" s="655"/>
      <c r="ATR2593" s="655"/>
      <c r="ATS2593" s="655"/>
      <c r="ATT2593" s="655"/>
      <c r="ATU2593" s="655"/>
      <c r="ATV2593" s="655"/>
      <c r="ATW2593" s="655"/>
      <c r="ATX2593" s="655"/>
      <c r="ATY2593" s="655"/>
      <c r="ATZ2593" s="655"/>
      <c r="AUA2593" s="655"/>
      <c r="AUB2593" s="655"/>
      <c r="AUC2593" s="655"/>
      <c r="AUD2593" s="655"/>
      <c r="AUE2593" s="655"/>
      <c r="AUF2593" s="655"/>
      <c r="AUG2593" s="655"/>
      <c r="AUH2593" s="655"/>
      <c r="AUI2593" s="655"/>
      <c r="AUJ2593" s="655"/>
      <c r="AUK2593" s="655"/>
      <c r="AUL2593" s="655"/>
      <c r="AUM2593" s="655"/>
      <c r="AUN2593" s="655"/>
      <c r="AUO2593" s="655"/>
      <c r="AUP2593" s="655"/>
      <c r="AUQ2593" s="655"/>
      <c r="AUR2593" s="655"/>
      <c r="AUS2593" s="655"/>
      <c r="AUT2593" s="655"/>
      <c r="AUU2593" s="655"/>
      <c r="AUV2593" s="655"/>
      <c r="AUW2593" s="655"/>
      <c r="AUX2593" s="655"/>
      <c r="AUY2593" s="655"/>
      <c r="AUZ2593" s="655"/>
      <c r="AVA2593" s="655"/>
      <c r="AVB2593" s="655"/>
      <c r="AVC2593" s="655"/>
      <c r="AVD2593" s="655"/>
      <c r="AVE2593" s="655"/>
      <c r="AVF2593" s="655"/>
      <c r="AVG2593" s="655"/>
      <c r="AVH2593" s="655"/>
      <c r="AVI2593" s="655"/>
      <c r="AVJ2593" s="655"/>
      <c r="AVK2593" s="655"/>
      <c r="AVL2593" s="655"/>
      <c r="AVM2593" s="655"/>
      <c r="AVN2593" s="655"/>
      <c r="AVO2593" s="655"/>
      <c r="AVP2593" s="655"/>
      <c r="AVQ2593" s="655"/>
      <c r="AVR2593" s="655"/>
      <c r="AVS2593" s="655"/>
      <c r="AVT2593" s="655"/>
      <c r="AVU2593" s="655"/>
      <c r="AVV2593" s="655"/>
      <c r="AVW2593" s="655"/>
      <c r="AVX2593" s="655"/>
      <c r="AVY2593" s="655"/>
      <c r="AVZ2593" s="655"/>
      <c r="AWA2593" s="655"/>
      <c r="AWB2593" s="655"/>
      <c r="AWC2593" s="655"/>
      <c r="AWD2593" s="655"/>
      <c r="AWE2593" s="655"/>
      <c r="AWF2593" s="655"/>
      <c r="AWG2593" s="655"/>
      <c r="AWH2593" s="655"/>
      <c r="AWI2593" s="655"/>
      <c r="AWJ2593" s="655"/>
      <c r="AWK2593" s="655"/>
      <c r="AWL2593" s="655"/>
      <c r="AWM2593" s="655"/>
      <c r="AWN2593" s="655"/>
      <c r="AWO2593" s="655"/>
      <c r="AWP2593" s="655"/>
      <c r="AWQ2593" s="655"/>
      <c r="AWR2593" s="655"/>
      <c r="AWS2593" s="655"/>
      <c r="AWT2593" s="655"/>
      <c r="AWU2593" s="655"/>
      <c r="AWV2593" s="655"/>
      <c r="AWW2593" s="655"/>
      <c r="AWX2593" s="655"/>
      <c r="AWY2593" s="655"/>
      <c r="AWZ2593" s="655"/>
      <c r="AXA2593" s="655"/>
      <c r="AXB2593" s="655"/>
      <c r="AXC2593" s="655"/>
      <c r="AXD2593" s="655"/>
      <c r="AXE2593" s="655"/>
      <c r="AXF2593" s="655"/>
      <c r="AXG2593" s="655"/>
      <c r="AXH2593" s="655"/>
      <c r="AXI2593" s="655"/>
      <c r="AXJ2593" s="655"/>
      <c r="AXK2593" s="655"/>
      <c r="AXL2593" s="655"/>
      <c r="AXM2593" s="655"/>
      <c r="AXN2593" s="655"/>
      <c r="AXO2593" s="655"/>
      <c r="AXP2593" s="655"/>
      <c r="AXQ2593" s="655"/>
      <c r="AXR2593" s="655"/>
      <c r="AXS2593" s="655"/>
      <c r="AXT2593" s="655"/>
      <c r="AXU2593" s="655"/>
      <c r="AXV2593" s="655"/>
      <c r="AXW2593" s="655"/>
      <c r="AXX2593" s="655"/>
      <c r="AXY2593" s="655"/>
      <c r="AXZ2593" s="655"/>
      <c r="AYA2593" s="655"/>
      <c r="AYB2593" s="655"/>
      <c r="AYC2593" s="655"/>
      <c r="AYD2593" s="655"/>
      <c r="AYE2593" s="655"/>
      <c r="AYF2593" s="655"/>
      <c r="AYG2593" s="655"/>
      <c r="AYH2593" s="655"/>
      <c r="AYI2593" s="655"/>
      <c r="AYJ2593" s="655"/>
      <c r="AYK2593" s="655"/>
      <c r="AYL2593" s="655"/>
      <c r="AYM2593" s="655"/>
      <c r="AYN2593" s="655"/>
      <c r="AYO2593" s="655"/>
      <c r="AYP2593" s="655"/>
      <c r="AYQ2593" s="655"/>
      <c r="AYR2593" s="655"/>
      <c r="AYS2593" s="655"/>
      <c r="AYT2593" s="655"/>
      <c r="AYU2593" s="655"/>
      <c r="AYV2593" s="655"/>
      <c r="AYW2593" s="655"/>
      <c r="AYX2593" s="655"/>
      <c r="AYY2593" s="655"/>
      <c r="AYZ2593" s="655"/>
      <c r="AZA2593" s="655"/>
      <c r="AZB2593" s="655"/>
      <c r="AZC2593" s="655"/>
      <c r="AZD2593" s="655"/>
      <c r="AZE2593" s="655"/>
      <c r="AZF2593" s="655"/>
      <c r="AZG2593" s="655"/>
      <c r="AZH2593" s="655"/>
      <c r="AZI2593" s="655"/>
      <c r="AZJ2593" s="655"/>
      <c r="AZK2593" s="655"/>
      <c r="AZL2593" s="655"/>
      <c r="AZM2593" s="655"/>
      <c r="AZN2593" s="655"/>
      <c r="AZO2593" s="655"/>
      <c r="AZP2593" s="655"/>
      <c r="AZQ2593" s="655"/>
      <c r="AZR2593" s="655"/>
      <c r="AZS2593" s="655"/>
      <c r="AZT2593" s="655"/>
      <c r="AZU2593" s="655"/>
      <c r="AZV2593" s="655"/>
      <c r="AZW2593" s="655"/>
      <c r="AZX2593" s="655"/>
      <c r="AZY2593" s="655"/>
      <c r="AZZ2593" s="655"/>
      <c r="BAA2593" s="655"/>
      <c r="BAB2593" s="655"/>
      <c r="BAC2593" s="655"/>
      <c r="BAD2593" s="655"/>
      <c r="BAE2593" s="655"/>
      <c r="BAF2593" s="655"/>
      <c r="BAG2593" s="655"/>
      <c r="BAH2593" s="655"/>
      <c r="BAI2593" s="655"/>
      <c r="BAJ2593" s="655"/>
      <c r="BAK2593" s="655"/>
      <c r="BAL2593" s="655"/>
      <c r="BAM2593" s="655"/>
      <c r="BAN2593" s="655"/>
      <c r="BAO2593" s="655"/>
      <c r="BAP2593" s="655"/>
      <c r="BAQ2593" s="655"/>
      <c r="BAR2593" s="655"/>
      <c r="BAS2593" s="655"/>
      <c r="BAT2593" s="655"/>
      <c r="BAU2593" s="655"/>
      <c r="BAV2593" s="655"/>
      <c r="BAW2593" s="655"/>
      <c r="BAX2593" s="655"/>
      <c r="BAY2593" s="655"/>
      <c r="BAZ2593" s="655"/>
      <c r="BBA2593" s="655"/>
      <c r="BBB2593" s="655"/>
      <c r="BBC2593" s="655"/>
      <c r="BBD2593" s="655"/>
      <c r="BBE2593" s="655"/>
      <c r="BBF2593" s="655"/>
      <c r="BBG2593" s="655"/>
      <c r="BBH2593" s="655"/>
      <c r="BBI2593" s="655"/>
      <c r="BBJ2593" s="655"/>
      <c r="BBK2593" s="655"/>
      <c r="BBL2593" s="655"/>
      <c r="BBM2593" s="655"/>
      <c r="BBN2593" s="655"/>
      <c r="BBO2593" s="655"/>
      <c r="BBP2593" s="655"/>
      <c r="BBQ2593" s="655"/>
      <c r="BBR2593" s="655"/>
      <c r="BBS2593" s="655"/>
      <c r="BBT2593" s="655"/>
      <c r="BBU2593" s="655"/>
      <c r="BBV2593" s="655"/>
      <c r="BBW2593" s="655"/>
      <c r="BBX2593" s="655"/>
      <c r="BBY2593" s="655"/>
      <c r="BBZ2593" s="655"/>
      <c r="BCA2593" s="655"/>
      <c r="BCB2593" s="655"/>
      <c r="BCC2593" s="655"/>
      <c r="BCD2593" s="655"/>
      <c r="BCE2593" s="655"/>
      <c r="BCF2593" s="655"/>
      <c r="BCG2593" s="655"/>
      <c r="BCH2593" s="655"/>
      <c r="BCI2593" s="655"/>
      <c r="BCJ2593" s="655"/>
      <c r="BCK2593" s="655"/>
      <c r="BCL2593" s="655"/>
      <c r="BCM2593" s="655"/>
      <c r="BCN2593" s="655"/>
      <c r="BCO2593" s="655"/>
      <c r="BCP2593" s="655"/>
      <c r="BCQ2593" s="655"/>
      <c r="BCR2593" s="655"/>
      <c r="BCS2593" s="655"/>
      <c r="BCT2593" s="655"/>
      <c r="BCU2593" s="655"/>
      <c r="BCV2593" s="655"/>
      <c r="BCW2593" s="655"/>
      <c r="BCX2593" s="655"/>
      <c r="BCY2593" s="655"/>
      <c r="BCZ2593" s="655"/>
      <c r="BDA2593" s="655"/>
      <c r="BDB2593" s="655"/>
      <c r="BDC2593" s="655"/>
      <c r="BDD2593" s="655"/>
      <c r="BDE2593" s="655"/>
      <c r="BDF2593" s="655"/>
      <c r="BDG2593" s="655"/>
      <c r="BDH2593" s="655"/>
      <c r="BDI2593" s="655"/>
      <c r="BDJ2593" s="655"/>
      <c r="BDK2593" s="655"/>
      <c r="BDL2593" s="655"/>
      <c r="BDM2593" s="655"/>
      <c r="BDN2593" s="655"/>
      <c r="BDO2593" s="655"/>
      <c r="BDP2593" s="655"/>
      <c r="BDQ2593" s="655"/>
      <c r="BDR2593" s="655"/>
      <c r="BDS2593" s="655"/>
      <c r="BDT2593" s="655"/>
      <c r="BDU2593" s="655"/>
      <c r="BDV2593" s="655"/>
      <c r="BDW2593" s="655"/>
      <c r="BDX2593" s="655"/>
      <c r="BDY2593" s="655"/>
      <c r="BDZ2593" s="655"/>
      <c r="BEA2593" s="655"/>
      <c r="BEB2593" s="655"/>
      <c r="BEC2593" s="655"/>
      <c r="BED2593" s="655"/>
      <c r="BEE2593" s="655"/>
      <c r="BEF2593" s="655"/>
      <c r="BEG2593" s="655"/>
      <c r="BEH2593" s="655"/>
      <c r="BEI2593" s="655"/>
      <c r="BEJ2593" s="655"/>
      <c r="BEK2593" s="655"/>
      <c r="BEL2593" s="655"/>
      <c r="BEM2593" s="655"/>
      <c r="BEN2593" s="655"/>
      <c r="BEO2593" s="655"/>
      <c r="BEP2593" s="655"/>
      <c r="BEQ2593" s="655"/>
      <c r="BER2593" s="655"/>
      <c r="BES2593" s="655"/>
      <c r="BET2593" s="655"/>
      <c r="BEU2593" s="655"/>
      <c r="BEV2593" s="655"/>
      <c r="BEW2593" s="655"/>
      <c r="BEX2593" s="655"/>
      <c r="BEY2593" s="655"/>
      <c r="BEZ2593" s="655"/>
      <c r="BFA2593" s="655"/>
      <c r="BFB2593" s="655"/>
      <c r="BFC2593" s="655"/>
      <c r="BFD2593" s="655"/>
      <c r="BFE2593" s="655"/>
      <c r="BFF2593" s="655"/>
      <c r="BFG2593" s="655"/>
      <c r="BFH2593" s="655"/>
      <c r="BFI2593" s="655"/>
      <c r="BFJ2593" s="655"/>
      <c r="BFK2593" s="655"/>
      <c r="BFL2593" s="655"/>
      <c r="BFM2593" s="655"/>
      <c r="BFN2593" s="655"/>
      <c r="BFO2593" s="655"/>
      <c r="BFP2593" s="655"/>
      <c r="BFQ2593" s="655"/>
      <c r="BFR2593" s="655"/>
      <c r="BFS2593" s="655"/>
      <c r="BFT2593" s="655"/>
      <c r="BFU2593" s="655"/>
      <c r="BFV2593" s="655"/>
      <c r="BFW2593" s="655"/>
      <c r="BFX2593" s="655"/>
      <c r="BFY2593" s="655"/>
      <c r="BFZ2593" s="655"/>
      <c r="BGA2593" s="655"/>
      <c r="BGB2593" s="655"/>
      <c r="BGC2593" s="655"/>
      <c r="BGD2593" s="655"/>
      <c r="BGE2593" s="655"/>
      <c r="BGF2593" s="655"/>
      <c r="BGG2593" s="655"/>
      <c r="BGH2593" s="655"/>
      <c r="BGI2593" s="655"/>
      <c r="BGJ2593" s="655"/>
      <c r="BGK2593" s="655"/>
      <c r="BGL2593" s="655"/>
      <c r="BGM2593" s="655"/>
      <c r="BGN2593" s="655"/>
      <c r="BGO2593" s="655"/>
      <c r="BGP2593" s="655"/>
      <c r="BGQ2593" s="655"/>
      <c r="BGR2593" s="655"/>
      <c r="BGS2593" s="655"/>
      <c r="BGT2593" s="655"/>
      <c r="BGU2593" s="655"/>
      <c r="BGV2593" s="655"/>
      <c r="BGW2593" s="655"/>
      <c r="BGX2593" s="655"/>
      <c r="BGY2593" s="655"/>
      <c r="BGZ2593" s="655"/>
      <c r="BHA2593" s="655"/>
      <c r="BHB2593" s="655"/>
      <c r="BHC2593" s="655"/>
      <c r="BHD2593" s="655"/>
      <c r="BHE2593" s="655"/>
      <c r="BHF2593" s="655"/>
      <c r="BHG2593" s="655"/>
      <c r="BHH2593" s="655"/>
      <c r="BHI2593" s="655"/>
      <c r="BHJ2593" s="655"/>
      <c r="BHK2593" s="655"/>
      <c r="BHL2593" s="655"/>
      <c r="BHM2593" s="655"/>
      <c r="BHN2593" s="655"/>
      <c r="BHO2593" s="655"/>
      <c r="BHP2593" s="655"/>
      <c r="BHQ2593" s="655"/>
      <c r="BHR2593" s="655"/>
      <c r="BHS2593" s="655"/>
      <c r="BHT2593" s="655"/>
      <c r="BHU2593" s="655"/>
      <c r="BHV2593" s="655"/>
      <c r="BHW2593" s="655"/>
      <c r="BHX2593" s="655"/>
      <c r="BHY2593" s="655"/>
      <c r="BHZ2593" s="655"/>
      <c r="BIA2593" s="655"/>
      <c r="BIB2593" s="655"/>
      <c r="BIC2593" s="655"/>
      <c r="BID2593" s="655"/>
      <c r="BIE2593" s="655"/>
      <c r="BIF2593" s="655"/>
      <c r="BIG2593" s="655"/>
      <c r="BIH2593" s="655"/>
      <c r="BII2593" s="655"/>
      <c r="BIJ2593" s="655"/>
      <c r="BIK2593" s="655"/>
      <c r="BIL2593" s="655"/>
      <c r="BIM2593" s="655"/>
      <c r="BIN2593" s="655"/>
      <c r="BIO2593" s="655"/>
      <c r="BIP2593" s="655"/>
      <c r="BIQ2593" s="655"/>
      <c r="BIR2593" s="655"/>
      <c r="BIS2593" s="655"/>
      <c r="BIT2593" s="655"/>
      <c r="BIU2593" s="655"/>
      <c r="BIV2593" s="655"/>
      <c r="BIW2593" s="655"/>
      <c r="BIX2593" s="655"/>
      <c r="BIY2593" s="655"/>
      <c r="BIZ2593" s="655"/>
      <c r="BJA2593" s="655"/>
      <c r="BJB2593" s="655"/>
      <c r="BJC2593" s="655"/>
      <c r="BJD2593" s="655"/>
      <c r="BJE2593" s="655"/>
      <c r="BJF2593" s="655"/>
      <c r="BJG2593" s="655"/>
      <c r="BJH2593" s="655"/>
      <c r="BJI2593" s="655"/>
      <c r="BJJ2593" s="655"/>
      <c r="BJK2593" s="655"/>
      <c r="BJL2593" s="655"/>
      <c r="BJM2593" s="655"/>
      <c r="BJN2593" s="655"/>
      <c r="BJO2593" s="655"/>
      <c r="BJP2593" s="655"/>
      <c r="BJQ2593" s="655"/>
      <c r="BJR2593" s="655"/>
      <c r="BJS2593" s="655"/>
      <c r="BJT2593" s="655"/>
      <c r="BJU2593" s="655"/>
      <c r="BJV2593" s="655"/>
      <c r="BJW2593" s="655"/>
      <c r="BJX2593" s="655"/>
      <c r="BJY2593" s="655"/>
      <c r="BJZ2593" s="655"/>
      <c r="BKA2593" s="655"/>
      <c r="BKB2593" s="655"/>
      <c r="BKC2593" s="655"/>
      <c r="BKD2593" s="655"/>
      <c r="BKE2593" s="655"/>
      <c r="BKF2593" s="655"/>
      <c r="BKG2593" s="655"/>
      <c r="BKH2593" s="655"/>
      <c r="BKI2593" s="655"/>
      <c r="BKJ2593" s="655"/>
      <c r="BKK2593" s="655"/>
      <c r="BKL2593" s="655"/>
      <c r="BKM2593" s="655"/>
      <c r="BKN2593" s="655"/>
      <c r="BKO2593" s="655"/>
      <c r="BKP2593" s="655"/>
      <c r="BKQ2593" s="655"/>
      <c r="BKR2593" s="655"/>
      <c r="BKS2593" s="655"/>
      <c r="BKT2593" s="655"/>
      <c r="BKU2593" s="655"/>
      <c r="BKV2593" s="655"/>
      <c r="BKW2593" s="655"/>
      <c r="BKX2593" s="655"/>
      <c r="BKY2593" s="655"/>
      <c r="BKZ2593" s="655"/>
      <c r="BLA2593" s="655"/>
      <c r="BLB2593" s="655"/>
      <c r="BLC2593" s="655"/>
      <c r="BLD2593" s="655"/>
      <c r="BLE2593" s="655"/>
      <c r="BLF2593" s="655"/>
      <c r="BLG2593" s="655"/>
      <c r="BLH2593" s="655"/>
      <c r="BLI2593" s="655"/>
      <c r="BLJ2593" s="655"/>
      <c r="BLK2593" s="655"/>
      <c r="BLL2593" s="655"/>
      <c r="BLM2593" s="655"/>
      <c r="BLN2593" s="655"/>
      <c r="BLO2593" s="655"/>
      <c r="BLP2593" s="655"/>
      <c r="BLQ2593" s="655"/>
      <c r="BLR2593" s="655"/>
      <c r="BLS2593" s="655"/>
      <c r="BLT2593" s="655"/>
      <c r="BLU2593" s="655"/>
      <c r="BLV2593" s="655"/>
      <c r="BLW2593" s="655"/>
      <c r="BLX2593" s="655"/>
      <c r="BLY2593" s="655"/>
      <c r="BLZ2593" s="655"/>
      <c r="BMA2593" s="655"/>
      <c r="BMB2593" s="655"/>
      <c r="BMC2593" s="655"/>
      <c r="BMD2593" s="655"/>
      <c r="BME2593" s="655"/>
      <c r="BMF2593" s="655"/>
      <c r="BMG2593" s="655"/>
      <c r="BMH2593" s="655"/>
      <c r="BMI2593" s="655"/>
      <c r="BMJ2593" s="655"/>
      <c r="BMK2593" s="655"/>
      <c r="BML2593" s="655"/>
      <c r="BMM2593" s="655"/>
      <c r="BMN2593" s="655"/>
      <c r="BMO2593" s="655"/>
      <c r="BMP2593" s="655"/>
      <c r="BMQ2593" s="655"/>
      <c r="BMR2593" s="655"/>
      <c r="BMS2593" s="655"/>
      <c r="BMT2593" s="655"/>
      <c r="BMU2593" s="655"/>
      <c r="BMV2593" s="655"/>
      <c r="BMW2593" s="655"/>
      <c r="BMX2593" s="655"/>
      <c r="BMY2593" s="655"/>
      <c r="BMZ2593" s="655"/>
      <c r="BNA2593" s="655"/>
      <c r="BNB2593" s="655"/>
      <c r="BNC2593" s="655"/>
      <c r="BND2593" s="655"/>
      <c r="BNE2593" s="655"/>
      <c r="BNF2593" s="655"/>
      <c r="BNG2593" s="655"/>
      <c r="BNH2593" s="655"/>
      <c r="BNI2593" s="655"/>
      <c r="BNJ2593" s="655"/>
      <c r="BNK2593" s="655"/>
      <c r="BNL2593" s="655"/>
      <c r="BNM2593" s="655"/>
      <c r="BNN2593" s="655"/>
      <c r="BNO2593" s="655"/>
      <c r="BNP2593" s="655"/>
      <c r="BNQ2593" s="655"/>
      <c r="BNR2593" s="655"/>
      <c r="BNS2593" s="655"/>
      <c r="BNT2593" s="655"/>
      <c r="BNU2593" s="655"/>
      <c r="BNV2593" s="655"/>
      <c r="BNW2593" s="655"/>
      <c r="BNX2593" s="655"/>
      <c r="BNY2593" s="655"/>
      <c r="BNZ2593" s="655"/>
      <c r="BOA2593" s="655"/>
      <c r="BOB2593" s="655"/>
      <c r="BOC2593" s="655"/>
      <c r="BOD2593" s="655"/>
      <c r="BOE2593" s="655"/>
      <c r="BOF2593" s="655"/>
      <c r="BOG2593" s="655"/>
      <c r="BOH2593" s="655"/>
      <c r="BOI2593" s="655"/>
      <c r="BOJ2593" s="655"/>
      <c r="BOK2593" s="655"/>
      <c r="BOL2593" s="655"/>
      <c r="BOM2593" s="655"/>
      <c r="BON2593" s="655"/>
      <c r="BOO2593" s="655"/>
      <c r="BOP2593" s="655"/>
      <c r="BOQ2593" s="655"/>
      <c r="BOR2593" s="655"/>
      <c r="BOS2593" s="655"/>
      <c r="BOT2593" s="655"/>
      <c r="BOU2593" s="655"/>
      <c r="BOV2593" s="655"/>
      <c r="BOW2593" s="655"/>
      <c r="BOX2593" s="655"/>
      <c r="BOY2593" s="655"/>
      <c r="BOZ2593" s="655"/>
      <c r="BPA2593" s="655"/>
      <c r="BPB2593" s="655"/>
      <c r="BPC2593" s="655"/>
      <c r="BPD2593" s="655"/>
      <c r="BPE2593" s="655"/>
      <c r="BPF2593" s="655"/>
      <c r="BPG2593" s="655"/>
      <c r="BPH2593" s="655"/>
      <c r="BPI2593" s="655"/>
      <c r="BPJ2593" s="655"/>
      <c r="BPK2593" s="655"/>
      <c r="BPL2593" s="655"/>
      <c r="BPM2593" s="655"/>
      <c r="BPN2593" s="655"/>
      <c r="BPO2593" s="655"/>
      <c r="BPP2593" s="655"/>
      <c r="BPQ2593" s="655"/>
      <c r="BPR2593" s="655"/>
      <c r="BPS2593" s="655"/>
      <c r="BPT2593" s="655"/>
      <c r="BPU2593" s="655"/>
      <c r="BPV2593" s="655"/>
      <c r="BPW2593" s="655"/>
      <c r="BPX2593" s="655"/>
      <c r="BPY2593" s="655"/>
      <c r="BPZ2593" s="655"/>
      <c r="BQA2593" s="655"/>
      <c r="BQB2593" s="655"/>
      <c r="BQC2593" s="655"/>
      <c r="BQD2593" s="655"/>
      <c r="BQE2593" s="655"/>
      <c r="BQF2593" s="655"/>
      <c r="BQG2593" s="655"/>
      <c r="BQH2593" s="655"/>
      <c r="BQI2593" s="655"/>
      <c r="BQJ2593" s="655"/>
      <c r="BQK2593" s="655"/>
      <c r="BQL2593" s="655"/>
      <c r="BQM2593" s="655"/>
      <c r="BQN2593" s="655"/>
      <c r="BQO2593" s="655"/>
      <c r="BQP2593" s="655"/>
      <c r="BQQ2593" s="655"/>
      <c r="BQR2593" s="655"/>
      <c r="BQS2593" s="655"/>
      <c r="BQT2593" s="655"/>
      <c r="BQU2593" s="655"/>
      <c r="BQV2593" s="655"/>
      <c r="BQW2593" s="655"/>
      <c r="BQX2593" s="655"/>
      <c r="BQY2593" s="655"/>
      <c r="BQZ2593" s="655"/>
      <c r="BRA2593" s="655"/>
      <c r="BRB2593" s="655"/>
      <c r="BRC2593" s="655"/>
      <c r="BRD2593" s="655"/>
      <c r="BRE2593" s="655"/>
      <c r="BRF2593" s="655"/>
      <c r="BRG2593" s="655"/>
      <c r="BRH2593" s="655"/>
      <c r="BRI2593" s="655"/>
      <c r="BRJ2593" s="655"/>
      <c r="BRK2593" s="655"/>
      <c r="BRL2593" s="655"/>
      <c r="BRM2593" s="655"/>
      <c r="BRN2593" s="655"/>
      <c r="BRO2593" s="655"/>
      <c r="BRP2593" s="655"/>
      <c r="BRQ2593" s="655"/>
      <c r="BRR2593" s="655"/>
      <c r="BRS2593" s="655"/>
      <c r="BRT2593" s="655"/>
      <c r="BRU2593" s="655"/>
      <c r="BRV2593" s="655"/>
      <c r="BRW2593" s="655"/>
      <c r="BRX2593" s="655"/>
      <c r="BRY2593" s="655"/>
      <c r="BRZ2593" s="655"/>
      <c r="BSA2593" s="655"/>
      <c r="BSB2593" s="655"/>
      <c r="BSC2593" s="655"/>
      <c r="BSD2593" s="655"/>
      <c r="BSE2593" s="655"/>
      <c r="BSF2593" s="655"/>
      <c r="BSG2593" s="655"/>
      <c r="BSH2593" s="655"/>
      <c r="BSI2593" s="655"/>
      <c r="BSJ2593" s="655"/>
      <c r="BSK2593" s="655"/>
      <c r="BSL2593" s="655"/>
      <c r="BSM2593" s="655"/>
      <c r="BSN2593" s="655"/>
      <c r="BSO2593" s="655"/>
      <c r="BSP2593" s="655"/>
      <c r="BSQ2593" s="655"/>
      <c r="BSR2593" s="655"/>
      <c r="BSS2593" s="655"/>
      <c r="BST2593" s="655"/>
      <c r="BSU2593" s="655"/>
      <c r="BSV2593" s="655"/>
      <c r="BSW2593" s="655"/>
      <c r="BSX2593" s="655"/>
      <c r="BSY2593" s="655"/>
      <c r="BSZ2593" s="655"/>
      <c r="BTA2593" s="655"/>
      <c r="BTB2593" s="655"/>
      <c r="BTC2593" s="655"/>
      <c r="BTD2593" s="655"/>
      <c r="BTE2593" s="655"/>
      <c r="BTF2593" s="655"/>
      <c r="BTG2593" s="655"/>
      <c r="BTH2593" s="655"/>
      <c r="BTI2593" s="655"/>
      <c r="BTJ2593" s="655"/>
      <c r="BTK2593" s="655"/>
      <c r="BTL2593" s="655"/>
      <c r="BTM2593" s="655"/>
      <c r="BTN2593" s="655"/>
      <c r="BTO2593" s="655"/>
      <c r="BTP2593" s="655"/>
      <c r="BTQ2593" s="655"/>
      <c r="BTR2593" s="655"/>
      <c r="BTS2593" s="655"/>
      <c r="BTT2593" s="655"/>
      <c r="BTU2593" s="655"/>
      <c r="BTV2593" s="655"/>
      <c r="BTW2593" s="655"/>
      <c r="BTX2593" s="655"/>
      <c r="BTY2593" s="655"/>
      <c r="BTZ2593" s="655"/>
      <c r="BUA2593" s="655"/>
      <c r="BUB2593" s="655"/>
      <c r="BUC2593" s="655"/>
      <c r="BUD2593" s="655"/>
      <c r="BUE2593" s="655"/>
      <c r="BUF2593" s="655"/>
      <c r="BUG2593" s="655"/>
      <c r="BUH2593" s="655"/>
      <c r="BUI2593" s="655"/>
      <c r="BUJ2593" s="655"/>
      <c r="BUK2593" s="655"/>
      <c r="BUL2593" s="655"/>
      <c r="BUM2593" s="655"/>
      <c r="BUN2593" s="655"/>
      <c r="BUO2593" s="655"/>
      <c r="BUP2593" s="655"/>
      <c r="BUQ2593" s="655"/>
      <c r="BUR2593" s="655"/>
      <c r="BUS2593" s="655"/>
      <c r="BUT2593" s="655"/>
      <c r="BUU2593" s="655"/>
      <c r="BUV2593" s="655"/>
      <c r="BUW2593" s="655"/>
      <c r="BUX2593" s="655"/>
      <c r="BUY2593" s="655"/>
      <c r="BUZ2593" s="655"/>
      <c r="BVA2593" s="655"/>
      <c r="BVB2593" s="655"/>
      <c r="BVC2593" s="655"/>
      <c r="BVD2593" s="655"/>
      <c r="BVE2593" s="655"/>
      <c r="BVF2593" s="655"/>
      <c r="BVG2593" s="655"/>
      <c r="BVH2593" s="655"/>
      <c r="BVI2593" s="655"/>
      <c r="BVJ2593" s="655"/>
      <c r="BVK2593" s="655"/>
      <c r="BVL2593" s="655"/>
      <c r="BVM2593" s="655"/>
      <c r="BVN2593" s="655"/>
      <c r="BVO2593" s="655"/>
      <c r="BVP2593" s="655"/>
      <c r="BVQ2593" s="655"/>
      <c r="BVR2593" s="655"/>
      <c r="BVS2593" s="655"/>
      <c r="BVT2593" s="655"/>
      <c r="BVU2593" s="655"/>
      <c r="BVV2593" s="655"/>
      <c r="BVW2593" s="655"/>
      <c r="BVX2593" s="655"/>
      <c r="BVY2593" s="655"/>
      <c r="BVZ2593" s="655"/>
      <c r="BWA2593" s="655"/>
      <c r="BWB2593" s="655"/>
      <c r="BWC2593" s="655"/>
      <c r="BWD2593" s="655"/>
      <c r="BWE2593" s="655"/>
      <c r="BWF2593" s="655"/>
      <c r="BWG2593" s="655"/>
      <c r="BWH2593" s="655"/>
      <c r="BWI2593" s="655"/>
      <c r="BWJ2593" s="655"/>
      <c r="BWK2593" s="655"/>
      <c r="BWL2593" s="655"/>
      <c r="BWM2593" s="655"/>
      <c r="BWN2593" s="655"/>
      <c r="BWO2593" s="655"/>
      <c r="BWP2593" s="655"/>
      <c r="BWQ2593" s="655"/>
      <c r="BWR2593" s="655"/>
      <c r="BWS2593" s="655"/>
      <c r="BWT2593" s="655"/>
      <c r="BWU2593" s="655"/>
      <c r="BWV2593" s="655"/>
      <c r="BWW2593" s="655"/>
      <c r="BWX2593" s="655"/>
      <c r="BWY2593" s="655"/>
      <c r="BWZ2593" s="655"/>
      <c r="BXA2593" s="655"/>
      <c r="BXB2593" s="655"/>
      <c r="BXC2593" s="655"/>
      <c r="BXD2593" s="655"/>
      <c r="BXE2593" s="655"/>
      <c r="BXF2593" s="655"/>
      <c r="BXG2593" s="655"/>
      <c r="BXH2593" s="655"/>
      <c r="BXI2593" s="655"/>
      <c r="BXJ2593" s="655"/>
      <c r="BXK2593" s="655"/>
      <c r="BXL2593" s="655"/>
      <c r="BXM2593" s="655"/>
      <c r="BXN2593" s="655"/>
      <c r="BXO2593" s="655"/>
      <c r="BXP2593" s="655"/>
      <c r="BXQ2593" s="655"/>
      <c r="BXR2593" s="655"/>
      <c r="BXS2593" s="655"/>
      <c r="BXT2593" s="655"/>
      <c r="BXU2593" s="655"/>
      <c r="BXV2593" s="655"/>
      <c r="BXW2593" s="655"/>
      <c r="BXX2593" s="655"/>
      <c r="BXY2593" s="655"/>
      <c r="BXZ2593" s="655"/>
      <c r="BYA2593" s="655"/>
      <c r="BYB2593" s="655"/>
      <c r="BYC2593" s="655"/>
      <c r="BYD2593" s="655"/>
      <c r="BYE2593" s="655"/>
      <c r="BYF2593" s="655"/>
      <c r="BYG2593" s="655"/>
      <c r="BYH2593" s="655"/>
      <c r="BYI2593" s="655"/>
      <c r="BYJ2593" s="655"/>
      <c r="BYK2593" s="655"/>
      <c r="BYL2593" s="655"/>
      <c r="BYM2593" s="655"/>
      <c r="BYN2593" s="655"/>
      <c r="BYO2593" s="655"/>
      <c r="BYP2593" s="655"/>
      <c r="BYQ2593" s="655"/>
      <c r="BYR2593" s="655"/>
      <c r="BYS2593" s="655"/>
      <c r="BYT2593" s="655"/>
      <c r="BYU2593" s="655"/>
      <c r="BYV2593" s="655"/>
      <c r="BYW2593" s="655"/>
      <c r="BYX2593" s="655"/>
      <c r="BYY2593" s="655"/>
      <c r="BYZ2593" s="655"/>
      <c r="BZA2593" s="655"/>
      <c r="BZB2593" s="655"/>
      <c r="BZC2593" s="655"/>
      <c r="BZD2593" s="655"/>
      <c r="BZE2593" s="655"/>
      <c r="BZF2593" s="655"/>
      <c r="BZG2593" s="655"/>
      <c r="BZH2593" s="655"/>
      <c r="BZI2593" s="655"/>
      <c r="BZJ2593" s="655"/>
      <c r="BZK2593" s="655"/>
      <c r="BZL2593" s="655"/>
      <c r="BZM2593" s="655"/>
      <c r="BZN2593" s="655"/>
      <c r="BZO2593" s="655"/>
      <c r="BZP2593" s="655"/>
      <c r="BZQ2593" s="655"/>
      <c r="BZR2593" s="655"/>
      <c r="BZS2593" s="655"/>
      <c r="BZT2593" s="655"/>
      <c r="BZU2593" s="655"/>
      <c r="BZV2593" s="655"/>
      <c r="BZW2593" s="655"/>
      <c r="BZX2593" s="655"/>
      <c r="BZY2593" s="655"/>
      <c r="BZZ2593" s="655"/>
      <c r="CAA2593" s="655"/>
      <c r="CAB2593" s="655"/>
      <c r="CAC2593" s="655"/>
      <c r="CAD2593" s="655"/>
      <c r="CAE2593" s="655"/>
      <c r="CAF2593" s="655"/>
      <c r="CAG2593" s="655"/>
      <c r="CAH2593" s="655"/>
      <c r="CAI2593" s="655"/>
      <c r="CAJ2593" s="655"/>
      <c r="CAK2593" s="655"/>
      <c r="CAL2593" s="655"/>
      <c r="CAM2593" s="655"/>
      <c r="CAN2593" s="655"/>
      <c r="CAO2593" s="655"/>
      <c r="CAP2593" s="655"/>
      <c r="CAQ2593" s="655"/>
      <c r="CAR2593" s="655"/>
      <c r="CAS2593" s="655"/>
      <c r="CAT2593" s="655"/>
      <c r="CAU2593" s="655"/>
      <c r="CAV2593" s="655"/>
      <c r="CAW2593" s="655"/>
      <c r="CAX2593" s="655"/>
      <c r="CAY2593" s="655"/>
      <c r="CAZ2593" s="655"/>
      <c r="CBA2593" s="655"/>
      <c r="CBB2593" s="655"/>
      <c r="CBC2593" s="655"/>
      <c r="CBD2593" s="655"/>
      <c r="CBE2593" s="655"/>
      <c r="CBF2593" s="655"/>
      <c r="CBG2593" s="655"/>
      <c r="CBH2593" s="655"/>
      <c r="CBI2593" s="655"/>
      <c r="CBJ2593" s="655"/>
      <c r="CBK2593" s="655"/>
      <c r="CBL2593" s="655"/>
      <c r="CBM2593" s="655"/>
      <c r="CBN2593" s="655"/>
      <c r="CBO2593" s="655"/>
      <c r="CBP2593" s="655"/>
      <c r="CBQ2593" s="655"/>
      <c r="CBR2593" s="655"/>
      <c r="CBS2593" s="655"/>
      <c r="CBT2593" s="655"/>
      <c r="CBU2593" s="655"/>
      <c r="CBV2593" s="655"/>
      <c r="CBW2593" s="655"/>
      <c r="CBX2593" s="655"/>
      <c r="CBY2593" s="655"/>
      <c r="CBZ2593" s="655"/>
      <c r="CCA2593" s="655"/>
      <c r="CCB2593" s="655"/>
      <c r="CCC2593" s="655"/>
      <c r="CCD2593" s="655"/>
      <c r="CCE2593" s="655"/>
      <c r="CCF2593" s="655"/>
      <c r="CCG2593" s="655"/>
      <c r="CCH2593" s="655"/>
      <c r="CCI2593" s="655"/>
      <c r="CCJ2593" s="655"/>
      <c r="CCK2593" s="655"/>
      <c r="CCL2593" s="655"/>
      <c r="CCM2593" s="655"/>
      <c r="CCN2593" s="655"/>
      <c r="CCO2593" s="655"/>
      <c r="CCP2593" s="655"/>
      <c r="CCQ2593" s="655"/>
      <c r="CCR2593" s="655"/>
      <c r="CCS2593" s="655"/>
      <c r="CCT2593" s="655"/>
      <c r="CCU2593" s="655"/>
      <c r="CCV2593" s="655"/>
      <c r="CCW2593" s="655"/>
      <c r="CCX2593" s="655"/>
      <c r="CCY2593" s="655"/>
      <c r="CCZ2593" s="655"/>
      <c r="CDA2593" s="655"/>
      <c r="CDB2593" s="655"/>
      <c r="CDC2593" s="655"/>
      <c r="CDD2593" s="655"/>
      <c r="CDE2593" s="655"/>
      <c r="CDF2593" s="655"/>
      <c r="CDG2593" s="655"/>
      <c r="CDH2593" s="655"/>
      <c r="CDI2593" s="655"/>
      <c r="CDJ2593" s="655"/>
      <c r="CDK2593" s="655"/>
      <c r="CDL2593" s="655"/>
      <c r="CDM2593" s="655"/>
      <c r="CDN2593" s="655"/>
      <c r="CDO2593" s="655"/>
      <c r="CDP2593" s="655"/>
      <c r="CDQ2593" s="655"/>
      <c r="CDR2593" s="655"/>
      <c r="CDS2593" s="655"/>
      <c r="CDT2593" s="655"/>
      <c r="CDU2593" s="655"/>
      <c r="CDV2593" s="655"/>
      <c r="CDW2593" s="655"/>
      <c r="CDX2593" s="655"/>
      <c r="CDY2593" s="655"/>
      <c r="CDZ2593" s="655"/>
      <c r="CEA2593" s="655"/>
      <c r="CEB2593" s="655"/>
      <c r="CEC2593" s="655"/>
      <c r="CED2593" s="655"/>
      <c r="CEE2593" s="655"/>
      <c r="CEF2593" s="655"/>
      <c r="CEG2593" s="655"/>
      <c r="CEH2593" s="655"/>
      <c r="CEI2593" s="655"/>
      <c r="CEJ2593" s="655"/>
      <c r="CEK2593" s="655"/>
      <c r="CEL2593" s="655"/>
      <c r="CEM2593" s="655"/>
      <c r="CEN2593" s="655"/>
      <c r="CEO2593" s="655"/>
      <c r="CEP2593" s="655"/>
      <c r="CEQ2593" s="655"/>
      <c r="CER2593" s="655"/>
      <c r="CES2593" s="655"/>
      <c r="CET2593" s="655"/>
      <c r="CEU2593" s="655"/>
      <c r="CEV2593" s="655"/>
      <c r="CEW2593" s="655"/>
      <c r="CEX2593" s="655"/>
      <c r="CEY2593" s="655"/>
      <c r="CEZ2593" s="655"/>
      <c r="CFA2593" s="655"/>
      <c r="CFB2593" s="655"/>
      <c r="CFC2593" s="655"/>
      <c r="CFD2593" s="655"/>
      <c r="CFE2593" s="655"/>
      <c r="CFF2593" s="655"/>
      <c r="CFG2593" s="655"/>
      <c r="CFH2593" s="655"/>
      <c r="CFI2593" s="655"/>
      <c r="CFJ2593" s="655"/>
      <c r="CFK2593" s="655"/>
      <c r="CFL2593" s="655"/>
      <c r="CFM2593" s="655"/>
      <c r="CFN2593" s="655"/>
      <c r="CFO2593" s="655"/>
      <c r="CFP2593" s="655"/>
      <c r="CFQ2593" s="655"/>
      <c r="CFR2593" s="655"/>
      <c r="CFS2593" s="655"/>
      <c r="CFT2593" s="655"/>
      <c r="CFU2593" s="655"/>
      <c r="CFV2593" s="655"/>
      <c r="CFW2593" s="655"/>
      <c r="CFX2593" s="655"/>
      <c r="CFY2593" s="655"/>
      <c r="CFZ2593" s="655"/>
      <c r="CGA2593" s="655"/>
      <c r="CGB2593" s="655"/>
      <c r="CGC2593" s="655"/>
      <c r="CGD2593" s="655"/>
      <c r="CGE2593" s="655"/>
      <c r="CGF2593" s="655"/>
      <c r="CGG2593" s="655"/>
      <c r="CGH2593" s="655"/>
      <c r="CGI2593" s="655"/>
      <c r="CGJ2593" s="655"/>
      <c r="CGK2593" s="655"/>
      <c r="CGL2593" s="655"/>
      <c r="CGM2593" s="655"/>
      <c r="CGN2593" s="655"/>
      <c r="CGO2593" s="655"/>
      <c r="CGP2593" s="655"/>
      <c r="CGQ2593" s="655"/>
      <c r="CGR2593" s="655"/>
      <c r="CGS2593" s="655"/>
      <c r="CGT2593" s="655"/>
      <c r="CGU2593" s="655"/>
      <c r="CGV2593" s="655"/>
      <c r="CGW2593" s="655"/>
      <c r="CGX2593" s="655"/>
      <c r="CGY2593" s="655"/>
      <c r="CGZ2593" s="655"/>
      <c r="CHA2593" s="655"/>
      <c r="CHB2593" s="655"/>
      <c r="CHC2593" s="655"/>
      <c r="CHD2593" s="655"/>
      <c r="CHE2593" s="655"/>
      <c r="CHF2593" s="655"/>
      <c r="CHG2593" s="655"/>
      <c r="CHH2593" s="655"/>
      <c r="CHI2593" s="655"/>
      <c r="CHJ2593" s="655"/>
      <c r="CHK2593" s="655"/>
      <c r="CHL2593" s="655"/>
      <c r="CHM2593" s="655"/>
      <c r="CHN2593" s="655"/>
      <c r="CHO2593" s="655"/>
      <c r="CHP2593" s="655"/>
      <c r="CHQ2593" s="655"/>
      <c r="CHR2593" s="655"/>
      <c r="CHS2593" s="655"/>
      <c r="CHT2593" s="655"/>
      <c r="CHU2593" s="655"/>
      <c r="CHV2593" s="655"/>
      <c r="CHW2593" s="655"/>
      <c r="CHX2593" s="655"/>
      <c r="CHY2593" s="655"/>
      <c r="CHZ2593" s="655"/>
      <c r="CIA2593" s="655"/>
      <c r="CIB2593" s="655"/>
      <c r="CIC2593" s="655"/>
      <c r="CID2593" s="655"/>
      <c r="CIE2593" s="655"/>
      <c r="CIF2593" s="655"/>
      <c r="CIG2593" s="655"/>
      <c r="CIH2593" s="655"/>
      <c r="CII2593" s="655"/>
      <c r="CIJ2593" s="655"/>
      <c r="CIK2593" s="655"/>
      <c r="CIL2593" s="655"/>
      <c r="CIM2593" s="655"/>
      <c r="CIN2593" s="655"/>
      <c r="CIO2593" s="655"/>
      <c r="CIP2593" s="655"/>
      <c r="CIQ2593" s="655"/>
      <c r="CIR2593" s="655"/>
      <c r="CIS2593" s="655"/>
      <c r="CIT2593" s="655"/>
      <c r="CIU2593" s="655"/>
      <c r="CIV2593" s="655"/>
      <c r="CIW2593" s="655"/>
      <c r="CIX2593" s="655"/>
      <c r="CIY2593" s="655"/>
      <c r="CIZ2593" s="655"/>
      <c r="CJA2593" s="655"/>
      <c r="CJB2593" s="655"/>
      <c r="CJC2593" s="655"/>
      <c r="CJD2593" s="655"/>
      <c r="CJE2593" s="655"/>
      <c r="CJF2593" s="655"/>
      <c r="CJG2593" s="655"/>
      <c r="CJH2593" s="655"/>
      <c r="CJI2593" s="655"/>
      <c r="CJJ2593" s="655"/>
      <c r="CJK2593" s="655"/>
      <c r="CJL2593" s="655"/>
      <c r="CJM2593" s="655"/>
      <c r="CJN2593" s="655"/>
      <c r="CJO2593" s="655"/>
      <c r="CJP2593" s="655"/>
      <c r="CJQ2593" s="655"/>
      <c r="CJR2593" s="655"/>
      <c r="CJS2593" s="655"/>
      <c r="CJT2593" s="655"/>
      <c r="CJU2593" s="655"/>
      <c r="CJV2593" s="655"/>
      <c r="CJW2593" s="655"/>
      <c r="CJX2593" s="655"/>
      <c r="CJY2593" s="655"/>
      <c r="CJZ2593" s="655"/>
      <c r="CKA2593" s="655"/>
      <c r="CKB2593" s="655"/>
      <c r="CKC2593" s="655"/>
      <c r="CKD2593" s="655"/>
      <c r="CKE2593" s="655"/>
      <c r="CKF2593" s="655"/>
      <c r="CKG2593" s="655"/>
      <c r="CKH2593" s="655"/>
      <c r="CKI2593" s="655"/>
      <c r="CKJ2593" s="655"/>
      <c r="CKK2593" s="655"/>
      <c r="CKL2593" s="655"/>
      <c r="CKM2593" s="655"/>
      <c r="CKN2593" s="655"/>
      <c r="CKO2593" s="655"/>
      <c r="CKP2593" s="655"/>
      <c r="CKQ2593" s="655"/>
      <c r="CKR2593" s="655"/>
      <c r="CKS2593" s="655"/>
      <c r="CKT2593" s="655"/>
      <c r="CKU2593" s="655"/>
      <c r="CKV2593" s="655"/>
      <c r="CKW2593" s="655"/>
      <c r="CKX2593" s="655"/>
      <c r="CKY2593" s="655"/>
      <c r="CKZ2593" s="655"/>
      <c r="CLA2593" s="655"/>
      <c r="CLB2593" s="655"/>
      <c r="CLC2593" s="655"/>
      <c r="CLD2593" s="655"/>
      <c r="CLE2593" s="655"/>
      <c r="CLF2593" s="655"/>
      <c r="CLG2593" s="655"/>
      <c r="CLH2593" s="655"/>
      <c r="CLI2593" s="655"/>
      <c r="CLJ2593" s="655"/>
      <c r="CLK2593" s="655"/>
      <c r="CLL2593" s="655"/>
      <c r="CLM2593" s="655"/>
      <c r="CLN2593" s="655"/>
      <c r="CLO2593" s="655"/>
      <c r="CLP2593" s="655"/>
      <c r="CLQ2593" s="655"/>
      <c r="CLR2593" s="655"/>
      <c r="CLS2593" s="655"/>
      <c r="CLT2593" s="655"/>
      <c r="CLU2593" s="655"/>
      <c r="CLV2593" s="655"/>
      <c r="CLW2593" s="655"/>
      <c r="CLX2593" s="655"/>
      <c r="CLY2593" s="655"/>
      <c r="CLZ2593" s="655"/>
      <c r="CMA2593" s="655"/>
      <c r="CMB2593" s="655"/>
      <c r="CMC2593" s="655"/>
      <c r="CMD2593" s="655"/>
      <c r="CME2593" s="655"/>
      <c r="CMF2593" s="655"/>
      <c r="CMG2593" s="655"/>
      <c r="CMH2593" s="655"/>
      <c r="CMI2593" s="655"/>
      <c r="CMJ2593" s="655"/>
      <c r="CMK2593" s="655"/>
      <c r="CML2593" s="655"/>
      <c r="CMM2593" s="655"/>
      <c r="CMN2593" s="655"/>
      <c r="CMO2593" s="655"/>
      <c r="CMP2593" s="655"/>
      <c r="CMQ2593" s="655"/>
      <c r="CMR2593" s="655"/>
      <c r="CMS2593" s="655"/>
      <c r="CMT2593" s="655"/>
      <c r="CMU2593" s="655"/>
      <c r="CMV2593" s="655"/>
      <c r="CMW2593" s="655"/>
      <c r="CMX2593" s="655"/>
      <c r="CMY2593" s="655"/>
      <c r="CMZ2593" s="655"/>
      <c r="CNA2593" s="655"/>
      <c r="CNB2593" s="655"/>
      <c r="CNC2593" s="655"/>
      <c r="CND2593" s="655"/>
      <c r="CNE2593" s="655"/>
      <c r="CNF2593" s="655"/>
      <c r="CNG2593" s="655"/>
      <c r="CNH2593" s="655"/>
      <c r="CNI2593" s="655"/>
      <c r="CNJ2593" s="655"/>
      <c r="CNK2593" s="655"/>
      <c r="CNL2593" s="655"/>
      <c r="CNM2593" s="655"/>
      <c r="CNN2593" s="655"/>
      <c r="CNO2593" s="655"/>
      <c r="CNP2593" s="655"/>
      <c r="CNQ2593" s="655"/>
      <c r="CNR2593" s="655"/>
      <c r="CNS2593" s="655"/>
      <c r="CNT2593" s="655"/>
      <c r="CNU2593" s="655"/>
      <c r="CNV2593" s="655"/>
      <c r="CNW2593" s="655"/>
      <c r="CNX2593" s="655"/>
      <c r="CNY2593" s="655"/>
      <c r="CNZ2593" s="655"/>
      <c r="COA2593" s="655"/>
      <c r="COB2593" s="655"/>
      <c r="COC2593" s="655"/>
      <c r="COD2593" s="655"/>
      <c r="COE2593" s="655"/>
      <c r="COF2593" s="655"/>
      <c r="COG2593" s="655"/>
      <c r="COH2593" s="655"/>
      <c r="COI2593" s="655"/>
      <c r="COJ2593" s="655"/>
      <c r="COK2593" s="655"/>
      <c r="COL2593" s="655"/>
      <c r="COM2593" s="655"/>
      <c r="CON2593" s="655"/>
      <c r="COO2593" s="655"/>
      <c r="COP2593" s="655"/>
      <c r="COQ2593" s="655"/>
      <c r="COR2593" s="655"/>
      <c r="COS2593" s="655"/>
      <c r="COT2593" s="655"/>
      <c r="COU2593" s="655"/>
      <c r="COV2593" s="655"/>
      <c r="COW2593" s="655"/>
      <c r="COX2593" s="655"/>
      <c r="COY2593" s="655"/>
      <c r="COZ2593" s="655"/>
      <c r="CPA2593" s="655"/>
      <c r="CPB2593" s="655"/>
      <c r="CPC2593" s="655"/>
      <c r="CPD2593" s="655"/>
      <c r="CPE2593" s="655"/>
      <c r="CPF2593" s="655"/>
      <c r="CPG2593" s="655"/>
      <c r="CPH2593" s="655"/>
      <c r="CPI2593" s="655"/>
      <c r="CPJ2593" s="655"/>
      <c r="CPK2593" s="655"/>
      <c r="CPL2593" s="655"/>
      <c r="CPM2593" s="655"/>
      <c r="CPN2593" s="655"/>
      <c r="CPO2593" s="655"/>
      <c r="CPP2593" s="655"/>
      <c r="CPQ2593" s="655"/>
      <c r="CPR2593" s="655"/>
      <c r="CPS2593" s="655"/>
      <c r="CPT2593" s="655"/>
      <c r="CPU2593" s="655"/>
      <c r="CPV2593" s="655"/>
      <c r="CPW2593" s="655"/>
      <c r="CPX2593" s="655"/>
      <c r="CPY2593" s="655"/>
      <c r="CPZ2593" s="655"/>
      <c r="CQA2593" s="655"/>
      <c r="CQB2593" s="655"/>
      <c r="CQC2593" s="655"/>
      <c r="CQD2593" s="655"/>
      <c r="CQE2593" s="655"/>
      <c r="CQF2593" s="655"/>
      <c r="CQG2593" s="655"/>
      <c r="CQH2593" s="655"/>
      <c r="CQI2593" s="655"/>
      <c r="CQJ2593" s="655"/>
      <c r="CQK2593" s="655"/>
      <c r="CQL2593" s="655"/>
      <c r="CQM2593" s="655"/>
      <c r="CQN2593" s="655"/>
      <c r="CQO2593" s="655"/>
      <c r="CQP2593" s="655"/>
      <c r="CQQ2593" s="655"/>
      <c r="CQR2593" s="655"/>
      <c r="CQS2593" s="655"/>
      <c r="CQT2593" s="655"/>
      <c r="CQU2593" s="655"/>
      <c r="CQV2593" s="655"/>
      <c r="CQW2593" s="655"/>
      <c r="CQX2593" s="655"/>
      <c r="CQY2593" s="655"/>
      <c r="CQZ2593" s="655"/>
      <c r="CRA2593" s="655"/>
      <c r="CRB2593" s="655"/>
      <c r="CRC2593" s="655"/>
      <c r="CRD2593" s="655"/>
      <c r="CRE2593" s="655"/>
      <c r="CRF2593" s="655"/>
      <c r="CRG2593" s="655"/>
      <c r="CRH2593" s="655"/>
      <c r="CRI2593" s="655"/>
      <c r="CRJ2593" s="655"/>
      <c r="CRK2593" s="655"/>
      <c r="CRL2593" s="655"/>
      <c r="CRM2593" s="655"/>
      <c r="CRN2593" s="655"/>
      <c r="CRO2593" s="655"/>
      <c r="CRP2593" s="655"/>
      <c r="CRQ2593" s="655"/>
      <c r="CRR2593" s="655"/>
      <c r="CRS2593" s="655"/>
      <c r="CRT2593" s="655"/>
      <c r="CRU2593" s="655"/>
      <c r="CRV2593" s="655"/>
      <c r="CRW2593" s="655"/>
      <c r="CRX2593" s="655"/>
      <c r="CRY2593" s="655"/>
      <c r="CRZ2593" s="655"/>
      <c r="CSA2593" s="655"/>
      <c r="CSB2593" s="655"/>
      <c r="CSC2593" s="655"/>
      <c r="CSD2593" s="655"/>
      <c r="CSE2593" s="655"/>
      <c r="CSF2593" s="655"/>
      <c r="CSG2593" s="655"/>
      <c r="CSH2593" s="655"/>
      <c r="CSI2593" s="655"/>
      <c r="CSJ2593" s="655"/>
      <c r="CSK2593" s="655"/>
      <c r="CSL2593" s="655"/>
      <c r="CSM2593" s="655"/>
      <c r="CSN2593" s="655"/>
      <c r="CSO2593" s="655"/>
      <c r="CSP2593" s="655"/>
      <c r="CSQ2593" s="655"/>
      <c r="CSR2593" s="655"/>
      <c r="CSS2593" s="655"/>
      <c r="CST2593" s="655"/>
      <c r="CSU2593" s="655"/>
      <c r="CSV2593" s="655"/>
      <c r="CSW2593" s="655"/>
      <c r="CSX2593" s="655"/>
      <c r="CSY2593" s="655"/>
      <c r="CSZ2593" s="655"/>
      <c r="CTA2593" s="655"/>
      <c r="CTB2593" s="655"/>
      <c r="CTC2593" s="655"/>
      <c r="CTD2593" s="655"/>
      <c r="CTE2593" s="655"/>
      <c r="CTF2593" s="655"/>
      <c r="CTG2593" s="655"/>
      <c r="CTH2593" s="655"/>
      <c r="CTI2593" s="655"/>
      <c r="CTJ2593" s="655"/>
      <c r="CTK2593" s="655"/>
      <c r="CTL2593" s="655"/>
      <c r="CTM2593" s="655"/>
      <c r="CTN2593" s="655"/>
      <c r="CTO2593" s="655"/>
      <c r="CTP2593" s="655"/>
      <c r="CTQ2593" s="655"/>
      <c r="CTR2593" s="655"/>
      <c r="CTS2593" s="655"/>
      <c r="CTT2593" s="655"/>
      <c r="CTU2593" s="655"/>
      <c r="CTV2593" s="655"/>
      <c r="CTW2593" s="655"/>
      <c r="CTX2593" s="655"/>
      <c r="CTY2593" s="655"/>
      <c r="CTZ2593" s="655"/>
      <c r="CUA2593" s="655"/>
      <c r="CUB2593" s="655"/>
      <c r="CUC2593" s="655"/>
      <c r="CUD2593" s="655"/>
      <c r="CUE2593" s="655"/>
      <c r="CUF2593" s="655"/>
      <c r="CUG2593" s="655"/>
      <c r="CUH2593" s="655"/>
      <c r="CUI2593" s="655"/>
      <c r="CUJ2593" s="655"/>
      <c r="CUK2593" s="655"/>
      <c r="CUL2593" s="655"/>
      <c r="CUM2593" s="655"/>
      <c r="CUN2593" s="655"/>
      <c r="CUO2593" s="655"/>
      <c r="CUP2593" s="655"/>
      <c r="CUQ2593" s="655"/>
      <c r="CUR2593" s="655"/>
      <c r="CUS2593" s="655"/>
      <c r="CUT2593" s="655"/>
      <c r="CUU2593" s="655"/>
      <c r="CUV2593" s="655"/>
      <c r="CUW2593" s="655"/>
      <c r="CUX2593" s="655"/>
      <c r="CUY2593" s="655"/>
      <c r="CUZ2593" s="655"/>
      <c r="CVA2593" s="655"/>
      <c r="CVB2593" s="655"/>
      <c r="CVC2593" s="655"/>
      <c r="CVD2593" s="655"/>
      <c r="CVE2593" s="655"/>
      <c r="CVF2593" s="655"/>
      <c r="CVG2593" s="655"/>
      <c r="CVH2593" s="655"/>
      <c r="CVI2593" s="655"/>
      <c r="CVJ2593" s="655"/>
      <c r="CVK2593" s="655"/>
      <c r="CVL2593" s="655"/>
      <c r="CVM2593" s="655"/>
      <c r="CVN2593" s="655"/>
      <c r="CVO2593" s="655"/>
      <c r="CVP2593" s="655"/>
      <c r="CVQ2593" s="655"/>
      <c r="CVR2593" s="655"/>
      <c r="CVS2593" s="655"/>
      <c r="CVT2593" s="655"/>
      <c r="CVU2593" s="655"/>
      <c r="CVV2593" s="655"/>
      <c r="CVW2593" s="655"/>
      <c r="CVX2593" s="655"/>
      <c r="CVY2593" s="655"/>
      <c r="CVZ2593" s="655"/>
      <c r="CWA2593" s="655"/>
      <c r="CWB2593" s="655"/>
      <c r="CWC2593" s="655"/>
      <c r="CWD2593" s="655"/>
      <c r="CWE2593" s="655"/>
      <c r="CWF2593" s="655"/>
      <c r="CWG2593" s="655"/>
      <c r="CWH2593" s="655"/>
      <c r="CWI2593" s="655"/>
      <c r="CWJ2593" s="655"/>
      <c r="CWK2593" s="655"/>
      <c r="CWL2593" s="655"/>
      <c r="CWM2593" s="655"/>
      <c r="CWN2593" s="655"/>
      <c r="CWO2593" s="655"/>
      <c r="CWP2593" s="655"/>
      <c r="CWQ2593" s="655"/>
      <c r="CWR2593" s="655"/>
      <c r="CWS2593" s="655"/>
      <c r="CWT2593" s="655"/>
      <c r="CWU2593" s="655"/>
      <c r="CWV2593" s="655"/>
      <c r="CWW2593" s="655"/>
      <c r="CWX2593" s="655"/>
      <c r="CWY2593" s="655"/>
      <c r="CWZ2593" s="655"/>
      <c r="CXA2593" s="655"/>
      <c r="CXB2593" s="655"/>
      <c r="CXC2593" s="655"/>
      <c r="CXD2593" s="655"/>
      <c r="CXE2593" s="655"/>
      <c r="CXF2593" s="655"/>
      <c r="CXG2593" s="655"/>
      <c r="CXH2593" s="655"/>
      <c r="CXI2593" s="655"/>
      <c r="CXJ2593" s="655"/>
      <c r="CXK2593" s="655"/>
      <c r="CXL2593" s="655"/>
      <c r="CXM2593" s="655"/>
      <c r="CXN2593" s="655"/>
      <c r="CXO2593" s="655"/>
      <c r="CXP2593" s="655"/>
      <c r="CXQ2593" s="655"/>
      <c r="CXR2593" s="655"/>
      <c r="CXS2593" s="655"/>
      <c r="CXT2593" s="655"/>
      <c r="CXU2593" s="655"/>
      <c r="CXV2593" s="655"/>
      <c r="CXW2593" s="655"/>
      <c r="CXX2593" s="655"/>
      <c r="CXY2593" s="655"/>
      <c r="CXZ2593" s="655"/>
      <c r="CYA2593" s="655"/>
      <c r="CYB2593" s="655"/>
      <c r="CYC2593" s="655"/>
      <c r="CYD2593" s="655"/>
      <c r="CYE2593" s="655"/>
      <c r="CYF2593" s="655"/>
      <c r="CYG2593" s="655"/>
      <c r="CYH2593" s="655"/>
      <c r="CYI2593" s="655"/>
      <c r="CYJ2593" s="655"/>
      <c r="CYK2593" s="655"/>
      <c r="CYL2593" s="655"/>
      <c r="CYM2593" s="655"/>
      <c r="CYN2593" s="655"/>
      <c r="CYO2593" s="655"/>
      <c r="CYP2593" s="655"/>
      <c r="CYQ2593" s="655"/>
      <c r="CYR2593" s="655"/>
      <c r="CYS2593" s="655"/>
      <c r="CYT2593" s="655"/>
      <c r="CYU2593" s="655"/>
      <c r="CYV2593" s="655"/>
      <c r="CYW2593" s="655"/>
      <c r="CYX2593" s="655"/>
      <c r="CYY2593" s="655"/>
      <c r="CYZ2593" s="655"/>
      <c r="CZA2593" s="655"/>
      <c r="CZB2593" s="655"/>
      <c r="CZC2593" s="655"/>
      <c r="CZD2593" s="655"/>
      <c r="CZE2593" s="655"/>
      <c r="CZF2593" s="655"/>
      <c r="CZG2593" s="655"/>
      <c r="CZH2593" s="655"/>
      <c r="CZI2593" s="655"/>
      <c r="CZJ2593" s="655"/>
      <c r="CZK2593" s="655"/>
      <c r="CZL2593" s="655"/>
      <c r="CZM2593" s="655"/>
      <c r="CZN2593" s="655"/>
      <c r="CZO2593" s="655"/>
      <c r="CZP2593" s="655"/>
      <c r="CZQ2593" s="655"/>
      <c r="CZR2593" s="655"/>
      <c r="CZS2593" s="655"/>
      <c r="CZT2593" s="655"/>
      <c r="CZU2593" s="655"/>
      <c r="CZV2593" s="655"/>
      <c r="CZW2593" s="655"/>
      <c r="CZX2593" s="655"/>
      <c r="CZY2593" s="655"/>
      <c r="CZZ2593" s="655"/>
      <c r="DAA2593" s="655"/>
      <c r="DAB2593" s="655"/>
      <c r="DAC2593" s="655"/>
      <c r="DAD2593" s="655"/>
      <c r="DAE2593" s="655"/>
      <c r="DAF2593" s="655"/>
      <c r="DAG2593" s="655"/>
      <c r="DAH2593" s="655"/>
      <c r="DAI2593" s="655"/>
      <c r="DAJ2593" s="655"/>
      <c r="DAK2593" s="655"/>
      <c r="DAL2593" s="655"/>
      <c r="DAM2593" s="655"/>
      <c r="DAN2593" s="655"/>
      <c r="DAO2593" s="655"/>
      <c r="DAP2593" s="655"/>
      <c r="DAQ2593" s="655"/>
      <c r="DAR2593" s="655"/>
      <c r="DAS2593" s="655"/>
      <c r="DAT2593" s="655"/>
      <c r="DAU2593" s="655"/>
      <c r="DAV2593" s="655"/>
      <c r="DAW2593" s="655"/>
      <c r="DAX2593" s="655"/>
      <c r="DAY2593" s="655"/>
      <c r="DAZ2593" s="655"/>
      <c r="DBA2593" s="655"/>
      <c r="DBB2593" s="655"/>
      <c r="DBC2593" s="655"/>
      <c r="DBD2593" s="655"/>
      <c r="DBE2593" s="655"/>
      <c r="DBF2593" s="655"/>
      <c r="DBG2593" s="655"/>
      <c r="DBH2593" s="655"/>
      <c r="DBI2593" s="655"/>
      <c r="DBJ2593" s="655"/>
      <c r="DBK2593" s="655"/>
      <c r="DBL2593" s="655"/>
      <c r="DBM2593" s="655"/>
      <c r="DBN2593" s="655"/>
      <c r="DBO2593" s="655"/>
      <c r="DBP2593" s="655"/>
      <c r="DBQ2593" s="655"/>
      <c r="DBR2593" s="655"/>
      <c r="DBS2593" s="655"/>
      <c r="DBT2593" s="655"/>
      <c r="DBU2593" s="655"/>
      <c r="DBV2593" s="655"/>
      <c r="DBW2593" s="655"/>
      <c r="DBX2593" s="655"/>
      <c r="DBY2593" s="655"/>
      <c r="DBZ2593" s="655"/>
      <c r="DCA2593" s="655"/>
      <c r="DCB2593" s="655"/>
      <c r="DCC2593" s="655"/>
      <c r="DCD2593" s="655"/>
      <c r="DCE2593" s="655"/>
      <c r="DCF2593" s="655"/>
      <c r="DCG2593" s="655"/>
      <c r="DCH2593" s="655"/>
      <c r="DCI2593" s="655"/>
      <c r="DCJ2593" s="655"/>
      <c r="DCK2593" s="655"/>
      <c r="DCL2593" s="655"/>
      <c r="DCM2593" s="655"/>
      <c r="DCN2593" s="655"/>
      <c r="DCO2593" s="655"/>
      <c r="DCP2593" s="655"/>
      <c r="DCQ2593" s="655"/>
      <c r="DCR2593" s="655"/>
      <c r="DCS2593" s="655"/>
      <c r="DCT2593" s="655"/>
      <c r="DCU2593" s="655"/>
      <c r="DCV2593" s="655"/>
      <c r="DCW2593" s="655"/>
      <c r="DCX2593" s="655"/>
      <c r="DCY2593" s="655"/>
      <c r="DCZ2593" s="655"/>
      <c r="DDA2593" s="655"/>
      <c r="DDB2593" s="655"/>
      <c r="DDC2593" s="655"/>
      <c r="DDD2593" s="655"/>
      <c r="DDE2593" s="655"/>
      <c r="DDF2593" s="655"/>
      <c r="DDG2593" s="655"/>
      <c r="DDH2593" s="655"/>
      <c r="DDI2593" s="655"/>
      <c r="DDJ2593" s="655"/>
      <c r="DDK2593" s="655"/>
      <c r="DDL2593" s="655"/>
      <c r="DDM2593" s="655"/>
      <c r="DDN2593" s="655"/>
      <c r="DDO2593" s="655"/>
      <c r="DDP2593" s="655"/>
      <c r="DDQ2593" s="655"/>
      <c r="DDR2593" s="655"/>
      <c r="DDS2593" s="655"/>
      <c r="DDT2593" s="655"/>
      <c r="DDU2593" s="655"/>
      <c r="DDV2593" s="655"/>
      <c r="DDW2593" s="655"/>
      <c r="DDX2593" s="655"/>
      <c r="DDY2593" s="655"/>
      <c r="DDZ2593" s="655"/>
      <c r="DEA2593" s="655"/>
      <c r="DEB2593" s="655"/>
      <c r="DEC2593" s="655"/>
      <c r="DED2593" s="655"/>
      <c r="DEE2593" s="655"/>
      <c r="DEF2593" s="655"/>
      <c r="DEG2593" s="655"/>
      <c r="DEH2593" s="655"/>
      <c r="DEI2593" s="655"/>
      <c r="DEJ2593" s="655"/>
      <c r="DEK2593" s="655"/>
      <c r="DEL2593" s="655"/>
      <c r="DEM2593" s="655"/>
      <c r="DEN2593" s="655"/>
      <c r="DEO2593" s="655"/>
      <c r="DEP2593" s="655"/>
      <c r="DEQ2593" s="655"/>
      <c r="DER2593" s="655"/>
      <c r="DES2593" s="655"/>
      <c r="DET2593" s="655"/>
      <c r="DEU2593" s="655"/>
      <c r="DEV2593" s="655"/>
      <c r="DEW2593" s="655"/>
      <c r="DEX2593" s="655"/>
      <c r="DEY2593" s="655"/>
      <c r="DEZ2593" s="655"/>
      <c r="DFA2593" s="655"/>
      <c r="DFB2593" s="655"/>
      <c r="DFC2593" s="655"/>
      <c r="DFD2593" s="655"/>
      <c r="DFE2593" s="655"/>
      <c r="DFF2593" s="655"/>
      <c r="DFG2593" s="655"/>
      <c r="DFH2593" s="655"/>
      <c r="DFI2593" s="655"/>
      <c r="DFJ2593" s="655"/>
      <c r="DFK2593" s="655"/>
      <c r="DFL2593" s="655"/>
      <c r="DFM2593" s="655"/>
      <c r="DFN2593" s="655"/>
      <c r="DFO2593" s="655"/>
      <c r="DFP2593" s="655"/>
      <c r="DFQ2593" s="655"/>
      <c r="DFR2593" s="655"/>
      <c r="DFS2593" s="655"/>
      <c r="DFT2593" s="655"/>
      <c r="DFU2593" s="655"/>
      <c r="DFV2593" s="655"/>
      <c r="DFW2593" s="655"/>
      <c r="DFX2593" s="655"/>
      <c r="DFY2593" s="655"/>
      <c r="DFZ2593" s="655"/>
      <c r="DGA2593" s="655"/>
      <c r="DGB2593" s="655"/>
      <c r="DGC2593" s="655"/>
      <c r="DGD2593" s="655"/>
      <c r="DGE2593" s="655"/>
      <c r="DGF2593" s="655"/>
      <c r="DGG2593" s="655"/>
      <c r="DGH2593" s="655"/>
      <c r="DGI2593" s="655"/>
      <c r="DGJ2593" s="655"/>
      <c r="DGK2593" s="655"/>
      <c r="DGL2593" s="655"/>
      <c r="DGM2593" s="655"/>
      <c r="DGN2593" s="655"/>
      <c r="DGO2593" s="655"/>
      <c r="DGP2593" s="655"/>
      <c r="DGQ2593" s="655"/>
      <c r="DGR2593" s="655"/>
      <c r="DGS2593" s="655"/>
      <c r="DGT2593" s="655"/>
      <c r="DGU2593" s="655"/>
      <c r="DGV2593" s="655"/>
      <c r="DGW2593" s="655"/>
      <c r="DGX2593" s="655"/>
      <c r="DGY2593" s="655"/>
      <c r="DGZ2593" s="655"/>
      <c r="DHA2593" s="655"/>
      <c r="DHB2593" s="655"/>
      <c r="DHC2593" s="655"/>
      <c r="DHD2593" s="655"/>
      <c r="DHE2593" s="655"/>
      <c r="DHF2593" s="655"/>
      <c r="DHG2593" s="655"/>
      <c r="DHH2593" s="655"/>
      <c r="DHI2593" s="655"/>
      <c r="DHJ2593" s="655"/>
      <c r="DHK2593" s="655"/>
      <c r="DHL2593" s="655"/>
      <c r="DHM2593" s="655"/>
      <c r="DHN2593" s="655"/>
      <c r="DHO2593" s="655"/>
      <c r="DHP2593" s="655"/>
      <c r="DHQ2593" s="655"/>
      <c r="DHR2593" s="655"/>
      <c r="DHS2593" s="655"/>
      <c r="DHT2593" s="655"/>
      <c r="DHU2593" s="655"/>
      <c r="DHV2593" s="655"/>
      <c r="DHW2593" s="655"/>
      <c r="DHX2593" s="655"/>
      <c r="DHY2593" s="655"/>
      <c r="DHZ2593" s="655"/>
      <c r="DIA2593" s="655"/>
      <c r="DIB2593" s="655"/>
      <c r="DIC2593" s="655"/>
      <c r="DID2593" s="655"/>
      <c r="DIE2593" s="655"/>
      <c r="DIF2593" s="655"/>
      <c r="DIG2593" s="655"/>
      <c r="DIH2593" s="655"/>
      <c r="DII2593" s="655"/>
      <c r="DIJ2593" s="655"/>
      <c r="DIK2593" s="655"/>
      <c r="DIL2593" s="655"/>
      <c r="DIM2593" s="655"/>
      <c r="DIN2593" s="655"/>
      <c r="DIO2593" s="655"/>
      <c r="DIP2593" s="655"/>
      <c r="DIQ2593" s="655"/>
      <c r="DIR2593" s="655"/>
      <c r="DIS2593" s="655"/>
      <c r="DIT2593" s="655"/>
      <c r="DIU2593" s="655"/>
      <c r="DIV2593" s="655"/>
      <c r="DIW2593" s="655"/>
      <c r="DIX2593" s="655"/>
      <c r="DIY2593" s="655"/>
      <c r="DIZ2593" s="655"/>
      <c r="DJA2593" s="655"/>
      <c r="DJB2593" s="655"/>
      <c r="DJC2593" s="655"/>
      <c r="DJD2593" s="655"/>
      <c r="DJE2593" s="655"/>
      <c r="DJF2593" s="655"/>
      <c r="DJG2593" s="655"/>
      <c r="DJH2593" s="655"/>
      <c r="DJI2593" s="655"/>
      <c r="DJJ2593" s="655"/>
      <c r="DJK2593" s="655"/>
      <c r="DJL2593" s="655"/>
      <c r="DJM2593" s="655"/>
      <c r="DJN2593" s="655"/>
      <c r="DJO2593" s="655"/>
      <c r="DJP2593" s="655"/>
      <c r="DJQ2593" s="655"/>
      <c r="DJR2593" s="655"/>
      <c r="DJS2593" s="655"/>
      <c r="DJT2593" s="655"/>
      <c r="DJU2593" s="655"/>
      <c r="DJV2593" s="655"/>
      <c r="DJW2593" s="655"/>
      <c r="DJX2593" s="655"/>
      <c r="DJY2593" s="655"/>
      <c r="DJZ2593" s="655"/>
      <c r="DKA2593" s="655"/>
      <c r="DKB2593" s="655"/>
      <c r="DKC2593" s="655"/>
      <c r="DKD2593" s="655"/>
      <c r="DKE2593" s="655"/>
      <c r="DKF2593" s="655"/>
      <c r="DKG2593" s="655"/>
      <c r="DKH2593" s="655"/>
      <c r="DKI2593" s="655"/>
      <c r="DKJ2593" s="655"/>
      <c r="DKK2593" s="655"/>
      <c r="DKL2593" s="655"/>
      <c r="DKM2593" s="655"/>
      <c r="DKN2593" s="655"/>
      <c r="DKO2593" s="655"/>
      <c r="DKP2593" s="655"/>
      <c r="DKQ2593" s="655"/>
      <c r="DKR2593" s="655"/>
      <c r="DKS2593" s="655"/>
      <c r="DKT2593" s="655"/>
      <c r="DKU2593" s="655"/>
      <c r="DKV2593" s="655"/>
      <c r="DKW2593" s="655"/>
      <c r="DKX2593" s="655"/>
      <c r="DKY2593" s="655"/>
      <c r="DKZ2593" s="655"/>
      <c r="DLA2593" s="655"/>
      <c r="DLB2593" s="655"/>
      <c r="DLC2593" s="655"/>
      <c r="DLD2593" s="655"/>
      <c r="DLE2593" s="655"/>
      <c r="DLF2593" s="655"/>
      <c r="DLG2593" s="655"/>
      <c r="DLH2593" s="655"/>
      <c r="DLI2593" s="655"/>
      <c r="DLJ2593" s="655"/>
      <c r="DLK2593" s="655"/>
      <c r="DLL2593" s="655"/>
      <c r="DLM2593" s="655"/>
      <c r="DLN2593" s="655"/>
      <c r="DLO2593" s="655"/>
      <c r="DLP2593" s="655"/>
      <c r="DLQ2593" s="655"/>
      <c r="DLR2593" s="655"/>
      <c r="DLS2593" s="655"/>
      <c r="DLT2593" s="655"/>
      <c r="DLU2593" s="655"/>
      <c r="DLV2593" s="655"/>
      <c r="DLW2593" s="655"/>
      <c r="DLX2593" s="655"/>
      <c r="DLY2593" s="655"/>
      <c r="DLZ2593" s="655"/>
      <c r="DMA2593" s="655"/>
      <c r="DMB2593" s="655"/>
      <c r="DMC2593" s="655"/>
      <c r="DMD2593" s="655"/>
      <c r="DME2593" s="655"/>
      <c r="DMF2593" s="655"/>
      <c r="DMG2593" s="655"/>
      <c r="DMH2593" s="655"/>
      <c r="DMI2593" s="655"/>
      <c r="DMJ2593" s="655"/>
      <c r="DMK2593" s="655"/>
      <c r="DML2593" s="655"/>
      <c r="DMM2593" s="655"/>
      <c r="DMN2593" s="655"/>
      <c r="DMO2593" s="655"/>
      <c r="DMP2593" s="655"/>
      <c r="DMQ2593" s="655"/>
      <c r="DMR2593" s="655"/>
      <c r="DMS2593" s="655"/>
      <c r="DMT2593" s="655"/>
      <c r="DMU2593" s="655"/>
      <c r="DMV2593" s="655"/>
      <c r="DMW2593" s="655"/>
      <c r="DMX2593" s="655"/>
      <c r="DMY2593" s="655"/>
      <c r="DMZ2593" s="655"/>
      <c r="DNA2593" s="655"/>
      <c r="DNB2593" s="655"/>
      <c r="DNC2593" s="655"/>
      <c r="DND2593" s="655"/>
      <c r="DNE2593" s="655"/>
      <c r="DNF2593" s="655"/>
      <c r="DNG2593" s="655"/>
      <c r="DNH2593" s="655"/>
      <c r="DNI2593" s="655"/>
      <c r="DNJ2593" s="655"/>
      <c r="DNK2593" s="655"/>
      <c r="DNL2593" s="655"/>
      <c r="DNM2593" s="655"/>
      <c r="DNN2593" s="655"/>
      <c r="DNO2593" s="655"/>
      <c r="DNP2593" s="655"/>
      <c r="DNQ2593" s="655"/>
      <c r="DNR2593" s="655"/>
      <c r="DNS2593" s="655"/>
      <c r="DNT2593" s="655"/>
      <c r="DNU2593" s="655"/>
      <c r="DNV2593" s="655"/>
      <c r="DNW2593" s="655"/>
      <c r="DNX2593" s="655"/>
      <c r="DNY2593" s="655"/>
      <c r="DNZ2593" s="655"/>
      <c r="DOA2593" s="655"/>
      <c r="DOB2593" s="655"/>
      <c r="DOC2593" s="655"/>
      <c r="DOD2593" s="655"/>
      <c r="DOE2593" s="655"/>
      <c r="DOF2593" s="655"/>
      <c r="DOG2593" s="655"/>
      <c r="DOH2593" s="655"/>
      <c r="DOI2593" s="655"/>
      <c r="DOJ2593" s="655"/>
      <c r="DOK2593" s="655"/>
      <c r="DOL2593" s="655"/>
      <c r="DOM2593" s="655"/>
      <c r="DON2593" s="655"/>
      <c r="DOO2593" s="655"/>
      <c r="DOP2593" s="655"/>
      <c r="DOQ2593" s="655"/>
      <c r="DOR2593" s="655"/>
      <c r="DOS2593" s="655"/>
      <c r="DOT2593" s="655"/>
      <c r="DOU2593" s="655"/>
      <c r="DOV2593" s="655"/>
      <c r="DOW2593" s="655"/>
      <c r="DOX2593" s="655"/>
      <c r="DOY2593" s="655"/>
      <c r="DOZ2593" s="655"/>
      <c r="DPA2593" s="655"/>
      <c r="DPB2593" s="655"/>
      <c r="DPC2593" s="655"/>
      <c r="DPD2593" s="655"/>
      <c r="DPE2593" s="655"/>
      <c r="DPF2593" s="655"/>
      <c r="DPG2593" s="655"/>
      <c r="DPH2593" s="655"/>
      <c r="DPI2593" s="655"/>
      <c r="DPJ2593" s="655"/>
      <c r="DPK2593" s="655"/>
      <c r="DPL2593" s="655"/>
      <c r="DPM2593" s="655"/>
      <c r="DPN2593" s="655"/>
      <c r="DPO2593" s="655"/>
      <c r="DPP2593" s="655"/>
      <c r="DPQ2593" s="655"/>
      <c r="DPR2593" s="655"/>
      <c r="DPS2593" s="655"/>
      <c r="DPT2593" s="655"/>
      <c r="DPU2593" s="655"/>
      <c r="DPV2593" s="655"/>
      <c r="DPW2593" s="655"/>
      <c r="DPX2593" s="655"/>
      <c r="DPY2593" s="655"/>
      <c r="DPZ2593" s="655"/>
      <c r="DQA2593" s="655"/>
      <c r="DQB2593" s="655"/>
      <c r="DQC2593" s="655"/>
      <c r="DQD2593" s="655"/>
      <c r="DQE2593" s="655"/>
      <c r="DQF2593" s="655"/>
      <c r="DQG2593" s="655"/>
      <c r="DQH2593" s="655"/>
      <c r="DQI2593" s="655"/>
      <c r="DQJ2593" s="655"/>
      <c r="DQK2593" s="655"/>
      <c r="DQL2593" s="655"/>
      <c r="DQM2593" s="655"/>
      <c r="DQN2593" s="655"/>
      <c r="DQO2593" s="655"/>
      <c r="DQP2593" s="655"/>
      <c r="DQQ2593" s="655"/>
      <c r="DQR2593" s="655"/>
      <c r="DQS2593" s="655"/>
      <c r="DQT2593" s="655"/>
      <c r="DQU2593" s="655"/>
      <c r="DQV2593" s="655"/>
      <c r="DQW2593" s="655"/>
      <c r="DQX2593" s="655"/>
      <c r="DQY2593" s="655"/>
      <c r="DQZ2593" s="655"/>
      <c r="DRA2593" s="655"/>
      <c r="DRB2593" s="655"/>
      <c r="DRC2593" s="655"/>
      <c r="DRD2593" s="655"/>
      <c r="DRE2593" s="655"/>
      <c r="DRF2593" s="655"/>
      <c r="DRG2593" s="655"/>
      <c r="DRH2593" s="655"/>
      <c r="DRI2593" s="655"/>
      <c r="DRJ2593" s="655"/>
      <c r="DRK2593" s="655"/>
      <c r="DRL2593" s="655"/>
      <c r="DRM2593" s="655"/>
      <c r="DRN2593" s="655"/>
      <c r="DRO2593" s="655"/>
      <c r="DRP2593" s="655"/>
      <c r="DRQ2593" s="655"/>
      <c r="DRR2593" s="655"/>
      <c r="DRS2593" s="655"/>
      <c r="DRT2593" s="655"/>
      <c r="DRU2593" s="655"/>
      <c r="DRV2593" s="655"/>
      <c r="DRW2593" s="655"/>
      <c r="DRX2593" s="655"/>
      <c r="DRY2593" s="655"/>
      <c r="DRZ2593" s="655"/>
      <c r="DSA2593" s="655"/>
      <c r="DSB2593" s="655"/>
      <c r="DSC2593" s="655"/>
      <c r="DSD2593" s="655"/>
      <c r="DSE2593" s="655"/>
      <c r="DSF2593" s="655"/>
      <c r="DSG2593" s="655"/>
      <c r="DSH2593" s="655"/>
      <c r="DSI2593" s="655"/>
      <c r="DSJ2593" s="655"/>
      <c r="DSK2593" s="655"/>
      <c r="DSL2593" s="655"/>
      <c r="DSM2593" s="655"/>
      <c r="DSN2593" s="655"/>
      <c r="DSO2593" s="655"/>
      <c r="DSP2593" s="655"/>
      <c r="DSQ2593" s="655"/>
      <c r="DSR2593" s="655"/>
      <c r="DSS2593" s="655"/>
      <c r="DST2593" s="655"/>
      <c r="DSU2593" s="655"/>
      <c r="DSV2593" s="655"/>
      <c r="DSW2593" s="655"/>
      <c r="DSX2593" s="655"/>
      <c r="DSY2593" s="655"/>
      <c r="DSZ2593" s="655"/>
      <c r="DTA2593" s="655"/>
      <c r="DTB2593" s="655"/>
      <c r="DTC2593" s="655"/>
      <c r="DTD2593" s="655"/>
      <c r="DTE2593" s="655"/>
      <c r="DTF2593" s="655"/>
      <c r="DTG2593" s="655"/>
      <c r="DTH2593" s="655"/>
      <c r="DTI2593" s="655"/>
      <c r="DTJ2593" s="655"/>
      <c r="DTK2593" s="655"/>
      <c r="DTL2593" s="655"/>
      <c r="DTM2593" s="655"/>
      <c r="DTN2593" s="655"/>
      <c r="DTO2593" s="655"/>
      <c r="DTP2593" s="655"/>
      <c r="DTQ2593" s="655"/>
      <c r="DTR2593" s="655"/>
      <c r="DTS2593" s="655"/>
      <c r="DTT2593" s="655"/>
      <c r="DTU2593" s="655"/>
      <c r="DTV2593" s="655"/>
      <c r="DTW2593" s="655"/>
      <c r="DTX2593" s="655"/>
      <c r="DTY2593" s="655"/>
      <c r="DTZ2593" s="655"/>
      <c r="DUA2593" s="655"/>
      <c r="DUB2593" s="655"/>
      <c r="DUC2593" s="655"/>
      <c r="DUD2593" s="655"/>
      <c r="DUE2593" s="655"/>
      <c r="DUF2593" s="655"/>
      <c r="DUG2593" s="655"/>
      <c r="DUH2593" s="655"/>
      <c r="DUI2593" s="655"/>
      <c r="DUJ2593" s="655"/>
      <c r="DUK2593" s="655"/>
      <c r="DUL2593" s="655"/>
      <c r="DUM2593" s="655"/>
      <c r="DUN2593" s="655"/>
      <c r="DUO2593" s="655"/>
      <c r="DUP2593" s="655"/>
      <c r="DUQ2593" s="655"/>
      <c r="DUR2593" s="655"/>
      <c r="DUS2593" s="655"/>
      <c r="DUT2593" s="655"/>
      <c r="DUU2593" s="655"/>
      <c r="DUV2593" s="655"/>
      <c r="DUW2593" s="655"/>
      <c r="DUX2593" s="655"/>
      <c r="DUY2593" s="655"/>
      <c r="DUZ2593" s="655"/>
      <c r="DVA2593" s="655"/>
      <c r="DVB2593" s="655"/>
      <c r="DVC2593" s="655"/>
      <c r="DVD2593" s="655"/>
      <c r="DVE2593" s="655"/>
      <c r="DVF2593" s="655"/>
      <c r="DVG2593" s="655"/>
      <c r="DVH2593" s="655"/>
      <c r="DVI2593" s="655"/>
      <c r="DVJ2593" s="655"/>
      <c r="DVK2593" s="655"/>
      <c r="DVL2593" s="655"/>
      <c r="DVM2593" s="655"/>
      <c r="DVN2593" s="655"/>
      <c r="DVO2593" s="655"/>
      <c r="DVP2593" s="655"/>
      <c r="DVQ2593" s="655"/>
      <c r="DVR2593" s="655"/>
      <c r="DVS2593" s="655"/>
      <c r="DVT2593" s="655"/>
      <c r="DVU2593" s="655"/>
      <c r="DVV2593" s="655"/>
      <c r="DVW2593" s="655"/>
      <c r="DVX2593" s="655"/>
      <c r="DVY2593" s="655"/>
      <c r="DVZ2593" s="655"/>
      <c r="DWA2593" s="655"/>
      <c r="DWB2593" s="655"/>
      <c r="DWC2593" s="655"/>
      <c r="DWD2593" s="655"/>
      <c r="DWE2593" s="655"/>
      <c r="DWF2593" s="655"/>
      <c r="DWG2593" s="655"/>
      <c r="DWH2593" s="655"/>
      <c r="DWI2593" s="655"/>
      <c r="DWJ2593" s="655"/>
      <c r="DWK2593" s="655"/>
      <c r="DWL2593" s="655"/>
      <c r="DWM2593" s="655"/>
      <c r="DWN2593" s="655"/>
      <c r="DWO2593" s="655"/>
      <c r="DWP2593" s="655"/>
      <c r="DWQ2593" s="655"/>
      <c r="DWR2593" s="655"/>
      <c r="DWS2593" s="655"/>
      <c r="DWT2593" s="655"/>
      <c r="DWU2593" s="655"/>
      <c r="DWV2593" s="655"/>
      <c r="DWW2593" s="655"/>
      <c r="DWX2593" s="655"/>
      <c r="DWY2593" s="655"/>
      <c r="DWZ2593" s="655"/>
      <c r="DXA2593" s="655"/>
      <c r="DXB2593" s="655"/>
      <c r="DXC2593" s="655"/>
      <c r="DXD2593" s="655"/>
      <c r="DXE2593" s="655"/>
      <c r="DXF2593" s="655"/>
      <c r="DXG2593" s="655"/>
      <c r="DXH2593" s="655"/>
      <c r="DXI2593" s="655"/>
      <c r="DXJ2593" s="655"/>
      <c r="DXK2593" s="655"/>
      <c r="DXL2593" s="655"/>
      <c r="DXM2593" s="655"/>
      <c r="DXN2593" s="655"/>
      <c r="DXO2593" s="655"/>
      <c r="DXP2593" s="655"/>
      <c r="DXQ2593" s="655"/>
      <c r="DXR2593" s="655"/>
      <c r="DXS2593" s="655"/>
      <c r="DXT2593" s="655"/>
      <c r="DXU2593" s="655"/>
      <c r="DXV2593" s="655"/>
      <c r="DXW2593" s="655"/>
      <c r="DXX2593" s="655"/>
      <c r="DXY2593" s="655"/>
      <c r="DXZ2593" s="655"/>
      <c r="DYA2593" s="655"/>
      <c r="DYB2593" s="655"/>
      <c r="DYC2593" s="655"/>
      <c r="DYD2593" s="655"/>
      <c r="DYE2593" s="655"/>
      <c r="DYF2593" s="655"/>
      <c r="DYG2593" s="655"/>
      <c r="DYH2593" s="655"/>
      <c r="DYI2593" s="655"/>
      <c r="DYJ2593" s="655"/>
      <c r="DYK2593" s="655"/>
      <c r="DYL2593" s="655"/>
      <c r="DYM2593" s="655"/>
      <c r="DYN2593" s="655"/>
      <c r="DYO2593" s="655"/>
      <c r="DYP2593" s="655"/>
      <c r="DYQ2593" s="655"/>
      <c r="DYR2593" s="655"/>
      <c r="DYS2593" s="655"/>
      <c r="DYT2593" s="655"/>
      <c r="DYU2593" s="655"/>
      <c r="DYV2593" s="655"/>
      <c r="DYW2593" s="655"/>
      <c r="DYX2593" s="655"/>
      <c r="DYY2593" s="655"/>
      <c r="DYZ2593" s="655"/>
      <c r="DZA2593" s="655"/>
      <c r="DZB2593" s="655"/>
      <c r="DZC2593" s="655"/>
      <c r="DZD2593" s="655"/>
      <c r="DZE2593" s="655"/>
      <c r="DZF2593" s="655"/>
      <c r="DZG2593" s="655"/>
      <c r="DZH2593" s="655"/>
      <c r="DZI2593" s="655"/>
      <c r="DZJ2593" s="655"/>
      <c r="DZK2593" s="655"/>
      <c r="DZL2593" s="655"/>
      <c r="DZM2593" s="655"/>
      <c r="DZN2593" s="655"/>
      <c r="DZO2593" s="655"/>
      <c r="DZP2593" s="655"/>
      <c r="DZQ2593" s="655"/>
      <c r="DZR2593" s="655"/>
      <c r="DZS2593" s="655"/>
      <c r="DZT2593" s="655"/>
      <c r="DZU2593" s="655"/>
      <c r="DZV2593" s="655"/>
      <c r="DZW2593" s="655"/>
      <c r="DZX2593" s="655"/>
      <c r="DZY2593" s="655"/>
      <c r="DZZ2593" s="655"/>
      <c r="EAA2593" s="655"/>
      <c r="EAB2593" s="655"/>
      <c r="EAC2593" s="655"/>
      <c r="EAD2593" s="655"/>
      <c r="EAE2593" s="655"/>
      <c r="EAF2593" s="655"/>
      <c r="EAG2593" s="655"/>
      <c r="EAH2593" s="655"/>
      <c r="EAI2593" s="655"/>
      <c r="EAJ2593" s="655"/>
      <c r="EAK2593" s="655"/>
      <c r="EAL2593" s="655"/>
      <c r="EAM2593" s="655"/>
      <c r="EAN2593" s="655"/>
      <c r="EAO2593" s="655"/>
      <c r="EAP2593" s="655"/>
      <c r="EAQ2593" s="655"/>
      <c r="EAR2593" s="655"/>
      <c r="EAS2593" s="655"/>
      <c r="EAT2593" s="655"/>
      <c r="EAU2593" s="655"/>
      <c r="EAV2593" s="655"/>
      <c r="EAW2593" s="655"/>
      <c r="EAX2593" s="655"/>
      <c r="EAY2593" s="655"/>
      <c r="EAZ2593" s="655"/>
      <c r="EBA2593" s="655"/>
      <c r="EBB2593" s="655"/>
      <c r="EBC2593" s="655"/>
      <c r="EBD2593" s="655"/>
      <c r="EBE2593" s="655"/>
      <c r="EBF2593" s="655"/>
      <c r="EBG2593" s="655"/>
      <c r="EBH2593" s="655"/>
      <c r="EBI2593" s="655"/>
      <c r="EBJ2593" s="655"/>
      <c r="EBK2593" s="655"/>
      <c r="EBL2593" s="655"/>
      <c r="EBM2593" s="655"/>
      <c r="EBN2593" s="655"/>
      <c r="EBO2593" s="655"/>
      <c r="EBP2593" s="655"/>
      <c r="EBQ2593" s="655"/>
      <c r="EBR2593" s="655"/>
      <c r="EBS2593" s="655"/>
      <c r="EBT2593" s="655"/>
      <c r="EBU2593" s="655"/>
      <c r="EBV2593" s="655"/>
      <c r="EBW2593" s="655"/>
      <c r="EBX2593" s="655"/>
      <c r="EBY2593" s="655"/>
      <c r="EBZ2593" s="655"/>
      <c r="ECA2593" s="655"/>
      <c r="ECB2593" s="655"/>
      <c r="ECC2593" s="655"/>
      <c r="ECD2593" s="655"/>
      <c r="ECE2593" s="655"/>
      <c r="ECF2593" s="655"/>
      <c r="ECG2593" s="655"/>
      <c r="ECH2593" s="655"/>
      <c r="ECI2593" s="655"/>
      <c r="ECJ2593" s="655"/>
      <c r="ECK2593" s="655"/>
      <c r="ECL2593" s="655"/>
      <c r="ECM2593" s="655"/>
      <c r="ECN2593" s="655"/>
      <c r="ECO2593" s="655"/>
      <c r="ECP2593" s="655"/>
      <c r="ECQ2593" s="655"/>
      <c r="ECR2593" s="655"/>
      <c r="ECS2593" s="655"/>
      <c r="ECT2593" s="655"/>
      <c r="ECU2593" s="655"/>
      <c r="ECV2593" s="655"/>
      <c r="ECW2593" s="655"/>
      <c r="ECX2593" s="655"/>
      <c r="ECY2593" s="655"/>
      <c r="ECZ2593" s="655"/>
      <c r="EDA2593" s="655"/>
      <c r="EDB2593" s="655"/>
      <c r="EDC2593" s="655"/>
      <c r="EDD2593" s="655"/>
      <c r="EDE2593" s="655"/>
      <c r="EDF2593" s="655"/>
      <c r="EDG2593" s="655"/>
      <c r="EDH2593" s="655"/>
      <c r="EDI2593" s="655"/>
      <c r="EDJ2593" s="655"/>
      <c r="EDK2593" s="655"/>
      <c r="EDL2593" s="655"/>
      <c r="EDM2593" s="655"/>
      <c r="EDN2593" s="655"/>
      <c r="EDO2593" s="655"/>
      <c r="EDP2593" s="655"/>
      <c r="EDQ2593" s="655"/>
      <c r="EDR2593" s="655"/>
      <c r="EDS2593" s="655"/>
      <c r="EDT2593" s="655"/>
      <c r="EDU2593" s="655"/>
      <c r="EDV2593" s="655"/>
      <c r="EDW2593" s="655"/>
      <c r="EDX2593" s="655"/>
      <c r="EDY2593" s="655"/>
      <c r="EDZ2593" s="655"/>
      <c r="EEA2593" s="655"/>
      <c r="EEB2593" s="655"/>
      <c r="EEC2593" s="655"/>
      <c r="EED2593" s="655"/>
      <c r="EEE2593" s="655"/>
      <c r="EEF2593" s="655"/>
      <c r="EEG2593" s="655"/>
      <c r="EEH2593" s="655"/>
      <c r="EEI2593" s="655"/>
      <c r="EEJ2593" s="655"/>
      <c r="EEK2593" s="655"/>
      <c r="EEL2593" s="655"/>
      <c r="EEM2593" s="655"/>
      <c r="EEN2593" s="655"/>
      <c r="EEO2593" s="655"/>
      <c r="EEP2593" s="655"/>
      <c r="EEQ2593" s="655"/>
      <c r="EER2593" s="655"/>
      <c r="EES2593" s="655"/>
      <c r="EET2593" s="655"/>
      <c r="EEU2593" s="655"/>
      <c r="EEV2593" s="655"/>
      <c r="EEW2593" s="655"/>
      <c r="EEX2593" s="655"/>
      <c r="EEY2593" s="655"/>
      <c r="EEZ2593" s="655"/>
      <c r="EFA2593" s="655"/>
      <c r="EFB2593" s="655"/>
      <c r="EFC2593" s="655"/>
      <c r="EFD2593" s="655"/>
      <c r="EFE2593" s="655"/>
      <c r="EFF2593" s="655"/>
      <c r="EFG2593" s="655"/>
      <c r="EFH2593" s="655"/>
      <c r="EFI2593" s="655"/>
      <c r="EFJ2593" s="655"/>
      <c r="EFK2593" s="655"/>
      <c r="EFL2593" s="655"/>
      <c r="EFM2593" s="655"/>
      <c r="EFN2593" s="655"/>
      <c r="EFO2593" s="655"/>
      <c r="EFP2593" s="655"/>
      <c r="EFQ2593" s="655"/>
      <c r="EFR2593" s="655"/>
      <c r="EFS2593" s="655"/>
      <c r="EFT2593" s="655"/>
      <c r="EFU2593" s="655"/>
      <c r="EFV2593" s="655"/>
      <c r="EFW2593" s="655"/>
      <c r="EFX2593" s="655"/>
      <c r="EFY2593" s="655"/>
      <c r="EFZ2593" s="655"/>
      <c r="EGA2593" s="655"/>
      <c r="EGB2593" s="655"/>
      <c r="EGC2593" s="655"/>
      <c r="EGD2593" s="655"/>
      <c r="EGE2593" s="655"/>
      <c r="EGF2593" s="655"/>
      <c r="EGG2593" s="655"/>
      <c r="EGH2593" s="655"/>
      <c r="EGI2593" s="655"/>
      <c r="EGJ2593" s="655"/>
      <c r="EGK2593" s="655"/>
      <c r="EGL2593" s="655"/>
      <c r="EGM2593" s="655"/>
      <c r="EGN2593" s="655"/>
      <c r="EGO2593" s="655"/>
      <c r="EGP2593" s="655"/>
      <c r="EGQ2593" s="655"/>
      <c r="EGR2593" s="655"/>
      <c r="EGS2593" s="655"/>
      <c r="EGT2593" s="655"/>
      <c r="EGU2593" s="655"/>
      <c r="EGV2593" s="655"/>
      <c r="EGW2593" s="655"/>
      <c r="EGX2593" s="655"/>
      <c r="EGY2593" s="655"/>
      <c r="EGZ2593" s="655"/>
      <c r="EHA2593" s="655"/>
      <c r="EHB2593" s="655"/>
      <c r="EHC2593" s="655"/>
      <c r="EHD2593" s="655"/>
      <c r="EHE2593" s="655"/>
      <c r="EHF2593" s="655"/>
      <c r="EHG2593" s="655"/>
      <c r="EHH2593" s="655"/>
      <c r="EHI2593" s="655"/>
      <c r="EHJ2593" s="655"/>
      <c r="EHK2593" s="655"/>
      <c r="EHL2593" s="655"/>
      <c r="EHM2593" s="655"/>
      <c r="EHN2593" s="655"/>
      <c r="EHO2593" s="655"/>
      <c r="EHP2593" s="655"/>
      <c r="EHQ2593" s="655"/>
      <c r="EHR2593" s="655"/>
      <c r="EHS2593" s="655"/>
      <c r="EHT2593" s="655"/>
      <c r="EHU2593" s="655"/>
      <c r="EHV2593" s="655"/>
      <c r="EHW2593" s="655"/>
      <c r="EHX2593" s="655"/>
      <c r="EHY2593" s="655"/>
      <c r="EHZ2593" s="655"/>
      <c r="EIA2593" s="655"/>
      <c r="EIB2593" s="655"/>
      <c r="EIC2593" s="655"/>
      <c r="EID2593" s="655"/>
      <c r="EIE2593" s="655"/>
      <c r="EIF2593" s="655"/>
      <c r="EIG2593" s="655"/>
      <c r="EIH2593" s="655"/>
      <c r="EII2593" s="655"/>
      <c r="EIJ2593" s="655"/>
      <c r="EIK2593" s="655"/>
      <c r="EIL2593" s="655"/>
      <c r="EIM2593" s="655"/>
      <c r="EIN2593" s="655"/>
      <c r="EIO2593" s="655"/>
      <c r="EIP2593" s="655"/>
      <c r="EIQ2593" s="655"/>
      <c r="EIR2593" s="655"/>
      <c r="EIS2593" s="655"/>
      <c r="EIT2593" s="655"/>
      <c r="EIU2593" s="655"/>
      <c r="EIV2593" s="655"/>
      <c r="EIW2593" s="655"/>
      <c r="EIX2593" s="655"/>
      <c r="EIY2593" s="655"/>
      <c r="EIZ2593" s="655"/>
      <c r="EJA2593" s="655"/>
      <c r="EJB2593" s="655"/>
      <c r="EJC2593" s="655"/>
      <c r="EJD2593" s="655"/>
      <c r="EJE2593" s="655"/>
      <c r="EJF2593" s="655"/>
      <c r="EJG2593" s="655"/>
      <c r="EJH2593" s="655"/>
      <c r="EJI2593" s="655"/>
      <c r="EJJ2593" s="655"/>
      <c r="EJK2593" s="655"/>
      <c r="EJL2593" s="655"/>
      <c r="EJM2593" s="655"/>
      <c r="EJN2593" s="655"/>
      <c r="EJO2593" s="655"/>
      <c r="EJP2593" s="655"/>
      <c r="EJQ2593" s="655"/>
      <c r="EJR2593" s="655"/>
      <c r="EJS2593" s="655"/>
      <c r="EJT2593" s="655"/>
      <c r="EJU2593" s="655"/>
      <c r="EJV2593" s="655"/>
      <c r="EJW2593" s="655"/>
      <c r="EJX2593" s="655"/>
      <c r="EJY2593" s="655"/>
      <c r="EJZ2593" s="655"/>
      <c r="EKA2593" s="655"/>
      <c r="EKB2593" s="655"/>
      <c r="EKC2593" s="655"/>
      <c r="EKD2593" s="655"/>
      <c r="EKE2593" s="655"/>
      <c r="EKF2593" s="655"/>
      <c r="EKG2593" s="655"/>
      <c r="EKH2593" s="655"/>
      <c r="EKI2593" s="655"/>
      <c r="EKJ2593" s="655"/>
      <c r="EKK2593" s="655"/>
      <c r="EKL2593" s="655"/>
      <c r="EKM2593" s="655"/>
      <c r="EKN2593" s="655"/>
      <c r="EKO2593" s="655"/>
      <c r="EKP2593" s="655"/>
      <c r="EKQ2593" s="655"/>
      <c r="EKR2593" s="655"/>
      <c r="EKS2593" s="655"/>
      <c r="EKT2593" s="655"/>
      <c r="EKU2593" s="655"/>
      <c r="EKV2593" s="655"/>
      <c r="EKW2593" s="655"/>
      <c r="EKX2593" s="655"/>
      <c r="EKY2593" s="655"/>
      <c r="EKZ2593" s="655"/>
      <c r="ELA2593" s="655"/>
      <c r="ELB2593" s="655"/>
      <c r="ELC2593" s="655"/>
      <c r="ELD2593" s="655"/>
      <c r="ELE2593" s="655"/>
      <c r="ELF2593" s="655"/>
      <c r="ELG2593" s="655"/>
      <c r="ELH2593" s="655"/>
      <c r="ELI2593" s="655"/>
      <c r="ELJ2593" s="655"/>
      <c r="ELK2593" s="655"/>
      <c r="ELL2593" s="655"/>
      <c r="ELM2593" s="655"/>
      <c r="ELN2593" s="655"/>
      <c r="ELO2593" s="655"/>
      <c r="ELP2593" s="655"/>
      <c r="ELQ2593" s="655"/>
      <c r="ELR2593" s="655"/>
      <c r="ELS2593" s="655"/>
      <c r="ELT2593" s="655"/>
      <c r="ELU2593" s="655"/>
      <c r="ELV2593" s="655"/>
      <c r="ELW2593" s="655"/>
      <c r="ELX2593" s="655"/>
      <c r="ELY2593" s="655"/>
      <c r="ELZ2593" s="655"/>
      <c r="EMA2593" s="655"/>
      <c r="EMB2593" s="655"/>
      <c r="EMC2593" s="655"/>
      <c r="EMD2593" s="655"/>
      <c r="EME2593" s="655"/>
      <c r="EMF2593" s="655"/>
      <c r="EMG2593" s="655"/>
      <c r="EMH2593" s="655"/>
      <c r="EMI2593" s="655"/>
      <c r="EMJ2593" s="655"/>
      <c r="EMK2593" s="655"/>
      <c r="EML2593" s="655"/>
      <c r="EMM2593" s="655"/>
      <c r="EMN2593" s="655"/>
      <c r="EMO2593" s="655"/>
      <c r="EMP2593" s="655"/>
      <c r="EMQ2593" s="655"/>
      <c r="EMR2593" s="655"/>
      <c r="EMS2593" s="655"/>
      <c r="EMT2593" s="655"/>
      <c r="EMU2593" s="655"/>
      <c r="EMV2593" s="655"/>
      <c r="EMW2593" s="655"/>
      <c r="EMX2593" s="655"/>
      <c r="EMY2593" s="655"/>
      <c r="EMZ2593" s="655"/>
      <c r="ENA2593" s="655"/>
      <c r="ENB2593" s="655"/>
      <c r="ENC2593" s="655"/>
      <c r="END2593" s="655"/>
      <c r="ENE2593" s="655"/>
      <c r="ENF2593" s="655"/>
      <c r="ENG2593" s="655"/>
      <c r="ENH2593" s="655"/>
      <c r="ENI2593" s="655"/>
      <c r="ENJ2593" s="655"/>
      <c r="ENK2593" s="655"/>
      <c r="ENL2593" s="655"/>
      <c r="ENM2593" s="655"/>
      <c r="ENN2593" s="655"/>
      <c r="ENO2593" s="655"/>
      <c r="ENP2593" s="655"/>
      <c r="ENQ2593" s="655"/>
      <c r="ENR2593" s="655"/>
      <c r="ENS2593" s="655"/>
      <c r="ENT2593" s="655"/>
      <c r="ENU2593" s="655"/>
      <c r="ENV2593" s="655"/>
      <c r="ENW2593" s="655"/>
      <c r="ENX2593" s="655"/>
      <c r="ENY2593" s="655"/>
      <c r="ENZ2593" s="655"/>
      <c r="EOA2593" s="655"/>
      <c r="EOB2593" s="655"/>
      <c r="EOC2593" s="655"/>
      <c r="EOD2593" s="655"/>
      <c r="EOE2593" s="655"/>
      <c r="EOF2593" s="655"/>
      <c r="EOG2593" s="655"/>
      <c r="EOH2593" s="655"/>
      <c r="EOI2593" s="655"/>
      <c r="EOJ2593" s="655"/>
      <c r="EOK2593" s="655"/>
      <c r="EOL2593" s="655"/>
      <c r="EOM2593" s="655"/>
      <c r="EON2593" s="655"/>
      <c r="EOO2593" s="655"/>
      <c r="EOP2593" s="655"/>
      <c r="EOQ2593" s="655"/>
      <c r="EOR2593" s="655"/>
      <c r="EOS2593" s="655"/>
      <c r="EOT2593" s="655"/>
      <c r="EOU2593" s="655"/>
      <c r="EOV2593" s="655"/>
      <c r="EOW2593" s="655"/>
      <c r="EOX2593" s="655"/>
      <c r="EOY2593" s="655"/>
      <c r="EOZ2593" s="655"/>
      <c r="EPA2593" s="655"/>
      <c r="EPB2593" s="655"/>
      <c r="EPC2593" s="655"/>
      <c r="EPD2593" s="655"/>
      <c r="EPE2593" s="655"/>
      <c r="EPF2593" s="655"/>
      <c r="EPG2593" s="655"/>
      <c r="EPH2593" s="655"/>
      <c r="EPI2593" s="655"/>
      <c r="EPJ2593" s="655"/>
      <c r="EPK2593" s="655"/>
      <c r="EPL2593" s="655"/>
      <c r="EPM2593" s="655"/>
      <c r="EPN2593" s="655"/>
      <c r="EPO2593" s="655"/>
      <c r="EPP2593" s="655"/>
      <c r="EPQ2593" s="655"/>
      <c r="EPR2593" s="655"/>
      <c r="EPS2593" s="655"/>
      <c r="EPT2593" s="655"/>
      <c r="EPU2593" s="655"/>
      <c r="EPV2593" s="655"/>
      <c r="EPW2593" s="655"/>
      <c r="EPX2593" s="655"/>
      <c r="EPY2593" s="655"/>
      <c r="EPZ2593" s="655"/>
      <c r="EQA2593" s="655"/>
      <c r="EQB2593" s="655"/>
      <c r="EQC2593" s="655"/>
      <c r="EQD2593" s="655"/>
      <c r="EQE2593" s="655"/>
      <c r="EQF2593" s="655"/>
      <c r="EQG2593" s="655"/>
      <c r="EQH2593" s="655"/>
      <c r="EQI2593" s="655"/>
      <c r="EQJ2593" s="655"/>
      <c r="EQK2593" s="655"/>
      <c r="EQL2593" s="655"/>
      <c r="EQM2593" s="655"/>
      <c r="EQN2593" s="655"/>
      <c r="EQO2593" s="655"/>
      <c r="EQP2593" s="655"/>
      <c r="EQQ2593" s="655"/>
      <c r="EQR2593" s="655"/>
      <c r="EQS2593" s="655"/>
      <c r="EQT2593" s="655"/>
      <c r="EQU2593" s="655"/>
      <c r="EQV2593" s="655"/>
      <c r="EQW2593" s="655"/>
      <c r="EQX2593" s="655"/>
      <c r="EQY2593" s="655"/>
      <c r="EQZ2593" s="655"/>
      <c r="ERA2593" s="655"/>
      <c r="ERB2593" s="655"/>
      <c r="ERC2593" s="655"/>
      <c r="ERD2593" s="655"/>
      <c r="ERE2593" s="655"/>
      <c r="ERF2593" s="655"/>
      <c r="ERG2593" s="655"/>
      <c r="ERH2593" s="655"/>
      <c r="ERI2593" s="655"/>
      <c r="ERJ2593" s="655"/>
      <c r="ERK2593" s="655"/>
      <c r="ERL2593" s="655"/>
      <c r="ERM2593" s="655"/>
      <c r="ERN2593" s="655"/>
      <c r="ERO2593" s="655"/>
      <c r="ERP2593" s="655"/>
      <c r="ERQ2593" s="655"/>
      <c r="ERR2593" s="655"/>
      <c r="ERS2593" s="655"/>
      <c r="ERT2593" s="655"/>
      <c r="ERU2593" s="655"/>
      <c r="ERV2593" s="655"/>
      <c r="ERW2593" s="655"/>
      <c r="ERX2593" s="655"/>
      <c r="ERY2593" s="655"/>
      <c r="ERZ2593" s="655"/>
      <c r="ESA2593" s="655"/>
      <c r="ESB2593" s="655"/>
      <c r="ESC2593" s="655"/>
      <c r="ESD2593" s="655"/>
      <c r="ESE2593" s="655"/>
      <c r="ESF2593" s="655"/>
      <c r="ESG2593" s="655"/>
      <c r="ESH2593" s="655"/>
      <c r="ESI2593" s="655"/>
      <c r="ESJ2593" s="655"/>
      <c r="ESK2593" s="655"/>
      <c r="ESL2593" s="655"/>
      <c r="ESM2593" s="655"/>
      <c r="ESN2593" s="655"/>
      <c r="ESO2593" s="655"/>
      <c r="ESP2593" s="655"/>
      <c r="ESQ2593" s="655"/>
      <c r="ESR2593" s="655"/>
      <c r="ESS2593" s="655"/>
      <c r="EST2593" s="655"/>
      <c r="ESU2593" s="655"/>
      <c r="ESV2593" s="655"/>
      <c r="ESW2593" s="655"/>
      <c r="ESX2593" s="655"/>
      <c r="ESY2593" s="655"/>
      <c r="ESZ2593" s="655"/>
      <c r="ETA2593" s="655"/>
      <c r="ETB2593" s="655"/>
      <c r="ETC2593" s="655"/>
      <c r="ETD2593" s="655"/>
      <c r="ETE2593" s="655"/>
      <c r="ETF2593" s="655"/>
      <c r="ETG2593" s="655"/>
      <c r="ETH2593" s="655"/>
      <c r="ETI2593" s="655"/>
      <c r="ETJ2593" s="655"/>
      <c r="ETK2593" s="655"/>
      <c r="ETL2593" s="655"/>
      <c r="ETM2593" s="655"/>
      <c r="ETN2593" s="655"/>
      <c r="ETO2593" s="655"/>
      <c r="ETP2593" s="655"/>
      <c r="ETQ2593" s="655"/>
      <c r="ETR2593" s="655"/>
      <c r="ETS2593" s="655"/>
      <c r="ETT2593" s="655"/>
      <c r="ETU2593" s="655"/>
      <c r="ETV2593" s="655"/>
      <c r="ETW2593" s="655"/>
      <c r="ETX2593" s="655"/>
      <c r="ETY2593" s="655"/>
      <c r="ETZ2593" s="655"/>
      <c r="EUA2593" s="655"/>
      <c r="EUB2593" s="655"/>
      <c r="EUC2593" s="655"/>
      <c r="EUD2593" s="655"/>
      <c r="EUE2593" s="655"/>
      <c r="EUF2593" s="655"/>
      <c r="EUG2593" s="655"/>
      <c r="EUH2593" s="655"/>
      <c r="EUI2593" s="655"/>
      <c r="EUJ2593" s="655"/>
      <c r="EUK2593" s="655"/>
      <c r="EUL2593" s="655"/>
      <c r="EUM2593" s="655"/>
      <c r="EUN2593" s="655"/>
      <c r="EUO2593" s="655"/>
      <c r="EUP2593" s="655"/>
      <c r="EUQ2593" s="655"/>
      <c r="EUR2593" s="655"/>
      <c r="EUS2593" s="655"/>
      <c r="EUT2593" s="655"/>
      <c r="EUU2593" s="655"/>
      <c r="EUV2593" s="655"/>
      <c r="EUW2593" s="655"/>
      <c r="EUX2593" s="655"/>
      <c r="EUY2593" s="655"/>
      <c r="EUZ2593" s="655"/>
      <c r="EVA2593" s="655"/>
      <c r="EVB2593" s="655"/>
      <c r="EVC2593" s="655"/>
      <c r="EVD2593" s="655"/>
      <c r="EVE2593" s="655"/>
      <c r="EVF2593" s="655"/>
      <c r="EVG2593" s="655"/>
      <c r="EVH2593" s="655"/>
      <c r="EVI2593" s="655"/>
      <c r="EVJ2593" s="655"/>
      <c r="EVK2593" s="655"/>
      <c r="EVL2593" s="655"/>
      <c r="EVM2593" s="655"/>
      <c r="EVN2593" s="655"/>
      <c r="EVO2593" s="655"/>
      <c r="EVP2593" s="655"/>
      <c r="EVQ2593" s="655"/>
      <c r="EVR2593" s="655"/>
      <c r="EVS2593" s="655"/>
      <c r="EVT2593" s="655"/>
      <c r="EVU2593" s="655"/>
      <c r="EVV2593" s="655"/>
      <c r="EVW2593" s="655"/>
      <c r="EVX2593" s="655"/>
      <c r="EVY2593" s="655"/>
      <c r="EVZ2593" s="655"/>
      <c r="EWA2593" s="655"/>
      <c r="EWB2593" s="655"/>
      <c r="EWC2593" s="655"/>
      <c r="EWD2593" s="655"/>
      <c r="EWE2593" s="655"/>
      <c r="EWF2593" s="655"/>
      <c r="EWG2593" s="655"/>
      <c r="EWH2593" s="655"/>
      <c r="EWI2593" s="655"/>
      <c r="EWJ2593" s="655"/>
      <c r="EWK2593" s="655"/>
      <c r="EWL2593" s="655"/>
      <c r="EWM2593" s="655"/>
      <c r="EWN2593" s="655"/>
      <c r="EWO2593" s="655"/>
      <c r="EWP2593" s="655"/>
      <c r="EWQ2593" s="655"/>
      <c r="EWR2593" s="655"/>
      <c r="EWS2593" s="655"/>
      <c r="EWT2593" s="655"/>
      <c r="EWU2593" s="655"/>
      <c r="EWV2593" s="655"/>
      <c r="EWW2593" s="655"/>
      <c r="EWX2593" s="655"/>
      <c r="EWY2593" s="655"/>
      <c r="EWZ2593" s="655"/>
      <c r="EXA2593" s="655"/>
      <c r="EXB2593" s="655"/>
      <c r="EXC2593" s="655"/>
      <c r="EXD2593" s="655"/>
      <c r="EXE2593" s="655"/>
      <c r="EXF2593" s="655"/>
      <c r="EXG2593" s="655"/>
      <c r="EXH2593" s="655"/>
      <c r="EXI2593" s="655"/>
      <c r="EXJ2593" s="655"/>
      <c r="EXK2593" s="655"/>
      <c r="EXL2593" s="655"/>
      <c r="EXM2593" s="655"/>
      <c r="EXN2593" s="655"/>
      <c r="EXO2593" s="655"/>
      <c r="EXP2593" s="655"/>
      <c r="EXQ2593" s="655"/>
      <c r="EXR2593" s="655"/>
      <c r="EXS2593" s="655"/>
      <c r="EXT2593" s="655"/>
      <c r="EXU2593" s="655"/>
      <c r="EXV2593" s="655"/>
      <c r="EXW2593" s="655"/>
      <c r="EXX2593" s="655"/>
      <c r="EXY2593" s="655"/>
      <c r="EXZ2593" s="655"/>
      <c r="EYA2593" s="655"/>
      <c r="EYB2593" s="655"/>
      <c r="EYC2593" s="655"/>
      <c r="EYD2593" s="655"/>
      <c r="EYE2593" s="655"/>
      <c r="EYF2593" s="655"/>
      <c r="EYG2593" s="655"/>
      <c r="EYH2593" s="655"/>
      <c r="EYI2593" s="655"/>
      <c r="EYJ2593" s="655"/>
      <c r="EYK2593" s="655"/>
      <c r="EYL2593" s="655"/>
      <c r="EYM2593" s="655"/>
      <c r="EYN2593" s="655"/>
      <c r="EYO2593" s="655"/>
      <c r="EYP2593" s="655"/>
      <c r="EYQ2593" s="655"/>
      <c r="EYR2593" s="655"/>
      <c r="EYS2593" s="655"/>
      <c r="EYT2593" s="655"/>
      <c r="EYU2593" s="655"/>
      <c r="EYV2593" s="655"/>
      <c r="EYW2593" s="655"/>
      <c r="EYX2593" s="655"/>
      <c r="EYY2593" s="655"/>
      <c r="EYZ2593" s="655"/>
      <c r="EZA2593" s="655"/>
      <c r="EZB2593" s="655"/>
      <c r="EZC2593" s="655"/>
      <c r="EZD2593" s="655"/>
      <c r="EZE2593" s="655"/>
      <c r="EZF2593" s="655"/>
      <c r="EZG2593" s="655"/>
      <c r="EZH2593" s="655"/>
      <c r="EZI2593" s="655"/>
      <c r="EZJ2593" s="655"/>
      <c r="EZK2593" s="655"/>
      <c r="EZL2593" s="655"/>
      <c r="EZM2593" s="655"/>
      <c r="EZN2593" s="655"/>
      <c r="EZO2593" s="655"/>
      <c r="EZP2593" s="655"/>
      <c r="EZQ2593" s="655"/>
      <c r="EZR2593" s="655"/>
      <c r="EZS2593" s="655"/>
      <c r="EZT2593" s="655"/>
      <c r="EZU2593" s="655"/>
      <c r="EZV2593" s="655"/>
      <c r="EZW2593" s="655"/>
      <c r="EZX2593" s="655"/>
      <c r="EZY2593" s="655"/>
      <c r="EZZ2593" s="655"/>
      <c r="FAA2593" s="655"/>
      <c r="FAB2593" s="655"/>
      <c r="FAC2593" s="655"/>
      <c r="FAD2593" s="655"/>
      <c r="FAE2593" s="655"/>
      <c r="FAF2593" s="655"/>
      <c r="FAG2593" s="655"/>
      <c r="FAH2593" s="655"/>
      <c r="FAI2593" s="655"/>
      <c r="FAJ2593" s="655"/>
      <c r="FAK2593" s="655"/>
      <c r="FAL2593" s="655"/>
      <c r="FAM2593" s="655"/>
      <c r="FAN2593" s="655"/>
      <c r="FAO2593" s="655"/>
      <c r="FAP2593" s="655"/>
      <c r="FAQ2593" s="655"/>
      <c r="FAR2593" s="655"/>
      <c r="FAS2593" s="655"/>
      <c r="FAT2593" s="655"/>
      <c r="FAU2593" s="655"/>
      <c r="FAV2593" s="655"/>
      <c r="FAW2593" s="655"/>
      <c r="FAX2593" s="655"/>
      <c r="FAY2593" s="655"/>
      <c r="FAZ2593" s="655"/>
      <c r="FBA2593" s="655"/>
      <c r="FBB2593" s="655"/>
      <c r="FBC2593" s="655"/>
      <c r="FBD2593" s="655"/>
      <c r="FBE2593" s="655"/>
      <c r="FBF2593" s="655"/>
      <c r="FBG2593" s="655"/>
      <c r="FBH2593" s="655"/>
      <c r="FBI2593" s="655"/>
      <c r="FBJ2593" s="655"/>
      <c r="FBK2593" s="655"/>
      <c r="FBL2593" s="655"/>
      <c r="FBM2593" s="655"/>
      <c r="FBN2593" s="655"/>
      <c r="FBO2593" s="655"/>
      <c r="FBP2593" s="655"/>
      <c r="FBQ2593" s="655"/>
      <c r="FBR2593" s="655"/>
      <c r="FBS2593" s="655"/>
      <c r="FBT2593" s="655"/>
      <c r="FBU2593" s="655"/>
      <c r="FBV2593" s="655"/>
      <c r="FBW2593" s="655"/>
      <c r="FBX2593" s="655"/>
      <c r="FBY2593" s="655"/>
      <c r="FBZ2593" s="655"/>
      <c r="FCA2593" s="655"/>
      <c r="FCB2593" s="655"/>
      <c r="FCC2593" s="655"/>
      <c r="FCD2593" s="655"/>
      <c r="FCE2593" s="655"/>
      <c r="FCF2593" s="655"/>
      <c r="FCG2593" s="655"/>
      <c r="FCH2593" s="655"/>
      <c r="FCI2593" s="655"/>
      <c r="FCJ2593" s="655"/>
      <c r="FCK2593" s="655"/>
      <c r="FCL2593" s="655"/>
      <c r="FCM2593" s="655"/>
      <c r="FCN2593" s="655"/>
      <c r="FCO2593" s="655"/>
      <c r="FCP2593" s="655"/>
      <c r="FCQ2593" s="655"/>
      <c r="FCR2593" s="655"/>
      <c r="FCS2593" s="655"/>
      <c r="FCT2593" s="655"/>
      <c r="FCU2593" s="655"/>
      <c r="FCV2593" s="655"/>
      <c r="FCW2593" s="655"/>
      <c r="FCX2593" s="655"/>
      <c r="FCY2593" s="655"/>
      <c r="FCZ2593" s="655"/>
      <c r="FDA2593" s="655"/>
      <c r="FDB2593" s="655"/>
      <c r="FDC2593" s="655"/>
      <c r="FDD2593" s="655"/>
      <c r="FDE2593" s="655"/>
      <c r="FDF2593" s="655"/>
      <c r="FDG2593" s="655"/>
      <c r="FDH2593" s="655"/>
      <c r="FDI2593" s="655"/>
      <c r="FDJ2593" s="655"/>
      <c r="FDK2593" s="655"/>
      <c r="FDL2593" s="655"/>
      <c r="FDM2593" s="655"/>
      <c r="FDN2593" s="655"/>
      <c r="FDO2593" s="655"/>
      <c r="FDP2593" s="655"/>
      <c r="FDQ2593" s="655"/>
      <c r="FDR2593" s="655"/>
      <c r="FDS2593" s="655"/>
      <c r="FDT2593" s="655"/>
      <c r="FDU2593" s="655"/>
      <c r="FDV2593" s="655"/>
      <c r="FDW2593" s="655"/>
      <c r="FDX2593" s="655"/>
      <c r="FDY2593" s="655"/>
      <c r="FDZ2593" s="655"/>
      <c r="FEA2593" s="655"/>
      <c r="FEB2593" s="655"/>
      <c r="FEC2593" s="655"/>
      <c r="FED2593" s="655"/>
      <c r="FEE2593" s="655"/>
      <c r="FEF2593" s="655"/>
      <c r="FEG2593" s="655"/>
      <c r="FEH2593" s="655"/>
      <c r="FEI2593" s="655"/>
      <c r="FEJ2593" s="655"/>
      <c r="FEK2593" s="655"/>
      <c r="FEL2593" s="655"/>
      <c r="FEM2593" s="655"/>
      <c r="FEN2593" s="655"/>
      <c r="FEO2593" s="655"/>
      <c r="FEP2593" s="655"/>
      <c r="FEQ2593" s="655"/>
      <c r="FER2593" s="655"/>
      <c r="FES2593" s="655"/>
      <c r="FET2593" s="655"/>
      <c r="FEU2593" s="655"/>
      <c r="FEV2593" s="655"/>
      <c r="FEW2593" s="655"/>
      <c r="FEX2593" s="655"/>
      <c r="FEY2593" s="655"/>
      <c r="FEZ2593" s="655"/>
      <c r="FFA2593" s="655"/>
      <c r="FFB2593" s="655"/>
      <c r="FFC2593" s="655"/>
      <c r="FFD2593" s="655"/>
      <c r="FFE2593" s="655"/>
      <c r="FFF2593" s="655"/>
      <c r="FFG2593" s="655"/>
      <c r="FFH2593" s="655"/>
      <c r="FFI2593" s="655"/>
      <c r="FFJ2593" s="655"/>
      <c r="FFK2593" s="655"/>
      <c r="FFL2593" s="655"/>
      <c r="FFM2593" s="655"/>
      <c r="FFN2593" s="655"/>
      <c r="FFO2593" s="655"/>
      <c r="FFP2593" s="655"/>
      <c r="FFQ2593" s="655"/>
      <c r="FFR2593" s="655"/>
      <c r="FFS2593" s="655"/>
      <c r="FFT2593" s="655"/>
      <c r="FFU2593" s="655"/>
      <c r="FFV2593" s="655"/>
      <c r="FFW2593" s="655"/>
      <c r="FFX2593" s="655"/>
      <c r="FFY2593" s="655"/>
      <c r="FFZ2593" s="655"/>
      <c r="FGA2593" s="655"/>
      <c r="FGB2593" s="655"/>
      <c r="FGC2593" s="655"/>
      <c r="FGD2593" s="655"/>
      <c r="FGE2593" s="655"/>
      <c r="FGF2593" s="655"/>
      <c r="FGG2593" s="655"/>
      <c r="FGH2593" s="655"/>
      <c r="FGI2593" s="655"/>
      <c r="FGJ2593" s="655"/>
      <c r="FGK2593" s="655"/>
      <c r="FGL2593" s="655"/>
      <c r="FGM2593" s="655"/>
      <c r="FGN2593" s="655"/>
      <c r="FGO2593" s="655"/>
      <c r="FGP2593" s="655"/>
      <c r="FGQ2593" s="655"/>
      <c r="FGR2593" s="655"/>
      <c r="FGS2593" s="655"/>
      <c r="FGT2593" s="655"/>
      <c r="FGU2593" s="655"/>
      <c r="FGV2593" s="655"/>
      <c r="FGW2593" s="655"/>
      <c r="FGX2593" s="655"/>
      <c r="FGY2593" s="655"/>
      <c r="FGZ2593" s="655"/>
      <c r="FHA2593" s="655"/>
      <c r="FHB2593" s="655"/>
      <c r="FHC2593" s="655"/>
      <c r="FHD2593" s="655"/>
      <c r="FHE2593" s="655"/>
      <c r="FHF2593" s="655"/>
      <c r="FHG2593" s="655"/>
      <c r="FHH2593" s="655"/>
      <c r="FHI2593" s="655"/>
      <c r="FHJ2593" s="655"/>
      <c r="FHK2593" s="655"/>
      <c r="FHL2593" s="655"/>
      <c r="FHM2593" s="655"/>
      <c r="FHN2593" s="655"/>
      <c r="FHO2593" s="655"/>
      <c r="FHP2593" s="655"/>
      <c r="FHQ2593" s="655"/>
      <c r="FHR2593" s="655"/>
      <c r="FHS2593" s="655"/>
      <c r="FHT2593" s="655"/>
      <c r="FHU2593" s="655"/>
      <c r="FHV2593" s="655"/>
      <c r="FHW2593" s="655"/>
      <c r="FHX2593" s="655"/>
      <c r="FHY2593" s="655"/>
      <c r="FHZ2593" s="655"/>
      <c r="FIA2593" s="655"/>
      <c r="FIB2593" s="655"/>
      <c r="FIC2593" s="655"/>
      <c r="FID2593" s="655"/>
      <c r="FIE2593" s="655"/>
      <c r="FIF2593" s="655"/>
      <c r="FIG2593" s="655"/>
      <c r="FIH2593" s="655"/>
      <c r="FII2593" s="655"/>
      <c r="FIJ2593" s="655"/>
      <c r="FIK2593" s="655"/>
      <c r="FIL2593" s="655"/>
      <c r="FIM2593" s="655"/>
      <c r="FIN2593" s="655"/>
      <c r="FIO2593" s="655"/>
      <c r="FIP2593" s="655"/>
      <c r="FIQ2593" s="655"/>
      <c r="FIR2593" s="655"/>
      <c r="FIS2593" s="655"/>
      <c r="FIT2593" s="655"/>
      <c r="FIU2593" s="655"/>
      <c r="FIV2593" s="655"/>
      <c r="FIW2593" s="655"/>
      <c r="FIX2593" s="655"/>
      <c r="FIY2593" s="655"/>
      <c r="FIZ2593" s="655"/>
      <c r="FJA2593" s="655"/>
      <c r="FJB2593" s="655"/>
      <c r="FJC2593" s="655"/>
      <c r="FJD2593" s="655"/>
      <c r="FJE2593" s="655"/>
      <c r="FJF2593" s="655"/>
      <c r="FJG2593" s="655"/>
      <c r="FJH2593" s="655"/>
      <c r="FJI2593" s="655"/>
      <c r="FJJ2593" s="655"/>
      <c r="FJK2593" s="655"/>
      <c r="FJL2593" s="655"/>
      <c r="FJM2593" s="655"/>
      <c r="FJN2593" s="655"/>
      <c r="FJO2593" s="655"/>
      <c r="FJP2593" s="655"/>
      <c r="FJQ2593" s="655"/>
      <c r="FJR2593" s="655"/>
      <c r="FJS2593" s="655"/>
      <c r="FJT2593" s="655"/>
      <c r="FJU2593" s="655"/>
      <c r="FJV2593" s="655"/>
      <c r="FJW2593" s="655"/>
      <c r="FJX2593" s="655"/>
      <c r="FJY2593" s="655"/>
      <c r="FJZ2593" s="655"/>
      <c r="FKA2593" s="655"/>
      <c r="FKB2593" s="655"/>
      <c r="FKC2593" s="655"/>
      <c r="FKD2593" s="655"/>
      <c r="FKE2593" s="655"/>
      <c r="FKF2593" s="655"/>
      <c r="FKG2593" s="655"/>
      <c r="FKH2593" s="655"/>
      <c r="FKI2593" s="655"/>
      <c r="FKJ2593" s="655"/>
      <c r="FKK2593" s="655"/>
      <c r="FKL2593" s="655"/>
      <c r="FKM2593" s="655"/>
      <c r="FKN2593" s="655"/>
      <c r="FKO2593" s="655"/>
      <c r="FKP2593" s="655"/>
      <c r="FKQ2593" s="655"/>
      <c r="FKR2593" s="655"/>
      <c r="FKS2593" s="655"/>
      <c r="FKT2593" s="655"/>
      <c r="FKU2593" s="655"/>
      <c r="FKV2593" s="655"/>
      <c r="FKW2593" s="655"/>
      <c r="FKX2593" s="655"/>
      <c r="FKY2593" s="655"/>
      <c r="FKZ2593" s="655"/>
      <c r="FLA2593" s="655"/>
      <c r="FLB2593" s="655"/>
      <c r="FLC2593" s="655"/>
      <c r="FLD2593" s="655"/>
      <c r="FLE2593" s="655"/>
      <c r="FLF2593" s="655"/>
      <c r="FLG2593" s="655"/>
      <c r="FLH2593" s="655"/>
      <c r="FLI2593" s="655"/>
      <c r="FLJ2593" s="655"/>
      <c r="FLK2593" s="655"/>
      <c r="FLL2593" s="655"/>
      <c r="FLM2593" s="655"/>
      <c r="FLN2593" s="655"/>
      <c r="FLO2593" s="655"/>
      <c r="FLP2593" s="655"/>
      <c r="FLQ2593" s="655"/>
      <c r="FLR2593" s="655"/>
      <c r="FLS2593" s="655"/>
      <c r="FLT2593" s="655"/>
      <c r="FLU2593" s="655"/>
      <c r="FLV2593" s="655"/>
      <c r="FLW2593" s="655"/>
      <c r="FLX2593" s="655"/>
      <c r="FLY2593" s="655"/>
      <c r="FLZ2593" s="655"/>
      <c r="FMA2593" s="655"/>
      <c r="FMB2593" s="655"/>
      <c r="FMC2593" s="655"/>
      <c r="FMD2593" s="655"/>
      <c r="FME2593" s="655"/>
      <c r="FMF2593" s="655"/>
      <c r="FMG2593" s="655"/>
      <c r="FMH2593" s="655"/>
      <c r="FMI2593" s="655"/>
      <c r="FMJ2593" s="655"/>
      <c r="FMK2593" s="655"/>
      <c r="FML2593" s="655"/>
      <c r="FMM2593" s="655"/>
      <c r="FMN2593" s="655"/>
      <c r="FMO2593" s="655"/>
      <c r="FMP2593" s="655"/>
      <c r="FMQ2593" s="655"/>
      <c r="FMR2593" s="655"/>
      <c r="FMS2593" s="655"/>
      <c r="FMT2593" s="655"/>
      <c r="FMU2593" s="655"/>
      <c r="FMV2593" s="655"/>
      <c r="FMW2593" s="655"/>
      <c r="FMX2593" s="655"/>
      <c r="FMY2593" s="655"/>
      <c r="FMZ2593" s="655"/>
      <c r="FNA2593" s="655"/>
      <c r="FNB2593" s="655"/>
      <c r="FNC2593" s="655"/>
      <c r="FND2593" s="655"/>
      <c r="FNE2593" s="655"/>
      <c r="FNF2593" s="655"/>
      <c r="FNG2593" s="655"/>
      <c r="FNH2593" s="655"/>
      <c r="FNI2593" s="655"/>
      <c r="FNJ2593" s="655"/>
      <c r="FNK2593" s="655"/>
      <c r="FNL2593" s="655"/>
      <c r="FNM2593" s="655"/>
      <c r="FNN2593" s="655"/>
      <c r="FNO2593" s="655"/>
      <c r="FNP2593" s="655"/>
      <c r="FNQ2593" s="655"/>
      <c r="FNR2593" s="655"/>
      <c r="FNS2593" s="655"/>
      <c r="FNT2593" s="655"/>
      <c r="FNU2593" s="655"/>
      <c r="FNV2593" s="655"/>
      <c r="FNW2593" s="655"/>
      <c r="FNX2593" s="655"/>
      <c r="FNY2593" s="655"/>
      <c r="FNZ2593" s="655"/>
      <c r="FOA2593" s="655"/>
      <c r="FOB2593" s="655"/>
      <c r="FOC2593" s="655"/>
      <c r="FOD2593" s="655"/>
      <c r="FOE2593" s="655"/>
      <c r="FOF2593" s="655"/>
      <c r="FOG2593" s="655"/>
      <c r="FOH2593" s="655"/>
      <c r="FOI2593" s="655"/>
      <c r="FOJ2593" s="655"/>
      <c r="FOK2593" s="655"/>
      <c r="FOL2593" s="655"/>
      <c r="FOM2593" s="655"/>
      <c r="FON2593" s="655"/>
      <c r="FOO2593" s="655"/>
      <c r="FOP2593" s="655"/>
      <c r="FOQ2593" s="655"/>
      <c r="FOR2593" s="655"/>
      <c r="FOS2593" s="655"/>
      <c r="FOT2593" s="655"/>
      <c r="FOU2593" s="655"/>
      <c r="FOV2593" s="655"/>
      <c r="FOW2593" s="655"/>
      <c r="FOX2593" s="655"/>
      <c r="FOY2593" s="655"/>
      <c r="FOZ2593" s="655"/>
      <c r="FPA2593" s="655"/>
      <c r="FPB2593" s="655"/>
      <c r="FPC2593" s="655"/>
      <c r="FPD2593" s="655"/>
      <c r="FPE2593" s="655"/>
      <c r="FPF2593" s="655"/>
      <c r="FPG2593" s="655"/>
      <c r="FPH2593" s="655"/>
      <c r="FPI2593" s="655"/>
      <c r="FPJ2593" s="655"/>
      <c r="FPK2593" s="655"/>
      <c r="FPL2593" s="655"/>
      <c r="FPM2593" s="655"/>
      <c r="FPN2593" s="655"/>
      <c r="FPO2593" s="655"/>
      <c r="FPP2593" s="655"/>
      <c r="FPQ2593" s="655"/>
      <c r="FPR2593" s="655"/>
      <c r="FPS2593" s="655"/>
      <c r="FPT2593" s="655"/>
      <c r="FPU2593" s="655"/>
      <c r="FPV2593" s="655"/>
      <c r="FPW2593" s="655"/>
      <c r="FPX2593" s="655"/>
      <c r="FPY2593" s="655"/>
      <c r="FPZ2593" s="655"/>
      <c r="FQA2593" s="655"/>
      <c r="FQB2593" s="655"/>
      <c r="FQC2593" s="655"/>
      <c r="FQD2593" s="655"/>
      <c r="FQE2593" s="655"/>
      <c r="FQF2593" s="655"/>
      <c r="FQG2593" s="655"/>
      <c r="FQH2593" s="655"/>
      <c r="FQI2593" s="655"/>
      <c r="FQJ2593" s="655"/>
      <c r="FQK2593" s="655"/>
      <c r="FQL2593" s="655"/>
      <c r="FQM2593" s="655"/>
      <c r="FQN2593" s="655"/>
      <c r="FQO2593" s="655"/>
      <c r="FQP2593" s="655"/>
      <c r="FQQ2593" s="655"/>
      <c r="FQR2593" s="655"/>
      <c r="FQS2593" s="655"/>
      <c r="FQT2593" s="655"/>
      <c r="FQU2593" s="655"/>
      <c r="FQV2593" s="655"/>
      <c r="FQW2593" s="655"/>
      <c r="FQX2593" s="655"/>
      <c r="FQY2593" s="655"/>
      <c r="FQZ2593" s="655"/>
      <c r="FRA2593" s="655"/>
      <c r="FRB2593" s="655"/>
      <c r="FRC2593" s="655"/>
      <c r="FRD2593" s="655"/>
      <c r="FRE2593" s="655"/>
      <c r="FRF2593" s="655"/>
      <c r="FRG2593" s="655"/>
      <c r="FRH2593" s="655"/>
      <c r="FRI2593" s="655"/>
      <c r="FRJ2593" s="655"/>
      <c r="FRK2593" s="655"/>
      <c r="FRL2593" s="655"/>
      <c r="FRM2593" s="655"/>
      <c r="FRN2593" s="655"/>
      <c r="FRO2593" s="655"/>
      <c r="FRP2593" s="655"/>
      <c r="FRQ2593" s="655"/>
      <c r="FRR2593" s="655"/>
      <c r="FRS2593" s="655"/>
      <c r="FRT2593" s="655"/>
      <c r="FRU2593" s="655"/>
      <c r="FRV2593" s="655"/>
      <c r="FRW2593" s="655"/>
      <c r="FRX2593" s="655"/>
      <c r="FRY2593" s="655"/>
      <c r="FRZ2593" s="655"/>
      <c r="FSA2593" s="655"/>
      <c r="FSB2593" s="655"/>
      <c r="FSC2593" s="655"/>
      <c r="FSD2593" s="655"/>
      <c r="FSE2593" s="655"/>
      <c r="FSF2593" s="655"/>
      <c r="FSG2593" s="655"/>
      <c r="FSH2593" s="655"/>
      <c r="FSI2593" s="655"/>
      <c r="FSJ2593" s="655"/>
      <c r="FSK2593" s="655"/>
      <c r="FSL2593" s="655"/>
      <c r="FSM2593" s="655"/>
      <c r="FSN2593" s="655"/>
      <c r="FSO2593" s="655"/>
      <c r="FSP2593" s="655"/>
      <c r="FSQ2593" s="655"/>
      <c r="FSR2593" s="655"/>
      <c r="FSS2593" s="655"/>
      <c r="FST2593" s="655"/>
      <c r="FSU2593" s="655"/>
      <c r="FSV2593" s="655"/>
      <c r="FSW2593" s="655"/>
      <c r="FSX2593" s="655"/>
      <c r="FSY2593" s="655"/>
      <c r="FSZ2593" s="655"/>
      <c r="FTA2593" s="655"/>
      <c r="FTB2593" s="655"/>
      <c r="FTC2593" s="655"/>
      <c r="FTD2593" s="655"/>
      <c r="FTE2593" s="655"/>
      <c r="FTF2593" s="655"/>
      <c r="FTG2593" s="655"/>
      <c r="FTH2593" s="655"/>
      <c r="FTI2593" s="655"/>
      <c r="FTJ2593" s="655"/>
      <c r="FTK2593" s="655"/>
      <c r="FTL2593" s="655"/>
      <c r="FTM2593" s="655"/>
      <c r="FTN2593" s="655"/>
      <c r="FTO2593" s="655"/>
      <c r="FTP2593" s="655"/>
      <c r="FTQ2593" s="655"/>
      <c r="FTR2593" s="655"/>
      <c r="FTS2593" s="655"/>
      <c r="FTT2593" s="655"/>
      <c r="FTU2593" s="655"/>
      <c r="FTV2593" s="655"/>
      <c r="FTW2593" s="655"/>
      <c r="FTX2593" s="655"/>
      <c r="FTY2593" s="655"/>
      <c r="FTZ2593" s="655"/>
      <c r="FUA2593" s="655"/>
      <c r="FUB2593" s="655"/>
      <c r="FUC2593" s="655"/>
      <c r="FUD2593" s="655"/>
      <c r="FUE2593" s="655"/>
      <c r="FUF2593" s="655"/>
      <c r="FUG2593" s="655"/>
      <c r="FUH2593" s="655"/>
      <c r="FUI2593" s="655"/>
      <c r="FUJ2593" s="655"/>
      <c r="FUK2593" s="655"/>
      <c r="FUL2593" s="655"/>
      <c r="FUM2593" s="655"/>
      <c r="FUN2593" s="655"/>
      <c r="FUO2593" s="655"/>
      <c r="FUP2593" s="655"/>
      <c r="FUQ2593" s="655"/>
      <c r="FUR2593" s="655"/>
      <c r="FUS2593" s="655"/>
      <c r="FUT2593" s="655"/>
      <c r="FUU2593" s="655"/>
      <c r="FUV2593" s="655"/>
      <c r="FUW2593" s="655"/>
      <c r="FUX2593" s="655"/>
      <c r="FUY2593" s="655"/>
      <c r="FUZ2593" s="655"/>
      <c r="FVA2593" s="655"/>
      <c r="FVB2593" s="655"/>
      <c r="FVC2593" s="655"/>
      <c r="FVD2593" s="655"/>
      <c r="FVE2593" s="655"/>
      <c r="FVF2593" s="655"/>
      <c r="FVG2593" s="655"/>
      <c r="FVH2593" s="655"/>
      <c r="FVI2593" s="655"/>
      <c r="FVJ2593" s="655"/>
      <c r="FVK2593" s="655"/>
      <c r="FVL2593" s="655"/>
      <c r="FVM2593" s="655"/>
      <c r="FVN2593" s="655"/>
      <c r="FVO2593" s="655"/>
      <c r="FVP2593" s="655"/>
      <c r="FVQ2593" s="655"/>
      <c r="FVR2593" s="655"/>
      <c r="FVS2593" s="655"/>
      <c r="FVT2593" s="655"/>
      <c r="FVU2593" s="655"/>
      <c r="FVV2593" s="655"/>
      <c r="FVW2593" s="655"/>
      <c r="FVX2593" s="655"/>
      <c r="FVY2593" s="655"/>
      <c r="FVZ2593" s="655"/>
      <c r="FWA2593" s="655"/>
      <c r="FWB2593" s="655"/>
      <c r="FWC2593" s="655"/>
      <c r="FWD2593" s="655"/>
      <c r="FWE2593" s="655"/>
      <c r="FWF2593" s="655"/>
      <c r="FWG2593" s="655"/>
      <c r="FWH2593" s="655"/>
      <c r="FWI2593" s="655"/>
      <c r="FWJ2593" s="655"/>
      <c r="FWK2593" s="655"/>
      <c r="FWL2593" s="655"/>
      <c r="FWM2593" s="655"/>
      <c r="FWN2593" s="655"/>
      <c r="FWO2593" s="655"/>
      <c r="FWP2593" s="655"/>
      <c r="FWQ2593" s="655"/>
      <c r="FWR2593" s="655"/>
      <c r="FWS2593" s="655"/>
      <c r="FWT2593" s="655"/>
      <c r="FWU2593" s="655"/>
      <c r="FWV2593" s="655"/>
      <c r="FWW2593" s="655"/>
      <c r="FWX2593" s="655"/>
      <c r="FWY2593" s="655"/>
      <c r="FWZ2593" s="655"/>
      <c r="FXA2593" s="655"/>
      <c r="FXB2593" s="655"/>
      <c r="FXC2593" s="655"/>
      <c r="FXD2593" s="655"/>
      <c r="FXE2593" s="655"/>
      <c r="FXF2593" s="655"/>
      <c r="FXG2593" s="655"/>
      <c r="FXH2593" s="655"/>
      <c r="FXI2593" s="655"/>
      <c r="FXJ2593" s="655"/>
      <c r="FXK2593" s="655"/>
      <c r="FXL2593" s="655"/>
      <c r="FXM2593" s="655"/>
      <c r="FXN2593" s="655"/>
      <c r="FXO2593" s="655"/>
      <c r="FXP2593" s="655"/>
      <c r="FXQ2593" s="655"/>
      <c r="FXR2593" s="655"/>
      <c r="FXS2593" s="655"/>
      <c r="FXT2593" s="655"/>
      <c r="FXU2593" s="655"/>
      <c r="FXV2593" s="655"/>
      <c r="FXW2593" s="655"/>
      <c r="FXX2593" s="655"/>
      <c r="FXY2593" s="655"/>
      <c r="FXZ2593" s="655"/>
      <c r="FYA2593" s="655"/>
      <c r="FYB2593" s="655"/>
      <c r="FYC2593" s="655"/>
      <c r="FYD2593" s="655"/>
      <c r="FYE2593" s="655"/>
      <c r="FYF2593" s="655"/>
      <c r="FYG2593" s="655"/>
      <c r="FYH2593" s="655"/>
      <c r="FYI2593" s="655"/>
      <c r="FYJ2593" s="655"/>
      <c r="FYK2593" s="655"/>
      <c r="FYL2593" s="655"/>
      <c r="FYM2593" s="655"/>
      <c r="FYN2593" s="655"/>
      <c r="FYO2593" s="655"/>
      <c r="FYP2593" s="655"/>
      <c r="FYQ2593" s="655"/>
      <c r="FYR2593" s="655"/>
      <c r="FYS2593" s="655"/>
      <c r="FYT2593" s="655"/>
      <c r="FYU2593" s="655"/>
      <c r="FYV2593" s="655"/>
      <c r="FYW2593" s="655"/>
      <c r="FYX2593" s="655"/>
      <c r="FYY2593" s="655"/>
      <c r="FYZ2593" s="655"/>
      <c r="FZA2593" s="655"/>
      <c r="FZB2593" s="655"/>
      <c r="FZC2593" s="655"/>
      <c r="FZD2593" s="655"/>
      <c r="FZE2593" s="655"/>
      <c r="FZF2593" s="655"/>
      <c r="FZG2593" s="655"/>
      <c r="FZH2593" s="655"/>
      <c r="FZI2593" s="655"/>
      <c r="FZJ2593" s="655"/>
      <c r="FZK2593" s="655"/>
      <c r="FZL2593" s="655"/>
      <c r="FZM2593" s="655"/>
      <c r="FZN2593" s="655"/>
      <c r="FZO2593" s="655"/>
      <c r="FZP2593" s="655"/>
      <c r="FZQ2593" s="655"/>
      <c r="FZR2593" s="655"/>
      <c r="FZS2593" s="655"/>
      <c r="FZT2593" s="655"/>
      <c r="FZU2593" s="655"/>
      <c r="FZV2593" s="655"/>
      <c r="FZW2593" s="655"/>
      <c r="FZX2593" s="655"/>
      <c r="FZY2593" s="655"/>
      <c r="FZZ2593" s="655"/>
      <c r="GAA2593" s="655"/>
      <c r="GAB2593" s="655"/>
      <c r="GAC2593" s="655"/>
      <c r="GAD2593" s="655"/>
      <c r="GAE2593" s="655"/>
      <c r="GAF2593" s="655"/>
      <c r="GAG2593" s="655"/>
      <c r="GAH2593" s="655"/>
      <c r="GAI2593" s="655"/>
      <c r="GAJ2593" s="655"/>
      <c r="GAK2593" s="655"/>
      <c r="GAL2593" s="655"/>
      <c r="GAM2593" s="655"/>
      <c r="GAN2593" s="655"/>
      <c r="GAO2593" s="655"/>
      <c r="GAP2593" s="655"/>
      <c r="GAQ2593" s="655"/>
      <c r="GAR2593" s="655"/>
      <c r="GAS2593" s="655"/>
      <c r="GAT2593" s="655"/>
      <c r="GAU2593" s="655"/>
      <c r="GAV2593" s="655"/>
      <c r="GAW2593" s="655"/>
      <c r="GAX2593" s="655"/>
      <c r="GAY2593" s="655"/>
      <c r="GAZ2593" s="655"/>
      <c r="GBA2593" s="655"/>
      <c r="GBB2593" s="655"/>
      <c r="GBC2593" s="655"/>
      <c r="GBD2593" s="655"/>
      <c r="GBE2593" s="655"/>
      <c r="GBF2593" s="655"/>
      <c r="GBG2593" s="655"/>
      <c r="GBH2593" s="655"/>
      <c r="GBI2593" s="655"/>
      <c r="GBJ2593" s="655"/>
      <c r="GBK2593" s="655"/>
      <c r="GBL2593" s="655"/>
      <c r="GBM2593" s="655"/>
      <c r="GBN2593" s="655"/>
      <c r="GBO2593" s="655"/>
      <c r="GBP2593" s="655"/>
      <c r="GBQ2593" s="655"/>
      <c r="GBR2593" s="655"/>
      <c r="GBS2593" s="655"/>
      <c r="GBT2593" s="655"/>
      <c r="GBU2593" s="655"/>
      <c r="GBV2593" s="655"/>
      <c r="GBW2593" s="655"/>
      <c r="GBX2593" s="655"/>
      <c r="GBY2593" s="655"/>
      <c r="GBZ2593" s="655"/>
      <c r="GCA2593" s="655"/>
      <c r="GCB2593" s="655"/>
      <c r="GCC2593" s="655"/>
      <c r="GCD2593" s="655"/>
      <c r="GCE2593" s="655"/>
      <c r="GCF2593" s="655"/>
      <c r="GCG2593" s="655"/>
      <c r="GCH2593" s="655"/>
      <c r="GCI2593" s="655"/>
      <c r="GCJ2593" s="655"/>
      <c r="GCK2593" s="655"/>
      <c r="GCL2593" s="655"/>
      <c r="GCM2593" s="655"/>
      <c r="GCN2593" s="655"/>
      <c r="GCO2593" s="655"/>
      <c r="GCP2593" s="655"/>
      <c r="GCQ2593" s="655"/>
      <c r="GCR2593" s="655"/>
      <c r="GCS2593" s="655"/>
      <c r="GCT2593" s="655"/>
      <c r="GCU2593" s="655"/>
      <c r="GCV2593" s="655"/>
      <c r="GCW2593" s="655"/>
      <c r="GCX2593" s="655"/>
      <c r="GCY2593" s="655"/>
      <c r="GCZ2593" s="655"/>
      <c r="GDA2593" s="655"/>
      <c r="GDB2593" s="655"/>
      <c r="GDC2593" s="655"/>
      <c r="GDD2593" s="655"/>
      <c r="GDE2593" s="655"/>
      <c r="GDF2593" s="655"/>
      <c r="GDG2593" s="655"/>
      <c r="GDH2593" s="655"/>
      <c r="GDI2593" s="655"/>
      <c r="GDJ2593" s="655"/>
      <c r="GDK2593" s="655"/>
      <c r="GDL2593" s="655"/>
      <c r="GDM2593" s="655"/>
      <c r="GDN2593" s="655"/>
      <c r="GDO2593" s="655"/>
      <c r="GDP2593" s="655"/>
      <c r="GDQ2593" s="655"/>
      <c r="GDR2593" s="655"/>
      <c r="GDS2593" s="655"/>
      <c r="GDT2593" s="655"/>
      <c r="GDU2593" s="655"/>
      <c r="GDV2593" s="655"/>
      <c r="GDW2593" s="655"/>
      <c r="GDX2593" s="655"/>
      <c r="GDY2593" s="655"/>
      <c r="GDZ2593" s="655"/>
      <c r="GEA2593" s="655"/>
      <c r="GEB2593" s="655"/>
      <c r="GEC2593" s="655"/>
      <c r="GED2593" s="655"/>
      <c r="GEE2593" s="655"/>
      <c r="GEF2593" s="655"/>
      <c r="GEG2593" s="655"/>
      <c r="GEH2593" s="655"/>
      <c r="GEI2593" s="655"/>
      <c r="GEJ2593" s="655"/>
      <c r="GEK2593" s="655"/>
      <c r="GEL2593" s="655"/>
      <c r="GEM2593" s="655"/>
      <c r="GEN2593" s="655"/>
      <c r="GEO2593" s="655"/>
      <c r="GEP2593" s="655"/>
      <c r="GEQ2593" s="655"/>
      <c r="GER2593" s="655"/>
      <c r="GES2593" s="655"/>
      <c r="GET2593" s="655"/>
      <c r="GEU2593" s="655"/>
      <c r="GEV2593" s="655"/>
      <c r="GEW2593" s="655"/>
      <c r="GEX2593" s="655"/>
      <c r="GEY2593" s="655"/>
      <c r="GEZ2593" s="655"/>
      <c r="GFA2593" s="655"/>
      <c r="GFB2593" s="655"/>
      <c r="GFC2593" s="655"/>
      <c r="GFD2593" s="655"/>
      <c r="GFE2593" s="655"/>
      <c r="GFF2593" s="655"/>
      <c r="GFG2593" s="655"/>
      <c r="GFH2593" s="655"/>
      <c r="GFI2593" s="655"/>
      <c r="GFJ2593" s="655"/>
      <c r="GFK2593" s="655"/>
      <c r="GFL2593" s="655"/>
      <c r="GFM2593" s="655"/>
      <c r="GFN2593" s="655"/>
      <c r="GFO2593" s="655"/>
      <c r="GFP2593" s="655"/>
      <c r="GFQ2593" s="655"/>
      <c r="GFR2593" s="655"/>
      <c r="GFS2593" s="655"/>
      <c r="GFT2593" s="655"/>
      <c r="GFU2593" s="655"/>
      <c r="GFV2593" s="655"/>
      <c r="GFW2593" s="655"/>
      <c r="GFX2593" s="655"/>
      <c r="GFY2593" s="655"/>
      <c r="GFZ2593" s="655"/>
      <c r="GGA2593" s="655"/>
      <c r="GGB2593" s="655"/>
      <c r="GGC2593" s="655"/>
      <c r="GGD2593" s="655"/>
      <c r="GGE2593" s="655"/>
      <c r="GGF2593" s="655"/>
      <c r="GGG2593" s="655"/>
      <c r="GGH2593" s="655"/>
      <c r="GGI2593" s="655"/>
      <c r="GGJ2593" s="655"/>
      <c r="GGK2593" s="655"/>
      <c r="GGL2593" s="655"/>
      <c r="GGM2593" s="655"/>
      <c r="GGN2593" s="655"/>
      <c r="GGO2593" s="655"/>
      <c r="GGP2593" s="655"/>
      <c r="GGQ2593" s="655"/>
      <c r="GGR2593" s="655"/>
      <c r="GGS2593" s="655"/>
      <c r="GGT2593" s="655"/>
      <c r="GGU2593" s="655"/>
      <c r="GGV2593" s="655"/>
      <c r="GGW2593" s="655"/>
      <c r="GGX2593" s="655"/>
      <c r="GGY2593" s="655"/>
      <c r="GGZ2593" s="655"/>
      <c r="GHA2593" s="655"/>
      <c r="GHB2593" s="655"/>
      <c r="GHC2593" s="655"/>
      <c r="GHD2593" s="655"/>
      <c r="GHE2593" s="655"/>
      <c r="GHF2593" s="655"/>
      <c r="GHG2593" s="655"/>
      <c r="GHH2593" s="655"/>
      <c r="GHI2593" s="655"/>
      <c r="GHJ2593" s="655"/>
      <c r="GHK2593" s="655"/>
      <c r="GHL2593" s="655"/>
      <c r="GHM2593" s="655"/>
      <c r="GHN2593" s="655"/>
      <c r="GHO2593" s="655"/>
      <c r="GHP2593" s="655"/>
      <c r="GHQ2593" s="655"/>
      <c r="GHR2593" s="655"/>
      <c r="GHS2593" s="655"/>
      <c r="GHT2593" s="655"/>
      <c r="GHU2593" s="655"/>
      <c r="GHV2593" s="655"/>
      <c r="GHW2593" s="655"/>
      <c r="GHX2593" s="655"/>
      <c r="GHY2593" s="655"/>
      <c r="GHZ2593" s="655"/>
      <c r="GIA2593" s="655"/>
      <c r="GIB2593" s="655"/>
      <c r="GIC2593" s="655"/>
      <c r="GID2593" s="655"/>
      <c r="GIE2593" s="655"/>
      <c r="GIF2593" s="655"/>
      <c r="GIG2593" s="655"/>
      <c r="GIH2593" s="655"/>
      <c r="GII2593" s="655"/>
      <c r="GIJ2593" s="655"/>
      <c r="GIK2593" s="655"/>
      <c r="GIL2593" s="655"/>
      <c r="GIM2593" s="655"/>
      <c r="GIN2593" s="655"/>
      <c r="GIO2593" s="655"/>
      <c r="GIP2593" s="655"/>
      <c r="GIQ2593" s="655"/>
      <c r="GIR2593" s="655"/>
      <c r="GIS2593" s="655"/>
      <c r="GIT2593" s="655"/>
      <c r="GIU2593" s="655"/>
      <c r="GIV2593" s="655"/>
      <c r="GIW2593" s="655"/>
      <c r="GIX2593" s="655"/>
      <c r="GIY2593" s="655"/>
      <c r="GIZ2593" s="655"/>
      <c r="GJA2593" s="655"/>
      <c r="GJB2593" s="655"/>
      <c r="GJC2593" s="655"/>
      <c r="GJD2593" s="655"/>
      <c r="GJE2593" s="655"/>
      <c r="GJF2593" s="655"/>
      <c r="GJG2593" s="655"/>
      <c r="GJH2593" s="655"/>
      <c r="GJI2593" s="655"/>
      <c r="GJJ2593" s="655"/>
      <c r="GJK2593" s="655"/>
      <c r="GJL2593" s="655"/>
      <c r="GJM2593" s="655"/>
      <c r="GJN2593" s="655"/>
      <c r="GJO2593" s="655"/>
      <c r="GJP2593" s="655"/>
      <c r="GJQ2593" s="655"/>
      <c r="GJR2593" s="655"/>
      <c r="GJS2593" s="655"/>
      <c r="GJT2593" s="655"/>
      <c r="GJU2593" s="655"/>
      <c r="GJV2593" s="655"/>
      <c r="GJW2593" s="655"/>
      <c r="GJX2593" s="655"/>
      <c r="GJY2593" s="655"/>
      <c r="GJZ2593" s="655"/>
      <c r="GKA2593" s="655"/>
      <c r="GKB2593" s="655"/>
      <c r="GKC2593" s="655"/>
      <c r="GKD2593" s="655"/>
      <c r="GKE2593" s="655"/>
      <c r="GKF2593" s="655"/>
      <c r="GKG2593" s="655"/>
      <c r="GKH2593" s="655"/>
      <c r="GKI2593" s="655"/>
      <c r="GKJ2593" s="655"/>
      <c r="GKK2593" s="655"/>
      <c r="GKL2593" s="655"/>
      <c r="GKM2593" s="655"/>
      <c r="GKN2593" s="655"/>
      <c r="GKO2593" s="655"/>
      <c r="GKP2593" s="655"/>
      <c r="GKQ2593" s="655"/>
      <c r="GKR2593" s="655"/>
      <c r="GKS2593" s="655"/>
      <c r="GKT2593" s="655"/>
      <c r="GKU2593" s="655"/>
      <c r="GKV2593" s="655"/>
      <c r="GKW2593" s="655"/>
      <c r="GKX2593" s="655"/>
      <c r="GKY2593" s="655"/>
      <c r="GKZ2593" s="655"/>
      <c r="GLA2593" s="655"/>
      <c r="GLB2593" s="655"/>
      <c r="GLC2593" s="655"/>
      <c r="GLD2593" s="655"/>
      <c r="GLE2593" s="655"/>
      <c r="GLF2593" s="655"/>
      <c r="GLG2593" s="655"/>
      <c r="GLH2593" s="655"/>
      <c r="GLI2593" s="655"/>
      <c r="GLJ2593" s="655"/>
      <c r="GLK2593" s="655"/>
      <c r="GLL2593" s="655"/>
      <c r="GLM2593" s="655"/>
      <c r="GLN2593" s="655"/>
      <c r="GLO2593" s="655"/>
      <c r="GLP2593" s="655"/>
      <c r="GLQ2593" s="655"/>
      <c r="GLR2593" s="655"/>
      <c r="GLS2593" s="655"/>
      <c r="GLT2593" s="655"/>
      <c r="GLU2593" s="655"/>
      <c r="GLV2593" s="655"/>
      <c r="GLW2593" s="655"/>
      <c r="GLX2593" s="655"/>
      <c r="GLY2593" s="655"/>
      <c r="GLZ2593" s="655"/>
      <c r="GMA2593" s="655"/>
      <c r="GMB2593" s="655"/>
      <c r="GMC2593" s="655"/>
      <c r="GMD2593" s="655"/>
      <c r="GME2593" s="655"/>
      <c r="GMF2593" s="655"/>
      <c r="GMG2593" s="655"/>
      <c r="GMH2593" s="655"/>
      <c r="GMI2593" s="655"/>
      <c r="GMJ2593" s="655"/>
      <c r="GMK2593" s="655"/>
      <c r="GML2593" s="655"/>
      <c r="GMM2593" s="655"/>
      <c r="GMN2593" s="655"/>
      <c r="GMO2593" s="655"/>
      <c r="GMP2593" s="655"/>
      <c r="GMQ2593" s="655"/>
      <c r="GMR2593" s="655"/>
      <c r="GMS2593" s="655"/>
      <c r="GMT2593" s="655"/>
      <c r="GMU2593" s="655"/>
      <c r="GMV2593" s="655"/>
      <c r="GMW2593" s="655"/>
      <c r="GMX2593" s="655"/>
      <c r="GMY2593" s="655"/>
      <c r="GMZ2593" s="655"/>
      <c r="GNA2593" s="655"/>
      <c r="GNB2593" s="655"/>
      <c r="GNC2593" s="655"/>
      <c r="GND2593" s="655"/>
      <c r="GNE2593" s="655"/>
      <c r="GNF2593" s="655"/>
      <c r="GNG2593" s="655"/>
      <c r="GNH2593" s="655"/>
      <c r="GNI2593" s="655"/>
      <c r="GNJ2593" s="655"/>
      <c r="GNK2593" s="655"/>
      <c r="GNL2593" s="655"/>
      <c r="GNM2593" s="655"/>
      <c r="GNN2593" s="655"/>
      <c r="GNO2593" s="655"/>
      <c r="GNP2593" s="655"/>
      <c r="GNQ2593" s="655"/>
      <c r="GNR2593" s="655"/>
      <c r="GNS2593" s="655"/>
      <c r="GNT2593" s="655"/>
      <c r="GNU2593" s="655"/>
      <c r="GNV2593" s="655"/>
      <c r="GNW2593" s="655"/>
      <c r="GNX2593" s="655"/>
      <c r="GNY2593" s="655"/>
      <c r="GNZ2593" s="655"/>
      <c r="GOA2593" s="655"/>
      <c r="GOB2593" s="655"/>
      <c r="GOC2593" s="655"/>
      <c r="GOD2593" s="655"/>
      <c r="GOE2593" s="655"/>
      <c r="GOF2593" s="655"/>
      <c r="GOG2593" s="655"/>
      <c r="GOH2593" s="655"/>
      <c r="GOI2593" s="655"/>
      <c r="GOJ2593" s="655"/>
      <c r="GOK2593" s="655"/>
      <c r="GOL2593" s="655"/>
      <c r="GOM2593" s="655"/>
      <c r="GON2593" s="655"/>
      <c r="GOO2593" s="655"/>
      <c r="GOP2593" s="655"/>
      <c r="GOQ2593" s="655"/>
      <c r="GOR2593" s="655"/>
      <c r="GOS2593" s="655"/>
      <c r="GOT2593" s="655"/>
      <c r="GOU2593" s="655"/>
      <c r="GOV2593" s="655"/>
      <c r="GOW2593" s="655"/>
      <c r="GOX2593" s="655"/>
      <c r="GOY2593" s="655"/>
      <c r="GOZ2593" s="655"/>
      <c r="GPA2593" s="655"/>
      <c r="GPB2593" s="655"/>
      <c r="GPC2593" s="655"/>
      <c r="GPD2593" s="655"/>
      <c r="GPE2593" s="655"/>
      <c r="GPF2593" s="655"/>
      <c r="GPG2593" s="655"/>
      <c r="GPH2593" s="655"/>
      <c r="GPI2593" s="655"/>
      <c r="GPJ2593" s="655"/>
      <c r="GPK2593" s="655"/>
      <c r="GPL2593" s="655"/>
      <c r="GPM2593" s="655"/>
      <c r="GPN2593" s="655"/>
      <c r="GPO2593" s="655"/>
      <c r="GPP2593" s="655"/>
      <c r="GPQ2593" s="655"/>
      <c r="GPR2593" s="655"/>
      <c r="GPS2593" s="655"/>
      <c r="GPT2593" s="655"/>
      <c r="GPU2593" s="655"/>
      <c r="GPV2593" s="655"/>
      <c r="GPW2593" s="655"/>
      <c r="GPX2593" s="655"/>
      <c r="GPY2593" s="655"/>
      <c r="GPZ2593" s="655"/>
      <c r="GQA2593" s="655"/>
      <c r="GQB2593" s="655"/>
      <c r="GQC2593" s="655"/>
      <c r="GQD2593" s="655"/>
      <c r="GQE2593" s="655"/>
      <c r="GQF2593" s="655"/>
      <c r="GQG2593" s="655"/>
      <c r="GQH2593" s="655"/>
      <c r="GQI2593" s="655"/>
      <c r="GQJ2593" s="655"/>
      <c r="GQK2593" s="655"/>
      <c r="GQL2593" s="655"/>
      <c r="GQM2593" s="655"/>
      <c r="GQN2593" s="655"/>
      <c r="GQO2593" s="655"/>
      <c r="GQP2593" s="655"/>
      <c r="GQQ2593" s="655"/>
      <c r="GQR2593" s="655"/>
      <c r="GQS2593" s="655"/>
      <c r="GQT2593" s="655"/>
      <c r="GQU2593" s="655"/>
      <c r="GQV2593" s="655"/>
      <c r="GQW2593" s="655"/>
      <c r="GQX2593" s="655"/>
      <c r="GQY2593" s="655"/>
      <c r="GQZ2593" s="655"/>
      <c r="GRA2593" s="655"/>
      <c r="GRB2593" s="655"/>
      <c r="GRC2593" s="655"/>
      <c r="GRD2593" s="655"/>
      <c r="GRE2593" s="655"/>
      <c r="GRF2593" s="655"/>
      <c r="GRG2593" s="655"/>
      <c r="GRH2593" s="655"/>
      <c r="GRI2593" s="655"/>
      <c r="GRJ2593" s="655"/>
      <c r="GRK2593" s="655"/>
      <c r="GRL2593" s="655"/>
      <c r="GRM2593" s="655"/>
      <c r="GRN2593" s="655"/>
      <c r="GRO2593" s="655"/>
      <c r="GRP2593" s="655"/>
      <c r="GRQ2593" s="655"/>
      <c r="GRR2593" s="655"/>
      <c r="GRS2593" s="655"/>
      <c r="GRT2593" s="655"/>
      <c r="GRU2593" s="655"/>
      <c r="GRV2593" s="655"/>
      <c r="GRW2593" s="655"/>
      <c r="GRX2593" s="655"/>
      <c r="GRY2593" s="655"/>
      <c r="GRZ2593" s="655"/>
      <c r="GSA2593" s="655"/>
      <c r="GSB2593" s="655"/>
      <c r="GSC2593" s="655"/>
      <c r="GSD2593" s="655"/>
      <c r="GSE2593" s="655"/>
      <c r="GSF2593" s="655"/>
      <c r="GSG2593" s="655"/>
      <c r="GSH2593" s="655"/>
      <c r="GSI2593" s="655"/>
      <c r="GSJ2593" s="655"/>
      <c r="GSK2593" s="655"/>
      <c r="GSL2593" s="655"/>
      <c r="GSM2593" s="655"/>
      <c r="GSN2593" s="655"/>
      <c r="GSO2593" s="655"/>
      <c r="GSP2593" s="655"/>
      <c r="GSQ2593" s="655"/>
      <c r="GSR2593" s="655"/>
      <c r="GSS2593" s="655"/>
      <c r="GST2593" s="655"/>
      <c r="GSU2593" s="655"/>
      <c r="GSV2593" s="655"/>
      <c r="GSW2593" s="655"/>
      <c r="GSX2593" s="655"/>
      <c r="GSY2593" s="655"/>
      <c r="GSZ2593" s="655"/>
      <c r="GTA2593" s="655"/>
      <c r="GTB2593" s="655"/>
      <c r="GTC2593" s="655"/>
      <c r="GTD2593" s="655"/>
      <c r="GTE2593" s="655"/>
      <c r="GTF2593" s="655"/>
      <c r="GTG2593" s="655"/>
      <c r="GTH2593" s="655"/>
      <c r="GTI2593" s="655"/>
      <c r="GTJ2593" s="655"/>
      <c r="GTK2593" s="655"/>
      <c r="GTL2593" s="655"/>
      <c r="GTM2593" s="655"/>
      <c r="GTN2593" s="655"/>
      <c r="GTO2593" s="655"/>
      <c r="GTP2593" s="655"/>
      <c r="GTQ2593" s="655"/>
      <c r="GTR2593" s="655"/>
      <c r="GTS2593" s="655"/>
      <c r="GTT2593" s="655"/>
      <c r="GTU2593" s="655"/>
      <c r="GTV2593" s="655"/>
      <c r="GTW2593" s="655"/>
      <c r="GTX2593" s="655"/>
      <c r="GTY2593" s="655"/>
      <c r="GTZ2593" s="655"/>
      <c r="GUA2593" s="655"/>
      <c r="GUB2593" s="655"/>
      <c r="GUC2593" s="655"/>
      <c r="GUD2593" s="655"/>
      <c r="GUE2593" s="655"/>
      <c r="GUF2593" s="655"/>
      <c r="GUG2593" s="655"/>
      <c r="GUH2593" s="655"/>
      <c r="GUI2593" s="655"/>
      <c r="GUJ2593" s="655"/>
      <c r="GUK2593" s="655"/>
      <c r="GUL2593" s="655"/>
      <c r="GUM2593" s="655"/>
      <c r="GUN2593" s="655"/>
      <c r="GUO2593" s="655"/>
      <c r="GUP2593" s="655"/>
      <c r="GUQ2593" s="655"/>
      <c r="GUR2593" s="655"/>
      <c r="GUS2593" s="655"/>
      <c r="GUT2593" s="655"/>
      <c r="GUU2593" s="655"/>
      <c r="GUV2593" s="655"/>
      <c r="GUW2593" s="655"/>
      <c r="GUX2593" s="655"/>
      <c r="GUY2593" s="655"/>
      <c r="GUZ2593" s="655"/>
      <c r="GVA2593" s="655"/>
      <c r="GVB2593" s="655"/>
      <c r="GVC2593" s="655"/>
      <c r="GVD2593" s="655"/>
      <c r="GVE2593" s="655"/>
      <c r="GVF2593" s="655"/>
      <c r="GVG2593" s="655"/>
      <c r="GVH2593" s="655"/>
      <c r="GVI2593" s="655"/>
      <c r="GVJ2593" s="655"/>
      <c r="GVK2593" s="655"/>
      <c r="GVL2593" s="655"/>
      <c r="GVM2593" s="655"/>
      <c r="GVN2593" s="655"/>
      <c r="GVO2593" s="655"/>
      <c r="GVP2593" s="655"/>
      <c r="GVQ2593" s="655"/>
      <c r="GVR2593" s="655"/>
      <c r="GVS2593" s="655"/>
      <c r="GVT2593" s="655"/>
      <c r="GVU2593" s="655"/>
      <c r="GVV2593" s="655"/>
      <c r="GVW2593" s="655"/>
      <c r="GVX2593" s="655"/>
      <c r="GVY2593" s="655"/>
      <c r="GVZ2593" s="655"/>
      <c r="GWA2593" s="655"/>
      <c r="GWB2593" s="655"/>
      <c r="GWC2593" s="655"/>
      <c r="GWD2593" s="655"/>
      <c r="GWE2593" s="655"/>
      <c r="GWF2593" s="655"/>
      <c r="GWG2593" s="655"/>
      <c r="GWH2593" s="655"/>
      <c r="GWI2593" s="655"/>
      <c r="GWJ2593" s="655"/>
      <c r="GWK2593" s="655"/>
      <c r="GWL2593" s="655"/>
      <c r="GWM2593" s="655"/>
      <c r="GWN2593" s="655"/>
      <c r="GWO2593" s="655"/>
      <c r="GWP2593" s="655"/>
      <c r="GWQ2593" s="655"/>
      <c r="GWR2593" s="655"/>
      <c r="GWS2593" s="655"/>
      <c r="GWT2593" s="655"/>
      <c r="GWU2593" s="655"/>
      <c r="GWV2593" s="655"/>
      <c r="GWW2593" s="655"/>
      <c r="GWX2593" s="655"/>
      <c r="GWY2593" s="655"/>
      <c r="GWZ2593" s="655"/>
      <c r="GXA2593" s="655"/>
      <c r="GXB2593" s="655"/>
      <c r="GXC2593" s="655"/>
      <c r="GXD2593" s="655"/>
      <c r="GXE2593" s="655"/>
      <c r="GXF2593" s="655"/>
      <c r="GXG2593" s="655"/>
      <c r="GXH2593" s="655"/>
      <c r="GXI2593" s="655"/>
      <c r="GXJ2593" s="655"/>
      <c r="GXK2593" s="655"/>
      <c r="GXL2593" s="655"/>
      <c r="GXM2593" s="655"/>
      <c r="GXN2593" s="655"/>
      <c r="GXO2593" s="655"/>
      <c r="GXP2593" s="655"/>
      <c r="GXQ2593" s="655"/>
      <c r="GXR2593" s="655"/>
      <c r="GXS2593" s="655"/>
      <c r="GXT2593" s="655"/>
      <c r="GXU2593" s="655"/>
      <c r="GXV2593" s="655"/>
      <c r="GXW2593" s="655"/>
      <c r="GXX2593" s="655"/>
      <c r="GXY2593" s="655"/>
      <c r="GXZ2593" s="655"/>
      <c r="GYA2593" s="655"/>
      <c r="GYB2593" s="655"/>
      <c r="GYC2593" s="655"/>
      <c r="GYD2593" s="655"/>
      <c r="GYE2593" s="655"/>
      <c r="GYF2593" s="655"/>
      <c r="GYG2593" s="655"/>
      <c r="GYH2593" s="655"/>
      <c r="GYI2593" s="655"/>
      <c r="GYJ2593" s="655"/>
      <c r="GYK2593" s="655"/>
      <c r="GYL2593" s="655"/>
      <c r="GYM2593" s="655"/>
      <c r="GYN2593" s="655"/>
      <c r="GYO2593" s="655"/>
      <c r="GYP2593" s="655"/>
      <c r="GYQ2593" s="655"/>
      <c r="GYR2593" s="655"/>
      <c r="GYS2593" s="655"/>
      <c r="GYT2593" s="655"/>
      <c r="GYU2593" s="655"/>
      <c r="GYV2593" s="655"/>
      <c r="GYW2593" s="655"/>
      <c r="GYX2593" s="655"/>
      <c r="GYY2593" s="655"/>
      <c r="GYZ2593" s="655"/>
      <c r="GZA2593" s="655"/>
      <c r="GZB2593" s="655"/>
      <c r="GZC2593" s="655"/>
      <c r="GZD2593" s="655"/>
      <c r="GZE2593" s="655"/>
      <c r="GZF2593" s="655"/>
      <c r="GZG2593" s="655"/>
      <c r="GZH2593" s="655"/>
      <c r="GZI2593" s="655"/>
      <c r="GZJ2593" s="655"/>
      <c r="GZK2593" s="655"/>
      <c r="GZL2593" s="655"/>
      <c r="GZM2593" s="655"/>
      <c r="GZN2593" s="655"/>
      <c r="GZO2593" s="655"/>
      <c r="GZP2593" s="655"/>
      <c r="GZQ2593" s="655"/>
      <c r="GZR2593" s="655"/>
      <c r="GZS2593" s="655"/>
      <c r="GZT2593" s="655"/>
      <c r="GZU2593" s="655"/>
      <c r="GZV2593" s="655"/>
      <c r="GZW2593" s="655"/>
      <c r="GZX2593" s="655"/>
      <c r="GZY2593" s="655"/>
      <c r="GZZ2593" s="655"/>
      <c r="HAA2593" s="655"/>
      <c r="HAB2593" s="655"/>
      <c r="HAC2593" s="655"/>
      <c r="HAD2593" s="655"/>
      <c r="HAE2593" s="655"/>
      <c r="HAF2593" s="655"/>
      <c r="HAG2593" s="655"/>
      <c r="HAH2593" s="655"/>
      <c r="HAI2593" s="655"/>
      <c r="HAJ2593" s="655"/>
      <c r="HAK2593" s="655"/>
      <c r="HAL2593" s="655"/>
      <c r="HAM2593" s="655"/>
      <c r="HAN2593" s="655"/>
      <c r="HAO2593" s="655"/>
      <c r="HAP2593" s="655"/>
      <c r="HAQ2593" s="655"/>
      <c r="HAR2593" s="655"/>
      <c r="HAS2593" s="655"/>
      <c r="HAT2593" s="655"/>
      <c r="HAU2593" s="655"/>
      <c r="HAV2593" s="655"/>
      <c r="HAW2593" s="655"/>
      <c r="HAX2593" s="655"/>
      <c r="HAY2593" s="655"/>
      <c r="HAZ2593" s="655"/>
      <c r="HBA2593" s="655"/>
      <c r="HBB2593" s="655"/>
      <c r="HBC2593" s="655"/>
      <c r="HBD2593" s="655"/>
      <c r="HBE2593" s="655"/>
      <c r="HBF2593" s="655"/>
      <c r="HBG2593" s="655"/>
      <c r="HBH2593" s="655"/>
      <c r="HBI2593" s="655"/>
      <c r="HBJ2593" s="655"/>
      <c r="HBK2593" s="655"/>
      <c r="HBL2593" s="655"/>
      <c r="HBM2593" s="655"/>
      <c r="HBN2593" s="655"/>
      <c r="HBO2593" s="655"/>
      <c r="HBP2593" s="655"/>
      <c r="HBQ2593" s="655"/>
      <c r="HBR2593" s="655"/>
      <c r="HBS2593" s="655"/>
      <c r="HBT2593" s="655"/>
      <c r="HBU2593" s="655"/>
      <c r="HBV2593" s="655"/>
      <c r="HBW2593" s="655"/>
      <c r="HBX2593" s="655"/>
      <c r="HBY2593" s="655"/>
      <c r="HBZ2593" s="655"/>
      <c r="HCA2593" s="655"/>
      <c r="HCB2593" s="655"/>
      <c r="HCC2593" s="655"/>
      <c r="HCD2593" s="655"/>
      <c r="HCE2593" s="655"/>
      <c r="HCF2593" s="655"/>
      <c r="HCG2593" s="655"/>
      <c r="HCH2593" s="655"/>
      <c r="HCI2593" s="655"/>
      <c r="HCJ2593" s="655"/>
      <c r="HCK2593" s="655"/>
      <c r="HCL2593" s="655"/>
      <c r="HCM2593" s="655"/>
      <c r="HCN2593" s="655"/>
      <c r="HCO2593" s="655"/>
      <c r="HCP2593" s="655"/>
      <c r="HCQ2593" s="655"/>
      <c r="HCR2593" s="655"/>
      <c r="HCS2593" s="655"/>
      <c r="HCT2593" s="655"/>
      <c r="HCU2593" s="655"/>
      <c r="HCV2593" s="655"/>
      <c r="HCW2593" s="655"/>
      <c r="HCX2593" s="655"/>
      <c r="HCY2593" s="655"/>
      <c r="HCZ2593" s="655"/>
      <c r="HDA2593" s="655"/>
      <c r="HDB2593" s="655"/>
      <c r="HDC2593" s="655"/>
      <c r="HDD2593" s="655"/>
      <c r="HDE2593" s="655"/>
      <c r="HDF2593" s="655"/>
      <c r="HDG2593" s="655"/>
      <c r="HDH2593" s="655"/>
      <c r="HDI2593" s="655"/>
      <c r="HDJ2593" s="655"/>
      <c r="HDK2593" s="655"/>
      <c r="HDL2593" s="655"/>
      <c r="HDM2593" s="655"/>
      <c r="HDN2593" s="655"/>
      <c r="HDO2593" s="655"/>
      <c r="HDP2593" s="655"/>
      <c r="HDQ2593" s="655"/>
      <c r="HDR2593" s="655"/>
      <c r="HDS2593" s="655"/>
      <c r="HDT2593" s="655"/>
      <c r="HDU2593" s="655"/>
      <c r="HDV2593" s="655"/>
      <c r="HDW2593" s="655"/>
      <c r="HDX2593" s="655"/>
      <c r="HDY2593" s="655"/>
      <c r="HDZ2593" s="655"/>
      <c r="HEA2593" s="655"/>
      <c r="HEB2593" s="655"/>
      <c r="HEC2593" s="655"/>
      <c r="HED2593" s="655"/>
      <c r="HEE2593" s="655"/>
      <c r="HEF2593" s="655"/>
      <c r="HEG2593" s="655"/>
      <c r="HEH2593" s="655"/>
      <c r="HEI2593" s="655"/>
      <c r="HEJ2593" s="655"/>
      <c r="HEK2593" s="655"/>
      <c r="HEL2593" s="655"/>
      <c r="HEM2593" s="655"/>
      <c r="HEN2593" s="655"/>
      <c r="HEO2593" s="655"/>
      <c r="HEP2593" s="655"/>
      <c r="HEQ2593" s="655"/>
      <c r="HER2593" s="655"/>
      <c r="HES2593" s="655"/>
      <c r="HET2593" s="655"/>
      <c r="HEU2593" s="655"/>
      <c r="HEV2593" s="655"/>
      <c r="HEW2593" s="655"/>
      <c r="HEX2593" s="655"/>
      <c r="HEY2593" s="655"/>
      <c r="HEZ2593" s="655"/>
      <c r="HFA2593" s="655"/>
      <c r="HFB2593" s="655"/>
      <c r="HFC2593" s="655"/>
      <c r="HFD2593" s="655"/>
      <c r="HFE2593" s="655"/>
      <c r="HFF2593" s="655"/>
      <c r="HFG2593" s="655"/>
      <c r="HFH2593" s="655"/>
      <c r="HFI2593" s="655"/>
      <c r="HFJ2593" s="655"/>
      <c r="HFK2593" s="655"/>
      <c r="HFL2593" s="655"/>
      <c r="HFM2593" s="655"/>
      <c r="HFN2593" s="655"/>
      <c r="HFO2593" s="655"/>
      <c r="HFP2593" s="655"/>
      <c r="HFQ2593" s="655"/>
      <c r="HFR2593" s="655"/>
      <c r="HFS2593" s="655"/>
      <c r="HFT2593" s="655"/>
      <c r="HFU2593" s="655"/>
      <c r="HFV2593" s="655"/>
      <c r="HFW2593" s="655"/>
      <c r="HFX2593" s="655"/>
      <c r="HFY2593" s="655"/>
      <c r="HFZ2593" s="655"/>
      <c r="HGA2593" s="655"/>
      <c r="HGB2593" s="655"/>
      <c r="HGC2593" s="655"/>
      <c r="HGD2593" s="655"/>
      <c r="HGE2593" s="655"/>
      <c r="HGF2593" s="655"/>
      <c r="HGG2593" s="655"/>
      <c r="HGH2593" s="655"/>
      <c r="HGI2593" s="655"/>
      <c r="HGJ2593" s="655"/>
      <c r="HGK2593" s="655"/>
      <c r="HGL2593" s="655"/>
      <c r="HGM2593" s="655"/>
      <c r="HGN2593" s="655"/>
      <c r="HGO2593" s="655"/>
      <c r="HGP2593" s="655"/>
      <c r="HGQ2593" s="655"/>
      <c r="HGR2593" s="655"/>
      <c r="HGS2593" s="655"/>
      <c r="HGT2593" s="655"/>
      <c r="HGU2593" s="655"/>
      <c r="HGV2593" s="655"/>
      <c r="HGW2593" s="655"/>
      <c r="HGX2593" s="655"/>
      <c r="HGY2593" s="655"/>
      <c r="HGZ2593" s="655"/>
      <c r="HHA2593" s="655"/>
      <c r="HHB2593" s="655"/>
      <c r="HHC2593" s="655"/>
      <c r="HHD2593" s="655"/>
      <c r="HHE2593" s="655"/>
      <c r="HHF2593" s="655"/>
      <c r="HHG2593" s="655"/>
      <c r="HHH2593" s="655"/>
      <c r="HHI2593" s="655"/>
      <c r="HHJ2593" s="655"/>
      <c r="HHK2593" s="655"/>
      <c r="HHL2593" s="655"/>
      <c r="HHM2593" s="655"/>
      <c r="HHN2593" s="655"/>
      <c r="HHO2593" s="655"/>
      <c r="HHP2593" s="655"/>
      <c r="HHQ2593" s="655"/>
      <c r="HHR2593" s="655"/>
      <c r="HHS2593" s="655"/>
      <c r="HHT2593" s="655"/>
      <c r="HHU2593" s="655"/>
      <c r="HHV2593" s="655"/>
      <c r="HHW2593" s="655"/>
      <c r="HHX2593" s="655"/>
      <c r="HHY2593" s="655"/>
      <c r="HHZ2593" s="655"/>
      <c r="HIA2593" s="655"/>
      <c r="HIB2593" s="655"/>
      <c r="HIC2593" s="655"/>
      <c r="HID2593" s="655"/>
      <c r="HIE2593" s="655"/>
      <c r="HIF2593" s="655"/>
      <c r="HIG2593" s="655"/>
      <c r="HIH2593" s="655"/>
      <c r="HII2593" s="655"/>
      <c r="HIJ2593" s="655"/>
      <c r="HIK2593" s="655"/>
      <c r="HIL2593" s="655"/>
      <c r="HIM2593" s="655"/>
      <c r="HIN2593" s="655"/>
      <c r="HIO2593" s="655"/>
      <c r="HIP2593" s="655"/>
      <c r="HIQ2593" s="655"/>
      <c r="HIR2593" s="655"/>
      <c r="HIS2593" s="655"/>
      <c r="HIT2593" s="655"/>
      <c r="HIU2593" s="655"/>
      <c r="HIV2593" s="655"/>
      <c r="HIW2593" s="655"/>
      <c r="HIX2593" s="655"/>
      <c r="HIY2593" s="655"/>
      <c r="HIZ2593" s="655"/>
      <c r="HJA2593" s="655"/>
      <c r="HJB2593" s="655"/>
      <c r="HJC2593" s="655"/>
      <c r="HJD2593" s="655"/>
      <c r="HJE2593" s="655"/>
      <c r="HJF2593" s="655"/>
      <c r="HJG2593" s="655"/>
      <c r="HJH2593" s="655"/>
      <c r="HJI2593" s="655"/>
      <c r="HJJ2593" s="655"/>
      <c r="HJK2593" s="655"/>
      <c r="HJL2593" s="655"/>
      <c r="HJM2593" s="655"/>
      <c r="HJN2593" s="655"/>
      <c r="HJO2593" s="655"/>
      <c r="HJP2593" s="655"/>
      <c r="HJQ2593" s="655"/>
      <c r="HJR2593" s="655"/>
      <c r="HJS2593" s="655"/>
      <c r="HJT2593" s="655"/>
      <c r="HJU2593" s="655"/>
      <c r="HJV2593" s="655"/>
      <c r="HJW2593" s="655"/>
      <c r="HJX2593" s="655"/>
      <c r="HJY2593" s="655"/>
      <c r="HJZ2593" s="655"/>
      <c r="HKA2593" s="655"/>
      <c r="HKB2593" s="655"/>
      <c r="HKC2593" s="655"/>
      <c r="HKD2593" s="655"/>
      <c r="HKE2593" s="655"/>
      <c r="HKF2593" s="655"/>
      <c r="HKG2593" s="655"/>
      <c r="HKH2593" s="655"/>
      <c r="HKI2593" s="655"/>
      <c r="HKJ2593" s="655"/>
      <c r="HKK2593" s="655"/>
      <c r="HKL2593" s="655"/>
      <c r="HKM2593" s="655"/>
      <c r="HKN2593" s="655"/>
      <c r="HKO2593" s="655"/>
      <c r="HKP2593" s="655"/>
      <c r="HKQ2593" s="655"/>
      <c r="HKR2593" s="655"/>
      <c r="HKS2593" s="655"/>
      <c r="HKT2593" s="655"/>
      <c r="HKU2593" s="655"/>
      <c r="HKV2593" s="655"/>
      <c r="HKW2593" s="655"/>
      <c r="HKX2593" s="655"/>
      <c r="HKY2593" s="655"/>
      <c r="HKZ2593" s="655"/>
      <c r="HLA2593" s="655"/>
      <c r="HLB2593" s="655"/>
      <c r="HLC2593" s="655"/>
      <c r="HLD2593" s="655"/>
      <c r="HLE2593" s="655"/>
      <c r="HLF2593" s="655"/>
      <c r="HLG2593" s="655"/>
      <c r="HLH2593" s="655"/>
      <c r="HLI2593" s="655"/>
      <c r="HLJ2593" s="655"/>
      <c r="HLK2593" s="655"/>
      <c r="HLL2593" s="655"/>
      <c r="HLM2593" s="655"/>
      <c r="HLN2593" s="655"/>
      <c r="HLO2593" s="655"/>
      <c r="HLP2593" s="655"/>
      <c r="HLQ2593" s="655"/>
      <c r="HLR2593" s="655"/>
      <c r="HLS2593" s="655"/>
      <c r="HLT2593" s="655"/>
      <c r="HLU2593" s="655"/>
      <c r="HLV2593" s="655"/>
      <c r="HLW2593" s="655"/>
      <c r="HLX2593" s="655"/>
      <c r="HLY2593" s="655"/>
      <c r="HLZ2593" s="655"/>
      <c r="HMA2593" s="655"/>
      <c r="HMB2593" s="655"/>
      <c r="HMC2593" s="655"/>
      <c r="HMD2593" s="655"/>
      <c r="HME2593" s="655"/>
      <c r="HMF2593" s="655"/>
      <c r="HMG2593" s="655"/>
      <c r="HMH2593" s="655"/>
      <c r="HMI2593" s="655"/>
      <c r="HMJ2593" s="655"/>
      <c r="HMK2593" s="655"/>
      <c r="HML2593" s="655"/>
      <c r="HMM2593" s="655"/>
      <c r="HMN2593" s="655"/>
      <c r="HMO2593" s="655"/>
      <c r="HMP2593" s="655"/>
      <c r="HMQ2593" s="655"/>
      <c r="HMR2593" s="655"/>
      <c r="HMS2593" s="655"/>
      <c r="HMT2593" s="655"/>
      <c r="HMU2593" s="655"/>
      <c r="HMV2593" s="655"/>
      <c r="HMW2593" s="655"/>
      <c r="HMX2593" s="655"/>
      <c r="HMY2593" s="655"/>
      <c r="HMZ2593" s="655"/>
      <c r="HNA2593" s="655"/>
      <c r="HNB2593" s="655"/>
      <c r="HNC2593" s="655"/>
      <c r="HND2593" s="655"/>
      <c r="HNE2593" s="655"/>
      <c r="HNF2593" s="655"/>
      <c r="HNG2593" s="655"/>
      <c r="HNH2593" s="655"/>
      <c r="HNI2593" s="655"/>
      <c r="HNJ2593" s="655"/>
      <c r="HNK2593" s="655"/>
      <c r="HNL2593" s="655"/>
      <c r="HNM2593" s="655"/>
      <c r="HNN2593" s="655"/>
      <c r="HNO2593" s="655"/>
      <c r="HNP2593" s="655"/>
      <c r="HNQ2593" s="655"/>
      <c r="HNR2593" s="655"/>
      <c r="HNS2593" s="655"/>
      <c r="HNT2593" s="655"/>
      <c r="HNU2593" s="655"/>
      <c r="HNV2593" s="655"/>
      <c r="HNW2593" s="655"/>
      <c r="HNX2593" s="655"/>
      <c r="HNY2593" s="655"/>
      <c r="HNZ2593" s="655"/>
      <c r="HOA2593" s="655"/>
      <c r="HOB2593" s="655"/>
      <c r="HOC2593" s="655"/>
      <c r="HOD2593" s="655"/>
      <c r="HOE2593" s="655"/>
      <c r="HOF2593" s="655"/>
      <c r="HOG2593" s="655"/>
      <c r="HOH2593" s="655"/>
      <c r="HOI2593" s="655"/>
      <c r="HOJ2593" s="655"/>
      <c r="HOK2593" s="655"/>
      <c r="HOL2593" s="655"/>
      <c r="HOM2593" s="655"/>
      <c r="HON2593" s="655"/>
      <c r="HOO2593" s="655"/>
      <c r="HOP2593" s="655"/>
      <c r="HOQ2593" s="655"/>
      <c r="HOR2593" s="655"/>
      <c r="HOS2593" s="655"/>
      <c r="HOT2593" s="655"/>
      <c r="HOU2593" s="655"/>
      <c r="HOV2593" s="655"/>
      <c r="HOW2593" s="655"/>
      <c r="HOX2593" s="655"/>
      <c r="HOY2593" s="655"/>
      <c r="HOZ2593" s="655"/>
      <c r="HPA2593" s="655"/>
      <c r="HPB2593" s="655"/>
      <c r="HPC2593" s="655"/>
      <c r="HPD2593" s="655"/>
      <c r="HPE2593" s="655"/>
      <c r="HPF2593" s="655"/>
      <c r="HPG2593" s="655"/>
      <c r="HPH2593" s="655"/>
      <c r="HPI2593" s="655"/>
      <c r="HPJ2593" s="655"/>
      <c r="HPK2593" s="655"/>
      <c r="HPL2593" s="655"/>
      <c r="HPM2593" s="655"/>
      <c r="HPN2593" s="655"/>
      <c r="HPO2593" s="655"/>
      <c r="HPP2593" s="655"/>
      <c r="HPQ2593" s="655"/>
      <c r="HPR2593" s="655"/>
      <c r="HPS2593" s="655"/>
      <c r="HPT2593" s="655"/>
      <c r="HPU2593" s="655"/>
      <c r="HPV2593" s="655"/>
      <c r="HPW2593" s="655"/>
      <c r="HPX2593" s="655"/>
      <c r="HPY2593" s="655"/>
      <c r="HPZ2593" s="655"/>
      <c r="HQA2593" s="655"/>
      <c r="HQB2593" s="655"/>
      <c r="HQC2593" s="655"/>
      <c r="HQD2593" s="655"/>
      <c r="HQE2593" s="655"/>
      <c r="HQF2593" s="655"/>
      <c r="HQG2593" s="655"/>
      <c r="HQH2593" s="655"/>
      <c r="HQI2593" s="655"/>
      <c r="HQJ2593" s="655"/>
      <c r="HQK2593" s="655"/>
      <c r="HQL2593" s="655"/>
      <c r="HQM2593" s="655"/>
      <c r="HQN2593" s="655"/>
      <c r="HQO2593" s="655"/>
      <c r="HQP2593" s="655"/>
      <c r="HQQ2593" s="655"/>
      <c r="HQR2593" s="655"/>
      <c r="HQS2593" s="655"/>
      <c r="HQT2593" s="655"/>
      <c r="HQU2593" s="655"/>
      <c r="HQV2593" s="655"/>
      <c r="HQW2593" s="655"/>
      <c r="HQX2593" s="655"/>
      <c r="HQY2593" s="655"/>
      <c r="HQZ2593" s="655"/>
      <c r="HRA2593" s="655"/>
      <c r="HRB2593" s="655"/>
      <c r="HRC2593" s="655"/>
      <c r="HRD2593" s="655"/>
      <c r="HRE2593" s="655"/>
      <c r="HRF2593" s="655"/>
      <c r="HRG2593" s="655"/>
      <c r="HRH2593" s="655"/>
      <c r="HRI2593" s="655"/>
      <c r="HRJ2593" s="655"/>
      <c r="HRK2593" s="655"/>
      <c r="HRL2593" s="655"/>
      <c r="HRM2593" s="655"/>
      <c r="HRN2593" s="655"/>
      <c r="HRO2593" s="655"/>
      <c r="HRP2593" s="655"/>
      <c r="HRQ2593" s="655"/>
      <c r="HRR2593" s="655"/>
      <c r="HRS2593" s="655"/>
      <c r="HRT2593" s="655"/>
      <c r="HRU2593" s="655"/>
      <c r="HRV2593" s="655"/>
      <c r="HRW2593" s="655"/>
      <c r="HRX2593" s="655"/>
      <c r="HRY2593" s="655"/>
      <c r="HRZ2593" s="655"/>
      <c r="HSA2593" s="655"/>
      <c r="HSB2593" s="655"/>
      <c r="HSC2593" s="655"/>
      <c r="HSD2593" s="655"/>
      <c r="HSE2593" s="655"/>
      <c r="HSF2593" s="655"/>
      <c r="HSG2593" s="655"/>
      <c r="HSH2593" s="655"/>
      <c r="HSI2593" s="655"/>
      <c r="HSJ2593" s="655"/>
      <c r="HSK2593" s="655"/>
      <c r="HSL2593" s="655"/>
      <c r="HSM2593" s="655"/>
      <c r="HSN2593" s="655"/>
      <c r="HSO2593" s="655"/>
      <c r="HSP2593" s="655"/>
      <c r="HSQ2593" s="655"/>
      <c r="HSR2593" s="655"/>
      <c r="HSS2593" s="655"/>
      <c r="HST2593" s="655"/>
      <c r="HSU2593" s="655"/>
      <c r="HSV2593" s="655"/>
      <c r="HSW2593" s="655"/>
      <c r="HSX2593" s="655"/>
      <c r="HSY2593" s="655"/>
      <c r="HSZ2593" s="655"/>
      <c r="HTA2593" s="655"/>
      <c r="HTB2593" s="655"/>
      <c r="HTC2593" s="655"/>
      <c r="HTD2593" s="655"/>
      <c r="HTE2593" s="655"/>
      <c r="HTF2593" s="655"/>
      <c r="HTG2593" s="655"/>
      <c r="HTH2593" s="655"/>
      <c r="HTI2593" s="655"/>
      <c r="HTJ2593" s="655"/>
      <c r="HTK2593" s="655"/>
      <c r="HTL2593" s="655"/>
      <c r="HTM2593" s="655"/>
      <c r="HTN2593" s="655"/>
      <c r="HTO2593" s="655"/>
      <c r="HTP2593" s="655"/>
      <c r="HTQ2593" s="655"/>
      <c r="HTR2593" s="655"/>
      <c r="HTS2593" s="655"/>
      <c r="HTT2593" s="655"/>
      <c r="HTU2593" s="655"/>
      <c r="HTV2593" s="655"/>
      <c r="HTW2593" s="655"/>
      <c r="HTX2593" s="655"/>
      <c r="HTY2593" s="655"/>
      <c r="HTZ2593" s="655"/>
      <c r="HUA2593" s="655"/>
      <c r="HUB2593" s="655"/>
      <c r="HUC2593" s="655"/>
      <c r="HUD2593" s="655"/>
      <c r="HUE2593" s="655"/>
      <c r="HUF2593" s="655"/>
      <c r="HUG2593" s="655"/>
      <c r="HUH2593" s="655"/>
      <c r="HUI2593" s="655"/>
      <c r="HUJ2593" s="655"/>
      <c r="HUK2593" s="655"/>
      <c r="HUL2593" s="655"/>
      <c r="HUM2593" s="655"/>
      <c r="HUN2593" s="655"/>
      <c r="HUO2593" s="655"/>
      <c r="HUP2593" s="655"/>
      <c r="HUQ2593" s="655"/>
      <c r="HUR2593" s="655"/>
      <c r="HUS2593" s="655"/>
      <c r="HUT2593" s="655"/>
      <c r="HUU2593" s="655"/>
      <c r="HUV2593" s="655"/>
      <c r="HUW2593" s="655"/>
      <c r="HUX2593" s="655"/>
      <c r="HUY2593" s="655"/>
      <c r="HUZ2593" s="655"/>
      <c r="HVA2593" s="655"/>
      <c r="HVB2593" s="655"/>
      <c r="HVC2593" s="655"/>
      <c r="HVD2593" s="655"/>
      <c r="HVE2593" s="655"/>
      <c r="HVF2593" s="655"/>
      <c r="HVG2593" s="655"/>
      <c r="HVH2593" s="655"/>
      <c r="HVI2593" s="655"/>
      <c r="HVJ2593" s="655"/>
      <c r="HVK2593" s="655"/>
      <c r="HVL2593" s="655"/>
      <c r="HVM2593" s="655"/>
      <c r="HVN2593" s="655"/>
      <c r="HVO2593" s="655"/>
      <c r="HVP2593" s="655"/>
      <c r="HVQ2593" s="655"/>
      <c r="HVR2593" s="655"/>
      <c r="HVS2593" s="655"/>
      <c r="HVT2593" s="655"/>
      <c r="HVU2593" s="655"/>
      <c r="HVV2593" s="655"/>
      <c r="HVW2593" s="655"/>
      <c r="HVX2593" s="655"/>
      <c r="HVY2593" s="655"/>
      <c r="HVZ2593" s="655"/>
      <c r="HWA2593" s="655"/>
      <c r="HWB2593" s="655"/>
      <c r="HWC2593" s="655"/>
      <c r="HWD2593" s="655"/>
      <c r="HWE2593" s="655"/>
      <c r="HWF2593" s="655"/>
      <c r="HWG2593" s="655"/>
      <c r="HWH2593" s="655"/>
      <c r="HWI2593" s="655"/>
      <c r="HWJ2593" s="655"/>
      <c r="HWK2593" s="655"/>
      <c r="HWL2593" s="655"/>
      <c r="HWM2593" s="655"/>
      <c r="HWN2593" s="655"/>
      <c r="HWO2593" s="655"/>
      <c r="HWP2593" s="655"/>
      <c r="HWQ2593" s="655"/>
      <c r="HWR2593" s="655"/>
      <c r="HWS2593" s="655"/>
      <c r="HWT2593" s="655"/>
      <c r="HWU2593" s="655"/>
      <c r="HWV2593" s="655"/>
      <c r="HWW2593" s="655"/>
      <c r="HWX2593" s="655"/>
      <c r="HWY2593" s="655"/>
      <c r="HWZ2593" s="655"/>
      <c r="HXA2593" s="655"/>
      <c r="HXB2593" s="655"/>
      <c r="HXC2593" s="655"/>
      <c r="HXD2593" s="655"/>
      <c r="HXE2593" s="655"/>
      <c r="HXF2593" s="655"/>
      <c r="HXG2593" s="655"/>
      <c r="HXH2593" s="655"/>
      <c r="HXI2593" s="655"/>
      <c r="HXJ2593" s="655"/>
      <c r="HXK2593" s="655"/>
      <c r="HXL2593" s="655"/>
      <c r="HXM2593" s="655"/>
      <c r="HXN2593" s="655"/>
      <c r="HXO2593" s="655"/>
      <c r="HXP2593" s="655"/>
      <c r="HXQ2593" s="655"/>
      <c r="HXR2593" s="655"/>
      <c r="HXS2593" s="655"/>
      <c r="HXT2593" s="655"/>
      <c r="HXU2593" s="655"/>
      <c r="HXV2593" s="655"/>
      <c r="HXW2593" s="655"/>
      <c r="HXX2593" s="655"/>
      <c r="HXY2593" s="655"/>
      <c r="HXZ2593" s="655"/>
      <c r="HYA2593" s="655"/>
      <c r="HYB2593" s="655"/>
      <c r="HYC2593" s="655"/>
      <c r="HYD2593" s="655"/>
      <c r="HYE2593" s="655"/>
      <c r="HYF2593" s="655"/>
      <c r="HYG2593" s="655"/>
      <c r="HYH2593" s="655"/>
      <c r="HYI2593" s="655"/>
      <c r="HYJ2593" s="655"/>
      <c r="HYK2593" s="655"/>
      <c r="HYL2593" s="655"/>
      <c r="HYM2593" s="655"/>
      <c r="HYN2593" s="655"/>
      <c r="HYO2593" s="655"/>
      <c r="HYP2593" s="655"/>
      <c r="HYQ2593" s="655"/>
      <c r="HYR2593" s="655"/>
      <c r="HYS2593" s="655"/>
      <c r="HYT2593" s="655"/>
      <c r="HYU2593" s="655"/>
      <c r="HYV2593" s="655"/>
      <c r="HYW2593" s="655"/>
      <c r="HYX2593" s="655"/>
      <c r="HYY2593" s="655"/>
      <c r="HYZ2593" s="655"/>
      <c r="HZA2593" s="655"/>
      <c r="HZB2593" s="655"/>
      <c r="HZC2593" s="655"/>
      <c r="HZD2593" s="655"/>
      <c r="HZE2593" s="655"/>
      <c r="HZF2593" s="655"/>
      <c r="HZG2593" s="655"/>
      <c r="HZH2593" s="655"/>
      <c r="HZI2593" s="655"/>
      <c r="HZJ2593" s="655"/>
      <c r="HZK2593" s="655"/>
      <c r="HZL2593" s="655"/>
      <c r="HZM2593" s="655"/>
      <c r="HZN2593" s="655"/>
      <c r="HZO2593" s="655"/>
      <c r="HZP2593" s="655"/>
      <c r="HZQ2593" s="655"/>
      <c r="HZR2593" s="655"/>
      <c r="HZS2593" s="655"/>
      <c r="HZT2593" s="655"/>
      <c r="HZU2593" s="655"/>
      <c r="HZV2593" s="655"/>
      <c r="HZW2593" s="655"/>
      <c r="HZX2593" s="655"/>
      <c r="HZY2593" s="655"/>
      <c r="HZZ2593" s="655"/>
      <c r="IAA2593" s="655"/>
      <c r="IAB2593" s="655"/>
      <c r="IAC2593" s="655"/>
      <c r="IAD2593" s="655"/>
      <c r="IAE2593" s="655"/>
      <c r="IAF2593" s="655"/>
      <c r="IAG2593" s="655"/>
      <c r="IAH2593" s="655"/>
      <c r="IAI2593" s="655"/>
      <c r="IAJ2593" s="655"/>
      <c r="IAK2593" s="655"/>
      <c r="IAL2593" s="655"/>
      <c r="IAM2593" s="655"/>
      <c r="IAN2593" s="655"/>
      <c r="IAO2593" s="655"/>
      <c r="IAP2593" s="655"/>
      <c r="IAQ2593" s="655"/>
      <c r="IAR2593" s="655"/>
      <c r="IAS2593" s="655"/>
      <c r="IAT2593" s="655"/>
      <c r="IAU2593" s="655"/>
      <c r="IAV2593" s="655"/>
      <c r="IAW2593" s="655"/>
      <c r="IAX2593" s="655"/>
      <c r="IAY2593" s="655"/>
      <c r="IAZ2593" s="655"/>
      <c r="IBA2593" s="655"/>
      <c r="IBB2593" s="655"/>
      <c r="IBC2593" s="655"/>
      <c r="IBD2593" s="655"/>
      <c r="IBE2593" s="655"/>
      <c r="IBF2593" s="655"/>
      <c r="IBG2593" s="655"/>
      <c r="IBH2593" s="655"/>
      <c r="IBI2593" s="655"/>
      <c r="IBJ2593" s="655"/>
      <c r="IBK2593" s="655"/>
      <c r="IBL2593" s="655"/>
      <c r="IBM2593" s="655"/>
      <c r="IBN2593" s="655"/>
      <c r="IBO2593" s="655"/>
      <c r="IBP2593" s="655"/>
      <c r="IBQ2593" s="655"/>
      <c r="IBR2593" s="655"/>
      <c r="IBS2593" s="655"/>
      <c r="IBT2593" s="655"/>
      <c r="IBU2593" s="655"/>
      <c r="IBV2593" s="655"/>
      <c r="IBW2593" s="655"/>
      <c r="IBX2593" s="655"/>
      <c r="IBY2593" s="655"/>
      <c r="IBZ2593" s="655"/>
      <c r="ICA2593" s="655"/>
      <c r="ICB2593" s="655"/>
      <c r="ICC2593" s="655"/>
      <c r="ICD2593" s="655"/>
      <c r="ICE2593" s="655"/>
      <c r="ICF2593" s="655"/>
      <c r="ICG2593" s="655"/>
      <c r="ICH2593" s="655"/>
      <c r="ICI2593" s="655"/>
      <c r="ICJ2593" s="655"/>
      <c r="ICK2593" s="655"/>
      <c r="ICL2593" s="655"/>
      <c r="ICM2593" s="655"/>
      <c r="ICN2593" s="655"/>
      <c r="ICO2593" s="655"/>
      <c r="ICP2593" s="655"/>
      <c r="ICQ2593" s="655"/>
      <c r="ICR2593" s="655"/>
      <c r="ICS2593" s="655"/>
      <c r="ICT2593" s="655"/>
      <c r="ICU2593" s="655"/>
      <c r="ICV2593" s="655"/>
      <c r="ICW2593" s="655"/>
      <c r="ICX2593" s="655"/>
      <c r="ICY2593" s="655"/>
      <c r="ICZ2593" s="655"/>
      <c r="IDA2593" s="655"/>
      <c r="IDB2593" s="655"/>
      <c r="IDC2593" s="655"/>
      <c r="IDD2593" s="655"/>
      <c r="IDE2593" s="655"/>
      <c r="IDF2593" s="655"/>
      <c r="IDG2593" s="655"/>
      <c r="IDH2593" s="655"/>
      <c r="IDI2593" s="655"/>
      <c r="IDJ2593" s="655"/>
      <c r="IDK2593" s="655"/>
      <c r="IDL2593" s="655"/>
      <c r="IDM2593" s="655"/>
      <c r="IDN2593" s="655"/>
      <c r="IDO2593" s="655"/>
      <c r="IDP2593" s="655"/>
      <c r="IDQ2593" s="655"/>
      <c r="IDR2593" s="655"/>
      <c r="IDS2593" s="655"/>
      <c r="IDT2593" s="655"/>
      <c r="IDU2593" s="655"/>
      <c r="IDV2593" s="655"/>
      <c r="IDW2593" s="655"/>
      <c r="IDX2593" s="655"/>
      <c r="IDY2593" s="655"/>
      <c r="IDZ2593" s="655"/>
      <c r="IEA2593" s="655"/>
      <c r="IEB2593" s="655"/>
      <c r="IEC2593" s="655"/>
      <c r="IED2593" s="655"/>
      <c r="IEE2593" s="655"/>
      <c r="IEF2593" s="655"/>
      <c r="IEG2593" s="655"/>
      <c r="IEH2593" s="655"/>
      <c r="IEI2593" s="655"/>
      <c r="IEJ2593" s="655"/>
      <c r="IEK2593" s="655"/>
      <c r="IEL2593" s="655"/>
      <c r="IEM2593" s="655"/>
      <c r="IEN2593" s="655"/>
      <c r="IEO2593" s="655"/>
      <c r="IEP2593" s="655"/>
      <c r="IEQ2593" s="655"/>
      <c r="IER2593" s="655"/>
      <c r="IES2593" s="655"/>
      <c r="IET2593" s="655"/>
      <c r="IEU2593" s="655"/>
      <c r="IEV2593" s="655"/>
      <c r="IEW2593" s="655"/>
      <c r="IEX2593" s="655"/>
      <c r="IEY2593" s="655"/>
      <c r="IEZ2593" s="655"/>
      <c r="IFA2593" s="655"/>
      <c r="IFB2593" s="655"/>
      <c r="IFC2593" s="655"/>
      <c r="IFD2593" s="655"/>
      <c r="IFE2593" s="655"/>
      <c r="IFF2593" s="655"/>
      <c r="IFG2593" s="655"/>
      <c r="IFH2593" s="655"/>
      <c r="IFI2593" s="655"/>
      <c r="IFJ2593" s="655"/>
      <c r="IFK2593" s="655"/>
      <c r="IFL2593" s="655"/>
      <c r="IFM2593" s="655"/>
      <c r="IFN2593" s="655"/>
      <c r="IFO2593" s="655"/>
      <c r="IFP2593" s="655"/>
      <c r="IFQ2593" s="655"/>
      <c r="IFR2593" s="655"/>
      <c r="IFS2593" s="655"/>
      <c r="IFT2593" s="655"/>
      <c r="IFU2593" s="655"/>
      <c r="IFV2593" s="655"/>
      <c r="IFW2593" s="655"/>
      <c r="IFX2593" s="655"/>
      <c r="IFY2593" s="655"/>
      <c r="IFZ2593" s="655"/>
      <c r="IGA2593" s="655"/>
      <c r="IGB2593" s="655"/>
      <c r="IGC2593" s="655"/>
      <c r="IGD2593" s="655"/>
      <c r="IGE2593" s="655"/>
      <c r="IGF2593" s="655"/>
      <c r="IGG2593" s="655"/>
      <c r="IGH2593" s="655"/>
      <c r="IGI2593" s="655"/>
      <c r="IGJ2593" s="655"/>
      <c r="IGK2593" s="655"/>
      <c r="IGL2593" s="655"/>
      <c r="IGM2593" s="655"/>
      <c r="IGN2593" s="655"/>
      <c r="IGO2593" s="655"/>
      <c r="IGP2593" s="655"/>
      <c r="IGQ2593" s="655"/>
      <c r="IGR2593" s="655"/>
      <c r="IGS2593" s="655"/>
      <c r="IGT2593" s="655"/>
      <c r="IGU2593" s="655"/>
      <c r="IGV2593" s="655"/>
      <c r="IGW2593" s="655"/>
      <c r="IGX2593" s="655"/>
      <c r="IGY2593" s="655"/>
      <c r="IGZ2593" s="655"/>
      <c r="IHA2593" s="655"/>
      <c r="IHB2593" s="655"/>
      <c r="IHC2593" s="655"/>
      <c r="IHD2593" s="655"/>
      <c r="IHE2593" s="655"/>
      <c r="IHF2593" s="655"/>
      <c r="IHG2593" s="655"/>
      <c r="IHH2593" s="655"/>
      <c r="IHI2593" s="655"/>
      <c r="IHJ2593" s="655"/>
      <c r="IHK2593" s="655"/>
      <c r="IHL2593" s="655"/>
      <c r="IHM2593" s="655"/>
      <c r="IHN2593" s="655"/>
      <c r="IHO2593" s="655"/>
      <c r="IHP2593" s="655"/>
      <c r="IHQ2593" s="655"/>
      <c r="IHR2593" s="655"/>
      <c r="IHS2593" s="655"/>
      <c r="IHT2593" s="655"/>
      <c r="IHU2593" s="655"/>
      <c r="IHV2593" s="655"/>
      <c r="IHW2593" s="655"/>
      <c r="IHX2593" s="655"/>
      <c r="IHY2593" s="655"/>
      <c r="IHZ2593" s="655"/>
      <c r="IIA2593" s="655"/>
      <c r="IIB2593" s="655"/>
      <c r="IIC2593" s="655"/>
      <c r="IID2593" s="655"/>
      <c r="IIE2593" s="655"/>
      <c r="IIF2593" s="655"/>
      <c r="IIG2593" s="655"/>
      <c r="IIH2593" s="655"/>
      <c r="III2593" s="655"/>
      <c r="IIJ2593" s="655"/>
      <c r="IIK2593" s="655"/>
      <c r="IIL2593" s="655"/>
      <c r="IIM2593" s="655"/>
      <c r="IIN2593" s="655"/>
      <c r="IIO2593" s="655"/>
      <c r="IIP2593" s="655"/>
      <c r="IIQ2593" s="655"/>
      <c r="IIR2593" s="655"/>
      <c r="IIS2593" s="655"/>
      <c r="IIT2593" s="655"/>
      <c r="IIU2593" s="655"/>
      <c r="IIV2593" s="655"/>
      <c r="IIW2593" s="655"/>
      <c r="IIX2593" s="655"/>
      <c r="IIY2593" s="655"/>
      <c r="IIZ2593" s="655"/>
      <c r="IJA2593" s="655"/>
      <c r="IJB2593" s="655"/>
      <c r="IJC2593" s="655"/>
      <c r="IJD2593" s="655"/>
      <c r="IJE2593" s="655"/>
      <c r="IJF2593" s="655"/>
      <c r="IJG2593" s="655"/>
      <c r="IJH2593" s="655"/>
      <c r="IJI2593" s="655"/>
      <c r="IJJ2593" s="655"/>
      <c r="IJK2593" s="655"/>
      <c r="IJL2593" s="655"/>
      <c r="IJM2593" s="655"/>
      <c r="IJN2593" s="655"/>
      <c r="IJO2593" s="655"/>
      <c r="IJP2593" s="655"/>
      <c r="IJQ2593" s="655"/>
      <c r="IJR2593" s="655"/>
      <c r="IJS2593" s="655"/>
      <c r="IJT2593" s="655"/>
      <c r="IJU2593" s="655"/>
      <c r="IJV2593" s="655"/>
      <c r="IJW2593" s="655"/>
      <c r="IJX2593" s="655"/>
      <c r="IJY2593" s="655"/>
      <c r="IJZ2593" s="655"/>
      <c r="IKA2593" s="655"/>
      <c r="IKB2593" s="655"/>
      <c r="IKC2593" s="655"/>
      <c r="IKD2593" s="655"/>
      <c r="IKE2593" s="655"/>
      <c r="IKF2593" s="655"/>
      <c r="IKG2593" s="655"/>
      <c r="IKH2593" s="655"/>
      <c r="IKI2593" s="655"/>
      <c r="IKJ2593" s="655"/>
      <c r="IKK2593" s="655"/>
      <c r="IKL2593" s="655"/>
      <c r="IKM2593" s="655"/>
      <c r="IKN2593" s="655"/>
      <c r="IKO2593" s="655"/>
      <c r="IKP2593" s="655"/>
      <c r="IKQ2593" s="655"/>
      <c r="IKR2593" s="655"/>
      <c r="IKS2593" s="655"/>
      <c r="IKT2593" s="655"/>
      <c r="IKU2593" s="655"/>
      <c r="IKV2593" s="655"/>
      <c r="IKW2593" s="655"/>
      <c r="IKX2593" s="655"/>
      <c r="IKY2593" s="655"/>
      <c r="IKZ2593" s="655"/>
      <c r="ILA2593" s="655"/>
      <c r="ILB2593" s="655"/>
      <c r="ILC2593" s="655"/>
      <c r="ILD2593" s="655"/>
      <c r="ILE2593" s="655"/>
      <c r="ILF2593" s="655"/>
      <c r="ILG2593" s="655"/>
      <c r="ILH2593" s="655"/>
      <c r="ILI2593" s="655"/>
      <c r="ILJ2593" s="655"/>
      <c r="ILK2593" s="655"/>
      <c r="ILL2593" s="655"/>
      <c r="ILM2593" s="655"/>
      <c r="ILN2593" s="655"/>
      <c r="ILO2593" s="655"/>
      <c r="ILP2593" s="655"/>
      <c r="ILQ2593" s="655"/>
      <c r="ILR2593" s="655"/>
      <c r="ILS2593" s="655"/>
      <c r="ILT2593" s="655"/>
      <c r="ILU2593" s="655"/>
      <c r="ILV2593" s="655"/>
      <c r="ILW2593" s="655"/>
      <c r="ILX2593" s="655"/>
      <c r="ILY2593" s="655"/>
      <c r="ILZ2593" s="655"/>
      <c r="IMA2593" s="655"/>
      <c r="IMB2593" s="655"/>
      <c r="IMC2593" s="655"/>
      <c r="IMD2593" s="655"/>
      <c r="IME2593" s="655"/>
      <c r="IMF2593" s="655"/>
      <c r="IMG2593" s="655"/>
      <c r="IMH2593" s="655"/>
      <c r="IMI2593" s="655"/>
      <c r="IMJ2593" s="655"/>
      <c r="IMK2593" s="655"/>
      <c r="IML2593" s="655"/>
      <c r="IMM2593" s="655"/>
      <c r="IMN2593" s="655"/>
      <c r="IMO2593" s="655"/>
      <c r="IMP2593" s="655"/>
      <c r="IMQ2593" s="655"/>
      <c r="IMR2593" s="655"/>
      <c r="IMS2593" s="655"/>
      <c r="IMT2593" s="655"/>
      <c r="IMU2593" s="655"/>
      <c r="IMV2593" s="655"/>
      <c r="IMW2593" s="655"/>
      <c r="IMX2593" s="655"/>
      <c r="IMY2593" s="655"/>
      <c r="IMZ2593" s="655"/>
      <c r="INA2593" s="655"/>
      <c r="INB2593" s="655"/>
      <c r="INC2593" s="655"/>
      <c r="IND2593" s="655"/>
      <c r="INE2593" s="655"/>
      <c r="INF2593" s="655"/>
      <c r="ING2593" s="655"/>
      <c r="INH2593" s="655"/>
      <c r="INI2593" s="655"/>
      <c r="INJ2593" s="655"/>
      <c r="INK2593" s="655"/>
      <c r="INL2593" s="655"/>
      <c r="INM2593" s="655"/>
      <c r="INN2593" s="655"/>
      <c r="INO2593" s="655"/>
      <c r="INP2593" s="655"/>
      <c r="INQ2593" s="655"/>
      <c r="INR2593" s="655"/>
      <c r="INS2593" s="655"/>
      <c r="INT2593" s="655"/>
      <c r="INU2593" s="655"/>
      <c r="INV2593" s="655"/>
      <c r="INW2593" s="655"/>
      <c r="INX2593" s="655"/>
      <c r="INY2593" s="655"/>
      <c r="INZ2593" s="655"/>
      <c r="IOA2593" s="655"/>
      <c r="IOB2593" s="655"/>
      <c r="IOC2593" s="655"/>
      <c r="IOD2593" s="655"/>
      <c r="IOE2593" s="655"/>
      <c r="IOF2593" s="655"/>
      <c r="IOG2593" s="655"/>
      <c r="IOH2593" s="655"/>
      <c r="IOI2593" s="655"/>
      <c r="IOJ2593" s="655"/>
      <c r="IOK2593" s="655"/>
      <c r="IOL2593" s="655"/>
      <c r="IOM2593" s="655"/>
      <c r="ION2593" s="655"/>
      <c r="IOO2593" s="655"/>
      <c r="IOP2593" s="655"/>
      <c r="IOQ2593" s="655"/>
      <c r="IOR2593" s="655"/>
      <c r="IOS2593" s="655"/>
      <c r="IOT2593" s="655"/>
      <c r="IOU2593" s="655"/>
      <c r="IOV2593" s="655"/>
      <c r="IOW2593" s="655"/>
      <c r="IOX2593" s="655"/>
      <c r="IOY2593" s="655"/>
      <c r="IOZ2593" s="655"/>
      <c r="IPA2593" s="655"/>
      <c r="IPB2593" s="655"/>
      <c r="IPC2593" s="655"/>
      <c r="IPD2593" s="655"/>
      <c r="IPE2593" s="655"/>
      <c r="IPF2593" s="655"/>
      <c r="IPG2593" s="655"/>
      <c r="IPH2593" s="655"/>
      <c r="IPI2593" s="655"/>
      <c r="IPJ2593" s="655"/>
      <c r="IPK2593" s="655"/>
      <c r="IPL2593" s="655"/>
      <c r="IPM2593" s="655"/>
      <c r="IPN2593" s="655"/>
      <c r="IPO2593" s="655"/>
      <c r="IPP2593" s="655"/>
      <c r="IPQ2593" s="655"/>
      <c r="IPR2593" s="655"/>
      <c r="IPS2593" s="655"/>
      <c r="IPT2593" s="655"/>
      <c r="IPU2593" s="655"/>
      <c r="IPV2593" s="655"/>
      <c r="IPW2593" s="655"/>
      <c r="IPX2593" s="655"/>
      <c r="IPY2593" s="655"/>
      <c r="IPZ2593" s="655"/>
      <c r="IQA2593" s="655"/>
      <c r="IQB2593" s="655"/>
      <c r="IQC2593" s="655"/>
      <c r="IQD2593" s="655"/>
      <c r="IQE2593" s="655"/>
      <c r="IQF2593" s="655"/>
      <c r="IQG2593" s="655"/>
      <c r="IQH2593" s="655"/>
      <c r="IQI2593" s="655"/>
      <c r="IQJ2593" s="655"/>
      <c r="IQK2593" s="655"/>
      <c r="IQL2593" s="655"/>
      <c r="IQM2593" s="655"/>
      <c r="IQN2593" s="655"/>
      <c r="IQO2593" s="655"/>
      <c r="IQP2593" s="655"/>
      <c r="IQQ2593" s="655"/>
      <c r="IQR2593" s="655"/>
      <c r="IQS2593" s="655"/>
      <c r="IQT2593" s="655"/>
      <c r="IQU2593" s="655"/>
      <c r="IQV2593" s="655"/>
      <c r="IQW2593" s="655"/>
      <c r="IQX2593" s="655"/>
      <c r="IQY2593" s="655"/>
      <c r="IQZ2593" s="655"/>
      <c r="IRA2593" s="655"/>
      <c r="IRB2593" s="655"/>
      <c r="IRC2593" s="655"/>
      <c r="IRD2593" s="655"/>
      <c r="IRE2593" s="655"/>
      <c r="IRF2593" s="655"/>
      <c r="IRG2593" s="655"/>
      <c r="IRH2593" s="655"/>
      <c r="IRI2593" s="655"/>
      <c r="IRJ2593" s="655"/>
      <c r="IRK2593" s="655"/>
      <c r="IRL2593" s="655"/>
      <c r="IRM2593" s="655"/>
      <c r="IRN2593" s="655"/>
      <c r="IRO2593" s="655"/>
      <c r="IRP2593" s="655"/>
      <c r="IRQ2593" s="655"/>
      <c r="IRR2593" s="655"/>
      <c r="IRS2593" s="655"/>
      <c r="IRT2593" s="655"/>
      <c r="IRU2593" s="655"/>
      <c r="IRV2593" s="655"/>
      <c r="IRW2593" s="655"/>
      <c r="IRX2593" s="655"/>
      <c r="IRY2593" s="655"/>
      <c r="IRZ2593" s="655"/>
      <c r="ISA2593" s="655"/>
      <c r="ISB2593" s="655"/>
      <c r="ISC2593" s="655"/>
      <c r="ISD2593" s="655"/>
      <c r="ISE2593" s="655"/>
      <c r="ISF2593" s="655"/>
      <c r="ISG2593" s="655"/>
      <c r="ISH2593" s="655"/>
      <c r="ISI2593" s="655"/>
      <c r="ISJ2593" s="655"/>
      <c r="ISK2593" s="655"/>
      <c r="ISL2593" s="655"/>
      <c r="ISM2593" s="655"/>
      <c r="ISN2593" s="655"/>
      <c r="ISO2593" s="655"/>
      <c r="ISP2593" s="655"/>
      <c r="ISQ2593" s="655"/>
      <c r="ISR2593" s="655"/>
      <c r="ISS2593" s="655"/>
      <c r="IST2593" s="655"/>
      <c r="ISU2593" s="655"/>
      <c r="ISV2593" s="655"/>
      <c r="ISW2593" s="655"/>
      <c r="ISX2593" s="655"/>
      <c r="ISY2593" s="655"/>
      <c r="ISZ2593" s="655"/>
      <c r="ITA2593" s="655"/>
      <c r="ITB2593" s="655"/>
      <c r="ITC2593" s="655"/>
      <c r="ITD2593" s="655"/>
      <c r="ITE2593" s="655"/>
      <c r="ITF2593" s="655"/>
      <c r="ITG2593" s="655"/>
      <c r="ITH2593" s="655"/>
      <c r="ITI2593" s="655"/>
      <c r="ITJ2593" s="655"/>
      <c r="ITK2593" s="655"/>
      <c r="ITL2593" s="655"/>
      <c r="ITM2593" s="655"/>
      <c r="ITN2593" s="655"/>
      <c r="ITO2593" s="655"/>
      <c r="ITP2593" s="655"/>
      <c r="ITQ2593" s="655"/>
      <c r="ITR2593" s="655"/>
      <c r="ITS2593" s="655"/>
      <c r="ITT2593" s="655"/>
      <c r="ITU2593" s="655"/>
      <c r="ITV2593" s="655"/>
      <c r="ITW2593" s="655"/>
      <c r="ITX2593" s="655"/>
      <c r="ITY2593" s="655"/>
      <c r="ITZ2593" s="655"/>
      <c r="IUA2593" s="655"/>
      <c r="IUB2593" s="655"/>
      <c r="IUC2593" s="655"/>
      <c r="IUD2593" s="655"/>
      <c r="IUE2593" s="655"/>
      <c r="IUF2593" s="655"/>
      <c r="IUG2593" s="655"/>
      <c r="IUH2593" s="655"/>
      <c r="IUI2593" s="655"/>
      <c r="IUJ2593" s="655"/>
      <c r="IUK2593" s="655"/>
      <c r="IUL2593" s="655"/>
      <c r="IUM2593" s="655"/>
      <c r="IUN2593" s="655"/>
      <c r="IUO2593" s="655"/>
      <c r="IUP2593" s="655"/>
      <c r="IUQ2593" s="655"/>
      <c r="IUR2593" s="655"/>
      <c r="IUS2593" s="655"/>
      <c r="IUT2593" s="655"/>
      <c r="IUU2593" s="655"/>
      <c r="IUV2593" s="655"/>
      <c r="IUW2593" s="655"/>
      <c r="IUX2593" s="655"/>
      <c r="IUY2593" s="655"/>
      <c r="IUZ2593" s="655"/>
      <c r="IVA2593" s="655"/>
      <c r="IVB2593" s="655"/>
      <c r="IVC2593" s="655"/>
      <c r="IVD2593" s="655"/>
      <c r="IVE2593" s="655"/>
      <c r="IVF2593" s="655"/>
      <c r="IVG2593" s="655"/>
      <c r="IVH2593" s="655"/>
      <c r="IVI2593" s="655"/>
      <c r="IVJ2593" s="655"/>
      <c r="IVK2593" s="655"/>
      <c r="IVL2593" s="655"/>
      <c r="IVM2593" s="655"/>
      <c r="IVN2593" s="655"/>
      <c r="IVO2593" s="655"/>
      <c r="IVP2593" s="655"/>
      <c r="IVQ2593" s="655"/>
      <c r="IVR2593" s="655"/>
      <c r="IVS2593" s="655"/>
      <c r="IVT2593" s="655"/>
      <c r="IVU2593" s="655"/>
      <c r="IVV2593" s="655"/>
      <c r="IVW2593" s="655"/>
      <c r="IVX2593" s="655"/>
      <c r="IVY2593" s="655"/>
      <c r="IVZ2593" s="655"/>
      <c r="IWA2593" s="655"/>
      <c r="IWB2593" s="655"/>
      <c r="IWC2593" s="655"/>
      <c r="IWD2593" s="655"/>
      <c r="IWE2593" s="655"/>
      <c r="IWF2593" s="655"/>
      <c r="IWG2593" s="655"/>
      <c r="IWH2593" s="655"/>
      <c r="IWI2593" s="655"/>
      <c r="IWJ2593" s="655"/>
      <c r="IWK2593" s="655"/>
      <c r="IWL2593" s="655"/>
      <c r="IWM2593" s="655"/>
      <c r="IWN2593" s="655"/>
      <c r="IWO2593" s="655"/>
      <c r="IWP2593" s="655"/>
      <c r="IWQ2593" s="655"/>
      <c r="IWR2593" s="655"/>
      <c r="IWS2593" s="655"/>
      <c r="IWT2593" s="655"/>
      <c r="IWU2593" s="655"/>
      <c r="IWV2593" s="655"/>
      <c r="IWW2593" s="655"/>
      <c r="IWX2593" s="655"/>
      <c r="IWY2593" s="655"/>
      <c r="IWZ2593" s="655"/>
      <c r="IXA2593" s="655"/>
      <c r="IXB2593" s="655"/>
      <c r="IXC2593" s="655"/>
      <c r="IXD2593" s="655"/>
      <c r="IXE2593" s="655"/>
      <c r="IXF2593" s="655"/>
      <c r="IXG2593" s="655"/>
      <c r="IXH2593" s="655"/>
      <c r="IXI2593" s="655"/>
      <c r="IXJ2593" s="655"/>
      <c r="IXK2593" s="655"/>
      <c r="IXL2593" s="655"/>
      <c r="IXM2593" s="655"/>
      <c r="IXN2593" s="655"/>
      <c r="IXO2593" s="655"/>
      <c r="IXP2593" s="655"/>
      <c r="IXQ2593" s="655"/>
      <c r="IXR2593" s="655"/>
      <c r="IXS2593" s="655"/>
      <c r="IXT2593" s="655"/>
      <c r="IXU2593" s="655"/>
      <c r="IXV2593" s="655"/>
      <c r="IXW2593" s="655"/>
      <c r="IXX2593" s="655"/>
      <c r="IXY2593" s="655"/>
      <c r="IXZ2593" s="655"/>
      <c r="IYA2593" s="655"/>
      <c r="IYB2593" s="655"/>
      <c r="IYC2593" s="655"/>
      <c r="IYD2593" s="655"/>
      <c r="IYE2593" s="655"/>
      <c r="IYF2593" s="655"/>
      <c r="IYG2593" s="655"/>
      <c r="IYH2593" s="655"/>
      <c r="IYI2593" s="655"/>
      <c r="IYJ2593" s="655"/>
      <c r="IYK2593" s="655"/>
      <c r="IYL2593" s="655"/>
      <c r="IYM2593" s="655"/>
      <c r="IYN2593" s="655"/>
      <c r="IYO2593" s="655"/>
      <c r="IYP2593" s="655"/>
      <c r="IYQ2593" s="655"/>
      <c r="IYR2593" s="655"/>
      <c r="IYS2593" s="655"/>
      <c r="IYT2593" s="655"/>
      <c r="IYU2593" s="655"/>
      <c r="IYV2593" s="655"/>
      <c r="IYW2593" s="655"/>
      <c r="IYX2593" s="655"/>
      <c r="IYY2593" s="655"/>
      <c r="IYZ2593" s="655"/>
      <c r="IZA2593" s="655"/>
      <c r="IZB2593" s="655"/>
      <c r="IZC2593" s="655"/>
      <c r="IZD2593" s="655"/>
      <c r="IZE2593" s="655"/>
      <c r="IZF2593" s="655"/>
      <c r="IZG2593" s="655"/>
      <c r="IZH2593" s="655"/>
      <c r="IZI2593" s="655"/>
      <c r="IZJ2593" s="655"/>
      <c r="IZK2593" s="655"/>
      <c r="IZL2593" s="655"/>
      <c r="IZM2593" s="655"/>
      <c r="IZN2593" s="655"/>
      <c r="IZO2593" s="655"/>
      <c r="IZP2593" s="655"/>
      <c r="IZQ2593" s="655"/>
      <c r="IZR2593" s="655"/>
      <c r="IZS2593" s="655"/>
      <c r="IZT2593" s="655"/>
      <c r="IZU2593" s="655"/>
      <c r="IZV2593" s="655"/>
      <c r="IZW2593" s="655"/>
      <c r="IZX2593" s="655"/>
      <c r="IZY2593" s="655"/>
      <c r="IZZ2593" s="655"/>
      <c r="JAA2593" s="655"/>
      <c r="JAB2593" s="655"/>
      <c r="JAC2593" s="655"/>
      <c r="JAD2593" s="655"/>
      <c r="JAE2593" s="655"/>
      <c r="JAF2593" s="655"/>
      <c r="JAG2593" s="655"/>
      <c r="JAH2593" s="655"/>
      <c r="JAI2593" s="655"/>
      <c r="JAJ2593" s="655"/>
      <c r="JAK2593" s="655"/>
      <c r="JAL2593" s="655"/>
      <c r="JAM2593" s="655"/>
      <c r="JAN2593" s="655"/>
      <c r="JAO2593" s="655"/>
      <c r="JAP2593" s="655"/>
      <c r="JAQ2593" s="655"/>
      <c r="JAR2593" s="655"/>
      <c r="JAS2593" s="655"/>
      <c r="JAT2593" s="655"/>
      <c r="JAU2593" s="655"/>
      <c r="JAV2593" s="655"/>
      <c r="JAW2593" s="655"/>
      <c r="JAX2593" s="655"/>
      <c r="JAY2593" s="655"/>
      <c r="JAZ2593" s="655"/>
      <c r="JBA2593" s="655"/>
      <c r="JBB2593" s="655"/>
      <c r="JBC2593" s="655"/>
      <c r="JBD2593" s="655"/>
      <c r="JBE2593" s="655"/>
      <c r="JBF2593" s="655"/>
      <c r="JBG2593" s="655"/>
      <c r="JBH2593" s="655"/>
      <c r="JBI2593" s="655"/>
      <c r="JBJ2593" s="655"/>
      <c r="JBK2593" s="655"/>
      <c r="JBL2593" s="655"/>
      <c r="JBM2593" s="655"/>
      <c r="JBN2593" s="655"/>
      <c r="JBO2593" s="655"/>
      <c r="JBP2593" s="655"/>
      <c r="JBQ2593" s="655"/>
      <c r="JBR2593" s="655"/>
      <c r="JBS2593" s="655"/>
      <c r="JBT2593" s="655"/>
      <c r="JBU2593" s="655"/>
      <c r="JBV2593" s="655"/>
      <c r="JBW2593" s="655"/>
      <c r="JBX2593" s="655"/>
      <c r="JBY2593" s="655"/>
      <c r="JBZ2593" s="655"/>
      <c r="JCA2593" s="655"/>
      <c r="JCB2593" s="655"/>
      <c r="JCC2593" s="655"/>
      <c r="JCD2593" s="655"/>
      <c r="JCE2593" s="655"/>
      <c r="JCF2593" s="655"/>
      <c r="JCG2593" s="655"/>
      <c r="JCH2593" s="655"/>
      <c r="JCI2593" s="655"/>
      <c r="JCJ2593" s="655"/>
      <c r="JCK2593" s="655"/>
      <c r="JCL2593" s="655"/>
      <c r="JCM2593" s="655"/>
      <c r="JCN2593" s="655"/>
      <c r="JCO2593" s="655"/>
      <c r="JCP2593" s="655"/>
      <c r="JCQ2593" s="655"/>
      <c r="JCR2593" s="655"/>
      <c r="JCS2593" s="655"/>
      <c r="JCT2593" s="655"/>
      <c r="JCU2593" s="655"/>
      <c r="JCV2593" s="655"/>
      <c r="JCW2593" s="655"/>
      <c r="JCX2593" s="655"/>
      <c r="JCY2593" s="655"/>
      <c r="JCZ2593" s="655"/>
      <c r="JDA2593" s="655"/>
      <c r="JDB2593" s="655"/>
      <c r="JDC2593" s="655"/>
      <c r="JDD2593" s="655"/>
      <c r="JDE2593" s="655"/>
      <c r="JDF2593" s="655"/>
      <c r="JDG2593" s="655"/>
      <c r="JDH2593" s="655"/>
      <c r="JDI2593" s="655"/>
      <c r="JDJ2593" s="655"/>
      <c r="JDK2593" s="655"/>
      <c r="JDL2593" s="655"/>
      <c r="JDM2593" s="655"/>
      <c r="JDN2593" s="655"/>
      <c r="JDO2593" s="655"/>
      <c r="JDP2593" s="655"/>
      <c r="JDQ2593" s="655"/>
      <c r="JDR2593" s="655"/>
      <c r="JDS2593" s="655"/>
      <c r="JDT2593" s="655"/>
      <c r="JDU2593" s="655"/>
      <c r="JDV2593" s="655"/>
      <c r="JDW2593" s="655"/>
      <c r="JDX2593" s="655"/>
      <c r="JDY2593" s="655"/>
      <c r="JDZ2593" s="655"/>
      <c r="JEA2593" s="655"/>
      <c r="JEB2593" s="655"/>
      <c r="JEC2593" s="655"/>
      <c r="JED2593" s="655"/>
      <c r="JEE2593" s="655"/>
      <c r="JEF2593" s="655"/>
      <c r="JEG2593" s="655"/>
      <c r="JEH2593" s="655"/>
      <c r="JEI2593" s="655"/>
      <c r="JEJ2593" s="655"/>
      <c r="JEK2593" s="655"/>
      <c r="JEL2593" s="655"/>
      <c r="JEM2593" s="655"/>
      <c r="JEN2593" s="655"/>
      <c r="JEO2593" s="655"/>
      <c r="JEP2593" s="655"/>
      <c r="JEQ2593" s="655"/>
      <c r="JER2593" s="655"/>
      <c r="JES2593" s="655"/>
      <c r="JET2593" s="655"/>
      <c r="JEU2593" s="655"/>
      <c r="JEV2593" s="655"/>
      <c r="JEW2593" s="655"/>
      <c r="JEX2593" s="655"/>
      <c r="JEY2593" s="655"/>
      <c r="JEZ2593" s="655"/>
      <c r="JFA2593" s="655"/>
      <c r="JFB2593" s="655"/>
      <c r="JFC2593" s="655"/>
      <c r="JFD2593" s="655"/>
      <c r="JFE2593" s="655"/>
      <c r="JFF2593" s="655"/>
      <c r="JFG2593" s="655"/>
      <c r="JFH2593" s="655"/>
      <c r="JFI2593" s="655"/>
      <c r="JFJ2593" s="655"/>
      <c r="JFK2593" s="655"/>
      <c r="JFL2593" s="655"/>
      <c r="JFM2593" s="655"/>
      <c r="JFN2593" s="655"/>
      <c r="JFO2593" s="655"/>
      <c r="JFP2593" s="655"/>
      <c r="JFQ2593" s="655"/>
      <c r="JFR2593" s="655"/>
      <c r="JFS2593" s="655"/>
      <c r="JFT2593" s="655"/>
      <c r="JFU2593" s="655"/>
      <c r="JFV2593" s="655"/>
      <c r="JFW2593" s="655"/>
      <c r="JFX2593" s="655"/>
      <c r="JFY2593" s="655"/>
      <c r="JFZ2593" s="655"/>
      <c r="JGA2593" s="655"/>
      <c r="JGB2593" s="655"/>
      <c r="JGC2593" s="655"/>
      <c r="JGD2593" s="655"/>
      <c r="JGE2593" s="655"/>
      <c r="JGF2593" s="655"/>
      <c r="JGG2593" s="655"/>
      <c r="JGH2593" s="655"/>
      <c r="JGI2593" s="655"/>
      <c r="JGJ2593" s="655"/>
      <c r="JGK2593" s="655"/>
      <c r="JGL2593" s="655"/>
      <c r="JGM2593" s="655"/>
      <c r="JGN2593" s="655"/>
      <c r="JGO2593" s="655"/>
      <c r="JGP2593" s="655"/>
      <c r="JGQ2593" s="655"/>
      <c r="JGR2593" s="655"/>
      <c r="JGS2593" s="655"/>
      <c r="JGT2593" s="655"/>
      <c r="JGU2593" s="655"/>
      <c r="JGV2593" s="655"/>
      <c r="JGW2593" s="655"/>
      <c r="JGX2593" s="655"/>
      <c r="JGY2593" s="655"/>
      <c r="JGZ2593" s="655"/>
      <c r="JHA2593" s="655"/>
      <c r="JHB2593" s="655"/>
      <c r="JHC2593" s="655"/>
      <c r="JHD2593" s="655"/>
      <c r="JHE2593" s="655"/>
      <c r="JHF2593" s="655"/>
      <c r="JHG2593" s="655"/>
      <c r="JHH2593" s="655"/>
      <c r="JHI2593" s="655"/>
      <c r="JHJ2593" s="655"/>
      <c r="JHK2593" s="655"/>
      <c r="JHL2593" s="655"/>
      <c r="JHM2593" s="655"/>
      <c r="JHN2593" s="655"/>
      <c r="JHO2593" s="655"/>
      <c r="JHP2593" s="655"/>
      <c r="JHQ2593" s="655"/>
      <c r="JHR2593" s="655"/>
      <c r="JHS2593" s="655"/>
      <c r="JHT2593" s="655"/>
      <c r="JHU2593" s="655"/>
      <c r="JHV2593" s="655"/>
      <c r="JHW2593" s="655"/>
      <c r="JHX2593" s="655"/>
      <c r="JHY2593" s="655"/>
      <c r="JHZ2593" s="655"/>
      <c r="JIA2593" s="655"/>
      <c r="JIB2593" s="655"/>
      <c r="JIC2593" s="655"/>
      <c r="JID2593" s="655"/>
      <c r="JIE2593" s="655"/>
      <c r="JIF2593" s="655"/>
      <c r="JIG2593" s="655"/>
      <c r="JIH2593" s="655"/>
      <c r="JII2593" s="655"/>
      <c r="JIJ2593" s="655"/>
      <c r="JIK2593" s="655"/>
      <c r="JIL2593" s="655"/>
      <c r="JIM2593" s="655"/>
      <c r="JIN2593" s="655"/>
      <c r="JIO2593" s="655"/>
      <c r="JIP2593" s="655"/>
      <c r="JIQ2593" s="655"/>
      <c r="JIR2593" s="655"/>
      <c r="JIS2593" s="655"/>
      <c r="JIT2593" s="655"/>
      <c r="JIU2593" s="655"/>
      <c r="JIV2593" s="655"/>
      <c r="JIW2593" s="655"/>
      <c r="JIX2593" s="655"/>
      <c r="JIY2593" s="655"/>
      <c r="JIZ2593" s="655"/>
      <c r="JJA2593" s="655"/>
      <c r="JJB2593" s="655"/>
      <c r="JJC2593" s="655"/>
      <c r="JJD2593" s="655"/>
      <c r="JJE2593" s="655"/>
      <c r="JJF2593" s="655"/>
      <c r="JJG2593" s="655"/>
      <c r="JJH2593" s="655"/>
      <c r="JJI2593" s="655"/>
      <c r="JJJ2593" s="655"/>
      <c r="JJK2593" s="655"/>
      <c r="JJL2593" s="655"/>
      <c r="JJM2593" s="655"/>
      <c r="JJN2593" s="655"/>
      <c r="JJO2593" s="655"/>
      <c r="JJP2593" s="655"/>
      <c r="JJQ2593" s="655"/>
      <c r="JJR2593" s="655"/>
      <c r="JJS2593" s="655"/>
      <c r="JJT2593" s="655"/>
      <c r="JJU2593" s="655"/>
      <c r="JJV2593" s="655"/>
      <c r="JJW2593" s="655"/>
      <c r="JJX2593" s="655"/>
      <c r="JJY2593" s="655"/>
      <c r="JJZ2593" s="655"/>
      <c r="JKA2593" s="655"/>
      <c r="JKB2593" s="655"/>
      <c r="JKC2593" s="655"/>
      <c r="JKD2593" s="655"/>
      <c r="JKE2593" s="655"/>
      <c r="JKF2593" s="655"/>
      <c r="JKG2593" s="655"/>
      <c r="JKH2593" s="655"/>
      <c r="JKI2593" s="655"/>
      <c r="JKJ2593" s="655"/>
      <c r="JKK2593" s="655"/>
      <c r="JKL2593" s="655"/>
      <c r="JKM2593" s="655"/>
      <c r="JKN2593" s="655"/>
      <c r="JKO2593" s="655"/>
      <c r="JKP2593" s="655"/>
      <c r="JKQ2593" s="655"/>
      <c r="JKR2593" s="655"/>
      <c r="JKS2593" s="655"/>
      <c r="JKT2593" s="655"/>
      <c r="JKU2593" s="655"/>
      <c r="JKV2593" s="655"/>
      <c r="JKW2593" s="655"/>
      <c r="JKX2593" s="655"/>
      <c r="JKY2593" s="655"/>
      <c r="JKZ2593" s="655"/>
      <c r="JLA2593" s="655"/>
      <c r="JLB2593" s="655"/>
      <c r="JLC2593" s="655"/>
      <c r="JLD2593" s="655"/>
      <c r="JLE2593" s="655"/>
      <c r="JLF2593" s="655"/>
      <c r="JLG2593" s="655"/>
      <c r="JLH2593" s="655"/>
      <c r="JLI2593" s="655"/>
      <c r="JLJ2593" s="655"/>
      <c r="JLK2593" s="655"/>
      <c r="JLL2593" s="655"/>
      <c r="JLM2593" s="655"/>
      <c r="JLN2593" s="655"/>
      <c r="JLO2593" s="655"/>
      <c r="JLP2593" s="655"/>
      <c r="JLQ2593" s="655"/>
      <c r="JLR2593" s="655"/>
      <c r="JLS2593" s="655"/>
      <c r="JLT2593" s="655"/>
      <c r="JLU2593" s="655"/>
      <c r="JLV2593" s="655"/>
      <c r="JLW2593" s="655"/>
      <c r="JLX2593" s="655"/>
      <c r="JLY2593" s="655"/>
      <c r="JLZ2593" s="655"/>
      <c r="JMA2593" s="655"/>
      <c r="JMB2593" s="655"/>
      <c r="JMC2593" s="655"/>
      <c r="JMD2593" s="655"/>
      <c r="JME2593" s="655"/>
      <c r="JMF2593" s="655"/>
      <c r="JMG2593" s="655"/>
      <c r="JMH2593" s="655"/>
      <c r="JMI2593" s="655"/>
      <c r="JMJ2593" s="655"/>
      <c r="JMK2593" s="655"/>
      <c r="JML2593" s="655"/>
      <c r="JMM2593" s="655"/>
      <c r="JMN2593" s="655"/>
      <c r="JMO2593" s="655"/>
      <c r="JMP2593" s="655"/>
      <c r="JMQ2593" s="655"/>
      <c r="JMR2593" s="655"/>
      <c r="JMS2593" s="655"/>
      <c r="JMT2593" s="655"/>
      <c r="JMU2593" s="655"/>
      <c r="JMV2593" s="655"/>
      <c r="JMW2593" s="655"/>
      <c r="JMX2593" s="655"/>
      <c r="JMY2593" s="655"/>
      <c r="JMZ2593" s="655"/>
      <c r="JNA2593" s="655"/>
      <c r="JNB2593" s="655"/>
      <c r="JNC2593" s="655"/>
      <c r="JND2593" s="655"/>
      <c r="JNE2593" s="655"/>
      <c r="JNF2593" s="655"/>
      <c r="JNG2593" s="655"/>
      <c r="JNH2593" s="655"/>
      <c r="JNI2593" s="655"/>
      <c r="JNJ2593" s="655"/>
      <c r="JNK2593" s="655"/>
      <c r="JNL2593" s="655"/>
      <c r="JNM2593" s="655"/>
      <c r="JNN2593" s="655"/>
      <c r="JNO2593" s="655"/>
      <c r="JNP2593" s="655"/>
      <c r="JNQ2593" s="655"/>
      <c r="JNR2593" s="655"/>
      <c r="JNS2593" s="655"/>
      <c r="JNT2593" s="655"/>
      <c r="JNU2593" s="655"/>
      <c r="JNV2593" s="655"/>
      <c r="JNW2593" s="655"/>
      <c r="JNX2593" s="655"/>
      <c r="JNY2593" s="655"/>
      <c r="JNZ2593" s="655"/>
      <c r="JOA2593" s="655"/>
      <c r="JOB2593" s="655"/>
      <c r="JOC2593" s="655"/>
      <c r="JOD2593" s="655"/>
      <c r="JOE2593" s="655"/>
      <c r="JOF2593" s="655"/>
      <c r="JOG2593" s="655"/>
      <c r="JOH2593" s="655"/>
      <c r="JOI2593" s="655"/>
      <c r="JOJ2593" s="655"/>
      <c r="JOK2593" s="655"/>
      <c r="JOL2593" s="655"/>
      <c r="JOM2593" s="655"/>
      <c r="JON2593" s="655"/>
      <c r="JOO2593" s="655"/>
      <c r="JOP2593" s="655"/>
      <c r="JOQ2593" s="655"/>
      <c r="JOR2593" s="655"/>
      <c r="JOS2593" s="655"/>
      <c r="JOT2593" s="655"/>
      <c r="JOU2593" s="655"/>
      <c r="JOV2593" s="655"/>
      <c r="JOW2593" s="655"/>
      <c r="JOX2593" s="655"/>
      <c r="JOY2593" s="655"/>
      <c r="JOZ2593" s="655"/>
      <c r="JPA2593" s="655"/>
      <c r="JPB2593" s="655"/>
      <c r="JPC2593" s="655"/>
      <c r="JPD2593" s="655"/>
      <c r="JPE2593" s="655"/>
      <c r="JPF2593" s="655"/>
      <c r="JPG2593" s="655"/>
      <c r="JPH2593" s="655"/>
      <c r="JPI2593" s="655"/>
      <c r="JPJ2593" s="655"/>
      <c r="JPK2593" s="655"/>
      <c r="JPL2593" s="655"/>
      <c r="JPM2593" s="655"/>
      <c r="JPN2593" s="655"/>
      <c r="JPO2593" s="655"/>
      <c r="JPP2593" s="655"/>
      <c r="JPQ2593" s="655"/>
      <c r="JPR2593" s="655"/>
      <c r="JPS2593" s="655"/>
      <c r="JPT2593" s="655"/>
      <c r="JPU2593" s="655"/>
      <c r="JPV2593" s="655"/>
      <c r="JPW2593" s="655"/>
      <c r="JPX2593" s="655"/>
      <c r="JPY2593" s="655"/>
      <c r="JPZ2593" s="655"/>
      <c r="JQA2593" s="655"/>
      <c r="JQB2593" s="655"/>
      <c r="JQC2593" s="655"/>
      <c r="JQD2593" s="655"/>
      <c r="JQE2593" s="655"/>
      <c r="JQF2593" s="655"/>
      <c r="JQG2593" s="655"/>
      <c r="JQH2593" s="655"/>
      <c r="JQI2593" s="655"/>
      <c r="JQJ2593" s="655"/>
      <c r="JQK2593" s="655"/>
      <c r="JQL2593" s="655"/>
      <c r="JQM2593" s="655"/>
      <c r="JQN2593" s="655"/>
      <c r="JQO2593" s="655"/>
      <c r="JQP2593" s="655"/>
      <c r="JQQ2593" s="655"/>
      <c r="JQR2593" s="655"/>
      <c r="JQS2593" s="655"/>
      <c r="JQT2593" s="655"/>
      <c r="JQU2593" s="655"/>
      <c r="JQV2593" s="655"/>
      <c r="JQW2593" s="655"/>
      <c r="JQX2593" s="655"/>
      <c r="JQY2593" s="655"/>
      <c r="JQZ2593" s="655"/>
      <c r="JRA2593" s="655"/>
      <c r="JRB2593" s="655"/>
      <c r="JRC2593" s="655"/>
      <c r="JRD2593" s="655"/>
      <c r="JRE2593" s="655"/>
      <c r="JRF2593" s="655"/>
      <c r="JRG2593" s="655"/>
      <c r="JRH2593" s="655"/>
      <c r="JRI2593" s="655"/>
      <c r="JRJ2593" s="655"/>
      <c r="JRK2593" s="655"/>
      <c r="JRL2593" s="655"/>
      <c r="JRM2593" s="655"/>
      <c r="JRN2593" s="655"/>
      <c r="JRO2593" s="655"/>
      <c r="JRP2593" s="655"/>
      <c r="JRQ2593" s="655"/>
      <c r="JRR2593" s="655"/>
      <c r="JRS2593" s="655"/>
      <c r="JRT2593" s="655"/>
      <c r="JRU2593" s="655"/>
      <c r="JRV2593" s="655"/>
      <c r="JRW2593" s="655"/>
      <c r="JRX2593" s="655"/>
      <c r="JRY2593" s="655"/>
      <c r="JRZ2593" s="655"/>
      <c r="JSA2593" s="655"/>
      <c r="JSB2593" s="655"/>
      <c r="JSC2593" s="655"/>
      <c r="JSD2593" s="655"/>
      <c r="JSE2593" s="655"/>
      <c r="JSF2593" s="655"/>
      <c r="JSG2593" s="655"/>
      <c r="JSH2593" s="655"/>
      <c r="JSI2593" s="655"/>
      <c r="JSJ2593" s="655"/>
      <c r="JSK2593" s="655"/>
      <c r="JSL2593" s="655"/>
      <c r="JSM2593" s="655"/>
      <c r="JSN2593" s="655"/>
      <c r="JSO2593" s="655"/>
      <c r="JSP2593" s="655"/>
      <c r="JSQ2593" s="655"/>
      <c r="JSR2593" s="655"/>
      <c r="JSS2593" s="655"/>
      <c r="JST2593" s="655"/>
      <c r="JSU2593" s="655"/>
      <c r="JSV2593" s="655"/>
      <c r="JSW2593" s="655"/>
      <c r="JSX2593" s="655"/>
      <c r="JSY2593" s="655"/>
      <c r="JSZ2593" s="655"/>
      <c r="JTA2593" s="655"/>
      <c r="JTB2593" s="655"/>
      <c r="JTC2593" s="655"/>
      <c r="JTD2593" s="655"/>
      <c r="JTE2593" s="655"/>
      <c r="JTF2593" s="655"/>
      <c r="JTG2593" s="655"/>
      <c r="JTH2593" s="655"/>
      <c r="JTI2593" s="655"/>
      <c r="JTJ2593" s="655"/>
      <c r="JTK2593" s="655"/>
      <c r="JTL2593" s="655"/>
      <c r="JTM2593" s="655"/>
      <c r="JTN2593" s="655"/>
      <c r="JTO2593" s="655"/>
      <c r="JTP2593" s="655"/>
      <c r="JTQ2593" s="655"/>
      <c r="JTR2593" s="655"/>
      <c r="JTS2593" s="655"/>
      <c r="JTT2593" s="655"/>
      <c r="JTU2593" s="655"/>
      <c r="JTV2593" s="655"/>
      <c r="JTW2593" s="655"/>
      <c r="JTX2593" s="655"/>
      <c r="JTY2593" s="655"/>
      <c r="JTZ2593" s="655"/>
      <c r="JUA2593" s="655"/>
      <c r="JUB2593" s="655"/>
      <c r="JUC2593" s="655"/>
      <c r="JUD2593" s="655"/>
      <c r="JUE2593" s="655"/>
      <c r="JUF2593" s="655"/>
      <c r="JUG2593" s="655"/>
      <c r="JUH2593" s="655"/>
      <c r="JUI2593" s="655"/>
      <c r="JUJ2593" s="655"/>
      <c r="JUK2593" s="655"/>
      <c r="JUL2593" s="655"/>
      <c r="JUM2593" s="655"/>
      <c r="JUN2593" s="655"/>
      <c r="JUO2593" s="655"/>
      <c r="JUP2593" s="655"/>
      <c r="JUQ2593" s="655"/>
      <c r="JUR2593" s="655"/>
      <c r="JUS2593" s="655"/>
      <c r="JUT2593" s="655"/>
      <c r="JUU2593" s="655"/>
      <c r="JUV2593" s="655"/>
      <c r="JUW2593" s="655"/>
      <c r="JUX2593" s="655"/>
      <c r="JUY2593" s="655"/>
      <c r="JUZ2593" s="655"/>
      <c r="JVA2593" s="655"/>
      <c r="JVB2593" s="655"/>
      <c r="JVC2593" s="655"/>
      <c r="JVD2593" s="655"/>
      <c r="JVE2593" s="655"/>
      <c r="JVF2593" s="655"/>
      <c r="JVG2593" s="655"/>
      <c r="JVH2593" s="655"/>
      <c r="JVI2593" s="655"/>
      <c r="JVJ2593" s="655"/>
      <c r="JVK2593" s="655"/>
      <c r="JVL2593" s="655"/>
      <c r="JVM2593" s="655"/>
      <c r="JVN2593" s="655"/>
      <c r="JVO2593" s="655"/>
      <c r="JVP2593" s="655"/>
      <c r="JVQ2593" s="655"/>
      <c r="JVR2593" s="655"/>
      <c r="JVS2593" s="655"/>
      <c r="JVT2593" s="655"/>
      <c r="JVU2593" s="655"/>
      <c r="JVV2593" s="655"/>
      <c r="JVW2593" s="655"/>
      <c r="JVX2593" s="655"/>
      <c r="JVY2593" s="655"/>
      <c r="JVZ2593" s="655"/>
      <c r="JWA2593" s="655"/>
      <c r="JWB2593" s="655"/>
      <c r="JWC2593" s="655"/>
      <c r="JWD2593" s="655"/>
      <c r="JWE2593" s="655"/>
      <c r="JWF2593" s="655"/>
      <c r="JWG2593" s="655"/>
      <c r="JWH2593" s="655"/>
      <c r="JWI2593" s="655"/>
      <c r="JWJ2593" s="655"/>
      <c r="JWK2593" s="655"/>
      <c r="JWL2593" s="655"/>
      <c r="JWM2593" s="655"/>
      <c r="JWN2593" s="655"/>
      <c r="JWO2593" s="655"/>
      <c r="JWP2593" s="655"/>
      <c r="JWQ2593" s="655"/>
      <c r="JWR2593" s="655"/>
      <c r="JWS2593" s="655"/>
      <c r="JWT2593" s="655"/>
      <c r="JWU2593" s="655"/>
      <c r="JWV2593" s="655"/>
      <c r="JWW2593" s="655"/>
      <c r="JWX2593" s="655"/>
      <c r="JWY2593" s="655"/>
      <c r="JWZ2593" s="655"/>
      <c r="JXA2593" s="655"/>
      <c r="JXB2593" s="655"/>
      <c r="JXC2593" s="655"/>
      <c r="JXD2593" s="655"/>
      <c r="JXE2593" s="655"/>
      <c r="JXF2593" s="655"/>
      <c r="JXG2593" s="655"/>
      <c r="JXH2593" s="655"/>
      <c r="JXI2593" s="655"/>
      <c r="JXJ2593" s="655"/>
      <c r="JXK2593" s="655"/>
      <c r="JXL2593" s="655"/>
      <c r="JXM2593" s="655"/>
      <c r="JXN2593" s="655"/>
      <c r="JXO2593" s="655"/>
      <c r="JXP2593" s="655"/>
      <c r="JXQ2593" s="655"/>
      <c r="JXR2593" s="655"/>
      <c r="JXS2593" s="655"/>
      <c r="JXT2593" s="655"/>
      <c r="JXU2593" s="655"/>
      <c r="JXV2593" s="655"/>
      <c r="JXW2593" s="655"/>
      <c r="JXX2593" s="655"/>
      <c r="JXY2593" s="655"/>
      <c r="JXZ2593" s="655"/>
      <c r="JYA2593" s="655"/>
      <c r="JYB2593" s="655"/>
      <c r="JYC2593" s="655"/>
      <c r="JYD2593" s="655"/>
      <c r="JYE2593" s="655"/>
      <c r="JYF2593" s="655"/>
      <c r="JYG2593" s="655"/>
      <c r="JYH2593" s="655"/>
      <c r="JYI2593" s="655"/>
      <c r="JYJ2593" s="655"/>
      <c r="JYK2593" s="655"/>
      <c r="JYL2593" s="655"/>
      <c r="JYM2593" s="655"/>
      <c r="JYN2593" s="655"/>
      <c r="JYO2593" s="655"/>
      <c r="JYP2593" s="655"/>
      <c r="JYQ2593" s="655"/>
      <c r="JYR2593" s="655"/>
      <c r="JYS2593" s="655"/>
      <c r="JYT2593" s="655"/>
      <c r="JYU2593" s="655"/>
      <c r="JYV2593" s="655"/>
      <c r="JYW2593" s="655"/>
      <c r="JYX2593" s="655"/>
      <c r="JYY2593" s="655"/>
      <c r="JYZ2593" s="655"/>
      <c r="JZA2593" s="655"/>
      <c r="JZB2593" s="655"/>
      <c r="JZC2593" s="655"/>
      <c r="JZD2593" s="655"/>
      <c r="JZE2593" s="655"/>
      <c r="JZF2593" s="655"/>
      <c r="JZG2593" s="655"/>
      <c r="JZH2593" s="655"/>
      <c r="JZI2593" s="655"/>
      <c r="JZJ2593" s="655"/>
      <c r="JZK2593" s="655"/>
      <c r="JZL2593" s="655"/>
      <c r="JZM2593" s="655"/>
      <c r="JZN2593" s="655"/>
      <c r="JZO2593" s="655"/>
      <c r="JZP2593" s="655"/>
      <c r="JZQ2593" s="655"/>
      <c r="JZR2593" s="655"/>
      <c r="JZS2593" s="655"/>
      <c r="JZT2593" s="655"/>
      <c r="JZU2593" s="655"/>
      <c r="JZV2593" s="655"/>
      <c r="JZW2593" s="655"/>
      <c r="JZX2593" s="655"/>
      <c r="JZY2593" s="655"/>
      <c r="JZZ2593" s="655"/>
      <c r="KAA2593" s="655"/>
      <c r="KAB2593" s="655"/>
      <c r="KAC2593" s="655"/>
      <c r="KAD2593" s="655"/>
      <c r="KAE2593" s="655"/>
      <c r="KAF2593" s="655"/>
      <c r="KAG2593" s="655"/>
      <c r="KAH2593" s="655"/>
      <c r="KAI2593" s="655"/>
      <c r="KAJ2593" s="655"/>
      <c r="KAK2593" s="655"/>
      <c r="KAL2593" s="655"/>
      <c r="KAM2593" s="655"/>
      <c r="KAN2593" s="655"/>
      <c r="KAO2593" s="655"/>
      <c r="KAP2593" s="655"/>
      <c r="KAQ2593" s="655"/>
      <c r="KAR2593" s="655"/>
      <c r="KAS2593" s="655"/>
      <c r="KAT2593" s="655"/>
      <c r="KAU2593" s="655"/>
      <c r="KAV2593" s="655"/>
      <c r="KAW2593" s="655"/>
      <c r="KAX2593" s="655"/>
      <c r="KAY2593" s="655"/>
      <c r="KAZ2593" s="655"/>
      <c r="KBA2593" s="655"/>
      <c r="KBB2593" s="655"/>
      <c r="KBC2593" s="655"/>
      <c r="KBD2593" s="655"/>
      <c r="KBE2593" s="655"/>
      <c r="KBF2593" s="655"/>
      <c r="KBG2593" s="655"/>
      <c r="KBH2593" s="655"/>
      <c r="KBI2593" s="655"/>
      <c r="KBJ2593" s="655"/>
      <c r="KBK2593" s="655"/>
      <c r="KBL2593" s="655"/>
      <c r="KBM2593" s="655"/>
      <c r="KBN2593" s="655"/>
      <c r="KBO2593" s="655"/>
      <c r="KBP2593" s="655"/>
      <c r="KBQ2593" s="655"/>
      <c r="KBR2593" s="655"/>
      <c r="KBS2593" s="655"/>
      <c r="KBT2593" s="655"/>
      <c r="KBU2593" s="655"/>
      <c r="KBV2593" s="655"/>
      <c r="KBW2593" s="655"/>
      <c r="KBX2593" s="655"/>
      <c r="KBY2593" s="655"/>
      <c r="KBZ2593" s="655"/>
      <c r="KCA2593" s="655"/>
      <c r="KCB2593" s="655"/>
      <c r="KCC2593" s="655"/>
      <c r="KCD2593" s="655"/>
      <c r="KCE2593" s="655"/>
      <c r="KCF2593" s="655"/>
      <c r="KCG2593" s="655"/>
      <c r="KCH2593" s="655"/>
      <c r="KCI2593" s="655"/>
      <c r="KCJ2593" s="655"/>
      <c r="KCK2593" s="655"/>
      <c r="KCL2593" s="655"/>
      <c r="KCM2593" s="655"/>
      <c r="KCN2593" s="655"/>
      <c r="KCO2593" s="655"/>
      <c r="KCP2593" s="655"/>
      <c r="KCQ2593" s="655"/>
      <c r="KCR2593" s="655"/>
      <c r="KCS2593" s="655"/>
      <c r="KCT2593" s="655"/>
      <c r="KCU2593" s="655"/>
      <c r="KCV2593" s="655"/>
      <c r="KCW2593" s="655"/>
      <c r="KCX2593" s="655"/>
      <c r="KCY2593" s="655"/>
      <c r="KCZ2593" s="655"/>
      <c r="KDA2593" s="655"/>
      <c r="KDB2593" s="655"/>
      <c r="KDC2593" s="655"/>
      <c r="KDD2593" s="655"/>
      <c r="KDE2593" s="655"/>
      <c r="KDF2593" s="655"/>
      <c r="KDG2593" s="655"/>
      <c r="KDH2593" s="655"/>
      <c r="KDI2593" s="655"/>
      <c r="KDJ2593" s="655"/>
      <c r="KDK2593" s="655"/>
      <c r="KDL2593" s="655"/>
      <c r="KDM2593" s="655"/>
      <c r="KDN2593" s="655"/>
      <c r="KDO2593" s="655"/>
      <c r="KDP2593" s="655"/>
      <c r="KDQ2593" s="655"/>
      <c r="KDR2593" s="655"/>
      <c r="KDS2593" s="655"/>
      <c r="KDT2593" s="655"/>
      <c r="KDU2593" s="655"/>
      <c r="KDV2593" s="655"/>
      <c r="KDW2593" s="655"/>
      <c r="KDX2593" s="655"/>
      <c r="KDY2593" s="655"/>
      <c r="KDZ2593" s="655"/>
      <c r="KEA2593" s="655"/>
      <c r="KEB2593" s="655"/>
      <c r="KEC2593" s="655"/>
      <c r="KED2593" s="655"/>
      <c r="KEE2593" s="655"/>
      <c r="KEF2593" s="655"/>
      <c r="KEG2593" s="655"/>
      <c r="KEH2593" s="655"/>
      <c r="KEI2593" s="655"/>
      <c r="KEJ2593" s="655"/>
      <c r="KEK2593" s="655"/>
      <c r="KEL2593" s="655"/>
      <c r="KEM2593" s="655"/>
      <c r="KEN2593" s="655"/>
      <c r="KEO2593" s="655"/>
      <c r="KEP2593" s="655"/>
      <c r="KEQ2593" s="655"/>
      <c r="KER2593" s="655"/>
      <c r="KES2593" s="655"/>
      <c r="KET2593" s="655"/>
      <c r="KEU2593" s="655"/>
      <c r="KEV2593" s="655"/>
      <c r="KEW2593" s="655"/>
      <c r="KEX2593" s="655"/>
      <c r="KEY2593" s="655"/>
      <c r="KEZ2593" s="655"/>
      <c r="KFA2593" s="655"/>
      <c r="KFB2593" s="655"/>
      <c r="KFC2593" s="655"/>
      <c r="KFD2593" s="655"/>
      <c r="KFE2593" s="655"/>
      <c r="KFF2593" s="655"/>
      <c r="KFG2593" s="655"/>
      <c r="KFH2593" s="655"/>
      <c r="KFI2593" s="655"/>
      <c r="KFJ2593" s="655"/>
      <c r="KFK2593" s="655"/>
      <c r="KFL2593" s="655"/>
      <c r="KFM2593" s="655"/>
      <c r="KFN2593" s="655"/>
      <c r="KFO2593" s="655"/>
      <c r="KFP2593" s="655"/>
      <c r="KFQ2593" s="655"/>
      <c r="KFR2593" s="655"/>
      <c r="KFS2593" s="655"/>
      <c r="KFT2593" s="655"/>
      <c r="KFU2593" s="655"/>
      <c r="KFV2593" s="655"/>
      <c r="KFW2593" s="655"/>
      <c r="KFX2593" s="655"/>
      <c r="KFY2593" s="655"/>
      <c r="KFZ2593" s="655"/>
      <c r="KGA2593" s="655"/>
      <c r="KGB2593" s="655"/>
      <c r="KGC2593" s="655"/>
      <c r="KGD2593" s="655"/>
      <c r="KGE2593" s="655"/>
      <c r="KGF2593" s="655"/>
      <c r="KGG2593" s="655"/>
      <c r="KGH2593" s="655"/>
      <c r="KGI2593" s="655"/>
      <c r="KGJ2593" s="655"/>
      <c r="KGK2593" s="655"/>
      <c r="KGL2593" s="655"/>
      <c r="KGM2593" s="655"/>
      <c r="KGN2593" s="655"/>
      <c r="KGO2593" s="655"/>
      <c r="KGP2593" s="655"/>
      <c r="KGQ2593" s="655"/>
      <c r="KGR2593" s="655"/>
      <c r="KGS2593" s="655"/>
      <c r="KGT2593" s="655"/>
      <c r="KGU2593" s="655"/>
      <c r="KGV2593" s="655"/>
      <c r="KGW2593" s="655"/>
      <c r="KGX2593" s="655"/>
      <c r="KGY2593" s="655"/>
      <c r="KGZ2593" s="655"/>
      <c r="KHA2593" s="655"/>
      <c r="KHB2593" s="655"/>
      <c r="KHC2593" s="655"/>
      <c r="KHD2593" s="655"/>
      <c r="KHE2593" s="655"/>
      <c r="KHF2593" s="655"/>
      <c r="KHG2593" s="655"/>
      <c r="KHH2593" s="655"/>
      <c r="KHI2593" s="655"/>
      <c r="KHJ2593" s="655"/>
      <c r="KHK2593" s="655"/>
      <c r="KHL2593" s="655"/>
      <c r="KHM2593" s="655"/>
      <c r="KHN2593" s="655"/>
      <c r="KHO2593" s="655"/>
      <c r="KHP2593" s="655"/>
      <c r="KHQ2593" s="655"/>
      <c r="KHR2593" s="655"/>
      <c r="KHS2593" s="655"/>
      <c r="KHT2593" s="655"/>
      <c r="KHU2593" s="655"/>
      <c r="KHV2593" s="655"/>
      <c r="KHW2593" s="655"/>
      <c r="KHX2593" s="655"/>
      <c r="KHY2593" s="655"/>
      <c r="KHZ2593" s="655"/>
      <c r="KIA2593" s="655"/>
      <c r="KIB2593" s="655"/>
      <c r="KIC2593" s="655"/>
      <c r="KID2593" s="655"/>
      <c r="KIE2593" s="655"/>
      <c r="KIF2593" s="655"/>
      <c r="KIG2593" s="655"/>
      <c r="KIH2593" s="655"/>
      <c r="KII2593" s="655"/>
      <c r="KIJ2593" s="655"/>
      <c r="KIK2593" s="655"/>
      <c r="KIL2593" s="655"/>
      <c r="KIM2593" s="655"/>
      <c r="KIN2593" s="655"/>
      <c r="KIO2593" s="655"/>
      <c r="KIP2593" s="655"/>
      <c r="KIQ2593" s="655"/>
      <c r="KIR2593" s="655"/>
      <c r="KIS2593" s="655"/>
      <c r="KIT2593" s="655"/>
      <c r="KIU2593" s="655"/>
      <c r="KIV2593" s="655"/>
      <c r="KIW2593" s="655"/>
      <c r="KIX2593" s="655"/>
      <c r="KIY2593" s="655"/>
      <c r="KIZ2593" s="655"/>
      <c r="KJA2593" s="655"/>
      <c r="KJB2593" s="655"/>
      <c r="KJC2593" s="655"/>
      <c r="KJD2593" s="655"/>
      <c r="KJE2593" s="655"/>
      <c r="KJF2593" s="655"/>
      <c r="KJG2593" s="655"/>
      <c r="KJH2593" s="655"/>
      <c r="KJI2593" s="655"/>
      <c r="KJJ2593" s="655"/>
      <c r="KJK2593" s="655"/>
      <c r="KJL2593" s="655"/>
      <c r="KJM2593" s="655"/>
      <c r="KJN2593" s="655"/>
      <c r="KJO2593" s="655"/>
      <c r="KJP2593" s="655"/>
      <c r="KJQ2593" s="655"/>
      <c r="KJR2593" s="655"/>
      <c r="KJS2593" s="655"/>
      <c r="KJT2593" s="655"/>
      <c r="KJU2593" s="655"/>
      <c r="KJV2593" s="655"/>
      <c r="KJW2593" s="655"/>
      <c r="KJX2593" s="655"/>
      <c r="KJY2593" s="655"/>
      <c r="KJZ2593" s="655"/>
      <c r="KKA2593" s="655"/>
      <c r="KKB2593" s="655"/>
      <c r="KKC2593" s="655"/>
      <c r="KKD2593" s="655"/>
      <c r="KKE2593" s="655"/>
      <c r="KKF2593" s="655"/>
      <c r="KKG2593" s="655"/>
      <c r="KKH2593" s="655"/>
      <c r="KKI2593" s="655"/>
      <c r="KKJ2593" s="655"/>
      <c r="KKK2593" s="655"/>
      <c r="KKL2593" s="655"/>
      <c r="KKM2593" s="655"/>
      <c r="KKN2593" s="655"/>
      <c r="KKO2593" s="655"/>
      <c r="KKP2593" s="655"/>
      <c r="KKQ2593" s="655"/>
      <c r="KKR2593" s="655"/>
      <c r="KKS2593" s="655"/>
      <c r="KKT2593" s="655"/>
      <c r="KKU2593" s="655"/>
      <c r="KKV2593" s="655"/>
      <c r="KKW2593" s="655"/>
      <c r="KKX2593" s="655"/>
      <c r="KKY2593" s="655"/>
      <c r="KKZ2593" s="655"/>
      <c r="KLA2593" s="655"/>
      <c r="KLB2593" s="655"/>
      <c r="KLC2593" s="655"/>
      <c r="KLD2593" s="655"/>
      <c r="KLE2593" s="655"/>
      <c r="KLF2593" s="655"/>
      <c r="KLG2593" s="655"/>
      <c r="KLH2593" s="655"/>
      <c r="KLI2593" s="655"/>
      <c r="KLJ2593" s="655"/>
      <c r="KLK2593" s="655"/>
      <c r="KLL2593" s="655"/>
      <c r="KLM2593" s="655"/>
      <c r="KLN2593" s="655"/>
      <c r="KLO2593" s="655"/>
      <c r="KLP2593" s="655"/>
      <c r="KLQ2593" s="655"/>
      <c r="KLR2593" s="655"/>
      <c r="KLS2593" s="655"/>
      <c r="KLT2593" s="655"/>
      <c r="KLU2593" s="655"/>
      <c r="KLV2593" s="655"/>
      <c r="KLW2593" s="655"/>
      <c r="KLX2593" s="655"/>
      <c r="KLY2593" s="655"/>
      <c r="KLZ2593" s="655"/>
      <c r="KMA2593" s="655"/>
      <c r="KMB2593" s="655"/>
      <c r="KMC2593" s="655"/>
      <c r="KMD2593" s="655"/>
      <c r="KME2593" s="655"/>
      <c r="KMF2593" s="655"/>
      <c r="KMG2593" s="655"/>
      <c r="KMH2593" s="655"/>
      <c r="KMI2593" s="655"/>
      <c r="KMJ2593" s="655"/>
      <c r="KMK2593" s="655"/>
      <c r="KML2593" s="655"/>
      <c r="KMM2593" s="655"/>
      <c r="KMN2593" s="655"/>
      <c r="KMO2593" s="655"/>
      <c r="KMP2593" s="655"/>
      <c r="KMQ2593" s="655"/>
      <c r="KMR2593" s="655"/>
      <c r="KMS2593" s="655"/>
      <c r="KMT2593" s="655"/>
      <c r="KMU2593" s="655"/>
      <c r="KMV2593" s="655"/>
      <c r="KMW2593" s="655"/>
      <c r="KMX2593" s="655"/>
      <c r="KMY2593" s="655"/>
      <c r="KMZ2593" s="655"/>
      <c r="KNA2593" s="655"/>
      <c r="KNB2593" s="655"/>
      <c r="KNC2593" s="655"/>
      <c r="KND2593" s="655"/>
      <c r="KNE2593" s="655"/>
      <c r="KNF2593" s="655"/>
      <c r="KNG2593" s="655"/>
      <c r="KNH2593" s="655"/>
      <c r="KNI2593" s="655"/>
      <c r="KNJ2593" s="655"/>
      <c r="KNK2593" s="655"/>
      <c r="KNL2593" s="655"/>
      <c r="KNM2593" s="655"/>
      <c r="KNN2593" s="655"/>
      <c r="KNO2593" s="655"/>
      <c r="KNP2593" s="655"/>
      <c r="KNQ2593" s="655"/>
      <c r="KNR2593" s="655"/>
      <c r="KNS2593" s="655"/>
      <c r="KNT2593" s="655"/>
      <c r="KNU2593" s="655"/>
      <c r="KNV2593" s="655"/>
      <c r="KNW2593" s="655"/>
      <c r="KNX2593" s="655"/>
      <c r="KNY2593" s="655"/>
      <c r="KNZ2593" s="655"/>
      <c r="KOA2593" s="655"/>
      <c r="KOB2593" s="655"/>
      <c r="KOC2593" s="655"/>
      <c r="KOD2593" s="655"/>
      <c r="KOE2593" s="655"/>
      <c r="KOF2593" s="655"/>
      <c r="KOG2593" s="655"/>
      <c r="KOH2593" s="655"/>
      <c r="KOI2593" s="655"/>
      <c r="KOJ2593" s="655"/>
      <c r="KOK2593" s="655"/>
      <c r="KOL2593" s="655"/>
      <c r="KOM2593" s="655"/>
      <c r="KON2593" s="655"/>
      <c r="KOO2593" s="655"/>
      <c r="KOP2593" s="655"/>
      <c r="KOQ2593" s="655"/>
      <c r="KOR2593" s="655"/>
      <c r="KOS2593" s="655"/>
      <c r="KOT2593" s="655"/>
      <c r="KOU2593" s="655"/>
      <c r="KOV2593" s="655"/>
      <c r="KOW2593" s="655"/>
      <c r="KOX2593" s="655"/>
      <c r="KOY2593" s="655"/>
      <c r="KOZ2593" s="655"/>
      <c r="KPA2593" s="655"/>
      <c r="KPB2593" s="655"/>
      <c r="KPC2593" s="655"/>
      <c r="KPD2593" s="655"/>
      <c r="KPE2593" s="655"/>
      <c r="KPF2593" s="655"/>
      <c r="KPG2593" s="655"/>
      <c r="KPH2593" s="655"/>
      <c r="KPI2593" s="655"/>
      <c r="KPJ2593" s="655"/>
      <c r="KPK2593" s="655"/>
      <c r="KPL2593" s="655"/>
      <c r="KPM2593" s="655"/>
      <c r="KPN2593" s="655"/>
      <c r="KPO2593" s="655"/>
      <c r="KPP2593" s="655"/>
      <c r="KPQ2593" s="655"/>
      <c r="KPR2593" s="655"/>
      <c r="KPS2593" s="655"/>
      <c r="KPT2593" s="655"/>
      <c r="KPU2593" s="655"/>
      <c r="KPV2593" s="655"/>
      <c r="KPW2593" s="655"/>
      <c r="KPX2593" s="655"/>
      <c r="KPY2593" s="655"/>
      <c r="KPZ2593" s="655"/>
      <c r="KQA2593" s="655"/>
      <c r="KQB2593" s="655"/>
      <c r="KQC2593" s="655"/>
      <c r="KQD2593" s="655"/>
      <c r="KQE2593" s="655"/>
      <c r="KQF2593" s="655"/>
      <c r="KQG2593" s="655"/>
      <c r="KQH2593" s="655"/>
      <c r="KQI2593" s="655"/>
      <c r="KQJ2593" s="655"/>
      <c r="KQK2593" s="655"/>
      <c r="KQL2593" s="655"/>
      <c r="KQM2593" s="655"/>
      <c r="KQN2593" s="655"/>
      <c r="KQO2593" s="655"/>
      <c r="KQP2593" s="655"/>
      <c r="KQQ2593" s="655"/>
      <c r="KQR2593" s="655"/>
      <c r="KQS2593" s="655"/>
      <c r="KQT2593" s="655"/>
      <c r="KQU2593" s="655"/>
      <c r="KQV2593" s="655"/>
      <c r="KQW2593" s="655"/>
      <c r="KQX2593" s="655"/>
      <c r="KQY2593" s="655"/>
      <c r="KQZ2593" s="655"/>
      <c r="KRA2593" s="655"/>
      <c r="KRB2593" s="655"/>
      <c r="KRC2593" s="655"/>
      <c r="KRD2593" s="655"/>
      <c r="KRE2593" s="655"/>
      <c r="KRF2593" s="655"/>
      <c r="KRG2593" s="655"/>
      <c r="KRH2593" s="655"/>
      <c r="KRI2593" s="655"/>
      <c r="KRJ2593" s="655"/>
      <c r="KRK2593" s="655"/>
      <c r="KRL2593" s="655"/>
      <c r="KRM2593" s="655"/>
      <c r="KRN2593" s="655"/>
      <c r="KRO2593" s="655"/>
      <c r="KRP2593" s="655"/>
      <c r="KRQ2593" s="655"/>
      <c r="KRR2593" s="655"/>
      <c r="KRS2593" s="655"/>
      <c r="KRT2593" s="655"/>
      <c r="KRU2593" s="655"/>
      <c r="KRV2593" s="655"/>
      <c r="KRW2593" s="655"/>
      <c r="KRX2593" s="655"/>
      <c r="KRY2593" s="655"/>
      <c r="KRZ2593" s="655"/>
      <c r="KSA2593" s="655"/>
      <c r="KSB2593" s="655"/>
      <c r="KSC2593" s="655"/>
      <c r="KSD2593" s="655"/>
      <c r="KSE2593" s="655"/>
      <c r="KSF2593" s="655"/>
      <c r="KSG2593" s="655"/>
      <c r="KSH2593" s="655"/>
      <c r="KSI2593" s="655"/>
      <c r="KSJ2593" s="655"/>
      <c r="KSK2593" s="655"/>
      <c r="KSL2593" s="655"/>
      <c r="KSM2593" s="655"/>
      <c r="KSN2593" s="655"/>
      <c r="KSO2593" s="655"/>
      <c r="KSP2593" s="655"/>
      <c r="KSQ2593" s="655"/>
      <c r="KSR2593" s="655"/>
      <c r="KSS2593" s="655"/>
      <c r="KST2593" s="655"/>
      <c r="KSU2593" s="655"/>
      <c r="KSV2593" s="655"/>
      <c r="KSW2593" s="655"/>
      <c r="KSX2593" s="655"/>
      <c r="KSY2593" s="655"/>
      <c r="KSZ2593" s="655"/>
      <c r="KTA2593" s="655"/>
      <c r="KTB2593" s="655"/>
      <c r="KTC2593" s="655"/>
      <c r="KTD2593" s="655"/>
      <c r="KTE2593" s="655"/>
      <c r="KTF2593" s="655"/>
      <c r="KTG2593" s="655"/>
      <c r="KTH2593" s="655"/>
      <c r="KTI2593" s="655"/>
      <c r="KTJ2593" s="655"/>
      <c r="KTK2593" s="655"/>
      <c r="KTL2593" s="655"/>
      <c r="KTM2593" s="655"/>
      <c r="KTN2593" s="655"/>
      <c r="KTO2593" s="655"/>
      <c r="KTP2593" s="655"/>
      <c r="KTQ2593" s="655"/>
      <c r="KTR2593" s="655"/>
      <c r="KTS2593" s="655"/>
      <c r="KTT2593" s="655"/>
      <c r="KTU2593" s="655"/>
      <c r="KTV2593" s="655"/>
      <c r="KTW2593" s="655"/>
      <c r="KTX2593" s="655"/>
      <c r="KTY2593" s="655"/>
      <c r="KTZ2593" s="655"/>
      <c r="KUA2593" s="655"/>
      <c r="KUB2593" s="655"/>
      <c r="KUC2593" s="655"/>
      <c r="KUD2593" s="655"/>
      <c r="KUE2593" s="655"/>
      <c r="KUF2593" s="655"/>
      <c r="KUG2593" s="655"/>
      <c r="KUH2593" s="655"/>
      <c r="KUI2593" s="655"/>
      <c r="KUJ2593" s="655"/>
      <c r="KUK2593" s="655"/>
      <c r="KUL2593" s="655"/>
      <c r="KUM2593" s="655"/>
      <c r="KUN2593" s="655"/>
      <c r="KUO2593" s="655"/>
      <c r="KUP2593" s="655"/>
      <c r="KUQ2593" s="655"/>
      <c r="KUR2593" s="655"/>
      <c r="KUS2593" s="655"/>
      <c r="KUT2593" s="655"/>
      <c r="KUU2593" s="655"/>
      <c r="KUV2593" s="655"/>
      <c r="KUW2593" s="655"/>
      <c r="KUX2593" s="655"/>
      <c r="KUY2593" s="655"/>
      <c r="KUZ2593" s="655"/>
      <c r="KVA2593" s="655"/>
      <c r="KVB2593" s="655"/>
      <c r="KVC2593" s="655"/>
      <c r="KVD2593" s="655"/>
      <c r="KVE2593" s="655"/>
      <c r="KVF2593" s="655"/>
      <c r="KVG2593" s="655"/>
      <c r="KVH2593" s="655"/>
      <c r="KVI2593" s="655"/>
      <c r="KVJ2593" s="655"/>
      <c r="KVK2593" s="655"/>
      <c r="KVL2593" s="655"/>
      <c r="KVM2593" s="655"/>
      <c r="KVN2593" s="655"/>
      <c r="KVO2593" s="655"/>
      <c r="KVP2593" s="655"/>
      <c r="KVQ2593" s="655"/>
      <c r="KVR2593" s="655"/>
      <c r="KVS2593" s="655"/>
      <c r="KVT2593" s="655"/>
      <c r="KVU2593" s="655"/>
      <c r="KVV2593" s="655"/>
      <c r="KVW2593" s="655"/>
      <c r="KVX2593" s="655"/>
      <c r="KVY2593" s="655"/>
      <c r="KVZ2593" s="655"/>
      <c r="KWA2593" s="655"/>
      <c r="KWB2593" s="655"/>
      <c r="KWC2593" s="655"/>
      <c r="KWD2593" s="655"/>
      <c r="KWE2593" s="655"/>
      <c r="KWF2593" s="655"/>
      <c r="KWG2593" s="655"/>
      <c r="KWH2593" s="655"/>
      <c r="KWI2593" s="655"/>
      <c r="KWJ2593" s="655"/>
      <c r="KWK2593" s="655"/>
      <c r="KWL2593" s="655"/>
      <c r="KWM2593" s="655"/>
      <c r="KWN2593" s="655"/>
      <c r="KWO2593" s="655"/>
      <c r="KWP2593" s="655"/>
      <c r="KWQ2593" s="655"/>
      <c r="KWR2593" s="655"/>
      <c r="KWS2593" s="655"/>
      <c r="KWT2593" s="655"/>
      <c r="KWU2593" s="655"/>
      <c r="KWV2593" s="655"/>
      <c r="KWW2593" s="655"/>
      <c r="KWX2593" s="655"/>
      <c r="KWY2593" s="655"/>
      <c r="KWZ2593" s="655"/>
      <c r="KXA2593" s="655"/>
      <c r="KXB2593" s="655"/>
      <c r="KXC2593" s="655"/>
      <c r="KXD2593" s="655"/>
      <c r="KXE2593" s="655"/>
      <c r="KXF2593" s="655"/>
      <c r="KXG2593" s="655"/>
      <c r="KXH2593" s="655"/>
      <c r="KXI2593" s="655"/>
      <c r="KXJ2593" s="655"/>
      <c r="KXK2593" s="655"/>
      <c r="KXL2593" s="655"/>
      <c r="KXM2593" s="655"/>
      <c r="KXN2593" s="655"/>
      <c r="KXO2593" s="655"/>
      <c r="KXP2593" s="655"/>
      <c r="KXQ2593" s="655"/>
      <c r="KXR2593" s="655"/>
      <c r="KXS2593" s="655"/>
      <c r="KXT2593" s="655"/>
      <c r="KXU2593" s="655"/>
      <c r="KXV2593" s="655"/>
      <c r="KXW2593" s="655"/>
      <c r="KXX2593" s="655"/>
      <c r="KXY2593" s="655"/>
      <c r="KXZ2593" s="655"/>
      <c r="KYA2593" s="655"/>
      <c r="KYB2593" s="655"/>
      <c r="KYC2593" s="655"/>
      <c r="KYD2593" s="655"/>
      <c r="KYE2593" s="655"/>
      <c r="KYF2593" s="655"/>
      <c r="KYG2593" s="655"/>
      <c r="KYH2593" s="655"/>
      <c r="KYI2593" s="655"/>
      <c r="KYJ2593" s="655"/>
      <c r="KYK2593" s="655"/>
      <c r="KYL2593" s="655"/>
      <c r="KYM2593" s="655"/>
      <c r="KYN2593" s="655"/>
      <c r="KYO2593" s="655"/>
      <c r="KYP2593" s="655"/>
      <c r="KYQ2593" s="655"/>
      <c r="KYR2593" s="655"/>
      <c r="KYS2593" s="655"/>
      <c r="KYT2593" s="655"/>
      <c r="KYU2593" s="655"/>
      <c r="KYV2593" s="655"/>
      <c r="KYW2593" s="655"/>
      <c r="KYX2593" s="655"/>
      <c r="KYY2593" s="655"/>
      <c r="KYZ2593" s="655"/>
      <c r="KZA2593" s="655"/>
      <c r="KZB2593" s="655"/>
      <c r="KZC2593" s="655"/>
      <c r="KZD2593" s="655"/>
      <c r="KZE2593" s="655"/>
      <c r="KZF2593" s="655"/>
      <c r="KZG2593" s="655"/>
      <c r="KZH2593" s="655"/>
      <c r="KZI2593" s="655"/>
      <c r="KZJ2593" s="655"/>
      <c r="KZK2593" s="655"/>
      <c r="KZL2593" s="655"/>
      <c r="KZM2593" s="655"/>
      <c r="KZN2593" s="655"/>
      <c r="KZO2593" s="655"/>
      <c r="KZP2593" s="655"/>
      <c r="KZQ2593" s="655"/>
      <c r="KZR2593" s="655"/>
      <c r="KZS2593" s="655"/>
      <c r="KZT2593" s="655"/>
      <c r="KZU2593" s="655"/>
      <c r="KZV2593" s="655"/>
      <c r="KZW2593" s="655"/>
      <c r="KZX2593" s="655"/>
      <c r="KZY2593" s="655"/>
      <c r="KZZ2593" s="655"/>
      <c r="LAA2593" s="655"/>
      <c r="LAB2593" s="655"/>
      <c r="LAC2593" s="655"/>
      <c r="LAD2593" s="655"/>
      <c r="LAE2593" s="655"/>
      <c r="LAF2593" s="655"/>
      <c r="LAG2593" s="655"/>
      <c r="LAH2593" s="655"/>
      <c r="LAI2593" s="655"/>
      <c r="LAJ2593" s="655"/>
      <c r="LAK2593" s="655"/>
      <c r="LAL2593" s="655"/>
      <c r="LAM2593" s="655"/>
      <c r="LAN2593" s="655"/>
      <c r="LAO2593" s="655"/>
      <c r="LAP2593" s="655"/>
      <c r="LAQ2593" s="655"/>
      <c r="LAR2593" s="655"/>
      <c r="LAS2593" s="655"/>
      <c r="LAT2593" s="655"/>
      <c r="LAU2593" s="655"/>
      <c r="LAV2593" s="655"/>
      <c r="LAW2593" s="655"/>
      <c r="LAX2593" s="655"/>
      <c r="LAY2593" s="655"/>
      <c r="LAZ2593" s="655"/>
      <c r="LBA2593" s="655"/>
      <c r="LBB2593" s="655"/>
      <c r="LBC2593" s="655"/>
      <c r="LBD2593" s="655"/>
      <c r="LBE2593" s="655"/>
      <c r="LBF2593" s="655"/>
      <c r="LBG2593" s="655"/>
      <c r="LBH2593" s="655"/>
      <c r="LBI2593" s="655"/>
      <c r="LBJ2593" s="655"/>
      <c r="LBK2593" s="655"/>
      <c r="LBL2593" s="655"/>
      <c r="LBM2593" s="655"/>
      <c r="LBN2593" s="655"/>
      <c r="LBO2593" s="655"/>
      <c r="LBP2593" s="655"/>
      <c r="LBQ2593" s="655"/>
      <c r="LBR2593" s="655"/>
      <c r="LBS2593" s="655"/>
      <c r="LBT2593" s="655"/>
      <c r="LBU2593" s="655"/>
      <c r="LBV2593" s="655"/>
      <c r="LBW2593" s="655"/>
      <c r="LBX2593" s="655"/>
      <c r="LBY2593" s="655"/>
      <c r="LBZ2593" s="655"/>
      <c r="LCA2593" s="655"/>
      <c r="LCB2593" s="655"/>
      <c r="LCC2593" s="655"/>
      <c r="LCD2593" s="655"/>
      <c r="LCE2593" s="655"/>
      <c r="LCF2593" s="655"/>
      <c r="LCG2593" s="655"/>
      <c r="LCH2593" s="655"/>
      <c r="LCI2593" s="655"/>
      <c r="LCJ2593" s="655"/>
      <c r="LCK2593" s="655"/>
      <c r="LCL2593" s="655"/>
      <c r="LCM2593" s="655"/>
      <c r="LCN2593" s="655"/>
      <c r="LCO2593" s="655"/>
      <c r="LCP2593" s="655"/>
      <c r="LCQ2593" s="655"/>
      <c r="LCR2593" s="655"/>
      <c r="LCS2593" s="655"/>
      <c r="LCT2593" s="655"/>
      <c r="LCU2593" s="655"/>
      <c r="LCV2593" s="655"/>
      <c r="LCW2593" s="655"/>
      <c r="LCX2593" s="655"/>
      <c r="LCY2593" s="655"/>
      <c r="LCZ2593" s="655"/>
      <c r="LDA2593" s="655"/>
      <c r="LDB2593" s="655"/>
      <c r="LDC2593" s="655"/>
      <c r="LDD2593" s="655"/>
      <c r="LDE2593" s="655"/>
      <c r="LDF2593" s="655"/>
      <c r="LDG2593" s="655"/>
      <c r="LDH2593" s="655"/>
      <c r="LDI2593" s="655"/>
      <c r="LDJ2593" s="655"/>
      <c r="LDK2593" s="655"/>
      <c r="LDL2593" s="655"/>
      <c r="LDM2593" s="655"/>
      <c r="LDN2593" s="655"/>
      <c r="LDO2593" s="655"/>
      <c r="LDP2593" s="655"/>
      <c r="LDQ2593" s="655"/>
      <c r="LDR2593" s="655"/>
      <c r="LDS2593" s="655"/>
      <c r="LDT2593" s="655"/>
      <c r="LDU2593" s="655"/>
      <c r="LDV2593" s="655"/>
      <c r="LDW2593" s="655"/>
      <c r="LDX2593" s="655"/>
      <c r="LDY2593" s="655"/>
      <c r="LDZ2593" s="655"/>
      <c r="LEA2593" s="655"/>
      <c r="LEB2593" s="655"/>
      <c r="LEC2593" s="655"/>
      <c r="LED2593" s="655"/>
      <c r="LEE2593" s="655"/>
      <c r="LEF2593" s="655"/>
      <c r="LEG2593" s="655"/>
      <c r="LEH2593" s="655"/>
      <c r="LEI2593" s="655"/>
      <c r="LEJ2593" s="655"/>
      <c r="LEK2593" s="655"/>
      <c r="LEL2593" s="655"/>
      <c r="LEM2593" s="655"/>
      <c r="LEN2593" s="655"/>
      <c r="LEO2593" s="655"/>
      <c r="LEP2593" s="655"/>
      <c r="LEQ2593" s="655"/>
      <c r="LER2593" s="655"/>
      <c r="LES2593" s="655"/>
      <c r="LET2593" s="655"/>
      <c r="LEU2593" s="655"/>
      <c r="LEV2593" s="655"/>
      <c r="LEW2593" s="655"/>
      <c r="LEX2593" s="655"/>
      <c r="LEY2593" s="655"/>
      <c r="LEZ2593" s="655"/>
      <c r="LFA2593" s="655"/>
      <c r="LFB2593" s="655"/>
      <c r="LFC2593" s="655"/>
      <c r="LFD2593" s="655"/>
      <c r="LFE2593" s="655"/>
      <c r="LFF2593" s="655"/>
      <c r="LFG2593" s="655"/>
      <c r="LFH2593" s="655"/>
      <c r="LFI2593" s="655"/>
      <c r="LFJ2593" s="655"/>
      <c r="LFK2593" s="655"/>
      <c r="LFL2593" s="655"/>
      <c r="LFM2593" s="655"/>
      <c r="LFN2593" s="655"/>
      <c r="LFO2593" s="655"/>
      <c r="LFP2593" s="655"/>
      <c r="LFQ2593" s="655"/>
      <c r="LFR2593" s="655"/>
      <c r="LFS2593" s="655"/>
      <c r="LFT2593" s="655"/>
      <c r="LFU2593" s="655"/>
      <c r="LFV2593" s="655"/>
      <c r="LFW2593" s="655"/>
      <c r="LFX2593" s="655"/>
      <c r="LFY2593" s="655"/>
      <c r="LFZ2593" s="655"/>
      <c r="LGA2593" s="655"/>
      <c r="LGB2593" s="655"/>
      <c r="LGC2593" s="655"/>
      <c r="LGD2593" s="655"/>
      <c r="LGE2593" s="655"/>
      <c r="LGF2593" s="655"/>
      <c r="LGG2593" s="655"/>
      <c r="LGH2593" s="655"/>
      <c r="LGI2593" s="655"/>
      <c r="LGJ2593" s="655"/>
      <c r="LGK2593" s="655"/>
      <c r="LGL2593" s="655"/>
      <c r="LGM2593" s="655"/>
      <c r="LGN2593" s="655"/>
      <c r="LGO2593" s="655"/>
      <c r="LGP2593" s="655"/>
      <c r="LGQ2593" s="655"/>
      <c r="LGR2593" s="655"/>
      <c r="LGS2593" s="655"/>
      <c r="LGT2593" s="655"/>
      <c r="LGU2593" s="655"/>
      <c r="LGV2593" s="655"/>
      <c r="LGW2593" s="655"/>
      <c r="LGX2593" s="655"/>
      <c r="LGY2593" s="655"/>
      <c r="LGZ2593" s="655"/>
      <c r="LHA2593" s="655"/>
      <c r="LHB2593" s="655"/>
      <c r="LHC2593" s="655"/>
      <c r="LHD2593" s="655"/>
      <c r="LHE2593" s="655"/>
      <c r="LHF2593" s="655"/>
      <c r="LHG2593" s="655"/>
      <c r="LHH2593" s="655"/>
      <c r="LHI2593" s="655"/>
      <c r="LHJ2593" s="655"/>
      <c r="LHK2593" s="655"/>
      <c r="LHL2593" s="655"/>
      <c r="LHM2593" s="655"/>
      <c r="LHN2593" s="655"/>
      <c r="LHO2593" s="655"/>
      <c r="LHP2593" s="655"/>
      <c r="LHQ2593" s="655"/>
      <c r="LHR2593" s="655"/>
      <c r="LHS2593" s="655"/>
      <c r="LHT2593" s="655"/>
      <c r="LHU2593" s="655"/>
      <c r="LHV2593" s="655"/>
      <c r="LHW2593" s="655"/>
      <c r="LHX2593" s="655"/>
      <c r="LHY2593" s="655"/>
      <c r="LHZ2593" s="655"/>
      <c r="LIA2593" s="655"/>
      <c r="LIB2593" s="655"/>
      <c r="LIC2593" s="655"/>
      <c r="LID2593" s="655"/>
      <c r="LIE2593" s="655"/>
      <c r="LIF2593" s="655"/>
      <c r="LIG2593" s="655"/>
      <c r="LIH2593" s="655"/>
      <c r="LII2593" s="655"/>
      <c r="LIJ2593" s="655"/>
      <c r="LIK2593" s="655"/>
      <c r="LIL2593" s="655"/>
      <c r="LIM2593" s="655"/>
      <c r="LIN2593" s="655"/>
      <c r="LIO2593" s="655"/>
      <c r="LIP2593" s="655"/>
      <c r="LIQ2593" s="655"/>
      <c r="LIR2593" s="655"/>
      <c r="LIS2593" s="655"/>
      <c r="LIT2593" s="655"/>
      <c r="LIU2593" s="655"/>
      <c r="LIV2593" s="655"/>
      <c r="LIW2593" s="655"/>
      <c r="LIX2593" s="655"/>
      <c r="LIY2593" s="655"/>
      <c r="LIZ2593" s="655"/>
      <c r="LJA2593" s="655"/>
      <c r="LJB2593" s="655"/>
      <c r="LJC2593" s="655"/>
      <c r="LJD2593" s="655"/>
      <c r="LJE2593" s="655"/>
      <c r="LJF2593" s="655"/>
      <c r="LJG2593" s="655"/>
      <c r="LJH2593" s="655"/>
      <c r="LJI2593" s="655"/>
      <c r="LJJ2593" s="655"/>
      <c r="LJK2593" s="655"/>
      <c r="LJL2593" s="655"/>
      <c r="LJM2593" s="655"/>
      <c r="LJN2593" s="655"/>
      <c r="LJO2593" s="655"/>
      <c r="LJP2593" s="655"/>
      <c r="LJQ2593" s="655"/>
      <c r="LJR2593" s="655"/>
      <c r="LJS2593" s="655"/>
      <c r="LJT2593" s="655"/>
      <c r="LJU2593" s="655"/>
      <c r="LJV2593" s="655"/>
      <c r="LJW2593" s="655"/>
      <c r="LJX2593" s="655"/>
      <c r="LJY2593" s="655"/>
      <c r="LJZ2593" s="655"/>
      <c r="LKA2593" s="655"/>
      <c r="LKB2593" s="655"/>
      <c r="LKC2593" s="655"/>
      <c r="LKD2593" s="655"/>
      <c r="LKE2593" s="655"/>
      <c r="LKF2593" s="655"/>
      <c r="LKG2593" s="655"/>
      <c r="LKH2593" s="655"/>
      <c r="LKI2593" s="655"/>
      <c r="LKJ2593" s="655"/>
      <c r="LKK2593" s="655"/>
      <c r="LKL2593" s="655"/>
      <c r="LKM2593" s="655"/>
      <c r="LKN2593" s="655"/>
      <c r="LKO2593" s="655"/>
      <c r="LKP2593" s="655"/>
      <c r="LKQ2593" s="655"/>
      <c r="LKR2593" s="655"/>
      <c r="LKS2593" s="655"/>
      <c r="LKT2593" s="655"/>
      <c r="LKU2593" s="655"/>
      <c r="LKV2593" s="655"/>
      <c r="LKW2593" s="655"/>
      <c r="LKX2593" s="655"/>
      <c r="LKY2593" s="655"/>
      <c r="LKZ2593" s="655"/>
      <c r="LLA2593" s="655"/>
      <c r="LLB2593" s="655"/>
      <c r="LLC2593" s="655"/>
      <c r="LLD2593" s="655"/>
      <c r="LLE2593" s="655"/>
      <c r="LLF2593" s="655"/>
      <c r="LLG2593" s="655"/>
      <c r="LLH2593" s="655"/>
      <c r="LLI2593" s="655"/>
      <c r="LLJ2593" s="655"/>
      <c r="LLK2593" s="655"/>
      <c r="LLL2593" s="655"/>
      <c r="LLM2593" s="655"/>
      <c r="LLN2593" s="655"/>
      <c r="LLO2593" s="655"/>
      <c r="LLP2593" s="655"/>
      <c r="LLQ2593" s="655"/>
      <c r="LLR2593" s="655"/>
      <c r="LLS2593" s="655"/>
      <c r="LLT2593" s="655"/>
      <c r="LLU2593" s="655"/>
      <c r="LLV2593" s="655"/>
      <c r="LLW2593" s="655"/>
      <c r="LLX2593" s="655"/>
      <c r="LLY2593" s="655"/>
      <c r="LLZ2593" s="655"/>
      <c r="LMA2593" s="655"/>
      <c r="LMB2593" s="655"/>
      <c r="LMC2593" s="655"/>
      <c r="LMD2593" s="655"/>
      <c r="LME2593" s="655"/>
      <c r="LMF2593" s="655"/>
      <c r="LMG2593" s="655"/>
      <c r="LMH2593" s="655"/>
      <c r="LMI2593" s="655"/>
      <c r="LMJ2593" s="655"/>
      <c r="LMK2593" s="655"/>
      <c r="LML2593" s="655"/>
      <c r="LMM2593" s="655"/>
      <c r="LMN2593" s="655"/>
      <c r="LMO2593" s="655"/>
      <c r="LMP2593" s="655"/>
      <c r="LMQ2593" s="655"/>
      <c r="LMR2593" s="655"/>
      <c r="LMS2593" s="655"/>
      <c r="LMT2593" s="655"/>
      <c r="LMU2593" s="655"/>
      <c r="LMV2593" s="655"/>
      <c r="LMW2593" s="655"/>
      <c r="LMX2593" s="655"/>
      <c r="LMY2593" s="655"/>
      <c r="LMZ2593" s="655"/>
      <c r="LNA2593" s="655"/>
      <c r="LNB2593" s="655"/>
      <c r="LNC2593" s="655"/>
      <c r="LND2593" s="655"/>
      <c r="LNE2593" s="655"/>
      <c r="LNF2593" s="655"/>
      <c r="LNG2593" s="655"/>
      <c r="LNH2593" s="655"/>
      <c r="LNI2593" s="655"/>
      <c r="LNJ2593" s="655"/>
      <c r="LNK2593" s="655"/>
      <c r="LNL2593" s="655"/>
      <c r="LNM2593" s="655"/>
      <c r="LNN2593" s="655"/>
      <c r="LNO2593" s="655"/>
      <c r="LNP2593" s="655"/>
      <c r="LNQ2593" s="655"/>
      <c r="LNR2593" s="655"/>
      <c r="LNS2593" s="655"/>
      <c r="LNT2593" s="655"/>
      <c r="LNU2593" s="655"/>
      <c r="LNV2593" s="655"/>
      <c r="LNW2593" s="655"/>
      <c r="LNX2593" s="655"/>
      <c r="LNY2593" s="655"/>
      <c r="LNZ2593" s="655"/>
      <c r="LOA2593" s="655"/>
      <c r="LOB2593" s="655"/>
      <c r="LOC2593" s="655"/>
      <c r="LOD2593" s="655"/>
      <c r="LOE2593" s="655"/>
      <c r="LOF2593" s="655"/>
      <c r="LOG2593" s="655"/>
      <c r="LOH2593" s="655"/>
      <c r="LOI2593" s="655"/>
      <c r="LOJ2593" s="655"/>
      <c r="LOK2593" s="655"/>
      <c r="LOL2593" s="655"/>
      <c r="LOM2593" s="655"/>
      <c r="LON2593" s="655"/>
      <c r="LOO2593" s="655"/>
      <c r="LOP2593" s="655"/>
      <c r="LOQ2593" s="655"/>
      <c r="LOR2593" s="655"/>
      <c r="LOS2593" s="655"/>
      <c r="LOT2593" s="655"/>
      <c r="LOU2593" s="655"/>
      <c r="LOV2593" s="655"/>
      <c r="LOW2593" s="655"/>
      <c r="LOX2593" s="655"/>
      <c r="LOY2593" s="655"/>
      <c r="LOZ2593" s="655"/>
      <c r="LPA2593" s="655"/>
      <c r="LPB2593" s="655"/>
      <c r="LPC2593" s="655"/>
      <c r="LPD2593" s="655"/>
      <c r="LPE2593" s="655"/>
      <c r="LPF2593" s="655"/>
      <c r="LPG2593" s="655"/>
      <c r="LPH2593" s="655"/>
      <c r="LPI2593" s="655"/>
      <c r="LPJ2593" s="655"/>
      <c r="LPK2593" s="655"/>
      <c r="LPL2593" s="655"/>
      <c r="LPM2593" s="655"/>
      <c r="LPN2593" s="655"/>
      <c r="LPO2593" s="655"/>
      <c r="LPP2593" s="655"/>
      <c r="LPQ2593" s="655"/>
      <c r="LPR2593" s="655"/>
      <c r="LPS2593" s="655"/>
      <c r="LPT2593" s="655"/>
      <c r="LPU2593" s="655"/>
      <c r="LPV2593" s="655"/>
      <c r="LPW2593" s="655"/>
      <c r="LPX2593" s="655"/>
      <c r="LPY2593" s="655"/>
      <c r="LPZ2593" s="655"/>
      <c r="LQA2593" s="655"/>
      <c r="LQB2593" s="655"/>
      <c r="LQC2593" s="655"/>
      <c r="LQD2593" s="655"/>
      <c r="LQE2593" s="655"/>
      <c r="LQF2593" s="655"/>
      <c r="LQG2593" s="655"/>
      <c r="LQH2593" s="655"/>
      <c r="LQI2593" s="655"/>
      <c r="LQJ2593" s="655"/>
      <c r="LQK2593" s="655"/>
      <c r="LQL2593" s="655"/>
      <c r="LQM2593" s="655"/>
      <c r="LQN2593" s="655"/>
      <c r="LQO2593" s="655"/>
      <c r="LQP2593" s="655"/>
      <c r="LQQ2593" s="655"/>
      <c r="LQR2593" s="655"/>
      <c r="LQS2593" s="655"/>
      <c r="LQT2593" s="655"/>
      <c r="LQU2593" s="655"/>
      <c r="LQV2593" s="655"/>
      <c r="LQW2593" s="655"/>
      <c r="LQX2593" s="655"/>
      <c r="LQY2593" s="655"/>
      <c r="LQZ2593" s="655"/>
      <c r="LRA2593" s="655"/>
      <c r="LRB2593" s="655"/>
      <c r="LRC2593" s="655"/>
      <c r="LRD2593" s="655"/>
      <c r="LRE2593" s="655"/>
      <c r="LRF2593" s="655"/>
      <c r="LRG2593" s="655"/>
      <c r="LRH2593" s="655"/>
      <c r="LRI2593" s="655"/>
      <c r="LRJ2593" s="655"/>
      <c r="LRK2593" s="655"/>
      <c r="LRL2593" s="655"/>
      <c r="LRM2593" s="655"/>
      <c r="LRN2593" s="655"/>
      <c r="LRO2593" s="655"/>
      <c r="LRP2593" s="655"/>
      <c r="LRQ2593" s="655"/>
      <c r="LRR2593" s="655"/>
      <c r="LRS2593" s="655"/>
      <c r="LRT2593" s="655"/>
      <c r="LRU2593" s="655"/>
      <c r="LRV2593" s="655"/>
      <c r="LRW2593" s="655"/>
      <c r="LRX2593" s="655"/>
      <c r="LRY2593" s="655"/>
      <c r="LRZ2593" s="655"/>
      <c r="LSA2593" s="655"/>
      <c r="LSB2593" s="655"/>
      <c r="LSC2593" s="655"/>
      <c r="LSD2593" s="655"/>
      <c r="LSE2593" s="655"/>
      <c r="LSF2593" s="655"/>
      <c r="LSG2593" s="655"/>
      <c r="LSH2593" s="655"/>
      <c r="LSI2593" s="655"/>
      <c r="LSJ2593" s="655"/>
      <c r="LSK2593" s="655"/>
      <c r="LSL2593" s="655"/>
      <c r="LSM2593" s="655"/>
      <c r="LSN2593" s="655"/>
      <c r="LSO2593" s="655"/>
      <c r="LSP2593" s="655"/>
      <c r="LSQ2593" s="655"/>
      <c r="LSR2593" s="655"/>
      <c r="LSS2593" s="655"/>
      <c r="LST2593" s="655"/>
      <c r="LSU2593" s="655"/>
      <c r="LSV2593" s="655"/>
      <c r="LSW2593" s="655"/>
      <c r="LSX2593" s="655"/>
      <c r="LSY2593" s="655"/>
      <c r="LSZ2593" s="655"/>
      <c r="LTA2593" s="655"/>
      <c r="LTB2593" s="655"/>
      <c r="LTC2593" s="655"/>
      <c r="LTD2593" s="655"/>
      <c r="LTE2593" s="655"/>
      <c r="LTF2593" s="655"/>
      <c r="LTG2593" s="655"/>
      <c r="LTH2593" s="655"/>
      <c r="LTI2593" s="655"/>
      <c r="LTJ2593" s="655"/>
      <c r="LTK2593" s="655"/>
      <c r="LTL2593" s="655"/>
      <c r="LTM2593" s="655"/>
      <c r="LTN2593" s="655"/>
      <c r="LTO2593" s="655"/>
      <c r="LTP2593" s="655"/>
      <c r="LTQ2593" s="655"/>
      <c r="LTR2593" s="655"/>
      <c r="LTS2593" s="655"/>
      <c r="LTT2593" s="655"/>
      <c r="LTU2593" s="655"/>
      <c r="LTV2593" s="655"/>
      <c r="LTW2593" s="655"/>
      <c r="LTX2593" s="655"/>
      <c r="LTY2593" s="655"/>
      <c r="LTZ2593" s="655"/>
      <c r="LUA2593" s="655"/>
      <c r="LUB2593" s="655"/>
      <c r="LUC2593" s="655"/>
      <c r="LUD2593" s="655"/>
      <c r="LUE2593" s="655"/>
      <c r="LUF2593" s="655"/>
      <c r="LUG2593" s="655"/>
      <c r="LUH2593" s="655"/>
      <c r="LUI2593" s="655"/>
      <c r="LUJ2593" s="655"/>
      <c r="LUK2593" s="655"/>
      <c r="LUL2593" s="655"/>
      <c r="LUM2593" s="655"/>
      <c r="LUN2593" s="655"/>
      <c r="LUO2593" s="655"/>
      <c r="LUP2593" s="655"/>
      <c r="LUQ2593" s="655"/>
      <c r="LUR2593" s="655"/>
      <c r="LUS2593" s="655"/>
      <c r="LUT2593" s="655"/>
      <c r="LUU2593" s="655"/>
      <c r="LUV2593" s="655"/>
      <c r="LUW2593" s="655"/>
      <c r="LUX2593" s="655"/>
      <c r="LUY2593" s="655"/>
      <c r="LUZ2593" s="655"/>
      <c r="LVA2593" s="655"/>
      <c r="LVB2593" s="655"/>
      <c r="LVC2593" s="655"/>
      <c r="LVD2593" s="655"/>
      <c r="LVE2593" s="655"/>
      <c r="LVF2593" s="655"/>
      <c r="LVG2593" s="655"/>
      <c r="LVH2593" s="655"/>
      <c r="LVI2593" s="655"/>
      <c r="LVJ2593" s="655"/>
      <c r="LVK2593" s="655"/>
      <c r="LVL2593" s="655"/>
      <c r="LVM2593" s="655"/>
      <c r="LVN2593" s="655"/>
      <c r="LVO2593" s="655"/>
      <c r="LVP2593" s="655"/>
      <c r="LVQ2593" s="655"/>
      <c r="LVR2593" s="655"/>
      <c r="LVS2593" s="655"/>
      <c r="LVT2593" s="655"/>
      <c r="LVU2593" s="655"/>
      <c r="LVV2593" s="655"/>
      <c r="LVW2593" s="655"/>
      <c r="LVX2593" s="655"/>
      <c r="LVY2593" s="655"/>
      <c r="LVZ2593" s="655"/>
      <c r="LWA2593" s="655"/>
      <c r="LWB2593" s="655"/>
      <c r="LWC2593" s="655"/>
      <c r="LWD2593" s="655"/>
      <c r="LWE2593" s="655"/>
      <c r="LWF2593" s="655"/>
      <c r="LWG2593" s="655"/>
      <c r="LWH2593" s="655"/>
      <c r="LWI2593" s="655"/>
      <c r="LWJ2593" s="655"/>
      <c r="LWK2593" s="655"/>
      <c r="LWL2593" s="655"/>
      <c r="LWM2593" s="655"/>
      <c r="LWN2593" s="655"/>
      <c r="LWO2593" s="655"/>
      <c r="LWP2593" s="655"/>
      <c r="LWQ2593" s="655"/>
      <c r="LWR2593" s="655"/>
      <c r="LWS2593" s="655"/>
      <c r="LWT2593" s="655"/>
      <c r="LWU2593" s="655"/>
      <c r="LWV2593" s="655"/>
      <c r="LWW2593" s="655"/>
      <c r="LWX2593" s="655"/>
      <c r="LWY2593" s="655"/>
      <c r="LWZ2593" s="655"/>
      <c r="LXA2593" s="655"/>
      <c r="LXB2593" s="655"/>
      <c r="LXC2593" s="655"/>
      <c r="LXD2593" s="655"/>
      <c r="LXE2593" s="655"/>
      <c r="LXF2593" s="655"/>
      <c r="LXG2593" s="655"/>
      <c r="LXH2593" s="655"/>
      <c r="LXI2593" s="655"/>
      <c r="LXJ2593" s="655"/>
      <c r="LXK2593" s="655"/>
      <c r="LXL2593" s="655"/>
      <c r="LXM2593" s="655"/>
      <c r="LXN2593" s="655"/>
      <c r="LXO2593" s="655"/>
      <c r="LXP2593" s="655"/>
      <c r="LXQ2593" s="655"/>
      <c r="LXR2593" s="655"/>
      <c r="LXS2593" s="655"/>
      <c r="LXT2593" s="655"/>
      <c r="LXU2593" s="655"/>
      <c r="LXV2593" s="655"/>
      <c r="LXW2593" s="655"/>
      <c r="LXX2593" s="655"/>
      <c r="LXY2593" s="655"/>
      <c r="LXZ2593" s="655"/>
      <c r="LYA2593" s="655"/>
      <c r="LYB2593" s="655"/>
      <c r="LYC2593" s="655"/>
      <c r="LYD2593" s="655"/>
      <c r="LYE2593" s="655"/>
      <c r="LYF2593" s="655"/>
      <c r="LYG2593" s="655"/>
      <c r="LYH2593" s="655"/>
      <c r="LYI2593" s="655"/>
      <c r="LYJ2593" s="655"/>
      <c r="LYK2593" s="655"/>
      <c r="LYL2593" s="655"/>
      <c r="LYM2593" s="655"/>
      <c r="LYN2593" s="655"/>
      <c r="LYO2593" s="655"/>
      <c r="LYP2593" s="655"/>
      <c r="LYQ2593" s="655"/>
      <c r="LYR2593" s="655"/>
      <c r="LYS2593" s="655"/>
      <c r="LYT2593" s="655"/>
      <c r="LYU2593" s="655"/>
      <c r="LYV2593" s="655"/>
      <c r="LYW2593" s="655"/>
      <c r="LYX2593" s="655"/>
      <c r="LYY2593" s="655"/>
      <c r="LYZ2593" s="655"/>
      <c r="LZA2593" s="655"/>
      <c r="LZB2593" s="655"/>
      <c r="LZC2593" s="655"/>
      <c r="LZD2593" s="655"/>
      <c r="LZE2593" s="655"/>
      <c r="LZF2593" s="655"/>
      <c r="LZG2593" s="655"/>
      <c r="LZH2593" s="655"/>
      <c r="LZI2593" s="655"/>
      <c r="LZJ2593" s="655"/>
      <c r="LZK2593" s="655"/>
      <c r="LZL2593" s="655"/>
      <c r="LZM2593" s="655"/>
      <c r="LZN2593" s="655"/>
      <c r="LZO2593" s="655"/>
      <c r="LZP2593" s="655"/>
      <c r="LZQ2593" s="655"/>
      <c r="LZR2593" s="655"/>
      <c r="LZS2593" s="655"/>
      <c r="LZT2593" s="655"/>
      <c r="LZU2593" s="655"/>
      <c r="LZV2593" s="655"/>
      <c r="LZW2593" s="655"/>
      <c r="LZX2593" s="655"/>
      <c r="LZY2593" s="655"/>
      <c r="LZZ2593" s="655"/>
      <c r="MAA2593" s="655"/>
      <c r="MAB2593" s="655"/>
      <c r="MAC2593" s="655"/>
      <c r="MAD2593" s="655"/>
      <c r="MAE2593" s="655"/>
      <c r="MAF2593" s="655"/>
      <c r="MAG2593" s="655"/>
      <c r="MAH2593" s="655"/>
      <c r="MAI2593" s="655"/>
      <c r="MAJ2593" s="655"/>
      <c r="MAK2593" s="655"/>
      <c r="MAL2593" s="655"/>
      <c r="MAM2593" s="655"/>
      <c r="MAN2593" s="655"/>
      <c r="MAO2593" s="655"/>
      <c r="MAP2593" s="655"/>
      <c r="MAQ2593" s="655"/>
      <c r="MAR2593" s="655"/>
      <c r="MAS2593" s="655"/>
      <c r="MAT2593" s="655"/>
      <c r="MAU2593" s="655"/>
      <c r="MAV2593" s="655"/>
      <c r="MAW2593" s="655"/>
      <c r="MAX2593" s="655"/>
      <c r="MAY2593" s="655"/>
      <c r="MAZ2593" s="655"/>
      <c r="MBA2593" s="655"/>
      <c r="MBB2593" s="655"/>
      <c r="MBC2593" s="655"/>
      <c r="MBD2593" s="655"/>
      <c r="MBE2593" s="655"/>
      <c r="MBF2593" s="655"/>
      <c r="MBG2593" s="655"/>
      <c r="MBH2593" s="655"/>
      <c r="MBI2593" s="655"/>
      <c r="MBJ2593" s="655"/>
      <c r="MBK2593" s="655"/>
      <c r="MBL2593" s="655"/>
      <c r="MBM2593" s="655"/>
      <c r="MBN2593" s="655"/>
      <c r="MBO2593" s="655"/>
      <c r="MBP2593" s="655"/>
      <c r="MBQ2593" s="655"/>
      <c r="MBR2593" s="655"/>
      <c r="MBS2593" s="655"/>
      <c r="MBT2593" s="655"/>
      <c r="MBU2593" s="655"/>
      <c r="MBV2593" s="655"/>
      <c r="MBW2593" s="655"/>
      <c r="MBX2593" s="655"/>
      <c r="MBY2593" s="655"/>
      <c r="MBZ2593" s="655"/>
      <c r="MCA2593" s="655"/>
      <c r="MCB2593" s="655"/>
      <c r="MCC2593" s="655"/>
      <c r="MCD2593" s="655"/>
      <c r="MCE2593" s="655"/>
      <c r="MCF2593" s="655"/>
      <c r="MCG2593" s="655"/>
      <c r="MCH2593" s="655"/>
      <c r="MCI2593" s="655"/>
      <c r="MCJ2593" s="655"/>
      <c r="MCK2593" s="655"/>
      <c r="MCL2593" s="655"/>
      <c r="MCM2593" s="655"/>
      <c r="MCN2593" s="655"/>
      <c r="MCO2593" s="655"/>
      <c r="MCP2593" s="655"/>
      <c r="MCQ2593" s="655"/>
      <c r="MCR2593" s="655"/>
      <c r="MCS2593" s="655"/>
      <c r="MCT2593" s="655"/>
      <c r="MCU2593" s="655"/>
      <c r="MCV2593" s="655"/>
      <c r="MCW2593" s="655"/>
      <c r="MCX2593" s="655"/>
      <c r="MCY2593" s="655"/>
      <c r="MCZ2593" s="655"/>
      <c r="MDA2593" s="655"/>
      <c r="MDB2593" s="655"/>
      <c r="MDC2593" s="655"/>
      <c r="MDD2593" s="655"/>
      <c r="MDE2593" s="655"/>
      <c r="MDF2593" s="655"/>
      <c r="MDG2593" s="655"/>
      <c r="MDH2593" s="655"/>
      <c r="MDI2593" s="655"/>
      <c r="MDJ2593" s="655"/>
      <c r="MDK2593" s="655"/>
      <c r="MDL2593" s="655"/>
      <c r="MDM2593" s="655"/>
      <c r="MDN2593" s="655"/>
      <c r="MDO2593" s="655"/>
      <c r="MDP2593" s="655"/>
      <c r="MDQ2593" s="655"/>
      <c r="MDR2593" s="655"/>
      <c r="MDS2593" s="655"/>
      <c r="MDT2593" s="655"/>
      <c r="MDU2593" s="655"/>
      <c r="MDV2593" s="655"/>
      <c r="MDW2593" s="655"/>
      <c r="MDX2593" s="655"/>
      <c r="MDY2593" s="655"/>
      <c r="MDZ2593" s="655"/>
      <c r="MEA2593" s="655"/>
      <c r="MEB2593" s="655"/>
      <c r="MEC2593" s="655"/>
      <c r="MED2593" s="655"/>
      <c r="MEE2593" s="655"/>
      <c r="MEF2593" s="655"/>
      <c r="MEG2593" s="655"/>
      <c r="MEH2593" s="655"/>
      <c r="MEI2593" s="655"/>
      <c r="MEJ2593" s="655"/>
      <c r="MEK2593" s="655"/>
      <c r="MEL2593" s="655"/>
      <c r="MEM2593" s="655"/>
      <c r="MEN2593" s="655"/>
      <c r="MEO2593" s="655"/>
      <c r="MEP2593" s="655"/>
      <c r="MEQ2593" s="655"/>
      <c r="MER2593" s="655"/>
      <c r="MES2593" s="655"/>
      <c r="MET2593" s="655"/>
      <c r="MEU2593" s="655"/>
      <c r="MEV2593" s="655"/>
      <c r="MEW2593" s="655"/>
      <c r="MEX2593" s="655"/>
      <c r="MEY2593" s="655"/>
      <c r="MEZ2593" s="655"/>
      <c r="MFA2593" s="655"/>
      <c r="MFB2593" s="655"/>
      <c r="MFC2593" s="655"/>
      <c r="MFD2593" s="655"/>
      <c r="MFE2593" s="655"/>
      <c r="MFF2593" s="655"/>
      <c r="MFG2593" s="655"/>
      <c r="MFH2593" s="655"/>
      <c r="MFI2593" s="655"/>
      <c r="MFJ2593" s="655"/>
      <c r="MFK2593" s="655"/>
      <c r="MFL2593" s="655"/>
      <c r="MFM2593" s="655"/>
      <c r="MFN2593" s="655"/>
      <c r="MFO2593" s="655"/>
      <c r="MFP2593" s="655"/>
      <c r="MFQ2593" s="655"/>
      <c r="MFR2593" s="655"/>
      <c r="MFS2593" s="655"/>
      <c r="MFT2593" s="655"/>
      <c r="MFU2593" s="655"/>
      <c r="MFV2593" s="655"/>
      <c r="MFW2593" s="655"/>
      <c r="MFX2593" s="655"/>
      <c r="MFY2593" s="655"/>
      <c r="MFZ2593" s="655"/>
      <c r="MGA2593" s="655"/>
      <c r="MGB2593" s="655"/>
      <c r="MGC2593" s="655"/>
      <c r="MGD2593" s="655"/>
      <c r="MGE2593" s="655"/>
      <c r="MGF2593" s="655"/>
      <c r="MGG2593" s="655"/>
      <c r="MGH2593" s="655"/>
      <c r="MGI2593" s="655"/>
      <c r="MGJ2593" s="655"/>
      <c r="MGK2593" s="655"/>
      <c r="MGL2593" s="655"/>
      <c r="MGM2593" s="655"/>
      <c r="MGN2593" s="655"/>
      <c r="MGO2593" s="655"/>
      <c r="MGP2593" s="655"/>
      <c r="MGQ2593" s="655"/>
      <c r="MGR2593" s="655"/>
      <c r="MGS2593" s="655"/>
      <c r="MGT2593" s="655"/>
      <c r="MGU2593" s="655"/>
      <c r="MGV2593" s="655"/>
      <c r="MGW2593" s="655"/>
      <c r="MGX2593" s="655"/>
      <c r="MGY2593" s="655"/>
      <c r="MGZ2593" s="655"/>
      <c r="MHA2593" s="655"/>
      <c r="MHB2593" s="655"/>
      <c r="MHC2593" s="655"/>
      <c r="MHD2593" s="655"/>
      <c r="MHE2593" s="655"/>
      <c r="MHF2593" s="655"/>
      <c r="MHG2593" s="655"/>
      <c r="MHH2593" s="655"/>
      <c r="MHI2593" s="655"/>
      <c r="MHJ2593" s="655"/>
      <c r="MHK2593" s="655"/>
      <c r="MHL2593" s="655"/>
      <c r="MHM2593" s="655"/>
      <c r="MHN2593" s="655"/>
      <c r="MHO2593" s="655"/>
      <c r="MHP2593" s="655"/>
      <c r="MHQ2593" s="655"/>
      <c r="MHR2593" s="655"/>
      <c r="MHS2593" s="655"/>
      <c r="MHT2593" s="655"/>
      <c r="MHU2593" s="655"/>
      <c r="MHV2593" s="655"/>
      <c r="MHW2593" s="655"/>
      <c r="MHX2593" s="655"/>
      <c r="MHY2593" s="655"/>
      <c r="MHZ2593" s="655"/>
      <c r="MIA2593" s="655"/>
      <c r="MIB2593" s="655"/>
      <c r="MIC2593" s="655"/>
      <c r="MID2593" s="655"/>
      <c r="MIE2593" s="655"/>
      <c r="MIF2593" s="655"/>
      <c r="MIG2593" s="655"/>
      <c r="MIH2593" s="655"/>
      <c r="MII2593" s="655"/>
      <c r="MIJ2593" s="655"/>
      <c r="MIK2593" s="655"/>
      <c r="MIL2593" s="655"/>
      <c r="MIM2593" s="655"/>
      <c r="MIN2593" s="655"/>
      <c r="MIO2593" s="655"/>
      <c r="MIP2593" s="655"/>
      <c r="MIQ2593" s="655"/>
      <c r="MIR2593" s="655"/>
      <c r="MIS2593" s="655"/>
      <c r="MIT2593" s="655"/>
      <c r="MIU2593" s="655"/>
      <c r="MIV2593" s="655"/>
      <c r="MIW2593" s="655"/>
      <c r="MIX2593" s="655"/>
      <c r="MIY2593" s="655"/>
      <c r="MIZ2593" s="655"/>
      <c r="MJA2593" s="655"/>
      <c r="MJB2593" s="655"/>
      <c r="MJC2593" s="655"/>
      <c r="MJD2593" s="655"/>
      <c r="MJE2593" s="655"/>
      <c r="MJF2593" s="655"/>
      <c r="MJG2593" s="655"/>
      <c r="MJH2593" s="655"/>
      <c r="MJI2593" s="655"/>
      <c r="MJJ2593" s="655"/>
      <c r="MJK2593" s="655"/>
      <c r="MJL2593" s="655"/>
      <c r="MJM2593" s="655"/>
      <c r="MJN2593" s="655"/>
      <c r="MJO2593" s="655"/>
      <c r="MJP2593" s="655"/>
      <c r="MJQ2593" s="655"/>
      <c r="MJR2593" s="655"/>
      <c r="MJS2593" s="655"/>
      <c r="MJT2593" s="655"/>
      <c r="MJU2593" s="655"/>
      <c r="MJV2593" s="655"/>
      <c r="MJW2593" s="655"/>
      <c r="MJX2593" s="655"/>
      <c r="MJY2593" s="655"/>
      <c r="MJZ2593" s="655"/>
      <c r="MKA2593" s="655"/>
      <c r="MKB2593" s="655"/>
      <c r="MKC2593" s="655"/>
      <c r="MKD2593" s="655"/>
      <c r="MKE2593" s="655"/>
      <c r="MKF2593" s="655"/>
      <c r="MKG2593" s="655"/>
      <c r="MKH2593" s="655"/>
      <c r="MKI2593" s="655"/>
      <c r="MKJ2593" s="655"/>
      <c r="MKK2593" s="655"/>
      <c r="MKL2593" s="655"/>
      <c r="MKM2593" s="655"/>
      <c r="MKN2593" s="655"/>
      <c r="MKO2593" s="655"/>
      <c r="MKP2593" s="655"/>
      <c r="MKQ2593" s="655"/>
      <c r="MKR2593" s="655"/>
      <c r="MKS2593" s="655"/>
      <c r="MKT2593" s="655"/>
      <c r="MKU2593" s="655"/>
      <c r="MKV2593" s="655"/>
      <c r="MKW2593" s="655"/>
      <c r="MKX2593" s="655"/>
      <c r="MKY2593" s="655"/>
      <c r="MKZ2593" s="655"/>
      <c r="MLA2593" s="655"/>
      <c r="MLB2593" s="655"/>
      <c r="MLC2593" s="655"/>
      <c r="MLD2593" s="655"/>
      <c r="MLE2593" s="655"/>
      <c r="MLF2593" s="655"/>
      <c r="MLG2593" s="655"/>
      <c r="MLH2593" s="655"/>
      <c r="MLI2593" s="655"/>
      <c r="MLJ2593" s="655"/>
      <c r="MLK2593" s="655"/>
      <c r="MLL2593" s="655"/>
      <c r="MLM2593" s="655"/>
      <c r="MLN2593" s="655"/>
      <c r="MLO2593" s="655"/>
      <c r="MLP2593" s="655"/>
      <c r="MLQ2593" s="655"/>
      <c r="MLR2593" s="655"/>
      <c r="MLS2593" s="655"/>
      <c r="MLT2593" s="655"/>
      <c r="MLU2593" s="655"/>
      <c r="MLV2593" s="655"/>
      <c r="MLW2593" s="655"/>
      <c r="MLX2593" s="655"/>
      <c r="MLY2593" s="655"/>
      <c r="MLZ2593" s="655"/>
      <c r="MMA2593" s="655"/>
      <c r="MMB2593" s="655"/>
      <c r="MMC2593" s="655"/>
      <c r="MMD2593" s="655"/>
      <c r="MME2593" s="655"/>
      <c r="MMF2593" s="655"/>
      <c r="MMG2593" s="655"/>
      <c r="MMH2593" s="655"/>
      <c r="MMI2593" s="655"/>
      <c r="MMJ2593" s="655"/>
      <c r="MMK2593" s="655"/>
      <c r="MML2593" s="655"/>
      <c r="MMM2593" s="655"/>
      <c r="MMN2593" s="655"/>
      <c r="MMO2593" s="655"/>
      <c r="MMP2593" s="655"/>
      <c r="MMQ2593" s="655"/>
      <c r="MMR2593" s="655"/>
      <c r="MMS2593" s="655"/>
      <c r="MMT2593" s="655"/>
      <c r="MMU2593" s="655"/>
      <c r="MMV2593" s="655"/>
      <c r="MMW2593" s="655"/>
      <c r="MMX2593" s="655"/>
      <c r="MMY2593" s="655"/>
      <c r="MMZ2593" s="655"/>
      <c r="MNA2593" s="655"/>
      <c r="MNB2593" s="655"/>
      <c r="MNC2593" s="655"/>
      <c r="MND2593" s="655"/>
      <c r="MNE2593" s="655"/>
      <c r="MNF2593" s="655"/>
      <c r="MNG2593" s="655"/>
      <c r="MNH2593" s="655"/>
      <c r="MNI2593" s="655"/>
      <c r="MNJ2593" s="655"/>
      <c r="MNK2593" s="655"/>
      <c r="MNL2593" s="655"/>
      <c r="MNM2593" s="655"/>
      <c r="MNN2593" s="655"/>
      <c r="MNO2593" s="655"/>
      <c r="MNP2593" s="655"/>
      <c r="MNQ2593" s="655"/>
      <c r="MNR2593" s="655"/>
      <c r="MNS2593" s="655"/>
      <c r="MNT2593" s="655"/>
      <c r="MNU2593" s="655"/>
      <c r="MNV2593" s="655"/>
      <c r="MNW2593" s="655"/>
      <c r="MNX2593" s="655"/>
      <c r="MNY2593" s="655"/>
      <c r="MNZ2593" s="655"/>
      <c r="MOA2593" s="655"/>
      <c r="MOB2593" s="655"/>
      <c r="MOC2593" s="655"/>
      <c r="MOD2593" s="655"/>
      <c r="MOE2593" s="655"/>
      <c r="MOF2593" s="655"/>
      <c r="MOG2593" s="655"/>
      <c r="MOH2593" s="655"/>
      <c r="MOI2593" s="655"/>
      <c r="MOJ2593" s="655"/>
      <c r="MOK2593" s="655"/>
      <c r="MOL2593" s="655"/>
      <c r="MOM2593" s="655"/>
      <c r="MON2593" s="655"/>
      <c r="MOO2593" s="655"/>
      <c r="MOP2593" s="655"/>
      <c r="MOQ2593" s="655"/>
      <c r="MOR2593" s="655"/>
      <c r="MOS2593" s="655"/>
      <c r="MOT2593" s="655"/>
      <c r="MOU2593" s="655"/>
      <c r="MOV2593" s="655"/>
      <c r="MOW2593" s="655"/>
      <c r="MOX2593" s="655"/>
      <c r="MOY2593" s="655"/>
      <c r="MOZ2593" s="655"/>
      <c r="MPA2593" s="655"/>
      <c r="MPB2593" s="655"/>
      <c r="MPC2593" s="655"/>
      <c r="MPD2593" s="655"/>
      <c r="MPE2593" s="655"/>
      <c r="MPF2593" s="655"/>
      <c r="MPG2593" s="655"/>
      <c r="MPH2593" s="655"/>
      <c r="MPI2593" s="655"/>
      <c r="MPJ2593" s="655"/>
      <c r="MPK2593" s="655"/>
      <c r="MPL2593" s="655"/>
      <c r="MPM2593" s="655"/>
      <c r="MPN2593" s="655"/>
      <c r="MPO2593" s="655"/>
      <c r="MPP2593" s="655"/>
      <c r="MPQ2593" s="655"/>
      <c r="MPR2593" s="655"/>
      <c r="MPS2593" s="655"/>
      <c r="MPT2593" s="655"/>
      <c r="MPU2593" s="655"/>
      <c r="MPV2593" s="655"/>
      <c r="MPW2593" s="655"/>
      <c r="MPX2593" s="655"/>
      <c r="MPY2593" s="655"/>
      <c r="MPZ2593" s="655"/>
      <c r="MQA2593" s="655"/>
      <c r="MQB2593" s="655"/>
      <c r="MQC2593" s="655"/>
      <c r="MQD2593" s="655"/>
      <c r="MQE2593" s="655"/>
      <c r="MQF2593" s="655"/>
      <c r="MQG2593" s="655"/>
      <c r="MQH2593" s="655"/>
      <c r="MQI2593" s="655"/>
      <c r="MQJ2593" s="655"/>
      <c r="MQK2593" s="655"/>
      <c r="MQL2593" s="655"/>
      <c r="MQM2593" s="655"/>
      <c r="MQN2593" s="655"/>
      <c r="MQO2593" s="655"/>
      <c r="MQP2593" s="655"/>
      <c r="MQQ2593" s="655"/>
      <c r="MQR2593" s="655"/>
      <c r="MQS2593" s="655"/>
      <c r="MQT2593" s="655"/>
      <c r="MQU2593" s="655"/>
      <c r="MQV2593" s="655"/>
      <c r="MQW2593" s="655"/>
      <c r="MQX2593" s="655"/>
      <c r="MQY2593" s="655"/>
      <c r="MQZ2593" s="655"/>
      <c r="MRA2593" s="655"/>
      <c r="MRB2593" s="655"/>
      <c r="MRC2593" s="655"/>
      <c r="MRD2593" s="655"/>
      <c r="MRE2593" s="655"/>
      <c r="MRF2593" s="655"/>
      <c r="MRG2593" s="655"/>
      <c r="MRH2593" s="655"/>
      <c r="MRI2593" s="655"/>
      <c r="MRJ2593" s="655"/>
      <c r="MRK2593" s="655"/>
      <c r="MRL2593" s="655"/>
      <c r="MRM2593" s="655"/>
      <c r="MRN2593" s="655"/>
      <c r="MRO2593" s="655"/>
      <c r="MRP2593" s="655"/>
      <c r="MRQ2593" s="655"/>
      <c r="MRR2593" s="655"/>
      <c r="MRS2593" s="655"/>
      <c r="MRT2593" s="655"/>
      <c r="MRU2593" s="655"/>
      <c r="MRV2593" s="655"/>
      <c r="MRW2593" s="655"/>
      <c r="MRX2593" s="655"/>
      <c r="MRY2593" s="655"/>
      <c r="MRZ2593" s="655"/>
      <c r="MSA2593" s="655"/>
      <c r="MSB2593" s="655"/>
      <c r="MSC2593" s="655"/>
      <c r="MSD2593" s="655"/>
      <c r="MSE2593" s="655"/>
      <c r="MSF2593" s="655"/>
      <c r="MSG2593" s="655"/>
      <c r="MSH2593" s="655"/>
      <c r="MSI2593" s="655"/>
      <c r="MSJ2593" s="655"/>
      <c r="MSK2593" s="655"/>
      <c r="MSL2593" s="655"/>
      <c r="MSM2593" s="655"/>
      <c r="MSN2593" s="655"/>
      <c r="MSO2593" s="655"/>
      <c r="MSP2593" s="655"/>
      <c r="MSQ2593" s="655"/>
      <c r="MSR2593" s="655"/>
      <c r="MSS2593" s="655"/>
      <c r="MST2593" s="655"/>
      <c r="MSU2593" s="655"/>
      <c r="MSV2593" s="655"/>
      <c r="MSW2593" s="655"/>
      <c r="MSX2593" s="655"/>
      <c r="MSY2593" s="655"/>
      <c r="MSZ2593" s="655"/>
      <c r="MTA2593" s="655"/>
      <c r="MTB2593" s="655"/>
      <c r="MTC2593" s="655"/>
      <c r="MTD2593" s="655"/>
      <c r="MTE2593" s="655"/>
      <c r="MTF2593" s="655"/>
      <c r="MTG2593" s="655"/>
      <c r="MTH2593" s="655"/>
      <c r="MTI2593" s="655"/>
      <c r="MTJ2593" s="655"/>
      <c r="MTK2593" s="655"/>
      <c r="MTL2593" s="655"/>
      <c r="MTM2593" s="655"/>
      <c r="MTN2593" s="655"/>
      <c r="MTO2593" s="655"/>
      <c r="MTP2593" s="655"/>
      <c r="MTQ2593" s="655"/>
      <c r="MTR2593" s="655"/>
      <c r="MTS2593" s="655"/>
      <c r="MTT2593" s="655"/>
      <c r="MTU2593" s="655"/>
      <c r="MTV2593" s="655"/>
      <c r="MTW2593" s="655"/>
      <c r="MTX2593" s="655"/>
      <c r="MTY2593" s="655"/>
      <c r="MTZ2593" s="655"/>
      <c r="MUA2593" s="655"/>
      <c r="MUB2593" s="655"/>
      <c r="MUC2593" s="655"/>
      <c r="MUD2593" s="655"/>
      <c r="MUE2593" s="655"/>
      <c r="MUF2593" s="655"/>
      <c r="MUG2593" s="655"/>
      <c r="MUH2593" s="655"/>
      <c r="MUI2593" s="655"/>
      <c r="MUJ2593" s="655"/>
      <c r="MUK2593" s="655"/>
      <c r="MUL2593" s="655"/>
      <c r="MUM2593" s="655"/>
      <c r="MUN2593" s="655"/>
      <c r="MUO2593" s="655"/>
      <c r="MUP2593" s="655"/>
      <c r="MUQ2593" s="655"/>
      <c r="MUR2593" s="655"/>
      <c r="MUS2593" s="655"/>
      <c r="MUT2593" s="655"/>
      <c r="MUU2593" s="655"/>
      <c r="MUV2593" s="655"/>
      <c r="MUW2593" s="655"/>
      <c r="MUX2593" s="655"/>
      <c r="MUY2593" s="655"/>
      <c r="MUZ2593" s="655"/>
      <c r="MVA2593" s="655"/>
      <c r="MVB2593" s="655"/>
      <c r="MVC2593" s="655"/>
      <c r="MVD2593" s="655"/>
      <c r="MVE2593" s="655"/>
      <c r="MVF2593" s="655"/>
      <c r="MVG2593" s="655"/>
      <c r="MVH2593" s="655"/>
      <c r="MVI2593" s="655"/>
      <c r="MVJ2593" s="655"/>
      <c r="MVK2593" s="655"/>
      <c r="MVL2593" s="655"/>
      <c r="MVM2593" s="655"/>
      <c r="MVN2593" s="655"/>
      <c r="MVO2593" s="655"/>
      <c r="MVP2593" s="655"/>
      <c r="MVQ2593" s="655"/>
      <c r="MVR2593" s="655"/>
      <c r="MVS2593" s="655"/>
      <c r="MVT2593" s="655"/>
      <c r="MVU2593" s="655"/>
      <c r="MVV2593" s="655"/>
      <c r="MVW2593" s="655"/>
      <c r="MVX2593" s="655"/>
      <c r="MVY2593" s="655"/>
      <c r="MVZ2593" s="655"/>
      <c r="MWA2593" s="655"/>
      <c r="MWB2593" s="655"/>
      <c r="MWC2593" s="655"/>
      <c r="MWD2593" s="655"/>
      <c r="MWE2593" s="655"/>
      <c r="MWF2593" s="655"/>
      <c r="MWG2593" s="655"/>
      <c r="MWH2593" s="655"/>
      <c r="MWI2593" s="655"/>
      <c r="MWJ2593" s="655"/>
      <c r="MWK2593" s="655"/>
      <c r="MWL2593" s="655"/>
      <c r="MWM2593" s="655"/>
      <c r="MWN2593" s="655"/>
      <c r="MWO2593" s="655"/>
      <c r="MWP2593" s="655"/>
      <c r="MWQ2593" s="655"/>
      <c r="MWR2593" s="655"/>
      <c r="MWS2593" s="655"/>
      <c r="MWT2593" s="655"/>
      <c r="MWU2593" s="655"/>
      <c r="MWV2593" s="655"/>
      <c r="MWW2593" s="655"/>
      <c r="MWX2593" s="655"/>
      <c r="MWY2593" s="655"/>
      <c r="MWZ2593" s="655"/>
      <c r="MXA2593" s="655"/>
      <c r="MXB2593" s="655"/>
      <c r="MXC2593" s="655"/>
      <c r="MXD2593" s="655"/>
      <c r="MXE2593" s="655"/>
      <c r="MXF2593" s="655"/>
      <c r="MXG2593" s="655"/>
      <c r="MXH2593" s="655"/>
      <c r="MXI2593" s="655"/>
      <c r="MXJ2593" s="655"/>
      <c r="MXK2593" s="655"/>
      <c r="MXL2593" s="655"/>
      <c r="MXM2593" s="655"/>
      <c r="MXN2593" s="655"/>
      <c r="MXO2593" s="655"/>
      <c r="MXP2593" s="655"/>
      <c r="MXQ2593" s="655"/>
      <c r="MXR2593" s="655"/>
      <c r="MXS2593" s="655"/>
      <c r="MXT2593" s="655"/>
      <c r="MXU2593" s="655"/>
      <c r="MXV2593" s="655"/>
      <c r="MXW2593" s="655"/>
      <c r="MXX2593" s="655"/>
      <c r="MXY2593" s="655"/>
      <c r="MXZ2593" s="655"/>
      <c r="MYA2593" s="655"/>
      <c r="MYB2593" s="655"/>
      <c r="MYC2593" s="655"/>
      <c r="MYD2593" s="655"/>
      <c r="MYE2593" s="655"/>
      <c r="MYF2593" s="655"/>
      <c r="MYG2593" s="655"/>
      <c r="MYH2593" s="655"/>
      <c r="MYI2593" s="655"/>
      <c r="MYJ2593" s="655"/>
      <c r="MYK2593" s="655"/>
      <c r="MYL2593" s="655"/>
      <c r="MYM2593" s="655"/>
      <c r="MYN2593" s="655"/>
      <c r="MYO2593" s="655"/>
      <c r="MYP2593" s="655"/>
      <c r="MYQ2593" s="655"/>
      <c r="MYR2593" s="655"/>
      <c r="MYS2593" s="655"/>
      <c r="MYT2593" s="655"/>
      <c r="MYU2593" s="655"/>
      <c r="MYV2593" s="655"/>
      <c r="MYW2593" s="655"/>
      <c r="MYX2593" s="655"/>
      <c r="MYY2593" s="655"/>
      <c r="MYZ2593" s="655"/>
      <c r="MZA2593" s="655"/>
      <c r="MZB2593" s="655"/>
      <c r="MZC2593" s="655"/>
      <c r="MZD2593" s="655"/>
      <c r="MZE2593" s="655"/>
      <c r="MZF2593" s="655"/>
      <c r="MZG2593" s="655"/>
      <c r="MZH2593" s="655"/>
      <c r="MZI2593" s="655"/>
      <c r="MZJ2593" s="655"/>
      <c r="MZK2593" s="655"/>
      <c r="MZL2593" s="655"/>
      <c r="MZM2593" s="655"/>
      <c r="MZN2593" s="655"/>
      <c r="MZO2593" s="655"/>
      <c r="MZP2593" s="655"/>
      <c r="MZQ2593" s="655"/>
      <c r="MZR2593" s="655"/>
      <c r="MZS2593" s="655"/>
      <c r="MZT2593" s="655"/>
      <c r="MZU2593" s="655"/>
      <c r="MZV2593" s="655"/>
      <c r="MZW2593" s="655"/>
      <c r="MZX2593" s="655"/>
      <c r="MZY2593" s="655"/>
      <c r="MZZ2593" s="655"/>
      <c r="NAA2593" s="655"/>
      <c r="NAB2593" s="655"/>
      <c r="NAC2593" s="655"/>
      <c r="NAD2593" s="655"/>
      <c r="NAE2593" s="655"/>
      <c r="NAF2593" s="655"/>
      <c r="NAG2593" s="655"/>
      <c r="NAH2593" s="655"/>
      <c r="NAI2593" s="655"/>
      <c r="NAJ2593" s="655"/>
      <c r="NAK2593" s="655"/>
      <c r="NAL2593" s="655"/>
      <c r="NAM2593" s="655"/>
      <c r="NAN2593" s="655"/>
      <c r="NAO2593" s="655"/>
      <c r="NAP2593" s="655"/>
      <c r="NAQ2593" s="655"/>
      <c r="NAR2593" s="655"/>
      <c r="NAS2593" s="655"/>
      <c r="NAT2593" s="655"/>
      <c r="NAU2593" s="655"/>
      <c r="NAV2593" s="655"/>
      <c r="NAW2593" s="655"/>
      <c r="NAX2593" s="655"/>
      <c r="NAY2593" s="655"/>
      <c r="NAZ2593" s="655"/>
      <c r="NBA2593" s="655"/>
      <c r="NBB2593" s="655"/>
      <c r="NBC2593" s="655"/>
      <c r="NBD2593" s="655"/>
      <c r="NBE2593" s="655"/>
      <c r="NBF2593" s="655"/>
      <c r="NBG2593" s="655"/>
      <c r="NBH2593" s="655"/>
      <c r="NBI2593" s="655"/>
      <c r="NBJ2593" s="655"/>
      <c r="NBK2593" s="655"/>
      <c r="NBL2593" s="655"/>
      <c r="NBM2593" s="655"/>
      <c r="NBN2593" s="655"/>
      <c r="NBO2593" s="655"/>
      <c r="NBP2593" s="655"/>
      <c r="NBQ2593" s="655"/>
      <c r="NBR2593" s="655"/>
      <c r="NBS2593" s="655"/>
      <c r="NBT2593" s="655"/>
      <c r="NBU2593" s="655"/>
      <c r="NBV2593" s="655"/>
      <c r="NBW2593" s="655"/>
      <c r="NBX2593" s="655"/>
      <c r="NBY2593" s="655"/>
      <c r="NBZ2593" s="655"/>
      <c r="NCA2593" s="655"/>
      <c r="NCB2593" s="655"/>
      <c r="NCC2593" s="655"/>
      <c r="NCD2593" s="655"/>
      <c r="NCE2593" s="655"/>
      <c r="NCF2593" s="655"/>
      <c r="NCG2593" s="655"/>
      <c r="NCH2593" s="655"/>
      <c r="NCI2593" s="655"/>
      <c r="NCJ2593" s="655"/>
      <c r="NCK2593" s="655"/>
      <c r="NCL2593" s="655"/>
      <c r="NCM2593" s="655"/>
      <c r="NCN2593" s="655"/>
      <c r="NCO2593" s="655"/>
      <c r="NCP2593" s="655"/>
      <c r="NCQ2593" s="655"/>
      <c r="NCR2593" s="655"/>
      <c r="NCS2593" s="655"/>
      <c r="NCT2593" s="655"/>
      <c r="NCU2593" s="655"/>
      <c r="NCV2593" s="655"/>
      <c r="NCW2593" s="655"/>
      <c r="NCX2593" s="655"/>
      <c r="NCY2593" s="655"/>
      <c r="NCZ2593" s="655"/>
      <c r="NDA2593" s="655"/>
      <c r="NDB2593" s="655"/>
      <c r="NDC2593" s="655"/>
      <c r="NDD2593" s="655"/>
      <c r="NDE2593" s="655"/>
      <c r="NDF2593" s="655"/>
      <c r="NDG2593" s="655"/>
      <c r="NDH2593" s="655"/>
      <c r="NDI2593" s="655"/>
      <c r="NDJ2593" s="655"/>
      <c r="NDK2593" s="655"/>
      <c r="NDL2593" s="655"/>
      <c r="NDM2593" s="655"/>
      <c r="NDN2593" s="655"/>
      <c r="NDO2593" s="655"/>
      <c r="NDP2593" s="655"/>
      <c r="NDQ2593" s="655"/>
      <c r="NDR2593" s="655"/>
      <c r="NDS2593" s="655"/>
      <c r="NDT2593" s="655"/>
      <c r="NDU2593" s="655"/>
      <c r="NDV2593" s="655"/>
      <c r="NDW2593" s="655"/>
      <c r="NDX2593" s="655"/>
      <c r="NDY2593" s="655"/>
      <c r="NDZ2593" s="655"/>
      <c r="NEA2593" s="655"/>
      <c r="NEB2593" s="655"/>
      <c r="NEC2593" s="655"/>
      <c r="NED2593" s="655"/>
      <c r="NEE2593" s="655"/>
      <c r="NEF2593" s="655"/>
      <c r="NEG2593" s="655"/>
      <c r="NEH2593" s="655"/>
      <c r="NEI2593" s="655"/>
      <c r="NEJ2593" s="655"/>
      <c r="NEK2593" s="655"/>
      <c r="NEL2593" s="655"/>
      <c r="NEM2593" s="655"/>
      <c r="NEN2593" s="655"/>
      <c r="NEO2593" s="655"/>
      <c r="NEP2593" s="655"/>
      <c r="NEQ2593" s="655"/>
      <c r="NER2593" s="655"/>
      <c r="NES2593" s="655"/>
      <c r="NET2593" s="655"/>
      <c r="NEU2593" s="655"/>
      <c r="NEV2593" s="655"/>
      <c r="NEW2593" s="655"/>
      <c r="NEX2593" s="655"/>
      <c r="NEY2593" s="655"/>
      <c r="NEZ2593" s="655"/>
      <c r="NFA2593" s="655"/>
      <c r="NFB2593" s="655"/>
      <c r="NFC2593" s="655"/>
      <c r="NFD2593" s="655"/>
      <c r="NFE2593" s="655"/>
      <c r="NFF2593" s="655"/>
      <c r="NFG2593" s="655"/>
      <c r="NFH2593" s="655"/>
      <c r="NFI2593" s="655"/>
      <c r="NFJ2593" s="655"/>
      <c r="NFK2593" s="655"/>
      <c r="NFL2593" s="655"/>
      <c r="NFM2593" s="655"/>
      <c r="NFN2593" s="655"/>
      <c r="NFO2593" s="655"/>
      <c r="NFP2593" s="655"/>
      <c r="NFQ2593" s="655"/>
      <c r="NFR2593" s="655"/>
      <c r="NFS2593" s="655"/>
      <c r="NFT2593" s="655"/>
      <c r="NFU2593" s="655"/>
      <c r="NFV2593" s="655"/>
      <c r="NFW2593" s="655"/>
      <c r="NFX2593" s="655"/>
      <c r="NFY2593" s="655"/>
      <c r="NFZ2593" s="655"/>
      <c r="NGA2593" s="655"/>
      <c r="NGB2593" s="655"/>
      <c r="NGC2593" s="655"/>
      <c r="NGD2593" s="655"/>
      <c r="NGE2593" s="655"/>
      <c r="NGF2593" s="655"/>
      <c r="NGG2593" s="655"/>
      <c r="NGH2593" s="655"/>
      <c r="NGI2593" s="655"/>
      <c r="NGJ2593" s="655"/>
      <c r="NGK2593" s="655"/>
      <c r="NGL2593" s="655"/>
      <c r="NGM2593" s="655"/>
      <c r="NGN2593" s="655"/>
      <c r="NGO2593" s="655"/>
      <c r="NGP2593" s="655"/>
      <c r="NGQ2593" s="655"/>
      <c r="NGR2593" s="655"/>
      <c r="NGS2593" s="655"/>
      <c r="NGT2593" s="655"/>
      <c r="NGU2593" s="655"/>
      <c r="NGV2593" s="655"/>
      <c r="NGW2593" s="655"/>
      <c r="NGX2593" s="655"/>
      <c r="NGY2593" s="655"/>
      <c r="NGZ2593" s="655"/>
      <c r="NHA2593" s="655"/>
      <c r="NHB2593" s="655"/>
      <c r="NHC2593" s="655"/>
      <c r="NHD2593" s="655"/>
      <c r="NHE2593" s="655"/>
      <c r="NHF2593" s="655"/>
      <c r="NHG2593" s="655"/>
      <c r="NHH2593" s="655"/>
      <c r="NHI2593" s="655"/>
      <c r="NHJ2593" s="655"/>
      <c r="NHK2593" s="655"/>
      <c r="NHL2593" s="655"/>
      <c r="NHM2593" s="655"/>
      <c r="NHN2593" s="655"/>
      <c r="NHO2593" s="655"/>
      <c r="NHP2593" s="655"/>
      <c r="NHQ2593" s="655"/>
      <c r="NHR2593" s="655"/>
      <c r="NHS2593" s="655"/>
      <c r="NHT2593" s="655"/>
      <c r="NHU2593" s="655"/>
      <c r="NHV2593" s="655"/>
      <c r="NHW2593" s="655"/>
      <c r="NHX2593" s="655"/>
      <c r="NHY2593" s="655"/>
      <c r="NHZ2593" s="655"/>
      <c r="NIA2593" s="655"/>
      <c r="NIB2593" s="655"/>
      <c r="NIC2593" s="655"/>
      <c r="NID2593" s="655"/>
      <c r="NIE2593" s="655"/>
      <c r="NIF2593" s="655"/>
      <c r="NIG2593" s="655"/>
      <c r="NIH2593" s="655"/>
      <c r="NII2593" s="655"/>
      <c r="NIJ2593" s="655"/>
      <c r="NIK2593" s="655"/>
      <c r="NIL2593" s="655"/>
      <c r="NIM2593" s="655"/>
      <c r="NIN2593" s="655"/>
      <c r="NIO2593" s="655"/>
      <c r="NIP2593" s="655"/>
      <c r="NIQ2593" s="655"/>
      <c r="NIR2593" s="655"/>
      <c r="NIS2593" s="655"/>
      <c r="NIT2593" s="655"/>
      <c r="NIU2593" s="655"/>
      <c r="NIV2593" s="655"/>
      <c r="NIW2593" s="655"/>
      <c r="NIX2593" s="655"/>
      <c r="NIY2593" s="655"/>
      <c r="NIZ2593" s="655"/>
      <c r="NJA2593" s="655"/>
      <c r="NJB2593" s="655"/>
      <c r="NJC2593" s="655"/>
      <c r="NJD2593" s="655"/>
      <c r="NJE2593" s="655"/>
      <c r="NJF2593" s="655"/>
      <c r="NJG2593" s="655"/>
      <c r="NJH2593" s="655"/>
      <c r="NJI2593" s="655"/>
      <c r="NJJ2593" s="655"/>
      <c r="NJK2593" s="655"/>
      <c r="NJL2593" s="655"/>
      <c r="NJM2593" s="655"/>
      <c r="NJN2593" s="655"/>
      <c r="NJO2593" s="655"/>
      <c r="NJP2593" s="655"/>
      <c r="NJQ2593" s="655"/>
      <c r="NJR2593" s="655"/>
      <c r="NJS2593" s="655"/>
      <c r="NJT2593" s="655"/>
      <c r="NJU2593" s="655"/>
      <c r="NJV2593" s="655"/>
      <c r="NJW2593" s="655"/>
      <c r="NJX2593" s="655"/>
      <c r="NJY2593" s="655"/>
      <c r="NJZ2593" s="655"/>
      <c r="NKA2593" s="655"/>
      <c r="NKB2593" s="655"/>
      <c r="NKC2593" s="655"/>
      <c r="NKD2593" s="655"/>
      <c r="NKE2593" s="655"/>
      <c r="NKF2593" s="655"/>
      <c r="NKG2593" s="655"/>
      <c r="NKH2593" s="655"/>
      <c r="NKI2593" s="655"/>
      <c r="NKJ2593" s="655"/>
      <c r="NKK2593" s="655"/>
      <c r="NKL2593" s="655"/>
      <c r="NKM2593" s="655"/>
      <c r="NKN2593" s="655"/>
      <c r="NKO2593" s="655"/>
      <c r="NKP2593" s="655"/>
      <c r="NKQ2593" s="655"/>
      <c r="NKR2593" s="655"/>
      <c r="NKS2593" s="655"/>
      <c r="NKT2593" s="655"/>
      <c r="NKU2593" s="655"/>
      <c r="NKV2593" s="655"/>
      <c r="NKW2593" s="655"/>
      <c r="NKX2593" s="655"/>
      <c r="NKY2593" s="655"/>
      <c r="NKZ2593" s="655"/>
      <c r="NLA2593" s="655"/>
      <c r="NLB2593" s="655"/>
      <c r="NLC2593" s="655"/>
      <c r="NLD2593" s="655"/>
      <c r="NLE2593" s="655"/>
      <c r="NLF2593" s="655"/>
      <c r="NLG2593" s="655"/>
      <c r="NLH2593" s="655"/>
      <c r="NLI2593" s="655"/>
      <c r="NLJ2593" s="655"/>
      <c r="NLK2593" s="655"/>
      <c r="NLL2593" s="655"/>
      <c r="NLM2593" s="655"/>
      <c r="NLN2593" s="655"/>
      <c r="NLO2593" s="655"/>
      <c r="NLP2593" s="655"/>
      <c r="NLQ2593" s="655"/>
      <c r="NLR2593" s="655"/>
      <c r="NLS2593" s="655"/>
      <c r="NLT2593" s="655"/>
      <c r="NLU2593" s="655"/>
      <c r="NLV2593" s="655"/>
      <c r="NLW2593" s="655"/>
      <c r="NLX2593" s="655"/>
      <c r="NLY2593" s="655"/>
      <c r="NLZ2593" s="655"/>
      <c r="NMA2593" s="655"/>
      <c r="NMB2593" s="655"/>
      <c r="NMC2593" s="655"/>
      <c r="NMD2593" s="655"/>
      <c r="NME2593" s="655"/>
      <c r="NMF2593" s="655"/>
      <c r="NMG2593" s="655"/>
      <c r="NMH2593" s="655"/>
      <c r="NMI2593" s="655"/>
      <c r="NMJ2593" s="655"/>
      <c r="NMK2593" s="655"/>
      <c r="NML2593" s="655"/>
      <c r="NMM2593" s="655"/>
      <c r="NMN2593" s="655"/>
      <c r="NMO2593" s="655"/>
      <c r="NMP2593" s="655"/>
      <c r="NMQ2593" s="655"/>
      <c r="NMR2593" s="655"/>
      <c r="NMS2593" s="655"/>
      <c r="NMT2593" s="655"/>
      <c r="NMU2593" s="655"/>
      <c r="NMV2593" s="655"/>
      <c r="NMW2593" s="655"/>
      <c r="NMX2593" s="655"/>
      <c r="NMY2593" s="655"/>
      <c r="NMZ2593" s="655"/>
      <c r="NNA2593" s="655"/>
      <c r="NNB2593" s="655"/>
      <c r="NNC2593" s="655"/>
      <c r="NND2593" s="655"/>
      <c r="NNE2593" s="655"/>
      <c r="NNF2593" s="655"/>
      <c r="NNG2593" s="655"/>
      <c r="NNH2593" s="655"/>
      <c r="NNI2593" s="655"/>
      <c r="NNJ2593" s="655"/>
      <c r="NNK2593" s="655"/>
      <c r="NNL2593" s="655"/>
      <c r="NNM2593" s="655"/>
      <c r="NNN2593" s="655"/>
      <c r="NNO2593" s="655"/>
      <c r="NNP2593" s="655"/>
      <c r="NNQ2593" s="655"/>
      <c r="NNR2593" s="655"/>
      <c r="NNS2593" s="655"/>
      <c r="NNT2593" s="655"/>
      <c r="NNU2593" s="655"/>
      <c r="NNV2593" s="655"/>
      <c r="NNW2593" s="655"/>
      <c r="NNX2593" s="655"/>
      <c r="NNY2593" s="655"/>
      <c r="NNZ2593" s="655"/>
      <c r="NOA2593" s="655"/>
      <c r="NOB2593" s="655"/>
      <c r="NOC2593" s="655"/>
      <c r="NOD2593" s="655"/>
      <c r="NOE2593" s="655"/>
      <c r="NOF2593" s="655"/>
      <c r="NOG2593" s="655"/>
      <c r="NOH2593" s="655"/>
      <c r="NOI2593" s="655"/>
      <c r="NOJ2593" s="655"/>
      <c r="NOK2593" s="655"/>
      <c r="NOL2593" s="655"/>
      <c r="NOM2593" s="655"/>
      <c r="NON2593" s="655"/>
      <c r="NOO2593" s="655"/>
      <c r="NOP2593" s="655"/>
      <c r="NOQ2593" s="655"/>
      <c r="NOR2593" s="655"/>
      <c r="NOS2593" s="655"/>
      <c r="NOT2593" s="655"/>
      <c r="NOU2593" s="655"/>
      <c r="NOV2593" s="655"/>
      <c r="NOW2593" s="655"/>
      <c r="NOX2593" s="655"/>
      <c r="NOY2593" s="655"/>
      <c r="NOZ2593" s="655"/>
      <c r="NPA2593" s="655"/>
      <c r="NPB2593" s="655"/>
      <c r="NPC2593" s="655"/>
      <c r="NPD2593" s="655"/>
      <c r="NPE2593" s="655"/>
      <c r="NPF2593" s="655"/>
      <c r="NPG2593" s="655"/>
      <c r="NPH2593" s="655"/>
      <c r="NPI2593" s="655"/>
      <c r="NPJ2593" s="655"/>
      <c r="NPK2593" s="655"/>
      <c r="NPL2593" s="655"/>
      <c r="NPM2593" s="655"/>
      <c r="NPN2593" s="655"/>
      <c r="NPO2593" s="655"/>
      <c r="NPP2593" s="655"/>
      <c r="NPQ2593" s="655"/>
      <c r="NPR2593" s="655"/>
      <c r="NPS2593" s="655"/>
      <c r="NPT2593" s="655"/>
      <c r="NPU2593" s="655"/>
      <c r="NPV2593" s="655"/>
      <c r="NPW2593" s="655"/>
      <c r="NPX2593" s="655"/>
      <c r="NPY2593" s="655"/>
      <c r="NPZ2593" s="655"/>
      <c r="NQA2593" s="655"/>
      <c r="NQB2593" s="655"/>
      <c r="NQC2593" s="655"/>
      <c r="NQD2593" s="655"/>
      <c r="NQE2593" s="655"/>
      <c r="NQF2593" s="655"/>
      <c r="NQG2593" s="655"/>
      <c r="NQH2593" s="655"/>
      <c r="NQI2593" s="655"/>
      <c r="NQJ2593" s="655"/>
      <c r="NQK2593" s="655"/>
      <c r="NQL2593" s="655"/>
      <c r="NQM2593" s="655"/>
      <c r="NQN2593" s="655"/>
      <c r="NQO2593" s="655"/>
      <c r="NQP2593" s="655"/>
      <c r="NQQ2593" s="655"/>
      <c r="NQR2593" s="655"/>
      <c r="NQS2593" s="655"/>
      <c r="NQT2593" s="655"/>
      <c r="NQU2593" s="655"/>
      <c r="NQV2593" s="655"/>
      <c r="NQW2593" s="655"/>
      <c r="NQX2593" s="655"/>
      <c r="NQY2593" s="655"/>
      <c r="NQZ2593" s="655"/>
      <c r="NRA2593" s="655"/>
      <c r="NRB2593" s="655"/>
      <c r="NRC2593" s="655"/>
      <c r="NRD2593" s="655"/>
      <c r="NRE2593" s="655"/>
      <c r="NRF2593" s="655"/>
      <c r="NRG2593" s="655"/>
      <c r="NRH2593" s="655"/>
      <c r="NRI2593" s="655"/>
      <c r="NRJ2593" s="655"/>
      <c r="NRK2593" s="655"/>
      <c r="NRL2593" s="655"/>
      <c r="NRM2593" s="655"/>
      <c r="NRN2593" s="655"/>
      <c r="NRO2593" s="655"/>
      <c r="NRP2593" s="655"/>
      <c r="NRQ2593" s="655"/>
      <c r="NRR2593" s="655"/>
      <c r="NRS2593" s="655"/>
      <c r="NRT2593" s="655"/>
      <c r="NRU2593" s="655"/>
      <c r="NRV2593" s="655"/>
      <c r="NRW2593" s="655"/>
      <c r="NRX2593" s="655"/>
      <c r="NRY2593" s="655"/>
      <c r="NRZ2593" s="655"/>
      <c r="NSA2593" s="655"/>
      <c r="NSB2593" s="655"/>
      <c r="NSC2593" s="655"/>
      <c r="NSD2593" s="655"/>
      <c r="NSE2593" s="655"/>
      <c r="NSF2593" s="655"/>
      <c r="NSG2593" s="655"/>
      <c r="NSH2593" s="655"/>
      <c r="NSI2593" s="655"/>
      <c r="NSJ2593" s="655"/>
      <c r="NSK2593" s="655"/>
      <c r="NSL2593" s="655"/>
      <c r="NSM2593" s="655"/>
      <c r="NSN2593" s="655"/>
      <c r="NSO2593" s="655"/>
      <c r="NSP2593" s="655"/>
      <c r="NSQ2593" s="655"/>
      <c r="NSR2593" s="655"/>
      <c r="NSS2593" s="655"/>
      <c r="NST2593" s="655"/>
      <c r="NSU2593" s="655"/>
      <c r="NSV2593" s="655"/>
      <c r="NSW2593" s="655"/>
      <c r="NSX2593" s="655"/>
      <c r="NSY2593" s="655"/>
      <c r="NSZ2593" s="655"/>
      <c r="NTA2593" s="655"/>
      <c r="NTB2593" s="655"/>
      <c r="NTC2593" s="655"/>
      <c r="NTD2593" s="655"/>
      <c r="NTE2593" s="655"/>
      <c r="NTF2593" s="655"/>
      <c r="NTG2593" s="655"/>
      <c r="NTH2593" s="655"/>
      <c r="NTI2593" s="655"/>
      <c r="NTJ2593" s="655"/>
      <c r="NTK2593" s="655"/>
      <c r="NTL2593" s="655"/>
      <c r="NTM2593" s="655"/>
      <c r="NTN2593" s="655"/>
      <c r="NTO2593" s="655"/>
      <c r="NTP2593" s="655"/>
      <c r="NTQ2593" s="655"/>
      <c r="NTR2593" s="655"/>
      <c r="NTS2593" s="655"/>
      <c r="NTT2593" s="655"/>
      <c r="NTU2593" s="655"/>
      <c r="NTV2593" s="655"/>
      <c r="NTW2593" s="655"/>
      <c r="NTX2593" s="655"/>
      <c r="NTY2593" s="655"/>
      <c r="NTZ2593" s="655"/>
      <c r="NUA2593" s="655"/>
      <c r="NUB2593" s="655"/>
      <c r="NUC2593" s="655"/>
      <c r="NUD2593" s="655"/>
      <c r="NUE2593" s="655"/>
      <c r="NUF2593" s="655"/>
      <c r="NUG2593" s="655"/>
      <c r="NUH2593" s="655"/>
      <c r="NUI2593" s="655"/>
      <c r="NUJ2593" s="655"/>
      <c r="NUK2593" s="655"/>
      <c r="NUL2593" s="655"/>
      <c r="NUM2593" s="655"/>
      <c r="NUN2593" s="655"/>
      <c r="NUO2593" s="655"/>
      <c r="NUP2593" s="655"/>
      <c r="NUQ2593" s="655"/>
      <c r="NUR2593" s="655"/>
      <c r="NUS2593" s="655"/>
      <c r="NUT2593" s="655"/>
      <c r="NUU2593" s="655"/>
      <c r="NUV2593" s="655"/>
      <c r="NUW2593" s="655"/>
      <c r="NUX2593" s="655"/>
      <c r="NUY2593" s="655"/>
      <c r="NUZ2593" s="655"/>
      <c r="NVA2593" s="655"/>
      <c r="NVB2593" s="655"/>
      <c r="NVC2593" s="655"/>
      <c r="NVD2593" s="655"/>
      <c r="NVE2593" s="655"/>
      <c r="NVF2593" s="655"/>
      <c r="NVG2593" s="655"/>
      <c r="NVH2593" s="655"/>
      <c r="NVI2593" s="655"/>
      <c r="NVJ2593" s="655"/>
      <c r="NVK2593" s="655"/>
      <c r="NVL2593" s="655"/>
      <c r="NVM2593" s="655"/>
      <c r="NVN2593" s="655"/>
      <c r="NVO2593" s="655"/>
      <c r="NVP2593" s="655"/>
      <c r="NVQ2593" s="655"/>
      <c r="NVR2593" s="655"/>
      <c r="NVS2593" s="655"/>
      <c r="NVT2593" s="655"/>
      <c r="NVU2593" s="655"/>
      <c r="NVV2593" s="655"/>
      <c r="NVW2593" s="655"/>
      <c r="NVX2593" s="655"/>
      <c r="NVY2593" s="655"/>
      <c r="NVZ2593" s="655"/>
      <c r="NWA2593" s="655"/>
      <c r="NWB2593" s="655"/>
      <c r="NWC2593" s="655"/>
      <c r="NWD2593" s="655"/>
      <c r="NWE2593" s="655"/>
      <c r="NWF2593" s="655"/>
      <c r="NWG2593" s="655"/>
      <c r="NWH2593" s="655"/>
      <c r="NWI2593" s="655"/>
      <c r="NWJ2593" s="655"/>
      <c r="NWK2593" s="655"/>
      <c r="NWL2593" s="655"/>
      <c r="NWM2593" s="655"/>
      <c r="NWN2593" s="655"/>
      <c r="NWO2593" s="655"/>
      <c r="NWP2593" s="655"/>
      <c r="NWQ2593" s="655"/>
      <c r="NWR2593" s="655"/>
      <c r="NWS2593" s="655"/>
      <c r="NWT2593" s="655"/>
      <c r="NWU2593" s="655"/>
      <c r="NWV2593" s="655"/>
      <c r="NWW2593" s="655"/>
      <c r="NWX2593" s="655"/>
      <c r="NWY2593" s="655"/>
      <c r="NWZ2593" s="655"/>
      <c r="NXA2593" s="655"/>
      <c r="NXB2593" s="655"/>
      <c r="NXC2593" s="655"/>
      <c r="NXD2593" s="655"/>
      <c r="NXE2593" s="655"/>
      <c r="NXF2593" s="655"/>
      <c r="NXG2593" s="655"/>
      <c r="NXH2593" s="655"/>
      <c r="NXI2593" s="655"/>
      <c r="NXJ2593" s="655"/>
      <c r="NXK2593" s="655"/>
      <c r="NXL2593" s="655"/>
      <c r="NXM2593" s="655"/>
      <c r="NXN2593" s="655"/>
      <c r="NXO2593" s="655"/>
      <c r="NXP2593" s="655"/>
      <c r="NXQ2593" s="655"/>
      <c r="NXR2593" s="655"/>
      <c r="NXS2593" s="655"/>
      <c r="NXT2593" s="655"/>
      <c r="NXU2593" s="655"/>
      <c r="NXV2593" s="655"/>
      <c r="NXW2593" s="655"/>
      <c r="NXX2593" s="655"/>
      <c r="NXY2593" s="655"/>
      <c r="NXZ2593" s="655"/>
      <c r="NYA2593" s="655"/>
      <c r="NYB2593" s="655"/>
      <c r="NYC2593" s="655"/>
      <c r="NYD2593" s="655"/>
      <c r="NYE2593" s="655"/>
      <c r="NYF2593" s="655"/>
      <c r="NYG2593" s="655"/>
      <c r="NYH2593" s="655"/>
      <c r="NYI2593" s="655"/>
      <c r="NYJ2593" s="655"/>
      <c r="NYK2593" s="655"/>
      <c r="NYL2593" s="655"/>
      <c r="NYM2593" s="655"/>
      <c r="NYN2593" s="655"/>
      <c r="NYO2593" s="655"/>
      <c r="NYP2593" s="655"/>
      <c r="NYQ2593" s="655"/>
      <c r="NYR2593" s="655"/>
      <c r="NYS2593" s="655"/>
      <c r="NYT2593" s="655"/>
      <c r="NYU2593" s="655"/>
      <c r="NYV2593" s="655"/>
      <c r="NYW2593" s="655"/>
      <c r="NYX2593" s="655"/>
      <c r="NYY2593" s="655"/>
      <c r="NYZ2593" s="655"/>
      <c r="NZA2593" s="655"/>
      <c r="NZB2593" s="655"/>
      <c r="NZC2593" s="655"/>
      <c r="NZD2593" s="655"/>
      <c r="NZE2593" s="655"/>
      <c r="NZF2593" s="655"/>
      <c r="NZG2593" s="655"/>
      <c r="NZH2593" s="655"/>
      <c r="NZI2593" s="655"/>
      <c r="NZJ2593" s="655"/>
      <c r="NZK2593" s="655"/>
      <c r="NZL2593" s="655"/>
      <c r="NZM2593" s="655"/>
      <c r="NZN2593" s="655"/>
      <c r="NZO2593" s="655"/>
      <c r="NZP2593" s="655"/>
      <c r="NZQ2593" s="655"/>
      <c r="NZR2593" s="655"/>
      <c r="NZS2593" s="655"/>
      <c r="NZT2593" s="655"/>
      <c r="NZU2593" s="655"/>
      <c r="NZV2593" s="655"/>
      <c r="NZW2593" s="655"/>
      <c r="NZX2593" s="655"/>
      <c r="NZY2593" s="655"/>
      <c r="NZZ2593" s="655"/>
      <c r="OAA2593" s="655"/>
      <c r="OAB2593" s="655"/>
      <c r="OAC2593" s="655"/>
      <c r="OAD2593" s="655"/>
      <c r="OAE2593" s="655"/>
      <c r="OAF2593" s="655"/>
      <c r="OAG2593" s="655"/>
      <c r="OAH2593" s="655"/>
      <c r="OAI2593" s="655"/>
      <c r="OAJ2593" s="655"/>
      <c r="OAK2593" s="655"/>
      <c r="OAL2593" s="655"/>
      <c r="OAM2593" s="655"/>
      <c r="OAN2593" s="655"/>
      <c r="OAO2593" s="655"/>
      <c r="OAP2593" s="655"/>
      <c r="OAQ2593" s="655"/>
      <c r="OAR2593" s="655"/>
      <c r="OAS2593" s="655"/>
      <c r="OAT2593" s="655"/>
      <c r="OAU2593" s="655"/>
      <c r="OAV2593" s="655"/>
      <c r="OAW2593" s="655"/>
      <c r="OAX2593" s="655"/>
      <c r="OAY2593" s="655"/>
      <c r="OAZ2593" s="655"/>
      <c r="OBA2593" s="655"/>
      <c r="OBB2593" s="655"/>
      <c r="OBC2593" s="655"/>
      <c r="OBD2593" s="655"/>
      <c r="OBE2593" s="655"/>
      <c r="OBF2593" s="655"/>
      <c r="OBG2593" s="655"/>
      <c r="OBH2593" s="655"/>
      <c r="OBI2593" s="655"/>
      <c r="OBJ2593" s="655"/>
      <c r="OBK2593" s="655"/>
      <c r="OBL2593" s="655"/>
      <c r="OBM2593" s="655"/>
      <c r="OBN2593" s="655"/>
      <c r="OBO2593" s="655"/>
      <c r="OBP2593" s="655"/>
      <c r="OBQ2593" s="655"/>
      <c r="OBR2593" s="655"/>
      <c r="OBS2593" s="655"/>
      <c r="OBT2593" s="655"/>
      <c r="OBU2593" s="655"/>
      <c r="OBV2593" s="655"/>
      <c r="OBW2593" s="655"/>
      <c r="OBX2593" s="655"/>
      <c r="OBY2593" s="655"/>
      <c r="OBZ2593" s="655"/>
      <c r="OCA2593" s="655"/>
      <c r="OCB2593" s="655"/>
      <c r="OCC2593" s="655"/>
      <c r="OCD2593" s="655"/>
      <c r="OCE2593" s="655"/>
      <c r="OCF2593" s="655"/>
      <c r="OCG2593" s="655"/>
      <c r="OCH2593" s="655"/>
      <c r="OCI2593" s="655"/>
      <c r="OCJ2593" s="655"/>
      <c r="OCK2593" s="655"/>
      <c r="OCL2593" s="655"/>
      <c r="OCM2593" s="655"/>
      <c r="OCN2593" s="655"/>
      <c r="OCO2593" s="655"/>
      <c r="OCP2593" s="655"/>
      <c r="OCQ2593" s="655"/>
      <c r="OCR2593" s="655"/>
      <c r="OCS2593" s="655"/>
      <c r="OCT2593" s="655"/>
      <c r="OCU2593" s="655"/>
      <c r="OCV2593" s="655"/>
      <c r="OCW2593" s="655"/>
      <c r="OCX2593" s="655"/>
      <c r="OCY2593" s="655"/>
      <c r="OCZ2593" s="655"/>
      <c r="ODA2593" s="655"/>
      <c r="ODB2593" s="655"/>
      <c r="ODC2593" s="655"/>
      <c r="ODD2593" s="655"/>
      <c r="ODE2593" s="655"/>
      <c r="ODF2593" s="655"/>
      <c r="ODG2593" s="655"/>
      <c r="ODH2593" s="655"/>
      <c r="ODI2593" s="655"/>
      <c r="ODJ2593" s="655"/>
      <c r="ODK2593" s="655"/>
      <c r="ODL2593" s="655"/>
      <c r="ODM2593" s="655"/>
      <c r="ODN2593" s="655"/>
      <c r="ODO2593" s="655"/>
      <c r="ODP2593" s="655"/>
      <c r="ODQ2593" s="655"/>
      <c r="ODR2593" s="655"/>
      <c r="ODS2593" s="655"/>
      <c r="ODT2593" s="655"/>
      <c r="ODU2593" s="655"/>
      <c r="ODV2593" s="655"/>
      <c r="ODW2593" s="655"/>
      <c r="ODX2593" s="655"/>
      <c r="ODY2593" s="655"/>
      <c r="ODZ2593" s="655"/>
      <c r="OEA2593" s="655"/>
      <c r="OEB2593" s="655"/>
      <c r="OEC2593" s="655"/>
      <c r="OED2593" s="655"/>
      <c r="OEE2593" s="655"/>
      <c r="OEF2593" s="655"/>
      <c r="OEG2593" s="655"/>
      <c r="OEH2593" s="655"/>
      <c r="OEI2593" s="655"/>
      <c r="OEJ2593" s="655"/>
      <c r="OEK2593" s="655"/>
      <c r="OEL2593" s="655"/>
      <c r="OEM2593" s="655"/>
      <c r="OEN2593" s="655"/>
      <c r="OEO2593" s="655"/>
      <c r="OEP2593" s="655"/>
      <c r="OEQ2593" s="655"/>
      <c r="OER2593" s="655"/>
      <c r="OES2593" s="655"/>
      <c r="OET2593" s="655"/>
      <c r="OEU2593" s="655"/>
      <c r="OEV2593" s="655"/>
      <c r="OEW2593" s="655"/>
      <c r="OEX2593" s="655"/>
      <c r="OEY2593" s="655"/>
      <c r="OEZ2593" s="655"/>
      <c r="OFA2593" s="655"/>
      <c r="OFB2593" s="655"/>
      <c r="OFC2593" s="655"/>
      <c r="OFD2593" s="655"/>
      <c r="OFE2593" s="655"/>
      <c r="OFF2593" s="655"/>
      <c r="OFG2593" s="655"/>
      <c r="OFH2593" s="655"/>
      <c r="OFI2593" s="655"/>
      <c r="OFJ2593" s="655"/>
      <c r="OFK2593" s="655"/>
      <c r="OFL2593" s="655"/>
      <c r="OFM2593" s="655"/>
      <c r="OFN2593" s="655"/>
      <c r="OFO2593" s="655"/>
      <c r="OFP2593" s="655"/>
      <c r="OFQ2593" s="655"/>
      <c r="OFR2593" s="655"/>
      <c r="OFS2593" s="655"/>
      <c r="OFT2593" s="655"/>
      <c r="OFU2593" s="655"/>
      <c r="OFV2593" s="655"/>
      <c r="OFW2593" s="655"/>
      <c r="OFX2593" s="655"/>
      <c r="OFY2593" s="655"/>
      <c r="OFZ2593" s="655"/>
      <c r="OGA2593" s="655"/>
      <c r="OGB2593" s="655"/>
      <c r="OGC2593" s="655"/>
      <c r="OGD2593" s="655"/>
      <c r="OGE2593" s="655"/>
      <c r="OGF2593" s="655"/>
      <c r="OGG2593" s="655"/>
      <c r="OGH2593" s="655"/>
      <c r="OGI2593" s="655"/>
      <c r="OGJ2593" s="655"/>
      <c r="OGK2593" s="655"/>
      <c r="OGL2593" s="655"/>
      <c r="OGM2593" s="655"/>
      <c r="OGN2593" s="655"/>
      <c r="OGO2593" s="655"/>
      <c r="OGP2593" s="655"/>
      <c r="OGQ2593" s="655"/>
      <c r="OGR2593" s="655"/>
      <c r="OGS2593" s="655"/>
      <c r="OGT2593" s="655"/>
      <c r="OGU2593" s="655"/>
      <c r="OGV2593" s="655"/>
      <c r="OGW2593" s="655"/>
      <c r="OGX2593" s="655"/>
      <c r="OGY2593" s="655"/>
      <c r="OGZ2593" s="655"/>
      <c r="OHA2593" s="655"/>
      <c r="OHB2593" s="655"/>
      <c r="OHC2593" s="655"/>
      <c r="OHD2593" s="655"/>
      <c r="OHE2593" s="655"/>
      <c r="OHF2593" s="655"/>
      <c r="OHG2593" s="655"/>
      <c r="OHH2593" s="655"/>
      <c r="OHI2593" s="655"/>
      <c r="OHJ2593" s="655"/>
      <c r="OHK2593" s="655"/>
      <c r="OHL2593" s="655"/>
      <c r="OHM2593" s="655"/>
      <c r="OHN2593" s="655"/>
      <c r="OHO2593" s="655"/>
      <c r="OHP2593" s="655"/>
      <c r="OHQ2593" s="655"/>
      <c r="OHR2593" s="655"/>
      <c r="OHS2593" s="655"/>
      <c r="OHT2593" s="655"/>
      <c r="OHU2593" s="655"/>
      <c r="OHV2593" s="655"/>
      <c r="OHW2593" s="655"/>
      <c r="OHX2593" s="655"/>
      <c r="OHY2593" s="655"/>
      <c r="OHZ2593" s="655"/>
      <c r="OIA2593" s="655"/>
      <c r="OIB2593" s="655"/>
      <c r="OIC2593" s="655"/>
      <c r="OID2593" s="655"/>
      <c r="OIE2593" s="655"/>
      <c r="OIF2593" s="655"/>
      <c r="OIG2593" s="655"/>
      <c r="OIH2593" s="655"/>
      <c r="OII2593" s="655"/>
      <c r="OIJ2593" s="655"/>
      <c r="OIK2593" s="655"/>
      <c r="OIL2593" s="655"/>
      <c r="OIM2593" s="655"/>
      <c r="OIN2593" s="655"/>
      <c r="OIO2593" s="655"/>
      <c r="OIP2593" s="655"/>
      <c r="OIQ2593" s="655"/>
      <c r="OIR2593" s="655"/>
      <c r="OIS2593" s="655"/>
      <c r="OIT2593" s="655"/>
      <c r="OIU2593" s="655"/>
      <c r="OIV2593" s="655"/>
      <c r="OIW2593" s="655"/>
      <c r="OIX2593" s="655"/>
      <c r="OIY2593" s="655"/>
      <c r="OIZ2593" s="655"/>
      <c r="OJA2593" s="655"/>
      <c r="OJB2593" s="655"/>
      <c r="OJC2593" s="655"/>
      <c r="OJD2593" s="655"/>
      <c r="OJE2593" s="655"/>
      <c r="OJF2593" s="655"/>
      <c r="OJG2593" s="655"/>
      <c r="OJH2593" s="655"/>
      <c r="OJI2593" s="655"/>
      <c r="OJJ2593" s="655"/>
      <c r="OJK2593" s="655"/>
      <c r="OJL2593" s="655"/>
      <c r="OJM2593" s="655"/>
      <c r="OJN2593" s="655"/>
      <c r="OJO2593" s="655"/>
      <c r="OJP2593" s="655"/>
      <c r="OJQ2593" s="655"/>
      <c r="OJR2593" s="655"/>
      <c r="OJS2593" s="655"/>
      <c r="OJT2593" s="655"/>
      <c r="OJU2593" s="655"/>
      <c r="OJV2593" s="655"/>
      <c r="OJW2593" s="655"/>
      <c r="OJX2593" s="655"/>
      <c r="OJY2593" s="655"/>
      <c r="OJZ2593" s="655"/>
      <c r="OKA2593" s="655"/>
      <c r="OKB2593" s="655"/>
      <c r="OKC2593" s="655"/>
      <c r="OKD2593" s="655"/>
      <c r="OKE2593" s="655"/>
      <c r="OKF2593" s="655"/>
      <c r="OKG2593" s="655"/>
      <c r="OKH2593" s="655"/>
      <c r="OKI2593" s="655"/>
      <c r="OKJ2593" s="655"/>
      <c r="OKK2593" s="655"/>
      <c r="OKL2593" s="655"/>
      <c r="OKM2593" s="655"/>
      <c r="OKN2593" s="655"/>
      <c r="OKO2593" s="655"/>
      <c r="OKP2593" s="655"/>
      <c r="OKQ2593" s="655"/>
      <c r="OKR2593" s="655"/>
      <c r="OKS2593" s="655"/>
      <c r="OKT2593" s="655"/>
      <c r="OKU2593" s="655"/>
      <c r="OKV2593" s="655"/>
      <c r="OKW2593" s="655"/>
      <c r="OKX2593" s="655"/>
      <c r="OKY2593" s="655"/>
      <c r="OKZ2593" s="655"/>
      <c r="OLA2593" s="655"/>
      <c r="OLB2593" s="655"/>
      <c r="OLC2593" s="655"/>
      <c r="OLD2593" s="655"/>
      <c r="OLE2593" s="655"/>
      <c r="OLF2593" s="655"/>
      <c r="OLG2593" s="655"/>
      <c r="OLH2593" s="655"/>
      <c r="OLI2593" s="655"/>
      <c r="OLJ2593" s="655"/>
      <c r="OLK2593" s="655"/>
      <c r="OLL2593" s="655"/>
      <c r="OLM2593" s="655"/>
      <c r="OLN2593" s="655"/>
      <c r="OLO2593" s="655"/>
      <c r="OLP2593" s="655"/>
      <c r="OLQ2593" s="655"/>
      <c r="OLR2593" s="655"/>
      <c r="OLS2593" s="655"/>
      <c r="OLT2593" s="655"/>
      <c r="OLU2593" s="655"/>
      <c r="OLV2593" s="655"/>
      <c r="OLW2593" s="655"/>
      <c r="OLX2593" s="655"/>
      <c r="OLY2593" s="655"/>
      <c r="OLZ2593" s="655"/>
      <c r="OMA2593" s="655"/>
      <c r="OMB2593" s="655"/>
      <c r="OMC2593" s="655"/>
      <c r="OMD2593" s="655"/>
      <c r="OME2593" s="655"/>
      <c r="OMF2593" s="655"/>
      <c r="OMG2593" s="655"/>
      <c r="OMH2593" s="655"/>
      <c r="OMI2593" s="655"/>
      <c r="OMJ2593" s="655"/>
      <c r="OMK2593" s="655"/>
      <c r="OML2593" s="655"/>
      <c r="OMM2593" s="655"/>
      <c r="OMN2593" s="655"/>
      <c r="OMO2593" s="655"/>
      <c r="OMP2593" s="655"/>
      <c r="OMQ2593" s="655"/>
      <c r="OMR2593" s="655"/>
      <c r="OMS2593" s="655"/>
      <c r="OMT2593" s="655"/>
      <c r="OMU2593" s="655"/>
      <c r="OMV2593" s="655"/>
      <c r="OMW2593" s="655"/>
      <c r="OMX2593" s="655"/>
      <c r="OMY2593" s="655"/>
      <c r="OMZ2593" s="655"/>
      <c r="ONA2593" s="655"/>
      <c r="ONB2593" s="655"/>
      <c r="ONC2593" s="655"/>
      <c r="OND2593" s="655"/>
      <c r="ONE2593" s="655"/>
      <c r="ONF2593" s="655"/>
      <c r="ONG2593" s="655"/>
      <c r="ONH2593" s="655"/>
      <c r="ONI2593" s="655"/>
      <c r="ONJ2593" s="655"/>
      <c r="ONK2593" s="655"/>
      <c r="ONL2593" s="655"/>
      <c r="ONM2593" s="655"/>
      <c r="ONN2593" s="655"/>
      <c r="ONO2593" s="655"/>
      <c r="ONP2593" s="655"/>
      <c r="ONQ2593" s="655"/>
      <c r="ONR2593" s="655"/>
      <c r="ONS2593" s="655"/>
      <c r="ONT2593" s="655"/>
      <c r="ONU2593" s="655"/>
      <c r="ONV2593" s="655"/>
      <c r="ONW2593" s="655"/>
      <c r="ONX2593" s="655"/>
      <c r="ONY2593" s="655"/>
      <c r="ONZ2593" s="655"/>
      <c r="OOA2593" s="655"/>
      <c r="OOB2593" s="655"/>
      <c r="OOC2593" s="655"/>
      <c r="OOD2593" s="655"/>
      <c r="OOE2593" s="655"/>
      <c r="OOF2593" s="655"/>
      <c r="OOG2593" s="655"/>
      <c r="OOH2593" s="655"/>
      <c r="OOI2593" s="655"/>
      <c r="OOJ2593" s="655"/>
      <c r="OOK2593" s="655"/>
      <c r="OOL2593" s="655"/>
      <c r="OOM2593" s="655"/>
      <c r="OON2593" s="655"/>
      <c r="OOO2593" s="655"/>
      <c r="OOP2593" s="655"/>
      <c r="OOQ2593" s="655"/>
      <c r="OOR2593" s="655"/>
      <c r="OOS2593" s="655"/>
      <c r="OOT2593" s="655"/>
      <c r="OOU2593" s="655"/>
      <c r="OOV2593" s="655"/>
      <c r="OOW2593" s="655"/>
      <c r="OOX2593" s="655"/>
      <c r="OOY2593" s="655"/>
      <c r="OOZ2593" s="655"/>
      <c r="OPA2593" s="655"/>
      <c r="OPB2593" s="655"/>
      <c r="OPC2593" s="655"/>
      <c r="OPD2593" s="655"/>
      <c r="OPE2593" s="655"/>
      <c r="OPF2593" s="655"/>
      <c r="OPG2593" s="655"/>
      <c r="OPH2593" s="655"/>
      <c r="OPI2593" s="655"/>
      <c r="OPJ2593" s="655"/>
      <c r="OPK2593" s="655"/>
      <c r="OPL2593" s="655"/>
      <c r="OPM2593" s="655"/>
      <c r="OPN2593" s="655"/>
      <c r="OPO2593" s="655"/>
      <c r="OPP2593" s="655"/>
      <c r="OPQ2593" s="655"/>
      <c r="OPR2593" s="655"/>
      <c r="OPS2593" s="655"/>
      <c r="OPT2593" s="655"/>
      <c r="OPU2593" s="655"/>
      <c r="OPV2593" s="655"/>
      <c r="OPW2593" s="655"/>
      <c r="OPX2593" s="655"/>
      <c r="OPY2593" s="655"/>
      <c r="OPZ2593" s="655"/>
      <c r="OQA2593" s="655"/>
      <c r="OQB2593" s="655"/>
      <c r="OQC2593" s="655"/>
      <c r="OQD2593" s="655"/>
      <c r="OQE2593" s="655"/>
      <c r="OQF2593" s="655"/>
      <c r="OQG2593" s="655"/>
      <c r="OQH2593" s="655"/>
      <c r="OQI2593" s="655"/>
      <c r="OQJ2593" s="655"/>
      <c r="OQK2593" s="655"/>
      <c r="OQL2593" s="655"/>
      <c r="OQM2593" s="655"/>
      <c r="OQN2593" s="655"/>
      <c r="OQO2593" s="655"/>
      <c r="OQP2593" s="655"/>
      <c r="OQQ2593" s="655"/>
      <c r="OQR2593" s="655"/>
      <c r="OQS2593" s="655"/>
      <c r="OQT2593" s="655"/>
      <c r="OQU2593" s="655"/>
      <c r="OQV2593" s="655"/>
      <c r="OQW2593" s="655"/>
      <c r="OQX2593" s="655"/>
      <c r="OQY2593" s="655"/>
      <c r="OQZ2593" s="655"/>
      <c r="ORA2593" s="655"/>
      <c r="ORB2593" s="655"/>
      <c r="ORC2593" s="655"/>
      <c r="ORD2593" s="655"/>
      <c r="ORE2593" s="655"/>
      <c r="ORF2593" s="655"/>
      <c r="ORG2593" s="655"/>
      <c r="ORH2593" s="655"/>
      <c r="ORI2593" s="655"/>
      <c r="ORJ2593" s="655"/>
      <c r="ORK2593" s="655"/>
      <c r="ORL2593" s="655"/>
      <c r="ORM2593" s="655"/>
      <c r="ORN2593" s="655"/>
      <c r="ORO2593" s="655"/>
      <c r="ORP2593" s="655"/>
      <c r="ORQ2593" s="655"/>
      <c r="ORR2593" s="655"/>
      <c r="ORS2593" s="655"/>
      <c r="ORT2593" s="655"/>
      <c r="ORU2593" s="655"/>
      <c r="ORV2593" s="655"/>
      <c r="ORW2593" s="655"/>
      <c r="ORX2593" s="655"/>
      <c r="ORY2593" s="655"/>
      <c r="ORZ2593" s="655"/>
      <c r="OSA2593" s="655"/>
      <c r="OSB2593" s="655"/>
      <c r="OSC2593" s="655"/>
      <c r="OSD2593" s="655"/>
      <c r="OSE2593" s="655"/>
      <c r="OSF2593" s="655"/>
      <c r="OSG2593" s="655"/>
      <c r="OSH2593" s="655"/>
      <c r="OSI2593" s="655"/>
      <c r="OSJ2593" s="655"/>
      <c r="OSK2593" s="655"/>
      <c r="OSL2593" s="655"/>
      <c r="OSM2593" s="655"/>
      <c r="OSN2593" s="655"/>
      <c r="OSO2593" s="655"/>
      <c r="OSP2593" s="655"/>
      <c r="OSQ2593" s="655"/>
      <c r="OSR2593" s="655"/>
      <c r="OSS2593" s="655"/>
      <c r="OST2593" s="655"/>
      <c r="OSU2593" s="655"/>
      <c r="OSV2593" s="655"/>
      <c r="OSW2593" s="655"/>
      <c r="OSX2593" s="655"/>
      <c r="OSY2593" s="655"/>
      <c r="OSZ2593" s="655"/>
      <c r="OTA2593" s="655"/>
      <c r="OTB2593" s="655"/>
      <c r="OTC2593" s="655"/>
      <c r="OTD2593" s="655"/>
      <c r="OTE2593" s="655"/>
      <c r="OTF2593" s="655"/>
      <c r="OTG2593" s="655"/>
      <c r="OTH2593" s="655"/>
      <c r="OTI2593" s="655"/>
      <c r="OTJ2593" s="655"/>
      <c r="OTK2593" s="655"/>
      <c r="OTL2593" s="655"/>
      <c r="OTM2593" s="655"/>
      <c r="OTN2593" s="655"/>
      <c r="OTO2593" s="655"/>
      <c r="OTP2593" s="655"/>
      <c r="OTQ2593" s="655"/>
      <c r="OTR2593" s="655"/>
      <c r="OTS2593" s="655"/>
      <c r="OTT2593" s="655"/>
      <c r="OTU2593" s="655"/>
      <c r="OTV2593" s="655"/>
      <c r="OTW2593" s="655"/>
      <c r="OTX2593" s="655"/>
      <c r="OTY2593" s="655"/>
      <c r="OTZ2593" s="655"/>
      <c r="OUA2593" s="655"/>
      <c r="OUB2593" s="655"/>
      <c r="OUC2593" s="655"/>
      <c r="OUD2593" s="655"/>
      <c r="OUE2593" s="655"/>
      <c r="OUF2593" s="655"/>
      <c r="OUG2593" s="655"/>
      <c r="OUH2593" s="655"/>
      <c r="OUI2593" s="655"/>
      <c r="OUJ2593" s="655"/>
      <c r="OUK2593" s="655"/>
      <c r="OUL2593" s="655"/>
      <c r="OUM2593" s="655"/>
      <c r="OUN2593" s="655"/>
      <c r="OUO2593" s="655"/>
      <c r="OUP2593" s="655"/>
      <c r="OUQ2593" s="655"/>
      <c r="OUR2593" s="655"/>
      <c r="OUS2593" s="655"/>
      <c r="OUT2593" s="655"/>
      <c r="OUU2593" s="655"/>
      <c r="OUV2593" s="655"/>
      <c r="OUW2593" s="655"/>
      <c r="OUX2593" s="655"/>
      <c r="OUY2593" s="655"/>
      <c r="OUZ2593" s="655"/>
      <c r="OVA2593" s="655"/>
      <c r="OVB2593" s="655"/>
      <c r="OVC2593" s="655"/>
      <c r="OVD2593" s="655"/>
      <c r="OVE2593" s="655"/>
      <c r="OVF2593" s="655"/>
      <c r="OVG2593" s="655"/>
      <c r="OVH2593" s="655"/>
      <c r="OVI2593" s="655"/>
      <c r="OVJ2593" s="655"/>
      <c r="OVK2593" s="655"/>
      <c r="OVL2593" s="655"/>
      <c r="OVM2593" s="655"/>
      <c r="OVN2593" s="655"/>
      <c r="OVO2593" s="655"/>
      <c r="OVP2593" s="655"/>
      <c r="OVQ2593" s="655"/>
      <c r="OVR2593" s="655"/>
      <c r="OVS2593" s="655"/>
      <c r="OVT2593" s="655"/>
      <c r="OVU2593" s="655"/>
      <c r="OVV2593" s="655"/>
      <c r="OVW2593" s="655"/>
      <c r="OVX2593" s="655"/>
      <c r="OVY2593" s="655"/>
      <c r="OVZ2593" s="655"/>
      <c r="OWA2593" s="655"/>
      <c r="OWB2593" s="655"/>
      <c r="OWC2593" s="655"/>
      <c r="OWD2593" s="655"/>
      <c r="OWE2593" s="655"/>
      <c r="OWF2593" s="655"/>
      <c r="OWG2593" s="655"/>
      <c r="OWH2593" s="655"/>
      <c r="OWI2593" s="655"/>
      <c r="OWJ2593" s="655"/>
      <c r="OWK2593" s="655"/>
      <c r="OWL2593" s="655"/>
      <c r="OWM2593" s="655"/>
      <c r="OWN2593" s="655"/>
      <c r="OWO2593" s="655"/>
      <c r="OWP2593" s="655"/>
      <c r="OWQ2593" s="655"/>
      <c r="OWR2593" s="655"/>
      <c r="OWS2593" s="655"/>
      <c r="OWT2593" s="655"/>
      <c r="OWU2593" s="655"/>
      <c r="OWV2593" s="655"/>
      <c r="OWW2593" s="655"/>
      <c r="OWX2593" s="655"/>
      <c r="OWY2593" s="655"/>
      <c r="OWZ2593" s="655"/>
      <c r="OXA2593" s="655"/>
      <c r="OXB2593" s="655"/>
      <c r="OXC2593" s="655"/>
      <c r="OXD2593" s="655"/>
      <c r="OXE2593" s="655"/>
      <c r="OXF2593" s="655"/>
      <c r="OXG2593" s="655"/>
      <c r="OXH2593" s="655"/>
      <c r="OXI2593" s="655"/>
      <c r="OXJ2593" s="655"/>
      <c r="OXK2593" s="655"/>
      <c r="OXL2593" s="655"/>
      <c r="OXM2593" s="655"/>
      <c r="OXN2593" s="655"/>
      <c r="OXO2593" s="655"/>
      <c r="OXP2593" s="655"/>
      <c r="OXQ2593" s="655"/>
      <c r="OXR2593" s="655"/>
      <c r="OXS2593" s="655"/>
      <c r="OXT2593" s="655"/>
      <c r="OXU2593" s="655"/>
      <c r="OXV2593" s="655"/>
      <c r="OXW2593" s="655"/>
      <c r="OXX2593" s="655"/>
      <c r="OXY2593" s="655"/>
      <c r="OXZ2593" s="655"/>
      <c r="OYA2593" s="655"/>
      <c r="OYB2593" s="655"/>
      <c r="OYC2593" s="655"/>
      <c r="OYD2593" s="655"/>
      <c r="OYE2593" s="655"/>
      <c r="OYF2593" s="655"/>
      <c r="OYG2593" s="655"/>
      <c r="OYH2593" s="655"/>
      <c r="OYI2593" s="655"/>
      <c r="OYJ2593" s="655"/>
      <c r="OYK2593" s="655"/>
      <c r="OYL2593" s="655"/>
      <c r="OYM2593" s="655"/>
      <c r="OYN2593" s="655"/>
      <c r="OYO2593" s="655"/>
      <c r="OYP2593" s="655"/>
      <c r="OYQ2593" s="655"/>
      <c r="OYR2593" s="655"/>
      <c r="OYS2593" s="655"/>
      <c r="OYT2593" s="655"/>
      <c r="OYU2593" s="655"/>
      <c r="OYV2593" s="655"/>
      <c r="OYW2593" s="655"/>
      <c r="OYX2593" s="655"/>
      <c r="OYY2593" s="655"/>
      <c r="OYZ2593" s="655"/>
      <c r="OZA2593" s="655"/>
      <c r="OZB2593" s="655"/>
      <c r="OZC2593" s="655"/>
      <c r="OZD2593" s="655"/>
      <c r="OZE2593" s="655"/>
      <c r="OZF2593" s="655"/>
      <c r="OZG2593" s="655"/>
      <c r="OZH2593" s="655"/>
      <c r="OZI2593" s="655"/>
      <c r="OZJ2593" s="655"/>
      <c r="OZK2593" s="655"/>
      <c r="OZL2593" s="655"/>
      <c r="OZM2593" s="655"/>
      <c r="OZN2593" s="655"/>
      <c r="OZO2593" s="655"/>
      <c r="OZP2593" s="655"/>
      <c r="OZQ2593" s="655"/>
      <c r="OZR2593" s="655"/>
      <c r="OZS2593" s="655"/>
      <c r="OZT2593" s="655"/>
      <c r="OZU2593" s="655"/>
      <c r="OZV2593" s="655"/>
      <c r="OZW2593" s="655"/>
      <c r="OZX2593" s="655"/>
      <c r="OZY2593" s="655"/>
      <c r="OZZ2593" s="655"/>
      <c r="PAA2593" s="655"/>
      <c r="PAB2593" s="655"/>
      <c r="PAC2593" s="655"/>
      <c r="PAD2593" s="655"/>
      <c r="PAE2593" s="655"/>
      <c r="PAF2593" s="655"/>
      <c r="PAG2593" s="655"/>
      <c r="PAH2593" s="655"/>
      <c r="PAI2593" s="655"/>
      <c r="PAJ2593" s="655"/>
      <c r="PAK2593" s="655"/>
      <c r="PAL2593" s="655"/>
      <c r="PAM2593" s="655"/>
      <c r="PAN2593" s="655"/>
      <c r="PAO2593" s="655"/>
      <c r="PAP2593" s="655"/>
      <c r="PAQ2593" s="655"/>
      <c r="PAR2593" s="655"/>
      <c r="PAS2593" s="655"/>
      <c r="PAT2593" s="655"/>
      <c r="PAU2593" s="655"/>
      <c r="PAV2593" s="655"/>
      <c r="PAW2593" s="655"/>
      <c r="PAX2593" s="655"/>
      <c r="PAY2593" s="655"/>
      <c r="PAZ2593" s="655"/>
      <c r="PBA2593" s="655"/>
      <c r="PBB2593" s="655"/>
      <c r="PBC2593" s="655"/>
      <c r="PBD2593" s="655"/>
      <c r="PBE2593" s="655"/>
      <c r="PBF2593" s="655"/>
      <c r="PBG2593" s="655"/>
      <c r="PBH2593" s="655"/>
      <c r="PBI2593" s="655"/>
      <c r="PBJ2593" s="655"/>
      <c r="PBK2593" s="655"/>
      <c r="PBL2593" s="655"/>
      <c r="PBM2593" s="655"/>
      <c r="PBN2593" s="655"/>
      <c r="PBO2593" s="655"/>
      <c r="PBP2593" s="655"/>
      <c r="PBQ2593" s="655"/>
      <c r="PBR2593" s="655"/>
      <c r="PBS2593" s="655"/>
      <c r="PBT2593" s="655"/>
      <c r="PBU2593" s="655"/>
      <c r="PBV2593" s="655"/>
      <c r="PBW2593" s="655"/>
      <c r="PBX2593" s="655"/>
      <c r="PBY2593" s="655"/>
      <c r="PBZ2593" s="655"/>
      <c r="PCA2593" s="655"/>
      <c r="PCB2593" s="655"/>
      <c r="PCC2593" s="655"/>
      <c r="PCD2593" s="655"/>
      <c r="PCE2593" s="655"/>
      <c r="PCF2593" s="655"/>
      <c r="PCG2593" s="655"/>
      <c r="PCH2593" s="655"/>
      <c r="PCI2593" s="655"/>
      <c r="PCJ2593" s="655"/>
      <c r="PCK2593" s="655"/>
      <c r="PCL2593" s="655"/>
      <c r="PCM2593" s="655"/>
      <c r="PCN2593" s="655"/>
      <c r="PCO2593" s="655"/>
      <c r="PCP2593" s="655"/>
      <c r="PCQ2593" s="655"/>
      <c r="PCR2593" s="655"/>
      <c r="PCS2593" s="655"/>
      <c r="PCT2593" s="655"/>
      <c r="PCU2593" s="655"/>
      <c r="PCV2593" s="655"/>
      <c r="PCW2593" s="655"/>
      <c r="PCX2593" s="655"/>
      <c r="PCY2593" s="655"/>
      <c r="PCZ2593" s="655"/>
      <c r="PDA2593" s="655"/>
      <c r="PDB2593" s="655"/>
      <c r="PDC2593" s="655"/>
      <c r="PDD2593" s="655"/>
      <c r="PDE2593" s="655"/>
      <c r="PDF2593" s="655"/>
      <c r="PDG2593" s="655"/>
      <c r="PDH2593" s="655"/>
      <c r="PDI2593" s="655"/>
      <c r="PDJ2593" s="655"/>
      <c r="PDK2593" s="655"/>
      <c r="PDL2593" s="655"/>
      <c r="PDM2593" s="655"/>
      <c r="PDN2593" s="655"/>
      <c r="PDO2593" s="655"/>
      <c r="PDP2593" s="655"/>
      <c r="PDQ2593" s="655"/>
      <c r="PDR2593" s="655"/>
      <c r="PDS2593" s="655"/>
      <c r="PDT2593" s="655"/>
      <c r="PDU2593" s="655"/>
      <c r="PDV2593" s="655"/>
      <c r="PDW2593" s="655"/>
      <c r="PDX2593" s="655"/>
      <c r="PDY2593" s="655"/>
      <c r="PDZ2593" s="655"/>
      <c r="PEA2593" s="655"/>
      <c r="PEB2593" s="655"/>
      <c r="PEC2593" s="655"/>
      <c r="PED2593" s="655"/>
      <c r="PEE2593" s="655"/>
      <c r="PEF2593" s="655"/>
      <c r="PEG2593" s="655"/>
      <c r="PEH2593" s="655"/>
      <c r="PEI2593" s="655"/>
      <c r="PEJ2593" s="655"/>
      <c r="PEK2593" s="655"/>
      <c r="PEL2593" s="655"/>
      <c r="PEM2593" s="655"/>
      <c r="PEN2593" s="655"/>
      <c r="PEO2593" s="655"/>
      <c r="PEP2593" s="655"/>
      <c r="PEQ2593" s="655"/>
      <c r="PER2593" s="655"/>
      <c r="PES2593" s="655"/>
      <c r="PET2593" s="655"/>
      <c r="PEU2593" s="655"/>
      <c r="PEV2593" s="655"/>
      <c r="PEW2593" s="655"/>
      <c r="PEX2593" s="655"/>
      <c r="PEY2593" s="655"/>
      <c r="PEZ2593" s="655"/>
      <c r="PFA2593" s="655"/>
      <c r="PFB2593" s="655"/>
      <c r="PFC2593" s="655"/>
      <c r="PFD2593" s="655"/>
      <c r="PFE2593" s="655"/>
      <c r="PFF2593" s="655"/>
      <c r="PFG2593" s="655"/>
      <c r="PFH2593" s="655"/>
      <c r="PFI2593" s="655"/>
      <c r="PFJ2593" s="655"/>
      <c r="PFK2593" s="655"/>
      <c r="PFL2593" s="655"/>
      <c r="PFM2593" s="655"/>
      <c r="PFN2593" s="655"/>
      <c r="PFO2593" s="655"/>
      <c r="PFP2593" s="655"/>
      <c r="PFQ2593" s="655"/>
      <c r="PFR2593" s="655"/>
      <c r="PFS2593" s="655"/>
      <c r="PFT2593" s="655"/>
      <c r="PFU2593" s="655"/>
      <c r="PFV2593" s="655"/>
      <c r="PFW2593" s="655"/>
      <c r="PFX2593" s="655"/>
      <c r="PFY2593" s="655"/>
      <c r="PFZ2593" s="655"/>
      <c r="PGA2593" s="655"/>
      <c r="PGB2593" s="655"/>
      <c r="PGC2593" s="655"/>
      <c r="PGD2593" s="655"/>
      <c r="PGE2593" s="655"/>
      <c r="PGF2593" s="655"/>
      <c r="PGG2593" s="655"/>
      <c r="PGH2593" s="655"/>
      <c r="PGI2593" s="655"/>
      <c r="PGJ2593" s="655"/>
      <c r="PGK2593" s="655"/>
      <c r="PGL2593" s="655"/>
      <c r="PGM2593" s="655"/>
      <c r="PGN2593" s="655"/>
      <c r="PGO2593" s="655"/>
      <c r="PGP2593" s="655"/>
      <c r="PGQ2593" s="655"/>
      <c r="PGR2593" s="655"/>
      <c r="PGS2593" s="655"/>
      <c r="PGT2593" s="655"/>
      <c r="PGU2593" s="655"/>
      <c r="PGV2593" s="655"/>
      <c r="PGW2593" s="655"/>
      <c r="PGX2593" s="655"/>
      <c r="PGY2593" s="655"/>
      <c r="PGZ2593" s="655"/>
      <c r="PHA2593" s="655"/>
      <c r="PHB2593" s="655"/>
      <c r="PHC2593" s="655"/>
      <c r="PHD2593" s="655"/>
      <c r="PHE2593" s="655"/>
      <c r="PHF2593" s="655"/>
      <c r="PHG2593" s="655"/>
      <c r="PHH2593" s="655"/>
      <c r="PHI2593" s="655"/>
      <c r="PHJ2593" s="655"/>
      <c r="PHK2593" s="655"/>
      <c r="PHL2593" s="655"/>
      <c r="PHM2593" s="655"/>
      <c r="PHN2593" s="655"/>
      <c r="PHO2593" s="655"/>
      <c r="PHP2593" s="655"/>
      <c r="PHQ2593" s="655"/>
      <c r="PHR2593" s="655"/>
      <c r="PHS2593" s="655"/>
      <c r="PHT2593" s="655"/>
      <c r="PHU2593" s="655"/>
      <c r="PHV2593" s="655"/>
      <c r="PHW2593" s="655"/>
      <c r="PHX2593" s="655"/>
      <c r="PHY2593" s="655"/>
      <c r="PHZ2593" s="655"/>
      <c r="PIA2593" s="655"/>
      <c r="PIB2593" s="655"/>
      <c r="PIC2593" s="655"/>
      <c r="PID2593" s="655"/>
      <c r="PIE2593" s="655"/>
      <c r="PIF2593" s="655"/>
      <c r="PIG2593" s="655"/>
      <c r="PIH2593" s="655"/>
      <c r="PII2593" s="655"/>
      <c r="PIJ2593" s="655"/>
      <c r="PIK2593" s="655"/>
      <c r="PIL2593" s="655"/>
      <c r="PIM2593" s="655"/>
      <c r="PIN2593" s="655"/>
      <c r="PIO2593" s="655"/>
      <c r="PIP2593" s="655"/>
      <c r="PIQ2593" s="655"/>
      <c r="PIR2593" s="655"/>
      <c r="PIS2593" s="655"/>
      <c r="PIT2593" s="655"/>
      <c r="PIU2593" s="655"/>
      <c r="PIV2593" s="655"/>
      <c r="PIW2593" s="655"/>
      <c r="PIX2593" s="655"/>
      <c r="PIY2593" s="655"/>
      <c r="PIZ2593" s="655"/>
      <c r="PJA2593" s="655"/>
      <c r="PJB2593" s="655"/>
      <c r="PJC2593" s="655"/>
      <c r="PJD2593" s="655"/>
      <c r="PJE2593" s="655"/>
      <c r="PJF2593" s="655"/>
      <c r="PJG2593" s="655"/>
      <c r="PJH2593" s="655"/>
      <c r="PJI2593" s="655"/>
      <c r="PJJ2593" s="655"/>
      <c r="PJK2593" s="655"/>
      <c r="PJL2593" s="655"/>
      <c r="PJM2593" s="655"/>
      <c r="PJN2593" s="655"/>
      <c r="PJO2593" s="655"/>
      <c r="PJP2593" s="655"/>
      <c r="PJQ2593" s="655"/>
      <c r="PJR2593" s="655"/>
      <c r="PJS2593" s="655"/>
      <c r="PJT2593" s="655"/>
      <c r="PJU2593" s="655"/>
      <c r="PJV2593" s="655"/>
      <c r="PJW2593" s="655"/>
      <c r="PJX2593" s="655"/>
      <c r="PJY2593" s="655"/>
      <c r="PJZ2593" s="655"/>
      <c r="PKA2593" s="655"/>
      <c r="PKB2593" s="655"/>
      <c r="PKC2593" s="655"/>
      <c r="PKD2593" s="655"/>
      <c r="PKE2593" s="655"/>
      <c r="PKF2593" s="655"/>
      <c r="PKG2593" s="655"/>
      <c r="PKH2593" s="655"/>
      <c r="PKI2593" s="655"/>
      <c r="PKJ2593" s="655"/>
      <c r="PKK2593" s="655"/>
      <c r="PKL2593" s="655"/>
      <c r="PKM2593" s="655"/>
      <c r="PKN2593" s="655"/>
      <c r="PKO2593" s="655"/>
      <c r="PKP2593" s="655"/>
      <c r="PKQ2593" s="655"/>
      <c r="PKR2593" s="655"/>
      <c r="PKS2593" s="655"/>
      <c r="PKT2593" s="655"/>
      <c r="PKU2593" s="655"/>
      <c r="PKV2593" s="655"/>
      <c r="PKW2593" s="655"/>
      <c r="PKX2593" s="655"/>
      <c r="PKY2593" s="655"/>
      <c r="PKZ2593" s="655"/>
      <c r="PLA2593" s="655"/>
      <c r="PLB2593" s="655"/>
      <c r="PLC2593" s="655"/>
      <c r="PLD2593" s="655"/>
      <c r="PLE2593" s="655"/>
      <c r="PLF2593" s="655"/>
      <c r="PLG2593" s="655"/>
      <c r="PLH2593" s="655"/>
      <c r="PLI2593" s="655"/>
      <c r="PLJ2593" s="655"/>
      <c r="PLK2593" s="655"/>
      <c r="PLL2593" s="655"/>
      <c r="PLM2593" s="655"/>
      <c r="PLN2593" s="655"/>
      <c r="PLO2593" s="655"/>
      <c r="PLP2593" s="655"/>
      <c r="PLQ2593" s="655"/>
      <c r="PLR2593" s="655"/>
      <c r="PLS2593" s="655"/>
      <c r="PLT2593" s="655"/>
      <c r="PLU2593" s="655"/>
      <c r="PLV2593" s="655"/>
      <c r="PLW2593" s="655"/>
      <c r="PLX2593" s="655"/>
      <c r="PLY2593" s="655"/>
      <c r="PLZ2593" s="655"/>
      <c r="PMA2593" s="655"/>
      <c r="PMB2593" s="655"/>
      <c r="PMC2593" s="655"/>
      <c r="PMD2593" s="655"/>
      <c r="PME2593" s="655"/>
      <c r="PMF2593" s="655"/>
      <c r="PMG2593" s="655"/>
      <c r="PMH2593" s="655"/>
      <c r="PMI2593" s="655"/>
      <c r="PMJ2593" s="655"/>
      <c r="PMK2593" s="655"/>
      <c r="PML2593" s="655"/>
      <c r="PMM2593" s="655"/>
      <c r="PMN2593" s="655"/>
      <c r="PMO2593" s="655"/>
      <c r="PMP2593" s="655"/>
      <c r="PMQ2593" s="655"/>
      <c r="PMR2593" s="655"/>
      <c r="PMS2593" s="655"/>
      <c r="PMT2593" s="655"/>
      <c r="PMU2593" s="655"/>
      <c r="PMV2593" s="655"/>
      <c r="PMW2593" s="655"/>
      <c r="PMX2593" s="655"/>
      <c r="PMY2593" s="655"/>
      <c r="PMZ2593" s="655"/>
      <c r="PNA2593" s="655"/>
      <c r="PNB2593" s="655"/>
      <c r="PNC2593" s="655"/>
      <c r="PND2593" s="655"/>
      <c r="PNE2593" s="655"/>
      <c r="PNF2593" s="655"/>
      <c r="PNG2593" s="655"/>
      <c r="PNH2593" s="655"/>
      <c r="PNI2593" s="655"/>
      <c r="PNJ2593" s="655"/>
      <c r="PNK2593" s="655"/>
      <c r="PNL2593" s="655"/>
      <c r="PNM2593" s="655"/>
      <c r="PNN2593" s="655"/>
      <c r="PNO2593" s="655"/>
      <c r="PNP2593" s="655"/>
      <c r="PNQ2593" s="655"/>
      <c r="PNR2593" s="655"/>
      <c r="PNS2593" s="655"/>
      <c r="PNT2593" s="655"/>
      <c r="PNU2593" s="655"/>
      <c r="PNV2593" s="655"/>
      <c r="PNW2593" s="655"/>
      <c r="PNX2593" s="655"/>
      <c r="PNY2593" s="655"/>
      <c r="PNZ2593" s="655"/>
      <c r="POA2593" s="655"/>
      <c r="POB2593" s="655"/>
      <c r="POC2593" s="655"/>
      <c r="POD2593" s="655"/>
      <c r="POE2593" s="655"/>
      <c r="POF2593" s="655"/>
      <c r="POG2593" s="655"/>
      <c r="POH2593" s="655"/>
      <c r="POI2593" s="655"/>
      <c r="POJ2593" s="655"/>
      <c r="POK2593" s="655"/>
      <c r="POL2593" s="655"/>
      <c r="POM2593" s="655"/>
      <c r="PON2593" s="655"/>
      <c r="POO2593" s="655"/>
      <c r="POP2593" s="655"/>
      <c r="POQ2593" s="655"/>
      <c r="POR2593" s="655"/>
      <c r="POS2593" s="655"/>
      <c r="POT2593" s="655"/>
      <c r="POU2593" s="655"/>
      <c r="POV2593" s="655"/>
      <c r="POW2593" s="655"/>
      <c r="POX2593" s="655"/>
      <c r="POY2593" s="655"/>
      <c r="POZ2593" s="655"/>
      <c r="PPA2593" s="655"/>
      <c r="PPB2593" s="655"/>
      <c r="PPC2593" s="655"/>
      <c r="PPD2593" s="655"/>
      <c r="PPE2593" s="655"/>
      <c r="PPF2593" s="655"/>
      <c r="PPG2593" s="655"/>
      <c r="PPH2593" s="655"/>
      <c r="PPI2593" s="655"/>
      <c r="PPJ2593" s="655"/>
      <c r="PPK2593" s="655"/>
      <c r="PPL2593" s="655"/>
      <c r="PPM2593" s="655"/>
      <c r="PPN2593" s="655"/>
      <c r="PPO2593" s="655"/>
      <c r="PPP2593" s="655"/>
      <c r="PPQ2593" s="655"/>
      <c r="PPR2593" s="655"/>
      <c r="PPS2593" s="655"/>
      <c r="PPT2593" s="655"/>
      <c r="PPU2593" s="655"/>
      <c r="PPV2593" s="655"/>
      <c r="PPW2593" s="655"/>
      <c r="PPX2593" s="655"/>
      <c r="PPY2593" s="655"/>
      <c r="PPZ2593" s="655"/>
      <c r="PQA2593" s="655"/>
      <c r="PQB2593" s="655"/>
      <c r="PQC2593" s="655"/>
      <c r="PQD2593" s="655"/>
      <c r="PQE2593" s="655"/>
      <c r="PQF2593" s="655"/>
      <c r="PQG2593" s="655"/>
      <c r="PQH2593" s="655"/>
      <c r="PQI2593" s="655"/>
      <c r="PQJ2593" s="655"/>
      <c r="PQK2593" s="655"/>
      <c r="PQL2593" s="655"/>
      <c r="PQM2593" s="655"/>
      <c r="PQN2593" s="655"/>
      <c r="PQO2593" s="655"/>
      <c r="PQP2593" s="655"/>
      <c r="PQQ2593" s="655"/>
      <c r="PQR2593" s="655"/>
      <c r="PQS2593" s="655"/>
      <c r="PQT2593" s="655"/>
      <c r="PQU2593" s="655"/>
      <c r="PQV2593" s="655"/>
      <c r="PQW2593" s="655"/>
      <c r="PQX2593" s="655"/>
      <c r="PQY2593" s="655"/>
      <c r="PQZ2593" s="655"/>
      <c r="PRA2593" s="655"/>
      <c r="PRB2593" s="655"/>
      <c r="PRC2593" s="655"/>
      <c r="PRD2593" s="655"/>
      <c r="PRE2593" s="655"/>
      <c r="PRF2593" s="655"/>
      <c r="PRG2593" s="655"/>
      <c r="PRH2593" s="655"/>
      <c r="PRI2593" s="655"/>
      <c r="PRJ2593" s="655"/>
      <c r="PRK2593" s="655"/>
      <c r="PRL2593" s="655"/>
      <c r="PRM2593" s="655"/>
      <c r="PRN2593" s="655"/>
      <c r="PRO2593" s="655"/>
      <c r="PRP2593" s="655"/>
      <c r="PRQ2593" s="655"/>
      <c r="PRR2593" s="655"/>
      <c r="PRS2593" s="655"/>
      <c r="PRT2593" s="655"/>
      <c r="PRU2593" s="655"/>
      <c r="PRV2593" s="655"/>
      <c r="PRW2593" s="655"/>
      <c r="PRX2593" s="655"/>
      <c r="PRY2593" s="655"/>
      <c r="PRZ2593" s="655"/>
      <c r="PSA2593" s="655"/>
      <c r="PSB2593" s="655"/>
      <c r="PSC2593" s="655"/>
      <c r="PSD2593" s="655"/>
      <c r="PSE2593" s="655"/>
      <c r="PSF2593" s="655"/>
      <c r="PSG2593" s="655"/>
      <c r="PSH2593" s="655"/>
      <c r="PSI2593" s="655"/>
      <c r="PSJ2593" s="655"/>
      <c r="PSK2593" s="655"/>
      <c r="PSL2593" s="655"/>
      <c r="PSM2593" s="655"/>
      <c r="PSN2593" s="655"/>
      <c r="PSO2593" s="655"/>
      <c r="PSP2593" s="655"/>
      <c r="PSQ2593" s="655"/>
      <c r="PSR2593" s="655"/>
      <c r="PSS2593" s="655"/>
      <c r="PST2593" s="655"/>
      <c r="PSU2593" s="655"/>
      <c r="PSV2593" s="655"/>
      <c r="PSW2593" s="655"/>
      <c r="PSX2593" s="655"/>
      <c r="PSY2593" s="655"/>
      <c r="PSZ2593" s="655"/>
      <c r="PTA2593" s="655"/>
      <c r="PTB2593" s="655"/>
      <c r="PTC2593" s="655"/>
      <c r="PTD2593" s="655"/>
      <c r="PTE2593" s="655"/>
      <c r="PTF2593" s="655"/>
      <c r="PTG2593" s="655"/>
      <c r="PTH2593" s="655"/>
      <c r="PTI2593" s="655"/>
      <c r="PTJ2593" s="655"/>
      <c r="PTK2593" s="655"/>
      <c r="PTL2593" s="655"/>
      <c r="PTM2593" s="655"/>
      <c r="PTN2593" s="655"/>
      <c r="PTO2593" s="655"/>
      <c r="PTP2593" s="655"/>
      <c r="PTQ2593" s="655"/>
      <c r="PTR2593" s="655"/>
      <c r="PTS2593" s="655"/>
      <c r="PTT2593" s="655"/>
      <c r="PTU2593" s="655"/>
      <c r="PTV2593" s="655"/>
      <c r="PTW2593" s="655"/>
      <c r="PTX2593" s="655"/>
      <c r="PTY2593" s="655"/>
      <c r="PTZ2593" s="655"/>
      <c r="PUA2593" s="655"/>
      <c r="PUB2593" s="655"/>
      <c r="PUC2593" s="655"/>
      <c r="PUD2593" s="655"/>
      <c r="PUE2593" s="655"/>
      <c r="PUF2593" s="655"/>
      <c r="PUG2593" s="655"/>
      <c r="PUH2593" s="655"/>
      <c r="PUI2593" s="655"/>
      <c r="PUJ2593" s="655"/>
      <c r="PUK2593" s="655"/>
      <c r="PUL2593" s="655"/>
      <c r="PUM2593" s="655"/>
      <c r="PUN2593" s="655"/>
      <c r="PUO2593" s="655"/>
      <c r="PUP2593" s="655"/>
      <c r="PUQ2593" s="655"/>
      <c r="PUR2593" s="655"/>
      <c r="PUS2593" s="655"/>
      <c r="PUT2593" s="655"/>
      <c r="PUU2593" s="655"/>
      <c r="PUV2593" s="655"/>
      <c r="PUW2593" s="655"/>
      <c r="PUX2593" s="655"/>
      <c r="PUY2593" s="655"/>
      <c r="PUZ2593" s="655"/>
      <c r="PVA2593" s="655"/>
      <c r="PVB2593" s="655"/>
      <c r="PVC2593" s="655"/>
      <c r="PVD2593" s="655"/>
      <c r="PVE2593" s="655"/>
      <c r="PVF2593" s="655"/>
      <c r="PVG2593" s="655"/>
      <c r="PVH2593" s="655"/>
      <c r="PVI2593" s="655"/>
      <c r="PVJ2593" s="655"/>
      <c r="PVK2593" s="655"/>
      <c r="PVL2593" s="655"/>
      <c r="PVM2593" s="655"/>
      <c r="PVN2593" s="655"/>
      <c r="PVO2593" s="655"/>
      <c r="PVP2593" s="655"/>
      <c r="PVQ2593" s="655"/>
      <c r="PVR2593" s="655"/>
      <c r="PVS2593" s="655"/>
      <c r="PVT2593" s="655"/>
      <c r="PVU2593" s="655"/>
      <c r="PVV2593" s="655"/>
      <c r="PVW2593" s="655"/>
      <c r="PVX2593" s="655"/>
      <c r="PVY2593" s="655"/>
      <c r="PVZ2593" s="655"/>
      <c r="PWA2593" s="655"/>
      <c r="PWB2593" s="655"/>
      <c r="PWC2593" s="655"/>
      <c r="PWD2593" s="655"/>
      <c r="PWE2593" s="655"/>
      <c r="PWF2593" s="655"/>
      <c r="PWG2593" s="655"/>
      <c r="PWH2593" s="655"/>
      <c r="PWI2593" s="655"/>
      <c r="PWJ2593" s="655"/>
      <c r="PWK2593" s="655"/>
      <c r="PWL2593" s="655"/>
      <c r="PWM2593" s="655"/>
      <c r="PWN2593" s="655"/>
      <c r="PWO2593" s="655"/>
      <c r="PWP2593" s="655"/>
      <c r="PWQ2593" s="655"/>
      <c r="PWR2593" s="655"/>
      <c r="PWS2593" s="655"/>
      <c r="PWT2593" s="655"/>
      <c r="PWU2593" s="655"/>
      <c r="PWV2593" s="655"/>
      <c r="PWW2593" s="655"/>
      <c r="PWX2593" s="655"/>
      <c r="PWY2593" s="655"/>
      <c r="PWZ2593" s="655"/>
      <c r="PXA2593" s="655"/>
      <c r="PXB2593" s="655"/>
      <c r="PXC2593" s="655"/>
      <c r="PXD2593" s="655"/>
      <c r="PXE2593" s="655"/>
      <c r="PXF2593" s="655"/>
      <c r="PXG2593" s="655"/>
      <c r="PXH2593" s="655"/>
      <c r="PXI2593" s="655"/>
      <c r="PXJ2593" s="655"/>
      <c r="PXK2593" s="655"/>
      <c r="PXL2593" s="655"/>
      <c r="PXM2593" s="655"/>
      <c r="PXN2593" s="655"/>
      <c r="PXO2593" s="655"/>
      <c r="PXP2593" s="655"/>
      <c r="PXQ2593" s="655"/>
      <c r="PXR2593" s="655"/>
      <c r="PXS2593" s="655"/>
      <c r="PXT2593" s="655"/>
      <c r="PXU2593" s="655"/>
      <c r="PXV2593" s="655"/>
      <c r="PXW2593" s="655"/>
      <c r="PXX2593" s="655"/>
      <c r="PXY2593" s="655"/>
      <c r="PXZ2593" s="655"/>
      <c r="PYA2593" s="655"/>
      <c r="PYB2593" s="655"/>
      <c r="PYC2593" s="655"/>
      <c r="PYD2593" s="655"/>
      <c r="PYE2593" s="655"/>
      <c r="PYF2593" s="655"/>
      <c r="PYG2593" s="655"/>
      <c r="PYH2593" s="655"/>
      <c r="PYI2593" s="655"/>
      <c r="PYJ2593" s="655"/>
      <c r="PYK2593" s="655"/>
      <c r="PYL2593" s="655"/>
      <c r="PYM2593" s="655"/>
      <c r="PYN2593" s="655"/>
      <c r="PYO2593" s="655"/>
      <c r="PYP2593" s="655"/>
      <c r="PYQ2593" s="655"/>
      <c r="PYR2593" s="655"/>
      <c r="PYS2593" s="655"/>
      <c r="PYT2593" s="655"/>
      <c r="PYU2593" s="655"/>
      <c r="PYV2593" s="655"/>
      <c r="PYW2593" s="655"/>
      <c r="PYX2593" s="655"/>
      <c r="PYY2593" s="655"/>
      <c r="PYZ2593" s="655"/>
      <c r="PZA2593" s="655"/>
      <c r="PZB2593" s="655"/>
      <c r="PZC2593" s="655"/>
      <c r="PZD2593" s="655"/>
      <c r="PZE2593" s="655"/>
      <c r="PZF2593" s="655"/>
      <c r="PZG2593" s="655"/>
      <c r="PZH2593" s="655"/>
      <c r="PZI2593" s="655"/>
      <c r="PZJ2593" s="655"/>
      <c r="PZK2593" s="655"/>
      <c r="PZL2593" s="655"/>
      <c r="PZM2593" s="655"/>
      <c r="PZN2593" s="655"/>
      <c r="PZO2593" s="655"/>
      <c r="PZP2593" s="655"/>
      <c r="PZQ2593" s="655"/>
      <c r="PZR2593" s="655"/>
      <c r="PZS2593" s="655"/>
      <c r="PZT2593" s="655"/>
      <c r="PZU2593" s="655"/>
      <c r="PZV2593" s="655"/>
      <c r="PZW2593" s="655"/>
      <c r="PZX2593" s="655"/>
      <c r="PZY2593" s="655"/>
      <c r="PZZ2593" s="655"/>
      <c r="QAA2593" s="655"/>
      <c r="QAB2593" s="655"/>
      <c r="QAC2593" s="655"/>
      <c r="QAD2593" s="655"/>
      <c r="QAE2593" s="655"/>
      <c r="QAF2593" s="655"/>
      <c r="QAG2593" s="655"/>
      <c r="QAH2593" s="655"/>
      <c r="QAI2593" s="655"/>
      <c r="QAJ2593" s="655"/>
      <c r="QAK2593" s="655"/>
      <c r="QAL2593" s="655"/>
      <c r="QAM2593" s="655"/>
      <c r="QAN2593" s="655"/>
      <c r="QAO2593" s="655"/>
      <c r="QAP2593" s="655"/>
      <c r="QAQ2593" s="655"/>
      <c r="QAR2593" s="655"/>
      <c r="QAS2593" s="655"/>
      <c r="QAT2593" s="655"/>
      <c r="QAU2593" s="655"/>
      <c r="QAV2593" s="655"/>
      <c r="QAW2593" s="655"/>
      <c r="QAX2593" s="655"/>
      <c r="QAY2593" s="655"/>
      <c r="QAZ2593" s="655"/>
      <c r="QBA2593" s="655"/>
      <c r="QBB2593" s="655"/>
      <c r="QBC2593" s="655"/>
      <c r="QBD2593" s="655"/>
      <c r="QBE2593" s="655"/>
      <c r="QBF2593" s="655"/>
      <c r="QBG2593" s="655"/>
      <c r="QBH2593" s="655"/>
      <c r="QBI2593" s="655"/>
      <c r="QBJ2593" s="655"/>
      <c r="QBK2593" s="655"/>
      <c r="QBL2593" s="655"/>
      <c r="QBM2593" s="655"/>
      <c r="QBN2593" s="655"/>
      <c r="QBO2593" s="655"/>
      <c r="QBP2593" s="655"/>
      <c r="QBQ2593" s="655"/>
      <c r="QBR2593" s="655"/>
      <c r="QBS2593" s="655"/>
      <c r="QBT2593" s="655"/>
      <c r="QBU2593" s="655"/>
      <c r="QBV2593" s="655"/>
      <c r="QBW2593" s="655"/>
      <c r="QBX2593" s="655"/>
      <c r="QBY2593" s="655"/>
      <c r="QBZ2593" s="655"/>
      <c r="QCA2593" s="655"/>
      <c r="QCB2593" s="655"/>
      <c r="QCC2593" s="655"/>
      <c r="QCD2593" s="655"/>
      <c r="QCE2593" s="655"/>
      <c r="QCF2593" s="655"/>
      <c r="QCG2593" s="655"/>
      <c r="QCH2593" s="655"/>
      <c r="QCI2593" s="655"/>
      <c r="QCJ2593" s="655"/>
      <c r="QCK2593" s="655"/>
      <c r="QCL2593" s="655"/>
      <c r="QCM2593" s="655"/>
      <c r="QCN2593" s="655"/>
      <c r="QCO2593" s="655"/>
      <c r="QCP2593" s="655"/>
      <c r="QCQ2593" s="655"/>
      <c r="QCR2593" s="655"/>
      <c r="QCS2593" s="655"/>
      <c r="QCT2593" s="655"/>
      <c r="QCU2593" s="655"/>
      <c r="QCV2593" s="655"/>
      <c r="QCW2593" s="655"/>
      <c r="QCX2593" s="655"/>
      <c r="QCY2593" s="655"/>
      <c r="QCZ2593" s="655"/>
      <c r="QDA2593" s="655"/>
      <c r="QDB2593" s="655"/>
      <c r="QDC2593" s="655"/>
      <c r="QDD2593" s="655"/>
      <c r="QDE2593" s="655"/>
      <c r="QDF2593" s="655"/>
      <c r="QDG2593" s="655"/>
      <c r="QDH2593" s="655"/>
      <c r="QDI2593" s="655"/>
      <c r="QDJ2593" s="655"/>
      <c r="QDK2593" s="655"/>
      <c r="QDL2593" s="655"/>
      <c r="QDM2593" s="655"/>
      <c r="QDN2593" s="655"/>
      <c r="QDO2593" s="655"/>
      <c r="QDP2593" s="655"/>
      <c r="QDQ2593" s="655"/>
      <c r="QDR2593" s="655"/>
      <c r="QDS2593" s="655"/>
      <c r="QDT2593" s="655"/>
      <c r="QDU2593" s="655"/>
      <c r="QDV2593" s="655"/>
      <c r="QDW2593" s="655"/>
      <c r="QDX2593" s="655"/>
      <c r="QDY2593" s="655"/>
      <c r="QDZ2593" s="655"/>
      <c r="QEA2593" s="655"/>
      <c r="QEB2593" s="655"/>
      <c r="QEC2593" s="655"/>
      <c r="QED2593" s="655"/>
      <c r="QEE2593" s="655"/>
      <c r="QEF2593" s="655"/>
      <c r="QEG2593" s="655"/>
      <c r="QEH2593" s="655"/>
      <c r="QEI2593" s="655"/>
      <c r="QEJ2593" s="655"/>
      <c r="QEK2593" s="655"/>
      <c r="QEL2593" s="655"/>
      <c r="QEM2593" s="655"/>
      <c r="QEN2593" s="655"/>
      <c r="QEO2593" s="655"/>
      <c r="QEP2593" s="655"/>
      <c r="QEQ2593" s="655"/>
      <c r="QER2593" s="655"/>
      <c r="QES2593" s="655"/>
      <c r="QET2593" s="655"/>
      <c r="QEU2593" s="655"/>
      <c r="QEV2593" s="655"/>
      <c r="QEW2593" s="655"/>
      <c r="QEX2593" s="655"/>
      <c r="QEY2593" s="655"/>
      <c r="QEZ2593" s="655"/>
      <c r="QFA2593" s="655"/>
      <c r="QFB2593" s="655"/>
      <c r="QFC2593" s="655"/>
      <c r="QFD2593" s="655"/>
      <c r="QFE2593" s="655"/>
      <c r="QFF2593" s="655"/>
      <c r="QFG2593" s="655"/>
      <c r="QFH2593" s="655"/>
      <c r="QFI2593" s="655"/>
      <c r="QFJ2593" s="655"/>
      <c r="QFK2593" s="655"/>
      <c r="QFL2593" s="655"/>
      <c r="QFM2593" s="655"/>
      <c r="QFN2593" s="655"/>
      <c r="QFO2593" s="655"/>
      <c r="QFP2593" s="655"/>
      <c r="QFQ2593" s="655"/>
      <c r="QFR2593" s="655"/>
      <c r="QFS2593" s="655"/>
      <c r="QFT2593" s="655"/>
      <c r="QFU2593" s="655"/>
      <c r="QFV2593" s="655"/>
      <c r="QFW2593" s="655"/>
      <c r="QFX2593" s="655"/>
      <c r="QFY2593" s="655"/>
      <c r="QFZ2593" s="655"/>
      <c r="QGA2593" s="655"/>
      <c r="QGB2593" s="655"/>
      <c r="QGC2593" s="655"/>
      <c r="QGD2593" s="655"/>
      <c r="QGE2593" s="655"/>
      <c r="QGF2593" s="655"/>
      <c r="QGG2593" s="655"/>
      <c r="QGH2593" s="655"/>
      <c r="QGI2593" s="655"/>
      <c r="QGJ2593" s="655"/>
      <c r="QGK2593" s="655"/>
      <c r="QGL2593" s="655"/>
      <c r="QGM2593" s="655"/>
      <c r="QGN2593" s="655"/>
      <c r="QGO2593" s="655"/>
      <c r="QGP2593" s="655"/>
      <c r="QGQ2593" s="655"/>
      <c r="QGR2593" s="655"/>
      <c r="QGS2593" s="655"/>
      <c r="QGT2593" s="655"/>
      <c r="QGU2593" s="655"/>
      <c r="QGV2593" s="655"/>
      <c r="QGW2593" s="655"/>
      <c r="QGX2593" s="655"/>
      <c r="QGY2593" s="655"/>
      <c r="QGZ2593" s="655"/>
      <c r="QHA2593" s="655"/>
      <c r="QHB2593" s="655"/>
      <c r="QHC2593" s="655"/>
      <c r="QHD2593" s="655"/>
      <c r="QHE2593" s="655"/>
      <c r="QHF2593" s="655"/>
      <c r="QHG2593" s="655"/>
      <c r="QHH2593" s="655"/>
      <c r="QHI2593" s="655"/>
      <c r="QHJ2593" s="655"/>
      <c r="QHK2593" s="655"/>
      <c r="QHL2593" s="655"/>
      <c r="QHM2593" s="655"/>
      <c r="QHN2593" s="655"/>
      <c r="QHO2593" s="655"/>
      <c r="QHP2593" s="655"/>
      <c r="QHQ2593" s="655"/>
      <c r="QHR2593" s="655"/>
      <c r="QHS2593" s="655"/>
      <c r="QHT2593" s="655"/>
      <c r="QHU2593" s="655"/>
      <c r="QHV2593" s="655"/>
      <c r="QHW2593" s="655"/>
      <c r="QHX2593" s="655"/>
      <c r="QHY2593" s="655"/>
      <c r="QHZ2593" s="655"/>
      <c r="QIA2593" s="655"/>
      <c r="QIB2593" s="655"/>
      <c r="QIC2593" s="655"/>
      <c r="QID2593" s="655"/>
      <c r="QIE2593" s="655"/>
      <c r="QIF2593" s="655"/>
      <c r="QIG2593" s="655"/>
      <c r="QIH2593" s="655"/>
      <c r="QII2593" s="655"/>
      <c r="QIJ2593" s="655"/>
      <c r="QIK2593" s="655"/>
      <c r="QIL2593" s="655"/>
      <c r="QIM2593" s="655"/>
      <c r="QIN2593" s="655"/>
      <c r="QIO2593" s="655"/>
      <c r="QIP2593" s="655"/>
      <c r="QIQ2593" s="655"/>
      <c r="QIR2593" s="655"/>
      <c r="QIS2593" s="655"/>
      <c r="QIT2593" s="655"/>
      <c r="QIU2593" s="655"/>
      <c r="QIV2593" s="655"/>
      <c r="QIW2593" s="655"/>
      <c r="QIX2593" s="655"/>
      <c r="QIY2593" s="655"/>
      <c r="QIZ2593" s="655"/>
      <c r="QJA2593" s="655"/>
      <c r="QJB2593" s="655"/>
      <c r="QJC2593" s="655"/>
      <c r="QJD2593" s="655"/>
      <c r="QJE2593" s="655"/>
      <c r="QJF2593" s="655"/>
      <c r="QJG2593" s="655"/>
      <c r="QJH2593" s="655"/>
      <c r="QJI2593" s="655"/>
      <c r="QJJ2593" s="655"/>
      <c r="QJK2593" s="655"/>
      <c r="QJL2593" s="655"/>
      <c r="QJM2593" s="655"/>
      <c r="QJN2593" s="655"/>
      <c r="QJO2593" s="655"/>
      <c r="QJP2593" s="655"/>
      <c r="QJQ2593" s="655"/>
      <c r="QJR2593" s="655"/>
      <c r="QJS2593" s="655"/>
      <c r="QJT2593" s="655"/>
      <c r="QJU2593" s="655"/>
      <c r="QJV2593" s="655"/>
      <c r="QJW2593" s="655"/>
      <c r="QJX2593" s="655"/>
      <c r="QJY2593" s="655"/>
      <c r="QJZ2593" s="655"/>
      <c r="QKA2593" s="655"/>
      <c r="QKB2593" s="655"/>
      <c r="QKC2593" s="655"/>
      <c r="QKD2593" s="655"/>
      <c r="QKE2593" s="655"/>
      <c r="QKF2593" s="655"/>
      <c r="QKG2593" s="655"/>
      <c r="QKH2593" s="655"/>
      <c r="QKI2593" s="655"/>
      <c r="QKJ2593" s="655"/>
      <c r="QKK2593" s="655"/>
      <c r="QKL2593" s="655"/>
      <c r="QKM2593" s="655"/>
      <c r="QKN2593" s="655"/>
      <c r="QKO2593" s="655"/>
      <c r="QKP2593" s="655"/>
      <c r="QKQ2593" s="655"/>
      <c r="QKR2593" s="655"/>
      <c r="QKS2593" s="655"/>
      <c r="QKT2593" s="655"/>
      <c r="QKU2593" s="655"/>
      <c r="QKV2593" s="655"/>
      <c r="QKW2593" s="655"/>
      <c r="QKX2593" s="655"/>
      <c r="QKY2593" s="655"/>
      <c r="QKZ2593" s="655"/>
      <c r="QLA2593" s="655"/>
      <c r="QLB2593" s="655"/>
      <c r="QLC2593" s="655"/>
      <c r="QLD2593" s="655"/>
      <c r="QLE2593" s="655"/>
      <c r="QLF2593" s="655"/>
      <c r="QLG2593" s="655"/>
      <c r="QLH2593" s="655"/>
      <c r="QLI2593" s="655"/>
      <c r="QLJ2593" s="655"/>
      <c r="QLK2593" s="655"/>
      <c r="QLL2593" s="655"/>
      <c r="QLM2593" s="655"/>
      <c r="QLN2593" s="655"/>
      <c r="QLO2593" s="655"/>
      <c r="QLP2593" s="655"/>
      <c r="QLQ2593" s="655"/>
      <c r="QLR2593" s="655"/>
      <c r="QLS2593" s="655"/>
      <c r="QLT2593" s="655"/>
      <c r="QLU2593" s="655"/>
      <c r="QLV2593" s="655"/>
      <c r="QLW2593" s="655"/>
      <c r="QLX2593" s="655"/>
      <c r="QLY2593" s="655"/>
      <c r="QLZ2593" s="655"/>
      <c r="QMA2593" s="655"/>
      <c r="QMB2593" s="655"/>
      <c r="QMC2593" s="655"/>
      <c r="QMD2593" s="655"/>
      <c r="QME2593" s="655"/>
      <c r="QMF2593" s="655"/>
      <c r="QMG2593" s="655"/>
      <c r="QMH2593" s="655"/>
      <c r="QMI2593" s="655"/>
      <c r="QMJ2593" s="655"/>
      <c r="QMK2593" s="655"/>
      <c r="QML2593" s="655"/>
      <c r="QMM2593" s="655"/>
      <c r="QMN2593" s="655"/>
      <c r="QMO2593" s="655"/>
      <c r="QMP2593" s="655"/>
      <c r="QMQ2593" s="655"/>
      <c r="QMR2593" s="655"/>
      <c r="QMS2593" s="655"/>
      <c r="QMT2593" s="655"/>
      <c r="QMU2593" s="655"/>
      <c r="QMV2593" s="655"/>
      <c r="QMW2593" s="655"/>
      <c r="QMX2593" s="655"/>
      <c r="QMY2593" s="655"/>
      <c r="QMZ2593" s="655"/>
      <c r="QNA2593" s="655"/>
      <c r="QNB2593" s="655"/>
      <c r="QNC2593" s="655"/>
      <c r="QND2593" s="655"/>
      <c r="QNE2593" s="655"/>
      <c r="QNF2593" s="655"/>
      <c r="QNG2593" s="655"/>
      <c r="QNH2593" s="655"/>
      <c r="QNI2593" s="655"/>
      <c r="QNJ2593" s="655"/>
      <c r="QNK2593" s="655"/>
      <c r="QNL2593" s="655"/>
      <c r="QNM2593" s="655"/>
      <c r="QNN2593" s="655"/>
      <c r="QNO2593" s="655"/>
      <c r="QNP2593" s="655"/>
      <c r="QNQ2593" s="655"/>
      <c r="QNR2593" s="655"/>
      <c r="QNS2593" s="655"/>
      <c r="QNT2593" s="655"/>
      <c r="QNU2593" s="655"/>
      <c r="QNV2593" s="655"/>
      <c r="QNW2593" s="655"/>
      <c r="QNX2593" s="655"/>
      <c r="QNY2593" s="655"/>
      <c r="QNZ2593" s="655"/>
      <c r="QOA2593" s="655"/>
      <c r="QOB2593" s="655"/>
      <c r="QOC2593" s="655"/>
      <c r="QOD2593" s="655"/>
      <c r="QOE2593" s="655"/>
      <c r="QOF2593" s="655"/>
      <c r="QOG2593" s="655"/>
      <c r="QOH2593" s="655"/>
      <c r="QOI2593" s="655"/>
      <c r="QOJ2593" s="655"/>
      <c r="QOK2593" s="655"/>
      <c r="QOL2593" s="655"/>
      <c r="QOM2593" s="655"/>
      <c r="QON2593" s="655"/>
      <c r="QOO2593" s="655"/>
      <c r="QOP2593" s="655"/>
      <c r="QOQ2593" s="655"/>
      <c r="QOR2593" s="655"/>
      <c r="QOS2593" s="655"/>
      <c r="QOT2593" s="655"/>
      <c r="QOU2593" s="655"/>
      <c r="QOV2593" s="655"/>
      <c r="QOW2593" s="655"/>
      <c r="QOX2593" s="655"/>
      <c r="QOY2593" s="655"/>
      <c r="QOZ2593" s="655"/>
      <c r="QPA2593" s="655"/>
      <c r="QPB2593" s="655"/>
      <c r="QPC2593" s="655"/>
      <c r="QPD2593" s="655"/>
      <c r="QPE2593" s="655"/>
      <c r="QPF2593" s="655"/>
      <c r="QPG2593" s="655"/>
      <c r="QPH2593" s="655"/>
      <c r="QPI2593" s="655"/>
      <c r="QPJ2593" s="655"/>
      <c r="QPK2593" s="655"/>
      <c r="QPL2593" s="655"/>
      <c r="QPM2593" s="655"/>
      <c r="QPN2593" s="655"/>
      <c r="QPO2593" s="655"/>
      <c r="QPP2593" s="655"/>
      <c r="QPQ2593" s="655"/>
      <c r="QPR2593" s="655"/>
      <c r="QPS2593" s="655"/>
      <c r="QPT2593" s="655"/>
      <c r="QPU2593" s="655"/>
      <c r="QPV2593" s="655"/>
      <c r="QPW2593" s="655"/>
      <c r="QPX2593" s="655"/>
      <c r="QPY2593" s="655"/>
      <c r="QPZ2593" s="655"/>
      <c r="QQA2593" s="655"/>
      <c r="QQB2593" s="655"/>
      <c r="QQC2593" s="655"/>
      <c r="QQD2593" s="655"/>
      <c r="QQE2593" s="655"/>
      <c r="QQF2593" s="655"/>
      <c r="QQG2593" s="655"/>
      <c r="QQH2593" s="655"/>
      <c r="QQI2593" s="655"/>
      <c r="QQJ2593" s="655"/>
      <c r="QQK2593" s="655"/>
      <c r="QQL2593" s="655"/>
      <c r="QQM2593" s="655"/>
      <c r="QQN2593" s="655"/>
      <c r="QQO2593" s="655"/>
      <c r="QQP2593" s="655"/>
      <c r="QQQ2593" s="655"/>
      <c r="QQR2593" s="655"/>
      <c r="QQS2593" s="655"/>
      <c r="QQT2593" s="655"/>
      <c r="QQU2593" s="655"/>
      <c r="QQV2593" s="655"/>
      <c r="QQW2593" s="655"/>
      <c r="QQX2593" s="655"/>
      <c r="QQY2593" s="655"/>
      <c r="QQZ2593" s="655"/>
      <c r="QRA2593" s="655"/>
      <c r="QRB2593" s="655"/>
      <c r="QRC2593" s="655"/>
      <c r="QRD2593" s="655"/>
      <c r="QRE2593" s="655"/>
      <c r="QRF2593" s="655"/>
      <c r="QRG2593" s="655"/>
      <c r="QRH2593" s="655"/>
      <c r="QRI2593" s="655"/>
      <c r="QRJ2593" s="655"/>
      <c r="QRK2593" s="655"/>
      <c r="QRL2593" s="655"/>
      <c r="QRM2593" s="655"/>
      <c r="QRN2593" s="655"/>
      <c r="QRO2593" s="655"/>
      <c r="QRP2593" s="655"/>
      <c r="QRQ2593" s="655"/>
      <c r="QRR2593" s="655"/>
      <c r="QRS2593" s="655"/>
      <c r="QRT2593" s="655"/>
      <c r="QRU2593" s="655"/>
      <c r="QRV2593" s="655"/>
      <c r="QRW2593" s="655"/>
      <c r="QRX2593" s="655"/>
      <c r="QRY2593" s="655"/>
      <c r="QRZ2593" s="655"/>
      <c r="QSA2593" s="655"/>
      <c r="QSB2593" s="655"/>
      <c r="QSC2593" s="655"/>
      <c r="QSD2593" s="655"/>
      <c r="QSE2593" s="655"/>
      <c r="QSF2593" s="655"/>
      <c r="QSG2593" s="655"/>
      <c r="QSH2593" s="655"/>
      <c r="QSI2593" s="655"/>
      <c r="QSJ2593" s="655"/>
      <c r="QSK2593" s="655"/>
      <c r="QSL2593" s="655"/>
      <c r="QSM2593" s="655"/>
      <c r="QSN2593" s="655"/>
      <c r="QSO2593" s="655"/>
      <c r="QSP2593" s="655"/>
      <c r="QSQ2593" s="655"/>
      <c r="QSR2593" s="655"/>
      <c r="QSS2593" s="655"/>
      <c r="QST2593" s="655"/>
      <c r="QSU2593" s="655"/>
      <c r="QSV2593" s="655"/>
      <c r="QSW2593" s="655"/>
      <c r="QSX2593" s="655"/>
      <c r="QSY2593" s="655"/>
      <c r="QSZ2593" s="655"/>
      <c r="QTA2593" s="655"/>
      <c r="QTB2593" s="655"/>
      <c r="QTC2593" s="655"/>
      <c r="QTD2593" s="655"/>
      <c r="QTE2593" s="655"/>
      <c r="QTF2593" s="655"/>
      <c r="QTG2593" s="655"/>
      <c r="QTH2593" s="655"/>
      <c r="QTI2593" s="655"/>
      <c r="QTJ2593" s="655"/>
      <c r="QTK2593" s="655"/>
      <c r="QTL2593" s="655"/>
      <c r="QTM2593" s="655"/>
      <c r="QTN2593" s="655"/>
      <c r="QTO2593" s="655"/>
      <c r="QTP2593" s="655"/>
      <c r="QTQ2593" s="655"/>
      <c r="QTR2593" s="655"/>
      <c r="QTS2593" s="655"/>
      <c r="QTT2593" s="655"/>
      <c r="QTU2593" s="655"/>
      <c r="QTV2593" s="655"/>
      <c r="QTW2593" s="655"/>
      <c r="QTX2593" s="655"/>
      <c r="QTY2593" s="655"/>
      <c r="QTZ2593" s="655"/>
      <c r="QUA2593" s="655"/>
      <c r="QUB2593" s="655"/>
      <c r="QUC2593" s="655"/>
      <c r="QUD2593" s="655"/>
      <c r="QUE2593" s="655"/>
      <c r="QUF2593" s="655"/>
      <c r="QUG2593" s="655"/>
      <c r="QUH2593" s="655"/>
      <c r="QUI2593" s="655"/>
      <c r="QUJ2593" s="655"/>
      <c r="QUK2593" s="655"/>
      <c r="QUL2593" s="655"/>
      <c r="QUM2593" s="655"/>
      <c r="QUN2593" s="655"/>
      <c r="QUO2593" s="655"/>
      <c r="QUP2593" s="655"/>
      <c r="QUQ2593" s="655"/>
      <c r="QUR2593" s="655"/>
      <c r="QUS2593" s="655"/>
      <c r="QUT2593" s="655"/>
      <c r="QUU2593" s="655"/>
      <c r="QUV2593" s="655"/>
      <c r="QUW2593" s="655"/>
      <c r="QUX2593" s="655"/>
      <c r="QUY2593" s="655"/>
      <c r="QUZ2593" s="655"/>
      <c r="QVA2593" s="655"/>
      <c r="QVB2593" s="655"/>
      <c r="QVC2593" s="655"/>
      <c r="QVD2593" s="655"/>
      <c r="QVE2593" s="655"/>
      <c r="QVF2593" s="655"/>
      <c r="QVG2593" s="655"/>
      <c r="QVH2593" s="655"/>
      <c r="QVI2593" s="655"/>
      <c r="QVJ2593" s="655"/>
      <c r="QVK2593" s="655"/>
      <c r="QVL2593" s="655"/>
      <c r="QVM2593" s="655"/>
      <c r="QVN2593" s="655"/>
      <c r="QVO2593" s="655"/>
      <c r="QVP2593" s="655"/>
      <c r="QVQ2593" s="655"/>
      <c r="QVR2593" s="655"/>
      <c r="QVS2593" s="655"/>
      <c r="QVT2593" s="655"/>
      <c r="QVU2593" s="655"/>
      <c r="QVV2593" s="655"/>
      <c r="QVW2593" s="655"/>
      <c r="QVX2593" s="655"/>
      <c r="QVY2593" s="655"/>
      <c r="QVZ2593" s="655"/>
      <c r="QWA2593" s="655"/>
      <c r="QWB2593" s="655"/>
      <c r="QWC2593" s="655"/>
      <c r="QWD2593" s="655"/>
      <c r="QWE2593" s="655"/>
      <c r="QWF2593" s="655"/>
      <c r="QWG2593" s="655"/>
      <c r="QWH2593" s="655"/>
      <c r="QWI2593" s="655"/>
      <c r="QWJ2593" s="655"/>
      <c r="QWK2593" s="655"/>
      <c r="QWL2593" s="655"/>
      <c r="QWM2593" s="655"/>
      <c r="QWN2593" s="655"/>
      <c r="QWO2593" s="655"/>
      <c r="QWP2593" s="655"/>
      <c r="QWQ2593" s="655"/>
      <c r="QWR2593" s="655"/>
      <c r="QWS2593" s="655"/>
      <c r="QWT2593" s="655"/>
      <c r="QWU2593" s="655"/>
      <c r="QWV2593" s="655"/>
      <c r="QWW2593" s="655"/>
      <c r="QWX2593" s="655"/>
      <c r="QWY2593" s="655"/>
      <c r="QWZ2593" s="655"/>
      <c r="QXA2593" s="655"/>
      <c r="QXB2593" s="655"/>
      <c r="QXC2593" s="655"/>
      <c r="QXD2593" s="655"/>
      <c r="QXE2593" s="655"/>
      <c r="QXF2593" s="655"/>
      <c r="QXG2593" s="655"/>
      <c r="QXH2593" s="655"/>
      <c r="QXI2593" s="655"/>
      <c r="QXJ2593" s="655"/>
      <c r="QXK2593" s="655"/>
      <c r="QXL2593" s="655"/>
      <c r="QXM2593" s="655"/>
      <c r="QXN2593" s="655"/>
      <c r="QXO2593" s="655"/>
      <c r="QXP2593" s="655"/>
      <c r="QXQ2593" s="655"/>
      <c r="QXR2593" s="655"/>
      <c r="QXS2593" s="655"/>
      <c r="QXT2593" s="655"/>
      <c r="QXU2593" s="655"/>
      <c r="QXV2593" s="655"/>
      <c r="QXW2593" s="655"/>
      <c r="QXX2593" s="655"/>
      <c r="QXY2593" s="655"/>
      <c r="QXZ2593" s="655"/>
      <c r="QYA2593" s="655"/>
      <c r="QYB2593" s="655"/>
      <c r="QYC2593" s="655"/>
      <c r="QYD2593" s="655"/>
      <c r="QYE2593" s="655"/>
      <c r="QYF2593" s="655"/>
      <c r="QYG2593" s="655"/>
      <c r="QYH2593" s="655"/>
      <c r="QYI2593" s="655"/>
      <c r="QYJ2593" s="655"/>
      <c r="QYK2593" s="655"/>
      <c r="QYL2593" s="655"/>
      <c r="QYM2593" s="655"/>
      <c r="QYN2593" s="655"/>
      <c r="QYO2593" s="655"/>
      <c r="QYP2593" s="655"/>
      <c r="QYQ2593" s="655"/>
      <c r="QYR2593" s="655"/>
      <c r="QYS2593" s="655"/>
      <c r="QYT2593" s="655"/>
      <c r="QYU2593" s="655"/>
      <c r="QYV2593" s="655"/>
      <c r="QYW2593" s="655"/>
      <c r="QYX2593" s="655"/>
      <c r="QYY2593" s="655"/>
      <c r="QYZ2593" s="655"/>
      <c r="QZA2593" s="655"/>
      <c r="QZB2593" s="655"/>
      <c r="QZC2593" s="655"/>
      <c r="QZD2593" s="655"/>
      <c r="QZE2593" s="655"/>
      <c r="QZF2593" s="655"/>
      <c r="QZG2593" s="655"/>
      <c r="QZH2593" s="655"/>
      <c r="QZI2593" s="655"/>
      <c r="QZJ2593" s="655"/>
      <c r="QZK2593" s="655"/>
      <c r="QZL2593" s="655"/>
      <c r="QZM2593" s="655"/>
      <c r="QZN2593" s="655"/>
      <c r="QZO2593" s="655"/>
      <c r="QZP2593" s="655"/>
      <c r="QZQ2593" s="655"/>
      <c r="QZR2593" s="655"/>
      <c r="QZS2593" s="655"/>
      <c r="QZT2593" s="655"/>
      <c r="QZU2593" s="655"/>
      <c r="QZV2593" s="655"/>
      <c r="QZW2593" s="655"/>
      <c r="QZX2593" s="655"/>
      <c r="QZY2593" s="655"/>
      <c r="QZZ2593" s="655"/>
      <c r="RAA2593" s="655"/>
      <c r="RAB2593" s="655"/>
      <c r="RAC2593" s="655"/>
      <c r="RAD2593" s="655"/>
      <c r="RAE2593" s="655"/>
      <c r="RAF2593" s="655"/>
      <c r="RAG2593" s="655"/>
      <c r="RAH2593" s="655"/>
      <c r="RAI2593" s="655"/>
      <c r="RAJ2593" s="655"/>
      <c r="RAK2593" s="655"/>
      <c r="RAL2593" s="655"/>
      <c r="RAM2593" s="655"/>
      <c r="RAN2593" s="655"/>
      <c r="RAO2593" s="655"/>
      <c r="RAP2593" s="655"/>
      <c r="RAQ2593" s="655"/>
      <c r="RAR2593" s="655"/>
      <c r="RAS2593" s="655"/>
      <c r="RAT2593" s="655"/>
      <c r="RAU2593" s="655"/>
      <c r="RAV2593" s="655"/>
      <c r="RAW2593" s="655"/>
      <c r="RAX2593" s="655"/>
      <c r="RAY2593" s="655"/>
      <c r="RAZ2593" s="655"/>
      <c r="RBA2593" s="655"/>
      <c r="RBB2593" s="655"/>
      <c r="RBC2593" s="655"/>
      <c r="RBD2593" s="655"/>
      <c r="RBE2593" s="655"/>
      <c r="RBF2593" s="655"/>
      <c r="RBG2593" s="655"/>
      <c r="RBH2593" s="655"/>
      <c r="RBI2593" s="655"/>
      <c r="RBJ2593" s="655"/>
      <c r="RBK2593" s="655"/>
      <c r="RBL2593" s="655"/>
      <c r="RBM2593" s="655"/>
      <c r="RBN2593" s="655"/>
      <c r="RBO2593" s="655"/>
      <c r="RBP2593" s="655"/>
      <c r="RBQ2593" s="655"/>
      <c r="RBR2593" s="655"/>
      <c r="RBS2593" s="655"/>
      <c r="RBT2593" s="655"/>
      <c r="RBU2593" s="655"/>
      <c r="RBV2593" s="655"/>
      <c r="RBW2593" s="655"/>
      <c r="RBX2593" s="655"/>
      <c r="RBY2593" s="655"/>
      <c r="RBZ2593" s="655"/>
      <c r="RCA2593" s="655"/>
      <c r="RCB2593" s="655"/>
      <c r="RCC2593" s="655"/>
      <c r="RCD2593" s="655"/>
      <c r="RCE2593" s="655"/>
      <c r="RCF2593" s="655"/>
      <c r="RCG2593" s="655"/>
      <c r="RCH2593" s="655"/>
      <c r="RCI2593" s="655"/>
      <c r="RCJ2593" s="655"/>
      <c r="RCK2593" s="655"/>
      <c r="RCL2593" s="655"/>
      <c r="RCM2593" s="655"/>
      <c r="RCN2593" s="655"/>
      <c r="RCO2593" s="655"/>
      <c r="RCP2593" s="655"/>
      <c r="RCQ2593" s="655"/>
      <c r="RCR2593" s="655"/>
      <c r="RCS2593" s="655"/>
      <c r="RCT2593" s="655"/>
      <c r="RCU2593" s="655"/>
      <c r="RCV2593" s="655"/>
      <c r="RCW2593" s="655"/>
      <c r="RCX2593" s="655"/>
      <c r="RCY2593" s="655"/>
      <c r="RCZ2593" s="655"/>
      <c r="RDA2593" s="655"/>
      <c r="RDB2593" s="655"/>
      <c r="RDC2593" s="655"/>
      <c r="RDD2593" s="655"/>
      <c r="RDE2593" s="655"/>
      <c r="RDF2593" s="655"/>
      <c r="RDG2593" s="655"/>
      <c r="RDH2593" s="655"/>
      <c r="RDI2593" s="655"/>
      <c r="RDJ2593" s="655"/>
      <c r="RDK2593" s="655"/>
      <c r="RDL2593" s="655"/>
      <c r="RDM2593" s="655"/>
      <c r="RDN2593" s="655"/>
      <c r="RDO2593" s="655"/>
      <c r="RDP2593" s="655"/>
      <c r="RDQ2593" s="655"/>
      <c r="RDR2593" s="655"/>
      <c r="RDS2593" s="655"/>
      <c r="RDT2593" s="655"/>
      <c r="RDU2593" s="655"/>
      <c r="RDV2593" s="655"/>
      <c r="RDW2593" s="655"/>
      <c r="RDX2593" s="655"/>
      <c r="RDY2593" s="655"/>
      <c r="RDZ2593" s="655"/>
      <c r="REA2593" s="655"/>
      <c r="REB2593" s="655"/>
      <c r="REC2593" s="655"/>
      <c r="RED2593" s="655"/>
      <c r="REE2593" s="655"/>
      <c r="REF2593" s="655"/>
      <c r="REG2593" s="655"/>
      <c r="REH2593" s="655"/>
      <c r="REI2593" s="655"/>
      <c r="REJ2593" s="655"/>
      <c r="REK2593" s="655"/>
      <c r="REL2593" s="655"/>
      <c r="REM2593" s="655"/>
      <c r="REN2593" s="655"/>
      <c r="REO2593" s="655"/>
      <c r="REP2593" s="655"/>
      <c r="REQ2593" s="655"/>
      <c r="RER2593" s="655"/>
      <c r="RES2593" s="655"/>
      <c r="RET2593" s="655"/>
      <c r="REU2593" s="655"/>
      <c r="REV2593" s="655"/>
      <c r="REW2593" s="655"/>
      <c r="REX2593" s="655"/>
      <c r="REY2593" s="655"/>
      <c r="REZ2593" s="655"/>
      <c r="RFA2593" s="655"/>
      <c r="RFB2593" s="655"/>
      <c r="RFC2593" s="655"/>
      <c r="RFD2593" s="655"/>
      <c r="RFE2593" s="655"/>
      <c r="RFF2593" s="655"/>
      <c r="RFG2593" s="655"/>
      <c r="RFH2593" s="655"/>
      <c r="RFI2593" s="655"/>
      <c r="RFJ2593" s="655"/>
      <c r="RFK2593" s="655"/>
      <c r="RFL2593" s="655"/>
      <c r="RFM2593" s="655"/>
      <c r="RFN2593" s="655"/>
      <c r="RFO2593" s="655"/>
      <c r="RFP2593" s="655"/>
      <c r="RFQ2593" s="655"/>
      <c r="RFR2593" s="655"/>
      <c r="RFS2593" s="655"/>
      <c r="RFT2593" s="655"/>
      <c r="RFU2593" s="655"/>
      <c r="RFV2593" s="655"/>
      <c r="RFW2593" s="655"/>
      <c r="RFX2593" s="655"/>
      <c r="RFY2593" s="655"/>
      <c r="RFZ2593" s="655"/>
      <c r="RGA2593" s="655"/>
      <c r="RGB2593" s="655"/>
      <c r="RGC2593" s="655"/>
      <c r="RGD2593" s="655"/>
      <c r="RGE2593" s="655"/>
      <c r="RGF2593" s="655"/>
      <c r="RGG2593" s="655"/>
      <c r="RGH2593" s="655"/>
      <c r="RGI2593" s="655"/>
      <c r="RGJ2593" s="655"/>
      <c r="RGK2593" s="655"/>
      <c r="RGL2593" s="655"/>
      <c r="RGM2593" s="655"/>
      <c r="RGN2593" s="655"/>
      <c r="RGO2593" s="655"/>
      <c r="RGP2593" s="655"/>
      <c r="RGQ2593" s="655"/>
      <c r="RGR2593" s="655"/>
      <c r="RGS2593" s="655"/>
      <c r="RGT2593" s="655"/>
      <c r="RGU2593" s="655"/>
      <c r="RGV2593" s="655"/>
      <c r="RGW2593" s="655"/>
      <c r="RGX2593" s="655"/>
      <c r="RGY2593" s="655"/>
      <c r="RGZ2593" s="655"/>
      <c r="RHA2593" s="655"/>
      <c r="RHB2593" s="655"/>
      <c r="RHC2593" s="655"/>
      <c r="RHD2593" s="655"/>
      <c r="RHE2593" s="655"/>
      <c r="RHF2593" s="655"/>
      <c r="RHG2593" s="655"/>
      <c r="RHH2593" s="655"/>
      <c r="RHI2593" s="655"/>
      <c r="RHJ2593" s="655"/>
      <c r="RHK2593" s="655"/>
      <c r="RHL2593" s="655"/>
      <c r="RHM2593" s="655"/>
      <c r="RHN2593" s="655"/>
      <c r="RHO2593" s="655"/>
      <c r="RHP2593" s="655"/>
      <c r="RHQ2593" s="655"/>
      <c r="RHR2593" s="655"/>
      <c r="RHS2593" s="655"/>
      <c r="RHT2593" s="655"/>
      <c r="RHU2593" s="655"/>
      <c r="RHV2593" s="655"/>
      <c r="RHW2593" s="655"/>
      <c r="RHX2593" s="655"/>
      <c r="RHY2593" s="655"/>
      <c r="RHZ2593" s="655"/>
      <c r="RIA2593" s="655"/>
      <c r="RIB2593" s="655"/>
      <c r="RIC2593" s="655"/>
      <c r="RID2593" s="655"/>
      <c r="RIE2593" s="655"/>
      <c r="RIF2593" s="655"/>
      <c r="RIG2593" s="655"/>
      <c r="RIH2593" s="655"/>
      <c r="RII2593" s="655"/>
      <c r="RIJ2593" s="655"/>
      <c r="RIK2593" s="655"/>
      <c r="RIL2593" s="655"/>
      <c r="RIM2593" s="655"/>
      <c r="RIN2593" s="655"/>
      <c r="RIO2593" s="655"/>
      <c r="RIP2593" s="655"/>
      <c r="RIQ2593" s="655"/>
      <c r="RIR2593" s="655"/>
      <c r="RIS2593" s="655"/>
      <c r="RIT2593" s="655"/>
      <c r="RIU2593" s="655"/>
      <c r="RIV2593" s="655"/>
      <c r="RIW2593" s="655"/>
      <c r="RIX2593" s="655"/>
      <c r="RIY2593" s="655"/>
      <c r="RIZ2593" s="655"/>
      <c r="RJA2593" s="655"/>
      <c r="RJB2593" s="655"/>
      <c r="RJC2593" s="655"/>
      <c r="RJD2593" s="655"/>
      <c r="RJE2593" s="655"/>
      <c r="RJF2593" s="655"/>
      <c r="RJG2593" s="655"/>
      <c r="RJH2593" s="655"/>
      <c r="RJI2593" s="655"/>
      <c r="RJJ2593" s="655"/>
      <c r="RJK2593" s="655"/>
      <c r="RJL2593" s="655"/>
      <c r="RJM2593" s="655"/>
      <c r="RJN2593" s="655"/>
      <c r="RJO2593" s="655"/>
      <c r="RJP2593" s="655"/>
      <c r="RJQ2593" s="655"/>
      <c r="RJR2593" s="655"/>
      <c r="RJS2593" s="655"/>
      <c r="RJT2593" s="655"/>
      <c r="RJU2593" s="655"/>
      <c r="RJV2593" s="655"/>
      <c r="RJW2593" s="655"/>
      <c r="RJX2593" s="655"/>
      <c r="RJY2593" s="655"/>
      <c r="RJZ2593" s="655"/>
      <c r="RKA2593" s="655"/>
      <c r="RKB2593" s="655"/>
      <c r="RKC2593" s="655"/>
      <c r="RKD2593" s="655"/>
      <c r="RKE2593" s="655"/>
      <c r="RKF2593" s="655"/>
      <c r="RKG2593" s="655"/>
      <c r="RKH2593" s="655"/>
      <c r="RKI2593" s="655"/>
      <c r="RKJ2593" s="655"/>
      <c r="RKK2593" s="655"/>
      <c r="RKL2593" s="655"/>
      <c r="RKM2593" s="655"/>
      <c r="RKN2593" s="655"/>
      <c r="RKO2593" s="655"/>
      <c r="RKP2593" s="655"/>
      <c r="RKQ2593" s="655"/>
      <c r="RKR2593" s="655"/>
      <c r="RKS2593" s="655"/>
      <c r="RKT2593" s="655"/>
      <c r="RKU2593" s="655"/>
      <c r="RKV2593" s="655"/>
      <c r="RKW2593" s="655"/>
      <c r="RKX2593" s="655"/>
      <c r="RKY2593" s="655"/>
      <c r="RKZ2593" s="655"/>
      <c r="RLA2593" s="655"/>
      <c r="RLB2593" s="655"/>
      <c r="RLC2593" s="655"/>
      <c r="RLD2593" s="655"/>
      <c r="RLE2593" s="655"/>
      <c r="RLF2593" s="655"/>
      <c r="RLG2593" s="655"/>
      <c r="RLH2593" s="655"/>
      <c r="RLI2593" s="655"/>
      <c r="RLJ2593" s="655"/>
      <c r="RLK2593" s="655"/>
      <c r="RLL2593" s="655"/>
      <c r="RLM2593" s="655"/>
      <c r="RLN2593" s="655"/>
      <c r="RLO2593" s="655"/>
      <c r="RLP2593" s="655"/>
      <c r="RLQ2593" s="655"/>
      <c r="RLR2593" s="655"/>
      <c r="RLS2593" s="655"/>
      <c r="RLT2593" s="655"/>
      <c r="RLU2593" s="655"/>
      <c r="RLV2593" s="655"/>
      <c r="RLW2593" s="655"/>
      <c r="RLX2593" s="655"/>
      <c r="RLY2593" s="655"/>
      <c r="RLZ2593" s="655"/>
      <c r="RMA2593" s="655"/>
      <c r="RMB2593" s="655"/>
      <c r="RMC2593" s="655"/>
      <c r="RMD2593" s="655"/>
      <c r="RME2593" s="655"/>
      <c r="RMF2593" s="655"/>
      <c r="RMG2593" s="655"/>
      <c r="RMH2593" s="655"/>
      <c r="RMI2593" s="655"/>
      <c r="RMJ2593" s="655"/>
      <c r="RMK2593" s="655"/>
      <c r="RML2593" s="655"/>
      <c r="RMM2593" s="655"/>
      <c r="RMN2593" s="655"/>
      <c r="RMO2593" s="655"/>
      <c r="RMP2593" s="655"/>
      <c r="RMQ2593" s="655"/>
      <c r="RMR2593" s="655"/>
      <c r="RMS2593" s="655"/>
      <c r="RMT2593" s="655"/>
      <c r="RMU2593" s="655"/>
      <c r="RMV2593" s="655"/>
      <c r="RMW2593" s="655"/>
      <c r="RMX2593" s="655"/>
      <c r="RMY2593" s="655"/>
      <c r="RMZ2593" s="655"/>
      <c r="RNA2593" s="655"/>
      <c r="RNB2593" s="655"/>
      <c r="RNC2593" s="655"/>
      <c r="RND2593" s="655"/>
      <c r="RNE2593" s="655"/>
      <c r="RNF2593" s="655"/>
      <c r="RNG2593" s="655"/>
      <c r="RNH2593" s="655"/>
      <c r="RNI2593" s="655"/>
      <c r="RNJ2593" s="655"/>
      <c r="RNK2593" s="655"/>
      <c r="RNL2593" s="655"/>
      <c r="RNM2593" s="655"/>
      <c r="RNN2593" s="655"/>
      <c r="RNO2593" s="655"/>
      <c r="RNP2593" s="655"/>
      <c r="RNQ2593" s="655"/>
      <c r="RNR2593" s="655"/>
      <c r="RNS2593" s="655"/>
      <c r="RNT2593" s="655"/>
      <c r="RNU2593" s="655"/>
      <c r="RNV2593" s="655"/>
      <c r="RNW2593" s="655"/>
      <c r="RNX2593" s="655"/>
      <c r="RNY2593" s="655"/>
      <c r="RNZ2593" s="655"/>
      <c r="ROA2593" s="655"/>
      <c r="ROB2593" s="655"/>
      <c r="ROC2593" s="655"/>
      <c r="ROD2593" s="655"/>
      <c r="ROE2593" s="655"/>
      <c r="ROF2593" s="655"/>
      <c r="ROG2593" s="655"/>
      <c r="ROH2593" s="655"/>
      <c r="ROI2593" s="655"/>
      <c r="ROJ2593" s="655"/>
      <c r="ROK2593" s="655"/>
      <c r="ROL2593" s="655"/>
      <c r="ROM2593" s="655"/>
      <c r="RON2593" s="655"/>
      <c r="ROO2593" s="655"/>
      <c r="ROP2593" s="655"/>
      <c r="ROQ2593" s="655"/>
      <c r="ROR2593" s="655"/>
      <c r="ROS2593" s="655"/>
      <c r="ROT2593" s="655"/>
      <c r="ROU2593" s="655"/>
      <c r="ROV2593" s="655"/>
      <c r="ROW2593" s="655"/>
      <c r="ROX2593" s="655"/>
      <c r="ROY2593" s="655"/>
      <c r="ROZ2593" s="655"/>
      <c r="RPA2593" s="655"/>
      <c r="RPB2593" s="655"/>
      <c r="RPC2593" s="655"/>
      <c r="RPD2593" s="655"/>
      <c r="RPE2593" s="655"/>
      <c r="RPF2593" s="655"/>
      <c r="RPG2593" s="655"/>
      <c r="RPH2593" s="655"/>
      <c r="RPI2593" s="655"/>
      <c r="RPJ2593" s="655"/>
      <c r="RPK2593" s="655"/>
      <c r="RPL2593" s="655"/>
      <c r="RPM2593" s="655"/>
      <c r="RPN2593" s="655"/>
      <c r="RPO2593" s="655"/>
      <c r="RPP2593" s="655"/>
      <c r="RPQ2593" s="655"/>
      <c r="RPR2593" s="655"/>
      <c r="RPS2593" s="655"/>
      <c r="RPT2593" s="655"/>
      <c r="RPU2593" s="655"/>
      <c r="RPV2593" s="655"/>
      <c r="RPW2593" s="655"/>
      <c r="RPX2593" s="655"/>
      <c r="RPY2593" s="655"/>
      <c r="RPZ2593" s="655"/>
      <c r="RQA2593" s="655"/>
      <c r="RQB2593" s="655"/>
      <c r="RQC2593" s="655"/>
      <c r="RQD2593" s="655"/>
      <c r="RQE2593" s="655"/>
      <c r="RQF2593" s="655"/>
      <c r="RQG2593" s="655"/>
      <c r="RQH2593" s="655"/>
      <c r="RQI2593" s="655"/>
      <c r="RQJ2593" s="655"/>
      <c r="RQK2593" s="655"/>
      <c r="RQL2593" s="655"/>
      <c r="RQM2593" s="655"/>
      <c r="RQN2593" s="655"/>
      <c r="RQO2593" s="655"/>
      <c r="RQP2593" s="655"/>
      <c r="RQQ2593" s="655"/>
      <c r="RQR2593" s="655"/>
      <c r="RQS2593" s="655"/>
      <c r="RQT2593" s="655"/>
      <c r="RQU2593" s="655"/>
      <c r="RQV2593" s="655"/>
      <c r="RQW2593" s="655"/>
      <c r="RQX2593" s="655"/>
      <c r="RQY2593" s="655"/>
      <c r="RQZ2593" s="655"/>
      <c r="RRA2593" s="655"/>
      <c r="RRB2593" s="655"/>
      <c r="RRC2593" s="655"/>
      <c r="RRD2593" s="655"/>
      <c r="RRE2593" s="655"/>
      <c r="RRF2593" s="655"/>
      <c r="RRG2593" s="655"/>
      <c r="RRH2593" s="655"/>
      <c r="RRI2593" s="655"/>
      <c r="RRJ2593" s="655"/>
      <c r="RRK2593" s="655"/>
      <c r="RRL2593" s="655"/>
      <c r="RRM2593" s="655"/>
      <c r="RRN2593" s="655"/>
      <c r="RRO2593" s="655"/>
      <c r="RRP2593" s="655"/>
      <c r="RRQ2593" s="655"/>
      <c r="RRR2593" s="655"/>
      <c r="RRS2593" s="655"/>
      <c r="RRT2593" s="655"/>
      <c r="RRU2593" s="655"/>
      <c r="RRV2593" s="655"/>
      <c r="RRW2593" s="655"/>
      <c r="RRX2593" s="655"/>
      <c r="RRY2593" s="655"/>
      <c r="RRZ2593" s="655"/>
      <c r="RSA2593" s="655"/>
      <c r="RSB2593" s="655"/>
      <c r="RSC2593" s="655"/>
      <c r="RSD2593" s="655"/>
      <c r="RSE2593" s="655"/>
      <c r="RSF2593" s="655"/>
      <c r="RSG2593" s="655"/>
      <c r="RSH2593" s="655"/>
      <c r="RSI2593" s="655"/>
      <c r="RSJ2593" s="655"/>
      <c r="RSK2593" s="655"/>
      <c r="RSL2593" s="655"/>
      <c r="RSM2593" s="655"/>
      <c r="RSN2593" s="655"/>
      <c r="RSO2593" s="655"/>
      <c r="RSP2593" s="655"/>
      <c r="RSQ2593" s="655"/>
      <c r="RSR2593" s="655"/>
      <c r="RSS2593" s="655"/>
      <c r="RST2593" s="655"/>
      <c r="RSU2593" s="655"/>
      <c r="RSV2593" s="655"/>
      <c r="RSW2593" s="655"/>
      <c r="RSX2593" s="655"/>
      <c r="RSY2593" s="655"/>
      <c r="RSZ2593" s="655"/>
      <c r="RTA2593" s="655"/>
      <c r="RTB2593" s="655"/>
      <c r="RTC2593" s="655"/>
      <c r="RTD2593" s="655"/>
      <c r="RTE2593" s="655"/>
      <c r="RTF2593" s="655"/>
      <c r="RTG2593" s="655"/>
      <c r="RTH2593" s="655"/>
      <c r="RTI2593" s="655"/>
      <c r="RTJ2593" s="655"/>
      <c r="RTK2593" s="655"/>
      <c r="RTL2593" s="655"/>
      <c r="RTM2593" s="655"/>
      <c r="RTN2593" s="655"/>
      <c r="RTO2593" s="655"/>
      <c r="RTP2593" s="655"/>
      <c r="RTQ2593" s="655"/>
      <c r="RTR2593" s="655"/>
      <c r="RTS2593" s="655"/>
      <c r="RTT2593" s="655"/>
      <c r="RTU2593" s="655"/>
      <c r="RTV2593" s="655"/>
      <c r="RTW2593" s="655"/>
      <c r="RTX2593" s="655"/>
      <c r="RTY2593" s="655"/>
      <c r="RTZ2593" s="655"/>
      <c r="RUA2593" s="655"/>
      <c r="RUB2593" s="655"/>
      <c r="RUC2593" s="655"/>
      <c r="RUD2593" s="655"/>
      <c r="RUE2593" s="655"/>
      <c r="RUF2593" s="655"/>
      <c r="RUG2593" s="655"/>
      <c r="RUH2593" s="655"/>
      <c r="RUI2593" s="655"/>
      <c r="RUJ2593" s="655"/>
      <c r="RUK2593" s="655"/>
      <c r="RUL2593" s="655"/>
      <c r="RUM2593" s="655"/>
      <c r="RUN2593" s="655"/>
      <c r="RUO2593" s="655"/>
      <c r="RUP2593" s="655"/>
      <c r="RUQ2593" s="655"/>
      <c r="RUR2593" s="655"/>
      <c r="RUS2593" s="655"/>
      <c r="RUT2593" s="655"/>
      <c r="RUU2593" s="655"/>
      <c r="RUV2593" s="655"/>
      <c r="RUW2593" s="655"/>
      <c r="RUX2593" s="655"/>
      <c r="RUY2593" s="655"/>
      <c r="RUZ2593" s="655"/>
      <c r="RVA2593" s="655"/>
      <c r="RVB2593" s="655"/>
      <c r="RVC2593" s="655"/>
      <c r="RVD2593" s="655"/>
      <c r="RVE2593" s="655"/>
      <c r="RVF2593" s="655"/>
      <c r="RVG2593" s="655"/>
      <c r="RVH2593" s="655"/>
      <c r="RVI2593" s="655"/>
      <c r="RVJ2593" s="655"/>
      <c r="RVK2593" s="655"/>
      <c r="RVL2593" s="655"/>
      <c r="RVM2593" s="655"/>
      <c r="RVN2593" s="655"/>
      <c r="RVO2593" s="655"/>
      <c r="RVP2593" s="655"/>
      <c r="RVQ2593" s="655"/>
      <c r="RVR2593" s="655"/>
      <c r="RVS2593" s="655"/>
      <c r="RVT2593" s="655"/>
      <c r="RVU2593" s="655"/>
      <c r="RVV2593" s="655"/>
      <c r="RVW2593" s="655"/>
      <c r="RVX2593" s="655"/>
      <c r="RVY2593" s="655"/>
      <c r="RVZ2593" s="655"/>
      <c r="RWA2593" s="655"/>
      <c r="RWB2593" s="655"/>
      <c r="RWC2593" s="655"/>
      <c r="RWD2593" s="655"/>
      <c r="RWE2593" s="655"/>
      <c r="RWF2593" s="655"/>
      <c r="RWG2593" s="655"/>
      <c r="RWH2593" s="655"/>
      <c r="RWI2593" s="655"/>
      <c r="RWJ2593" s="655"/>
      <c r="RWK2593" s="655"/>
      <c r="RWL2593" s="655"/>
      <c r="RWM2593" s="655"/>
      <c r="RWN2593" s="655"/>
      <c r="RWO2593" s="655"/>
      <c r="RWP2593" s="655"/>
      <c r="RWQ2593" s="655"/>
      <c r="RWR2593" s="655"/>
      <c r="RWS2593" s="655"/>
      <c r="RWT2593" s="655"/>
      <c r="RWU2593" s="655"/>
      <c r="RWV2593" s="655"/>
      <c r="RWW2593" s="655"/>
      <c r="RWX2593" s="655"/>
      <c r="RWY2593" s="655"/>
      <c r="RWZ2593" s="655"/>
      <c r="RXA2593" s="655"/>
      <c r="RXB2593" s="655"/>
      <c r="RXC2593" s="655"/>
      <c r="RXD2593" s="655"/>
      <c r="RXE2593" s="655"/>
      <c r="RXF2593" s="655"/>
      <c r="RXG2593" s="655"/>
      <c r="RXH2593" s="655"/>
      <c r="RXI2593" s="655"/>
      <c r="RXJ2593" s="655"/>
      <c r="RXK2593" s="655"/>
      <c r="RXL2593" s="655"/>
      <c r="RXM2593" s="655"/>
      <c r="RXN2593" s="655"/>
      <c r="RXO2593" s="655"/>
      <c r="RXP2593" s="655"/>
      <c r="RXQ2593" s="655"/>
      <c r="RXR2593" s="655"/>
      <c r="RXS2593" s="655"/>
      <c r="RXT2593" s="655"/>
      <c r="RXU2593" s="655"/>
      <c r="RXV2593" s="655"/>
      <c r="RXW2593" s="655"/>
      <c r="RXX2593" s="655"/>
      <c r="RXY2593" s="655"/>
      <c r="RXZ2593" s="655"/>
      <c r="RYA2593" s="655"/>
      <c r="RYB2593" s="655"/>
      <c r="RYC2593" s="655"/>
      <c r="RYD2593" s="655"/>
      <c r="RYE2593" s="655"/>
      <c r="RYF2593" s="655"/>
      <c r="RYG2593" s="655"/>
      <c r="RYH2593" s="655"/>
      <c r="RYI2593" s="655"/>
      <c r="RYJ2593" s="655"/>
      <c r="RYK2593" s="655"/>
      <c r="RYL2593" s="655"/>
      <c r="RYM2593" s="655"/>
      <c r="RYN2593" s="655"/>
      <c r="RYO2593" s="655"/>
      <c r="RYP2593" s="655"/>
      <c r="RYQ2593" s="655"/>
      <c r="RYR2593" s="655"/>
      <c r="RYS2593" s="655"/>
      <c r="RYT2593" s="655"/>
      <c r="RYU2593" s="655"/>
      <c r="RYV2593" s="655"/>
      <c r="RYW2593" s="655"/>
      <c r="RYX2593" s="655"/>
      <c r="RYY2593" s="655"/>
      <c r="RYZ2593" s="655"/>
      <c r="RZA2593" s="655"/>
      <c r="RZB2593" s="655"/>
      <c r="RZC2593" s="655"/>
      <c r="RZD2593" s="655"/>
      <c r="RZE2593" s="655"/>
      <c r="RZF2593" s="655"/>
      <c r="RZG2593" s="655"/>
      <c r="RZH2593" s="655"/>
      <c r="RZI2593" s="655"/>
      <c r="RZJ2593" s="655"/>
      <c r="RZK2593" s="655"/>
      <c r="RZL2593" s="655"/>
      <c r="RZM2593" s="655"/>
      <c r="RZN2593" s="655"/>
      <c r="RZO2593" s="655"/>
      <c r="RZP2593" s="655"/>
      <c r="RZQ2593" s="655"/>
      <c r="RZR2593" s="655"/>
      <c r="RZS2593" s="655"/>
      <c r="RZT2593" s="655"/>
      <c r="RZU2593" s="655"/>
      <c r="RZV2593" s="655"/>
      <c r="RZW2593" s="655"/>
      <c r="RZX2593" s="655"/>
      <c r="RZY2593" s="655"/>
      <c r="RZZ2593" s="655"/>
      <c r="SAA2593" s="655"/>
      <c r="SAB2593" s="655"/>
      <c r="SAC2593" s="655"/>
      <c r="SAD2593" s="655"/>
      <c r="SAE2593" s="655"/>
      <c r="SAF2593" s="655"/>
      <c r="SAG2593" s="655"/>
      <c r="SAH2593" s="655"/>
      <c r="SAI2593" s="655"/>
      <c r="SAJ2593" s="655"/>
      <c r="SAK2593" s="655"/>
      <c r="SAL2593" s="655"/>
      <c r="SAM2593" s="655"/>
      <c r="SAN2593" s="655"/>
      <c r="SAO2593" s="655"/>
      <c r="SAP2593" s="655"/>
      <c r="SAQ2593" s="655"/>
      <c r="SAR2593" s="655"/>
      <c r="SAS2593" s="655"/>
      <c r="SAT2593" s="655"/>
      <c r="SAU2593" s="655"/>
      <c r="SAV2593" s="655"/>
      <c r="SAW2593" s="655"/>
      <c r="SAX2593" s="655"/>
      <c r="SAY2593" s="655"/>
      <c r="SAZ2593" s="655"/>
      <c r="SBA2593" s="655"/>
      <c r="SBB2593" s="655"/>
      <c r="SBC2593" s="655"/>
      <c r="SBD2593" s="655"/>
      <c r="SBE2593" s="655"/>
      <c r="SBF2593" s="655"/>
      <c r="SBG2593" s="655"/>
      <c r="SBH2593" s="655"/>
      <c r="SBI2593" s="655"/>
      <c r="SBJ2593" s="655"/>
      <c r="SBK2593" s="655"/>
      <c r="SBL2593" s="655"/>
      <c r="SBM2593" s="655"/>
      <c r="SBN2593" s="655"/>
      <c r="SBO2593" s="655"/>
      <c r="SBP2593" s="655"/>
      <c r="SBQ2593" s="655"/>
      <c r="SBR2593" s="655"/>
      <c r="SBS2593" s="655"/>
      <c r="SBT2593" s="655"/>
      <c r="SBU2593" s="655"/>
      <c r="SBV2593" s="655"/>
      <c r="SBW2593" s="655"/>
      <c r="SBX2593" s="655"/>
      <c r="SBY2593" s="655"/>
      <c r="SBZ2593" s="655"/>
      <c r="SCA2593" s="655"/>
      <c r="SCB2593" s="655"/>
      <c r="SCC2593" s="655"/>
      <c r="SCD2593" s="655"/>
      <c r="SCE2593" s="655"/>
      <c r="SCF2593" s="655"/>
      <c r="SCG2593" s="655"/>
      <c r="SCH2593" s="655"/>
      <c r="SCI2593" s="655"/>
      <c r="SCJ2593" s="655"/>
      <c r="SCK2593" s="655"/>
      <c r="SCL2593" s="655"/>
      <c r="SCM2593" s="655"/>
      <c r="SCN2593" s="655"/>
      <c r="SCO2593" s="655"/>
      <c r="SCP2593" s="655"/>
      <c r="SCQ2593" s="655"/>
      <c r="SCR2593" s="655"/>
      <c r="SCS2593" s="655"/>
      <c r="SCT2593" s="655"/>
      <c r="SCU2593" s="655"/>
      <c r="SCV2593" s="655"/>
      <c r="SCW2593" s="655"/>
      <c r="SCX2593" s="655"/>
      <c r="SCY2593" s="655"/>
      <c r="SCZ2593" s="655"/>
      <c r="SDA2593" s="655"/>
      <c r="SDB2593" s="655"/>
      <c r="SDC2593" s="655"/>
      <c r="SDD2593" s="655"/>
      <c r="SDE2593" s="655"/>
      <c r="SDF2593" s="655"/>
      <c r="SDG2593" s="655"/>
      <c r="SDH2593" s="655"/>
      <c r="SDI2593" s="655"/>
      <c r="SDJ2593" s="655"/>
      <c r="SDK2593" s="655"/>
      <c r="SDL2593" s="655"/>
      <c r="SDM2593" s="655"/>
      <c r="SDN2593" s="655"/>
      <c r="SDO2593" s="655"/>
      <c r="SDP2593" s="655"/>
      <c r="SDQ2593" s="655"/>
      <c r="SDR2593" s="655"/>
      <c r="SDS2593" s="655"/>
      <c r="SDT2593" s="655"/>
      <c r="SDU2593" s="655"/>
      <c r="SDV2593" s="655"/>
      <c r="SDW2593" s="655"/>
      <c r="SDX2593" s="655"/>
      <c r="SDY2593" s="655"/>
      <c r="SDZ2593" s="655"/>
      <c r="SEA2593" s="655"/>
      <c r="SEB2593" s="655"/>
      <c r="SEC2593" s="655"/>
      <c r="SED2593" s="655"/>
      <c r="SEE2593" s="655"/>
      <c r="SEF2593" s="655"/>
      <c r="SEG2593" s="655"/>
      <c r="SEH2593" s="655"/>
      <c r="SEI2593" s="655"/>
      <c r="SEJ2593" s="655"/>
      <c r="SEK2593" s="655"/>
      <c r="SEL2593" s="655"/>
      <c r="SEM2593" s="655"/>
      <c r="SEN2593" s="655"/>
      <c r="SEO2593" s="655"/>
      <c r="SEP2593" s="655"/>
      <c r="SEQ2593" s="655"/>
      <c r="SER2593" s="655"/>
      <c r="SES2593" s="655"/>
      <c r="SET2593" s="655"/>
      <c r="SEU2593" s="655"/>
      <c r="SEV2593" s="655"/>
      <c r="SEW2593" s="655"/>
      <c r="SEX2593" s="655"/>
      <c r="SEY2593" s="655"/>
      <c r="SEZ2593" s="655"/>
      <c r="SFA2593" s="655"/>
      <c r="SFB2593" s="655"/>
      <c r="SFC2593" s="655"/>
      <c r="SFD2593" s="655"/>
      <c r="SFE2593" s="655"/>
      <c r="SFF2593" s="655"/>
      <c r="SFG2593" s="655"/>
      <c r="SFH2593" s="655"/>
      <c r="SFI2593" s="655"/>
      <c r="SFJ2593" s="655"/>
      <c r="SFK2593" s="655"/>
      <c r="SFL2593" s="655"/>
      <c r="SFM2593" s="655"/>
      <c r="SFN2593" s="655"/>
      <c r="SFO2593" s="655"/>
      <c r="SFP2593" s="655"/>
      <c r="SFQ2593" s="655"/>
      <c r="SFR2593" s="655"/>
      <c r="SFS2593" s="655"/>
      <c r="SFT2593" s="655"/>
      <c r="SFU2593" s="655"/>
      <c r="SFV2593" s="655"/>
      <c r="SFW2593" s="655"/>
      <c r="SFX2593" s="655"/>
      <c r="SFY2593" s="655"/>
      <c r="SFZ2593" s="655"/>
      <c r="SGA2593" s="655"/>
      <c r="SGB2593" s="655"/>
      <c r="SGC2593" s="655"/>
      <c r="SGD2593" s="655"/>
      <c r="SGE2593" s="655"/>
      <c r="SGF2593" s="655"/>
      <c r="SGG2593" s="655"/>
      <c r="SGH2593" s="655"/>
      <c r="SGI2593" s="655"/>
      <c r="SGJ2593" s="655"/>
      <c r="SGK2593" s="655"/>
      <c r="SGL2593" s="655"/>
      <c r="SGM2593" s="655"/>
      <c r="SGN2593" s="655"/>
      <c r="SGO2593" s="655"/>
      <c r="SGP2593" s="655"/>
      <c r="SGQ2593" s="655"/>
      <c r="SGR2593" s="655"/>
      <c r="SGS2593" s="655"/>
      <c r="SGT2593" s="655"/>
      <c r="SGU2593" s="655"/>
      <c r="SGV2593" s="655"/>
      <c r="SGW2593" s="655"/>
      <c r="SGX2593" s="655"/>
      <c r="SGY2593" s="655"/>
      <c r="SGZ2593" s="655"/>
      <c r="SHA2593" s="655"/>
      <c r="SHB2593" s="655"/>
      <c r="SHC2593" s="655"/>
      <c r="SHD2593" s="655"/>
      <c r="SHE2593" s="655"/>
      <c r="SHF2593" s="655"/>
      <c r="SHG2593" s="655"/>
      <c r="SHH2593" s="655"/>
      <c r="SHI2593" s="655"/>
      <c r="SHJ2593" s="655"/>
      <c r="SHK2593" s="655"/>
      <c r="SHL2593" s="655"/>
      <c r="SHM2593" s="655"/>
      <c r="SHN2593" s="655"/>
      <c r="SHO2593" s="655"/>
      <c r="SHP2593" s="655"/>
      <c r="SHQ2593" s="655"/>
      <c r="SHR2593" s="655"/>
      <c r="SHS2593" s="655"/>
      <c r="SHT2593" s="655"/>
      <c r="SHU2593" s="655"/>
      <c r="SHV2593" s="655"/>
      <c r="SHW2593" s="655"/>
      <c r="SHX2593" s="655"/>
      <c r="SHY2593" s="655"/>
      <c r="SHZ2593" s="655"/>
      <c r="SIA2593" s="655"/>
      <c r="SIB2593" s="655"/>
      <c r="SIC2593" s="655"/>
      <c r="SID2593" s="655"/>
      <c r="SIE2593" s="655"/>
      <c r="SIF2593" s="655"/>
      <c r="SIG2593" s="655"/>
      <c r="SIH2593" s="655"/>
      <c r="SII2593" s="655"/>
      <c r="SIJ2593" s="655"/>
      <c r="SIK2593" s="655"/>
      <c r="SIL2593" s="655"/>
      <c r="SIM2593" s="655"/>
      <c r="SIN2593" s="655"/>
      <c r="SIO2593" s="655"/>
      <c r="SIP2593" s="655"/>
      <c r="SIQ2593" s="655"/>
      <c r="SIR2593" s="655"/>
      <c r="SIS2593" s="655"/>
      <c r="SIT2593" s="655"/>
      <c r="SIU2593" s="655"/>
      <c r="SIV2593" s="655"/>
      <c r="SIW2593" s="655"/>
      <c r="SIX2593" s="655"/>
      <c r="SIY2593" s="655"/>
      <c r="SIZ2593" s="655"/>
      <c r="SJA2593" s="655"/>
      <c r="SJB2593" s="655"/>
      <c r="SJC2593" s="655"/>
      <c r="SJD2593" s="655"/>
      <c r="SJE2593" s="655"/>
      <c r="SJF2593" s="655"/>
      <c r="SJG2593" s="655"/>
      <c r="SJH2593" s="655"/>
      <c r="SJI2593" s="655"/>
      <c r="SJJ2593" s="655"/>
      <c r="SJK2593" s="655"/>
      <c r="SJL2593" s="655"/>
      <c r="SJM2593" s="655"/>
      <c r="SJN2593" s="655"/>
      <c r="SJO2593" s="655"/>
      <c r="SJP2593" s="655"/>
      <c r="SJQ2593" s="655"/>
      <c r="SJR2593" s="655"/>
      <c r="SJS2593" s="655"/>
      <c r="SJT2593" s="655"/>
      <c r="SJU2593" s="655"/>
      <c r="SJV2593" s="655"/>
      <c r="SJW2593" s="655"/>
      <c r="SJX2593" s="655"/>
      <c r="SJY2593" s="655"/>
      <c r="SJZ2593" s="655"/>
      <c r="SKA2593" s="655"/>
      <c r="SKB2593" s="655"/>
      <c r="SKC2593" s="655"/>
      <c r="SKD2593" s="655"/>
      <c r="SKE2593" s="655"/>
      <c r="SKF2593" s="655"/>
      <c r="SKG2593" s="655"/>
      <c r="SKH2593" s="655"/>
      <c r="SKI2593" s="655"/>
      <c r="SKJ2593" s="655"/>
      <c r="SKK2593" s="655"/>
      <c r="SKL2593" s="655"/>
      <c r="SKM2593" s="655"/>
      <c r="SKN2593" s="655"/>
      <c r="SKO2593" s="655"/>
      <c r="SKP2593" s="655"/>
      <c r="SKQ2593" s="655"/>
      <c r="SKR2593" s="655"/>
      <c r="SKS2593" s="655"/>
      <c r="SKT2593" s="655"/>
      <c r="SKU2593" s="655"/>
      <c r="SKV2593" s="655"/>
      <c r="SKW2593" s="655"/>
      <c r="SKX2593" s="655"/>
      <c r="SKY2593" s="655"/>
      <c r="SKZ2593" s="655"/>
      <c r="SLA2593" s="655"/>
      <c r="SLB2593" s="655"/>
      <c r="SLC2593" s="655"/>
      <c r="SLD2593" s="655"/>
      <c r="SLE2593" s="655"/>
      <c r="SLF2593" s="655"/>
      <c r="SLG2593" s="655"/>
      <c r="SLH2593" s="655"/>
      <c r="SLI2593" s="655"/>
      <c r="SLJ2593" s="655"/>
      <c r="SLK2593" s="655"/>
      <c r="SLL2593" s="655"/>
      <c r="SLM2593" s="655"/>
      <c r="SLN2593" s="655"/>
      <c r="SLO2593" s="655"/>
      <c r="SLP2593" s="655"/>
      <c r="SLQ2593" s="655"/>
      <c r="SLR2593" s="655"/>
      <c r="SLS2593" s="655"/>
      <c r="SLT2593" s="655"/>
      <c r="SLU2593" s="655"/>
      <c r="SLV2593" s="655"/>
      <c r="SLW2593" s="655"/>
      <c r="SLX2593" s="655"/>
      <c r="SLY2593" s="655"/>
      <c r="SLZ2593" s="655"/>
      <c r="SMA2593" s="655"/>
      <c r="SMB2593" s="655"/>
      <c r="SMC2593" s="655"/>
      <c r="SMD2593" s="655"/>
      <c r="SME2593" s="655"/>
      <c r="SMF2593" s="655"/>
      <c r="SMG2593" s="655"/>
      <c r="SMH2593" s="655"/>
      <c r="SMI2593" s="655"/>
      <c r="SMJ2593" s="655"/>
      <c r="SMK2593" s="655"/>
      <c r="SML2593" s="655"/>
      <c r="SMM2593" s="655"/>
      <c r="SMN2593" s="655"/>
      <c r="SMO2593" s="655"/>
      <c r="SMP2593" s="655"/>
      <c r="SMQ2593" s="655"/>
      <c r="SMR2593" s="655"/>
      <c r="SMS2593" s="655"/>
      <c r="SMT2593" s="655"/>
      <c r="SMU2593" s="655"/>
      <c r="SMV2593" s="655"/>
      <c r="SMW2593" s="655"/>
      <c r="SMX2593" s="655"/>
      <c r="SMY2593" s="655"/>
      <c r="SMZ2593" s="655"/>
      <c r="SNA2593" s="655"/>
      <c r="SNB2593" s="655"/>
      <c r="SNC2593" s="655"/>
      <c r="SND2593" s="655"/>
      <c r="SNE2593" s="655"/>
      <c r="SNF2593" s="655"/>
      <c r="SNG2593" s="655"/>
      <c r="SNH2593" s="655"/>
      <c r="SNI2593" s="655"/>
      <c r="SNJ2593" s="655"/>
      <c r="SNK2593" s="655"/>
      <c r="SNL2593" s="655"/>
      <c r="SNM2593" s="655"/>
      <c r="SNN2593" s="655"/>
      <c r="SNO2593" s="655"/>
      <c r="SNP2593" s="655"/>
      <c r="SNQ2593" s="655"/>
      <c r="SNR2593" s="655"/>
      <c r="SNS2593" s="655"/>
      <c r="SNT2593" s="655"/>
      <c r="SNU2593" s="655"/>
      <c r="SNV2593" s="655"/>
      <c r="SNW2593" s="655"/>
      <c r="SNX2593" s="655"/>
      <c r="SNY2593" s="655"/>
      <c r="SNZ2593" s="655"/>
      <c r="SOA2593" s="655"/>
      <c r="SOB2593" s="655"/>
      <c r="SOC2593" s="655"/>
      <c r="SOD2593" s="655"/>
      <c r="SOE2593" s="655"/>
      <c r="SOF2593" s="655"/>
      <c r="SOG2593" s="655"/>
      <c r="SOH2593" s="655"/>
      <c r="SOI2593" s="655"/>
      <c r="SOJ2593" s="655"/>
      <c r="SOK2593" s="655"/>
      <c r="SOL2593" s="655"/>
      <c r="SOM2593" s="655"/>
      <c r="SON2593" s="655"/>
      <c r="SOO2593" s="655"/>
      <c r="SOP2593" s="655"/>
      <c r="SOQ2593" s="655"/>
      <c r="SOR2593" s="655"/>
      <c r="SOS2593" s="655"/>
      <c r="SOT2593" s="655"/>
      <c r="SOU2593" s="655"/>
      <c r="SOV2593" s="655"/>
      <c r="SOW2593" s="655"/>
      <c r="SOX2593" s="655"/>
      <c r="SOY2593" s="655"/>
      <c r="SOZ2593" s="655"/>
      <c r="SPA2593" s="655"/>
      <c r="SPB2593" s="655"/>
      <c r="SPC2593" s="655"/>
      <c r="SPD2593" s="655"/>
      <c r="SPE2593" s="655"/>
      <c r="SPF2593" s="655"/>
      <c r="SPG2593" s="655"/>
      <c r="SPH2593" s="655"/>
      <c r="SPI2593" s="655"/>
      <c r="SPJ2593" s="655"/>
      <c r="SPK2593" s="655"/>
      <c r="SPL2593" s="655"/>
      <c r="SPM2593" s="655"/>
      <c r="SPN2593" s="655"/>
      <c r="SPO2593" s="655"/>
      <c r="SPP2593" s="655"/>
      <c r="SPQ2593" s="655"/>
      <c r="SPR2593" s="655"/>
      <c r="SPS2593" s="655"/>
      <c r="SPT2593" s="655"/>
      <c r="SPU2593" s="655"/>
      <c r="SPV2593" s="655"/>
      <c r="SPW2593" s="655"/>
      <c r="SPX2593" s="655"/>
      <c r="SPY2593" s="655"/>
      <c r="SPZ2593" s="655"/>
      <c r="SQA2593" s="655"/>
      <c r="SQB2593" s="655"/>
      <c r="SQC2593" s="655"/>
      <c r="SQD2593" s="655"/>
      <c r="SQE2593" s="655"/>
      <c r="SQF2593" s="655"/>
      <c r="SQG2593" s="655"/>
      <c r="SQH2593" s="655"/>
      <c r="SQI2593" s="655"/>
      <c r="SQJ2593" s="655"/>
      <c r="SQK2593" s="655"/>
      <c r="SQL2593" s="655"/>
      <c r="SQM2593" s="655"/>
      <c r="SQN2593" s="655"/>
      <c r="SQO2593" s="655"/>
      <c r="SQP2593" s="655"/>
      <c r="SQQ2593" s="655"/>
      <c r="SQR2593" s="655"/>
      <c r="SQS2593" s="655"/>
      <c r="SQT2593" s="655"/>
      <c r="SQU2593" s="655"/>
      <c r="SQV2593" s="655"/>
      <c r="SQW2593" s="655"/>
      <c r="SQX2593" s="655"/>
      <c r="SQY2593" s="655"/>
      <c r="SQZ2593" s="655"/>
      <c r="SRA2593" s="655"/>
      <c r="SRB2593" s="655"/>
      <c r="SRC2593" s="655"/>
      <c r="SRD2593" s="655"/>
      <c r="SRE2593" s="655"/>
      <c r="SRF2593" s="655"/>
      <c r="SRG2593" s="655"/>
      <c r="SRH2593" s="655"/>
      <c r="SRI2593" s="655"/>
      <c r="SRJ2593" s="655"/>
      <c r="SRK2593" s="655"/>
      <c r="SRL2593" s="655"/>
      <c r="SRM2593" s="655"/>
      <c r="SRN2593" s="655"/>
      <c r="SRO2593" s="655"/>
      <c r="SRP2593" s="655"/>
      <c r="SRQ2593" s="655"/>
      <c r="SRR2593" s="655"/>
      <c r="SRS2593" s="655"/>
      <c r="SRT2593" s="655"/>
      <c r="SRU2593" s="655"/>
      <c r="SRV2593" s="655"/>
      <c r="SRW2593" s="655"/>
      <c r="SRX2593" s="655"/>
      <c r="SRY2593" s="655"/>
      <c r="SRZ2593" s="655"/>
      <c r="SSA2593" s="655"/>
      <c r="SSB2593" s="655"/>
      <c r="SSC2593" s="655"/>
      <c r="SSD2593" s="655"/>
      <c r="SSE2593" s="655"/>
      <c r="SSF2593" s="655"/>
      <c r="SSG2593" s="655"/>
      <c r="SSH2593" s="655"/>
      <c r="SSI2593" s="655"/>
      <c r="SSJ2593" s="655"/>
      <c r="SSK2593" s="655"/>
      <c r="SSL2593" s="655"/>
      <c r="SSM2593" s="655"/>
      <c r="SSN2593" s="655"/>
      <c r="SSO2593" s="655"/>
      <c r="SSP2593" s="655"/>
      <c r="SSQ2593" s="655"/>
      <c r="SSR2593" s="655"/>
      <c r="SSS2593" s="655"/>
      <c r="SST2593" s="655"/>
      <c r="SSU2593" s="655"/>
      <c r="SSV2593" s="655"/>
      <c r="SSW2593" s="655"/>
      <c r="SSX2593" s="655"/>
      <c r="SSY2593" s="655"/>
      <c r="SSZ2593" s="655"/>
      <c r="STA2593" s="655"/>
      <c r="STB2593" s="655"/>
      <c r="STC2593" s="655"/>
      <c r="STD2593" s="655"/>
      <c r="STE2593" s="655"/>
      <c r="STF2593" s="655"/>
      <c r="STG2593" s="655"/>
      <c r="STH2593" s="655"/>
      <c r="STI2593" s="655"/>
      <c r="STJ2593" s="655"/>
      <c r="STK2593" s="655"/>
      <c r="STL2593" s="655"/>
      <c r="STM2593" s="655"/>
      <c r="STN2593" s="655"/>
      <c r="STO2593" s="655"/>
      <c r="STP2593" s="655"/>
      <c r="STQ2593" s="655"/>
      <c r="STR2593" s="655"/>
      <c r="STS2593" s="655"/>
      <c r="STT2593" s="655"/>
      <c r="STU2593" s="655"/>
      <c r="STV2593" s="655"/>
      <c r="STW2593" s="655"/>
      <c r="STX2593" s="655"/>
      <c r="STY2593" s="655"/>
      <c r="STZ2593" s="655"/>
      <c r="SUA2593" s="655"/>
      <c r="SUB2593" s="655"/>
      <c r="SUC2593" s="655"/>
      <c r="SUD2593" s="655"/>
      <c r="SUE2593" s="655"/>
      <c r="SUF2593" s="655"/>
      <c r="SUG2593" s="655"/>
      <c r="SUH2593" s="655"/>
      <c r="SUI2593" s="655"/>
      <c r="SUJ2593" s="655"/>
      <c r="SUK2593" s="655"/>
      <c r="SUL2593" s="655"/>
      <c r="SUM2593" s="655"/>
      <c r="SUN2593" s="655"/>
      <c r="SUO2593" s="655"/>
      <c r="SUP2593" s="655"/>
      <c r="SUQ2593" s="655"/>
      <c r="SUR2593" s="655"/>
      <c r="SUS2593" s="655"/>
      <c r="SUT2593" s="655"/>
      <c r="SUU2593" s="655"/>
      <c r="SUV2593" s="655"/>
      <c r="SUW2593" s="655"/>
      <c r="SUX2593" s="655"/>
      <c r="SUY2593" s="655"/>
      <c r="SUZ2593" s="655"/>
      <c r="SVA2593" s="655"/>
      <c r="SVB2593" s="655"/>
      <c r="SVC2593" s="655"/>
      <c r="SVD2593" s="655"/>
      <c r="SVE2593" s="655"/>
      <c r="SVF2593" s="655"/>
      <c r="SVG2593" s="655"/>
      <c r="SVH2593" s="655"/>
      <c r="SVI2593" s="655"/>
      <c r="SVJ2593" s="655"/>
      <c r="SVK2593" s="655"/>
      <c r="SVL2593" s="655"/>
      <c r="SVM2593" s="655"/>
      <c r="SVN2593" s="655"/>
      <c r="SVO2593" s="655"/>
      <c r="SVP2593" s="655"/>
      <c r="SVQ2593" s="655"/>
      <c r="SVR2593" s="655"/>
      <c r="SVS2593" s="655"/>
      <c r="SVT2593" s="655"/>
      <c r="SVU2593" s="655"/>
      <c r="SVV2593" s="655"/>
      <c r="SVW2593" s="655"/>
      <c r="SVX2593" s="655"/>
      <c r="SVY2593" s="655"/>
      <c r="SVZ2593" s="655"/>
      <c r="SWA2593" s="655"/>
      <c r="SWB2593" s="655"/>
      <c r="SWC2593" s="655"/>
      <c r="SWD2593" s="655"/>
      <c r="SWE2593" s="655"/>
      <c r="SWF2593" s="655"/>
      <c r="SWG2593" s="655"/>
      <c r="SWH2593" s="655"/>
      <c r="SWI2593" s="655"/>
      <c r="SWJ2593" s="655"/>
      <c r="SWK2593" s="655"/>
      <c r="SWL2593" s="655"/>
      <c r="SWM2593" s="655"/>
      <c r="SWN2593" s="655"/>
      <c r="SWO2593" s="655"/>
      <c r="SWP2593" s="655"/>
      <c r="SWQ2593" s="655"/>
      <c r="SWR2593" s="655"/>
      <c r="SWS2593" s="655"/>
      <c r="SWT2593" s="655"/>
      <c r="SWU2593" s="655"/>
      <c r="SWV2593" s="655"/>
      <c r="SWW2593" s="655"/>
      <c r="SWX2593" s="655"/>
      <c r="SWY2593" s="655"/>
      <c r="SWZ2593" s="655"/>
      <c r="SXA2593" s="655"/>
      <c r="SXB2593" s="655"/>
      <c r="SXC2593" s="655"/>
      <c r="SXD2593" s="655"/>
      <c r="SXE2593" s="655"/>
      <c r="SXF2593" s="655"/>
      <c r="SXG2593" s="655"/>
      <c r="SXH2593" s="655"/>
      <c r="SXI2593" s="655"/>
      <c r="SXJ2593" s="655"/>
      <c r="SXK2593" s="655"/>
      <c r="SXL2593" s="655"/>
      <c r="SXM2593" s="655"/>
      <c r="SXN2593" s="655"/>
      <c r="SXO2593" s="655"/>
      <c r="SXP2593" s="655"/>
      <c r="SXQ2593" s="655"/>
      <c r="SXR2593" s="655"/>
      <c r="SXS2593" s="655"/>
      <c r="SXT2593" s="655"/>
      <c r="SXU2593" s="655"/>
      <c r="SXV2593" s="655"/>
      <c r="SXW2593" s="655"/>
      <c r="SXX2593" s="655"/>
      <c r="SXY2593" s="655"/>
      <c r="SXZ2593" s="655"/>
      <c r="SYA2593" s="655"/>
      <c r="SYB2593" s="655"/>
      <c r="SYC2593" s="655"/>
      <c r="SYD2593" s="655"/>
      <c r="SYE2593" s="655"/>
      <c r="SYF2593" s="655"/>
      <c r="SYG2593" s="655"/>
      <c r="SYH2593" s="655"/>
      <c r="SYI2593" s="655"/>
      <c r="SYJ2593" s="655"/>
      <c r="SYK2593" s="655"/>
      <c r="SYL2593" s="655"/>
      <c r="SYM2593" s="655"/>
      <c r="SYN2593" s="655"/>
      <c r="SYO2593" s="655"/>
      <c r="SYP2593" s="655"/>
      <c r="SYQ2593" s="655"/>
      <c r="SYR2593" s="655"/>
      <c r="SYS2593" s="655"/>
      <c r="SYT2593" s="655"/>
      <c r="SYU2593" s="655"/>
      <c r="SYV2593" s="655"/>
      <c r="SYW2593" s="655"/>
      <c r="SYX2593" s="655"/>
      <c r="SYY2593" s="655"/>
      <c r="SYZ2593" s="655"/>
      <c r="SZA2593" s="655"/>
      <c r="SZB2593" s="655"/>
      <c r="SZC2593" s="655"/>
      <c r="SZD2593" s="655"/>
      <c r="SZE2593" s="655"/>
      <c r="SZF2593" s="655"/>
      <c r="SZG2593" s="655"/>
      <c r="SZH2593" s="655"/>
      <c r="SZI2593" s="655"/>
      <c r="SZJ2593" s="655"/>
      <c r="SZK2593" s="655"/>
      <c r="SZL2593" s="655"/>
      <c r="SZM2593" s="655"/>
      <c r="SZN2593" s="655"/>
      <c r="SZO2593" s="655"/>
      <c r="SZP2593" s="655"/>
      <c r="SZQ2593" s="655"/>
      <c r="SZR2593" s="655"/>
      <c r="SZS2593" s="655"/>
      <c r="SZT2593" s="655"/>
      <c r="SZU2593" s="655"/>
      <c r="SZV2593" s="655"/>
      <c r="SZW2593" s="655"/>
      <c r="SZX2593" s="655"/>
      <c r="SZY2593" s="655"/>
      <c r="SZZ2593" s="655"/>
      <c r="TAA2593" s="655"/>
      <c r="TAB2593" s="655"/>
      <c r="TAC2593" s="655"/>
      <c r="TAD2593" s="655"/>
      <c r="TAE2593" s="655"/>
      <c r="TAF2593" s="655"/>
      <c r="TAG2593" s="655"/>
      <c r="TAH2593" s="655"/>
      <c r="TAI2593" s="655"/>
      <c r="TAJ2593" s="655"/>
      <c r="TAK2593" s="655"/>
      <c r="TAL2593" s="655"/>
      <c r="TAM2593" s="655"/>
      <c r="TAN2593" s="655"/>
      <c r="TAO2593" s="655"/>
      <c r="TAP2593" s="655"/>
      <c r="TAQ2593" s="655"/>
      <c r="TAR2593" s="655"/>
      <c r="TAS2593" s="655"/>
      <c r="TAT2593" s="655"/>
      <c r="TAU2593" s="655"/>
      <c r="TAV2593" s="655"/>
      <c r="TAW2593" s="655"/>
      <c r="TAX2593" s="655"/>
      <c r="TAY2593" s="655"/>
      <c r="TAZ2593" s="655"/>
      <c r="TBA2593" s="655"/>
      <c r="TBB2593" s="655"/>
      <c r="TBC2593" s="655"/>
      <c r="TBD2593" s="655"/>
      <c r="TBE2593" s="655"/>
      <c r="TBF2593" s="655"/>
      <c r="TBG2593" s="655"/>
      <c r="TBH2593" s="655"/>
      <c r="TBI2593" s="655"/>
      <c r="TBJ2593" s="655"/>
      <c r="TBK2593" s="655"/>
      <c r="TBL2593" s="655"/>
      <c r="TBM2593" s="655"/>
      <c r="TBN2593" s="655"/>
      <c r="TBO2593" s="655"/>
      <c r="TBP2593" s="655"/>
      <c r="TBQ2593" s="655"/>
      <c r="TBR2593" s="655"/>
      <c r="TBS2593" s="655"/>
      <c r="TBT2593" s="655"/>
      <c r="TBU2593" s="655"/>
      <c r="TBV2593" s="655"/>
      <c r="TBW2593" s="655"/>
      <c r="TBX2593" s="655"/>
      <c r="TBY2593" s="655"/>
      <c r="TBZ2593" s="655"/>
      <c r="TCA2593" s="655"/>
      <c r="TCB2593" s="655"/>
      <c r="TCC2593" s="655"/>
      <c r="TCD2593" s="655"/>
      <c r="TCE2593" s="655"/>
      <c r="TCF2593" s="655"/>
      <c r="TCG2593" s="655"/>
      <c r="TCH2593" s="655"/>
      <c r="TCI2593" s="655"/>
      <c r="TCJ2593" s="655"/>
      <c r="TCK2593" s="655"/>
      <c r="TCL2593" s="655"/>
      <c r="TCM2593" s="655"/>
      <c r="TCN2593" s="655"/>
      <c r="TCO2593" s="655"/>
      <c r="TCP2593" s="655"/>
      <c r="TCQ2593" s="655"/>
      <c r="TCR2593" s="655"/>
      <c r="TCS2593" s="655"/>
      <c r="TCT2593" s="655"/>
      <c r="TCU2593" s="655"/>
      <c r="TCV2593" s="655"/>
      <c r="TCW2593" s="655"/>
      <c r="TCX2593" s="655"/>
      <c r="TCY2593" s="655"/>
      <c r="TCZ2593" s="655"/>
      <c r="TDA2593" s="655"/>
      <c r="TDB2593" s="655"/>
      <c r="TDC2593" s="655"/>
      <c r="TDD2593" s="655"/>
      <c r="TDE2593" s="655"/>
      <c r="TDF2593" s="655"/>
      <c r="TDG2593" s="655"/>
      <c r="TDH2593" s="655"/>
      <c r="TDI2593" s="655"/>
      <c r="TDJ2593" s="655"/>
      <c r="TDK2593" s="655"/>
      <c r="TDL2593" s="655"/>
      <c r="TDM2593" s="655"/>
      <c r="TDN2593" s="655"/>
      <c r="TDO2593" s="655"/>
      <c r="TDP2593" s="655"/>
      <c r="TDQ2593" s="655"/>
      <c r="TDR2593" s="655"/>
      <c r="TDS2593" s="655"/>
      <c r="TDT2593" s="655"/>
      <c r="TDU2593" s="655"/>
      <c r="TDV2593" s="655"/>
      <c r="TDW2593" s="655"/>
      <c r="TDX2593" s="655"/>
      <c r="TDY2593" s="655"/>
      <c r="TDZ2593" s="655"/>
      <c r="TEA2593" s="655"/>
      <c r="TEB2593" s="655"/>
      <c r="TEC2593" s="655"/>
      <c r="TED2593" s="655"/>
      <c r="TEE2593" s="655"/>
      <c r="TEF2593" s="655"/>
      <c r="TEG2593" s="655"/>
      <c r="TEH2593" s="655"/>
      <c r="TEI2593" s="655"/>
      <c r="TEJ2593" s="655"/>
      <c r="TEK2593" s="655"/>
      <c r="TEL2593" s="655"/>
      <c r="TEM2593" s="655"/>
      <c r="TEN2593" s="655"/>
      <c r="TEO2593" s="655"/>
      <c r="TEP2593" s="655"/>
      <c r="TEQ2593" s="655"/>
      <c r="TER2593" s="655"/>
      <c r="TES2593" s="655"/>
      <c r="TET2593" s="655"/>
      <c r="TEU2593" s="655"/>
      <c r="TEV2593" s="655"/>
      <c r="TEW2593" s="655"/>
      <c r="TEX2593" s="655"/>
      <c r="TEY2593" s="655"/>
      <c r="TEZ2593" s="655"/>
      <c r="TFA2593" s="655"/>
      <c r="TFB2593" s="655"/>
      <c r="TFC2593" s="655"/>
      <c r="TFD2593" s="655"/>
      <c r="TFE2593" s="655"/>
      <c r="TFF2593" s="655"/>
      <c r="TFG2593" s="655"/>
      <c r="TFH2593" s="655"/>
      <c r="TFI2593" s="655"/>
      <c r="TFJ2593" s="655"/>
      <c r="TFK2593" s="655"/>
      <c r="TFL2593" s="655"/>
      <c r="TFM2593" s="655"/>
      <c r="TFN2593" s="655"/>
      <c r="TFO2593" s="655"/>
      <c r="TFP2593" s="655"/>
      <c r="TFQ2593" s="655"/>
      <c r="TFR2593" s="655"/>
      <c r="TFS2593" s="655"/>
      <c r="TFT2593" s="655"/>
      <c r="TFU2593" s="655"/>
      <c r="TFV2593" s="655"/>
      <c r="TFW2593" s="655"/>
      <c r="TFX2593" s="655"/>
      <c r="TFY2593" s="655"/>
      <c r="TFZ2593" s="655"/>
      <c r="TGA2593" s="655"/>
      <c r="TGB2593" s="655"/>
      <c r="TGC2593" s="655"/>
      <c r="TGD2593" s="655"/>
      <c r="TGE2593" s="655"/>
      <c r="TGF2593" s="655"/>
      <c r="TGG2593" s="655"/>
      <c r="TGH2593" s="655"/>
      <c r="TGI2593" s="655"/>
      <c r="TGJ2593" s="655"/>
      <c r="TGK2593" s="655"/>
      <c r="TGL2593" s="655"/>
      <c r="TGM2593" s="655"/>
      <c r="TGN2593" s="655"/>
      <c r="TGO2593" s="655"/>
      <c r="TGP2593" s="655"/>
      <c r="TGQ2593" s="655"/>
      <c r="TGR2593" s="655"/>
      <c r="TGS2593" s="655"/>
      <c r="TGT2593" s="655"/>
      <c r="TGU2593" s="655"/>
      <c r="TGV2593" s="655"/>
      <c r="TGW2593" s="655"/>
      <c r="TGX2593" s="655"/>
      <c r="TGY2593" s="655"/>
      <c r="TGZ2593" s="655"/>
      <c r="THA2593" s="655"/>
      <c r="THB2593" s="655"/>
      <c r="THC2593" s="655"/>
      <c r="THD2593" s="655"/>
      <c r="THE2593" s="655"/>
      <c r="THF2593" s="655"/>
      <c r="THG2593" s="655"/>
      <c r="THH2593" s="655"/>
      <c r="THI2593" s="655"/>
      <c r="THJ2593" s="655"/>
      <c r="THK2593" s="655"/>
      <c r="THL2593" s="655"/>
      <c r="THM2593" s="655"/>
      <c r="THN2593" s="655"/>
      <c r="THO2593" s="655"/>
      <c r="THP2593" s="655"/>
      <c r="THQ2593" s="655"/>
      <c r="THR2593" s="655"/>
      <c r="THS2593" s="655"/>
      <c r="THT2593" s="655"/>
      <c r="THU2593" s="655"/>
      <c r="THV2593" s="655"/>
      <c r="THW2593" s="655"/>
      <c r="THX2593" s="655"/>
      <c r="THY2593" s="655"/>
      <c r="THZ2593" s="655"/>
      <c r="TIA2593" s="655"/>
      <c r="TIB2593" s="655"/>
      <c r="TIC2593" s="655"/>
      <c r="TID2593" s="655"/>
      <c r="TIE2593" s="655"/>
      <c r="TIF2593" s="655"/>
      <c r="TIG2593" s="655"/>
      <c r="TIH2593" s="655"/>
      <c r="TII2593" s="655"/>
      <c r="TIJ2593" s="655"/>
      <c r="TIK2593" s="655"/>
      <c r="TIL2593" s="655"/>
      <c r="TIM2593" s="655"/>
      <c r="TIN2593" s="655"/>
      <c r="TIO2593" s="655"/>
      <c r="TIP2593" s="655"/>
      <c r="TIQ2593" s="655"/>
      <c r="TIR2593" s="655"/>
      <c r="TIS2593" s="655"/>
      <c r="TIT2593" s="655"/>
      <c r="TIU2593" s="655"/>
      <c r="TIV2593" s="655"/>
      <c r="TIW2593" s="655"/>
      <c r="TIX2593" s="655"/>
      <c r="TIY2593" s="655"/>
      <c r="TIZ2593" s="655"/>
      <c r="TJA2593" s="655"/>
      <c r="TJB2593" s="655"/>
      <c r="TJC2593" s="655"/>
      <c r="TJD2593" s="655"/>
      <c r="TJE2593" s="655"/>
      <c r="TJF2593" s="655"/>
      <c r="TJG2593" s="655"/>
      <c r="TJH2593" s="655"/>
      <c r="TJI2593" s="655"/>
      <c r="TJJ2593" s="655"/>
      <c r="TJK2593" s="655"/>
      <c r="TJL2593" s="655"/>
      <c r="TJM2593" s="655"/>
      <c r="TJN2593" s="655"/>
      <c r="TJO2593" s="655"/>
      <c r="TJP2593" s="655"/>
      <c r="TJQ2593" s="655"/>
      <c r="TJR2593" s="655"/>
      <c r="TJS2593" s="655"/>
      <c r="TJT2593" s="655"/>
      <c r="TJU2593" s="655"/>
      <c r="TJV2593" s="655"/>
      <c r="TJW2593" s="655"/>
      <c r="TJX2593" s="655"/>
      <c r="TJY2593" s="655"/>
      <c r="TJZ2593" s="655"/>
      <c r="TKA2593" s="655"/>
      <c r="TKB2593" s="655"/>
      <c r="TKC2593" s="655"/>
      <c r="TKD2593" s="655"/>
      <c r="TKE2593" s="655"/>
      <c r="TKF2593" s="655"/>
      <c r="TKG2593" s="655"/>
      <c r="TKH2593" s="655"/>
      <c r="TKI2593" s="655"/>
      <c r="TKJ2593" s="655"/>
      <c r="TKK2593" s="655"/>
      <c r="TKL2593" s="655"/>
      <c r="TKM2593" s="655"/>
      <c r="TKN2593" s="655"/>
      <c r="TKO2593" s="655"/>
      <c r="TKP2593" s="655"/>
      <c r="TKQ2593" s="655"/>
      <c r="TKR2593" s="655"/>
      <c r="TKS2593" s="655"/>
      <c r="TKT2593" s="655"/>
      <c r="TKU2593" s="655"/>
      <c r="TKV2593" s="655"/>
      <c r="TKW2593" s="655"/>
      <c r="TKX2593" s="655"/>
      <c r="TKY2593" s="655"/>
      <c r="TKZ2593" s="655"/>
      <c r="TLA2593" s="655"/>
      <c r="TLB2593" s="655"/>
      <c r="TLC2593" s="655"/>
      <c r="TLD2593" s="655"/>
      <c r="TLE2593" s="655"/>
      <c r="TLF2593" s="655"/>
      <c r="TLG2593" s="655"/>
      <c r="TLH2593" s="655"/>
      <c r="TLI2593" s="655"/>
      <c r="TLJ2593" s="655"/>
      <c r="TLK2593" s="655"/>
      <c r="TLL2593" s="655"/>
      <c r="TLM2593" s="655"/>
      <c r="TLN2593" s="655"/>
      <c r="TLO2593" s="655"/>
      <c r="TLP2593" s="655"/>
      <c r="TLQ2593" s="655"/>
      <c r="TLR2593" s="655"/>
      <c r="TLS2593" s="655"/>
      <c r="TLT2593" s="655"/>
      <c r="TLU2593" s="655"/>
      <c r="TLV2593" s="655"/>
      <c r="TLW2593" s="655"/>
      <c r="TLX2593" s="655"/>
      <c r="TLY2593" s="655"/>
      <c r="TLZ2593" s="655"/>
      <c r="TMA2593" s="655"/>
      <c r="TMB2593" s="655"/>
      <c r="TMC2593" s="655"/>
      <c r="TMD2593" s="655"/>
      <c r="TME2593" s="655"/>
      <c r="TMF2593" s="655"/>
      <c r="TMG2593" s="655"/>
      <c r="TMH2593" s="655"/>
      <c r="TMI2593" s="655"/>
      <c r="TMJ2593" s="655"/>
      <c r="TMK2593" s="655"/>
      <c r="TML2593" s="655"/>
      <c r="TMM2593" s="655"/>
      <c r="TMN2593" s="655"/>
      <c r="TMO2593" s="655"/>
      <c r="TMP2593" s="655"/>
      <c r="TMQ2593" s="655"/>
      <c r="TMR2593" s="655"/>
      <c r="TMS2593" s="655"/>
      <c r="TMT2593" s="655"/>
      <c r="TMU2593" s="655"/>
      <c r="TMV2593" s="655"/>
      <c r="TMW2593" s="655"/>
      <c r="TMX2593" s="655"/>
      <c r="TMY2593" s="655"/>
      <c r="TMZ2593" s="655"/>
      <c r="TNA2593" s="655"/>
      <c r="TNB2593" s="655"/>
      <c r="TNC2593" s="655"/>
      <c r="TND2593" s="655"/>
      <c r="TNE2593" s="655"/>
      <c r="TNF2593" s="655"/>
      <c r="TNG2593" s="655"/>
      <c r="TNH2593" s="655"/>
      <c r="TNI2593" s="655"/>
      <c r="TNJ2593" s="655"/>
      <c r="TNK2593" s="655"/>
      <c r="TNL2593" s="655"/>
      <c r="TNM2593" s="655"/>
      <c r="TNN2593" s="655"/>
      <c r="TNO2593" s="655"/>
      <c r="TNP2593" s="655"/>
      <c r="TNQ2593" s="655"/>
      <c r="TNR2593" s="655"/>
      <c r="TNS2593" s="655"/>
      <c r="TNT2593" s="655"/>
      <c r="TNU2593" s="655"/>
      <c r="TNV2593" s="655"/>
      <c r="TNW2593" s="655"/>
      <c r="TNX2593" s="655"/>
      <c r="TNY2593" s="655"/>
      <c r="TNZ2593" s="655"/>
      <c r="TOA2593" s="655"/>
      <c r="TOB2593" s="655"/>
      <c r="TOC2593" s="655"/>
      <c r="TOD2593" s="655"/>
      <c r="TOE2593" s="655"/>
      <c r="TOF2593" s="655"/>
      <c r="TOG2593" s="655"/>
      <c r="TOH2593" s="655"/>
      <c r="TOI2593" s="655"/>
      <c r="TOJ2593" s="655"/>
      <c r="TOK2593" s="655"/>
      <c r="TOL2593" s="655"/>
      <c r="TOM2593" s="655"/>
      <c r="TON2593" s="655"/>
      <c r="TOO2593" s="655"/>
      <c r="TOP2593" s="655"/>
      <c r="TOQ2593" s="655"/>
      <c r="TOR2593" s="655"/>
      <c r="TOS2593" s="655"/>
      <c r="TOT2593" s="655"/>
      <c r="TOU2593" s="655"/>
      <c r="TOV2593" s="655"/>
      <c r="TOW2593" s="655"/>
      <c r="TOX2593" s="655"/>
      <c r="TOY2593" s="655"/>
      <c r="TOZ2593" s="655"/>
      <c r="TPA2593" s="655"/>
      <c r="TPB2593" s="655"/>
      <c r="TPC2593" s="655"/>
      <c r="TPD2593" s="655"/>
      <c r="TPE2593" s="655"/>
      <c r="TPF2593" s="655"/>
      <c r="TPG2593" s="655"/>
      <c r="TPH2593" s="655"/>
      <c r="TPI2593" s="655"/>
      <c r="TPJ2593" s="655"/>
      <c r="TPK2593" s="655"/>
      <c r="TPL2593" s="655"/>
      <c r="TPM2593" s="655"/>
      <c r="TPN2593" s="655"/>
      <c r="TPO2593" s="655"/>
      <c r="TPP2593" s="655"/>
      <c r="TPQ2593" s="655"/>
      <c r="TPR2593" s="655"/>
      <c r="TPS2593" s="655"/>
      <c r="TPT2593" s="655"/>
      <c r="TPU2593" s="655"/>
      <c r="TPV2593" s="655"/>
      <c r="TPW2593" s="655"/>
      <c r="TPX2593" s="655"/>
      <c r="TPY2593" s="655"/>
      <c r="TPZ2593" s="655"/>
      <c r="TQA2593" s="655"/>
      <c r="TQB2593" s="655"/>
      <c r="TQC2593" s="655"/>
      <c r="TQD2593" s="655"/>
      <c r="TQE2593" s="655"/>
      <c r="TQF2593" s="655"/>
      <c r="TQG2593" s="655"/>
      <c r="TQH2593" s="655"/>
      <c r="TQI2593" s="655"/>
      <c r="TQJ2593" s="655"/>
      <c r="TQK2593" s="655"/>
      <c r="TQL2593" s="655"/>
      <c r="TQM2593" s="655"/>
      <c r="TQN2593" s="655"/>
      <c r="TQO2593" s="655"/>
      <c r="TQP2593" s="655"/>
      <c r="TQQ2593" s="655"/>
      <c r="TQR2593" s="655"/>
      <c r="TQS2593" s="655"/>
      <c r="TQT2593" s="655"/>
      <c r="TQU2593" s="655"/>
      <c r="TQV2593" s="655"/>
      <c r="TQW2593" s="655"/>
      <c r="TQX2593" s="655"/>
      <c r="TQY2593" s="655"/>
      <c r="TQZ2593" s="655"/>
      <c r="TRA2593" s="655"/>
      <c r="TRB2593" s="655"/>
      <c r="TRC2593" s="655"/>
      <c r="TRD2593" s="655"/>
      <c r="TRE2593" s="655"/>
      <c r="TRF2593" s="655"/>
      <c r="TRG2593" s="655"/>
      <c r="TRH2593" s="655"/>
      <c r="TRI2593" s="655"/>
      <c r="TRJ2593" s="655"/>
      <c r="TRK2593" s="655"/>
      <c r="TRL2593" s="655"/>
      <c r="TRM2593" s="655"/>
      <c r="TRN2593" s="655"/>
      <c r="TRO2593" s="655"/>
      <c r="TRP2593" s="655"/>
      <c r="TRQ2593" s="655"/>
      <c r="TRR2593" s="655"/>
      <c r="TRS2593" s="655"/>
      <c r="TRT2593" s="655"/>
      <c r="TRU2593" s="655"/>
      <c r="TRV2593" s="655"/>
      <c r="TRW2593" s="655"/>
      <c r="TRX2593" s="655"/>
      <c r="TRY2593" s="655"/>
      <c r="TRZ2593" s="655"/>
      <c r="TSA2593" s="655"/>
      <c r="TSB2593" s="655"/>
      <c r="TSC2593" s="655"/>
      <c r="TSD2593" s="655"/>
      <c r="TSE2593" s="655"/>
      <c r="TSF2593" s="655"/>
      <c r="TSG2593" s="655"/>
      <c r="TSH2593" s="655"/>
      <c r="TSI2593" s="655"/>
      <c r="TSJ2593" s="655"/>
      <c r="TSK2593" s="655"/>
      <c r="TSL2593" s="655"/>
      <c r="TSM2593" s="655"/>
      <c r="TSN2593" s="655"/>
      <c r="TSO2593" s="655"/>
      <c r="TSP2593" s="655"/>
      <c r="TSQ2593" s="655"/>
      <c r="TSR2593" s="655"/>
      <c r="TSS2593" s="655"/>
      <c r="TST2593" s="655"/>
      <c r="TSU2593" s="655"/>
      <c r="TSV2593" s="655"/>
      <c r="TSW2593" s="655"/>
      <c r="TSX2593" s="655"/>
      <c r="TSY2593" s="655"/>
      <c r="TSZ2593" s="655"/>
      <c r="TTA2593" s="655"/>
      <c r="TTB2593" s="655"/>
      <c r="TTC2593" s="655"/>
      <c r="TTD2593" s="655"/>
      <c r="TTE2593" s="655"/>
      <c r="TTF2593" s="655"/>
      <c r="TTG2593" s="655"/>
      <c r="TTH2593" s="655"/>
      <c r="TTI2593" s="655"/>
      <c r="TTJ2593" s="655"/>
      <c r="TTK2593" s="655"/>
      <c r="TTL2593" s="655"/>
      <c r="TTM2593" s="655"/>
      <c r="TTN2593" s="655"/>
      <c r="TTO2593" s="655"/>
      <c r="TTP2593" s="655"/>
      <c r="TTQ2593" s="655"/>
      <c r="TTR2593" s="655"/>
      <c r="TTS2593" s="655"/>
      <c r="TTT2593" s="655"/>
      <c r="TTU2593" s="655"/>
      <c r="TTV2593" s="655"/>
      <c r="TTW2593" s="655"/>
      <c r="TTX2593" s="655"/>
      <c r="TTY2593" s="655"/>
      <c r="TTZ2593" s="655"/>
      <c r="TUA2593" s="655"/>
      <c r="TUB2593" s="655"/>
      <c r="TUC2593" s="655"/>
      <c r="TUD2593" s="655"/>
      <c r="TUE2593" s="655"/>
      <c r="TUF2593" s="655"/>
      <c r="TUG2593" s="655"/>
      <c r="TUH2593" s="655"/>
      <c r="TUI2593" s="655"/>
      <c r="TUJ2593" s="655"/>
      <c r="TUK2593" s="655"/>
      <c r="TUL2593" s="655"/>
      <c r="TUM2593" s="655"/>
      <c r="TUN2593" s="655"/>
      <c r="TUO2593" s="655"/>
      <c r="TUP2593" s="655"/>
      <c r="TUQ2593" s="655"/>
      <c r="TUR2593" s="655"/>
      <c r="TUS2593" s="655"/>
      <c r="TUT2593" s="655"/>
      <c r="TUU2593" s="655"/>
      <c r="TUV2593" s="655"/>
      <c r="TUW2593" s="655"/>
      <c r="TUX2593" s="655"/>
      <c r="TUY2593" s="655"/>
      <c r="TUZ2593" s="655"/>
      <c r="TVA2593" s="655"/>
      <c r="TVB2593" s="655"/>
      <c r="TVC2593" s="655"/>
      <c r="TVD2593" s="655"/>
      <c r="TVE2593" s="655"/>
      <c r="TVF2593" s="655"/>
      <c r="TVG2593" s="655"/>
      <c r="TVH2593" s="655"/>
      <c r="TVI2593" s="655"/>
      <c r="TVJ2593" s="655"/>
      <c r="TVK2593" s="655"/>
      <c r="TVL2593" s="655"/>
      <c r="TVM2593" s="655"/>
      <c r="TVN2593" s="655"/>
      <c r="TVO2593" s="655"/>
      <c r="TVP2593" s="655"/>
      <c r="TVQ2593" s="655"/>
      <c r="TVR2593" s="655"/>
      <c r="TVS2593" s="655"/>
      <c r="TVT2593" s="655"/>
      <c r="TVU2593" s="655"/>
      <c r="TVV2593" s="655"/>
      <c r="TVW2593" s="655"/>
      <c r="TVX2593" s="655"/>
      <c r="TVY2593" s="655"/>
      <c r="TVZ2593" s="655"/>
      <c r="TWA2593" s="655"/>
      <c r="TWB2593" s="655"/>
      <c r="TWC2593" s="655"/>
      <c r="TWD2593" s="655"/>
      <c r="TWE2593" s="655"/>
      <c r="TWF2593" s="655"/>
      <c r="TWG2593" s="655"/>
      <c r="TWH2593" s="655"/>
      <c r="TWI2593" s="655"/>
      <c r="TWJ2593" s="655"/>
      <c r="TWK2593" s="655"/>
      <c r="TWL2593" s="655"/>
      <c r="TWM2593" s="655"/>
      <c r="TWN2593" s="655"/>
      <c r="TWO2593" s="655"/>
      <c r="TWP2593" s="655"/>
      <c r="TWQ2593" s="655"/>
      <c r="TWR2593" s="655"/>
      <c r="TWS2593" s="655"/>
      <c r="TWT2593" s="655"/>
      <c r="TWU2593" s="655"/>
      <c r="TWV2593" s="655"/>
      <c r="TWW2593" s="655"/>
      <c r="TWX2593" s="655"/>
      <c r="TWY2593" s="655"/>
      <c r="TWZ2593" s="655"/>
      <c r="TXA2593" s="655"/>
      <c r="TXB2593" s="655"/>
      <c r="TXC2593" s="655"/>
      <c r="TXD2593" s="655"/>
      <c r="TXE2593" s="655"/>
      <c r="TXF2593" s="655"/>
      <c r="TXG2593" s="655"/>
      <c r="TXH2593" s="655"/>
      <c r="TXI2593" s="655"/>
      <c r="TXJ2593" s="655"/>
      <c r="TXK2593" s="655"/>
      <c r="TXL2593" s="655"/>
      <c r="TXM2593" s="655"/>
      <c r="TXN2593" s="655"/>
      <c r="TXO2593" s="655"/>
      <c r="TXP2593" s="655"/>
      <c r="TXQ2593" s="655"/>
      <c r="TXR2593" s="655"/>
      <c r="TXS2593" s="655"/>
      <c r="TXT2593" s="655"/>
      <c r="TXU2593" s="655"/>
      <c r="TXV2593" s="655"/>
      <c r="TXW2593" s="655"/>
      <c r="TXX2593" s="655"/>
      <c r="TXY2593" s="655"/>
      <c r="TXZ2593" s="655"/>
      <c r="TYA2593" s="655"/>
      <c r="TYB2593" s="655"/>
      <c r="TYC2593" s="655"/>
      <c r="TYD2593" s="655"/>
      <c r="TYE2593" s="655"/>
      <c r="TYF2593" s="655"/>
      <c r="TYG2593" s="655"/>
      <c r="TYH2593" s="655"/>
      <c r="TYI2593" s="655"/>
      <c r="TYJ2593" s="655"/>
      <c r="TYK2593" s="655"/>
      <c r="TYL2593" s="655"/>
      <c r="TYM2593" s="655"/>
      <c r="TYN2593" s="655"/>
      <c r="TYO2593" s="655"/>
      <c r="TYP2593" s="655"/>
      <c r="TYQ2593" s="655"/>
      <c r="TYR2593" s="655"/>
      <c r="TYS2593" s="655"/>
      <c r="TYT2593" s="655"/>
      <c r="TYU2593" s="655"/>
      <c r="TYV2593" s="655"/>
      <c r="TYW2593" s="655"/>
      <c r="TYX2593" s="655"/>
      <c r="TYY2593" s="655"/>
      <c r="TYZ2593" s="655"/>
      <c r="TZA2593" s="655"/>
      <c r="TZB2593" s="655"/>
      <c r="TZC2593" s="655"/>
      <c r="TZD2593" s="655"/>
      <c r="TZE2593" s="655"/>
      <c r="TZF2593" s="655"/>
      <c r="TZG2593" s="655"/>
      <c r="TZH2593" s="655"/>
      <c r="TZI2593" s="655"/>
      <c r="TZJ2593" s="655"/>
      <c r="TZK2593" s="655"/>
      <c r="TZL2593" s="655"/>
      <c r="TZM2593" s="655"/>
      <c r="TZN2593" s="655"/>
      <c r="TZO2593" s="655"/>
      <c r="TZP2593" s="655"/>
      <c r="TZQ2593" s="655"/>
      <c r="TZR2593" s="655"/>
      <c r="TZS2593" s="655"/>
      <c r="TZT2593" s="655"/>
      <c r="TZU2593" s="655"/>
      <c r="TZV2593" s="655"/>
      <c r="TZW2593" s="655"/>
      <c r="TZX2593" s="655"/>
      <c r="TZY2593" s="655"/>
      <c r="TZZ2593" s="655"/>
      <c r="UAA2593" s="655"/>
      <c r="UAB2593" s="655"/>
      <c r="UAC2593" s="655"/>
      <c r="UAD2593" s="655"/>
      <c r="UAE2593" s="655"/>
      <c r="UAF2593" s="655"/>
      <c r="UAG2593" s="655"/>
      <c r="UAH2593" s="655"/>
      <c r="UAI2593" s="655"/>
      <c r="UAJ2593" s="655"/>
      <c r="UAK2593" s="655"/>
      <c r="UAL2593" s="655"/>
      <c r="UAM2593" s="655"/>
      <c r="UAN2593" s="655"/>
      <c r="UAO2593" s="655"/>
      <c r="UAP2593" s="655"/>
      <c r="UAQ2593" s="655"/>
      <c r="UAR2593" s="655"/>
      <c r="UAS2593" s="655"/>
      <c r="UAT2593" s="655"/>
      <c r="UAU2593" s="655"/>
      <c r="UAV2593" s="655"/>
      <c r="UAW2593" s="655"/>
      <c r="UAX2593" s="655"/>
      <c r="UAY2593" s="655"/>
      <c r="UAZ2593" s="655"/>
      <c r="UBA2593" s="655"/>
      <c r="UBB2593" s="655"/>
      <c r="UBC2593" s="655"/>
      <c r="UBD2593" s="655"/>
      <c r="UBE2593" s="655"/>
      <c r="UBF2593" s="655"/>
      <c r="UBG2593" s="655"/>
      <c r="UBH2593" s="655"/>
      <c r="UBI2593" s="655"/>
      <c r="UBJ2593" s="655"/>
      <c r="UBK2593" s="655"/>
      <c r="UBL2593" s="655"/>
      <c r="UBM2593" s="655"/>
      <c r="UBN2593" s="655"/>
      <c r="UBO2593" s="655"/>
      <c r="UBP2593" s="655"/>
      <c r="UBQ2593" s="655"/>
      <c r="UBR2593" s="655"/>
      <c r="UBS2593" s="655"/>
      <c r="UBT2593" s="655"/>
      <c r="UBU2593" s="655"/>
      <c r="UBV2593" s="655"/>
      <c r="UBW2593" s="655"/>
      <c r="UBX2593" s="655"/>
      <c r="UBY2593" s="655"/>
      <c r="UBZ2593" s="655"/>
      <c r="UCA2593" s="655"/>
      <c r="UCB2593" s="655"/>
      <c r="UCC2593" s="655"/>
      <c r="UCD2593" s="655"/>
      <c r="UCE2593" s="655"/>
      <c r="UCF2593" s="655"/>
      <c r="UCG2593" s="655"/>
      <c r="UCH2593" s="655"/>
      <c r="UCI2593" s="655"/>
      <c r="UCJ2593" s="655"/>
      <c r="UCK2593" s="655"/>
      <c r="UCL2593" s="655"/>
      <c r="UCM2593" s="655"/>
      <c r="UCN2593" s="655"/>
      <c r="UCO2593" s="655"/>
      <c r="UCP2593" s="655"/>
      <c r="UCQ2593" s="655"/>
      <c r="UCR2593" s="655"/>
      <c r="UCS2593" s="655"/>
      <c r="UCT2593" s="655"/>
      <c r="UCU2593" s="655"/>
      <c r="UCV2593" s="655"/>
      <c r="UCW2593" s="655"/>
      <c r="UCX2593" s="655"/>
      <c r="UCY2593" s="655"/>
      <c r="UCZ2593" s="655"/>
      <c r="UDA2593" s="655"/>
      <c r="UDB2593" s="655"/>
      <c r="UDC2593" s="655"/>
      <c r="UDD2593" s="655"/>
      <c r="UDE2593" s="655"/>
      <c r="UDF2593" s="655"/>
      <c r="UDG2593" s="655"/>
      <c r="UDH2593" s="655"/>
      <c r="UDI2593" s="655"/>
      <c r="UDJ2593" s="655"/>
      <c r="UDK2593" s="655"/>
      <c r="UDL2593" s="655"/>
      <c r="UDM2593" s="655"/>
      <c r="UDN2593" s="655"/>
      <c r="UDO2593" s="655"/>
      <c r="UDP2593" s="655"/>
      <c r="UDQ2593" s="655"/>
      <c r="UDR2593" s="655"/>
      <c r="UDS2593" s="655"/>
      <c r="UDT2593" s="655"/>
      <c r="UDU2593" s="655"/>
      <c r="UDV2593" s="655"/>
      <c r="UDW2593" s="655"/>
      <c r="UDX2593" s="655"/>
      <c r="UDY2593" s="655"/>
      <c r="UDZ2593" s="655"/>
      <c r="UEA2593" s="655"/>
      <c r="UEB2593" s="655"/>
      <c r="UEC2593" s="655"/>
      <c r="UED2593" s="655"/>
      <c r="UEE2593" s="655"/>
      <c r="UEF2593" s="655"/>
      <c r="UEG2593" s="655"/>
      <c r="UEH2593" s="655"/>
      <c r="UEI2593" s="655"/>
      <c r="UEJ2593" s="655"/>
      <c r="UEK2593" s="655"/>
      <c r="UEL2593" s="655"/>
      <c r="UEM2593" s="655"/>
      <c r="UEN2593" s="655"/>
      <c r="UEO2593" s="655"/>
      <c r="UEP2593" s="655"/>
      <c r="UEQ2593" s="655"/>
      <c r="UER2593" s="655"/>
      <c r="UES2593" s="655"/>
      <c r="UET2593" s="655"/>
      <c r="UEU2593" s="655"/>
      <c r="UEV2593" s="655"/>
      <c r="UEW2593" s="655"/>
      <c r="UEX2593" s="655"/>
      <c r="UEY2593" s="655"/>
      <c r="UEZ2593" s="655"/>
      <c r="UFA2593" s="655"/>
      <c r="UFB2593" s="655"/>
      <c r="UFC2593" s="655"/>
      <c r="UFD2593" s="655"/>
      <c r="UFE2593" s="655"/>
      <c r="UFF2593" s="655"/>
      <c r="UFG2593" s="655"/>
      <c r="UFH2593" s="655"/>
      <c r="UFI2593" s="655"/>
      <c r="UFJ2593" s="655"/>
      <c r="UFK2593" s="655"/>
      <c r="UFL2593" s="655"/>
      <c r="UFM2593" s="655"/>
      <c r="UFN2593" s="655"/>
      <c r="UFO2593" s="655"/>
      <c r="UFP2593" s="655"/>
      <c r="UFQ2593" s="655"/>
      <c r="UFR2593" s="655"/>
      <c r="UFS2593" s="655"/>
      <c r="UFT2593" s="655"/>
      <c r="UFU2593" s="655"/>
      <c r="UFV2593" s="655"/>
      <c r="UFW2593" s="655"/>
      <c r="UFX2593" s="655"/>
      <c r="UFY2593" s="655"/>
      <c r="UFZ2593" s="655"/>
      <c r="UGA2593" s="655"/>
      <c r="UGB2593" s="655"/>
      <c r="UGC2593" s="655"/>
      <c r="UGD2593" s="655"/>
      <c r="UGE2593" s="655"/>
      <c r="UGF2593" s="655"/>
      <c r="UGG2593" s="655"/>
      <c r="UGH2593" s="655"/>
      <c r="UGI2593" s="655"/>
      <c r="UGJ2593" s="655"/>
      <c r="UGK2593" s="655"/>
      <c r="UGL2593" s="655"/>
      <c r="UGM2593" s="655"/>
      <c r="UGN2593" s="655"/>
      <c r="UGO2593" s="655"/>
      <c r="UGP2593" s="655"/>
      <c r="UGQ2593" s="655"/>
      <c r="UGR2593" s="655"/>
      <c r="UGS2593" s="655"/>
      <c r="UGT2593" s="655"/>
      <c r="UGU2593" s="655"/>
      <c r="UGV2593" s="655"/>
      <c r="UGW2593" s="655"/>
      <c r="UGX2593" s="655"/>
      <c r="UGY2593" s="655"/>
      <c r="UGZ2593" s="655"/>
      <c r="UHA2593" s="655"/>
      <c r="UHB2593" s="655"/>
      <c r="UHC2593" s="655"/>
      <c r="UHD2593" s="655"/>
      <c r="UHE2593" s="655"/>
      <c r="UHF2593" s="655"/>
      <c r="UHG2593" s="655"/>
      <c r="UHH2593" s="655"/>
      <c r="UHI2593" s="655"/>
      <c r="UHJ2593" s="655"/>
      <c r="UHK2593" s="655"/>
      <c r="UHL2593" s="655"/>
      <c r="UHM2593" s="655"/>
      <c r="UHN2593" s="655"/>
      <c r="UHO2593" s="655"/>
      <c r="UHP2593" s="655"/>
      <c r="UHQ2593" s="655"/>
      <c r="UHR2593" s="655"/>
      <c r="UHS2593" s="655"/>
      <c r="UHT2593" s="655"/>
      <c r="UHU2593" s="655"/>
      <c r="UHV2593" s="655"/>
      <c r="UHW2593" s="655"/>
      <c r="UHX2593" s="655"/>
      <c r="UHY2593" s="655"/>
      <c r="UHZ2593" s="655"/>
      <c r="UIA2593" s="655"/>
      <c r="UIB2593" s="655"/>
      <c r="UIC2593" s="655"/>
      <c r="UID2593" s="655"/>
      <c r="UIE2593" s="655"/>
      <c r="UIF2593" s="655"/>
      <c r="UIG2593" s="655"/>
      <c r="UIH2593" s="655"/>
      <c r="UII2593" s="655"/>
      <c r="UIJ2593" s="655"/>
      <c r="UIK2593" s="655"/>
      <c r="UIL2593" s="655"/>
      <c r="UIM2593" s="655"/>
      <c r="UIN2593" s="655"/>
      <c r="UIO2593" s="655"/>
      <c r="UIP2593" s="655"/>
      <c r="UIQ2593" s="655"/>
      <c r="UIR2593" s="655"/>
      <c r="UIS2593" s="655"/>
      <c r="UIT2593" s="655"/>
      <c r="UIU2593" s="655"/>
      <c r="UIV2593" s="655"/>
      <c r="UIW2593" s="655"/>
      <c r="UIX2593" s="655"/>
      <c r="UIY2593" s="655"/>
      <c r="UIZ2593" s="655"/>
      <c r="UJA2593" s="655"/>
      <c r="UJB2593" s="655"/>
      <c r="UJC2593" s="655"/>
      <c r="UJD2593" s="655"/>
      <c r="UJE2593" s="655"/>
      <c r="UJF2593" s="655"/>
      <c r="UJG2593" s="655"/>
      <c r="UJH2593" s="655"/>
      <c r="UJI2593" s="655"/>
      <c r="UJJ2593" s="655"/>
      <c r="UJK2593" s="655"/>
      <c r="UJL2593" s="655"/>
      <c r="UJM2593" s="655"/>
      <c r="UJN2593" s="655"/>
      <c r="UJO2593" s="655"/>
      <c r="UJP2593" s="655"/>
      <c r="UJQ2593" s="655"/>
      <c r="UJR2593" s="655"/>
      <c r="UJS2593" s="655"/>
      <c r="UJT2593" s="655"/>
      <c r="UJU2593" s="655"/>
      <c r="UJV2593" s="655"/>
      <c r="UJW2593" s="655"/>
      <c r="UJX2593" s="655"/>
      <c r="UJY2593" s="655"/>
      <c r="UJZ2593" s="655"/>
      <c r="UKA2593" s="655"/>
      <c r="UKB2593" s="655"/>
      <c r="UKC2593" s="655"/>
      <c r="UKD2593" s="655"/>
      <c r="UKE2593" s="655"/>
      <c r="UKF2593" s="655"/>
      <c r="UKG2593" s="655"/>
      <c r="UKH2593" s="655"/>
      <c r="UKI2593" s="655"/>
      <c r="UKJ2593" s="655"/>
      <c r="UKK2593" s="655"/>
      <c r="UKL2593" s="655"/>
      <c r="UKM2593" s="655"/>
      <c r="UKN2593" s="655"/>
      <c r="UKO2593" s="655"/>
      <c r="UKP2593" s="655"/>
      <c r="UKQ2593" s="655"/>
      <c r="UKR2593" s="655"/>
      <c r="UKS2593" s="655"/>
      <c r="UKT2593" s="655"/>
      <c r="UKU2593" s="655"/>
      <c r="UKV2593" s="655"/>
      <c r="UKW2593" s="655"/>
      <c r="UKX2593" s="655"/>
      <c r="UKY2593" s="655"/>
      <c r="UKZ2593" s="655"/>
      <c r="ULA2593" s="655"/>
      <c r="ULB2593" s="655"/>
      <c r="ULC2593" s="655"/>
      <c r="ULD2593" s="655"/>
      <c r="ULE2593" s="655"/>
      <c r="ULF2593" s="655"/>
      <c r="ULG2593" s="655"/>
      <c r="ULH2593" s="655"/>
      <c r="ULI2593" s="655"/>
      <c r="ULJ2593" s="655"/>
      <c r="ULK2593" s="655"/>
      <c r="ULL2593" s="655"/>
      <c r="ULM2593" s="655"/>
      <c r="ULN2593" s="655"/>
      <c r="ULO2593" s="655"/>
      <c r="ULP2593" s="655"/>
      <c r="ULQ2593" s="655"/>
      <c r="ULR2593" s="655"/>
      <c r="ULS2593" s="655"/>
      <c r="ULT2593" s="655"/>
      <c r="ULU2593" s="655"/>
      <c r="ULV2593" s="655"/>
      <c r="ULW2593" s="655"/>
      <c r="ULX2593" s="655"/>
      <c r="ULY2593" s="655"/>
      <c r="ULZ2593" s="655"/>
      <c r="UMA2593" s="655"/>
      <c r="UMB2593" s="655"/>
      <c r="UMC2593" s="655"/>
      <c r="UMD2593" s="655"/>
      <c r="UME2593" s="655"/>
      <c r="UMF2593" s="655"/>
      <c r="UMG2593" s="655"/>
      <c r="UMH2593" s="655"/>
      <c r="UMI2593" s="655"/>
      <c r="UMJ2593" s="655"/>
      <c r="UMK2593" s="655"/>
      <c r="UML2593" s="655"/>
      <c r="UMM2593" s="655"/>
      <c r="UMN2593" s="655"/>
      <c r="UMO2593" s="655"/>
      <c r="UMP2593" s="655"/>
      <c r="UMQ2593" s="655"/>
      <c r="UMR2593" s="655"/>
      <c r="UMS2593" s="655"/>
      <c r="UMT2593" s="655"/>
      <c r="UMU2593" s="655"/>
      <c r="UMV2593" s="655"/>
      <c r="UMW2593" s="655"/>
      <c r="UMX2593" s="655"/>
      <c r="UMY2593" s="655"/>
      <c r="UMZ2593" s="655"/>
      <c r="UNA2593" s="655"/>
      <c r="UNB2593" s="655"/>
      <c r="UNC2593" s="655"/>
      <c r="UND2593" s="655"/>
      <c r="UNE2593" s="655"/>
      <c r="UNF2593" s="655"/>
      <c r="UNG2593" s="655"/>
      <c r="UNH2593" s="655"/>
      <c r="UNI2593" s="655"/>
      <c r="UNJ2593" s="655"/>
      <c r="UNK2593" s="655"/>
      <c r="UNL2593" s="655"/>
      <c r="UNM2593" s="655"/>
      <c r="UNN2593" s="655"/>
      <c r="UNO2593" s="655"/>
      <c r="UNP2593" s="655"/>
      <c r="UNQ2593" s="655"/>
      <c r="UNR2593" s="655"/>
      <c r="UNS2593" s="655"/>
      <c r="UNT2593" s="655"/>
      <c r="UNU2593" s="655"/>
      <c r="UNV2593" s="655"/>
      <c r="UNW2593" s="655"/>
      <c r="UNX2593" s="655"/>
      <c r="UNY2593" s="655"/>
      <c r="UNZ2593" s="655"/>
      <c r="UOA2593" s="655"/>
      <c r="UOB2593" s="655"/>
      <c r="UOC2593" s="655"/>
      <c r="UOD2593" s="655"/>
      <c r="UOE2593" s="655"/>
      <c r="UOF2593" s="655"/>
      <c r="UOG2593" s="655"/>
      <c r="UOH2593" s="655"/>
      <c r="UOI2593" s="655"/>
      <c r="UOJ2593" s="655"/>
      <c r="UOK2593" s="655"/>
      <c r="UOL2593" s="655"/>
      <c r="UOM2593" s="655"/>
      <c r="UON2593" s="655"/>
      <c r="UOO2593" s="655"/>
      <c r="UOP2593" s="655"/>
      <c r="UOQ2593" s="655"/>
      <c r="UOR2593" s="655"/>
      <c r="UOS2593" s="655"/>
      <c r="UOT2593" s="655"/>
      <c r="UOU2593" s="655"/>
      <c r="UOV2593" s="655"/>
      <c r="UOW2593" s="655"/>
      <c r="UOX2593" s="655"/>
      <c r="UOY2593" s="655"/>
      <c r="UOZ2593" s="655"/>
      <c r="UPA2593" s="655"/>
      <c r="UPB2593" s="655"/>
      <c r="UPC2593" s="655"/>
      <c r="UPD2593" s="655"/>
      <c r="UPE2593" s="655"/>
      <c r="UPF2593" s="655"/>
      <c r="UPG2593" s="655"/>
      <c r="UPH2593" s="655"/>
      <c r="UPI2593" s="655"/>
      <c r="UPJ2593" s="655"/>
      <c r="UPK2593" s="655"/>
      <c r="UPL2593" s="655"/>
      <c r="UPM2593" s="655"/>
      <c r="UPN2593" s="655"/>
      <c r="UPO2593" s="655"/>
      <c r="UPP2593" s="655"/>
      <c r="UPQ2593" s="655"/>
      <c r="UPR2593" s="655"/>
      <c r="UPS2593" s="655"/>
      <c r="UPT2593" s="655"/>
      <c r="UPU2593" s="655"/>
      <c r="UPV2593" s="655"/>
      <c r="UPW2593" s="655"/>
      <c r="UPX2593" s="655"/>
      <c r="UPY2593" s="655"/>
      <c r="UPZ2593" s="655"/>
      <c r="UQA2593" s="655"/>
      <c r="UQB2593" s="655"/>
      <c r="UQC2593" s="655"/>
      <c r="UQD2593" s="655"/>
      <c r="UQE2593" s="655"/>
      <c r="UQF2593" s="655"/>
      <c r="UQG2593" s="655"/>
      <c r="UQH2593" s="655"/>
      <c r="UQI2593" s="655"/>
      <c r="UQJ2593" s="655"/>
      <c r="UQK2593" s="655"/>
      <c r="UQL2593" s="655"/>
      <c r="UQM2593" s="655"/>
      <c r="UQN2593" s="655"/>
      <c r="UQO2593" s="655"/>
      <c r="UQP2593" s="655"/>
      <c r="UQQ2593" s="655"/>
      <c r="UQR2593" s="655"/>
      <c r="UQS2593" s="655"/>
      <c r="UQT2593" s="655"/>
      <c r="UQU2593" s="655"/>
      <c r="UQV2593" s="655"/>
      <c r="UQW2593" s="655"/>
      <c r="UQX2593" s="655"/>
      <c r="UQY2593" s="655"/>
      <c r="UQZ2593" s="655"/>
      <c r="URA2593" s="655"/>
      <c r="URB2593" s="655"/>
      <c r="URC2593" s="655"/>
      <c r="URD2593" s="655"/>
      <c r="URE2593" s="655"/>
      <c r="URF2593" s="655"/>
      <c r="URG2593" s="655"/>
      <c r="URH2593" s="655"/>
      <c r="URI2593" s="655"/>
      <c r="URJ2593" s="655"/>
      <c r="URK2593" s="655"/>
      <c r="URL2593" s="655"/>
      <c r="URM2593" s="655"/>
      <c r="URN2593" s="655"/>
      <c r="URO2593" s="655"/>
      <c r="URP2593" s="655"/>
      <c r="URQ2593" s="655"/>
      <c r="URR2593" s="655"/>
      <c r="URS2593" s="655"/>
      <c r="URT2593" s="655"/>
      <c r="URU2593" s="655"/>
      <c r="URV2593" s="655"/>
      <c r="URW2593" s="655"/>
      <c r="URX2593" s="655"/>
      <c r="URY2593" s="655"/>
      <c r="URZ2593" s="655"/>
      <c r="USA2593" s="655"/>
      <c r="USB2593" s="655"/>
      <c r="USC2593" s="655"/>
      <c r="USD2593" s="655"/>
      <c r="USE2593" s="655"/>
      <c r="USF2593" s="655"/>
      <c r="USG2593" s="655"/>
      <c r="USH2593" s="655"/>
      <c r="USI2593" s="655"/>
      <c r="USJ2593" s="655"/>
      <c r="USK2593" s="655"/>
      <c r="USL2593" s="655"/>
      <c r="USM2593" s="655"/>
      <c r="USN2593" s="655"/>
      <c r="USO2593" s="655"/>
      <c r="USP2593" s="655"/>
      <c r="USQ2593" s="655"/>
      <c r="USR2593" s="655"/>
      <c r="USS2593" s="655"/>
      <c r="UST2593" s="655"/>
      <c r="USU2593" s="655"/>
      <c r="USV2593" s="655"/>
      <c r="USW2593" s="655"/>
      <c r="USX2593" s="655"/>
      <c r="USY2593" s="655"/>
      <c r="USZ2593" s="655"/>
      <c r="UTA2593" s="655"/>
      <c r="UTB2593" s="655"/>
      <c r="UTC2593" s="655"/>
      <c r="UTD2593" s="655"/>
      <c r="UTE2593" s="655"/>
      <c r="UTF2593" s="655"/>
      <c r="UTG2593" s="655"/>
      <c r="UTH2593" s="655"/>
      <c r="UTI2593" s="655"/>
      <c r="UTJ2593" s="655"/>
      <c r="UTK2593" s="655"/>
      <c r="UTL2593" s="655"/>
      <c r="UTM2593" s="655"/>
      <c r="UTN2593" s="655"/>
      <c r="UTO2593" s="655"/>
      <c r="UTP2593" s="655"/>
      <c r="UTQ2593" s="655"/>
      <c r="UTR2593" s="655"/>
      <c r="UTS2593" s="655"/>
      <c r="UTT2593" s="655"/>
      <c r="UTU2593" s="655"/>
      <c r="UTV2593" s="655"/>
      <c r="UTW2593" s="655"/>
      <c r="UTX2593" s="655"/>
      <c r="UTY2593" s="655"/>
      <c r="UTZ2593" s="655"/>
      <c r="UUA2593" s="655"/>
      <c r="UUB2593" s="655"/>
      <c r="UUC2593" s="655"/>
      <c r="UUD2593" s="655"/>
      <c r="UUE2593" s="655"/>
      <c r="UUF2593" s="655"/>
      <c r="UUG2593" s="655"/>
      <c r="UUH2593" s="655"/>
      <c r="UUI2593" s="655"/>
      <c r="UUJ2593" s="655"/>
      <c r="UUK2593" s="655"/>
      <c r="UUL2593" s="655"/>
      <c r="UUM2593" s="655"/>
      <c r="UUN2593" s="655"/>
      <c r="UUO2593" s="655"/>
      <c r="UUP2593" s="655"/>
      <c r="UUQ2593" s="655"/>
      <c r="UUR2593" s="655"/>
      <c r="UUS2593" s="655"/>
      <c r="UUT2593" s="655"/>
      <c r="UUU2593" s="655"/>
      <c r="UUV2593" s="655"/>
      <c r="UUW2593" s="655"/>
      <c r="UUX2593" s="655"/>
      <c r="UUY2593" s="655"/>
      <c r="UUZ2593" s="655"/>
      <c r="UVA2593" s="655"/>
      <c r="UVB2593" s="655"/>
      <c r="UVC2593" s="655"/>
      <c r="UVD2593" s="655"/>
      <c r="UVE2593" s="655"/>
      <c r="UVF2593" s="655"/>
      <c r="UVG2593" s="655"/>
      <c r="UVH2593" s="655"/>
      <c r="UVI2593" s="655"/>
      <c r="UVJ2593" s="655"/>
      <c r="UVK2593" s="655"/>
      <c r="UVL2593" s="655"/>
      <c r="UVM2593" s="655"/>
      <c r="UVN2593" s="655"/>
      <c r="UVO2593" s="655"/>
      <c r="UVP2593" s="655"/>
      <c r="UVQ2593" s="655"/>
      <c r="UVR2593" s="655"/>
      <c r="UVS2593" s="655"/>
      <c r="UVT2593" s="655"/>
      <c r="UVU2593" s="655"/>
      <c r="UVV2593" s="655"/>
      <c r="UVW2593" s="655"/>
      <c r="UVX2593" s="655"/>
      <c r="UVY2593" s="655"/>
      <c r="UVZ2593" s="655"/>
      <c r="UWA2593" s="655"/>
      <c r="UWB2593" s="655"/>
      <c r="UWC2593" s="655"/>
      <c r="UWD2593" s="655"/>
      <c r="UWE2593" s="655"/>
      <c r="UWF2593" s="655"/>
      <c r="UWG2593" s="655"/>
      <c r="UWH2593" s="655"/>
      <c r="UWI2593" s="655"/>
      <c r="UWJ2593" s="655"/>
      <c r="UWK2593" s="655"/>
      <c r="UWL2593" s="655"/>
      <c r="UWM2593" s="655"/>
      <c r="UWN2593" s="655"/>
      <c r="UWO2593" s="655"/>
      <c r="UWP2593" s="655"/>
      <c r="UWQ2593" s="655"/>
      <c r="UWR2593" s="655"/>
      <c r="UWS2593" s="655"/>
      <c r="UWT2593" s="655"/>
      <c r="UWU2593" s="655"/>
      <c r="UWV2593" s="655"/>
      <c r="UWW2593" s="655"/>
      <c r="UWX2593" s="655"/>
      <c r="UWY2593" s="655"/>
      <c r="UWZ2593" s="655"/>
      <c r="UXA2593" s="655"/>
      <c r="UXB2593" s="655"/>
      <c r="UXC2593" s="655"/>
      <c r="UXD2593" s="655"/>
      <c r="UXE2593" s="655"/>
      <c r="UXF2593" s="655"/>
      <c r="UXG2593" s="655"/>
      <c r="UXH2593" s="655"/>
      <c r="UXI2593" s="655"/>
      <c r="UXJ2593" s="655"/>
      <c r="UXK2593" s="655"/>
      <c r="UXL2593" s="655"/>
      <c r="UXM2593" s="655"/>
      <c r="UXN2593" s="655"/>
      <c r="UXO2593" s="655"/>
      <c r="UXP2593" s="655"/>
      <c r="UXQ2593" s="655"/>
      <c r="UXR2593" s="655"/>
      <c r="UXS2593" s="655"/>
      <c r="UXT2593" s="655"/>
      <c r="UXU2593" s="655"/>
      <c r="UXV2593" s="655"/>
      <c r="UXW2593" s="655"/>
      <c r="UXX2593" s="655"/>
      <c r="UXY2593" s="655"/>
      <c r="UXZ2593" s="655"/>
      <c r="UYA2593" s="655"/>
      <c r="UYB2593" s="655"/>
      <c r="UYC2593" s="655"/>
      <c r="UYD2593" s="655"/>
      <c r="UYE2593" s="655"/>
      <c r="UYF2593" s="655"/>
      <c r="UYG2593" s="655"/>
      <c r="UYH2593" s="655"/>
      <c r="UYI2593" s="655"/>
      <c r="UYJ2593" s="655"/>
      <c r="UYK2593" s="655"/>
      <c r="UYL2593" s="655"/>
      <c r="UYM2593" s="655"/>
      <c r="UYN2593" s="655"/>
      <c r="UYO2593" s="655"/>
      <c r="UYP2593" s="655"/>
      <c r="UYQ2593" s="655"/>
      <c r="UYR2593" s="655"/>
      <c r="UYS2593" s="655"/>
      <c r="UYT2593" s="655"/>
      <c r="UYU2593" s="655"/>
      <c r="UYV2593" s="655"/>
      <c r="UYW2593" s="655"/>
      <c r="UYX2593" s="655"/>
      <c r="UYY2593" s="655"/>
      <c r="UYZ2593" s="655"/>
      <c r="UZA2593" s="655"/>
      <c r="UZB2593" s="655"/>
      <c r="UZC2593" s="655"/>
      <c r="UZD2593" s="655"/>
      <c r="UZE2593" s="655"/>
      <c r="UZF2593" s="655"/>
      <c r="UZG2593" s="655"/>
      <c r="UZH2593" s="655"/>
      <c r="UZI2593" s="655"/>
      <c r="UZJ2593" s="655"/>
      <c r="UZK2593" s="655"/>
      <c r="UZL2593" s="655"/>
      <c r="UZM2593" s="655"/>
      <c r="UZN2593" s="655"/>
      <c r="UZO2593" s="655"/>
      <c r="UZP2593" s="655"/>
      <c r="UZQ2593" s="655"/>
      <c r="UZR2593" s="655"/>
      <c r="UZS2593" s="655"/>
      <c r="UZT2593" s="655"/>
      <c r="UZU2593" s="655"/>
      <c r="UZV2593" s="655"/>
      <c r="UZW2593" s="655"/>
      <c r="UZX2593" s="655"/>
      <c r="UZY2593" s="655"/>
      <c r="UZZ2593" s="655"/>
      <c r="VAA2593" s="655"/>
      <c r="VAB2593" s="655"/>
      <c r="VAC2593" s="655"/>
      <c r="VAD2593" s="655"/>
      <c r="VAE2593" s="655"/>
      <c r="VAF2593" s="655"/>
      <c r="VAG2593" s="655"/>
      <c r="VAH2593" s="655"/>
      <c r="VAI2593" s="655"/>
      <c r="VAJ2593" s="655"/>
      <c r="VAK2593" s="655"/>
      <c r="VAL2593" s="655"/>
      <c r="VAM2593" s="655"/>
      <c r="VAN2593" s="655"/>
      <c r="VAO2593" s="655"/>
      <c r="VAP2593" s="655"/>
      <c r="VAQ2593" s="655"/>
      <c r="VAR2593" s="655"/>
      <c r="VAS2593" s="655"/>
      <c r="VAT2593" s="655"/>
      <c r="VAU2593" s="655"/>
      <c r="VAV2593" s="655"/>
      <c r="VAW2593" s="655"/>
      <c r="VAX2593" s="655"/>
      <c r="VAY2593" s="655"/>
      <c r="VAZ2593" s="655"/>
      <c r="VBA2593" s="655"/>
      <c r="VBB2593" s="655"/>
      <c r="VBC2593" s="655"/>
      <c r="VBD2593" s="655"/>
      <c r="VBE2593" s="655"/>
      <c r="VBF2593" s="655"/>
      <c r="VBG2593" s="655"/>
      <c r="VBH2593" s="655"/>
      <c r="VBI2593" s="655"/>
      <c r="VBJ2593" s="655"/>
      <c r="VBK2593" s="655"/>
      <c r="VBL2593" s="655"/>
      <c r="VBM2593" s="655"/>
      <c r="VBN2593" s="655"/>
      <c r="VBO2593" s="655"/>
      <c r="VBP2593" s="655"/>
      <c r="VBQ2593" s="655"/>
      <c r="VBR2593" s="655"/>
      <c r="VBS2593" s="655"/>
      <c r="VBT2593" s="655"/>
      <c r="VBU2593" s="655"/>
      <c r="VBV2593" s="655"/>
      <c r="VBW2593" s="655"/>
      <c r="VBX2593" s="655"/>
      <c r="VBY2593" s="655"/>
      <c r="VBZ2593" s="655"/>
      <c r="VCA2593" s="655"/>
      <c r="VCB2593" s="655"/>
      <c r="VCC2593" s="655"/>
      <c r="VCD2593" s="655"/>
      <c r="VCE2593" s="655"/>
      <c r="VCF2593" s="655"/>
      <c r="VCG2593" s="655"/>
      <c r="VCH2593" s="655"/>
      <c r="VCI2593" s="655"/>
      <c r="VCJ2593" s="655"/>
      <c r="VCK2593" s="655"/>
      <c r="VCL2593" s="655"/>
      <c r="VCM2593" s="655"/>
      <c r="VCN2593" s="655"/>
      <c r="VCO2593" s="655"/>
      <c r="VCP2593" s="655"/>
      <c r="VCQ2593" s="655"/>
      <c r="VCR2593" s="655"/>
      <c r="VCS2593" s="655"/>
      <c r="VCT2593" s="655"/>
      <c r="VCU2593" s="655"/>
      <c r="VCV2593" s="655"/>
      <c r="VCW2593" s="655"/>
      <c r="VCX2593" s="655"/>
      <c r="VCY2593" s="655"/>
      <c r="VCZ2593" s="655"/>
      <c r="VDA2593" s="655"/>
      <c r="VDB2593" s="655"/>
      <c r="VDC2593" s="655"/>
      <c r="VDD2593" s="655"/>
      <c r="VDE2593" s="655"/>
      <c r="VDF2593" s="655"/>
      <c r="VDG2593" s="655"/>
      <c r="VDH2593" s="655"/>
      <c r="VDI2593" s="655"/>
      <c r="VDJ2593" s="655"/>
      <c r="VDK2593" s="655"/>
      <c r="VDL2593" s="655"/>
      <c r="VDM2593" s="655"/>
      <c r="VDN2593" s="655"/>
      <c r="VDO2593" s="655"/>
      <c r="VDP2593" s="655"/>
      <c r="VDQ2593" s="655"/>
      <c r="VDR2593" s="655"/>
      <c r="VDS2593" s="655"/>
      <c r="VDT2593" s="655"/>
      <c r="VDU2593" s="655"/>
      <c r="VDV2593" s="655"/>
      <c r="VDW2593" s="655"/>
      <c r="VDX2593" s="655"/>
      <c r="VDY2593" s="655"/>
      <c r="VDZ2593" s="655"/>
      <c r="VEA2593" s="655"/>
      <c r="VEB2593" s="655"/>
      <c r="VEC2593" s="655"/>
      <c r="VED2593" s="655"/>
      <c r="VEE2593" s="655"/>
      <c r="VEF2593" s="655"/>
      <c r="VEG2593" s="655"/>
      <c r="VEH2593" s="655"/>
      <c r="VEI2593" s="655"/>
      <c r="VEJ2593" s="655"/>
      <c r="VEK2593" s="655"/>
      <c r="VEL2593" s="655"/>
      <c r="VEM2593" s="655"/>
      <c r="VEN2593" s="655"/>
      <c r="VEO2593" s="655"/>
      <c r="VEP2593" s="655"/>
      <c r="VEQ2593" s="655"/>
      <c r="VER2593" s="655"/>
      <c r="VES2593" s="655"/>
      <c r="VET2593" s="655"/>
      <c r="VEU2593" s="655"/>
      <c r="VEV2593" s="655"/>
      <c r="VEW2593" s="655"/>
      <c r="VEX2593" s="655"/>
      <c r="VEY2593" s="655"/>
      <c r="VEZ2593" s="655"/>
      <c r="VFA2593" s="655"/>
      <c r="VFB2593" s="655"/>
      <c r="VFC2593" s="655"/>
      <c r="VFD2593" s="655"/>
      <c r="VFE2593" s="655"/>
      <c r="VFF2593" s="655"/>
      <c r="VFG2593" s="655"/>
      <c r="VFH2593" s="655"/>
      <c r="VFI2593" s="655"/>
      <c r="VFJ2593" s="655"/>
      <c r="VFK2593" s="655"/>
      <c r="VFL2593" s="655"/>
      <c r="VFM2593" s="655"/>
      <c r="VFN2593" s="655"/>
      <c r="VFO2593" s="655"/>
      <c r="VFP2593" s="655"/>
      <c r="VFQ2593" s="655"/>
      <c r="VFR2593" s="655"/>
      <c r="VFS2593" s="655"/>
      <c r="VFT2593" s="655"/>
      <c r="VFU2593" s="655"/>
      <c r="VFV2593" s="655"/>
      <c r="VFW2593" s="655"/>
      <c r="VFX2593" s="655"/>
      <c r="VFY2593" s="655"/>
      <c r="VFZ2593" s="655"/>
      <c r="VGA2593" s="655"/>
      <c r="VGB2593" s="655"/>
      <c r="VGC2593" s="655"/>
      <c r="VGD2593" s="655"/>
      <c r="VGE2593" s="655"/>
      <c r="VGF2593" s="655"/>
      <c r="VGG2593" s="655"/>
      <c r="VGH2593" s="655"/>
      <c r="VGI2593" s="655"/>
      <c r="VGJ2593" s="655"/>
      <c r="VGK2593" s="655"/>
      <c r="VGL2593" s="655"/>
      <c r="VGM2593" s="655"/>
      <c r="VGN2593" s="655"/>
      <c r="VGO2593" s="655"/>
      <c r="VGP2593" s="655"/>
      <c r="VGQ2593" s="655"/>
      <c r="VGR2593" s="655"/>
      <c r="VGS2593" s="655"/>
      <c r="VGT2593" s="655"/>
      <c r="VGU2593" s="655"/>
      <c r="VGV2593" s="655"/>
      <c r="VGW2593" s="655"/>
      <c r="VGX2593" s="655"/>
      <c r="VGY2593" s="655"/>
      <c r="VGZ2593" s="655"/>
      <c r="VHA2593" s="655"/>
      <c r="VHB2593" s="655"/>
      <c r="VHC2593" s="655"/>
      <c r="VHD2593" s="655"/>
      <c r="VHE2593" s="655"/>
      <c r="VHF2593" s="655"/>
      <c r="VHG2593" s="655"/>
      <c r="VHH2593" s="655"/>
      <c r="VHI2593" s="655"/>
      <c r="VHJ2593" s="655"/>
      <c r="VHK2593" s="655"/>
      <c r="VHL2593" s="655"/>
      <c r="VHM2593" s="655"/>
      <c r="VHN2593" s="655"/>
      <c r="VHO2593" s="655"/>
      <c r="VHP2593" s="655"/>
      <c r="VHQ2593" s="655"/>
      <c r="VHR2593" s="655"/>
      <c r="VHS2593" s="655"/>
      <c r="VHT2593" s="655"/>
      <c r="VHU2593" s="655"/>
      <c r="VHV2593" s="655"/>
      <c r="VHW2593" s="655"/>
      <c r="VHX2593" s="655"/>
      <c r="VHY2593" s="655"/>
      <c r="VHZ2593" s="655"/>
      <c r="VIA2593" s="655"/>
      <c r="VIB2593" s="655"/>
      <c r="VIC2593" s="655"/>
      <c r="VID2593" s="655"/>
      <c r="VIE2593" s="655"/>
      <c r="VIF2593" s="655"/>
      <c r="VIG2593" s="655"/>
      <c r="VIH2593" s="655"/>
      <c r="VII2593" s="655"/>
      <c r="VIJ2593" s="655"/>
      <c r="VIK2593" s="655"/>
      <c r="VIL2593" s="655"/>
      <c r="VIM2593" s="655"/>
      <c r="VIN2593" s="655"/>
      <c r="VIO2593" s="655"/>
      <c r="VIP2593" s="655"/>
      <c r="VIQ2593" s="655"/>
      <c r="VIR2593" s="655"/>
      <c r="VIS2593" s="655"/>
      <c r="VIT2593" s="655"/>
      <c r="VIU2593" s="655"/>
      <c r="VIV2593" s="655"/>
      <c r="VIW2593" s="655"/>
      <c r="VIX2593" s="655"/>
      <c r="VIY2593" s="655"/>
      <c r="VIZ2593" s="655"/>
      <c r="VJA2593" s="655"/>
      <c r="VJB2593" s="655"/>
      <c r="VJC2593" s="655"/>
      <c r="VJD2593" s="655"/>
      <c r="VJE2593" s="655"/>
      <c r="VJF2593" s="655"/>
      <c r="VJG2593" s="655"/>
      <c r="VJH2593" s="655"/>
      <c r="VJI2593" s="655"/>
      <c r="VJJ2593" s="655"/>
      <c r="VJK2593" s="655"/>
      <c r="VJL2593" s="655"/>
      <c r="VJM2593" s="655"/>
      <c r="VJN2593" s="655"/>
      <c r="VJO2593" s="655"/>
      <c r="VJP2593" s="655"/>
      <c r="VJQ2593" s="655"/>
      <c r="VJR2593" s="655"/>
      <c r="VJS2593" s="655"/>
      <c r="VJT2593" s="655"/>
      <c r="VJU2593" s="655"/>
      <c r="VJV2593" s="655"/>
      <c r="VJW2593" s="655"/>
      <c r="VJX2593" s="655"/>
      <c r="VJY2593" s="655"/>
      <c r="VJZ2593" s="655"/>
      <c r="VKA2593" s="655"/>
      <c r="VKB2593" s="655"/>
      <c r="VKC2593" s="655"/>
      <c r="VKD2593" s="655"/>
      <c r="VKE2593" s="655"/>
      <c r="VKF2593" s="655"/>
      <c r="VKG2593" s="655"/>
      <c r="VKH2593" s="655"/>
      <c r="VKI2593" s="655"/>
      <c r="VKJ2593" s="655"/>
      <c r="VKK2593" s="655"/>
      <c r="VKL2593" s="655"/>
      <c r="VKM2593" s="655"/>
      <c r="VKN2593" s="655"/>
      <c r="VKO2593" s="655"/>
      <c r="VKP2593" s="655"/>
      <c r="VKQ2593" s="655"/>
      <c r="VKR2593" s="655"/>
      <c r="VKS2593" s="655"/>
      <c r="VKT2593" s="655"/>
      <c r="VKU2593" s="655"/>
      <c r="VKV2593" s="655"/>
      <c r="VKW2593" s="655"/>
      <c r="VKX2593" s="655"/>
      <c r="VKY2593" s="655"/>
      <c r="VKZ2593" s="655"/>
      <c r="VLA2593" s="655"/>
      <c r="VLB2593" s="655"/>
      <c r="VLC2593" s="655"/>
      <c r="VLD2593" s="655"/>
      <c r="VLE2593" s="655"/>
      <c r="VLF2593" s="655"/>
      <c r="VLG2593" s="655"/>
      <c r="VLH2593" s="655"/>
      <c r="VLI2593" s="655"/>
      <c r="VLJ2593" s="655"/>
      <c r="VLK2593" s="655"/>
      <c r="VLL2593" s="655"/>
      <c r="VLM2593" s="655"/>
      <c r="VLN2593" s="655"/>
      <c r="VLO2593" s="655"/>
      <c r="VLP2593" s="655"/>
      <c r="VLQ2593" s="655"/>
      <c r="VLR2593" s="655"/>
      <c r="VLS2593" s="655"/>
      <c r="VLT2593" s="655"/>
      <c r="VLU2593" s="655"/>
      <c r="VLV2593" s="655"/>
      <c r="VLW2593" s="655"/>
      <c r="VLX2593" s="655"/>
      <c r="VLY2593" s="655"/>
      <c r="VLZ2593" s="655"/>
      <c r="VMA2593" s="655"/>
      <c r="VMB2593" s="655"/>
      <c r="VMC2593" s="655"/>
      <c r="VMD2593" s="655"/>
      <c r="VME2593" s="655"/>
      <c r="VMF2593" s="655"/>
      <c r="VMG2593" s="655"/>
      <c r="VMH2593" s="655"/>
      <c r="VMI2593" s="655"/>
      <c r="VMJ2593" s="655"/>
      <c r="VMK2593" s="655"/>
      <c r="VML2593" s="655"/>
      <c r="VMM2593" s="655"/>
      <c r="VMN2593" s="655"/>
      <c r="VMO2593" s="655"/>
      <c r="VMP2593" s="655"/>
      <c r="VMQ2593" s="655"/>
      <c r="VMR2593" s="655"/>
      <c r="VMS2593" s="655"/>
      <c r="VMT2593" s="655"/>
      <c r="VMU2593" s="655"/>
      <c r="VMV2593" s="655"/>
      <c r="VMW2593" s="655"/>
      <c r="VMX2593" s="655"/>
      <c r="VMY2593" s="655"/>
      <c r="VMZ2593" s="655"/>
      <c r="VNA2593" s="655"/>
      <c r="VNB2593" s="655"/>
      <c r="VNC2593" s="655"/>
      <c r="VND2593" s="655"/>
      <c r="VNE2593" s="655"/>
      <c r="VNF2593" s="655"/>
      <c r="VNG2593" s="655"/>
      <c r="VNH2593" s="655"/>
      <c r="VNI2593" s="655"/>
      <c r="VNJ2593" s="655"/>
      <c r="VNK2593" s="655"/>
      <c r="VNL2593" s="655"/>
      <c r="VNM2593" s="655"/>
      <c r="VNN2593" s="655"/>
      <c r="VNO2593" s="655"/>
      <c r="VNP2593" s="655"/>
      <c r="VNQ2593" s="655"/>
      <c r="VNR2593" s="655"/>
      <c r="VNS2593" s="655"/>
      <c r="VNT2593" s="655"/>
      <c r="VNU2593" s="655"/>
      <c r="VNV2593" s="655"/>
      <c r="VNW2593" s="655"/>
      <c r="VNX2593" s="655"/>
      <c r="VNY2593" s="655"/>
      <c r="VNZ2593" s="655"/>
      <c r="VOA2593" s="655"/>
      <c r="VOB2593" s="655"/>
      <c r="VOC2593" s="655"/>
      <c r="VOD2593" s="655"/>
      <c r="VOE2593" s="655"/>
      <c r="VOF2593" s="655"/>
      <c r="VOG2593" s="655"/>
      <c r="VOH2593" s="655"/>
      <c r="VOI2593" s="655"/>
      <c r="VOJ2593" s="655"/>
      <c r="VOK2593" s="655"/>
      <c r="VOL2593" s="655"/>
      <c r="VOM2593" s="655"/>
      <c r="VON2593" s="655"/>
      <c r="VOO2593" s="655"/>
      <c r="VOP2593" s="655"/>
      <c r="VOQ2593" s="655"/>
      <c r="VOR2593" s="655"/>
      <c r="VOS2593" s="655"/>
      <c r="VOT2593" s="655"/>
      <c r="VOU2593" s="655"/>
      <c r="VOV2593" s="655"/>
      <c r="VOW2593" s="655"/>
      <c r="VOX2593" s="655"/>
      <c r="VOY2593" s="655"/>
      <c r="VOZ2593" s="655"/>
      <c r="VPA2593" s="655"/>
      <c r="VPB2593" s="655"/>
      <c r="VPC2593" s="655"/>
      <c r="VPD2593" s="655"/>
      <c r="VPE2593" s="655"/>
      <c r="VPF2593" s="655"/>
      <c r="VPG2593" s="655"/>
      <c r="VPH2593" s="655"/>
      <c r="VPI2593" s="655"/>
      <c r="VPJ2593" s="655"/>
      <c r="VPK2593" s="655"/>
      <c r="VPL2593" s="655"/>
      <c r="VPM2593" s="655"/>
      <c r="VPN2593" s="655"/>
      <c r="VPO2593" s="655"/>
      <c r="VPP2593" s="655"/>
      <c r="VPQ2593" s="655"/>
      <c r="VPR2593" s="655"/>
      <c r="VPS2593" s="655"/>
      <c r="VPT2593" s="655"/>
      <c r="VPU2593" s="655"/>
      <c r="VPV2593" s="655"/>
      <c r="VPW2593" s="655"/>
      <c r="VPX2593" s="655"/>
      <c r="VPY2593" s="655"/>
      <c r="VPZ2593" s="655"/>
      <c r="VQA2593" s="655"/>
      <c r="VQB2593" s="655"/>
      <c r="VQC2593" s="655"/>
      <c r="VQD2593" s="655"/>
      <c r="VQE2593" s="655"/>
      <c r="VQF2593" s="655"/>
      <c r="VQG2593" s="655"/>
      <c r="VQH2593" s="655"/>
      <c r="VQI2593" s="655"/>
      <c r="VQJ2593" s="655"/>
      <c r="VQK2593" s="655"/>
      <c r="VQL2593" s="655"/>
      <c r="VQM2593" s="655"/>
      <c r="VQN2593" s="655"/>
      <c r="VQO2593" s="655"/>
      <c r="VQP2593" s="655"/>
      <c r="VQQ2593" s="655"/>
      <c r="VQR2593" s="655"/>
      <c r="VQS2593" s="655"/>
      <c r="VQT2593" s="655"/>
      <c r="VQU2593" s="655"/>
      <c r="VQV2593" s="655"/>
      <c r="VQW2593" s="655"/>
      <c r="VQX2593" s="655"/>
      <c r="VQY2593" s="655"/>
      <c r="VQZ2593" s="655"/>
      <c r="VRA2593" s="655"/>
      <c r="VRB2593" s="655"/>
      <c r="VRC2593" s="655"/>
      <c r="VRD2593" s="655"/>
      <c r="VRE2593" s="655"/>
      <c r="VRF2593" s="655"/>
      <c r="VRG2593" s="655"/>
      <c r="VRH2593" s="655"/>
      <c r="VRI2593" s="655"/>
      <c r="VRJ2593" s="655"/>
      <c r="VRK2593" s="655"/>
      <c r="VRL2593" s="655"/>
      <c r="VRM2593" s="655"/>
      <c r="VRN2593" s="655"/>
      <c r="VRO2593" s="655"/>
      <c r="VRP2593" s="655"/>
      <c r="VRQ2593" s="655"/>
      <c r="VRR2593" s="655"/>
      <c r="VRS2593" s="655"/>
      <c r="VRT2593" s="655"/>
      <c r="VRU2593" s="655"/>
      <c r="VRV2593" s="655"/>
      <c r="VRW2593" s="655"/>
      <c r="VRX2593" s="655"/>
      <c r="VRY2593" s="655"/>
      <c r="VRZ2593" s="655"/>
      <c r="VSA2593" s="655"/>
      <c r="VSB2593" s="655"/>
      <c r="VSC2593" s="655"/>
      <c r="VSD2593" s="655"/>
      <c r="VSE2593" s="655"/>
      <c r="VSF2593" s="655"/>
      <c r="VSG2593" s="655"/>
      <c r="VSH2593" s="655"/>
      <c r="VSI2593" s="655"/>
      <c r="VSJ2593" s="655"/>
      <c r="VSK2593" s="655"/>
      <c r="VSL2593" s="655"/>
      <c r="VSM2593" s="655"/>
      <c r="VSN2593" s="655"/>
      <c r="VSO2593" s="655"/>
      <c r="VSP2593" s="655"/>
      <c r="VSQ2593" s="655"/>
      <c r="VSR2593" s="655"/>
      <c r="VSS2593" s="655"/>
      <c r="VST2593" s="655"/>
      <c r="VSU2593" s="655"/>
      <c r="VSV2593" s="655"/>
      <c r="VSW2593" s="655"/>
      <c r="VSX2593" s="655"/>
      <c r="VSY2593" s="655"/>
      <c r="VSZ2593" s="655"/>
      <c r="VTA2593" s="655"/>
      <c r="VTB2593" s="655"/>
      <c r="VTC2593" s="655"/>
      <c r="VTD2593" s="655"/>
      <c r="VTE2593" s="655"/>
      <c r="VTF2593" s="655"/>
      <c r="VTG2593" s="655"/>
      <c r="VTH2593" s="655"/>
      <c r="VTI2593" s="655"/>
      <c r="VTJ2593" s="655"/>
      <c r="VTK2593" s="655"/>
      <c r="VTL2593" s="655"/>
      <c r="VTM2593" s="655"/>
      <c r="VTN2593" s="655"/>
      <c r="VTO2593" s="655"/>
      <c r="VTP2593" s="655"/>
      <c r="VTQ2593" s="655"/>
      <c r="VTR2593" s="655"/>
      <c r="VTS2593" s="655"/>
      <c r="VTT2593" s="655"/>
      <c r="VTU2593" s="655"/>
      <c r="VTV2593" s="655"/>
      <c r="VTW2593" s="655"/>
      <c r="VTX2593" s="655"/>
      <c r="VTY2593" s="655"/>
      <c r="VTZ2593" s="655"/>
      <c r="VUA2593" s="655"/>
      <c r="VUB2593" s="655"/>
      <c r="VUC2593" s="655"/>
      <c r="VUD2593" s="655"/>
      <c r="VUE2593" s="655"/>
      <c r="VUF2593" s="655"/>
      <c r="VUG2593" s="655"/>
      <c r="VUH2593" s="655"/>
      <c r="VUI2593" s="655"/>
      <c r="VUJ2593" s="655"/>
      <c r="VUK2593" s="655"/>
      <c r="VUL2593" s="655"/>
      <c r="VUM2593" s="655"/>
      <c r="VUN2593" s="655"/>
      <c r="VUO2593" s="655"/>
      <c r="VUP2593" s="655"/>
      <c r="VUQ2593" s="655"/>
      <c r="VUR2593" s="655"/>
      <c r="VUS2593" s="655"/>
      <c r="VUT2593" s="655"/>
      <c r="VUU2593" s="655"/>
      <c r="VUV2593" s="655"/>
      <c r="VUW2593" s="655"/>
      <c r="VUX2593" s="655"/>
      <c r="VUY2593" s="655"/>
      <c r="VUZ2593" s="655"/>
      <c r="VVA2593" s="655"/>
      <c r="VVB2593" s="655"/>
      <c r="VVC2593" s="655"/>
      <c r="VVD2593" s="655"/>
      <c r="VVE2593" s="655"/>
      <c r="VVF2593" s="655"/>
      <c r="VVG2593" s="655"/>
      <c r="VVH2593" s="655"/>
      <c r="VVI2593" s="655"/>
      <c r="VVJ2593" s="655"/>
      <c r="VVK2593" s="655"/>
      <c r="VVL2593" s="655"/>
      <c r="VVM2593" s="655"/>
      <c r="VVN2593" s="655"/>
      <c r="VVO2593" s="655"/>
      <c r="VVP2593" s="655"/>
      <c r="VVQ2593" s="655"/>
      <c r="VVR2593" s="655"/>
      <c r="VVS2593" s="655"/>
      <c r="VVT2593" s="655"/>
      <c r="VVU2593" s="655"/>
      <c r="VVV2593" s="655"/>
      <c r="VVW2593" s="655"/>
      <c r="VVX2593" s="655"/>
      <c r="VVY2593" s="655"/>
      <c r="VVZ2593" s="655"/>
      <c r="VWA2593" s="655"/>
      <c r="VWB2593" s="655"/>
      <c r="VWC2593" s="655"/>
      <c r="VWD2593" s="655"/>
      <c r="VWE2593" s="655"/>
      <c r="VWF2593" s="655"/>
      <c r="VWG2593" s="655"/>
      <c r="VWH2593" s="655"/>
      <c r="VWI2593" s="655"/>
      <c r="VWJ2593" s="655"/>
      <c r="VWK2593" s="655"/>
      <c r="VWL2593" s="655"/>
      <c r="VWM2593" s="655"/>
      <c r="VWN2593" s="655"/>
      <c r="VWO2593" s="655"/>
      <c r="VWP2593" s="655"/>
      <c r="VWQ2593" s="655"/>
      <c r="VWR2593" s="655"/>
      <c r="VWS2593" s="655"/>
      <c r="VWT2593" s="655"/>
      <c r="VWU2593" s="655"/>
      <c r="VWV2593" s="655"/>
      <c r="VWW2593" s="655"/>
      <c r="VWX2593" s="655"/>
      <c r="VWY2593" s="655"/>
      <c r="VWZ2593" s="655"/>
      <c r="VXA2593" s="655"/>
      <c r="VXB2593" s="655"/>
      <c r="VXC2593" s="655"/>
      <c r="VXD2593" s="655"/>
      <c r="VXE2593" s="655"/>
      <c r="VXF2593" s="655"/>
      <c r="VXG2593" s="655"/>
      <c r="VXH2593" s="655"/>
      <c r="VXI2593" s="655"/>
      <c r="VXJ2593" s="655"/>
      <c r="VXK2593" s="655"/>
      <c r="VXL2593" s="655"/>
      <c r="VXM2593" s="655"/>
      <c r="VXN2593" s="655"/>
      <c r="VXO2593" s="655"/>
      <c r="VXP2593" s="655"/>
      <c r="VXQ2593" s="655"/>
      <c r="VXR2593" s="655"/>
      <c r="VXS2593" s="655"/>
      <c r="VXT2593" s="655"/>
      <c r="VXU2593" s="655"/>
      <c r="VXV2593" s="655"/>
      <c r="VXW2593" s="655"/>
      <c r="VXX2593" s="655"/>
      <c r="VXY2593" s="655"/>
      <c r="VXZ2593" s="655"/>
      <c r="VYA2593" s="655"/>
      <c r="VYB2593" s="655"/>
      <c r="VYC2593" s="655"/>
      <c r="VYD2593" s="655"/>
      <c r="VYE2593" s="655"/>
      <c r="VYF2593" s="655"/>
      <c r="VYG2593" s="655"/>
      <c r="VYH2593" s="655"/>
      <c r="VYI2593" s="655"/>
      <c r="VYJ2593" s="655"/>
      <c r="VYK2593" s="655"/>
      <c r="VYL2593" s="655"/>
      <c r="VYM2593" s="655"/>
      <c r="VYN2593" s="655"/>
      <c r="VYO2593" s="655"/>
      <c r="VYP2593" s="655"/>
      <c r="VYQ2593" s="655"/>
      <c r="VYR2593" s="655"/>
      <c r="VYS2593" s="655"/>
      <c r="VYT2593" s="655"/>
      <c r="VYU2593" s="655"/>
      <c r="VYV2593" s="655"/>
      <c r="VYW2593" s="655"/>
      <c r="VYX2593" s="655"/>
      <c r="VYY2593" s="655"/>
      <c r="VYZ2593" s="655"/>
      <c r="VZA2593" s="655"/>
      <c r="VZB2593" s="655"/>
      <c r="VZC2593" s="655"/>
      <c r="VZD2593" s="655"/>
      <c r="VZE2593" s="655"/>
      <c r="VZF2593" s="655"/>
      <c r="VZG2593" s="655"/>
      <c r="VZH2593" s="655"/>
      <c r="VZI2593" s="655"/>
      <c r="VZJ2593" s="655"/>
      <c r="VZK2593" s="655"/>
      <c r="VZL2593" s="655"/>
      <c r="VZM2593" s="655"/>
      <c r="VZN2593" s="655"/>
      <c r="VZO2593" s="655"/>
      <c r="VZP2593" s="655"/>
      <c r="VZQ2593" s="655"/>
      <c r="VZR2593" s="655"/>
      <c r="VZS2593" s="655"/>
      <c r="VZT2593" s="655"/>
      <c r="VZU2593" s="655"/>
      <c r="VZV2593" s="655"/>
      <c r="VZW2593" s="655"/>
      <c r="VZX2593" s="655"/>
      <c r="VZY2593" s="655"/>
      <c r="VZZ2593" s="655"/>
      <c r="WAA2593" s="655"/>
      <c r="WAB2593" s="655"/>
      <c r="WAC2593" s="655"/>
      <c r="WAD2593" s="655"/>
      <c r="WAE2593" s="655"/>
      <c r="WAF2593" s="655"/>
      <c r="WAG2593" s="655"/>
      <c r="WAH2593" s="655"/>
      <c r="WAI2593" s="655"/>
      <c r="WAJ2593" s="655"/>
      <c r="WAK2593" s="655"/>
      <c r="WAL2593" s="655"/>
      <c r="WAM2593" s="655"/>
      <c r="WAN2593" s="655"/>
      <c r="WAO2593" s="655"/>
      <c r="WAP2593" s="655"/>
      <c r="WAQ2593" s="655"/>
      <c r="WAR2593" s="655"/>
      <c r="WAS2593" s="655"/>
      <c r="WAT2593" s="655"/>
      <c r="WAU2593" s="655"/>
      <c r="WAV2593" s="655"/>
      <c r="WAW2593" s="655"/>
      <c r="WAX2593" s="655"/>
      <c r="WAY2593" s="655"/>
      <c r="WAZ2593" s="655"/>
      <c r="WBA2593" s="655"/>
      <c r="WBB2593" s="655"/>
      <c r="WBC2593" s="655"/>
      <c r="WBD2593" s="655"/>
      <c r="WBE2593" s="655"/>
      <c r="WBF2593" s="655"/>
      <c r="WBG2593" s="655"/>
      <c r="WBH2593" s="655"/>
      <c r="WBI2593" s="655"/>
      <c r="WBJ2593" s="655"/>
      <c r="WBK2593" s="655"/>
      <c r="WBL2593" s="655"/>
      <c r="WBM2593" s="655"/>
      <c r="WBN2593" s="655"/>
      <c r="WBO2593" s="655"/>
      <c r="WBP2593" s="655"/>
      <c r="WBQ2593" s="655"/>
      <c r="WBR2593" s="655"/>
      <c r="WBS2593" s="655"/>
      <c r="WBT2593" s="655"/>
      <c r="WBU2593" s="655"/>
      <c r="WBV2593" s="655"/>
      <c r="WBW2593" s="655"/>
      <c r="WBX2593" s="655"/>
      <c r="WBY2593" s="655"/>
      <c r="WBZ2593" s="655"/>
      <c r="WCA2593" s="655"/>
      <c r="WCB2593" s="655"/>
      <c r="WCC2593" s="655"/>
      <c r="WCD2593" s="655"/>
      <c r="WCE2593" s="655"/>
      <c r="WCF2593" s="655"/>
      <c r="WCG2593" s="655"/>
      <c r="WCH2593" s="655"/>
      <c r="WCI2593" s="655"/>
      <c r="WCJ2593" s="655"/>
      <c r="WCK2593" s="655"/>
      <c r="WCL2593" s="655"/>
      <c r="WCM2593" s="655"/>
      <c r="WCN2593" s="655"/>
      <c r="WCO2593" s="655"/>
      <c r="WCP2593" s="655"/>
      <c r="WCQ2593" s="655"/>
      <c r="WCR2593" s="655"/>
      <c r="WCS2593" s="655"/>
      <c r="WCT2593" s="655"/>
      <c r="WCU2593" s="655"/>
      <c r="WCV2593" s="655"/>
      <c r="WCW2593" s="655"/>
      <c r="WCX2593" s="655"/>
      <c r="WCY2593" s="655"/>
      <c r="WCZ2593" s="655"/>
      <c r="WDA2593" s="655"/>
      <c r="WDB2593" s="655"/>
      <c r="WDC2593" s="655"/>
      <c r="WDD2593" s="655"/>
      <c r="WDE2593" s="655"/>
      <c r="WDF2593" s="655"/>
      <c r="WDG2593" s="655"/>
      <c r="WDH2593" s="655"/>
      <c r="WDI2593" s="655"/>
      <c r="WDJ2593" s="655"/>
      <c r="WDK2593" s="655"/>
      <c r="WDL2593" s="655"/>
      <c r="WDM2593" s="655"/>
      <c r="WDN2593" s="655"/>
      <c r="WDO2593" s="655"/>
      <c r="WDP2593" s="655"/>
      <c r="WDQ2593" s="655"/>
      <c r="WDR2593" s="655"/>
      <c r="WDS2593" s="655"/>
      <c r="WDT2593" s="655"/>
      <c r="WDU2593" s="655"/>
      <c r="WDV2593" s="655"/>
      <c r="WDW2593" s="655"/>
      <c r="WDX2593" s="655"/>
      <c r="WDY2593" s="655"/>
      <c r="WDZ2593" s="655"/>
      <c r="WEA2593" s="655"/>
      <c r="WEB2593" s="655"/>
      <c r="WEC2593" s="655"/>
      <c r="WED2593" s="655"/>
      <c r="WEE2593" s="655"/>
      <c r="WEF2593" s="655"/>
      <c r="WEG2593" s="655"/>
      <c r="WEH2593" s="655"/>
      <c r="WEI2593" s="655"/>
      <c r="WEJ2593" s="655"/>
      <c r="WEK2593" s="655"/>
      <c r="WEL2593" s="655"/>
      <c r="WEM2593" s="655"/>
      <c r="WEN2593" s="655"/>
      <c r="WEO2593" s="655"/>
      <c r="WEP2593" s="655"/>
      <c r="WEQ2593" s="655"/>
      <c r="WER2593" s="655"/>
      <c r="WES2593" s="655"/>
      <c r="WET2593" s="655"/>
      <c r="WEU2593" s="655"/>
      <c r="WEV2593" s="655"/>
      <c r="WEW2593" s="655"/>
      <c r="WEX2593" s="655"/>
      <c r="WEY2593" s="655"/>
      <c r="WEZ2593" s="655"/>
      <c r="WFA2593" s="655"/>
      <c r="WFB2593" s="655"/>
      <c r="WFC2593" s="655"/>
      <c r="WFD2593" s="655"/>
      <c r="WFE2593" s="655"/>
      <c r="WFF2593" s="655"/>
      <c r="WFG2593" s="655"/>
      <c r="WFH2593" s="655"/>
      <c r="WFI2593" s="655"/>
      <c r="WFJ2593" s="655"/>
      <c r="WFK2593" s="655"/>
      <c r="WFL2593" s="655"/>
      <c r="WFM2593" s="655"/>
      <c r="WFN2593" s="655"/>
      <c r="WFO2593" s="655"/>
      <c r="WFP2593" s="655"/>
      <c r="WFQ2593" s="655"/>
      <c r="WFR2593" s="655"/>
      <c r="WFS2593" s="655"/>
      <c r="WFT2593" s="655"/>
      <c r="WFU2593" s="655"/>
      <c r="WFV2593" s="655"/>
      <c r="WFW2593" s="655"/>
      <c r="WFX2593" s="655"/>
      <c r="WFY2593" s="655"/>
      <c r="WFZ2593" s="655"/>
      <c r="WGA2593" s="655"/>
      <c r="WGB2593" s="655"/>
      <c r="WGC2593" s="655"/>
      <c r="WGD2593" s="655"/>
      <c r="WGE2593" s="655"/>
      <c r="WGF2593" s="655"/>
      <c r="WGG2593" s="655"/>
      <c r="WGH2593" s="655"/>
      <c r="WGI2593" s="655"/>
      <c r="WGJ2593" s="655"/>
      <c r="WGK2593" s="655"/>
      <c r="WGL2593" s="655"/>
      <c r="WGM2593" s="655"/>
      <c r="WGN2593" s="655"/>
      <c r="WGO2593" s="655"/>
      <c r="WGP2593" s="655"/>
      <c r="WGQ2593" s="655"/>
      <c r="WGR2593" s="655"/>
      <c r="WGS2593" s="655"/>
      <c r="WGT2593" s="655"/>
      <c r="WGU2593" s="655"/>
      <c r="WGV2593" s="655"/>
      <c r="WGW2593" s="655"/>
      <c r="WGX2593" s="655"/>
      <c r="WGY2593" s="655"/>
      <c r="WGZ2593" s="655"/>
      <c r="WHA2593" s="655"/>
      <c r="WHB2593" s="655"/>
      <c r="WHC2593" s="655"/>
      <c r="WHD2593" s="655"/>
      <c r="WHE2593" s="655"/>
      <c r="WHF2593" s="655"/>
      <c r="WHG2593" s="655"/>
      <c r="WHH2593" s="655"/>
      <c r="WHI2593" s="655"/>
      <c r="WHJ2593" s="655"/>
      <c r="WHK2593" s="655"/>
      <c r="WHL2593" s="655"/>
      <c r="WHM2593" s="655"/>
      <c r="WHN2593" s="655"/>
      <c r="WHO2593" s="655"/>
      <c r="WHP2593" s="655"/>
      <c r="WHQ2593" s="655"/>
      <c r="WHR2593" s="655"/>
      <c r="WHS2593" s="655"/>
      <c r="WHT2593" s="655"/>
      <c r="WHU2593" s="655"/>
      <c r="WHV2593" s="655"/>
      <c r="WHW2593" s="655"/>
      <c r="WHX2593" s="655"/>
      <c r="WHY2593" s="655"/>
      <c r="WHZ2593" s="655"/>
      <c r="WIA2593" s="655"/>
      <c r="WIB2593" s="655"/>
      <c r="WIC2593" s="655"/>
      <c r="WID2593" s="655"/>
      <c r="WIE2593" s="655"/>
      <c r="WIF2593" s="655"/>
      <c r="WIG2593" s="655"/>
      <c r="WIH2593" s="655"/>
      <c r="WII2593" s="655"/>
      <c r="WIJ2593" s="655"/>
      <c r="WIK2593" s="655"/>
      <c r="WIL2593" s="655"/>
      <c r="WIM2593" s="655"/>
      <c r="WIN2593" s="655"/>
      <c r="WIO2593" s="655"/>
      <c r="WIP2593" s="655"/>
      <c r="WIQ2593" s="655"/>
      <c r="WIR2593" s="655"/>
      <c r="WIS2593" s="655"/>
      <c r="WIT2593" s="655"/>
      <c r="WIU2593" s="655"/>
      <c r="WIV2593" s="655"/>
      <c r="WIW2593" s="655"/>
      <c r="WIX2593" s="655"/>
      <c r="WIY2593" s="655"/>
      <c r="WIZ2593" s="655"/>
      <c r="WJA2593" s="655"/>
      <c r="WJB2593" s="655"/>
      <c r="WJC2593" s="655"/>
      <c r="WJD2593" s="655"/>
      <c r="WJE2593" s="655"/>
      <c r="WJF2593" s="655"/>
      <c r="WJG2593" s="655"/>
      <c r="WJH2593" s="655"/>
      <c r="WJI2593" s="655"/>
      <c r="WJJ2593" s="655"/>
      <c r="WJK2593" s="655"/>
      <c r="WJL2593" s="655"/>
      <c r="WJM2593" s="655"/>
      <c r="WJN2593" s="655"/>
      <c r="WJO2593" s="655"/>
      <c r="WJP2593" s="655"/>
      <c r="WJQ2593" s="655"/>
      <c r="WJR2593" s="655"/>
      <c r="WJS2593" s="655"/>
      <c r="WJT2593" s="655"/>
      <c r="WJU2593" s="655"/>
      <c r="WJV2593" s="655"/>
      <c r="WJW2593" s="655"/>
      <c r="WJX2593" s="655"/>
      <c r="WJY2593" s="655"/>
      <c r="WJZ2593" s="655"/>
      <c r="WKA2593" s="655"/>
      <c r="WKB2593" s="655"/>
      <c r="WKC2593" s="655"/>
      <c r="WKD2593" s="655"/>
      <c r="WKE2593" s="655"/>
      <c r="WKF2593" s="655"/>
      <c r="WKG2593" s="655"/>
      <c r="WKH2593" s="655"/>
      <c r="WKI2593" s="655"/>
      <c r="WKJ2593" s="655"/>
      <c r="WKK2593" s="655"/>
      <c r="WKL2593" s="655"/>
      <c r="WKM2593" s="655"/>
      <c r="WKN2593" s="655"/>
      <c r="WKO2593" s="655"/>
      <c r="WKP2593" s="655"/>
      <c r="WKQ2593" s="655"/>
      <c r="WKR2593" s="655"/>
      <c r="WKS2593" s="655"/>
      <c r="WKT2593" s="655"/>
      <c r="WKU2593" s="655"/>
      <c r="WKV2593" s="655"/>
      <c r="WKW2593" s="655"/>
      <c r="WKX2593" s="655"/>
      <c r="WKY2593" s="655"/>
      <c r="WKZ2593" s="655"/>
      <c r="WLA2593" s="655"/>
      <c r="WLB2593" s="655"/>
      <c r="WLC2593" s="655"/>
      <c r="WLD2593" s="655"/>
      <c r="WLE2593" s="655"/>
      <c r="WLF2593" s="655"/>
      <c r="WLG2593" s="655"/>
      <c r="WLH2593" s="655"/>
      <c r="WLI2593" s="655"/>
      <c r="WLJ2593" s="655"/>
      <c r="WLK2593" s="655"/>
      <c r="WLL2593" s="655"/>
      <c r="WLM2593" s="655"/>
      <c r="WLN2593" s="655"/>
      <c r="WLO2593" s="655"/>
      <c r="WLP2593" s="655"/>
      <c r="WLQ2593" s="655"/>
      <c r="WLR2593" s="655"/>
      <c r="WLS2593" s="655"/>
      <c r="WLT2593" s="655"/>
      <c r="WLU2593" s="655"/>
      <c r="WLV2593" s="655"/>
      <c r="WLW2593" s="655"/>
      <c r="WLX2593" s="655"/>
      <c r="WLY2593" s="655"/>
      <c r="WLZ2593" s="655"/>
      <c r="WMA2593" s="655"/>
      <c r="WMB2593" s="655"/>
      <c r="WMC2593" s="655"/>
      <c r="WMD2593" s="655"/>
      <c r="WME2593" s="655"/>
      <c r="WMF2593" s="655"/>
      <c r="WMG2593" s="655"/>
      <c r="WMH2593" s="655"/>
      <c r="WMI2593" s="655"/>
      <c r="WMJ2593" s="655"/>
      <c r="WMK2593" s="655"/>
      <c r="WML2593" s="655"/>
      <c r="WMM2593" s="655"/>
      <c r="WMN2593" s="655"/>
      <c r="WMO2593" s="655"/>
      <c r="WMP2593" s="655"/>
      <c r="WMQ2593" s="655"/>
      <c r="WMR2593" s="655"/>
      <c r="WMS2593" s="655"/>
      <c r="WMT2593" s="655"/>
      <c r="WMU2593" s="655"/>
      <c r="WMV2593" s="655"/>
      <c r="WMW2593" s="655"/>
      <c r="WMX2593" s="655"/>
      <c r="WMY2593" s="655"/>
      <c r="WMZ2593" s="655"/>
      <c r="WNA2593" s="655"/>
      <c r="WNB2593" s="655"/>
      <c r="WNC2593" s="655"/>
      <c r="WND2593" s="655"/>
      <c r="WNE2593" s="655"/>
      <c r="WNF2593" s="655"/>
      <c r="WNG2593" s="655"/>
      <c r="WNH2593" s="655"/>
      <c r="WNI2593" s="655"/>
      <c r="WNJ2593" s="655"/>
      <c r="WNK2593" s="655"/>
      <c r="WNL2593" s="655"/>
      <c r="WNM2593" s="655"/>
      <c r="WNN2593" s="655"/>
      <c r="WNO2593" s="655"/>
      <c r="WNP2593" s="655"/>
      <c r="WNQ2593" s="655"/>
      <c r="WNR2593" s="655"/>
      <c r="WNS2593" s="655"/>
      <c r="WNT2593" s="655"/>
      <c r="WNU2593" s="655"/>
      <c r="WNV2593" s="655"/>
      <c r="WNW2593" s="655"/>
      <c r="WNX2593" s="655"/>
      <c r="WNY2593" s="655"/>
      <c r="WNZ2593" s="655"/>
      <c r="WOA2593" s="655"/>
      <c r="WOB2593" s="655"/>
      <c r="WOC2593" s="655"/>
      <c r="WOD2593" s="655"/>
      <c r="WOE2593" s="655"/>
      <c r="WOF2593" s="655"/>
      <c r="WOG2593" s="655"/>
      <c r="WOH2593" s="655"/>
      <c r="WOI2593" s="655"/>
      <c r="WOJ2593" s="655"/>
      <c r="WOK2593" s="655"/>
      <c r="WOL2593" s="655"/>
      <c r="WOM2593" s="655"/>
      <c r="WON2593" s="655"/>
      <c r="WOO2593" s="655"/>
      <c r="WOP2593" s="655"/>
      <c r="WOQ2593" s="655"/>
      <c r="WOR2593" s="655"/>
      <c r="WOS2593" s="655"/>
      <c r="WOT2593" s="655"/>
      <c r="WOU2593" s="655"/>
      <c r="WOV2593" s="655"/>
      <c r="WOW2593" s="655"/>
      <c r="WOX2593" s="655"/>
      <c r="WOY2593" s="655"/>
      <c r="WOZ2593" s="655"/>
      <c r="WPA2593" s="655"/>
      <c r="WPB2593" s="655"/>
      <c r="WPC2593" s="655"/>
      <c r="WPD2593" s="655"/>
      <c r="WPE2593" s="655"/>
      <c r="WPF2593" s="655"/>
      <c r="WPG2593" s="655"/>
      <c r="WPH2593" s="655"/>
      <c r="WPI2593" s="655"/>
      <c r="WPJ2593" s="655"/>
      <c r="WPK2593" s="655"/>
      <c r="WPL2593" s="655"/>
      <c r="WPM2593" s="655"/>
      <c r="WPN2593" s="655"/>
      <c r="WPO2593" s="655"/>
      <c r="WPP2593" s="655"/>
      <c r="WPQ2593" s="655"/>
      <c r="WPR2593" s="655"/>
      <c r="WPS2593" s="655"/>
      <c r="WPT2593" s="655"/>
      <c r="WPU2593" s="655"/>
      <c r="WPV2593" s="655"/>
      <c r="WPW2593" s="655"/>
      <c r="WPX2593" s="655"/>
      <c r="WPY2593" s="655"/>
      <c r="WPZ2593" s="655"/>
      <c r="WQA2593" s="655"/>
      <c r="WQB2593" s="655"/>
      <c r="WQC2593" s="655"/>
      <c r="WQD2593" s="655"/>
      <c r="WQE2593" s="655"/>
      <c r="WQF2593" s="655"/>
      <c r="WQG2593" s="655"/>
      <c r="WQH2593" s="655"/>
      <c r="WQI2593" s="655"/>
      <c r="WQJ2593" s="655"/>
      <c r="WQK2593" s="655"/>
      <c r="WQL2593" s="655"/>
      <c r="WQM2593" s="655"/>
      <c r="WQN2593" s="655"/>
      <c r="WQO2593" s="655"/>
      <c r="WQP2593" s="655"/>
      <c r="WQQ2593" s="655"/>
      <c r="WQR2593" s="655"/>
      <c r="WQS2593" s="655"/>
      <c r="WQT2593" s="655"/>
      <c r="WQU2593" s="655"/>
      <c r="WQV2593" s="655"/>
      <c r="WQW2593" s="655"/>
      <c r="WQX2593" s="655"/>
      <c r="WQY2593" s="655"/>
      <c r="WQZ2593" s="655"/>
      <c r="WRA2593" s="655"/>
      <c r="WRB2593" s="655"/>
      <c r="WRC2593" s="655"/>
      <c r="WRD2593" s="655"/>
      <c r="WRE2593" s="655"/>
      <c r="WRF2593" s="655"/>
      <c r="WRG2593" s="655"/>
      <c r="WRH2593" s="655"/>
      <c r="WRI2593" s="655"/>
      <c r="WRJ2593" s="655"/>
      <c r="WRK2593" s="655"/>
      <c r="WRL2593" s="655"/>
      <c r="WRM2593" s="655"/>
      <c r="WRN2593" s="655"/>
      <c r="WRO2593" s="655"/>
      <c r="WRP2593" s="655"/>
      <c r="WRQ2593" s="655"/>
      <c r="WRR2593" s="655"/>
      <c r="WRS2593" s="655"/>
      <c r="WRT2593" s="655"/>
      <c r="WRU2593" s="655"/>
      <c r="WRV2593" s="655"/>
      <c r="WRW2593" s="655"/>
      <c r="WRX2593" s="655"/>
      <c r="WRY2593" s="655"/>
      <c r="WRZ2593" s="655"/>
      <c r="WSA2593" s="655"/>
      <c r="WSB2593" s="655"/>
      <c r="WSC2593" s="655"/>
      <c r="WSD2593" s="655"/>
      <c r="WSE2593" s="655"/>
      <c r="WSF2593" s="655"/>
      <c r="WSG2593" s="655"/>
      <c r="WSH2593" s="655"/>
      <c r="WSI2593" s="655"/>
      <c r="WSJ2593" s="655"/>
      <c r="WSK2593" s="655"/>
      <c r="WSL2593" s="655"/>
      <c r="WSM2593" s="655"/>
      <c r="WSN2593" s="655"/>
      <c r="WSO2593" s="655"/>
      <c r="WSP2593" s="655"/>
      <c r="WSQ2593" s="655"/>
      <c r="WSR2593" s="655"/>
      <c r="WSS2593" s="655"/>
      <c r="WST2593" s="655"/>
      <c r="WSU2593" s="655"/>
      <c r="WSV2593" s="655"/>
      <c r="WSW2593" s="655"/>
      <c r="WSX2593" s="655"/>
      <c r="WSY2593" s="655"/>
      <c r="WSZ2593" s="655"/>
      <c r="WTA2593" s="655"/>
      <c r="WTB2593" s="655"/>
      <c r="WTC2593" s="655"/>
      <c r="WTD2593" s="655"/>
      <c r="WTE2593" s="655"/>
      <c r="WTF2593" s="655"/>
      <c r="WTG2593" s="655"/>
      <c r="WTH2593" s="655"/>
      <c r="WTI2593" s="655"/>
      <c r="WTJ2593" s="655"/>
      <c r="WTK2593" s="655"/>
      <c r="WTL2593" s="655"/>
      <c r="WTM2593" s="655"/>
      <c r="WTN2593" s="655"/>
      <c r="WTO2593" s="655"/>
      <c r="WTP2593" s="655"/>
      <c r="WTQ2593" s="655"/>
      <c r="WTR2593" s="655"/>
      <c r="WTS2593" s="655"/>
      <c r="WTT2593" s="655"/>
      <c r="WTU2593" s="655"/>
      <c r="WTV2593" s="655"/>
      <c r="WTW2593" s="655"/>
      <c r="WTX2593" s="655"/>
      <c r="WTY2593" s="655"/>
      <c r="WTZ2593" s="655"/>
      <c r="WUA2593" s="655"/>
      <c r="WUB2593" s="655"/>
      <c r="WUC2593" s="655"/>
      <c r="WUD2593" s="655"/>
      <c r="WUE2593" s="655"/>
      <c r="WUF2593" s="655"/>
      <c r="WUG2593" s="655"/>
      <c r="WUH2593" s="655"/>
      <c r="WUI2593" s="655"/>
      <c r="WUJ2593" s="655"/>
      <c r="WUK2593" s="655"/>
      <c r="WUL2593" s="655"/>
      <c r="WUM2593" s="655"/>
      <c r="WUN2593" s="655"/>
      <c r="WUO2593" s="655"/>
      <c r="WUP2593" s="655"/>
      <c r="WUQ2593" s="655"/>
      <c r="WUR2593" s="655"/>
      <c r="WUS2593" s="655"/>
      <c r="WUT2593" s="655"/>
      <c r="WUU2593" s="655"/>
      <c r="WUV2593" s="655"/>
      <c r="WUW2593" s="655"/>
      <c r="WUX2593" s="655"/>
      <c r="WUY2593" s="655"/>
      <c r="WUZ2593" s="655"/>
      <c r="WVA2593" s="655"/>
      <c r="WVB2593" s="655"/>
      <c r="WVC2593" s="655"/>
      <c r="WVD2593" s="655"/>
      <c r="WVE2593" s="655"/>
      <c r="WVF2593" s="655"/>
      <c r="WVG2593" s="655"/>
      <c r="WVH2593" s="655"/>
      <c r="WVI2593" s="655"/>
      <c r="WVJ2593" s="655"/>
      <c r="WVK2593" s="655"/>
      <c r="WVL2593" s="655"/>
      <c r="WVM2593" s="655"/>
      <c r="WVN2593" s="655"/>
      <c r="WVO2593" s="655"/>
      <c r="WVP2593" s="655"/>
      <c r="WVQ2593" s="655"/>
      <c r="WVR2593" s="655"/>
      <c r="WVS2593" s="655"/>
      <c r="WVT2593" s="655"/>
      <c r="WVU2593" s="655"/>
      <c r="WVV2593" s="655"/>
      <c r="WVW2593" s="655"/>
      <c r="WVX2593" s="655"/>
      <c r="WVY2593" s="655"/>
      <c r="WVZ2593" s="655"/>
      <c r="WWA2593" s="655"/>
      <c r="WWB2593" s="655"/>
      <c r="WWC2593" s="655"/>
      <c r="WWD2593" s="655"/>
      <c r="WWE2593" s="655"/>
      <c r="WWF2593" s="655"/>
      <c r="WWG2593" s="655"/>
      <c r="WWH2593" s="655"/>
      <c r="WWI2593" s="655"/>
      <c r="WWJ2593" s="655"/>
      <c r="WWK2593" s="655"/>
      <c r="WWL2593" s="655"/>
      <c r="WWM2593" s="655"/>
      <c r="WWN2593" s="655"/>
      <c r="WWO2593" s="655"/>
      <c r="WWP2593" s="655"/>
      <c r="WWQ2593" s="655"/>
      <c r="WWR2593" s="655"/>
      <c r="WWS2593" s="655"/>
      <c r="WWT2593" s="655"/>
      <c r="WWU2593" s="655"/>
      <c r="WWV2593" s="655"/>
      <c r="WWW2593" s="655"/>
      <c r="WWX2593" s="655"/>
      <c r="WWY2593" s="655"/>
      <c r="WWZ2593" s="655"/>
      <c r="WXA2593" s="655"/>
      <c r="WXB2593" s="655"/>
      <c r="WXC2593" s="655"/>
      <c r="WXD2593" s="655"/>
      <c r="WXE2593" s="655"/>
      <c r="WXF2593" s="655"/>
      <c r="WXG2593" s="655"/>
      <c r="WXH2593" s="655"/>
      <c r="WXI2593" s="655"/>
      <c r="WXJ2593" s="655"/>
      <c r="WXK2593" s="655"/>
      <c r="WXL2593" s="655"/>
      <c r="WXM2593" s="655"/>
      <c r="WXN2593" s="655"/>
      <c r="WXO2593" s="655"/>
      <c r="WXP2593" s="655"/>
      <c r="WXQ2593" s="655"/>
      <c r="WXR2593" s="655"/>
      <c r="WXS2593" s="655"/>
      <c r="WXT2593" s="655"/>
      <c r="WXU2593" s="655"/>
      <c r="WXV2593" s="655"/>
      <c r="WXW2593" s="655"/>
      <c r="WXX2593" s="655"/>
      <c r="WXY2593" s="655"/>
      <c r="WXZ2593" s="655"/>
      <c r="WYA2593" s="655"/>
      <c r="WYB2593" s="655"/>
      <c r="WYC2593" s="655"/>
      <c r="WYD2593" s="655"/>
      <c r="WYE2593" s="655"/>
      <c r="WYF2593" s="655"/>
      <c r="WYG2593" s="655"/>
      <c r="WYH2593" s="655"/>
      <c r="WYI2593" s="655"/>
      <c r="WYJ2593" s="655"/>
      <c r="WYK2593" s="655"/>
      <c r="WYL2593" s="655"/>
      <c r="WYM2593" s="655"/>
      <c r="WYN2593" s="655"/>
      <c r="WYO2593" s="655"/>
      <c r="WYP2593" s="655"/>
      <c r="WYQ2593" s="655"/>
      <c r="WYR2593" s="655"/>
      <c r="WYS2593" s="655"/>
      <c r="WYT2593" s="655"/>
      <c r="WYU2593" s="655"/>
      <c r="WYV2593" s="655"/>
      <c r="WYW2593" s="655"/>
      <c r="WYX2593" s="655"/>
      <c r="WYY2593" s="655"/>
      <c r="WYZ2593" s="655"/>
      <c r="WZA2593" s="655"/>
      <c r="WZB2593" s="655"/>
      <c r="WZC2593" s="655"/>
      <c r="WZD2593" s="655"/>
      <c r="WZE2593" s="655"/>
      <c r="WZF2593" s="655"/>
      <c r="WZG2593" s="655"/>
      <c r="WZH2593" s="655"/>
      <c r="WZI2593" s="655"/>
      <c r="WZJ2593" s="655"/>
      <c r="WZK2593" s="655"/>
      <c r="WZL2593" s="655"/>
      <c r="WZM2593" s="655"/>
      <c r="WZN2593" s="655"/>
      <c r="WZO2593" s="655"/>
      <c r="WZP2593" s="655"/>
      <c r="WZQ2593" s="655"/>
      <c r="WZR2593" s="655"/>
      <c r="WZS2593" s="655"/>
      <c r="WZT2593" s="655"/>
      <c r="WZU2593" s="655"/>
      <c r="WZV2593" s="655"/>
      <c r="WZW2593" s="655"/>
      <c r="WZX2593" s="655"/>
      <c r="WZY2593" s="655"/>
      <c r="WZZ2593" s="655"/>
      <c r="XAA2593" s="655"/>
      <c r="XAB2593" s="655"/>
      <c r="XAC2593" s="655"/>
      <c r="XAD2593" s="655"/>
      <c r="XAE2593" s="655"/>
      <c r="XAF2593" s="655"/>
      <c r="XAG2593" s="655"/>
      <c r="XAH2593" s="655"/>
      <c r="XAI2593" s="655"/>
      <c r="XAJ2593" s="655"/>
      <c r="XAK2593" s="655"/>
      <c r="XAL2593" s="655"/>
      <c r="XAM2593" s="655"/>
      <c r="XAN2593" s="655"/>
      <c r="XAO2593" s="655"/>
      <c r="XAP2593" s="655"/>
      <c r="XAQ2593" s="655"/>
      <c r="XAR2593" s="655"/>
      <c r="XAS2593" s="655"/>
      <c r="XAT2593" s="655"/>
      <c r="XAU2593" s="655"/>
      <c r="XAV2593" s="655"/>
      <c r="XAW2593" s="655"/>
      <c r="XAX2593" s="655"/>
      <c r="XAY2593" s="655"/>
      <c r="XAZ2593" s="655"/>
      <c r="XBA2593" s="655"/>
      <c r="XBB2593" s="655"/>
      <c r="XBC2593" s="655"/>
      <c r="XBD2593" s="655"/>
      <c r="XBE2593" s="655"/>
      <c r="XBF2593" s="655"/>
      <c r="XBG2593" s="655"/>
      <c r="XBH2593" s="655"/>
      <c r="XBI2593" s="655"/>
      <c r="XBJ2593" s="655"/>
      <c r="XBK2593" s="655"/>
      <c r="XBL2593" s="655"/>
      <c r="XBM2593" s="655"/>
      <c r="XBN2593" s="655"/>
      <c r="XBO2593" s="655"/>
      <c r="XBP2593" s="655"/>
      <c r="XBQ2593" s="655"/>
      <c r="XBR2593" s="655"/>
      <c r="XBS2593" s="655"/>
      <c r="XBT2593" s="655"/>
      <c r="XBU2593" s="655"/>
      <c r="XBV2593" s="655"/>
      <c r="XBW2593" s="655"/>
      <c r="XBX2593" s="655"/>
      <c r="XBY2593" s="655"/>
      <c r="XBZ2593" s="655"/>
      <c r="XCA2593" s="655"/>
      <c r="XCB2593" s="655"/>
      <c r="XCC2593" s="655"/>
      <c r="XCD2593" s="655"/>
      <c r="XCE2593" s="655"/>
      <c r="XCF2593" s="655"/>
      <c r="XCG2593" s="655"/>
      <c r="XCH2593" s="655"/>
      <c r="XCI2593" s="655"/>
      <c r="XCJ2593" s="655"/>
      <c r="XCK2593" s="655"/>
      <c r="XCL2593" s="655"/>
      <c r="XCM2593" s="655"/>
      <c r="XCN2593" s="655"/>
      <c r="XCO2593" s="655"/>
      <c r="XCP2593" s="655"/>
      <c r="XCQ2593" s="655"/>
      <c r="XCR2593" s="655"/>
      <c r="XCS2593" s="655"/>
      <c r="XCT2593" s="655"/>
      <c r="XCU2593" s="655"/>
      <c r="XCV2593" s="655"/>
      <c r="XCW2593" s="655"/>
      <c r="XCX2593" s="655"/>
      <c r="XCY2593" s="655"/>
      <c r="XCZ2593" s="655"/>
      <c r="XDA2593" s="655"/>
      <c r="XDB2593" s="655"/>
      <c r="XDC2593" s="655"/>
      <c r="XDD2593" s="655"/>
      <c r="XDE2593" s="655"/>
      <c r="XDF2593" s="655"/>
      <c r="XDG2593" s="655"/>
      <c r="XDH2593" s="655"/>
      <c r="XDI2593" s="655"/>
      <c r="XDJ2593" s="655"/>
      <c r="XDK2593" s="655"/>
      <c r="XDL2593" s="655"/>
      <c r="XDM2593" s="655"/>
      <c r="XDN2593" s="655"/>
      <c r="XDO2593" s="655"/>
      <c r="XDP2593" s="655"/>
      <c r="XDQ2593" s="655"/>
      <c r="XDR2593" s="655"/>
      <c r="XDS2593" s="655"/>
      <c r="XDT2593" s="655"/>
      <c r="XDU2593" s="655"/>
      <c r="XDV2593" s="655"/>
      <c r="XDW2593" s="655"/>
      <c r="XDX2593" s="655"/>
      <c r="XDY2593" s="655"/>
      <c r="XDZ2593" s="655"/>
      <c r="XEA2593" s="655"/>
      <c r="XEB2593" s="655"/>
      <c r="XEC2593" s="655"/>
      <c r="XED2593" s="655"/>
      <c r="XEE2593" s="655"/>
      <c r="XEF2593" s="655"/>
      <c r="XEG2593" s="655"/>
      <c r="XEH2593" s="655"/>
      <c r="XEI2593" s="655"/>
      <c r="XEJ2593" s="655"/>
      <c r="XEK2593" s="655"/>
      <c r="XEL2593" s="655"/>
      <c r="XEM2593" s="655"/>
      <c r="XEN2593" s="655"/>
      <c r="XEO2593" s="655"/>
      <c r="XEP2593" s="655"/>
      <c r="XEQ2593" s="655"/>
      <c r="XER2593" s="655"/>
      <c r="XES2593" s="655"/>
      <c r="XET2593" s="655"/>
      <c r="XEU2593" s="655"/>
      <c r="XEV2593" s="655"/>
      <c r="XEW2593" s="655"/>
      <c r="XEX2593" s="655"/>
      <c r="XEY2593" s="655"/>
      <c r="XEZ2593" s="655"/>
      <c r="XFA2593" s="655"/>
      <c r="XFB2593" s="655"/>
      <c r="XFC2593" s="655"/>
      <c r="XFD2593" s="655"/>
    </row>
    <row r="2594" spans="1:16384" x14ac:dyDescent="0.25">
      <c r="A2594" s="806"/>
      <c r="B2594" s="655"/>
      <c r="C2594" s="645" t="s">
        <v>7224</v>
      </c>
      <c r="D2594" s="645" t="s">
        <v>519</v>
      </c>
      <c r="E2594" s="652" t="s">
        <v>149</v>
      </c>
      <c r="F2594" s="652" t="s">
        <v>121</v>
      </c>
      <c r="G2594" s="648">
        <v>200</v>
      </c>
      <c r="H2594" s="648">
        <v>200</v>
      </c>
      <c r="I2594" s="14">
        <v>1</v>
      </c>
      <c r="J2594" s="655"/>
      <c r="K2594" s="655"/>
      <c r="L2594" s="655"/>
      <c r="M2594" s="655"/>
      <c r="N2594" s="655"/>
      <c r="O2594" s="655"/>
      <c r="P2594" s="655"/>
      <c r="Q2594" s="655"/>
      <c r="R2594" s="655"/>
      <c r="S2594" s="655"/>
      <c r="T2594" s="655"/>
      <c r="U2594" s="655"/>
      <c r="V2594" s="655"/>
      <c r="W2594" s="655"/>
      <c r="X2594" s="655"/>
      <c r="Y2594" s="655"/>
      <c r="Z2594" s="655"/>
      <c r="AA2594" s="655"/>
      <c r="AB2594" s="655"/>
      <c r="AC2594" s="655"/>
      <c r="AD2594" s="655"/>
      <c r="AE2594" s="655"/>
      <c r="AF2594" s="655"/>
      <c r="AG2594" s="655"/>
      <c r="AH2594" s="655"/>
      <c r="AI2594" s="655"/>
      <c r="AJ2594" s="655"/>
      <c r="AK2594" s="655"/>
      <c r="AL2594" s="655"/>
      <c r="AM2594" s="655"/>
      <c r="AN2594" s="655"/>
      <c r="AO2594" s="655"/>
      <c r="AP2594" s="655"/>
      <c r="AQ2594" s="655"/>
      <c r="AR2594" s="655"/>
      <c r="AS2594" s="655"/>
      <c r="AT2594" s="655"/>
      <c r="AU2594" s="655"/>
      <c r="AV2594" s="655"/>
      <c r="AW2594" s="655"/>
      <c r="AX2594" s="655"/>
      <c r="AY2594" s="655"/>
      <c r="AZ2594" s="655"/>
      <c r="BA2594" s="655"/>
      <c r="BB2594" s="655"/>
      <c r="BC2594" s="655"/>
      <c r="BD2594" s="655"/>
      <c r="BE2594" s="655"/>
      <c r="BF2594" s="655"/>
      <c r="BG2594" s="655"/>
      <c r="BH2594" s="655"/>
      <c r="BI2594" s="655"/>
      <c r="BJ2594" s="655"/>
      <c r="BK2594" s="655"/>
      <c r="BL2594" s="655"/>
      <c r="BM2594" s="655"/>
      <c r="BN2594" s="655"/>
      <c r="BO2594" s="655"/>
      <c r="BP2594" s="655"/>
      <c r="BQ2594" s="655"/>
      <c r="BR2594" s="655"/>
      <c r="BS2594" s="655"/>
      <c r="BT2594" s="655"/>
      <c r="BU2594" s="655"/>
      <c r="BV2594" s="655"/>
      <c r="BW2594" s="655"/>
      <c r="BX2594" s="655"/>
      <c r="BY2594" s="655"/>
      <c r="BZ2594" s="655"/>
      <c r="CA2594" s="655"/>
      <c r="CB2594" s="655"/>
      <c r="CC2594" s="655"/>
      <c r="CD2594" s="655"/>
      <c r="CE2594" s="655"/>
      <c r="CF2594" s="655"/>
      <c r="CG2594" s="655"/>
      <c r="CH2594" s="655"/>
      <c r="CI2594" s="655"/>
      <c r="CJ2594" s="655"/>
      <c r="CK2594" s="655"/>
      <c r="CL2594" s="655"/>
      <c r="CM2594" s="655"/>
      <c r="CN2594" s="655"/>
      <c r="CO2594" s="655"/>
      <c r="CP2594" s="655"/>
      <c r="CQ2594" s="655"/>
      <c r="CR2594" s="655"/>
      <c r="CS2594" s="655"/>
      <c r="CT2594" s="655"/>
      <c r="CU2594" s="655"/>
      <c r="CV2594" s="655"/>
      <c r="CW2594" s="655"/>
      <c r="CX2594" s="655"/>
      <c r="CY2594" s="655"/>
      <c r="CZ2594" s="655"/>
      <c r="DA2594" s="655"/>
      <c r="DB2594" s="655"/>
      <c r="DC2594" s="655"/>
      <c r="DD2594" s="655"/>
      <c r="DE2594" s="655"/>
      <c r="DF2594" s="655"/>
      <c r="DG2594" s="655"/>
      <c r="DH2594" s="655"/>
      <c r="DI2594" s="655"/>
      <c r="DJ2594" s="655"/>
      <c r="DK2594" s="655"/>
      <c r="DL2594" s="655"/>
      <c r="DM2594" s="655"/>
      <c r="DN2594" s="655"/>
      <c r="DO2594" s="655"/>
      <c r="DP2594" s="655"/>
      <c r="DQ2594" s="655"/>
      <c r="DR2594" s="655"/>
      <c r="DS2594" s="655"/>
      <c r="DT2594" s="655"/>
      <c r="DU2594" s="655"/>
      <c r="DV2594" s="655"/>
      <c r="DW2594" s="655"/>
      <c r="DX2594" s="655"/>
      <c r="DY2594" s="655"/>
      <c r="DZ2594" s="655"/>
      <c r="EA2594" s="655"/>
      <c r="EB2594" s="655"/>
      <c r="EC2594" s="655"/>
      <c r="ED2594" s="655"/>
      <c r="EE2594" s="655"/>
      <c r="EF2594" s="655"/>
      <c r="EG2594" s="655"/>
      <c r="EH2594" s="655"/>
      <c r="EI2594" s="655"/>
      <c r="EJ2594" s="655"/>
      <c r="EK2594" s="655"/>
      <c r="EL2594" s="655"/>
      <c r="EM2594" s="655"/>
      <c r="EN2594" s="655"/>
      <c r="EO2594" s="655"/>
      <c r="EP2594" s="655"/>
      <c r="EQ2594" s="655"/>
      <c r="ER2594" s="655"/>
      <c r="ES2594" s="655"/>
      <c r="ET2594" s="655"/>
      <c r="EU2594" s="655"/>
      <c r="EV2594" s="655"/>
      <c r="EW2594" s="655"/>
      <c r="EX2594" s="655"/>
      <c r="EY2594" s="655"/>
      <c r="EZ2594" s="655"/>
      <c r="FA2594" s="655"/>
      <c r="FB2594" s="655"/>
      <c r="FC2594" s="655"/>
      <c r="FD2594" s="655"/>
      <c r="FE2594" s="655"/>
      <c r="FF2594" s="655"/>
      <c r="FG2594" s="655"/>
      <c r="FH2594" s="655"/>
      <c r="FI2594" s="655"/>
      <c r="FJ2594" s="655"/>
      <c r="FK2594" s="655"/>
      <c r="FL2594" s="655"/>
      <c r="FM2594" s="655"/>
      <c r="FN2594" s="655"/>
      <c r="FO2594" s="655"/>
      <c r="FP2594" s="655"/>
      <c r="FQ2594" s="655"/>
      <c r="FR2594" s="655"/>
      <c r="FS2594" s="655"/>
      <c r="FT2594" s="655"/>
      <c r="FU2594" s="655"/>
      <c r="FV2594" s="655"/>
      <c r="FW2594" s="655"/>
      <c r="FX2594" s="655"/>
      <c r="FY2594" s="655"/>
      <c r="FZ2594" s="655"/>
      <c r="GA2594" s="655"/>
      <c r="GB2594" s="655"/>
      <c r="GC2594" s="655"/>
      <c r="GD2594" s="655"/>
      <c r="GE2594" s="655"/>
      <c r="GF2594" s="655"/>
      <c r="GG2594" s="655"/>
      <c r="GH2594" s="655"/>
      <c r="GI2594" s="655"/>
      <c r="GJ2594" s="655"/>
      <c r="GK2594" s="655"/>
      <c r="GL2594" s="655"/>
      <c r="GM2594" s="655"/>
      <c r="GN2594" s="655"/>
      <c r="GO2594" s="655"/>
      <c r="GP2594" s="655"/>
      <c r="GQ2594" s="655"/>
      <c r="GR2594" s="655"/>
      <c r="GS2594" s="655"/>
      <c r="GT2594" s="655"/>
      <c r="GU2594" s="655"/>
      <c r="GV2594" s="655"/>
      <c r="GW2594" s="655"/>
      <c r="GX2594" s="655"/>
      <c r="GY2594" s="655"/>
      <c r="GZ2594" s="655"/>
      <c r="HA2594" s="655"/>
      <c r="HB2594" s="655"/>
      <c r="HC2594" s="655"/>
      <c r="HD2594" s="655"/>
      <c r="HE2594" s="655"/>
      <c r="HF2594" s="655"/>
      <c r="HG2594" s="655"/>
      <c r="HH2594" s="655"/>
      <c r="HI2594" s="655"/>
      <c r="HJ2594" s="655"/>
      <c r="HK2594" s="655"/>
      <c r="HL2594" s="655"/>
      <c r="HM2594" s="655"/>
      <c r="HN2594" s="655"/>
      <c r="HO2594" s="655"/>
      <c r="HP2594" s="655"/>
      <c r="HQ2594" s="655"/>
      <c r="HR2594" s="655"/>
      <c r="HS2594" s="655"/>
      <c r="HT2594" s="655"/>
      <c r="HU2594" s="655"/>
      <c r="HV2594" s="655"/>
      <c r="HW2594" s="655"/>
      <c r="HX2594" s="655"/>
      <c r="HY2594" s="655"/>
      <c r="HZ2594" s="655"/>
      <c r="IA2594" s="655"/>
      <c r="IB2594" s="655"/>
      <c r="IC2594" s="655"/>
      <c r="ID2594" s="655"/>
      <c r="IE2594" s="655"/>
      <c r="IF2594" s="655"/>
      <c r="IG2594" s="655"/>
      <c r="IH2594" s="655"/>
      <c r="II2594" s="655"/>
      <c r="IJ2594" s="655"/>
      <c r="IK2594" s="655"/>
      <c r="IL2594" s="655"/>
      <c r="IM2594" s="655"/>
      <c r="IN2594" s="655"/>
      <c r="IO2594" s="655"/>
      <c r="IP2594" s="655"/>
      <c r="IQ2594" s="655"/>
      <c r="IR2594" s="655"/>
      <c r="IS2594" s="655"/>
      <c r="IT2594" s="655"/>
      <c r="IU2594" s="655"/>
      <c r="IV2594" s="655"/>
      <c r="IW2594" s="655"/>
      <c r="IX2594" s="655"/>
      <c r="IY2594" s="655"/>
      <c r="IZ2594" s="655"/>
      <c r="JA2594" s="655"/>
      <c r="JB2594" s="655"/>
      <c r="JC2594" s="655"/>
      <c r="JD2594" s="655"/>
      <c r="JE2594" s="655"/>
      <c r="JF2594" s="655"/>
      <c r="JG2594" s="655"/>
      <c r="JH2594" s="655"/>
      <c r="JI2594" s="655"/>
      <c r="JJ2594" s="655"/>
      <c r="JK2594" s="655"/>
      <c r="JL2594" s="655"/>
      <c r="JM2594" s="655"/>
      <c r="JN2594" s="655"/>
      <c r="JO2594" s="655"/>
      <c r="JP2594" s="655"/>
      <c r="JQ2594" s="655"/>
      <c r="JR2594" s="655"/>
      <c r="JS2594" s="655"/>
      <c r="JT2594" s="655"/>
      <c r="JU2594" s="655"/>
      <c r="JV2594" s="655"/>
      <c r="JW2594" s="655"/>
      <c r="JX2594" s="655"/>
      <c r="JY2594" s="655"/>
      <c r="JZ2594" s="655"/>
      <c r="KA2594" s="655"/>
      <c r="KB2594" s="655"/>
      <c r="KC2594" s="655"/>
      <c r="KD2594" s="655"/>
      <c r="KE2594" s="655"/>
      <c r="KF2594" s="655"/>
      <c r="KG2594" s="655"/>
      <c r="KH2594" s="655"/>
      <c r="KI2594" s="655"/>
      <c r="KJ2594" s="655"/>
      <c r="KK2594" s="655"/>
      <c r="KL2594" s="655"/>
      <c r="KM2594" s="655"/>
      <c r="KN2594" s="655"/>
      <c r="KO2594" s="655"/>
      <c r="KP2594" s="655"/>
      <c r="KQ2594" s="655"/>
      <c r="KR2594" s="655"/>
      <c r="KS2594" s="655"/>
      <c r="KT2594" s="655"/>
      <c r="KU2594" s="655"/>
      <c r="KV2594" s="655"/>
      <c r="KW2594" s="655"/>
      <c r="KX2594" s="655"/>
      <c r="KY2594" s="655"/>
      <c r="KZ2594" s="655"/>
      <c r="LA2594" s="655"/>
      <c r="LB2594" s="655"/>
      <c r="LC2594" s="655"/>
      <c r="LD2594" s="655"/>
      <c r="LE2594" s="655"/>
      <c r="LF2594" s="655"/>
      <c r="LG2594" s="655"/>
      <c r="LH2594" s="655"/>
      <c r="LI2594" s="655"/>
      <c r="LJ2594" s="655"/>
      <c r="LK2594" s="655"/>
      <c r="LL2594" s="655"/>
      <c r="LM2594" s="655"/>
      <c r="LN2594" s="655"/>
      <c r="LO2594" s="655"/>
      <c r="LP2594" s="655"/>
      <c r="LQ2594" s="655"/>
      <c r="LR2594" s="655"/>
      <c r="LS2594" s="655"/>
      <c r="LT2594" s="655"/>
      <c r="LU2594" s="655"/>
      <c r="LV2594" s="655"/>
      <c r="LW2594" s="655"/>
      <c r="LX2594" s="655"/>
      <c r="LY2594" s="655"/>
      <c r="LZ2594" s="655"/>
      <c r="MA2594" s="655"/>
      <c r="MB2594" s="655"/>
      <c r="MC2594" s="655"/>
      <c r="MD2594" s="655"/>
      <c r="ME2594" s="655"/>
      <c r="MF2594" s="655"/>
      <c r="MG2594" s="655"/>
      <c r="MH2594" s="655"/>
      <c r="MI2594" s="655"/>
      <c r="MJ2594" s="655"/>
      <c r="MK2594" s="655"/>
      <c r="ML2594" s="655"/>
      <c r="MM2594" s="655"/>
      <c r="MN2594" s="655"/>
      <c r="MO2594" s="655"/>
      <c r="MP2594" s="655"/>
      <c r="MQ2594" s="655"/>
      <c r="MR2594" s="655"/>
      <c r="MS2594" s="655"/>
      <c r="MT2594" s="655"/>
      <c r="MU2594" s="655"/>
      <c r="MV2594" s="655"/>
      <c r="MW2594" s="655"/>
      <c r="MX2594" s="655"/>
      <c r="MY2594" s="655"/>
      <c r="MZ2594" s="655"/>
      <c r="NA2594" s="655"/>
      <c r="NB2594" s="655"/>
      <c r="NC2594" s="655"/>
      <c r="ND2594" s="655"/>
      <c r="NE2594" s="655"/>
      <c r="NF2594" s="655"/>
      <c r="NG2594" s="655"/>
      <c r="NH2594" s="655"/>
      <c r="NI2594" s="655"/>
      <c r="NJ2594" s="655"/>
      <c r="NK2594" s="655"/>
      <c r="NL2594" s="655"/>
      <c r="NM2594" s="655"/>
      <c r="NN2594" s="655"/>
      <c r="NO2594" s="655"/>
      <c r="NP2594" s="655"/>
      <c r="NQ2594" s="655"/>
      <c r="NR2594" s="655"/>
      <c r="NS2594" s="655"/>
      <c r="NT2594" s="655"/>
      <c r="NU2594" s="655"/>
      <c r="NV2594" s="655"/>
      <c r="NW2594" s="655"/>
      <c r="NX2594" s="655"/>
      <c r="NY2594" s="655"/>
      <c r="NZ2594" s="655"/>
      <c r="OA2594" s="655"/>
      <c r="OB2594" s="655"/>
      <c r="OC2594" s="655"/>
      <c r="OD2594" s="655"/>
      <c r="OE2594" s="655"/>
      <c r="OF2594" s="655"/>
      <c r="OG2594" s="655"/>
      <c r="OH2594" s="655"/>
      <c r="OI2594" s="655"/>
      <c r="OJ2594" s="655"/>
      <c r="OK2594" s="655"/>
      <c r="OL2594" s="655"/>
      <c r="OM2594" s="655"/>
      <c r="ON2594" s="655"/>
      <c r="OO2594" s="655"/>
      <c r="OP2594" s="655"/>
      <c r="OQ2594" s="655"/>
      <c r="OR2594" s="655"/>
      <c r="OS2594" s="655"/>
      <c r="OT2594" s="655"/>
      <c r="OU2594" s="655"/>
      <c r="OV2594" s="655"/>
      <c r="OW2594" s="655"/>
      <c r="OX2594" s="655"/>
      <c r="OY2594" s="655"/>
      <c r="OZ2594" s="655"/>
      <c r="PA2594" s="655"/>
      <c r="PB2594" s="655"/>
      <c r="PC2594" s="655"/>
      <c r="PD2594" s="655"/>
      <c r="PE2594" s="655"/>
      <c r="PF2594" s="655"/>
      <c r="PG2594" s="655"/>
      <c r="PH2594" s="655"/>
      <c r="PI2594" s="655"/>
      <c r="PJ2594" s="655"/>
      <c r="PK2594" s="655"/>
      <c r="PL2594" s="655"/>
      <c r="PM2594" s="655"/>
      <c r="PN2594" s="655"/>
      <c r="PO2594" s="655"/>
      <c r="PP2594" s="655"/>
      <c r="PQ2594" s="655"/>
      <c r="PR2594" s="655"/>
      <c r="PS2594" s="655"/>
      <c r="PT2594" s="655"/>
      <c r="PU2594" s="655"/>
      <c r="PV2594" s="655"/>
      <c r="PW2594" s="655"/>
      <c r="PX2594" s="655"/>
      <c r="PY2594" s="655"/>
      <c r="PZ2594" s="655"/>
      <c r="QA2594" s="655"/>
      <c r="QB2594" s="655"/>
      <c r="QC2594" s="655"/>
      <c r="QD2594" s="655"/>
      <c r="QE2594" s="655"/>
      <c r="QF2594" s="655"/>
      <c r="QG2594" s="655"/>
      <c r="QH2594" s="655"/>
      <c r="QI2594" s="655"/>
      <c r="QJ2594" s="655"/>
      <c r="QK2594" s="655"/>
      <c r="QL2594" s="655"/>
      <c r="QM2594" s="655"/>
      <c r="QN2594" s="655"/>
      <c r="QO2594" s="655"/>
      <c r="QP2594" s="655"/>
      <c r="QQ2594" s="655"/>
      <c r="QR2594" s="655"/>
      <c r="QS2594" s="655"/>
      <c r="QT2594" s="655"/>
      <c r="QU2594" s="655"/>
      <c r="QV2594" s="655"/>
      <c r="QW2594" s="655"/>
      <c r="QX2594" s="655"/>
      <c r="QY2594" s="655"/>
      <c r="QZ2594" s="655"/>
      <c r="RA2594" s="655"/>
      <c r="RB2594" s="655"/>
      <c r="RC2594" s="655"/>
      <c r="RD2594" s="655"/>
      <c r="RE2594" s="655"/>
      <c r="RF2594" s="655"/>
      <c r="RG2594" s="655"/>
      <c r="RH2594" s="655"/>
      <c r="RI2594" s="655"/>
      <c r="RJ2594" s="655"/>
      <c r="RK2594" s="655"/>
      <c r="RL2594" s="655"/>
      <c r="RM2594" s="655"/>
      <c r="RN2594" s="655"/>
      <c r="RO2594" s="655"/>
      <c r="RP2594" s="655"/>
      <c r="RQ2594" s="655"/>
      <c r="RR2594" s="655"/>
      <c r="RS2594" s="655"/>
      <c r="RT2594" s="655"/>
      <c r="RU2594" s="655"/>
      <c r="RV2594" s="655"/>
      <c r="RW2594" s="655"/>
      <c r="RX2594" s="655"/>
      <c r="RY2594" s="655"/>
      <c r="RZ2594" s="655"/>
      <c r="SA2594" s="655"/>
      <c r="SB2594" s="655"/>
      <c r="SC2594" s="655"/>
      <c r="SD2594" s="655"/>
      <c r="SE2594" s="655"/>
      <c r="SF2594" s="655"/>
      <c r="SG2594" s="655"/>
      <c r="SH2594" s="655"/>
      <c r="SI2594" s="655"/>
      <c r="SJ2594" s="655"/>
      <c r="SK2594" s="655"/>
      <c r="SL2594" s="655"/>
      <c r="SM2594" s="655"/>
      <c r="SN2594" s="655"/>
      <c r="SO2594" s="655"/>
      <c r="SP2594" s="655"/>
      <c r="SQ2594" s="655"/>
      <c r="SR2594" s="655"/>
      <c r="SS2594" s="655"/>
      <c r="ST2594" s="655"/>
      <c r="SU2594" s="655"/>
      <c r="SV2594" s="655"/>
      <c r="SW2594" s="655"/>
      <c r="SX2594" s="655"/>
      <c r="SY2594" s="655"/>
      <c r="SZ2594" s="655"/>
      <c r="TA2594" s="655"/>
      <c r="TB2594" s="655"/>
      <c r="TC2594" s="655"/>
      <c r="TD2594" s="655"/>
      <c r="TE2594" s="655"/>
      <c r="TF2594" s="655"/>
      <c r="TG2594" s="655"/>
      <c r="TH2594" s="655"/>
      <c r="TI2594" s="655"/>
      <c r="TJ2594" s="655"/>
      <c r="TK2594" s="655"/>
      <c r="TL2594" s="655"/>
      <c r="TM2594" s="655"/>
      <c r="TN2594" s="655"/>
      <c r="TO2594" s="655"/>
      <c r="TP2594" s="655"/>
      <c r="TQ2594" s="655"/>
      <c r="TR2594" s="655"/>
      <c r="TS2594" s="655"/>
      <c r="TT2594" s="655"/>
      <c r="TU2594" s="655"/>
      <c r="TV2594" s="655"/>
      <c r="TW2594" s="655"/>
      <c r="TX2594" s="655"/>
      <c r="TY2594" s="655"/>
      <c r="TZ2594" s="655"/>
      <c r="UA2594" s="655"/>
      <c r="UB2594" s="655"/>
      <c r="UC2594" s="655"/>
      <c r="UD2594" s="655"/>
      <c r="UE2594" s="655"/>
      <c r="UF2594" s="655"/>
      <c r="UG2594" s="655"/>
      <c r="UH2594" s="655"/>
      <c r="UI2594" s="655"/>
      <c r="UJ2594" s="655"/>
      <c r="UK2594" s="655"/>
      <c r="UL2594" s="655"/>
      <c r="UM2594" s="655"/>
      <c r="UN2594" s="655"/>
      <c r="UO2594" s="655"/>
      <c r="UP2594" s="655"/>
      <c r="UQ2594" s="655"/>
      <c r="UR2594" s="655"/>
      <c r="US2594" s="655"/>
      <c r="UT2594" s="655"/>
      <c r="UU2594" s="655"/>
      <c r="UV2594" s="655"/>
      <c r="UW2594" s="655"/>
      <c r="UX2594" s="655"/>
      <c r="UY2594" s="655"/>
      <c r="UZ2594" s="655"/>
      <c r="VA2594" s="655"/>
      <c r="VB2594" s="655"/>
      <c r="VC2594" s="655"/>
      <c r="VD2594" s="655"/>
      <c r="VE2594" s="655"/>
      <c r="VF2594" s="655"/>
      <c r="VG2594" s="655"/>
      <c r="VH2594" s="655"/>
      <c r="VI2594" s="655"/>
      <c r="VJ2594" s="655"/>
      <c r="VK2594" s="655"/>
      <c r="VL2594" s="655"/>
      <c r="VM2594" s="655"/>
      <c r="VN2594" s="655"/>
      <c r="VO2594" s="655"/>
      <c r="VP2594" s="655"/>
      <c r="VQ2594" s="655"/>
      <c r="VR2594" s="655"/>
      <c r="VS2594" s="655"/>
      <c r="VT2594" s="655"/>
      <c r="VU2594" s="655"/>
      <c r="VV2594" s="655"/>
      <c r="VW2594" s="655"/>
      <c r="VX2594" s="655"/>
      <c r="VY2594" s="655"/>
      <c r="VZ2594" s="655"/>
      <c r="WA2594" s="655"/>
      <c r="WB2594" s="655"/>
      <c r="WC2594" s="655"/>
      <c r="WD2594" s="655"/>
      <c r="WE2594" s="655"/>
      <c r="WF2594" s="655"/>
      <c r="WG2594" s="655"/>
      <c r="WH2594" s="655"/>
      <c r="WI2594" s="655"/>
      <c r="WJ2594" s="655"/>
      <c r="WK2594" s="655"/>
      <c r="WL2594" s="655"/>
      <c r="WM2594" s="655"/>
      <c r="WN2594" s="655"/>
      <c r="WO2594" s="655"/>
      <c r="WP2594" s="655"/>
      <c r="WQ2594" s="655"/>
      <c r="WR2594" s="655"/>
      <c r="WS2594" s="655"/>
      <c r="WT2594" s="655"/>
      <c r="WU2594" s="655"/>
      <c r="WV2594" s="655"/>
      <c r="WW2594" s="655"/>
      <c r="WX2594" s="655"/>
      <c r="WY2594" s="655"/>
      <c r="WZ2594" s="655"/>
      <c r="XA2594" s="655"/>
      <c r="XB2594" s="655"/>
      <c r="XC2594" s="655"/>
      <c r="XD2594" s="655"/>
      <c r="XE2594" s="655"/>
      <c r="XF2594" s="655"/>
      <c r="XG2594" s="655"/>
      <c r="XH2594" s="655"/>
      <c r="XI2594" s="655"/>
      <c r="XJ2594" s="655"/>
      <c r="XK2594" s="655"/>
      <c r="XL2594" s="655"/>
      <c r="XM2594" s="655"/>
      <c r="XN2594" s="655"/>
      <c r="XO2594" s="655"/>
      <c r="XP2594" s="655"/>
      <c r="XQ2594" s="655"/>
      <c r="XR2594" s="655"/>
      <c r="XS2594" s="655"/>
      <c r="XT2594" s="655"/>
      <c r="XU2594" s="655"/>
      <c r="XV2594" s="655"/>
      <c r="XW2594" s="655"/>
      <c r="XX2594" s="655"/>
      <c r="XY2594" s="655"/>
      <c r="XZ2594" s="655"/>
      <c r="YA2594" s="655"/>
      <c r="YB2594" s="655"/>
      <c r="YC2594" s="655"/>
      <c r="YD2594" s="655"/>
      <c r="YE2594" s="655"/>
      <c r="YF2594" s="655"/>
      <c r="YG2594" s="655"/>
      <c r="YH2594" s="655"/>
      <c r="YI2594" s="655"/>
      <c r="YJ2594" s="655"/>
      <c r="YK2594" s="655"/>
      <c r="YL2594" s="655"/>
      <c r="YM2594" s="655"/>
      <c r="YN2594" s="655"/>
      <c r="YO2594" s="655"/>
      <c r="YP2594" s="655"/>
      <c r="YQ2594" s="655"/>
      <c r="YR2594" s="655"/>
      <c r="YS2594" s="655"/>
      <c r="YT2594" s="655"/>
      <c r="YU2594" s="655"/>
      <c r="YV2594" s="655"/>
      <c r="YW2594" s="655"/>
      <c r="YX2594" s="655"/>
      <c r="YY2594" s="655"/>
      <c r="YZ2594" s="655"/>
      <c r="ZA2594" s="655"/>
      <c r="ZB2594" s="655"/>
      <c r="ZC2594" s="655"/>
      <c r="ZD2594" s="655"/>
      <c r="ZE2594" s="655"/>
      <c r="ZF2594" s="655"/>
      <c r="ZG2594" s="655"/>
      <c r="ZH2594" s="655"/>
      <c r="ZI2594" s="655"/>
      <c r="ZJ2594" s="655"/>
      <c r="ZK2594" s="655"/>
      <c r="ZL2594" s="655"/>
      <c r="ZM2594" s="655"/>
      <c r="ZN2594" s="655"/>
      <c r="ZO2594" s="655"/>
      <c r="ZP2594" s="655"/>
      <c r="ZQ2594" s="655"/>
      <c r="ZR2594" s="655"/>
      <c r="ZS2594" s="655"/>
      <c r="ZT2594" s="655"/>
      <c r="ZU2594" s="655"/>
      <c r="ZV2594" s="655"/>
      <c r="ZW2594" s="655"/>
      <c r="ZX2594" s="655"/>
      <c r="ZY2594" s="655"/>
      <c r="ZZ2594" s="655"/>
      <c r="AAA2594" s="655"/>
      <c r="AAB2594" s="655"/>
      <c r="AAC2594" s="655"/>
      <c r="AAD2594" s="655"/>
      <c r="AAE2594" s="655"/>
      <c r="AAF2594" s="655"/>
      <c r="AAG2594" s="655"/>
      <c r="AAH2594" s="655"/>
      <c r="AAI2594" s="655"/>
      <c r="AAJ2594" s="655"/>
      <c r="AAK2594" s="655"/>
      <c r="AAL2594" s="655"/>
      <c r="AAM2594" s="655"/>
      <c r="AAN2594" s="655"/>
      <c r="AAO2594" s="655"/>
      <c r="AAP2594" s="655"/>
      <c r="AAQ2594" s="655"/>
      <c r="AAR2594" s="655"/>
      <c r="AAS2594" s="655"/>
      <c r="AAT2594" s="655"/>
      <c r="AAU2594" s="655"/>
      <c r="AAV2594" s="655"/>
      <c r="AAW2594" s="655"/>
      <c r="AAX2594" s="655"/>
      <c r="AAY2594" s="655"/>
      <c r="AAZ2594" s="655"/>
      <c r="ABA2594" s="655"/>
      <c r="ABB2594" s="655"/>
      <c r="ABC2594" s="655"/>
      <c r="ABD2594" s="655"/>
      <c r="ABE2594" s="655"/>
      <c r="ABF2594" s="655"/>
      <c r="ABG2594" s="655"/>
      <c r="ABH2594" s="655"/>
      <c r="ABI2594" s="655"/>
      <c r="ABJ2594" s="655"/>
      <c r="ABK2594" s="655"/>
      <c r="ABL2594" s="655"/>
      <c r="ABM2594" s="655"/>
      <c r="ABN2594" s="655"/>
      <c r="ABO2594" s="655"/>
      <c r="ABP2594" s="655"/>
      <c r="ABQ2594" s="655"/>
      <c r="ABR2594" s="655"/>
      <c r="ABS2594" s="655"/>
      <c r="ABT2594" s="655"/>
      <c r="ABU2594" s="655"/>
      <c r="ABV2594" s="655"/>
      <c r="ABW2594" s="655"/>
      <c r="ABX2594" s="655"/>
      <c r="ABY2594" s="655"/>
      <c r="ABZ2594" s="655"/>
      <c r="ACA2594" s="655"/>
      <c r="ACB2594" s="655"/>
      <c r="ACC2594" s="655"/>
      <c r="ACD2594" s="655"/>
      <c r="ACE2594" s="655"/>
      <c r="ACF2594" s="655"/>
      <c r="ACG2594" s="655"/>
      <c r="ACH2594" s="655"/>
      <c r="ACI2594" s="655"/>
      <c r="ACJ2594" s="655"/>
      <c r="ACK2594" s="655"/>
      <c r="ACL2594" s="655"/>
      <c r="ACM2594" s="655"/>
      <c r="ACN2594" s="655"/>
      <c r="ACO2594" s="655"/>
      <c r="ACP2594" s="655"/>
      <c r="ACQ2594" s="655"/>
      <c r="ACR2594" s="655"/>
      <c r="ACS2594" s="655"/>
      <c r="ACT2594" s="655"/>
      <c r="ACU2594" s="655"/>
      <c r="ACV2594" s="655"/>
      <c r="ACW2594" s="655"/>
      <c r="ACX2594" s="655"/>
      <c r="ACY2594" s="655"/>
      <c r="ACZ2594" s="655"/>
      <c r="ADA2594" s="655"/>
      <c r="ADB2594" s="655"/>
      <c r="ADC2594" s="655"/>
      <c r="ADD2594" s="655"/>
      <c r="ADE2594" s="655"/>
      <c r="ADF2594" s="655"/>
      <c r="ADG2594" s="655"/>
      <c r="ADH2594" s="655"/>
      <c r="ADI2594" s="655"/>
      <c r="ADJ2594" s="655"/>
      <c r="ADK2594" s="655"/>
      <c r="ADL2594" s="655"/>
      <c r="ADM2594" s="655"/>
      <c r="ADN2594" s="655"/>
      <c r="ADO2594" s="655"/>
      <c r="ADP2594" s="655"/>
      <c r="ADQ2594" s="655"/>
      <c r="ADR2594" s="655"/>
      <c r="ADS2594" s="655"/>
      <c r="ADT2594" s="655"/>
      <c r="ADU2594" s="655"/>
      <c r="ADV2594" s="655"/>
      <c r="ADW2594" s="655"/>
      <c r="ADX2594" s="655"/>
      <c r="ADY2594" s="655"/>
      <c r="ADZ2594" s="655"/>
      <c r="AEA2594" s="655"/>
      <c r="AEB2594" s="655"/>
      <c r="AEC2594" s="655"/>
      <c r="AED2594" s="655"/>
      <c r="AEE2594" s="655"/>
      <c r="AEF2594" s="655"/>
      <c r="AEG2594" s="655"/>
      <c r="AEH2594" s="655"/>
      <c r="AEI2594" s="655"/>
      <c r="AEJ2594" s="655"/>
      <c r="AEK2594" s="655"/>
      <c r="AEL2594" s="655"/>
      <c r="AEM2594" s="655"/>
      <c r="AEN2594" s="655"/>
      <c r="AEO2594" s="655"/>
      <c r="AEP2594" s="655"/>
      <c r="AEQ2594" s="655"/>
      <c r="AER2594" s="655"/>
      <c r="AES2594" s="655"/>
      <c r="AET2594" s="655"/>
      <c r="AEU2594" s="655"/>
      <c r="AEV2594" s="655"/>
      <c r="AEW2594" s="655"/>
      <c r="AEX2594" s="655"/>
      <c r="AEY2594" s="655"/>
      <c r="AEZ2594" s="655"/>
      <c r="AFA2594" s="655"/>
      <c r="AFB2594" s="655"/>
      <c r="AFC2594" s="655"/>
      <c r="AFD2594" s="655"/>
      <c r="AFE2594" s="655"/>
      <c r="AFF2594" s="655"/>
      <c r="AFG2594" s="655"/>
      <c r="AFH2594" s="655"/>
      <c r="AFI2594" s="655"/>
      <c r="AFJ2594" s="655"/>
      <c r="AFK2594" s="655"/>
      <c r="AFL2594" s="655"/>
      <c r="AFM2594" s="655"/>
      <c r="AFN2594" s="655"/>
      <c r="AFO2594" s="655"/>
      <c r="AFP2594" s="655"/>
      <c r="AFQ2594" s="655"/>
      <c r="AFR2594" s="655"/>
      <c r="AFS2594" s="655"/>
      <c r="AFT2594" s="655"/>
      <c r="AFU2594" s="655"/>
      <c r="AFV2594" s="655"/>
      <c r="AFW2594" s="655"/>
      <c r="AFX2594" s="655"/>
      <c r="AFY2594" s="655"/>
      <c r="AFZ2594" s="655"/>
      <c r="AGA2594" s="655"/>
      <c r="AGB2594" s="655"/>
      <c r="AGC2594" s="655"/>
      <c r="AGD2594" s="655"/>
      <c r="AGE2594" s="655"/>
      <c r="AGF2594" s="655"/>
      <c r="AGG2594" s="655"/>
      <c r="AGH2594" s="655"/>
      <c r="AGI2594" s="655"/>
      <c r="AGJ2594" s="655"/>
      <c r="AGK2594" s="655"/>
      <c r="AGL2594" s="655"/>
      <c r="AGM2594" s="655"/>
      <c r="AGN2594" s="655"/>
      <c r="AGO2594" s="655"/>
      <c r="AGP2594" s="655"/>
      <c r="AGQ2594" s="655"/>
      <c r="AGR2594" s="655"/>
      <c r="AGS2594" s="655"/>
      <c r="AGT2594" s="655"/>
      <c r="AGU2594" s="655"/>
      <c r="AGV2594" s="655"/>
      <c r="AGW2594" s="655"/>
      <c r="AGX2594" s="655"/>
      <c r="AGY2594" s="655"/>
      <c r="AGZ2594" s="655"/>
      <c r="AHA2594" s="655"/>
      <c r="AHB2594" s="655"/>
      <c r="AHC2594" s="655"/>
      <c r="AHD2594" s="655"/>
      <c r="AHE2594" s="655"/>
      <c r="AHF2594" s="655"/>
      <c r="AHG2594" s="655"/>
      <c r="AHH2594" s="655"/>
      <c r="AHI2594" s="655"/>
      <c r="AHJ2594" s="655"/>
      <c r="AHK2594" s="655"/>
      <c r="AHL2594" s="655"/>
      <c r="AHM2594" s="655"/>
      <c r="AHN2594" s="655"/>
      <c r="AHO2594" s="655"/>
      <c r="AHP2594" s="655"/>
      <c r="AHQ2594" s="655"/>
      <c r="AHR2594" s="655"/>
      <c r="AHS2594" s="655"/>
      <c r="AHT2594" s="655"/>
      <c r="AHU2594" s="655"/>
      <c r="AHV2594" s="655"/>
      <c r="AHW2594" s="655"/>
      <c r="AHX2594" s="655"/>
      <c r="AHY2594" s="655"/>
      <c r="AHZ2594" s="655"/>
      <c r="AIA2594" s="655"/>
      <c r="AIB2594" s="655"/>
      <c r="AIC2594" s="655"/>
      <c r="AID2594" s="655"/>
      <c r="AIE2594" s="655"/>
      <c r="AIF2594" s="655"/>
      <c r="AIG2594" s="655"/>
      <c r="AIH2594" s="655"/>
      <c r="AII2594" s="655"/>
      <c r="AIJ2594" s="655"/>
      <c r="AIK2594" s="655"/>
      <c r="AIL2594" s="655"/>
      <c r="AIM2594" s="655"/>
      <c r="AIN2594" s="655"/>
      <c r="AIO2594" s="655"/>
      <c r="AIP2594" s="655"/>
      <c r="AIQ2594" s="655"/>
      <c r="AIR2594" s="655"/>
      <c r="AIS2594" s="655"/>
      <c r="AIT2594" s="655"/>
      <c r="AIU2594" s="655"/>
      <c r="AIV2594" s="655"/>
      <c r="AIW2594" s="655"/>
      <c r="AIX2594" s="655"/>
      <c r="AIY2594" s="655"/>
      <c r="AIZ2594" s="655"/>
      <c r="AJA2594" s="655"/>
      <c r="AJB2594" s="655"/>
      <c r="AJC2594" s="655"/>
      <c r="AJD2594" s="655"/>
      <c r="AJE2594" s="655"/>
      <c r="AJF2594" s="655"/>
      <c r="AJG2594" s="655"/>
      <c r="AJH2594" s="655"/>
      <c r="AJI2594" s="655"/>
      <c r="AJJ2594" s="655"/>
      <c r="AJK2594" s="655"/>
      <c r="AJL2594" s="655"/>
      <c r="AJM2594" s="655"/>
      <c r="AJN2594" s="655"/>
      <c r="AJO2594" s="655"/>
      <c r="AJP2594" s="655"/>
      <c r="AJQ2594" s="655"/>
      <c r="AJR2594" s="655"/>
      <c r="AJS2594" s="655"/>
      <c r="AJT2594" s="655"/>
      <c r="AJU2594" s="655"/>
      <c r="AJV2594" s="655"/>
      <c r="AJW2594" s="655"/>
      <c r="AJX2594" s="655"/>
      <c r="AJY2594" s="655"/>
      <c r="AJZ2594" s="655"/>
      <c r="AKA2594" s="655"/>
      <c r="AKB2594" s="655"/>
      <c r="AKC2594" s="655"/>
      <c r="AKD2594" s="655"/>
      <c r="AKE2594" s="655"/>
      <c r="AKF2594" s="655"/>
      <c r="AKG2594" s="655"/>
      <c r="AKH2594" s="655"/>
      <c r="AKI2594" s="655"/>
      <c r="AKJ2594" s="655"/>
      <c r="AKK2594" s="655"/>
      <c r="AKL2594" s="655"/>
      <c r="AKM2594" s="655"/>
      <c r="AKN2594" s="655"/>
      <c r="AKO2594" s="655"/>
      <c r="AKP2594" s="655"/>
      <c r="AKQ2594" s="655"/>
      <c r="AKR2594" s="655"/>
      <c r="AKS2594" s="655"/>
      <c r="AKT2594" s="655"/>
      <c r="AKU2594" s="655"/>
      <c r="AKV2594" s="655"/>
      <c r="AKW2594" s="655"/>
      <c r="AKX2594" s="655"/>
      <c r="AKY2594" s="655"/>
      <c r="AKZ2594" s="655"/>
      <c r="ALA2594" s="655"/>
      <c r="ALB2594" s="655"/>
      <c r="ALC2594" s="655"/>
      <c r="ALD2594" s="655"/>
      <c r="ALE2594" s="655"/>
      <c r="ALF2594" s="655"/>
      <c r="ALG2594" s="655"/>
      <c r="ALH2594" s="655"/>
      <c r="ALI2594" s="655"/>
      <c r="ALJ2594" s="655"/>
      <c r="ALK2594" s="655"/>
      <c r="ALL2594" s="655"/>
      <c r="ALM2594" s="655"/>
      <c r="ALN2594" s="655"/>
      <c r="ALO2594" s="655"/>
      <c r="ALP2594" s="655"/>
      <c r="ALQ2594" s="655"/>
      <c r="ALR2594" s="655"/>
      <c r="ALS2594" s="655"/>
      <c r="ALT2594" s="655"/>
      <c r="ALU2594" s="655"/>
      <c r="ALV2594" s="655"/>
      <c r="ALW2594" s="655"/>
      <c r="ALX2594" s="655"/>
      <c r="ALY2594" s="655"/>
      <c r="ALZ2594" s="655"/>
      <c r="AMA2594" s="655"/>
      <c r="AMB2594" s="655"/>
      <c r="AMC2594" s="655"/>
      <c r="AMD2594" s="655"/>
      <c r="AME2594" s="655"/>
      <c r="AMF2594" s="655"/>
      <c r="AMG2594" s="655"/>
      <c r="AMH2594" s="655"/>
      <c r="AMI2594" s="655"/>
      <c r="AMJ2594" s="655"/>
      <c r="AMK2594" s="655"/>
      <c r="AML2594" s="655"/>
      <c r="AMM2594" s="655"/>
      <c r="AMN2594" s="655"/>
      <c r="AMO2594" s="655"/>
      <c r="AMP2594" s="655"/>
      <c r="AMQ2594" s="655"/>
      <c r="AMR2594" s="655"/>
      <c r="AMS2594" s="655"/>
      <c r="AMT2594" s="655"/>
      <c r="AMU2594" s="655"/>
      <c r="AMV2594" s="655"/>
      <c r="AMW2594" s="655"/>
      <c r="AMX2594" s="655"/>
      <c r="AMY2594" s="655"/>
      <c r="AMZ2594" s="655"/>
      <c r="ANA2594" s="655"/>
      <c r="ANB2594" s="655"/>
      <c r="ANC2594" s="655"/>
      <c r="AND2594" s="655"/>
      <c r="ANE2594" s="655"/>
      <c r="ANF2594" s="655"/>
      <c r="ANG2594" s="655"/>
      <c r="ANH2594" s="655"/>
      <c r="ANI2594" s="655"/>
      <c r="ANJ2594" s="655"/>
      <c r="ANK2594" s="655"/>
      <c r="ANL2594" s="655"/>
      <c r="ANM2594" s="655"/>
      <c r="ANN2594" s="655"/>
      <c r="ANO2594" s="655"/>
      <c r="ANP2594" s="655"/>
      <c r="ANQ2594" s="655"/>
      <c r="ANR2594" s="655"/>
      <c r="ANS2594" s="655"/>
      <c r="ANT2594" s="655"/>
      <c r="ANU2594" s="655"/>
      <c r="ANV2594" s="655"/>
      <c r="ANW2594" s="655"/>
      <c r="ANX2594" s="655"/>
      <c r="ANY2594" s="655"/>
      <c r="ANZ2594" s="655"/>
      <c r="AOA2594" s="655"/>
      <c r="AOB2594" s="655"/>
      <c r="AOC2594" s="655"/>
      <c r="AOD2594" s="655"/>
      <c r="AOE2594" s="655"/>
      <c r="AOF2594" s="655"/>
      <c r="AOG2594" s="655"/>
      <c r="AOH2594" s="655"/>
      <c r="AOI2594" s="655"/>
      <c r="AOJ2594" s="655"/>
      <c r="AOK2594" s="655"/>
      <c r="AOL2594" s="655"/>
      <c r="AOM2594" s="655"/>
      <c r="AON2594" s="655"/>
      <c r="AOO2594" s="655"/>
      <c r="AOP2594" s="655"/>
      <c r="AOQ2594" s="655"/>
      <c r="AOR2594" s="655"/>
      <c r="AOS2594" s="655"/>
      <c r="AOT2594" s="655"/>
      <c r="AOU2594" s="655"/>
      <c r="AOV2594" s="655"/>
      <c r="AOW2594" s="655"/>
      <c r="AOX2594" s="655"/>
      <c r="AOY2594" s="655"/>
      <c r="AOZ2594" s="655"/>
      <c r="APA2594" s="655"/>
      <c r="APB2594" s="655"/>
      <c r="APC2594" s="655"/>
      <c r="APD2594" s="655"/>
      <c r="APE2594" s="655"/>
      <c r="APF2594" s="655"/>
      <c r="APG2594" s="655"/>
      <c r="APH2594" s="655"/>
      <c r="API2594" s="655"/>
      <c r="APJ2594" s="655"/>
      <c r="APK2594" s="655"/>
      <c r="APL2594" s="655"/>
      <c r="APM2594" s="655"/>
      <c r="APN2594" s="655"/>
      <c r="APO2594" s="655"/>
      <c r="APP2594" s="655"/>
      <c r="APQ2594" s="655"/>
      <c r="APR2594" s="655"/>
      <c r="APS2594" s="655"/>
      <c r="APT2594" s="655"/>
      <c r="APU2594" s="655"/>
      <c r="APV2594" s="655"/>
      <c r="APW2594" s="655"/>
      <c r="APX2594" s="655"/>
      <c r="APY2594" s="655"/>
      <c r="APZ2594" s="655"/>
      <c r="AQA2594" s="655"/>
      <c r="AQB2594" s="655"/>
      <c r="AQC2594" s="655"/>
      <c r="AQD2594" s="655"/>
      <c r="AQE2594" s="655"/>
      <c r="AQF2594" s="655"/>
      <c r="AQG2594" s="655"/>
      <c r="AQH2594" s="655"/>
      <c r="AQI2594" s="655"/>
      <c r="AQJ2594" s="655"/>
      <c r="AQK2594" s="655"/>
      <c r="AQL2594" s="655"/>
      <c r="AQM2594" s="655"/>
      <c r="AQN2594" s="655"/>
      <c r="AQO2594" s="655"/>
      <c r="AQP2594" s="655"/>
      <c r="AQQ2594" s="655"/>
      <c r="AQR2594" s="655"/>
      <c r="AQS2594" s="655"/>
      <c r="AQT2594" s="655"/>
      <c r="AQU2594" s="655"/>
      <c r="AQV2594" s="655"/>
      <c r="AQW2594" s="655"/>
      <c r="AQX2594" s="655"/>
      <c r="AQY2594" s="655"/>
      <c r="AQZ2594" s="655"/>
      <c r="ARA2594" s="655"/>
      <c r="ARB2594" s="655"/>
      <c r="ARC2594" s="655"/>
      <c r="ARD2594" s="655"/>
      <c r="ARE2594" s="655"/>
      <c r="ARF2594" s="655"/>
      <c r="ARG2594" s="655"/>
      <c r="ARH2594" s="655"/>
      <c r="ARI2594" s="655"/>
      <c r="ARJ2594" s="655"/>
      <c r="ARK2594" s="655"/>
      <c r="ARL2594" s="655"/>
      <c r="ARM2594" s="655"/>
      <c r="ARN2594" s="655"/>
      <c r="ARO2594" s="655"/>
      <c r="ARP2594" s="655"/>
      <c r="ARQ2594" s="655"/>
      <c r="ARR2594" s="655"/>
      <c r="ARS2594" s="655"/>
      <c r="ART2594" s="655"/>
      <c r="ARU2594" s="655"/>
      <c r="ARV2594" s="655"/>
      <c r="ARW2594" s="655"/>
      <c r="ARX2594" s="655"/>
      <c r="ARY2594" s="655"/>
      <c r="ARZ2594" s="655"/>
      <c r="ASA2594" s="655"/>
      <c r="ASB2594" s="655"/>
      <c r="ASC2594" s="655"/>
      <c r="ASD2594" s="655"/>
      <c r="ASE2594" s="655"/>
      <c r="ASF2594" s="655"/>
      <c r="ASG2594" s="655"/>
      <c r="ASH2594" s="655"/>
      <c r="ASI2594" s="655"/>
      <c r="ASJ2594" s="655"/>
      <c r="ASK2594" s="655"/>
      <c r="ASL2594" s="655"/>
      <c r="ASM2594" s="655"/>
      <c r="ASN2594" s="655"/>
      <c r="ASO2594" s="655"/>
      <c r="ASP2594" s="655"/>
      <c r="ASQ2594" s="655"/>
      <c r="ASR2594" s="655"/>
      <c r="ASS2594" s="655"/>
      <c r="AST2594" s="655"/>
      <c r="ASU2594" s="655"/>
      <c r="ASV2594" s="655"/>
      <c r="ASW2594" s="655"/>
      <c r="ASX2594" s="655"/>
      <c r="ASY2594" s="655"/>
      <c r="ASZ2594" s="655"/>
      <c r="ATA2594" s="655"/>
      <c r="ATB2594" s="655"/>
      <c r="ATC2594" s="655"/>
      <c r="ATD2594" s="655"/>
      <c r="ATE2594" s="655"/>
      <c r="ATF2594" s="655"/>
      <c r="ATG2594" s="655"/>
      <c r="ATH2594" s="655"/>
      <c r="ATI2594" s="655"/>
      <c r="ATJ2594" s="655"/>
      <c r="ATK2594" s="655"/>
      <c r="ATL2594" s="655"/>
      <c r="ATM2594" s="655"/>
      <c r="ATN2594" s="655"/>
      <c r="ATO2594" s="655"/>
      <c r="ATP2594" s="655"/>
      <c r="ATQ2594" s="655"/>
      <c r="ATR2594" s="655"/>
      <c r="ATS2594" s="655"/>
      <c r="ATT2594" s="655"/>
      <c r="ATU2594" s="655"/>
      <c r="ATV2594" s="655"/>
      <c r="ATW2594" s="655"/>
      <c r="ATX2594" s="655"/>
      <c r="ATY2594" s="655"/>
      <c r="ATZ2594" s="655"/>
      <c r="AUA2594" s="655"/>
      <c r="AUB2594" s="655"/>
      <c r="AUC2594" s="655"/>
      <c r="AUD2594" s="655"/>
      <c r="AUE2594" s="655"/>
      <c r="AUF2594" s="655"/>
      <c r="AUG2594" s="655"/>
      <c r="AUH2594" s="655"/>
      <c r="AUI2594" s="655"/>
      <c r="AUJ2594" s="655"/>
      <c r="AUK2594" s="655"/>
      <c r="AUL2594" s="655"/>
      <c r="AUM2594" s="655"/>
      <c r="AUN2594" s="655"/>
      <c r="AUO2594" s="655"/>
      <c r="AUP2594" s="655"/>
      <c r="AUQ2594" s="655"/>
      <c r="AUR2594" s="655"/>
      <c r="AUS2594" s="655"/>
      <c r="AUT2594" s="655"/>
      <c r="AUU2594" s="655"/>
      <c r="AUV2594" s="655"/>
      <c r="AUW2594" s="655"/>
      <c r="AUX2594" s="655"/>
      <c r="AUY2594" s="655"/>
      <c r="AUZ2594" s="655"/>
      <c r="AVA2594" s="655"/>
      <c r="AVB2594" s="655"/>
      <c r="AVC2594" s="655"/>
      <c r="AVD2594" s="655"/>
      <c r="AVE2594" s="655"/>
      <c r="AVF2594" s="655"/>
      <c r="AVG2594" s="655"/>
      <c r="AVH2594" s="655"/>
      <c r="AVI2594" s="655"/>
      <c r="AVJ2594" s="655"/>
      <c r="AVK2594" s="655"/>
      <c r="AVL2594" s="655"/>
      <c r="AVM2594" s="655"/>
      <c r="AVN2594" s="655"/>
      <c r="AVO2594" s="655"/>
      <c r="AVP2594" s="655"/>
      <c r="AVQ2594" s="655"/>
      <c r="AVR2594" s="655"/>
      <c r="AVS2594" s="655"/>
      <c r="AVT2594" s="655"/>
      <c r="AVU2594" s="655"/>
      <c r="AVV2594" s="655"/>
      <c r="AVW2594" s="655"/>
      <c r="AVX2594" s="655"/>
      <c r="AVY2594" s="655"/>
      <c r="AVZ2594" s="655"/>
      <c r="AWA2594" s="655"/>
      <c r="AWB2594" s="655"/>
      <c r="AWC2594" s="655"/>
      <c r="AWD2594" s="655"/>
      <c r="AWE2594" s="655"/>
      <c r="AWF2594" s="655"/>
      <c r="AWG2594" s="655"/>
      <c r="AWH2594" s="655"/>
      <c r="AWI2594" s="655"/>
      <c r="AWJ2594" s="655"/>
      <c r="AWK2594" s="655"/>
      <c r="AWL2594" s="655"/>
      <c r="AWM2594" s="655"/>
      <c r="AWN2594" s="655"/>
      <c r="AWO2594" s="655"/>
      <c r="AWP2594" s="655"/>
      <c r="AWQ2594" s="655"/>
      <c r="AWR2594" s="655"/>
      <c r="AWS2594" s="655"/>
      <c r="AWT2594" s="655"/>
      <c r="AWU2594" s="655"/>
      <c r="AWV2594" s="655"/>
      <c r="AWW2594" s="655"/>
      <c r="AWX2594" s="655"/>
      <c r="AWY2594" s="655"/>
      <c r="AWZ2594" s="655"/>
      <c r="AXA2594" s="655"/>
      <c r="AXB2594" s="655"/>
      <c r="AXC2594" s="655"/>
      <c r="AXD2594" s="655"/>
      <c r="AXE2594" s="655"/>
      <c r="AXF2594" s="655"/>
      <c r="AXG2594" s="655"/>
      <c r="AXH2594" s="655"/>
      <c r="AXI2594" s="655"/>
      <c r="AXJ2594" s="655"/>
      <c r="AXK2594" s="655"/>
      <c r="AXL2594" s="655"/>
      <c r="AXM2594" s="655"/>
      <c r="AXN2594" s="655"/>
      <c r="AXO2594" s="655"/>
      <c r="AXP2594" s="655"/>
      <c r="AXQ2594" s="655"/>
      <c r="AXR2594" s="655"/>
      <c r="AXS2594" s="655"/>
      <c r="AXT2594" s="655"/>
      <c r="AXU2594" s="655"/>
      <c r="AXV2594" s="655"/>
      <c r="AXW2594" s="655"/>
      <c r="AXX2594" s="655"/>
      <c r="AXY2594" s="655"/>
      <c r="AXZ2594" s="655"/>
      <c r="AYA2594" s="655"/>
      <c r="AYB2594" s="655"/>
      <c r="AYC2594" s="655"/>
      <c r="AYD2594" s="655"/>
      <c r="AYE2594" s="655"/>
      <c r="AYF2594" s="655"/>
      <c r="AYG2594" s="655"/>
      <c r="AYH2594" s="655"/>
      <c r="AYI2594" s="655"/>
      <c r="AYJ2594" s="655"/>
      <c r="AYK2594" s="655"/>
      <c r="AYL2594" s="655"/>
      <c r="AYM2594" s="655"/>
      <c r="AYN2594" s="655"/>
      <c r="AYO2594" s="655"/>
      <c r="AYP2594" s="655"/>
      <c r="AYQ2594" s="655"/>
      <c r="AYR2594" s="655"/>
      <c r="AYS2594" s="655"/>
      <c r="AYT2594" s="655"/>
      <c r="AYU2594" s="655"/>
      <c r="AYV2594" s="655"/>
      <c r="AYW2594" s="655"/>
      <c r="AYX2594" s="655"/>
      <c r="AYY2594" s="655"/>
      <c r="AYZ2594" s="655"/>
      <c r="AZA2594" s="655"/>
      <c r="AZB2594" s="655"/>
      <c r="AZC2594" s="655"/>
      <c r="AZD2594" s="655"/>
      <c r="AZE2594" s="655"/>
      <c r="AZF2594" s="655"/>
      <c r="AZG2594" s="655"/>
      <c r="AZH2594" s="655"/>
      <c r="AZI2594" s="655"/>
      <c r="AZJ2594" s="655"/>
      <c r="AZK2594" s="655"/>
      <c r="AZL2594" s="655"/>
      <c r="AZM2594" s="655"/>
      <c r="AZN2594" s="655"/>
      <c r="AZO2594" s="655"/>
      <c r="AZP2594" s="655"/>
      <c r="AZQ2594" s="655"/>
      <c r="AZR2594" s="655"/>
      <c r="AZS2594" s="655"/>
      <c r="AZT2594" s="655"/>
      <c r="AZU2594" s="655"/>
      <c r="AZV2594" s="655"/>
      <c r="AZW2594" s="655"/>
      <c r="AZX2594" s="655"/>
      <c r="AZY2594" s="655"/>
      <c r="AZZ2594" s="655"/>
      <c r="BAA2594" s="655"/>
      <c r="BAB2594" s="655"/>
      <c r="BAC2594" s="655"/>
      <c r="BAD2594" s="655"/>
      <c r="BAE2594" s="655"/>
      <c r="BAF2594" s="655"/>
      <c r="BAG2594" s="655"/>
      <c r="BAH2594" s="655"/>
      <c r="BAI2594" s="655"/>
      <c r="BAJ2594" s="655"/>
      <c r="BAK2594" s="655"/>
      <c r="BAL2594" s="655"/>
      <c r="BAM2594" s="655"/>
      <c r="BAN2594" s="655"/>
      <c r="BAO2594" s="655"/>
      <c r="BAP2594" s="655"/>
      <c r="BAQ2594" s="655"/>
      <c r="BAR2594" s="655"/>
      <c r="BAS2594" s="655"/>
      <c r="BAT2594" s="655"/>
      <c r="BAU2594" s="655"/>
      <c r="BAV2594" s="655"/>
      <c r="BAW2594" s="655"/>
      <c r="BAX2594" s="655"/>
      <c r="BAY2594" s="655"/>
      <c r="BAZ2594" s="655"/>
      <c r="BBA2594" s="655"/>
      <c r="BBB2594" s="655"/>
      <c r="BBC2594" s="655"/>
      <c r="BBD2594" s="655"/>
      <c r="BBE2594" s="655"/>
      <c r="BBF2594" s="655"/>
      <c r="BBG2594" s="655"/>
      <c r="BBH2594" s="655"/>
      <c r="BBI2594" s="655"/>
      <c r="BBJ2594" s="655"/>
      <c r="BBK2594" s="655"/>
      <c r="BBL2594" s="655"/>
      <c r="BBM2594" s="655"/>
      <c r="BBN2594" s="655"/>
      <c r="BBO2594" s="655"/>
      <c r="BBP2594" s="655"/>
      <c r="BBQ2594" s="655"/>
      <c r="BBR2594" s="655"/>
      <c r="BBS2594" s="655"/>
      <c r="BBT2594" s="655"/>
      <c r="BBU2594" s="655"/>
      <c r="BBV2594" s="655"/>
      <c r="BBW2594" s="655"/>
      <c r="BBX2594" s="655"/>
      <c r="BBY2594" s="655"/>
      <c r="BBZ2594" s="655"/>
      <c r="BCA2594" s="655"/>
      <c r="BCB2594" s="655"/>
      <c r="BCC2594" s="655"/>
      <c r="BCD2594" s="655"/>
      <c r="BCE2594" s="655"/>
      <c r="BCF2594" s="655"/>
      <c r="BCG2594" s="655"/>
      <c r="BCH2594" s="655"/>
      <c r="BCI2594" s="655"/>
      <c r="BCJ2594" s="655"/>
      <c r="BCK2594" s="655"/>
      <c r="BCL2594" s="655"/>
      <c r="BCM2594" s="655"/>
      <c r="BCN2594" s="655"/>
      <c r="BCO2594" s="655"/>
      <c r="BCP2594" s="655"/>
      <c r="BCQ2594" s="655"/>
      <c r="BCR2594" s="655"/>
      <c r="BCS2594" s="655"/>
      <c r="BCT2594" s="655"/>
      <c r="BCU2594" s="655"/>
      <c r="BCV2594" s="655"/>
      <c r="BCW2594" s="655"/>
      <c r="BCX2594" s="655"/>
      <c r="BCY2594" s="655"/>
      <c r="BCZ2594" s="655"/>
      <c r="BDA2594" s="655"/>
      <c r="BDB2594" s="655"/>
      <c r="BDC2594" s="655"/>
      <c r="BDD2594" s="655"/>
      <c r="BDE2594" s="655"/>
      <c r="BDF2594" s="655"/>
      <c r="BDG2594" s="655"/>
      <c r="BDH2594" s="655"/>
      <c r="BDI2594" s="655"/>
      <c r="BDJ2594" s="655"/>
      <c r="BDK2594" s="655"/>
      <c r="BDL2594" s="655"/>
      <c r="BDM2594" s="655"/>
      <c r="BDN2594" s="655"/>
      <c r="BDO2594" s="655"/>
      <c r="BDP2594" s="655"/>
      <c r="BDQ2594" s="655"/>
      <c r="BDR2594" s="655"/>
      <c r="BDS2594" s="655"/>
      <c r="BDT2594" s="655"/>
      <c r="BDU2594" s="655"/>
      <c r="BDV2594" s="655"/>
      <c r="BDW2594" s="655"/>
      <c r="BDX2594" s="655"/>
      <c r="BDY2594" s="655"/>
      <c r="BDZ2594" s="655"/>
      <c r="BEA2594" s="655"/>
      <c r="BEB2594" s="655"/>
      <c r="BEC2594" s="655"/>
      <c r="BED2594" s="655"/>
      <c r="BEE2594" s="655"/>
      <c r="BEF2594" s="655"/>
      <c r="BEG2594" s="655"/>
      <c r="BEH2594" s="655"/>
      <c r="BEI2594" s="655"/>
      <c r="BEJ2594" s="655"/>
      <c r="BEK2594" s="655"/>
      <c r="BEL2594" s="655"/>
      <c r="BEM2594" s="655"/>
      <c r="BEN2594" s="655"/>
      <c r="BEO2594" s="655"/>
      <c r="BEP2594" s="655"/>
      <c r="BEQ2594" s="655"/>
      <c r="BER2594" s="655"/>
      <c r="BES2594" s="655"/>
      <c r="BET2594" s="655"/>
      <c r="BEU2594" s="655"/>
      <c r="BEV2594" s="655"/>
      <c r="BEW2594" s="655"/>
      <c r="BEX2594" s="655"/>
      <c r="BEY2594" s="655"/>
      <c r="BEZ2594" s="655"/>
      <c r="BFA2594" s="655"/>
      <c r="BFB2594" s="655"/>
      <c r="BFC2594" s="655"/>
      <c r="BFD2594" s="655"/>
      <c r="BFE2594" s="655"/>
      <c r="BFF2594" s="655"/>
      <c r="BFG2594" s="655"/>
      <c r="BFH2594" s="655"/>
      <c r="BFI2594" s="655"/>
      <c r="BFJ2594" s="655"/>
      <c r="BFK2594" s="655"/>
      <c r="BFL2594" s="655"/>
      <c r="BFM2594" s="655"/>
      <c r="BFN2594" s="655"/>
      <c r="BFO2594" s="655"/>
      <c r="BFP2594" s="655"/>
      <c r="BFQ2594" s="655"/>
      <c r="BFR2594" s="655"/>
      <c r="BFS2594" s="655"/>
      <c r="BFT2594" s="655"/>
      <c r="BFU2594" s="655"/>
      <c r="BFV2594" s="655"/>
      <c r="BFW2594" s="655"/>
      <c r="BFX2594" s="655"/>
      <c r="BFY2594" s="655"/>
      <c r="BFZ2594" s="655"/>
      <c r="BGA2594" s="655"/>
      <c r="BGB2594" s="655"/>
      <c r="BGC2594" s="655"/>
      <c r="BGD2594" s="655"/>
      <c r="BGE2594" s="655"/>
      <c r="BGF2594" s="655"/>
      <c r="BGG2594" s="655"/>
      <c r="BGH2594" s="655"/>
      <c r="BGI2594" s="655"/>
      <c r="BGJ2594" s="655"/>
      <c r="BGK2594" s="655"/>
      <c r="BGL2594" s="655"/>
      <c r="BGM2594" s="655"/>
      <c r="BGN2594" s="655"/>
      <c r="BGO2594" s="655"/>
      <c r="BGP2594" s="655"/>
      <c r="BGQ2594" s="655"/>
      <c r="BGR2594" s="655"/>
      <c r="BGS2594" s="655"/>
      <c r="BGT2594" s="655"/>
      <c r="BGU2594" s="655"/>
      <c r="BGV2594" s="655"/>
      <c r="BGW2594" s="655"/>
      <c r="BGX2594" s="655"/>
      <c r="BGY2594" s="655"/>
      <c r="BGZ2594" s="655"/>
      <c r="BHA2594" s="655"/>
      <c r="BHB2594" s="655"/>
      <c r="BHC2594" s="655"/>
      <c r="BHD2594" s="655"/>
      <c r="BHE2594" s="655"/>
      <c r="BHF2594" s="655"/>
      <c r="BHG2594" s="655"/>
      <c r="BHH2594" s="655"/>
      <c r="BHI2594" s="655"/>
      <c r="BHJ2594" s="655"/>
      <c r="BHK2594" s="655"/>
      <c r="BHL2594" s="655"/>
      <c r="BHM2594" s="655"/>
      <c r="BHN2594" s="655"/>
      <c r="BHO2594" s="655"/>
      <c r="BHP2594" s="655"/>
      <c r="BHQ2594" s="655"/>
      <c r="BHR2594" s="655"/>
      <c r="BHS2594" s="655"/>
      <c r="BHT2594" s="655"/>
      <c r="BHU2594" s="655"/>
      <c r="BHV2594" s="655"/>
      <c r="BHW2594" s="655"/>
      <c r="BHX2594" s="655"/>
      <c r="BHY2594" s="655"/>
      <c r="BHZ2594" s="655"/>
      <c r="BIA2594" s="655"/>
      <c r="BIB2594" s="655"/>
      <c r="BIC2594" s="655"/>
      <c r="BID2594" s="655"/>
      <c r="BIE2594" s="655"/>
      <c r="BIF2594" s="655"/>
      <c r="BIG2594" s="655"/>
      <c r="BIH2594" s="655"/>
      <c r="BII2594" s="655"/>
      <c r="BIJ2594" s="655"/>
      <c r="BIK2594" s="655"/>
      <c r="BIL2594" s="655"/>
      <c r="BIM2594" s="655"/>
      <c r="BIN2594" s="655"/>
      <c r="BIO2594" s="655"/>
      <c r="BIP2594" s="655"/>
      <c r="BIQ2594" s="655"/>
      <c r="BIR2594" s="655"/>
      <c r="BIS2594" s="655"/>
      <c r="BIT2594" s="655"/>
      <c r="BIU2594" s="655"/>
      <c r="BIV2594" s="655"/>
      <c r="BIW2594" s="655"/>
      <c r="BIX2594" s="655"/>
      <c r="BIY2594" s="655"/>
      <c r="BIZ2594" s="655"/>
      <c r="BJA2594" s="655"/>
      <c r="BJB2594" s="655"/>
      <c r="BJC2594" s="655"/>
      <c r="BJD2594" s="655"/>
      <c r="BJE2594" s="655"/>
      <c r="BJF2594" s="655"/>
      <c r="BJG2594" s="655"/>
      <c r="BJH2594" s="655"/>
      <c r="BJI2594" s="655"/>
      <c r="BJJ2594" s="655"/>
      <c r="BJK2594" s="655"/>
      <c r="BJL2594" s="655"/>
      <c r="BJM2594" s="655"/>
      <c r="BJN2594" s="655"/>
      <c r="BJO2594" s="655"/>
      <c r="BJP2594" s="655"/>
      <c r="BJQ2594" s="655"/>
      <c r="BJR2594" s="655"/>
      <c r="BJS2594" s="655"/>
      <c r="BJT2594" s="655"/>
      <c r="BJU2594" s="655"/>
      <c r="BJV2594" s="655"/>
      <c r="BJW2594" s="655"/>
      <c r="BJX2594" s="655"/>
      <c r="BJY2594" s="655"/>
      <c r="BJZ2594" s="655"/>
      <c r="BKA2594" s="655"/>
      <c r="BKB2594" s="655"/>
      <c r="BKC2594" s="655"/>
      <c r="BKD2594" s="655"/>
      <c r="BKE2594" s="655"/>
      <c r="BKF2594" s="655"/>
      <c r="BKG2594" s="655"/>
      <c r="BKH2594" s="655"/>
      <c r="BKI2594" s="655"/>
      <c r="BKJ2594" s="655"/>
      <c r="BKK2594" s="655"/>
      <c r="BKL2594" s="655"/>
      <c r="BKM2594" s="655"/>
      <c r="BKN2594" s="655"/>
      <c r="BKO2594" s="655"/>
      <c r="BKP2594" s="655"/>
      <c r="BKQ2594" s="655"/>
      <c r="BKR2594" s="655"/>
      <c r="BKS2594" s="655"/>
      <c r="BKT2594" s="655"/>
      <c r="BKU2594" s="655"/>
      <c r="BKV2594" s="655"/>
      <c r="BKW2594" s="655"/>
      <c r="BKX2594" s="655"/>
      <c r="BKY2594" s="655"/>
      <c r="BKZ2594" s="655"/>
      <c r="BLA2594" s="655"/>
      <c r="BLB2594" s="655"/>
      <c r="BLC2594" s="655"/>
      <c r="BLD2594" s="655"/>
      <c r="BLE2594" s="655"/>
      <c r="BLF2594" s="655"/>
      <c r="BLG2594" s="655"/>
      <c r="BLH2594" s="655"/>
      <c r="BLI2594" s="655"/>
      <c r="BLJ2594" s="655"/>
      <c r="BLK2594" s="655"/>
      <c r="BLL2594" s="655"/>
      <c r="BLM2594" s="655"/>
      <c r="BLN2594" s="655"/>
      <c r="BLO2594" s="655"/>
      <c r="BLP2594" s="655"/>
      <c r="BLQ2594" s="655"/>
      <c r="BLR2594" s="655"/>
      <c r="BLS2594" s="655"/>
      <c r="BLT2594" s="655"/>
      <c r="BLU2594" s="655"/>
      <c r="BLV2594" s="655"/>
      <c r="BLW2594" s="655"/>
      <c r="BLX2594" s="655"/>
      <c r="BLY2594" s="655"/>
      <c r="BLZ2594" s="655"/>
      <c r="BMA2594" s="655"/>
      <c r="BMB2594" s="655"/>
      <c r="BMC2594" s="655"/>
      <c r="BMD2594" s="655"/>
      <c r="BME2594" s="655"/>
      <c r="BMF2594" s="655"/>
      <c r="BMG2594" s="655"/>
      <c r="BMH2594" s="655"/>
      <c r="BMI2594" s="655"/>
      <c r="BMJ2594" s="655"/>
      <c r="BMK2594" s="655"/>
      <c r="BML2594" s="655"/>
      <c r="BMM2594" s="655"/>
      <c r="BMN2594" s="655"/>
      <c r="BMO2594" s="655"/>
      <c r="BMP2594" s="655"/>
      <c r="BMQ2594" s="655"/>
      <c r="BMR2594" s="655"/>
      <c r="BMS2594" s="655"/>
      <c r="BMT2594" s="655"/>
      <c r="BMU2594" s="655"/>
      <c r="BMV2594" s="655"/>
      <c r="BMW2594" s="655"/>
      <c r="BMX2594" s="655"/>
      <c r="BMY2594" s="655"/>
      <c r="BMZ2594" s="655"/>
      <c r="BNA2594" s="655"/>
      <c r="BNB2594" s="655"/>
      <c r="BNC2594" s="655"/>
      <c r="BND2594" s="655"/>
      <c r="BNE2594" s="655"/>
      <c r="BNF2594" s="655"/>
      <c r="BNG2594" s="655"/>
      <c r="BNH2594" s="655"/>
      <c r="BNI2594" s="655"/>
      <c r="BNJ2594" s="655"/>
      <c r="BNK2594" s="655"/>
      <c r="BNL2594" s="655"/>
      <c r="BNM2594" s="655"/>
      <c r="BNN2594" s="655"/>
      <c r="BNO2594" s="655"/>
      <c r="BNP2594" s="655"/>
      <c r="BNQ2594" s="655"/>
      <c r="BNR2594" s="655"/>
      <c r="BNS2594" s="655"/>
      <c r="BNT2594" s="655"/>
      <c r="BNU2594" s="655"/>
      <c r="BNV2594" s="655"/>
      <c r="BNW2594" s="655"/>
      <c r="BNX2594" s="655"/>
      <c r="BNY2594" s="655"/>
      <c r="BNZ2594" s="655"/>
      <c r="BOA2594" s="655"/>
      <c r="BOB2594" s="655"/>
      <c r="BOC2594" s="655"/>
      <c r="BOD2594" s="655"/>
      <c r="BOE2594" s="655"/>
      <c r="BOF2594" s="655"/>
      <c r="BOG2594" s="655"/>
      <c r="BOH2594" s="655"/>
      <c r="BOI2594" s="655"/>
      <c r="BOJ2594" s="655"/>
      <c r="BOK2594" s="655"/>
      <c r="BOL2594" s="655"/>
      <c r="BOM2594" s="655"/>
      <c r="BON2594" s="655"/>
      <c r="BOO2594" s="655"/>
      <c r="BOP2594" s="655"/>
      <c r="BOQ2594" s="655"/>
      <c r="BOR2594" s="655"/>
      <c r="BOS2594" s="655"/>
      <c r="BOT2594" s="655"/>
      <c r="BOU2594" s="655"/>
      <c r="BOV2594" s="655"/>
      <c r="BOW2594" s="655"/>
      <c r="BOX2594" s="655"/>
      <c r="BOY2594" s="655"/>
      <c r="BOZ2594" s="655"/>
      <c r="BPA2594" s="655"/>
      <c r="BPB2594" s="655"/>
      <c r="BPC2594" s="655"/>
      <c r="BPD2594" s="655"/>
      <c r="BPE2594" s="655"/>
      <c r="BPF2594" s="655"/>
      <c r="BPG2594" s="655"/>
      <c r="BPH2594" s="655"/>
      <c r="BPI2594" s="655"/>
      <c r="BPJ2594" s="655"/>
      <c r="BPK2594" s="655"/>
      <c r="BPL2594" s="655"/>
      <c r="BPM2594" s="655"/>
      <c r="BPN2594" s="655"/>
      <c r="BPO2594" s="655"/>
      <c r="BPP2594" s="655"/>
      <c r="BPQ2594" s="655"/>
      <c r="BPR2594" s="655"/>
      <c r="BPS2594" s="655"/>
      <c r="BPT2594" s="655"/>
      <c r="BPU2594" s="655"/>
      <c r="BPV2594" s="655"/>
      <c r="BPW2594" s="655"/>
      <c r="BPX2594" s="655"/>
      <c r="BPY2594" s="655"/>
      <c r="BPZ2594" s="655"/>
      <c r="BQA2594" s="655"/>
      <c r="BQB2594" s="655"/>
      <c r="BQC2594" s="655"/>
      <c r="BQD2594" s="655"/>
      <c r="BQE2594" s="655"/>
      <c r="BQF2594" s="655"/>
      <c r="BQG2594" s="655"/>
      <c r="BQH2594" s="655"/>
      <c r="BQI2594" s="655"/>
      <c r="BQJ2594" s="655"/>
      <c r="BQK2594" s="655"/>
      <c r="BQL2594" s="655"/>
      <c r="BQM2594" s="655"/>
      <c r="BQN2594" s="655"/>
      <c r="BQO2594" s="655"/>
      <c r="BQP2594" s="655"/>
      <c r="BQQ2594" s="655"/>
      <c r="BQR2594" s="655"/>
      <c r="BQS2594" s="655"/>
      <c r="BQT2594" s="655"/>
      <c r="BQU2594" s="655"/>
      <c r="BQV2594" s="655"/>
      <c r="BQW2594" s="655"/>
      <c r="BQX2594" s="655"/>
      <c r="BQY2594" s="655"/>
      <c r="BQZ2594" s="655"/>
      <c r="BRA2594" s="655"/>
      <c r="BRB2594" s="655"/>
      <c r="BRC2594" s="655"/>
      <c r="BRD2594" s="655"/>
      <c r="BRE2594" s="655"/>
      <c r="BRF2594" s="655"/>
      <c r="BRG2594" s="655"/>
      <c r="BRH2594" s="655"/>
      <c r="BRI2594" s="655"/>
      <c r="BRJ2594" s="655"/>
      <c r="BRK2594" s="655"/>
      <c r="BRL2594" s="655"/>
      <c r="BRM2594" s="655"/>
      <c r="BRN2594" s="655"/>
      <c r="BRO2594" s="655"/>
      <c r="BRP2594" s="655"/>
      <c r="BRQ2594" s="655"/>
      <c r="BRR2594" s="655"/>
      <c r="BRS2594" s="655"/>
      <c r="BRT2594" s="655"/>
      <c r="BRU2594" s="655"/>
      <c r="BRV2594" s="655"/>
      <c r="BRW2594" s="655"/>
      <c r="BRX2594" s="655"/>
      <c r="BRY2594" s="655"/>
      <c r="BRZ2594" s="655"/>
      <c r="BSA2594" s="655"/>
      <c r="BSB2594" s="655"/>
      <c r="BSC2594" s="655"/>
      <c r="BSD2594" s="655"/>
      <c r="BSE2594" s="655"/>
      <c r="BSF2594" s="655"/>
      <c r="BSG2594" s="655"/>
      <c r="BSH2594" s="655"/>
      <c r="BSI2594" s="655"/>
      <c r="BSJ2594" s="655"/>
      <c r="BSK2594" s="655"/>
      <c r="BSL2594" s="655"/>
      <c r="BSM2594" s="655"/>
      <c r="BSN2594" s="655"/>
      <c r="BSO2594" s="655"/>
      <c r="BSP2594" s="655"/>
      <c r="BSQ2594" s="655"/>
      <c r="BSR2594" s="655"/>
      <c r="BSS2594" s="655"/>
      <c r="BST2594" s="655"/>
      <c r="BSU2594" s="655"/>
      <c r="BSV2594" s="655"/>
      <c r="BSW2594" s="655"/>
      <c r="BSX2594" s="655"/>
      <c r="BSY2594" s="655"/>
      <c r="BSZ2594" s="655"/>
      <c r="BTA2594" s="655"/>
      <c r="BTB2594" s="655"/>
      <c r="BTC2594" s="655"/>
      <c r="BTD2594" s="655"/>
      <c r="BTE2594" s="655"/>
      <c r="BTF2594" s="655"/>
      <c r="BTG2594" s="655"/>
      <c r="BTH2594" s="655"/>
      <c r="BTI2594" s="655"/>
      <c r="BTJ2594" s="655"/>
      <c r="BTK2594" s="655"/>
      <c r="BTL2594" s="655"/>
      <c r="BTM2594" s="655"/>
      <c r="BTN2594" s="655"/>
      <c r="BTO2594" s="655"/>
      <c r="BTP2594" s="655"/>
      <c r="BTQ2594" s="655"/>
      <c r="BTR2594" s="655"/>
      <c r="BTS2594" s="655"/>
      <c r="BTT2594" s="655"/>
      <c r="BTU2594" s="655"/>
      <c r="BTV2594" s="655"/>
      <c r="BTW2594" s="655"/>
      <c r="BTX2594" s="655"/>
      <c r="BTY2594" s="655"/>
      <c r="BTZ2594" s="655"/>
      <c r="BUA2594" s="655"/>
      <c r="BUB2594" s="655"/>
      <c r="BUC2594" s="655"/>
      <c r="BUD2594" s="655"/>
      <c r="BUE2594" s="655"/>
      <c r="BUF2594" s="655"/>
      <c r="BUG2594" s="655"/>
      <c r="BUH2594" s="655"/>
      <c r="BUI2594" s="655"/>
      <c r="BUJ2594" s="655"/>
      <c r="BUK2594" s="655"/>
      <c r="BUL2594" s="655"/>
      <c r="BUM2594" s="655"/>
      <c r="BUN2594" s="655"/>
      <c r="BUO2594" s="655"/>
      <c r="BUP2594" s="655"/>
      <c r="BUQ2594" s="655"/>
      <c r="BUR2594" s="655"/>
      <c r="BUS2594" s="655"/>
      <c r="BUT2594" s="655"/>
      <c r="BUU2594" s="655"/>
      <c r="BUV2594" s="655"/>
      <c r="BUW2594" s="655"/>
      <c r="BUX2594" s="655"/>
      <c r="BUY2594" s="655"/>
      <c r="BUZ2594" s="655"/>
      <c r="BVA2594" s="655"/>
      <c r="BVB2594" s="655"/>
      <c r="BVC2594" s="655"/>
      <c r="BVD2594" s="655"/>
      <c r="BVE2594" s="655"/>
      <c r="BVF2594" s="655"/>
      <c r="BVG2594" s="655"/>
      <c r="BVH2594" s="655"/>
      <c r="BVI2594" s="655"/>
      <c r="BVJ2594" s="655"/>
      <c r="BVK2594" s="655"/>
      <c r="BVL2594" s="655"/>
      <c r="BVM2594" s="655"/>
      <c r="BVN2594" s="655"/>
      <c r="BVO2594" s="655"/>
      <c r="BVP2594" s="655"/>
      <c r="BVQ2594" s="655"/>
      <c r="BVR2594" s="655"/>
      <c r="BVS2594" s="655"/>
      <c r="BVT2594" s="655"/>
      <c r="BVU2594" s="655"/>
      <c r="BVV2594" s="655"/>
      <c r="BVW2594" s="655"/>
      <c r="BVX2594" s="655"/>
      <c r="BVY2594" s="655"/>
      <c r="BVZ2594" s="655"/>
      <c r="BWA2594" s="655"/>
      <c r="BWB2594" s="655"/>
      <c r="BWC2594" s="655"/>
      <c r="BWD2594" s="655"/>
      <c r="BWE2594" s="655"/>
      <c r="BWF2594" s="655"/>
      <c r="BWG2594" s="655"/>
      <c r="BWH2594" s="655"/>
      <c r="BWI2594" s="655"/>
      <c r="BWJ2594" s="655"/>
      <c r="BWK2594" s="655"/>
      <c r="BWL2594" s="655"/>
      <c r="BWM2594" s="655"/>
      <c r="BWN2594" s="655"/>
      <c r="BWO2594" s="655"/>
      <c r="BWP2594" s="655"/>
      <c r="BWQ2594" s="655"/>
      <c r="BWR2594" s="655"/>
      <c r="BWS2594" s="655"/>
      <c r="BWT2594" s="655"/>
      <c r="BWU2594" s="655"/>
      <c r="BWV2594" s="655"/>
      <c r="BWW2594" s="655"/>
      <c r="BWX2594" s="655"/>
      <c r="BWY2594" s="655"/>
      <c r="BWZ2594" s="655"/>
      <c r="BXA2594" s="655"/>
      <c r="BXB2594" s="655"/>
      <c r="BXC2594" s="655"/>
      <c r="BXD2594" s="655"/>
      <c r="BXE2594" s="655"/>
      <c r="BXF2594" s="655"/>
      <c r="BXG2594" s="655"/>
      <c r="BXH2594" s="655"/>
      <c r="BXI2594" s="655"/>
      <c r="BXJ2594" s="655"/>
      <c r="BXK2594" s="655"/>
      <c r="BXL2594" s="655"/>
      <c r="BXM2594" s="655"/>
      <c r="BXN2594" s="655"/>
      <c r="BXO2594" s="655"/>
      <c r="BXP2594" s="655"/>
      <c r="BXQ2594" s="655"/>
      <c r="BXR2594" s="655"/>
      <c r="BXS2594" s="655"/>
      <c r="BXT2594" s="655"/>
      <c r="BXU2594" s="655"/>
      <c r="BXV2594" s="655"/>
      <c r="BXW2594" s="655"/>
      <c r="BXX2594" s="655"/>
      <c r="BXY2594" s="655"/>
      <c r="BXZ2594" s="655"/>
      <c r="BYA2594" s="655"/>
      <c r="BYB2594" s="655"/>
      <c r="BYC2594" s="655"/>
      <c r="BYD2594" s="655"/>
      <c r="BYE2594" s="655"/>
      <c r="BYF2594" s="655"/>
      <c r="BYG2594" s="655"/>
      <c r="BYH2594" s="655"/>
      <c r="BYI2594" s="655"/>
      <c r="BYJ2594" s="655"/>
      <c r="BYK2594" s="655"/>
      <c r="BYL2594" s="655"/>
      <c r="BYM2594" s="655"/>
      <c r="BYN2594" s="655"/>
      <c r="BYO2594" s="655"/>
      <c r="BYP2594" s="655"/>
      <c r="BYQ2594" s="655"/>
      <c r="BYR2594" s="655"/>
      <c r="BYS2594" s="655"/>
      <c r="BYT2594" s="655"/>
      <c r="BYU2594" s="655"/>
      <c r="BYV2594" s="655"/>
      <c r="BYW2594" s="655"/>
      <c r="BYX2594" s="655"/>
      <c r="BYY2594" s="655"/>
      <c r="BYZ2594" s="655"/>
      <c r="BZA2594" s="655"/>
      <c r="BZB2594" s="655"/>
      <c r="BZC2594" s="655"/>
      <c r="BZD2594" s="655"/>
      <c r="BZE2594" s="655"/>
      <c r="BZF2594" s="655"/>
      <c r="BZG2594" s="655"/>
      <c r="BZH2594" s="655"/>
      <c r="BZI2594" s="655"/>
      <c r="BZJ2594" s="655"/>
      <c r="BZK2594" s="655"/>
      <c r="BZL2594" s="655"/>
      <c r="BZM2594" s="655"/>
      <c r="BZN2594" s="655"/>
      <c r="BZO2594" s="655"/>
      <c r="BZP2594" s="655"/>
      <c r="BZQ2594" s="655"/>
      <c r="BZR2594" s="655"/>
      <c r="BZS2594" s="655"/>
      <c r="BZT2594" s="655"/>
      <c r="BZU2594" s="655"/>
      <c r="BZV2594" s="655"/>
      <c r="BZW2594" s="655"/>
      <c r="BZX2594" s="655"/>
      <c r="BZY2594" s="655"/>
      <c r="BZZ2594" s="655"/>
      <c r="CAA2594" s="655"/>
      <c r="CAB2594" s="655"/>
      <c r="CAC2594" s="655"/>
      <c r="CAD2594" s="655"/>
      <c r="CAE2594" s="655"/>
      <c r="CAF2594" s="655"/>
      <c r="CAG2594" s="655"/>
      <c r="CAH2594" s="655"/>
      <c r="CAI2594" s="655"/>
      <c r="CAJ2594" s="655"/>
      <c r="CAK2594" s="655"/>
      <c r="CAL2594" s="655"/>
      <c r="CAM2594" s="655"/>
      <c r="CAN2594" s="655"/>
      <c r="CAO2594" s="655"/>
      <c r="CAP2594" s="655"/>
      <c r="CAQ2594" s="655"/>
      <c r="CAR2594" s="655"/>
      <c r="CAS2594" s="655"/>
      <c r="CAT2594" s="655"/>
      <c r="CAU2594" s="655"/>
      <c r="CAV2594" s="655"/>
      <c r="CAW2594" s="655"/>
      <c r="CAX2594" s="655"/>
      <c r="CAY2594" s="655"/>
      <c r="CAZ2594" s="655"/>
      <c r="CBA2594" s="655"/>
      <c r="CBB2594" s="655"/>
      <c r="CBC2594" s="655"/>
      <c r="CBD2594" s="655"/>
      <c r="CBE2594" s="655"/>
      <c r="CBF2594" s="655"/>
      <c r="CBG2594" s="655"/>
      <c r="CBH2594" s="655"/>
      <c r="CBI2594" s="655"/>
      <c r="CBJ2594" s="655"/>
      <c r="CBK2594" s="655"/>
      <c r="CBL2594" s="655"/>
      <c r="CBM2594" s="655"/>
      <c r="CBN2594" s="655"/>
      <c r="CBO2594" s="655"/>
      <c r="CBP2594" s="655"/>
      <c r="CBQ2594" s="655"/>
      <c r="CBR2594" s="655"/>
      <c r="CBS2594" s="655"/>
      <c r="CBT2594" s="655"/>
      <c r="CBU2594" s="655"/>
      <c r="CBV2594" s="655"/>
      <c r="CBW2594" s="655"/>
      <c r="CBX2594" s="655"/>
      <c r="CBY2594" s="655"/>
      <c r="CBZ2594" s="655"/>
      <c r="CCA2594" s="655"/>
      <c r="CCB2594" s="655"/>
      <c r="CCC2594" s="655"/>
      <c r="CCD2594" s="655"/>
      <c r="CCE2594" s="655"/>
      <c r="CCF2594" s="655"/>
      <c r="CCG2594" s="655"/>
      <c r="CCH2594" s="655"/>
      <c r="CCI2594" s="655"/>
      <c r="CCJ2594" s="655"/>
      <c r="CCK2594" s="655"/>
      <c r="CCL2594" s="655"/>
      <c r="CCM2594" s="655"/>
      <c r="CCN2594" s="655"/>
      <c r="CCO2594" s="655"/>
      <c r="CCP2594" s="655"/>
      <c r="CCQ2594" s="655"/>
      <c r="CCR2594" s="655"/>
      <c r="CCS2594" s="655"/>
      <c r="CCT2594" s="655"/>
      <c r="CCU2594" s="655"/>
      <c r="CCV2594" s="655"/>
      <c r="CCW2594" s="655"/>
      <c r="CCX2594" s="655"/>
      <c r="CCY2594" s="655"/>
      <c r="CCZ2594" s="655"/>
      <c r="CDA2594" s="655"/>
      <c r="CDB2594" s="655"/>
      <c r="CDC2594" s="655"/>
      <c r="CDD2594" s="655"/>
      <c r="CDE2594" s="655"/>
      <c r="CDF2594" s="655"/>
      <c r="CDG2594" s="655"/>
      <c r="CDH2594" s="655"/>
      <c r="CDI2594" s="655"/>
      <c r="CDJ2594" s="655"/>
      <c r="CDK2594" s="655"/>
      <c r="CDL2594" s="655"/>
      <c r="CDM2594" s="655"/>
      <c r="CDN2594" s="655"/>
      <c r="CDO2594" s="655"/>
      <c r="CDP2594" s="655"/>
      <c r="CDQ2594" s="655"/>
      <c r="CDR2594" s="655"/>
      <c r="CDS2594" s="655"/>
      <c r="CDT2594" s="655"/>
      <c r="CDU2594" s="655"/>
      <c r="CDV2594" s="655"/>
      <c r="CDW2594" s="655"/>
      <c r="CDX2594" s="655"/>
      <c r="CDY2594" s="655"/>
      <c r="CDZ2594" s="655"/>
      <c r="CEA2594" s="655"/>
      <c r="CEB2594" s="655"/>
      <c r="CEC2594" s="655"/>
      <c r="CED2594" s="655"/>
      <c r="CEE2594" s="655"/>
      <c r="CEF2594" s="655"/>
      <c r="CEG2594" s="655"/>
      <c r="CEH2594" s="655"/>
      <c r="CEI2594" s="655"/>
      <c r="CEJ2594" s="655"/>
      <c r="CEK2594" s="655"/>
      <c r="CEL2594" s="655"/>
      <c r="CEM2594" s="655"/>
      <c r="CEN2594" s="655"/>
      <c r="CEO2594" s="655"/>
      <c r="CEP2594" s="655"/>
      <c r="CEQ2594" s="655"/>
      <c r="CER2594" s="655"/>
      <c r="CES2594" s="655"/>
      <c r="CET2594" s="655"/>
      <c r="CEU2594" s="655"/>
      <c r="CEV2594" s="655"/>
      <c r="CEW2594" s="655"/>
      <c r="CEX2594" s="655"/>
      <c r="CEY2594" s="655"/>
      <c r="CEZ2594" s="655"/>
      <c r="CFA2594" s="655"/>
      <c r="CFB2594" s="655"/>
      <c r="CFC2594" s="655"/>
      <c r="CFD2594" s="655"/>
      <c r="CFE2594" s="655"/>
      <c r="CFF2594" s="655"/>
      <c r="CFG2594" s="655"/>
      <c r="CFH2594" s="655"/>
      <c r="CFI2594" s="655"/>
      <c r="CFJ2594" s="655"/>
      <c r="CFK2594" s="655"/>
      <c r="CFL2594" s="655"/>
      <c r="CFM2594" s="655"/>
      <c r="CFN2594" s="655"/>
      <c r="CFO2594" s="655"/>
      <c r="CFP2594" s="655"/>
      <c r="CFQ2594" s="655"/>
      <c r="CFR2594" s="655"/>
      <c r="CFS2594" s="655"/>
      <c r="CFT2594" s="655"/>
      <c r="CFU2594" s="655"/>
      <c r="CFV2594" s="655"/>
      <c r="CFW2594" s="655"/>
      <c r="CFX2594" s="655"/>
      <c r="CFY2594" s="655"/>
      <c r="CFZ2594" s="655"/>
      <c r="CGA2594" s="655"/>
      <c r="CGB2594" s="655"/>
      <c r="CGC2594" s="655"/>
      <c r="CGD2594" s="655"/>
      <c r="CGE2594" s="655"/>
      <c r="CGF2594" s="655"/>
      <c r="CGG2594" s="655"/>
      <c r="CGH2594" s="655"/>
      <c r="CGI2594" s="655"/>
      <c r="CGJ2594" s="655"/>
      <c r="CGK2594" s="655"/>
      <c r="CGL2594" s="655"/>
      <c r="CGM2594" s="655"/>
      <c r="CGN2594" s="655"/>
      <c r="CGO2594" s="655"/>
      <c r="CGP2594" s="655"/>
      <c r="CGQ2594" s="655"/>
      <c r="CGR2594" s="655"/>
      <c r="CGS2594" s="655"/>
      <c r="CGT2594" s="655"/>
      <c r="CGU2594" s="655"/>
      <c r="CGV2594" s="655"/>
      <c r="CGW2594" s="655"/>
      <c r="CGX2594" s="655"/>
      <c r="CGY2594" s="655"/>
      <c r="CGZ2594" s="655"/>
      <c r="CHA2594" s="655"/>
      <c r="CHB2594" s="655"/>
      <c r="CHC2594" s="655"/>
      <c r="CHD2594" s="655"/>
      <c r="CHE2594" s="655"/>
      <c r="CHF2594" s="655"/>
      <c r="CHG2594" s="655"/>
      <c r="CHH2594" s="655"/>
      <c r="CHI2594" s="655"/>
      <c r="CHJ2594" s="655"/>
      <c r="CHK2594" s="655"/>
      <c r="CHL2594" s="655"/>
      <c r="CHM2594" s="655"/>
      <c r="CHN2594" s="655"/>
      <c r="CHO2594" s="655"/>
      <c r="CHP2594" s="655"/>
      <c r="CHQ2594" s="655"/>
      <c r="CHR2594" s="655"/>
      <c r="CHS2594" s="655"/>
      <c r="CHT2594" s="655"/>
      <c r="CHU2594" s="655"/>
      <c r="CHV2594" s="655"/>
      <c r="CHW2594" s="655"/>
      <c r="CHX2594" s="655"/>
      <c r="CHY2594" s="655"/>
      <c r="CHZ2594" s="655"/>
      <c r="CIA2594" s="655"/>
      <c r="CIB2594" s="655"/>
      <c r="CIC2594" s="655"/>
      <c r="CID2594" s="655"/>
      <c r="CIE2594" s="655"/>
      <c r="CIF2594" s="655"/>
      <c r="CIG2594" s="655"/>
      <c r="CIH2594" s="655"/>
      <c r="CII2594" s="655"/>
      <c r="CIJ2594" s="655"/>
      <c r="CIK2594" s="655"/>
      <c r="CIL2594" s="655"/>
      <c r="CIM2594" s="655"/>
      <c r="CIN2594" s="655"/>
      <c r="CIO2594" s="655"/>
      <c r="CIP2594" s="655"/>
      <c r="CIQ2594" s="655"/>
      <c r="CIR2594" s="655"/>
      <c r="CIS2594" s="655"/>
      <c r="CIT2594" s="655"/>
      <c r="CIU2594" s="655"/>
      <c r="CIV2594" s="655"/>
      <c r="CIW2594" s="655"/>
      <c r="CIX2594" s="655"/>
      <c r="CIY2594" s="655"/>
      <c r="CIZ2594" s="655"/>
      <c r="CJA2594" s="655"/>
      <c r="CJB2594" s="655"/>
      <c r="CJC2594" s="655"/>
      <c r="CJD2594" s="655"/>
      <c r="CJE2594" s="655"/>
      <c r="CJF2594" s="655"/>
      <c r="CJG2594" s="655"/>
      <c r="CJH2594" s="655"/>
      <c r="CJI2594" s="655"/>
      <c r="CJJ2594" s="655"/>
      <c r="CJK2594" s="655"/>
      <c r="CJL2594" s="655"/>
      <c r="CJM2594" s="655"/>
      <c r="CJN2594" s="655"/>
      <c r="CJO2594" s="655"/>
      <c r="CJP2594" s="655"/>
      <c r="CJQ2594" s="655"/>
      <c r="CJR2594" s="655"/>
      <c r="CJS2594" s="655"/>
      <c r="CJT2594" s="655"/>
      <c r="CJU2594" s="655"/>
      <c r="CJV2594" s="655"/>
      <c r="CJW2594" s="655"/>
      <c r="CJX2594" s="655"/>
      <c r="CJY2594" s="655"/>
      <c r="CJZ2594" s="655"/>
      <c r="CKA2594" s="655"/>
      <c r="CKB2594" s="655"/>
      <c r="CKC2594" s="655"/>
      <c r="CKD2594" s="655"/>
      <c r="CKE2594" s="655"/>
      <c r="CKF2594" s="655"/>
      <c r="CKG2594" s="655"/>
      <c r="CKH2594" s="655"/>
      <c r="CKI2594" s="655"/>
      <c r="CKJ2594" s="655"/>
      <c r="CKK2594" s="655"/>
      <c r="CKL2594" s="655"/>
      <c r="CKM2594" s="655"/>
      <c r="CKN2594" s="655"/>
      <c r="CKO2594" s="655"/>
      <c r="CKP2594" s="655"/>
      <c r="CKQ2594" s="655"/>
      <c r="CKR2594" s="655"/>
      <c r="CKS2594" s="655"/>
      <c r="CKT2594" s="655"/>
      <c r="CKU2594" s="655"/>
      <c r="CKV2594" s="655"/>
      <c r="CKW2594" s="655"/>
      <c r="CKX2594" s="655"/>
      <c r="CKY2594" s="655"/>
      <c r="CKZ2594" s="655"/>
      <c r="CLA2594" s="655"/>
      <c r="CLB2594" s="655"/>
      <c r="CLC2594" s="655"/>
      <c r="CLD2594" s="655"/>
      <c r="CLE2594" s="655"/>
      <c r="CLF2594" s="655"/>
      <c r="CLG2594" s="655"/>
      <c r="CLH2594" s="655"/>
      <c r="CLI2594" s="655"/>
      <c r="CLJ2594" s="655"/>
      <c r="CLK2594" s="655"/>
      <c r="CLL2594" s="655"/>
      <c r="CLM2594" s="655"/>
      <c r="CLN2594" s="655"/>
      <c r="CLO2594" s="655"/>
      <c r="CLP2594" s="655"/>
      <c r="CLQ2594" s="655"/>
      <c r="CLR2594" s="655"/>
      <c r="CLS2594" s="655"/>
      <c r="CLT2594" s="655"/>
      <c r="CLU2594" s="655"/>
      <c r="CLV2594" s="655"/>
      <c r="CLW2594" s="655"/>
      <c r="CLX2594" s="655"/>
      <c r="CLY2594" s="655"/>
      <c r="CLZ2594" s="655"/>
      <c r="CMA2594" s="655"/>
      <c r="CMB2594" s="655"/>
      <c r="CMC2594" s="655"/>
      <c r="CMD2594" s="655"/>
      <c r="CME2594" s="655"/>
      <c r="CMF2594" s="655"/>
      <c r="CMG2594" s="655"/>
      <c r="CMH2594" s="655"/>
      <c r="CMI2594" s="655"/>
      <c r="CMJ2594" s="655"/>
      <c r="CMK2594" s="655"/>
      <c r="CML2594" s="655"/>
      <c r="CMM2594" s="655"/>
      <c r="CMN2594" s="655"/>
      <c r="CMO2594" s="655"/>
      <c r="CMP2594" s="655"/>
      <c r="CMQ2594" s="655"/>
      <c r="CMR2594" s="655"/>
      <c r="CMS2594" s="655"/>
      <c r="CMT2594" s="655"/>
      <c r="CMU2594" s="655"/>
      <c r="CMV2594" s="655"/>
      <c r="CMW2594" s="655"/>
      <c r="CMX2594" s="655"/>
      <c r="CMY2594" s="655"/>
      <c r="CMZ2594" s="655"/>
      <c r="CNA2594" s="655"/>
      <c r="CNB2594" s="655"/>
      <c r="CNC2594" s="655"/>
      <c r="CND2594" s="655"/>
      <c r="CNE2594" s="655"/>
      <c r="CNF2594" s="655"/>
      <c r="CNG2594" s="655"/>
      <c r="CNH2594" s="655"/>
      <c r="CNI2594" s="655"/>
      <c r="CNJ2594" s="655"/>
      <c r="CNK2594" s="655"/>
      <c r="CNL2594" s="655"/>
      <c r="CNM2594" s="655"/>
      <c r="CNN2594" s="655"/>
      <c r="CNO2594" s="655"/>
      <c r="CNP2594" s="655"/>
      <c r="CNQ2594" s="655"/>
      <c r="CNR2594" s="655"/>
      <c r="CNS2594" s="655"/>
      <c r="CNT2594" s="655"/>
      <c r="CNU2594" s="655"/>
      <c r="CNV2594" s="655"/>
      <c r="CNW2594" s="655"/>
      <c r="CNX2594" s="655"/>
      <c r="CNY2594" s="655"/>
      <c r="CNZ2594" s="655"/>
      <c r="COA2594" s="655"/>
      <c r="COB2594" s="655"/>
      <c r="COC2594" s="655"/>
      <c r="COD2594" s="655"/>
      <c r="COE2594" s="655"/>
      <c r="COF2594" s="655"/>
      <c r="COG2594" s="655"/>
      <c r="COH2594" s="655"/>
      <c r="COI2594" s="655"/>
      <c r="COJ2594" s="655"/>
      <c r="COK2594" s="655"/>
      <c r="COL2594" s="655"/>
      <c r="COM2594" s="655"/>
      <c r="CON2594" s="655"/>
      <c r="COO2594" s="655"/>
      <c r="COP2594" s="655"/>
      <c r="COQ2594" s="655"/>
      <c r="COR2594" s="655"/>
      <c r="COS2594" s="655"/>
      <c r="COT2594" s="655"/>
      <c r="COU2594" s="655"/>
      <c r="COV2594" s="655"/>
      <c r="COW2594" s="655"/>
      <c r="COX2594" s="655"/>
      <c r="COY2594" s="655"/>
      <c r="COZ2594" s="655"/>
      <c r="CPA2594" s="655"/>
      <c r="CPB2594" s="655"/>
      <c r="CPC2594" s="655"/>
      <c r="CPD2594" s="655"/>
      <c r="CPE2594" s="655"/>
      <c r="CPF2594" s="655"/>
      <c r="CPG2594" s="655"/>
      <c r="CPH2594" s="655"/>
      <c r="CPI2594" s="655"/>
      <c r="CPJ2594" s="655"/>
      <c r="CPK2594" s="655"/>
      <c r="CPL2594" s="655"/>
      <c r="CPM2594" s="655"/>
      <c r="CPN2594" s="655"/>
      <c r="CPO2594" s="655"/>
      <c r="CPP2594" s="655"/>
      <c r="CPQ2594" s="655"/>
      <c r="CPR2594" s="655"/>
      <c r="CPS2594" s="655"/>
      <c r="CPT2594" s="655"/>
      <c r="CPU2594" s="655"/>
      <c r="CPV2594" s="655"/>
      <c r="CPW2594" s="655"/>
      <c r="CPX2594" s="655"/>
      <c r="CPY2594" s="655"/>
      <c r="CPZ2594" s="655"/>
      <c r="CQA2594" s="655"/>
      <c r="CQB2594" s="655"/>
      <c r="CQC2594" s="655"/>
      <c r="CQD2594" s="655"/>
      <c r="CQE2594" s="655"/>
      <c r="CQF2594" s="655"/>
      <c r="CQG2594" s="655"/>
      <c r="CQH2594" s="655"/>
      <c r="CQI2594" s="655"/>
      <c r="CQJ2594" s="655"/>
      <c r="CQK2594" s="655"/>
      <c r="CQL2594" s="655"/>
      <c r="CQM2594" s="655"/>
      <c r="CQN2594" s="655"/>
      <c r="CQO2594" s="655"/>
      <c r="CQP2594" s="655"/>
      <c r="CQQ2594" s="655"/>
      <c r="CQR2594" s="655"/>
      <c r="CQS2594" s="655"/>
      <c r="CQT2594" s="655"/>
      <c r="CQU2594" s="655"/>
      <c r="CQV2594" s="655"/>
      <c r="CQW2594" s="655"/>
      <c r="CQX2594" s="655"/>
      <c r="CQY2594" s="655"/>
      <c r="CQZ2594" s="655"/>
      <c r="CRA2594" s="655"/>
      <c r="CRB2594" s="655"/>
      <c r="CRC2594" s="655"/>
      <c r="CRD2594" s="655"/>
      <c r="CRE2594" s="655"/>
      <c r="CRF2594" s="655"/>
      <c r="CRG2594" s="655"/>
      <c r="CRH2594" s="655"/>
      <c r="CRI2594" s="655"/>
      <c r="CRJ2594" s="655"/>
      <c r="CRK2594" s="655"/>
      <c r="CRL2594" s="655"/>
      <c r="CRM2594" s="655"/>
      <c r="CRN2594" s="655"/>
      <c r="CRO2594" s="655"/>
      <c r="CRP2594" s="655"/>
      <c r="CRQ2594" s="655"/>
      <c r="CRR2594" s="655"/>
      <c r="CRS2594" s="655"/>
      <c r="CRT2594" s="655"/>
      <c r="CRU2594" s="655"/>
      <c r="CRV2594" s="655"/>
      <c r="CRW2594" s="655"/>
      <c r="CRX2594" s="655"/>
      <c r="CRY2594" s="655"/>
      <c r="CRZ2594" s="655"/>
      <c r="CSA2594" s="655"/>
      <c r="CSB2594" s="655"/>
      <c r="CSC2594" s="655"/>
      <c r="CSD2594" s="655"/>
      <c r="CSE2594" s="655"/>
      <c r="CSF2594" s="655"/>
      <c r="CSG2594" s="655"/>
      <c r="CSH2594" s="655"/>
      <c r="CSI2594" s="655"/>
      <c r="CSJ2594" s="655"/>
      <c r="CSK2594" s="655"/>
      <c r="CSL2594" s="655"/>
      <c r="CSM2594" s="655"/>
      <c r="CSN2594" s="655"/>
      <c r="CSO2594" s="655"/>
      <c r="CSP2594" s="655"/>
      <c r="CSQ2594" s="655"/>
      <c r="CSR2594" s="655"/>
      <c r="CSS2594" s="655"/>
      <c r="CST2594" s="655"/>
      <c r="CSU2594" s="655"/>
      <c r="CSV2594" s="655"/>
      <c r="CSW2594" s="655"/>
      <c r="CSX2594" s="655"/>
      <c r="CSY2594" s="655"/>
      <c r="CSZ2594" s="655"/>
      <c r="CTA2594" s="655"/>
      <c r="CTB2594" s="655"/>
      <c r="CTC2594" s="655"/>
      <c r="CTD2594" s="655"/>
      <c r="CTE2594" s="655"/>
      <c r="CTF2594" s="655"/>
      <c r="CTG2594" s="655"/>
      <c r="CTH2594" s="655"/>
      <c r="CTI2594" s="655"/>
      <c r="CTJ2594" s="655"/>
      <c r="CTK2594" s="655"/>
      <c r="CTL2594" s="655"/>
      <c r="CTM2594" s="655"/>
      <c r="CTN2594" s="655"/>
      <c r="CTO2594" s="655"/>
      <c r="CTP2594" s="655"/>
      <c r="CTQ2594" s="655"/>
      <c r="CTR2594" s="655"/>
      <c r="CTS2594" s="655"/>
      <c r="CTT2594" s="655"/>
      <c r="CTU2594" s="655"/>
      <c r="CTV2594" s="655"/>
      <c r="CTW2594" s="655"/>
      <c r="CTX2594" s="655"/>
      <c r="CTY2594" s="655"/>
      <c r="CTZ2594" s="655"/>
      <c r="CUA2594" s="655"/>
      <c r="CUB2594" s="655"/>
      <c r="CUC2594" s="655"/>
      <c r="CUD2594" s="655"/>
      <c r="CUE2594" s="655"/>
      <c r="CUF2594" s="655"/>
      <c r="CUG2594" s="655"/>
      <c r="CUH2594" s="655"/>
      <c r="CUI2594" s="655"/>
      <c r="CUJ2594" s="655"/>
      <c r="CUK2594" s="655"/>
      <c r="CUL2594" s="655"/>
      <c r="CUM2594" s="655"/>
      <c r="CUN2594" s="655"/>
      <c r="CUO2594" s="655"/>
      <c r="CUP2594" s="655"/>
      <c r="CUQ2594" s="655"/>
      <c r="CUR2594" s="655"/>
      <c r="CUS2594" s="655"/>
      <c r="CUT2594" s="655"/>
      <c r="CUU2594" s="655"/>
      <c r="CUV2594" s="655"/>
      <c r="CUW2594" s="655"/>
      <c r="CUX2594" s="655"/>
      <c r="CUY2594" s="655"/>
      <c r="CUZ2594" s="655"/>
      <c r="CVA2594" s="655"/>
      <c r="CVB2594" s="655"/>
      <c r="CVC2594" s="655"/>
      <c r="CVD2594" s="655"/>
      <c r="CVE2594" s="655"/>
      <c r="CVF2594" s="655"/>
      <c r="CVG2594" s="655"/>
      <c r="CVH2594" s="655"/>
      <c r="CVI2594" s="655"/>
      <c r="CVJ2594" s="655"/>
      <c r="CVK2594" s="655"/>
      <c r="CVL2594" s="655"/>
      <c r="CVM2594" s="655"/>
      <c r="CVN2594" s="655"/>
      <c r="CVO2594" s="655"/>
      <c r="CVP2594" s="655"/>
      <c r="CVQ2594" s="655"/>
      <c r="CVR2594" s="655"/>
      <c r="CVS2594" s="655"/>
      <c r="CVT2594" s="655"/>
      <c r="CVU2594" s="655"/>
      <c r="CVV2594" s="655"/>
      <c r="CVW2594" s="655"/>
      <c r="CVX2594" s="655"/>
      <c r="CVY2594" s="655"/>
      <c r="CVZ2594" s="655"/>
      <c r="CWA2594" s="655"/>
      <c r="CWB2594" s="655"/>
      <c r="CWC2594" s="655"/>
      <c r="CWD2594" s="655"/>
      <c r="CWE2594" s="655"/>
      <c r="CWF2594" s="655"/>
      <c r="CWG2594" s="655"/>
      <c r="CWH2594" s="655"/>
      <c r="CWI2594" s="655"/>
      <c r="CWJ2594" s="655"/>
      <c r="CWK2594" s="655"/>
      <c r="CWL2594" s="655"/>
      <c r="CWM2594" s="655"/>
      <c r="CWN2594" s="655"/>
      <c r="CWO2594" s="655"/>
      <c r="CWP2594" s="655"/>
      <c r="CWQ2594" s="655"/>
      <c r="CWR2594" s="655"/>
      <c r="CWS2594" s="655"/>
      <c r="CWT2594" s="655"/>
      <c r="CWU2594" s="655"/>
      <c r="CWV2594" s="655"/>
      <c r="CWW2594" s="655"/>
      <c r="CWX2594" s="655"/>
      <c r="CWY2594" s="655"/>
      <c r="CWZ2594" s="655"/>
      <c r="CXA2594" s="655"/>
      <c r="CXB2594" s="655"/>
      <c r="CXC2594" s="655"/>
      <c r="CXD2594" s="655"/>
      <c r="CXE2594" s="655"/>
      <c r="CXF2594" s="655"/>
      <c r="CXG2594" s="655"/>
      <c r="CXH2594" s="655"/>
      <c r="CXI2594" s="655"/>
      <c r="CXJ2594" s="655"/>
      <c r="CXK2594" s="655"/>
      <c r="CXL2594" s="655"/>
      <c r="CXM2594" s="655"/>
      <c r="CXN2594" s="655"/>
      <c r="CXO2594" s="655"/>
      <c r="CXP2594" s="655"/>
      <c r="CXQ2594" s="655"/>
      <c r="CXR2594" s="655"/>
      <c r="CXS2594" s="655"/>
      <c r="CXT2594" s="655"/>
      <c r="CXU2594" s="655"/>
      <c r="CXV2594" s="655"/>
      <c r="CXW2594" s="655"/>
      <c r="CXX2594" s="655"/>
      <c r="CXY2594" s="655"/>
      <c r="CXZ2594" s="655"/>
      <c r="CYA2594" s="655"/>
      <c r="CYB2594" s="655"/>
      <c r="CYC2594" s="655"/>
      <c r="CYD2594" s="655"/>
      <c r="CYE2594" s="655"/>
      <c r="CYF2594" s="655"/>
      <c r="CYG2594" s="655"/>
      <c r="CYH2594" s="655"/>
      <c r="CYI2594" s="655"/>
      <c r="CYJ2594" s="655"/>
      <c r="CYK2594" s="655"/>
      <c r="CYL2594" s="655"/>
      <c r="CYM2594" s="655"/>
      <c r="CYN2594" s="655"/>
      <c r="CYO2594" s="655"/>
      <c r="CYP2594" s="655"/>
      <c r="CYQ2594" s="655"/>
      <c r="CYR2594" s="655"/>
      <c r="CYS2594" s="655"/>
      <c r="CYT2594" s="655"/>
      <c r="CYU2594" s="655"/>
      <c r="CYV2594" s="655"/>
      <c r="CYW2594" s="655"/>
      <c r="CYX2594" s="655"/>
      <c r="CYY2594" s="655"/>
      <c r="CYZ2594" s="655"/>
      <c r="CZA2594" s="655"/>
      <c r="CZB2594" s="655"/>
      <c r="CZC2594" s="655"/>
      <c r="CZD2594" s="655"/>
      <c r="CZE2594" s="655"/>
      <c r="CZF2594" s="655"/>
      <c r="CZG2594" s="655"/>
      <c r="CZH2594" s="655"/>
      <c r="CZI2594" s="655"/>
      <c r="CZJ2594" s="655"/>
      <c r="CZK2594" s="655"/>
      <c r="CZL2594" s="655"/>
      <c r="CZM2594" s="655"/>
      <c r="CZN2594" s="655"/>
      <c r="CZO2594" s="655"/>
      <c r="CZP2594" s="655"/>
      <c r="CZQ2594" s="655"/>
      <c r="CZR2594" s="655"/>
      <c r="CZS2594" s="655"/>
      <c r="CZT2594" s="655"/>
      <c r="CZU2594" s="655"/>
      <c r="CZV2594" s="655"/>
      <c r="CZW2594" s="655"/>
      <c r="CZX2594" s="655"/>
      <c r="CZY2594" s="655"/>
      <c r="CZZ2594" s="655"/>
      <c r="DAA2594" s="655"/>
      <c r="DAB2594" s="655"/>
      <c r="DAC2594" s="655"/>
      <c r="DAD2594" s="655"/>
      <c r="DAE2594" s="655"/>
      <c r="DAF2594" s="655"/>
      <c r="DAG2594" s="655"/>
      <c r="DAH2594" s="655"/>
      <c r="DAI2594" s="655"/>
      <c r="DAJ2594" s="655"/>
      <c r="DAK2594" s="655"/>
      <c r="DAL2594" s="655"/>
      <c r="DAM2594" s="655"/>
      <c r="DAN2594" s="655"/>
      <c r="DAO2594" s="655"/>
      <c r="DAP2594" s="655"/>
      <c r="DAQ2594" s="655"/>
      <c r="DAR2594" s="655"/>
      <c r="DAS2594" s="655"/>
      <c r="DAT2594" s="655"/>
      <c r="DAU2594" s="655"/>
      <c r="DAV2594" s="655"/>
      <c r="DAW2594" s="655"/>
      <c r="DAX2594" s="655"/>
      <c r="DAY2594" s="655"/>
      <c r="DAZ2594" s="655"/>
      <c r="DBA2594" s="655"/>
      <c r="DBB2594" s="655"/>
      <c r="DBC2594" s="655"/>
      <c r="DBD2594" s="655"/>
      <c r="DBE2594" s="655"/>
      <c r="DBF2594" s="655"/>
      <c r="DBG2594" s="655"/>
      <c r="DBH2594" s="655"/>
      <c r="DBI2594" s="655"/>
      <c r="DBJ2594" s="655"/>
      <c r="DBK2594" s="655"/>
      <c r="DBL2594" s="655"/>
      <c r="DBM2594" s="655"/>
      <c r="DBN2594" s="655"/>
      <c r="DBO2594" s="655"/>
      <c r="DBP2594" s="655"/>
      <c r="DBQ2594" s="655"/>
      <c r="DBR2594" s="655"/>
      <c r="DBS2594" s="655"/>
      <c r="DBT2594" s="655"/>
      <c r="DBU2594" s="655"/>
      <c r="DBV2594" s="655"/>
      <c r="DBW2594" s="655"/>
      <c r="DBX2594" s="655"/>
      <c r="DBY2594" s="655"/>
      <c r="DBZ2594" s="655"/>
      <c r="DCA2594" s="655"/>
      <c r="DCB2594" s="655"/>
      <c r="DCC2594" s="655"/>
      <c r="DCD2594" s="655"/>
      <c r="DCE2594" s="655"/>
      <c r="DCF2594" s="655"/>
      <c r="DCG2594" s="655"/>
      <c r="DCH2594" s="655"/>
      <c r="DCI2594" s="655"/>
      <c r="DCJ2594" s="655"/>
      <c r="DCK2594" s="655"/>
      <c r="DCL2594" s="655"/>
      <c r="DCM2594" s="655"/>
      <c r="DCN2594" s="655"/>
      <c r="DCO2594" s="655"/>
      <c r="DCP2594" s="655"/>
      <c r="DCQ2594" s="655"/>
      <c r="DCR2594" s="655"/>
      <c r="DCS2594" s="655"/>
      <c r="DCT2594" s="655"/>
      <c r="DCU2594" s="655"/>
      <c r="DCV2594" s="655"/>
      <c r="DCW2594" s="655"/>
      <c r="DCX2594" s="655"/>
      <c r="DCY2594" s="655"/>
      <c r="DCZ2594" s="655"/>
      <c r="DDA2594" s="655"/>
      <c r="DDB2594" s="655"/>
      <c r="DDC2594" s="655"/>
      <c r="DDD2594" s="655"/>
      <c r="DDE2594" s="655"/>
      <c r="DDF2594" s="655"/>
      <c r="DDG2594" s="655"/>
      <c r="DDH2594" s="655"/>
      <c r="DDI2594" s="655"/>
      <c r="DDJ2594" s="655"/>
      <c r="DDK2594" s="655"/>
      <c r="DDL2594" s="655"/>
      <c r="DDM2594" s="655"/>
      <c r="DDN2594" s="655"/>
      <c r="DDO2594" s="655"/>
      <c r="DDP2594" s="655"/>
      <c r="DDQ2594" s="655"/>
      <c r="DDR2594" s="655"/>
      <c r="DDS2594" s="655"/>
      <c r="DDT2594" s="655"/>
      <c r="DDU2594" s="655"/>
      <c r="DDV2594" s="655"/>
      <c r="DDW2594" s="655"/>
      <c r="DDX2594" s="655"/>
      <c r="DDY2594" s="655"/>
      <c r="DDZ2594" s="655"/>
      <c r="DEA2594" s="655"/>
      <c r="DEB2594" s="655"/>
      <c r="DEC2594" s="655"/>
      <c r="DED2594" s="655"/>
      <c r="DEE2594" s="655"/>
      <c r="DEF2594" s="655"/>
      <c r="DEG2594" s="655"/>
      <c r="DEH2594" s="655"/>
      <c r="DEI2594" s="655"/>
      <c r="DEJ2594" s="655"/>
      <c r="DEK2594" s="655"/>
      <c r="DEL2594" s="655"/>
      <c r="DEM2594" s="655"/>
      <c r="DEN2594" s="655"/>
      <c r="DEO2594" s="655"/>
      <c r="DEP2594" s="655"/>
      <c r="DEQ2594" s="655"/>
      <c r="DER2594" s="655"/>
      <c r="DES2594" s="655"/>
      <c r="DET2594" s="655"/>
      <c r="DEU2594" s="655"/>
      <c r="DEV2594" s="655"/>
      <c r="DEW2594" s="655"/>
      <c r="DEX2594" s="655"/>
      <c r="DEY2594" s="655"/>
      <c r="DEZ2594" s="655"/>
      <c r="DFA2594" s="655"/>
      <c r="DFB2594" s="655"/>
      <c r="DFC2594" s="655"/>
      <c r="DFD2594" s="655"/>
      <c r="DFE2594" s="655"/>
      <c r="DFF2594" s="655"/>
      <c r="DFG2594" s="655"/>
      <c r="DFH2594" s="655"/>
      <c r="DFI2594" s="655"/>
      <c r="DFJ2594" s="655"/>
      <c r="DFK2594" s="655"/>
      <c r="DFL2594" s="655"/>
      <c r="DFM2594" s="655"/>
      <c r="DFN2594" s="655"/>
      <c r="DFO2594" s="655"/>
      <c r="DFP2594" s="655"/>
      <c r="DFQ2594" s="655"/>
      <c r="DFR2594" s="655"/>
      <c r="DFS2594" s="655"/>
      <c r="DFT2594" s="655"/>
      <c r="DFU2594" s="655"/>
      <c r="DFV2594" s="655"/>
      <c r="DFW2594" s="655"/>
      <c r="DFX2594" s="655"/>
      <c r="DFY2594" s="655"/>
      <c r="DFZ2594" s="655"/>
      <c r="DGA2594" s="655"/>
      <c r="DGB2594" s="655"/>
      <c r="DGC2594" s="655"/>
      <c r="DGD2594" s="655"/>
      <c r="DGE2594" s="655"/>
      <c r="DGF2594" s="655"/>
      <c r="DGG2594" s="655"/>
      <c r="DGH2594" s="655"/>
      <c r="DGI2594" s="655"/>
      <c r="DGJ2594" s="655"/>
      <c r="DGK2594" s="655"/>
      <c r="DGL2594" s="655"/>
      <c r="DGM2594" s="655"/>
      <c r="DGN2594" s="655"/>
      <c r="DGO2594" s="655"/>
      <c r="DGP2594" s="655"/>
      <c r="DGQ2594" s="655"/>
      <c r="DGR2594" s="655"/>
      <c r="DGS2594" s="655"/>
      <c r="DGT2594" s="655"/>
      <c r="DGU2594" s="655"/>
      <c r="DGV2594" s="655"/>
      <c r="DGW2594" s="655"/>
      <c r="DGX2594" s="655"/>
      <c r="DGY2594" s="655"/>
      <c r="DGZ2594" s="655"/>
      <c r="DHA2594" s="655"/>
      <c r="DHB2594" s="655"/>
      <c r="DHC2594" s="655"/>
      <c r="DHD2594" s="655"/>
      <c r="DHE2594" s="655"/>
      <c r="DHF2594" s="655"/>
      <c r="DHG2594" s="655"/>
      <c r="DHH2594" s="655"/>
      <c r="DHI2594" s="655"/>
      <c r="DHJ2594" s="655"/>
      <c r="DHK2594" s="655"/>
      <c r="DHL2594" s="655"/>
      <c r="DHM2594" s="655"/>
      <c r="DHN2594" s="655"/>
      <c r="DHO2594" s="655"/>
      <c r="DHP2594" s="655"/>
      <c r="DHQ2594" s="655"/>
      <c r="DHR2594" s="655"/>
      <c r="DHS2594" s="655"/>
      <c r="DHT2594" s="655"/>
      <c r="DHU2594" s="655"/>
      <c r="DHV2594" s="655"/>
      <c r="DHW2594" s="655"/>
      <c r="DHX2594" s="655"/>
      <c r="DHY2594" s="655"/>
      <c r="DHZ2594" s="655"/>
      <c r="DIA2594" s="655"/>
      <c r="DIB2594" s="655"/>
      <c r="DIC2594" s="655"/>
      <c r="DID2594" s="655"/>
      <c r="DIE2594" s="655"/>
      <c r="DIF2594" s="655"/>
      <c r="DIG2594" s="655"/>
      <c r="DIH2594" s="655"/>
      <c r="DII2594" s="655"/>
      <c r="DIJ2594" s="655"/>
      <c r="DIK2594" s="655"/>
      <c r="DIL2594" s="655"/>
      <c r="DIM2594" s="655"/>
      <c r="DIN2594" s="655"/>
      <c r="DIO2594" s="655"/>
      <c r="DIP2594" s="655"/>
      <c r="DIQ2594" s="655"/>
      <c r="DIR2594" s="655"/>
      <c r="DIS2594" s="655"/>
      <c r="DIT2594" s="655"/>
      <c r="DIU2594" s="655"/>
      <c r="DIV2594" s="655"/>
      <c r="DIW2594" s="655"/>
      <c r="DIX2594" s="655"/>
      <c r="DIY2594" s="655"/>
      <c r="DIZ2594" s="655"/>
      <c r="DJA2594" s="655"/>
      <c r="DJB2594" s="655"/>
      <c r="DJC2594" s="655"/>
      <c r="DJD2594" s="655"/>
      <c r="DJE2594" s="655"/>
      <c r="DJF2594" s="655"/>
      <c r="DJG2594" s="655"/>
      <c r="DJH2594" s="655"/>
      <c r="DJI2594" s="655"/>
      <c r="DJJ2594" s="655"/>
      <c r="DJK2594" s="655"/>
      <c r="DJL2594" s="655"/>
      <c r="DJM2594" s="655"/>
      <c r="DJN2594" s="655"/>
      <c r="DJO2594" s="655"/>
      <c r="DJP2594" s="655"/>
      <c r="DJQ2594" s="655"/>
      <c r="DJR2594" s="655"/>
      <c r="DJS2594" s="655"/>
      <c r="DJT2594" s="655"/>
      <c r="DJU2594" s="655"/>
      <c r="DJV2594" s="655"/>
      <c r="DJW2594" s="655"/>
      <c r="DJX2594" s="655"/>
      <c r="DJY2594" s="655"/>
      <c r="DJZ2594" s="655"/>
      <c r="DKA2594" s="655"/>
      <c r="DKB2594" s="655"/>
      <c r="DKC2594" s="655"/>
      <c r="DKD2594" s="655"/>
      <c r="DKE2594" s="655"/>
      <c r="DKF2594" s="655"/>
      <c r="DKG2594" s="655"/>
      <c r="DKH2594" s="655"/>
      <c r="DKI2594" s="655"/>
      <c r="DKJ2594" s="655"/>
      <c r="DKK2594" s="655"/>
      <c r="DKL2594" s="655"/>
      <c r="DKM2594" s="655"/>
      <c r="DKN2594" s="655"/>
      <c r="DKO2594" s="655"/>
      <c r="DKP2594" s="655"/>
      <c r="DKQ2594" s="655"/>
      <c r="DKR2594" s="655"/>
      <c r="DKS2594" s="655"/>
      <c r="DKT2594" s="655"/>
      <c r="DKU2594" s="655"/>
      <c r="DKV2594" s="655"/>
      <c r="DKW2594" s="655"/>
      <c r="DKX2594" s="655"/>
      <c r="DKY2594" s="655"/>
      <c r="DKZ2594" s="655"/>
      <c r="DLA2594" s="655"/>
      <c r="DLB2594" s="655"/>
      <c r="DLC2594" s="655"/>
      <c r="DLD2594" s="655"/>
      <c r="DLE2594" s="655"/>
      <c r="DLF2594" s="655"/>
      <c r="DLG2594" s="655"/>
      <c r="DLH2594" s="655"/>
      <c r="DLI2594" s="655"/>
      <c r="DLJ2594" s="655"/>
      <c r="DLK2594" s="655"/>
      <c r="DLL2594" s="655"/>
      <c r="DLM2594" s="655"/>
      <c r="DLN2594" s="655"/>
      <c r="DLO2594" s="655"/>
      <c r="DLP2594" s="655"/>
      <c r="DLQ2594" s="655"/>
      <c r="DLR2594" s="655"/>
      <c r="DLS2594" s="655"/>
      <c r="DLT2594" s="655"/>
      <c r="DLU2594" s="655"/>
      <c r="DLV2594" s="655"/>
      <c r="DLW2594" s="655"/>
      <c r="DLX2594" s="655"/>
      <c r="DLY2594" s="655"/>
      <c r="DLZ2594" s="655"/>
      <c r="DMA2594" s="655"/>
      <c r="DMB2594" s="655"/>
      <c r="DMC2594" s="655"/>
      <c r="DMD2594" s="655"/>
      <c r="DME2594" s="655"/>
      <c r="DMF2594" s="655"/>
      <c r="DMG2594" s="655"/>
      <c r="DMH2594" s="655"/>
      <c r="DMI2594" s="655"/>
      <c r="DMJ2594" s="655"/>
      <c r="DMK2594" s="655"/>
      <c r="DML2594" s="655"/>
      <c r="DMM2594" s="655"/>
      <c r="DMN2594" s="655"/>
      <c r="DMO2594" s="655"/>
      <c r="DMP2594" s="655"/>
      <c r="DMQ2594" s="655"/>
      <c r="DMR2594" s="655"/>
      <c r="DMS2594" s="655"/>
      <c r="DMT2594" s="655"/>
      <c r="DMU2594" s="655"/>
      <c r="DMV2594" s="655"/>
      <c r="DMW2594" s="655"/>
      <c r="DMX2594" s="655"/>
      <c r="DMY2594" s="655"/>
      <c r="DMZ2594" s="655"/>
      <c r="DNA2594" s="655"/>
      <c r="DNB2594" s="655"/>
      <c r="DNC2594" s="655"/>
      <c r="DND2594" s="655"/>
      <c r="DNE2594" s="655"/>
      <c r="DNF2594" s="655"/>
      <c r="DNG2594" s="655"/>
      <c r="DNH2594" s="655"/>
      <c r="DNI2594" s="655"/>
      <c r="DNJ2594" s="655"/>
      <c r="DNK2594" s="655"/>
      <c r="DNL2594" s="655"/>
      <c r="DNM2594" s="655"/>
      <c r="DNN2594" s="655"/>
      <c r="DNO2594" s="655"/>
      <c r="DNP2594" s="655"/>
      <c r="DNQ2594" s="655"/>
      <c r="DNR2594" s="655"/>
      <c r="DNS2594" s="655"/>
      <c r="DNT2594" s="655"/>
      <c r="DNU2594" s="655"/>
      <c r="DNV2594" s="655"/>
      <c r="DNW2594" s="655"/>
      <c r="DNX2594" s="655"/>
      <c r="DNY2594" s="655"/>
      <c r="DNZ2594" s="655"/>
      <c r="DOA2594" s="655"/>
      <c r="DOB2594" s="655"/>
      <c r="DOC2594" s="655"/>
      <c r="DOD2594" s="655"/>
      <c r="DOE2594" s="655"/>
      <c r="DOF2594" s="655"/>
      <c r="DOG2594" s="655"/>
      <c r="DOH2594" s="655"/>
      <c r="DOI2594" s="655"/>
      <c r="DOJ2594" s="655"/>
      <c r="DOK2594" s="655"/>
      <c r="DOL2594" s="655"/>
      <c r="DOM2594" s="655"/>
      <c r="DON2594" s="655"/>
      <c r="DOO2594" s="655"/>
      <c r="DOP2594" s="655"/>
      <c r="DOQ2594" s="655"/>
      <c r="DOR2594" s="655"/>
      <c r="DOS2594" s="655"/>
      <c r="DOT2594" s="655"/>
      <c r="DOU2594" s="655"/>
      <c r="DOV2594" s="655"/>
      <c r="DOW2594" s="655"/>
      <c r="DOX2594" s="655"/>
      <c r="DOY2594" s="655"/>
      <c r="DOZ2594" s="655"/>
      <c r="DPA2594" s="655"/>
      <c r="DPB2594" s="655"/>
      <c r="DPC2594" s="655"/>
      <c r="DPD2594" s="655"/>
      <c r="DPE2594" s="655"/>
      <c r="DPF2594" s="655"/>
      <c r="DPG2594" s="655"/>
      <c r="DPH2594" s="655"/>
      <c r="DPI2594" s="655"/>
      <c r="DPJ2594" s="655"/>
      <c r="DPK2594" s="655"/>
      <c r="DPL2594" s="655"/>
      <c r="DPM2594" s="655"/>
      <c r="DPN2594" s="655"/>
      <c r="DPO2594" s="655"/>
      <c r="DPP2594" s="655"/>
      <c r="DPQ2594" s="655"/>
      <c r="DPR2594" s="655"/>
      <c r="DPS2594" s="655"/>
      <c r="DPT2594" s="655"/>
      <c r="DPU2594" s="655"/>
      <c r="DPV2594" s="655"/>
      <c r="DPW2594" s="655"/>
      <c r="DPX2594" s="655"/>
      <c r="DPY2594" s="655"/>
      <c r="DPZ2594" s="655"/>
      <c r="DQA2594" s="655"/>
      <c r="DQB2594" s="655"/>
      <c r="DQC2594" s="655"/>
      <c r="DQD2594" s="655"/>
      <c r="DQE2594" s="655"/>
      <c r="DQF2594" s="655"/>
      <c r="DQG2594" s="655"/>
      <c r="DQH2594" s="655"/>
      <c r="DQI2594" s="655"/>
      <c r="DQJ2594" s="655"/>
      <c r="DQK2594" s="655"/>
      <c r="DQL2594" s="655"/>
      <c r="DQM2594" s="655"/>
      <c r="DQN2594" s="655"/>
      <c r="DQO2594" s="655"/>
      <c r="DQP2594" s="655"/>
      <c r="DQQ2594" s="655"/>
      <c r="DQR2594" s="655"/>
      <c r="DQS2594" s="655"/>
      <c r="DQT2594" s="655"/>
      <c r="DQU2594" s="655"/>
      <c r="DQV2594" s="655"/>
      <c r="DQW2594" s="655"/>
      <c r="DQX2594" s="655"/>
      <c r="DQY2594" s="655"/>
      <c r="DQZ2594" s="655"/>
      <c r="DRA2594" s="655"/>
      <c r="DRB2594" s="655"/>
      <c r="DRC2594" s="655"/>
      <c r="DRD2594" s="655"/>
      <c r="DRE2594" s="655"/>
      <c r="DRF2594" s="655"/>
      <c r="DRG2594" s="655"/>
      <c r="DRH2594" s="655"/>
      <c r="DRI2594" s="655"/>
      <c r="DRJ2594" s="655"/>
      <c r="DRK2594" s="655"/>
      <c r="DRL2594" s="655"/>
      <c r="DRM2594" s="655"/>
      <c r="DRN2594" s="655"/>
      <c r="DRO2594" s="655"/>
      <c r="DRP2594" s="655"/>
      <c r="DRQ2594" s="655"/>
      <c r="DRR2594" s="655"/>
      <c r="DRS2594" s="655"/>
      <c r="DRT2594" s="655"/>
      <c r="DRU2594" s="655"/>
      <c r="DRV2594" s="655"/>
      <c r="DRW2594" s="655"/>
      <c r="DRX2594" s="655"/>
      <c r="DRY2594" s="655"/>
      <c r="DRZ2594" s="655"/>
      <c r="DSA2594" s="655"/>
      <c r="DSB2594" s="655"/>
      <c r="DSC2594" s="655"/>
      <c r="DSD2594" s="655"/>
      <c r="DSE2594" s="655"/>
      <c r="DSF2594" s="655"/>
      <c r="DSG2594" s="655"/>
      <c r="DSH2594" s="655"/>
      <c r="DSI2594" s="655"/>
      <c r="DSJ2594" s="655"/>
      <c r="DSK2594" s="655"/>
      <c r="DSL2594" s="655"/>
      <c r="DSM2594" s="655"/>
      <c r="DSN2594" s="655"/>
      <c r="DSO2594" s="655"/>
      <c r="DSP2594" s="655"/>
      <c r="DSQ2594" s="655"/>
      <c r="DSR2594" s="655"/>
      <c r="DSS2594" s="655"/>
      <c r="DST2594" s="655"/>
      <c r="DSU2594" s="655"/>
      <c r="DSV2594" s="655"/>
      <c r="DSW2594" s="655"/>
      <c r="DSX2594" s="655"/>
      <c r="DSY2594" s="655"/>
      <c r="DSZ2594" s="655"/>
      <c r="DTA2594" s="655"/>
      <c r="DTB2594" s="655"/>
      <c r="DTC2594" s="655"/>
      <c r="DTD2594" s="655"/>
      <c r="DTE2594" s="655"/>
      <c r="DTF2594" s="655"/>
      <c r="DTG2594" s="655"/>
      <c r="DTH2594" s="655"/>
      <c r="DTI2594" s="655"/>
      <c r="DTJ2594" s="655"/>
      <c r="DTK2594" s="655"/>
      <c r="DTL2594" s="655"/>
      <c r="DTM2594" s="655"/>
      <c r="DTN2594" s="655"/>
      <c r="DTO2594" s="655"/>
      <c r="DTP2594" s="655"/>
      <c r="DTQ2594" s="655"/>
      <c r="DTR2594" s="655"/>
      <c r="DTS2594" s="655"/>
      <c r="DTT2594" s="655"/>
      <c r="DTU2594" s="655"/>
      <c r="DTV2594" s="655"/>
      <c r="DTW2594" s="655"/>
      <c r="DTX2594" s="655"/>
      <c r="DTY2594" s="655"/>
      <c r="DTZ2594" s="655"/>
      <c r="DUA2594" s="655"/>
      <c r="DUB2594" s="655"/>
      <c r="DUC2594" s="655"/>
      <c r="DUD2594" s="655"/>
      <c r="DUE2594" s="655"/>
      <c r="DUF2594" s="655"/>
      <c r="DUG2594" s="655"/>
      <c r="DUH2594" s="655"/>
      <c r="DUI2594" s="655"/>
      <c r="DUJ2594" s="655"/>
      <c r="DUK2594" s="655"/>
      <c r="DUL2594" s="655"/>
      <c r="DUM2594" s="655"/>
      <c r="DUN2594" s="655"/>
      <c r="DUO2594" s="655"/>
      <c r="DUP2594" s="655"/>
      <c r="DUQ2594" s="655"/>
      <c r="DUR2594" s="655"/>
      <c r="DUS2594" s="655"/>
      <c r="DUT2594" s="655"/>
      <c r="DUU2594" s="655"/>
      <c r="DUV2594" s="655"/>
      <c r="DUW2594" s="655"/>
      <c r="DUX2594" s="655"/>
      <c r="DUY2594" s="655"/>
      <c r="DUZ2594" s="655"/>
      <c r="DVA2594" s="655"/>
      <c r="DVB2594" s="655"/>
      <c r="DVC2594" s="655"/>
      <c r="DVD2594" s="655"/>
      <c r="DVE2594" s="655"/>
      <c r="DVF2594" s="655"/>
      <c r="DVG2594" s="655"/>
      <c r="DVH2594" s="655"/>
      <c r="DVI2594" s="655"/>
      <c r="DVJ2594" s="655"/>
      <c r="DVK2594" s="655"/>
      <c r="DVL2594" s="655"/>
      <c r="DVM2594" s="655"/>
      <c r="DVN2594" s="655"/>
      <c r="DVO2594" s="655"/>
      <c r="DVP2594" s="655"/>
      <c r="DVQ2594" s="655"/>
      <c r="DVR2594" s="655"/>
      <c r="DVS2594" s="655"/>
      <c r="DVT2594" s="655"/>
      <c r="DVU2594" s="655"/>
      <c r="DVV2594" s="655"/>
      <c r="DVW2594" s="655"/>
      <c r="DVX2594" s="655"/>
      <c r="DVY2594" s="655"/>
      <c r="DVZ2594" s="655"/>
      <c r="DWA2594" s="655"/>
      <c r="DWB2594" s="655"/>
      <c r="DWC2594" s="655"/>
      <c r="DWD2594" s="655"/>
      <c r="DWE2594" s="655"/>
      <c r="DWF2594" s="655"/>
      <c r="DWG2594" s="655"/>
      <c r="DWH2594" s="655"/>
      <c r="DWI2594" s="655"/>
      <c r="DWJ2594" s="655"/>
      <c r="DWK2594" s="655"/>
      <c r="DWL2594" s="655"/>
      <c r="DWM2594" s="655"/>
      <c r="DWN2594" s="655"/>
      <c r="DWO2594" s="655"/>
      <c r="DWP2594" s="655"/>
      <c r="DWQ2594" s="655"/>
      <c r="DWR2594" s="655"/>
      <c r="DWS2594" s="655"/>
      <c r="DWT2594" s="655"/>
      <c r="DWU2594" s="655"/>
      <c r="DWV2594" s="655"/>
      <c r="DWW2594" s="655"/>
      <c r="DWX2594" s="655"/>
      <c r="DWY2594" s="655"/>
      <c r="DWZ2594" s="655"/>
      <c r="DXA2594" s="655"/>
      <c r="DXB2594" s="655"/>
      <c r="DXC2594" s="655"/>
      <c r="DXD2594" s="655"/>
      <c r="DXE2594" s="655"/>
      <c r="DXF2594" s="655"/>
      <c r="DXG2594" s="655"/>
      <c r="DXH2594" s="655"/>
      <c r="DXI2594" s="655"/>
      <c r="DXJ2594" s="655"/>
      <c r="DXK2594" s="655"/>
      <c r="DXL2594" s="655"/>
      <c r="DXM2594" s="655"/>
      <c r="DXN2594" s="655"/>
      <c r="DXO2594" s="655"/>
      <c r="DXP2594" s="655"/>
      <c r="DXQ2594" s="655"/>
      <c r="DXR2594" s="655"/>
      <c r="DXS2594" s="655"/>
      <c r="DXT2594" s="655"/>
      <c r="DXU2594" s="655"/>
      <c r="DXV2594" s="655"/>
      <c r="DXW2594" s="655"/>
      <c r="DXX2594" s="655"/>
      <c r="DXY2594" s="655"/>
      <c r="DXZ2594" s="655"/>
      <c r="DYA2594" s="655"/>
      <c r="DYB2594" s="655"/>
      <c r="DYC2594" s="655"/>
      <c r="DYD2594" s="655"/>
      <c r="DYE2594" s="655"/>
      <c r="DYF2594" s="655"/>
      <c r="DYG2594" s="655"/>
      <c r="DYH2594" s="655"/>
      <c r="DYI2594" s="655"/>
      <c r="DYJ2594" s="655"/>
      <c r="DYK2594" s="655"/>
      <c r="DYL2594" s="655"/>
      <c r="DYM2594" s="655"/>
      <c r="DYN2594" s="655"/>
      <c r="DYO2594" s="655"/>
      <c r="DYP2594" s="655"/>
      <c r="DYQ2594" s="655"/>
      <c r="DYR2594" s="655"/>
      <c r="DYS2594" s="655"/>
      <c r="DYT2594" s="655"/>
      <c r="DYU2594" s="655"/>
      <c r="DYV2594" s="655"/>
      <c r="DYW2594" s="655"/>
      <c r="DYX2594" s="655"/>
      <c r="DYY2594" s="655"/>
      <c r="DYZ2594" s="655"/>
      <c r="DZA2594" s="655"/>
      <c r="DZB2594" s="655"/>
      <c r="DZC2594" s="655"/>
      <c r="DZD2594" s="655"/>
      <c r="DZE2594" s="655"/>
      <c r="DZF2594" s="655"/>
      <c r="DZG2594" s="655"/>
      <c r="DZH2594" s="655"/>
      <c r="DZI2594" s="655"/>
      <c r="DZJ2594" s="655"/>
      <c r="DZK2594" s="655"/>
      <c r="DZL2594" s="655"/>
      <c r="DZM2594" s="655"/>
      <c r="DZN2594" s="655"/>
      <c r="DZO2594" s="655"/>
      <c r="DZP2594" s="655"/>
      <c r="DZQ2594" s="655"/>
      <c r="DZR2594" s="655"/>
      <c r="DZS2594" s="655"/>
      <c r="DZT2594" s="655"/>
      <c r="DZU2594" s="655"/>
      <c r="DZV2594" s="655"/>
      <c r="DZW2594" s="655"/>
      <c r="DZX2594" s="655"/>
      <c r="DZY2594" s="655"/>
      <c r="DZZ2594" s="655"/>
      <c r="EAA2594" s="655"/>
      <c r="EAB2594" s="655"/>
      <c r="EAC2594" s="655"/>
      <c r="EAD2594" s="655"/>
      <c r="EAE2594" s="655"/>
      <c r="EAF2594" s="655"/>
      <c r="EAG2594" s="655"/>
      <c r="EAH2594" s="655"/>
      <c r="EAI2594" s="655"/>
      <c r="EAJ2594" s="655"/>
      <c r="EAK2594" s="655"/>
      <c r="EAL2594" s="655"/>
      <c r="EAM2594" s="655"/>
      <c r="EAN2594" s="655"/>
      <c r="EAO2594" s="655"/>
      <c r="EAP2594" s="655"/>
      <c r="EAQ2594" s="655"/>
      <c r="EAR2594" s="655"/>
      <c r="EAS2594" s="655"/>
      <c r="EAT2594" s="655"/>
      <c r="EAU2594" s="655"/>
      <c r="EAV2594" s="655"/>
      <c r="EAW2594" s="655"/>
      <c r="EAX2594" s="655"/>
      <c r="EAY2594" s="655"/>
      <c r="EAZ2594" s="655"/>
      <c r="EBA2594" s="655"/>
      <c r="EBB2594" s="655"/>
      <c r="EBC2594" s="655"/>
      <c r="EBD2594" s="655"/>
      <c r="EBE2594" s="655"/>
      <c r="EBF2594" s="655"/>
      <c r="EBG2594" s="655"/>
      <c r="EBH2594" s="655"/>
      <c r="EBI2594" s="655"/>
      <c r="EBJ2594" s="655"/>
      <c r="EBK2594" s="655"/>
      <c r="EBL2594" s="655"/>
      <c r="EBM2594" s="655"/>
      <c r="EBN2594" s="655"/>
      <c r="EBO2594" s="655"/>
      <c r="EBP2594" s="655"/>
      <c r="EBQ2594" s="655"/>
      <c r="EBR2594" s="655"/>
      <c r="EBS2594" s="655"/>
      <c r="EBT2594" s="655"/>
      <c r="EBU2594" s="655"/>
      <c r="EBV2594" s="655"/>
      <c r="EBW2594" s="655"/>
      <c r="EBX2594" s="655"/>
      <c r="EBY2594" s="655"/>
      <c r="EBZ2594" s="655"/>
      <c r="ECA2594" s="655"/>
      <c r="ECB2594" s="655"/>
      <c r="ECC2594" s="655"/>
      <c r="ECD2594" s="655"/>
      <c r="ECE2594" s="655"/>
      <c r="ECF2594" s="655"/>
      <c r="ECG2594" s="655"/>
      <c r="ECH2594" s="655"/>
      <c r="ECI2594" s="655"/>
      <c r="ECJ2594" s="655"/>
      <c r="ECK2594" s="655"/>
      <c r="ECL2594" s="655"/>
      <c r="ECM2594" s="655"/>
      <c r="ECN2594" s="655"/>
      <c r="ECO2594" s="655"/>
      <c r="ECP2594" s="655"/>
      <c r="ECQ2594" s="655"/>
      <c r="ECR2594" s="655"/>
      <c r="ECS2594" s="655"/>
      <c r="ECT2594" s="655"/>
      <c r="ECU2594" s="655"/>
      <c r="ECV2594" s="655"/>
      <c r="ECW2594" s="655"/>
      <c r="ECX2594" s="655"/>
      <c r="ECY2594" s="655"/>
      <c r="ECZ2594" s="655"/>
      <c r="EDA2594" s="655"/>
      <c r="EDB2594" s="655"/>
      <c r="EDC2594" s="655"/>
      <c r="EDD2594" s="655"/>
      <c r="EDE2594" s="655"/>
      <c r="EDF2594" s="655"/>
      <c r="EDG2594" s="655"/>
      <c r="EDH2594" s="655"/>
      <c r="EDI2594" s="655"/>
      <c r="EDJ2594" s="655"/>
      <c r="EDK2594" s="655"/>
      <c r="EDL2594" s="655"/>
      <c r="EDM2594" s="655"/>
      <c r="EDN2594" s="655"/>
      <c r="EDO2594" s="655"/>
      <c r="EDP2594" s="655"/>
      <c r="EDQ2594" s="655"/>
      <c r="EDR2594" s="655"/>
      <c r="EDS2594" s="655"/>
      <c r="EDT2594" s="655"/>
      <c r="EDU2594" s="655"/>
      <c r="EDV2594" s="655"/>
      <c r="EDW2594" s="655"/>
      <c r="EDX2594" s="655"/>
      <c r="EDY2594" s="655"/>
      <c r="EDZ2594" s="655"/>
      <c r="EEA2594" s="655"/>
      <c r="EEB2594" s="655"/>
      <c r="EEC2594" s="655"/>
      <c r="EED2594" s="655"/>
      <c r="EEE2594" s="655"/>
      <c r="EEF2594" s="655"/>
      <c r="EEG2594" s="655"/>
      <c r="EEH2594" s="655"/>
      <c r="EEI2594" s="655"/>
      <c r="EEJ2594" s="655"/>
      <c r="EEK2594" s="655"/>
      <c r="EEL2594" s="655"/>
      <c r="EEM2594" s="655"/>
      <c r="EEN2594" s="655"/>
      <c r="EEO2594" s="655"/>
      <c r="EEP2594" s="655"/>
      <c r="EEQ2594" s="655"/>
      <c r="EER2594" s="655"/>
      <c r="EES2594" s="655"/>
      <c r="EET2594" s="655"/>
      <c r="EEU2594" s="655"/>
      <c r="EEV2594" s="655"/>
      <c r="EEW2594" s="655"/>
      <c r="EEX2594" s="655"/>
      <c r="EEY2594" s="655"/>
      <c r="EEZ2594" s="655"/>
      <c r="EFA2594" s="655"/>
      <c r="EFB2594" s="655"/>
      <c r="EFC2594" s="655"/>
      <c r="EFD2594" s="655"/>
      <c r="EFE2594" s="655"/>
      <c r="EFF2594" s="655"/>
      <c r="EFG2594" s="655"/>
      <c r="EFH2594" s="655"/>
      <c r="EFI2594" s="655"/>
      <c r="EFJ2594" s="655"/>
      <c r="EFK2594" s="655"/>
      <c r="EFL2594" s="655"/>
      <c r="EFM2594" s="655"/>
      <c r="EFN2594" s="655"/>
      <c r="EFO2594" s="655"/>
      <c r="EFP2594" s="655"/>
      <c r="EFQ2594" s="655"/>
      <c r="EFR2594" s="655"/>
      <c r="EFS2594" s="655"/>
      <c r="EFT2594" s="655"/>
      <c r="EFU2594" s="655"/>
      <c r="EFV2594" s="655"/>
      <c r="EFW2594" s="655"/>
      <c r="EFX2594" s="655"/>
      <c r="EFY2594" s="655"/>
      <c r="EFZ2594" s="655"/>
      <c r="EGA2594" s="655"/>
      <c r="EGB2594" s="655"/>
      <c r="EGC2594" s="655"/>
      <c r="EGD2594" s="655"/>
      <c r="EGE2594" s="655"/>
      <c r="EGF2594" s="655"/>
      <c r="EGG2594" s="655"/>
      <c r="EGH2594" s="655"/>
      <c r="EGI2594" s="655"/>
      <c r="EGJ2594" s="655"/>
      <c r="EGK2594" s="655"/>
      <c r="EGL2594" s="655"/>
      <c r="EGM2594" s="655"/>
      <c r="EGN2594" s="655"/>
      <c r="EGO2594" s="655"/>
      <c r="EGP2594" s="655"/>
      <c r="EGQ2594" s="655"/>
      <c r="EGR2594" s="655"/>
      <c r="EGS2594" s="655"/>
      <c r="EGT2594" s="655"/>
      <c r="EGU2594" s="655"/>
      <c r="EGV2594" s="655"/>
      <c r="EGW2594" s="655"/>
      <c r="EGX2594" s="655"/>
      <c r="EGY2594" s="655"/>
      <c r="EGZ2594" s="655"/>
      <c r="EHA2594" s="655"/>
      <c r="EHB2594" s="655"/>
      <c r="EHC2594" s="655"/>
      <c r="EHD2594" s="655"/>
      <c r="EHE2594" s="655"/>
      <c r="EHF2594" s="655"/>
      <c r="EHG2594" s="655"/>
      <c r="EHH2594" s="655"/>
      <c r="EHI2594" s="655"/>
      <c r="EHJ2594" s="655"/>
      <c r="EHK2594" s="655"/>
      <c r="EHL2594" s="655"/>
      <c r="EHM2594" s="655"/>
      <c r="EHN2594" s="655"/>
      <c r="EHO2594" s="655"/>
      <c r="EHP2594" s="655"/>
      <c r="EHQ2594" s="655"/>
      <c r="EHR2594" s="655"/>
      <c r="EHS2594" s="655"/>
      <c r="EHT2594" s="655"/>
      <c r="EHU2594" s="655"/>
      <c r="EHV2594" s="655"/>
      <c r="EHW2594" s="655"/>
      <c r="EHX2594" s="655"/>
      <c r="EHY2594" s="655"/>
      <c r="EHZ2594" s="655"/>
      <c r="EIA2594" s="655"/>
      <c r="EIB2594" s="655"/>
      <c r="EIC2594" s="655"/>
      <c r="EID2594" s="655"/>
      <c r="EIE2594" s="655"/>
      <c r="EIF2594" s="655"/>
      <c r="EIG2594" s="655"/>
      <c r="EIH2594" s="655"/>
      <c r="EII2594" s="655"/>
      <c r="EIJ2594" s="655"/>
      <c r="EIK2594" s="655"/>
      <c r="EIL2594" s="655"/>
      <c r="EIM2594" s="655"/>
      <c r="EIN2594" s="655"/>
      <c r="EIO2594" s="655"/>
      <c r="EIP2594" s="655"/>
      <c r="EIQ2594" s="655"/>
      <c r="EIR2594" s="655"/>
      <c r="EIS2594" s="655"/>
      <c r="EIT2594" s="655"/>
      <c r="EIU2594" s="655"/>
      <c r="EIV2594" s="655"/>
      <c r="EIW2594" s="655"/>
      <c r="EIX2594" s="655"/>
      <c r="EIY2594" s="655"/>
      <c r="EIZ2594" s="655"/>
      <c r="EJA2594" s="655"/>
      <c r="EJB2594" s="655"/>
      <c r="EJC2594" s="655"/>
      <c r="EJD2594" s="655"/>
      <c r="EJE2594" s="655"/>
      <c r="EJF2594" s="655"/>
      <c r="EJG2594" s="655"/>
      <c r="EJH2594" s="655"/>
      <c r="EJI2594" s="655"/>
      <c r="EJJ2594" s="655"/>
      <c r="EJK2594" s="655"/>
      <c r="EJL2594" s="655"/>
      <c r="EJM2594" s="655"/>
      <c r="EJN2594" s="655"/>
      <c r="EJO2594" s="655"/>
      <c r="EJP2594" s="655"/>
      <c r="EJQ2594" s="655"/>
      <c r="EJR2594" s="655"/>
      <c r="EJS2594" s="655"/>
      <c r="EJT2594" s="655"/>
      <c r="EJU2594" s="655"/>
      <c r="EJV2594" s="655"/>
      <c r="EJW2594" s="655"/>
      <c r="EJX2594" s="655"/>
      <c r="EJY2594" s="655"/>
      <c r="EJZ2594" s="655"/>
      <c r="EKA2594" s="655"/>
      <c r="EKB2594" s="655"/>
      <c r="EKC2594" s="655"/>
      <c r="EKD2594" s="655"/>
      <c r="EKE2594" s="655"/>
      <c r="EKF2594" s="655"/>
      <c r="EKG2594" s="655"/>
      <c r="EKH2594" s="655"/>
      <c r="EKI2594" s="655"/>
      <c r="EKJ2594" s="655"/>
      <c r="EKK2594" s="655"/>
      <c r="EKL2594" s="655"/>
      <c r="EKM2594" s="655"/>
      <c r="EKN2594" s="655"/>
      <c r="EKO2594" s="655"/>
      <c r="EKP2594" s="655"/>
      <c r="EKQ2594" s="655"/>
      <c r="EKR2594" s="655"/>
      <c r="EKS2594" s="655"/>
      <c r="EKT2594" s="655"/>
      <c r="EKU2594" s="655"/>
      <c r="EKV2594" s="655"/>
      <c r="EKW2594" s="655"/>
      <c r="EKX2594" s="655"/>
      <c r="EKY2594" s="655"/>
      <c r="EKZ2594" s="655"/>
      <c r="ELA2594" s="655"/>
      <c r="ELB2594" s="655"/>
      <c r="ELC2594" s="655"/>
      <c r="ELD2594" s="655"/>
      <c r="ELE2594" s="655"/>
      <c r="ELF2594" s="655"/>
      <c r="ELG2594" s="655"/>
      <c r="ELH2594" s="655"/>
      <c r="ELI2594" s="655"/>
      <c r="ELJ2594" s="655"/>
      <c r="ELK2594" s="655"/>
      <c r="ELL2594" s="655"/>
      <c r="ELM2594" s="655"/>
      <c r="ELN2594" s="655"/>
      <c r="ELO2594" s="655"/>
      <c r="ELP2594" s="655"/>
      <c r="ELQ2594" s="655"/>
      <c r="ELR2594" s="655"/>
      <c r="ELS2594" s="655"/>
      <c r="ELT2594" s="655"/>
      <c r="ELU2594" s="655"/>
      <c r="ELV2594" s="655"/>
      <c r="ELW2594" s="655"/>
      <c r="ELX2594" s="655"/>
      <c r="ELY2594" s="655"/>
      <c r="ELZ2594" s="655"/>
      <c r="EMA2594" s="655"/>
      <c r="EMB2594" s="655"/>
      <c r="EMC2594" s="655"/>
      <c r="EMD2594" s="655"/>
      <c r="EME2594" s="655"/>
      <c r="EMF2594" s="655"/>
      <c r="EMG2594" s="655"/>
      <c r="EMH2594" s="655"/>
      <c r="EMI2594" s="655"/>
      <c r="EMJ2594" s="655"/>
      <c r="EMK2594" s="655"/>
      <c r="EML2594" s="655"/>
      <c r="EMM2594" s="655"/>
      <c r="EMN2594" s="655"/>
      <c r="EMO2594" s="655"/>
      <c r="EMP2594" s="655"/>
      <c r="EMQ2594" s="655"/>
      <c r="EMR2594" s="655"/>
      <c r="EMS2594" s="655"/>
      <c r="EMT2594" s="655"/>
      <c r="EMU2594" s="655"/>
      <c r="EMV2594" s="655"/>
      <c r="EMW2594" s="655"/>
      <c r="EMX2594" s="655"/>
      <c r="EMY2594" s="655"/>
      <c r="EMZ2594" s="655"/>
      <c r="ENA2594" s="655"/>
      <c r="ENB2594" s="655"/>
      <c r="ENC2594" s="655"/>
      <c r="END2594" s="655"/>
      <c r="ENE2594" s="655"/>
      <c r="ENF2594" s="655"/>
      <c r="ENG2594" s="655"/>
      <c r="ENH2594" s="655"/>
      <c r="ENI2594" s="655"/>
      <c r="ENJ2594" s="655"/>
      <c r="ENK2594" s="655"/>
      <c r="ENL2594" s="655"/>
      <c r="ENM2594" s="655"/>
      <c r="ENN2594" s="655"/>
      <c r="ENO2594" s="655"/>
      <c r="ENP2594" s="655"/>
      <c r="ENQ2594" s="655"/>
      <c r="ENR2594" s="655"/>
      <c r="ENS2594" s="655"/>
      <c r="ENT2594" s="655"/>
      <c r="ENU2594" s="655"/>
      <c r="ENV2594" s="655"/>
      <c r="ENW2594" s="655"/>
      <c r="ENX2594" s="655"/>
      <c r="ENY2594" s="655"/>
      <c r="ENZ2594" s="655"/>
      <c r="EOA2594" s="655"/>
      <c r="EOB2594" s="655"/>
      <c r="EOC2594" s="655"/>
      <c r="EOD2594" s="655"/>
      <c r="EOE2594" s="655"/>
      <c r="EOF2594" s="655"/>
      <c r="EOG2594" s="655"/>
      <c r="EOH2594" s="655"/>
      <c r="EOI2594" s="655"/>
      <c r="EOJ2594" s="655"/>
      <c r="EOK2594" s="655"/>
      <c r="EOL2594" s="655"/>
      <c r="EOM2594" s="655"/>
      <c r="EON2594" s="655"/>
      <c r="EOO2594" s="655"/>
      <c r="EOP2594" s="655"/>
      <c r="EOQ2594" s="655"/>
      <c r="EOR2594" s="655"/>
      <c r="EOS2594" s="655"/>
      <c r="EOT2594" s="655"/>
      <c r="EOU2594" s="655"/>
      <c r="EOV2594" s="655"/>
      <c r="EOW2594" s="655"/>
      <c r="EOX2594" s="655"/>
      <c r="EOY2594" s="655"/>
      <c r="EOZ2594" s="655"/>
      <c r="EPA2594" s="655"/>
      <c r="EPB2594" s="655"/>
      <c r="EPC2594" s="655"/>
      <c r="EPD2594" s="655"/>
      <c r="EPE2594" s="655"/>
      <c r="EPF2594" s="655"/>
      <c r="EPG2594" s="655"/>
      <c r="EPH2594" s="655"/>
      <c r="EPI2594" s="655"/>
      <c r="EPJ2594" s="655"/>
      <c r="EPK2594" s="655"/>
      <c r="EPL2594" s="655"/>
      <c r="EPM2594" s="655"/>
      <c r="EPN2594" s="655"/>
      <c r="EPO2594" s="655"/>
      <c r="EPP2594" s="655"/>
      <c r="EPQ2594" s="655"/>
      <c r="EPR2594" s="655"/>
      <c r="EPS2594" s="655"/>
      <c r="EPT2594" s="655"/>
      <c r="EPU2594" s="655"/>
      <c r="EPV2594" s="655"/>
      <c r="EPW2594" s="655"/>
      <c r="EPX2594" s="655"/>
      <c r="EPY2594" s="655"/>
      <c r="EPZ2594" s="655"/>
      <c r="EQA2594" s="655"/>
      <c r="EQB2594" s="655"/>
      <c r="EQC2594" s="655"/>
      <c r="EQD2594" s="655"/>
      <c r="EQE2594" s="655"/>
      <c r="EQF2594" s="655"/>
      <c r="EQG2594" s="655"/>
      <c r="EQH2594" s="655"/>
      <c r="EQI2594" s="655"/>
      <c r="EQJ2594" s="655"/>
      <c r="EQK2594" s="655"/>
      <c r="EQL2594" s="655"/>
      <c r="EQM2594" s="655"/>
      <c r="EQN2594" s="655"/>
      <c r="EQO2594" s="655"/>
      <c r="EQP2594" s="655"/>
      <c r="EQQ2594" s="655"/>
      <c r="EQR2594" s="655"/>
      <c r="EQS2594" s="655"/>
      <c r="EQT2594" s="655"/>
      <c r="EQU2594" s="655"/>
      <c r="EQV2594" s="655"/>
      <c r="EQW2594" s="655"/>
      <c r="EQX2594" s="655"/>
      <c r="EQY2594" s="655"/>
      <c r="EQZ2594" s="655"/>
      <c r="ERA2594" s="655"/>
      <c r="ERB2594" s="655"/>
      <c r="ERC2594" s="655"/>
      <c r="ERD2594" s="655"/>
      <c r="ERE2594" s="655"/>
      <c r="ERF2594" s="655"/>
      <c r="ERG2594" s="655"/>
      <c r="ERH2594" s="655"/>
      <c r="ERI2594" s="655"/>
      <c r="ERJ2594" s="655"/>
      <c r="ERK2594" s="655"/>
      <c r="ERL2594" s="655"/>
      <c r="ERM2594" s="655"/>
      <c r="ERN2594" s="655"/>
      <c r="ERO2594" s="655"/>
      <c r="ERP2594" s="655"/>
      <c r="ERQ2594" s="655"/>
      <c r="ERR2594" s="655"/>
      <c r="ERS2594" s="655"/>
      <c r="ERT2594" s="655"/>
      <c r="ERU2594" s="655"/>
      <c r="ERV2594" s="655"/>
      <c r="ERW2594" s="655"/>
      <c r="ERX2594" s="655"/>
      <c r="ERY2594" s="655"/>
      <c r="ERZ2594" s="655"/>
      <c r="ESA2594" s="655"/>
      <c r="ESB2594" s="655"/>
      <c r="ESC2594" s="655"/>
      <c r="ESD2594" s="655"/>
      <c r="ESE2594" s="655"/>
      <c r="ESF2594" s="655"/>
      <c r="ESG2594" s="655"/>
      <c r="ESH2594" s="655"/>
      <c r="ESI2594" s="655"/>
      <c r="ESJ2594" s="655"/>
      <c r="ESK2594" s="655"/>
      <c r="ESL2594" s="655"/>
      <c r="ESM2594" s="655"/>
      <c r="ESN2594" s="655"/>
      <c r="ESO2594" s="655"/>
      <c r="ESP2594" s="655"/>
      <c r="ESQ2594" s="655"/>
      <c r="ESR2594" s="655"/>
      <c r="ESS2594" s="655"/>
      <c r="EST2594" s="655"/>
      <c r="ESU2594" s="655"/>
      <c r="ESV2594" s="655"/>
      <c r="ESW2594" s="655"/>
      <c r="ESX2594" s="655"/>
      <c r="ESY2594" s="655"/>
      <c r="ESZ2594" s="655"/>
      <c r="ETA2594" s="655"/>
      <c r="ETB2594" s="655"/>
      <c r="ETC2594" s="655"/>
      <c r="ETD2594" s="655"/>
      <c r="ETE2594" s="655"/>
      <c r="ETF2594" s="655"/>
      <c r="ETG2594" s="655"/>
      <c r="ETH2594" s="655"/>
      <c r="ETI2594" s="655"/>
      <c r="ETJ2594" s="655"/>
      <c r="ETK2594" s="655"/>
      <c r="ETL2594" s="655"/>
      <c r="ETM2594" s="655"/>
      <c r="ETN2594" s="655"/>
      <c r="ETO2594" s="655"/>
      <c r="ETP2594" s="655"/>
      <c r="ETQ2594" s="655"/>
      <c r="ETR2594" s="655"/>
      <c r="ETS2594" s="655"/>
      <c r="ETT2594" s="655"/>
      <c r="ETU2594" s="655"/>
      <c r="ETV2594" s="655"/>
      <c r="ETW2594" s="655"/>
      <c r="ETX2594" s="655"/>
      <c r="ETY2594" s="655"/>
      <c r="ETZ2594" s="655"/>
      <c r="EUA2594" s="655"/>
      <c r="EUB2594" s="655"/>
      <c r="EUC2594" s="655"/>
      <c r="EUD2594" s="655"/>
      <c r="EUE2594" s="655"/>
      <c r="EUF2594" s="655"/>
      <c r="EUG2594" s="655"/>
      <c r="EUH2594" s="655"/>
      <c r="EUI2594" s="655"/>
      <c r="EUJ2594" s="655"/>
      <c r="EUK2594" s="655"/>
      <c r="EUL2594" s="655"/>
      <c r="EUM2594" s="655"/>
      <c r="EUN2594" s="655"/>
      <c r="EUO2594" s="655"/>
      <c r="EUP2594" s="655"/>
      <c r="EUQ2594" s="655"/>
      <c r="EUR2594" s="655"/>
      <c r="EUS2594" s="655"/>
      <c r="EUT2594" s="655"/>
      <c r="EUU2594" s="655"/>
      <c r="EUV2594" s="655"/>
      <c r="EUW2594" s="655"/>
      <c r="EUX2594" s="655"/>
      <c r="EUY2594" s="655"/>
      <c r="EUZ2594" s="655"/>
      <c r="EVA2594" s="655"/>
      <c r="EVB2594" s="655"/>
      <c r="EVC2594" s="655"/>
      <c r="EVD2594" s="655"/>
      <c r="EVE2594" s="655"/>
      <c r="EVF2594" s="655"/>
      <c r="EVG2594" s="655"/>
      <c r="EVH2594" s="655"/>
      <c r="EVI2594" s="655"/>
      <c r="EVJ2594" s="655"/>
      <c r="EVK2594" s="655"/>
      <c r="EVL2594" s="655"/>
      <c r="EVM2594" s="655"/>
      <c r="EVN2594" s="655"/>
      <c r="EVO2594" s="655"/>
      <c r="EVP2594" s="655"/>
      <c r="EVQ2594" s="655"/>
      <c r="EVR2594" s="655"/>
      <c r="EVS2594" s="655"/>
      <c r="EVT2594" s="655"/>
      <c r="EVU2594" s="655"/>
      <c r="EVV2594" s="655"/>
      <c r="EVW2594" s="655"/>
      <c r="EVX2594" s="655"/>
      <c r="EVY2594" s="655"/>
      <c r="EVZ2594" s="655"/>
      <c r="EWA2594" s="655"/>
      <c r="EWB2594" s="655"/>
      <c r="EWC2594" s="655"/>
      <c r="EWD2594" s="655"/>
      <c r="EWE2594" s="655"/>
      <c r="EWF2594" s="655"/>
      <c r="EWG2594" s="655"/>
      <c r="EWH2594" s="655"/>
      <c r="EWI2594" s="655"/>
      <c r="EWJ2594" s="655"/>
      <c r="EWK2594" s="655"/>
      <c r="EWL2594" s="655"/>
      <c r="EWM2594" s="655"/>
      <c r="EWN2594" s="655"/>
      <c r="EWO2594" s="655"/>
      <c r="EWP2594" s="655"/>
      <c r="EWQ2594" s="655"/>
      <c r="EWR2594" s="655"/>
      <c r="EWS2594" s="655"/>
      <c r="EWT2594" s="655"/>
      <c r="EWU2594" s="655"/>
      <c r="EWV2594" s="655"/>
      <c r="EWW2594" s="655"/>
      <c r="EWX2594" s="655"/>
      <c r="EWY2594" s="655"/>
      <c r="EWZ2594" s="655"/>
      <c r="EXA2594" s="655"/>
      <c r="EXB2594" s="655"/>
      <c r="EXC2594" s="655"/>
      <c r="EXD2594" s="655"/>
      <c r="EXE2594" s="655"/>
      <c r="EXF2594" s="655"/>
      <c r="EXG2594" s="655"/>
      <c r="EXH2594" s="655"/>
      <c r="EXI2594" s="655"/>
      <c r="EXJ2594" s="655"/>
      <c r="EXK2594" s="655"/>
      <c r="EXL2594" s="655"/>
      <c r="EXM2594" s="655"/>
      <c r="EXN2594" s="655"/>
      <c r="EXO2594" s="655"/>
      <c r="EXP2594" s="655"/>
      <c r="EXQ2594" s="655"/>
      <c r="EXR2594" s="655"/>
      <c r="EXS2594" s="655"/>
      <c r="EXT2594" s="655"/>
      <c r="EXU2594" s="655"/>
      <c r="EXV2594" s="655"/>
      <c r="EXW2594" s="655"/>
      <c r="EXX2594" s="655"/>
      <c r="EXY2594" s="655"/>
      <c r="EXZ2594" s="655"/>
      <c r="EYA2594" s="655"/>
      <c r="EYB2594" s="655"/>
      <c r="EYC2594" s="655"/>
      <c r="EYD2594" s="655"/>
      <c r="EYE2594" s="655"/>
      <c r="EYF2594" s="655"/>
      <c r="EYG2594" s="655"/>
      <c r="EYH2594" s="655"/>
      <c r="EYI2594" s="655"/>
      <c r="EYJ2594" s="655"/>
      <c r="EYK2594" s="655"/>
      <c r="EYL2594" s="655"/>
      <c r="EYM2594" s="655"/>
      <c r="EYN2594" s="655"/>
      <c r="EYO2594" s="655"/>
      <c r="EYP2594" s="655"/>
      <c r="EYQ2594" s="655"/>
      <c r="EYR2594" s="655"/>
      <c r="EYS2594" s="655"/>
      <c r="EYT2594" s="655"/>
      <c r="EYU2594" s="655"/>
      <c r="EYV2594" s="655"/>
      <c r="EYW2594" s="655"/>
      <c r="EYX2594" s="655"/>
      <c r="EYY2594" s="655"/>
      <c r="EYZ2594" s="655"/>
      <c r="EZA2594" s="655"/>
      <c r="EZB2594" s="655"/>
      <c r="EZC2594" s="655"/>
      <c r="EZD2594" s="655"/>
      <c r="EZE2594" s="655"/>
      <c r="EZF2594" s="655"/>
      <c r="EZG2594" s="655"/>
      <c r="EZH2594" s="655"/>
      <c r="EZI2594" s="655"/>
      <c r="EZJ2594" s="655"/>
      <c r="EZK2594" s="655"/>
      <c r="EZL2594" s="655"/>
      <c r="EZM2594" s="655"/>
      <c r="EZN2594" s="655"/>
      <c r="EZO2594" s="655"/>
      <c r="EZP2594" s="655"/>
      <c r="EZQ2594" s="655"/>
      <c r="EZR2594" s="655"/>
      <c r="EZS2594" s="655"/>
      <c r="EZT2594" s="655"/>
      <c r="EZU2594" s="655"/>
      <c r="EZV2594" s="655"/>
      <c r="EZW2594" s="655"/>
      <c r="EZX2594" s="655"/>
      <c r="EZY2594" s="655"/>
      <c r="EZZ2594" s="655"/>
      <c r="FAA2594" s="655"/>
      <c r="FAB2594" s="655"/>
      <c r="FAC2594" s="655"/>
      <c r="FAD2594" s="655"/>
      <c r="FAE2594" s="655"/>
      <c r="FAF2594" s="655"/>
      <c r="FAG2594" s="655"/>
      <c r="FAH2594" s="655"/>
      <c r="FAI2594" s="655"/>
      <c r="FAJ2594" s="655"/>
      <c r="FAK2594" s="655"/>
      <c r="FAL2594" s="655"/>
      <c r="FAM2594" s="655"/>
      <c r="FAN2594" s="655"/>
      <c r="FAO2594" s="655"/>
      <c r="FAP2594" s="655"/>
      <c r="FAQ2594" s="655"/>
      <c r="FAR2594" s="655"/>
      <c r="FAS2594" s="655"/>
      <c r="FAT2594" s="655"/>
      <c r="FAU2594" s="655"/>
      <c r="FAV2594" s="655"/>
      <c r="FAW2594" s="655"/>
      <c r="FAX2594" s="655"/>
      <c r="FAY2594" s="655"/>
      <c r="FAZ2594" s="655"/>
      <c r="FBA2594" s="655"/>
      <c r="FBB2594" s="655"/>
      <c r="FBC2594" s="655"/>
      <c r="FBD2594" s="655"/>
      <c r="FBE2594" s="655"/>
      <c r="FBF2594" s="655"/>
      <c r="FBG2594" s="655"/>
      <c r="FBH2594" s="655"/>
      <c r="FBI2594" s="655"/>
      <c r="FBJ2594" s="655"/>
      <c r="FBK2594" s="655"/>
      <c r="FBL2594" s="655"/>
      <c r="FBM2594" s="655"/>
      <c r="FBN2594" s="655"/>
      <c r="FBO2594" s="655"/>
      <c r="FBP2594" s="655"/>
      <c r="FBQ2594" s="655"/>
      <c r="FBR2594" s="655"/>
      <c r="FBS2594" s="655"/>
      <c r="FBT2594" s="655"/>
      <c r="FBU2594" s="655"/>
      <c r="FBV2594" s="655"/>
      <c r="FBW2594" s="655"/>
      <c r="FBX2594" s="655"/>
      <c r="FBY2594" s="655"/>
      <c r="FBZ2594" s="655"/>
      <c r="FCA2594" s="655"/>
      <c r="FCB2594" s="655"/>
      <c r="FCC2594" s="655"/>
      <c r="FCD2594" s="655"/>
      <c r="FCE2594" s="655"/>
      <c r="FCF2594" s="655"/>
      <c r="FCG2594" s="655"/>
      <c r="FCH2594" s="655"/>
      <c r="FCI2594" s="655"/>
      <c r="FCJ2594" s="655"/>
      <c r="FCK2594" s="655"/>
      <c r="FCL2594" s="655"/>
      <c r="FCM2594" s="655"/>
      <c r="FCN2594" s="655"/>
      <c r="FCO2594" s="655"/>
      <c r="FCP2594" s="655"/>
      <c r="FCQ2594" s="655"/>
      <c r="FCR2594" s="655"/>
      <c r="FCS2594" s="655"/>
      <c r="FCT2594" s="655"/>
      <c r="FCU2594" s="655"/>
      <c r="FCV2594" s="655"/>
      <c r="FCW2594" s="655"/>
      <c r="FCX2594" s="655"/>
      <c r="FCY2594" s="655"/>
      <c r="FCZ2594" s="655"/>
      <c r="FDA2594" s="655"/>
      <c r="FDB2594" s="655"/>
      <c r="FDC2594" s="655"/>
      <c r="FDD2594" s="655"/>
      <c r="FDE2594" s="655"/>
      <c r="FDF2594" s="655"/>
      <c r="FDG2594" s="655"/>
      <c r="FDH2594" s="655"/>
      <c r="FDI2594" s="655"/>
      <c r="FDJ2594" s="655"/>
      <c r="FDK2594" s="655"/>
      <c r="FDL2594" s="655"/>
      <c r="FDM2594" s="655"/>
      <c r="FDN2594" s="655"/>
      <c r="FDO2594" s="655"/>
      <c r="FDP2594" s="655"/>
      <c r="FDQ2594" s="655"/>
      <c r="FDR2594" s="655"/>
      <c r="FDS2594" s="655"/>
      <c r="FDT2594" s="655"/>
      <c r="FDU2594" s="655"/>
      <c r="FDV2594" s="655"/>
      <c r="FDW2594" s="655"/>
      <c r="FDX2594" s="655"/>
      <c r="FDY2594" s="655"/>
      <c r="FDZ2594" s="655"/>
      <c r="FEA2594" s="655"/>
      <c r="FEB2594" s="655"/>
      <c r="FEC2594" s="655"/>
      <c r="FED2594" s="655"/>
      <c r="FEE2594" s="655"/>
      <c r="FEF2594" s="655"/>
      <c r="FEG2594" s="655"/>
      <c r="FEH2594" s="655"/>
      <c r="FEI2594" s="655"/>
      <c r="FEJ2594" s="655"/>
      <c r="FEK2594" s="655"/>
      <c r="FEL2594" s="655"/>
      <c r="FEM2594" s="655"/>
      <c r="FEN2594" s="655"/>
      <c r="FEO2594" s="655"/>
      <c r="FEP2594" s="655"/>
      <c r="FEQ2594" s="655"/>
      <c r="FER2594" s="655"/>
      <c r="FES2594" s="655"/>
      <c r="FET2594" s="655"/>
      <c r="FEU2594" s="655"/>
      <c r="FEV2594" s="655"/>
      <c r="FEW2594" s="655"/>
      <c r="FEX2594" s="655"/>
      <c r="FEY2594" s="655"/>
      <c r="FEZ2594" s="655"/>
      <c r="FFA2594" s="655"/>
      <c r="FFB2594" s="655"/>
      <c r="FFC2594" s="655"/>
      <c r="FFD2594" s="655"/>
      <c r="FFE2594" s="655"/>
      <c r="FFF2594" s="655"/>
      <c r="FFG2594" s="655"/>
      <c r="FFH2594" s="655"/>
      <c r="FFI2594" s="655"/>
      <c r="FFJ2594" s="655"/>
      <c r="FFK2594" s="655"/>
      <c r="FFL2594" s="655"/>
      <c r="FFM2594" s="655"/>
      <c r="FFN2594" s="655"/>
      <c r="FFO2594" s="655"/>
      <c r="FFP2594" s="655"/>
      <c r="FFQ2594" s="655"/>
      <c r="FFR2594" s="655"/>
      <c r="FFS2594" s="655"/>
      <c r="FFT2594" s="655"/>
      <c r="FFU2594" s="655"/>
      <c r="FFV2594" s="655"/>
      <c r="FFW2594" s="655"/>
      <c r="FFX2594" s="655"/>
      <c r="FFY2594" s="655"/>
      <c r="FFZ2594" s="655"/>
      <c r="FGA2594" s="655"/>
      <c r="FGB2594" s="655"/>
      <c r="FGC2594" s="655"/>
      <c r="FGD2594" s="655"/>
      <c r="FGE2594" s="655"/>
      <c r="FGF2594" s="655"/>
      <c r="FGG2594" s="655"/>
      <c r="FGH2594" s="655"/>
      <c r="FGI2594" s="655"/>
      <c r="FGJ2594" s="655"/>
      <c r="FGK2594" s="655"/>
      <c r="FGL2594" s="655"/>
      <c r="FGM2594" s="655"/>
      <c r="FGN2594" s="655"/>
      <c r="FGO2594" s="655"/>
      <c r="FGP2594" s="655"/>
      <c r="FGQ2594" s="655"/>
      <c r="FGR2594" s="655"/>
      <c r="FGS2594" s="655"/>
      <c r="FGT2594" s="655"/>
      <c r="FGU2594" s="655"/>
      <c r="FGV2594" s="655"/>
      <c r="FGW2594" s="655"/>
      <c r="FGX2594" s="655"/>
      <c r="FGY2594" s="655"/>
      <c r="FGZ2594" s="655"/>
      <c r="FHA2594" s="655"/>
      <c r="FHB2594" s="655"/>
      <c r="FHC2594" s="655"/>
      <c r="FHD2594" s="655"/>
      <c r="FHE2594" s="655"/>
      <c r="FHF2594" s="655"/>
      <c r="FHG2594" s="655"/>
      <c r="FHH2594" s="655"/>
      <c r="FHI2594" s="655"/>
      <c r="FHJ2594" s="655"/>
      <c r="FHK2594" s="655"/>
      <c r="FHL2594" s="655"/>
      <c r="FHM2594" s="655"/>
      <c r="FHN2594" s="655"/>
      <c r="FHO2594" s="655"/>
      <c r="FHP2594" s="655"/>
      <c r="FHQ2594" s="655"/>
      <c r="FHR2594" s="655"/>
      <c r="FHS2594" s="655"/>
      <c r="FHT2594" s="655"/>
      <c r="FHU2594" s="655"/>
      <c r="FHV2594" s="655"/>
      <c r="FHW2594" s="655"/>
      <c r="FHX2594" s="655"/>
      <c r="FHY2594" s="655"/>
      <c r="FHZ2594" s="655"/>
      <c r="FIA2594" s="655"/>
      <c r="FIB2594" s="655"/>
      <c r="FIC2594" s="655"/>
      <c r="FID2594" s="655"/>
      <c r="FIE2594" s="655"/>
      <c r="FIF2594" s="655"/>
      <c r="FIG2594" s="655"/>
      <c r="FIH2594" s="655"/>
      <c r="FII2594" s="655"/>
      <c r="FIJ2594" s="655"/>
      <c r="FIK2594" s="655"/>
      <c r="FIL2594" s="655"/>
      <c r="FIM2594" s="655"/>
      <c r="FIN2594" s="655"/>
      <c r="FIO2594" s="655"/>
      <c r="FIP2594" s="655"/>
      <c r="FIQ2594" s="655"/>
      <c r="FIR2594" s="655"/>
      <c r="FIS2594" s="655"/>
      <c r="FIT2594" s="655"/>
      <c r="FIU2594" s="655"/>
      <c r="FIV2594" s="655"/>
      <c r="FIW2594" s="655"/>
      <c r="FIX2594" s="655"/>
      <c r="FIY2594" s="655"/>
      <c r="FIZ2594" s="655"/>
      <c r="FJA2594" s="655"/>
      <c r="FJB2594" s="655"/>
      <c r="FJC2594" s="655"/>
      <c r="FJD2594" s="655"/>
      <c r="FJE2594" s="655"/>
      <c r="FJF2594" s="655"/>
      <c r="FJG2594" s="655"/>
      <c r="FJH2594" s="655"/>
      <c r="FJI2594" s="655"/>
      <c r="FJJ2594" s="655"/>
      <c r="FJK2594" s="655"/>
      <c r="FJL2594" s="655"/>
      <c r="FJM2594" s="655"/>
      <c r="FJN2594" s="655"/>
      <c r="FJO2594" s="655"/>
      <c r="FJP2594" s="655"/>
      <c r="FJQ2594" s="655"/>
      <c r="FJR2594" s="655"/>
      <c r="FJS2594" s="655"/>
      <c r="FJT2594" s="655"/>
      <c r="FJU2594" s="655"/>
      <c r="FJV2594" s="655"/>
      <c r="FJW2594" s="655"/>
      <c r="FJX2594" s="655"/>
      <c r="FJY2594" s="655"/>
      <c r="FJZ2594" s="655"/>
      <c r="FKA2594" s="655"/>
      <c r="FKB2594" s="655"/>
      <c r="FKC2594" s="655"/>
      <c r="FKD2594" s="655"/>
      <c r="FKE2594" s="655"/>
      <c r="FKF2594" s="655"/>
      <c r="FKG2594" s="655"/>
      <c r="FKH2594" s="655"/>
      <c r="FKI2594" s="655"/>
      <c r="FKJ2594" s="655"/>
      <c r="FKK2594" s="655"/>
      <c r="FKL2594" s="655"/>
      <c r="FKM2594" s="655"/>
      <c r="FKN2594" s="655"/>
      <c r="FKO2594" s="655"/>
      <c r="FKP2594" s="655"/>
      <c r="FKQ2594" s="655"/>
      <c r="FKR2594" s="655"/>
      <c r="FKS2594" s="655"/>
      <c r="FKT2594" s="655"/>
      <c r="FKU2594" s="655"/>
      <c r="FKV2594" s="655"/>
      <c r="FKW2594" s="655"/>
      <c r="FKX2594" s="655"/>
      <c r="FKY2594" s="655"/>
      <c r="FKZ2594" s="655"/>
      <c r="FLA2594" s="655"/>
      <c r="FLB2594" s="655"/>
      <c r="FLC2594" s="655"/>
      <c r="FLD2594" s="655"/>
      <c r="FLE2594" s="655"/>
      <c r="FLF2594" s="655"/>
      <c r="FLG2594" s="655"/>
      <c r="FLH2594" s="655"/>
      <c r="FLI2594" s="655"/>
      <c r="FLJ2594" s="655"/>
      <c r="FLK2594" s="655"/>
      <c r="FLL2594" s="655"/>
      <c r="FLM2594" s="655"/>
      <c r="FLN2594" s="655"/>
      <c r="FLO2594" s="655"/>
      <c r="FLP2594" s="655"/>
      <c r="FLQ2594" s="655"/>
      <c r="FLR2594" s="655"/>
      <c r="FLS2594" s="655"/>
      <c r="FLT2594" s="655"/>
      <c r="FLU2594" s="655"/>
      <c r="FLV2594" s="655"/>
      <c r="FLW2594" s="655"/>
      <c r="FLX2594" s="655"/>
      <c r="FLY2594" s="655"/>
      <c r="FLZ2594" s="655"/>
      <c r="FMA2594" s="655"/>
      <c r="FMB2594" s="655"/>
      <c r="FMC2594" s="655"/>
      <c r="FMD2594" s="655"/>
      <c r="FME2594" s="655"/>
      <c r="FMF2594" s="655"/>
      <c r="FMG2594" s="655"/>
      <c r="FMH2594" s="655"/>
      <c r="FMI2594" s="655"/>
      <c r="FMJ2594" s="655"/>
      <c r="FMK2594" s="655"/>
      <c r="FML2594" s="655"/>
      <c r="FMM2594" s="655"/>
      <c r="FMN2594" s="655"/>
      <c r="FMO2594" s="655"/>
      <c r="FMP2594" s="655"/>
      <c r="FMQ2594" s="655"/>
      <c r="FMR2594" s="655"/>
      <c r="FMS2594" s="655"/>
      <c r="FMT2594" s="655"/>
      <c r="FMU2594" s="655"/>
      <c r="FMV2594" s="655"/>
      <c r="FMW2594" s="655"/>
      <c r="FMX2594" s="655"/>
      <c r="FMY2594" s="655"/>
      <c r="FMZ2594" s="655"/>
      <c r="FNA2594" s="655"/>
      <c r="FNB2594" s="655"/>
      <c r="FNC2594" s="655"/>
      <c r="FND2594" s="655"/>
      <c r="FNE2594" s="655"/>
      <c r="FNF2594" s="655"/>
      <c r="FNG2594" s="655"/>
      <c r="FNH2594" s="655"/>
      <c r="FNI2594" s="655"/>
      <c r="FNJ2594" s="655"/>
      <c r="FNK2594" s="655"/>
      <c r="FNL2594" s="655"/>
      <c r="FNM2594" s="655"/>
      <c r="FNN2594" s="655"/>
      <c r="FNO2594" s="655"/>
      <c r="FNP2594" s="655"/>
      <c r="FNQ2594" s="655"/>
      <c r="FNR2594" s="655"/>
      <c r="FNS2594" s="655"/>
      <c r="FNT2594" s="655"/>
      <c r="FNU2594" s="655"/>
      <c r="FNV2594" s="655"/>
      <c r="FNW2594" s="655"/>
      <c r="FNX2594" s="655"/>
      <c r="FNY2594" s="655"/>
      <c r="FNZ2594" s="655"/>
      <c r="FOA2594" s="655"/>
      <c r="FOB2594" s="655"/>
      <c r="FOC2594" s="655"/>
      <c r="FOD2594" s="655"/>
      <c r="FOE2594" s="655"/>
      <c r="FOF2594" s="655"/>
      <c r="FOG2594" s="655"/>
      <c r="FOH2594" s="655"/>
      <c r="FOI2594" s="655"/>
      <c r="FOJ2594" s="655"/>
      <c r="FOK2594" s="655"/>
      <c r="FOL2594" s="655"/>
      <c r="FOM2594" s="655"/>
      <c r="FON2594" s="655"/>
      <c r="FOO2594" s="655"/>
      <c r="FOP2594" s="655"/>
      <c r="FOQ2594" s="655"/>
      <c r="FOR2594" s="655"/>
      <c r="FOS2594" s="655"/>
      <c r="FOT2594" s="655"/>
      <c r="FOU2594" s="655"/>
      <c r="FOV2594" s="655"/>
      <c r="FOW2594" s="655"/>
      <c r="FOX2594" s="655"/>
      <c r="FOY2594" s="655"/>
      <c r="FOZ2594" s="655"/>
      <c r="FPA2594" s="655"/>
      <c r="FPB2594" s="655"/>
      <c r="FPC2594" s="655"/>
      <c r="FPD2594" s="655"/>
      <c r="FPE2594" s="655"/>
      <c r="FPF2594" s="655"/>
      <c r="FPG2594" s="655"/>
      <c r="FPH2594" s="655"/>
      <c r="FPI2594" s="655"/>
      <c r="FPJ2594" s="655"/>
      <c r="FPK2594" s="655"/>
      <c r="FPL2594" s="655"/>
      <c r="FPM2594" s="655"/>
      <c r="FPN2594" s="655"/>
      <c r="FPO2594" s="655"/>
      <c r="FPP2594" s="655"/>
      <c r="FPQ2594" s="655"/>
      <c r="FPR2594" s="655"/>
      <c r="FPS2594" s="655"/>
      <c r="FPT2594" s="655"/>
      <c r="FPU2594" s="655"/>
      <c r="FPV2594" s="655"/>
      <c r="FPW2594" s="655"/>
      <c r="FPX2594" s="655"/>
      <c r="FPY2594" s="655"/>
      <c r="FPZ2594" s="655"/>
      <c r="FQA2594" s="655"/>
      <c r="FQB2594" s="655"/>
      <c r="FQC2594" s="655"/>
      <c r="FQD2594" s="655"/>
      <c r="FQE2594" s="655"/>
      <c r="FQF2594" s="655"/>
      <c r="FQG2594" s="655"/>
      <c r="FQH2594" s="655"/>
      <c r="FQI2594" s="655"/>
      <c r="FQJ2594" s="655"/>
      <c r="FQK2594" s="655"/>
      <c r="FQL2594" s="655"/>
      <c r="FQM2594" s="655"/>
      <c r="FQN2594" s="655"/>
      <c r="FQO2594" s="655"/>
      <c r="FQP2594" s="655"/>
      <c r="FQQ2594" s="655"/>
      <c r="FQR2594" s="655"/>
      <c r="FQS2594" s="655"/>
      <c r="FQT2594" s="655"/>
      <c r="FQU2594" s="655"/>
      <c r="FQV2594" s="655"/>
      <c r="FQW2594" s="655"/>
      <c r="FQX2594" s="655"/>
      <c r="FQY2594" s="655"/>
      <c r="FQZ2594" s="655"/>
      <c r="FRA2594" s="655"/>
      <c r="FRB2594" s="655"/>
      <c r="FRC2594" s="655"/>
      <c r="FRD2594" s="655"/>
      <c r="FRE2594" s="655"/>
      <c r="FRF2594" s="655"/>
      <c r="FRG2594" s="655"/>
      <c r="FRH2594" s="655"/>
      <c r="FRI2594" s="655"/>
      <c r="FRJ2594" s="655"/>
      <c r="FRK2594" s="655"/>
      <c r="FRL2594" s="655"/>
      <c r="FRM2594" s="655"/>
      <c r="FRN2594" s="655"/>
      <c r="FRO2594" s="655"/>
      <c r="FRP2594" s="655"/>
      <c r="FRQ2594" s="655"/>
      <c r="FRR2594" s="655"/>
      <c r="FRS2594" s="655"/>
      <c r="FRT2594" s="655"/>
      <c r="FRU2594" s="655"/>
      <c r="FRV2594" s="655"/>
      <c r="FRW2594" s="655"/>
      <c r="FRX2594" s="655"/>
      <c r="FRY2594" s="655"/>
      <c r="FRZ2594" s="655"/>
      <c r="FSA2594" s="655"/>
      <c r="FSB2594" s="655"/>
      <c r="FSC2594" s="655"/>
      <c r="FSD2594" s="655"/>
      <c r="FSE2594" s="655"/>
      <c r="FSF2594" s="655"/>
      <c r="FSG2594" s="655"/>
      <c r="FSH2594" s="655"/>
      <c r="FSI2594" s="655"/>
      <c r="FSJ2594" s="655"/>
      <c r="FSK2594" s="655"/>
      <c r="FSL2594" s="655"/>
      <c r="FSM2594" s="655"/>
      <c r="FSN2594" s="655"/>
      <c r="FSO2594" s="655"/>
      <c r="FSP2594" s="655"/>
      <c r="FSQ2594" s="655"/>
      <c r="FSR2594" s="655"/>
      <c r="FSS2594" s="655"/>
      <c r="FST2594" s="655"/>
      <c r="FSU2594" s="655"/>
      <c r="FSV2594" s="655"/>
      <c r="FSW2594" s="655"/>
      <c r="FSX2594" s="655"/>
      <c r="FSY2594" s="655"/>
      <c r="FSZ2594" s="655"/>
      <c r="FTA2594" s="655"/>
      <c r="FTB2594" s="655"/>
      <c r="FTC2594" s="655"/>
      <c r="FTD2594" s="655"/>
      <c r="FTE2594" s="655"/>
      <c r="FTF2594" s="655"/>
      <c r="FTG2594" s="655"/>
      <c r="FTH2594" s="655"/>
      <c r="FTI2594" s="655"/>
      <c r="FTJ2594" s="655"/>
      <c r="FTK2594" s="655"/>
      <c r="FTL2594" s="655"/>
      <c r="FTM2594" s="655"/>
      <c r="FTN2594" s="655"/>
      <c r="FTO2594" s="655"/>
      <c r="FTP2594" s="655"/>
      <c r="FTQ2594" s="655"/>
      <c r="FTR2594" s="655"/>
      <c r="FTS2594" s="655"/>
      <c r="FTT2594" s="655"/>
      <c r="FTU2594" s="655"/>
      <c r="FTV2594" s="655"/>
      <c r="FTW2594" s="655"/>
      <c r="FTX2594" s="655"/>
      <c r="FTY2594" s="655"/>
      <c r="FTZ2594" s="655"/>
      <c r="FUA2594" s="655"/>
      <c r="FUB2594" s="655"/>
      <c r="FUC2594" s="655"/>
      <c r="FUD2594" s="655"/>
      <c r="FUE2594" s="655"/>
      <c r="FUF2594" s="655"/>
      <c r="FUG2594" s="655"/>
      <c r="FUH2594" s="655"/>
      <c r="FUI2594" s="655"/>
      <c r="FUJ2594" s="655"/>
      <c r="FUK2594" s="655"/>
      <c r="FUL2594" s="655"/>
      <c r="FUM2594" s="655"/>
      <c r="FUN2594" s="655"/>
      <c r="FUO2594" s="655"/>
      <c r="FUP2594" s="655"/>
      <c r="FUQ2594" s="655"/>
      <c r="FUR2594" s="655"/>
      <c r="FUS2594" s="655"/>
      <c r="FUT2594" s="655"/>
      <c r="FUU2594" s="655"/>
      <c r="FUV2594" s="655"/>
      <c r="FUW2594" s="655"/>
      <c r="FUX2594" s="655"/>
      <c r="FUY2594" s="655"/>
      <c r="FUZ2594" s="655"/>
      <c r="FVA2594" s="655"/>
      <c r="FVB2594" s="655"/>
      <c r="FVC2594" s="655"/>
      <c r="FVD2594" s="655"/>
      <c r="FVE2594" s="655"/>
      <c r="FVF2594" s="655"/>
      <c r="FVG2594" s="655"/>
      <c r="FVH2594" s="655"/>
      <c r="FVI2594" s="655"/>
      <c r="FVJ2594" s="655"/>
      <c r="FVK2594" s="655"/>
      <c r="FVL2594" s="655"/>
      <c r="FVM2594" s="655"/>
      <c r="FVN2594" s="655"/>
      <c r="FVO2594" s="655"/>
      <c r="FVP2594" s="655"/>
      <c r="FVQ2594" s="655"/>
      <c r="FVR2594" s="655"/>
      <c r="FVS2594" s="655"/>
      <c r="FVT2594" s="655"/>
      <c r="FVU2594" s="655"/>
      <c r="FVV2594" s="655"/>
      <c r="FVW2594" s="655"/>
      <c r="FVX2594" s="655"/>
      <c r="FVY2594" s="655"/>
      <c r="FVZ2594" s="655"/>
      <c r="FWA2594" s="655"/>
      <c r="FWB2594" s="655"/>
      <c r="FWC2594" s="655"/>
      <c r="FWD2594" s="655"/>
      <c r="FWE2594" s="655"/>
      <c r="FWF2594" s="655"/>
      <c r="FWG2594" s="655"/>
      <c r="FWH2594" s="655"/>
      <c r="FWI2594" s="655"/>
      <c r="FWJ2594" s="655"/>
      <c r="FWK2594" s="655"/>
      <c r="FWL2594" s="655"/>
      <c r="FWM2594" s="655"/>
      <c r="FWN2594" s="655"/>
      <c r="FWO2594" s="655"/>
      <c r="FWP2594" s="655"/>
      <c r="FWQ2594" s="655"/>
      <c r="FWR2594" s="655"/>
      <c r="FWS2594" s="655"/>
      <c r="FWT2594" s="655"/>
      <c r="FWU2594" s="655"/>
      <c r="FWV2594" s="655"/>
      <c r="FWW2594" s="655"/>
      <c r="FWX2594" s="655"/>
      <c r="FWY2594" s="655"/>
      <c r="FWZ2594" s="655"/>
      <c r="FXA2594" s="655"/>
      <c r="FXB2594" s="655"/>
      <c r="FXC2594" s="655"/>
      <c r="FXD2594" s="655"/>
      <c r="FXE2594" s="655"/>
      <c r="FXF2594" s="655"/>
      <c r="FXG2594" s="655"/>
      <c r="FXH2594" s="655"/>
      <c r="FXI2594" s="655"/>
      <c r="FXJ2594" s="655"/>
      <c r="FXK2594" s="655"/>
      <c r="FXL2594" s="655"/>
      <c r="FXM2594" s="655"/>
      <c r="FXN2594" s="655"/>
      <c r="FXO2594" s="655"/>
      <c r="FXP2594" s="655"/>
      <c r="FXQ2594" s="655"/>
      <c r="FXR2594" s="655"/>
      <c r="FXS2594" s="655"/>
      <c r="FXT2594" s="655"/>
      <c r="FXU2594" s="655"/>
      <c r="FXV2594" s="655"/>
      <c r="FXW2594" s="655"/>
      <c r="FXX2594" s="655"/>
      <c r="FXY2594" s="655"/>
      <c r="FXZ2594" s="655"/>
      <c r="FYA2594" s="655"/>
      <c r="FYB2594" s="655"/>
      <c r="FYC2594" s="655"/>
      <c r="FYD2594" s="655"/>
      <c r="FYE2594" s="655"/>
      <c r="FYF2594" s="655"/>
      <c r="FYG2594" s="655"/>
      <c r="FYH2594" s="655"/>
      <c r="FYI2594" s="655"/>
      <c r="FYJ2594" s="655"/>
      <c r="FYK2594" s="655"/>
      <c r="FYL2594" s="655"/>
      <c r="FYM2594" s="655"/>
      <c r="FYN2594" s="655"/>
      <c r="FYO2594" s="655"/>
      <c r="FYP2594" s="655"/>
      <c r="FYQ2594" s="655"/>
      <c r="FYR2594" s="655"/>
      <c r="FYS2594" s="655"/>
      <c r="FYT2594" s="655"/>
      <c r="FYU2594" s="655"/>
      <c r="FYV2594" s="655"/>
      <c r="FYW2594" s="655"/>
      <c r="FYX2594" s="655"/>
      <c r="FYY2594" s="655"/>
      <c r="FYZ2594" s="655"/>
      <c r="FZA2594" s="655"/>
      <c r="FZB2594" s="655"/>
      <c r="FZC2594" s="655"/>
      <c r="FZD2594" s="655"/>
      <c r="FZE2594" s="655"/>
      <c r="FZF2594" s="655"/>
      <c r="FZG2594" s="655"/>
      <c r="FZH2594" s="655"/>
      <c r="FZI2594" s="655"/>
      <c r="FZJ2594" s="655"/>
      <c r="FZK2594" s="655"/>
      <c r="FZL2594" s="655"/>
      <c r="FZM2594" s="655"/>
      <c r="FZN2594" s="655"/>
      <c r="FZO2594" s="655"/>
      <c r="FZP2594" s="655"/>
      <c r="FZQ2594" s="655"/>
      <c r="FZR2594" s="655"/>
      <c r="FZS2594" s="655"/>
      <c r="FZT2594" s="655"/>
      <c r="FZU2594" s="655"/>
      <c r="FZV2594" s="655"/>
      <c r="FZW2594" s="655"/>
      <c r="FZX2594" s="655"/>
      <c r="FZY2594" s="655"/>
      <c r="FZZ2594" s="655"/>
      <c r="GAA2594" s="655"/>
      <c r="GAB2594" s="655"/>
      <c r="GAC2594" s="655"/>
      <c r="GAD2594" s="655"/>
      <c r="GAE2594" s="655"/>
      <c r="GAF2594" s="655"/>
      <c r="GAG2594" s="655"/>
      <c r="GAH2594" s="655"/>
      <c r="GAI2594" s="655"/>
      <c r="GAJ2594" s="655"/>
      <c r="GAK2594" s="655"/>
      <c r="GAL2594" s="655"/>
      <c r="GAM2594" s="655"/>
      <c r="GAN2594" s="655"/>
      <c r="GAO2594" s="655"/>
      <c r="GAP2594" s="655"/>
      <c r="GAQ2594" s="655"/>
      <c r="GAR2594" s="655"/>
      <c r="GAS2594" s="655"/>
      <c r="GAT2594" s="655"/>
      <c r="GAU2594" s="655"/>
      <c r="GAV2594" s="655"/>
      <c r="GAW2594" s="655"/>
      <c r="GAX2594" s="655"/>
      <c r="GAY2594" s="655"/>
      <c r="GAZ2594" s="655"/>
      <c r="GBA2594" s="655"/>
      <c r="GBB2594" s="655"/>
      <c r="GBC2594" s="655"/>
      <c r="GBD2594" s="655"/>
      <c r="GBE2594" s="655"/>
      <c r="GBF2594" s="655"/>
      <c r="GBG2594" s="655"/>
      <c r="GBH2594" s="655"/>
      <c r="GBI2594" s="655"/>
      <c r="GBJ2594" s="655"/>
      <c r="GBK2594" s="655"/>
      <c r="GBL2594" s="655"/>
      <c r="GBM2594" s="655"/>
      <c r="GBN2594" s="655"/>
      <c r="GBO2594" s="655"/>
      <c r="GBP2594" s="655"/>
      <c r="GBQ2594" s="655"/>
      <c r="GBR2594" s="655"/>
      <c r="GBS2594" s="655"/>
      <c r="GBT2594" s="655"/>
      <c r="GBU2594" s="655"/>
      <c r="GBV2594" s="655"/>
      <c r="GBW2594" s="655"/>
      <c r="GBX2594" s="655"/>
      <c r="GBY2594" s="655"/>
      <c r="GBZ2594" s="655"/>
      <c r="GCA2594" s="655"/>
      <c r="GCB2594" s="655"/>
      <c r="GCC2594" s="655"/>
      <c r="GCD2594" s="655"/>
      <c r="GCE2594" s="655"/>
      <c r="GCF2594" s="655"/>
      <c r="GCG2594" s="655"/>
      <c r="GCH2594" s="655"/>
      <c r="GCI2594" s="655"/>
      <c r="GCJ2594" s="655"/>
      <c r="GCK2594" s="655"/>
      <c r="GCL2594" s="655"/>
      <c r="GCM2594" s="655"/>
      <c r="GCN2594" s="655"/>
      <c r="GCO2594" s="655"/>
      <c r="GCP2594" s="655"/>
      <c r="GCQ2594" s="655"/>
      <c r="GCR2594" s="655"/>
      <c r="GCS2594" s="655"/>
      <c r="GCT2594" s="655"/>
      <c r="GCU2594" s="655"/>
      <c r="GCV2594" s="655"/>
      <c r="GCW2594" s="655"/>
      <c r="GCX2594" s="655"/>
      <c r="GCY2594" s="655"/>
      <c r="GCZ2594" s="655"/>
      <c r="GDA2594" s="655"/>
      <c r="GDB2594" s="655"/>
      <c r="GDC2594" s="655"/>
      <c r="GDD2594" s="655"/>
      <c r="GDE2594" s="655"/>
      <c r="GDF2594" s="655"/>
      <c r="GDG2594" s="655"/>
      <c r="GDH2594" s="655"/>
      <c r="GDI2594" s="655"/>
      <c r="GDJ2594" s="655"/>
      <c r="GDK2594" s="655"/>
      <c r="GDL2594" s="655"/>
      <c r="GDM2594" s="655"/>
      <c r="GDN2594" s="655"/>
      <c r="GDO2594" s="655"/>
      <c r="GDP2594" s="655"/>
      <c r="GDQ2594" s="655"/>
      <c r="GDR2594" s="655"/>
      <c r="GDS2594" s="655"/>
      <c r="GDT2594" s="655"/>
      <c r="GDU2594" s="655"/>
      <c r="GDV2594" s="655"/>
      <c r="GDW2594" s="655"/>
      <c r="GDX2594" s="655"/>
      <c r="GDY2594" s="655"/>
      <c r="GDZ2594" s="655"/>
      <c r="GEA2594" s="655"/>
      <c r="GEB2594" s="655"/>
      <c r="GEC2594" s="655"/>
      <c r="GED2594" s="655"/>
      <c r="GEE2594" s="655"/>
      <c r="GEF2594" s="655"/>
      <c r="GEG2594" s="655"/>
      <c r="GEH2594" s="655"/>
      <c r="GEI2594" s="655"/>
      <c r="GEJ2594" s="655"/>
      <c r="GEK2594" s="655"/>
      <c r="GEL2594" s="655"/>
      <c r="GEM2594" s="655"/>
      <c r="GEN2594" s="655"/>
      <c r="GEO2594" s="655"/>
      <c r="GEP2594" s="655"/>
      <c r="GEQ2594" s="655"/>
      <c r="GER2594" s="655"/>
      <c r="GES2594" s="655"/>
      <c r="GET2594" s="655"/>
      <c r="GEU2594" s="655"/>
      <c r="GEV2594" s="655"/>
      <c r="GEW2594" s="655"/>
      <c r="GEX2594" s="655"/>
      <c r="GEY2594" s="655"/>
      <c r="GEZ2594" s="655"/>
      <c r="GFA2594" s="655"/>
      <c r="GFB2594" s="655"/>
      <c r="GFC2594" s="655"/>
      <c r="GFD2594" s="655"/>
      <c r="GFE2594" s="655"/>
      <c r="GFF2594" s="655"/>
      <c r="GFG2594" s="655"/>
      <c r="GFH2594" s="655"/>
      <c r="GFI2594" s="655"/>
      <c r="GFJ2594" s="655"/>
      <c r="GFK2594" s="655"/>
      <c r="GFL2594" s="655"/>
      <c r="GFM2594" s="655"/>
      <c r="GFN2594" s="655"/>
      <c r="GFO2594" s="655"/>
      <c r="GFP2594" s="655"/>
      <c r="GFQ2594" s="655"/>
      <c r="GFR2594" s="655"/>
      <c r="GFS2594" s="655"/>
      <c r="GFT2594" s="655"/>
      <c r="GFU2594" s="655"/>
      <c r="GFV2594" s="655"/>
      <c r="GFW2594" s="655"/>
      <c r="GFX2594" s="655"/>
      <c r="GFY2594" s="655"/>
      <c r="GFZ2594" s="655"/>
      <c r="GGA2594" s="655"/>
      <c r="GGB2594" s="655"/>
      <c r="GGC2594" s="655"/>
      <c r="GGD2594" s="655"/>
      <c r="GGE2594" s="655"/>
      <c r="GGF2594" s="655"/>
      <c r="GGG2594" s="655"/>
      <c r="GGH2594" s="655"/>
      <c r="GGI2594" s="655"/>
      <c r="GGJ2594" s="655"/>
      <c r="GGK2594" s="655"/>
      <c r="GGL2594" s="655"/>
      <c r="GGM2594" s="655"/>
      <c r="GGN2594" s="655"/>
      <c r="GGO2594" s="655"/>
      <c r="GGP2594" s="655"/>
      <c r="GGQ2594" s="655"/>
      <c r="GGR2594" s="655"/>
      <c r="GGS2594" s="655"/>
      <c r="GGT2594" s="655"/>
      <c r="GGU2594" s="655"/>
      <c r="GGV2594" s="655"/>
      <c r="GGW2594" s="655"/>
      <c r="GGX2594" s="655"/>
      <c r="GGY2594" s="655"/>
      <c r="GGZ2594" s="655"/>
      <c r="GHA2594" s="655"/>
      <c r="GHB2594" s="655"/>
      <c r="GHC2594" s="655"/>
      <c r="GHD2594" s="655"/>
      <c r="GHE2594" s="655"/>
      <c r="GHF2594" s="655"/>
      <c r="GHG2594" s="655"/>
      <c r="GHH2594" s="655"/>
      <c r="GHI2594" s="655"/>
      <c r="GHJ2594" s="655"/>
      <c r="GHK2594" s="655"/>
      <c r="GHL2594" s="655"/>
      <c r="GHM2594" s="655"/>
      <c r="GHN2594" s="655"/>
      <c r="GHO2594" s="655"/>
      <c r="GHP2594" s="655"/>
      <c r="GHQ2594" s="655"/>
      <c r="GHR2594" s="655"/>
      <c r="GHS2594" s="655"/>
      <c r="GHT2594" s="655"/>
      <c r="GHU2594" s="655"/>
      <c r="GHV2594" s="655"/>
      <c r="GHW2594" s="655"/>
      <c r="GHX2594" s="655"/>
      <c r="GHY2594" s="655"/>
      <c r="GHZ2594" s="655"/>
      <c r="GIA2594" s="655"/>
      <c r="GIB2594" s="655"/>
      <c r="GIC2594" s="655"/>
      <c r="GID2594" s="655"/>
      <c r="GIE2594" s="655"/>
      <c r="GIF2594" s="655"/>
      <c r="GIG2594" s="655"/>
      <c r="GIH2594" s="655"/>
      <c r="GII2594" s="655"/>
      <c r="GIJ2594" s="655"/>
      <c r="GIK2594" s="655"/>
      <c r="GIL2594" s="655"/>
      <c r="GIM2594" s="655"/>
      <c r="GIN2594" s="655"/>
      <c r="GIO2594" s="655"/>
      <c r="GIP2594" s="655"/>
      <c r="GIQ2594" s="655"/>
      <c r="GIR2594" s="655"/>
      <c r="GIS2594" s="655"/>
      <c r="GIT2594" s="655"/>
      <c r="GIU2594" s="655"/>
      <c r="GIV2594" s="655"/>
      <c r="GIW2594" s="655"/>
      <c r="GIX2594" s="655"/>
      <c r="GIY2594" s="655"/>
      <c r="GIZ2594" s="655"/>
      <c r="GJA2594" s="655"/>
      <c r="GJB2594" s="655"/>
      <c r="GJC2594" s="655"/>
      <c r="GJD2594" s="655"/>
      <c r="GJE2594" s="655"/>
      <c r="GJF2594" s="655"/>
      <c r="GJG2594" s="655"/>
      <c r="GJH2594" s="655"/>
      <c r="GJI2594" s="655"/>
      <c r="GJJ2594" s="655"/>
      <c r="GJK2594" s="655"/>
      <c r="GJL2594" s="655"/>
      <c r="GJM2594" s="655"/>
      <c r="GJN2594" s="655"/>
      <c r="GJO2594" s="655"/>
      <c r="GJP2594" s="655"/>
      <c r="GJQ2594" s="655"/>
      <c r="GJR2594" s="655"/>
      <c r="GJS2594" s="655"/>
      <c r="GJT2594" s="655"/>
      <c r="GJU2594" s="655"/>
      <c r="GJV2594" s="655"/>
      <c r="GJW2594" s="655"/>
      <c r="GJX2594" s="655"/>
      <c r="GJY2594" s="655"/>
      <c r="GJZ2594" s="655"/>
      <c r="GKA2594" s="655"/>
      <c r="GKB2594" s="655"/>
      <c r="GKC2594" s="655"/>
      <c r="GKD2594" s="655"/>
      <c r="GKE2594" s="655"/>
      <c r="GKF2594" s="655"/>
      <c r="GKG2594" s="655"/>
      <c r="GKH2594" s="655"/>
      <c r="GKI2594" s="655"/>
      <c r="GKJ2594" s="655"/>
      <c r="GKK2594" s="655"/>
      <c r="GKL2594" s="655"/>
      <c r="GKM2594" s="655"/>
      <c r="GKN2594" s="655"/>
      <c r="GKO2594" s="655"/>
      <c r="GKP2594" s="655"/>
      <c r="GKQ2594" s="655"/>
      <c r="GKR2594" s="655"/>
      <c r="GKS2594" s="655"/>
      <c r="GKT2594" s="655"/>
      <c r="GKU2594" s="655"/>
      <c r="GKV2594" s="655"/>
      <c r="GKW2594" s="655"/>
      <c r="GKX2594" s="655"/>
      <c r="GKY2594" s="655"/>
      <c r="GKZ2594" s="655"/>
      <c r="GLA2594" s="655"/>
      <c r="GLB2594" s="655"/>
      <c r="GLC2594" s="655"/>
      <c r="GLD2594" s="655"/>
      <c r="GLE2594" s="655"/>
      <c r="GLF2594" s="655"/>
      <c r="GLG2594" s="655"/>
      <c r="GLH2594" s="655"/>
      <c r="GLI2594" s="655"/>
      <c r="GLJ2594" s="655"/>
      <c r="GLK2594" s="655"/>
      <c r="GLL2594" s="655"/>
      <c r="GLM2594" s="655"/>
      <c r="GLN2594" s="655"/>
      <c r="GLO2594" s="655"/>
      <c r="GLP2594" s="655"/>
      <c r="GLQ2594" s="655"/>
      <c r="GLR2594" s="655"/>
      <c r="GLS2594" s="655"/>
      <c r="GLT2594" s="655"/>
      <c r="GLU2594" s="655"/>
      <c r="GLV2594" s="655"/>
      <c r="GLW2594" s="655"/>
      <c r="GLX2594" s="655"/>
      <c r="GLY2594" s="655"/>
      <c r="GLZ2594" s="655"/>
      <c r="GMA2594" s="655"/>
      <c r="GMB2594" s="655"/>
      <c r="GMC2594" s="655"/>
      <c r="GMD2594" s="655"/>
      <c r="GME2594" s="655"/>
      <c r="GMF2594" s="655"/>
      <c r="GMG2594" s="655"/>
      <c r="GMH2594" s="655"/>
      <c r="GMI2594" s="655"/>
      <c r="GMJ2594" s="655"/>
      <c r="GMK2594" s="655"/>
      <c r="GML2594" s="655"/>
      <c r="GMM2594" s="655"/>
      <c r="GMN2594" s="655"/>
      <c r="GMO2594" s="655"/>
      <c r="GMP2594" s="655"/>
      <c r="GMQ2594" s="655"/>
      <c r="GMR2594" s="655"/>
      <c r="GMS2594" s="655"/>
      <c r="GMT2594" s="655"/>
      <c r="GMU2594" s="655"/>
      <c r="GMV2594" s="655"/>
      <c r="GMW2594" s="655"/>
      <c r="GMX2594" s="655"/>
      <c r="GMY2594" s="655"/>
      <c r="GMZ2594" s="655"/>
      <c r="GNA2594" s="655"/>
      <c r="GNB2594" s="655"/>
      <c r="GNC2594" s="655"/>
      <c r="GND2594" s="655"/>
      <c r="GNE2594" s="655"/>
      <c r="GNF2594" s="655"/>
      <c r="GNG2594" s="655"/>
      <c r="GNH2594" s="655"/>
      <c r="GNI2594" s="655"/>
      <c r="GNJ2594" s="655"/>
      <c r="GNK2594" s="655"/>
      <c r="GNL2594" s="655"/>
      <c r="GNM2594" s="655"/>
      <c r="GNN2594" s="655"/>
      <c r="GNO2594" s="655"/>
      <c r="GNP2594" s="655"/>
      <c r="GNQ2594" s="655"/>
      <c r="GNR2594" s="655"/>
      <c r="GNS2594" s="655"/>
      <c r="GNT2594" s="655"/>
      <c r="GNU2594" s="655"/>
      <c r="GNV2594" s="655"/>
      <c r="GNW2594" s="655"/>
      <c r="GNX2594" s="655"/>
      <c r="GNY2594" s="655"/>
      <c r="GNZ2594" s="655"/>
      <c r="GOA2594" s="655"/>
      <c r="GOB2594" s="655"/>
      <c r="GOC2594" s="655"/>
      <c r="GOD2594" s="655"/>
      <c r="GOE2594" s="655"/>
      <c r="GOF2594" s="655"/>
      <c r="GOG2594" s="655"/>
      <c r="GOH2594" s="655"/>
      <c r="GOI2594" s="655"/>
      <c r="GOJ2594" s="655"/>
      <c r="GOK2594" s="655"/>
      <c r="GOL2594" s="655"/>
      <c r="GOM2594" s="655"/>
      <c r="GON2594" s="655"/>
      <c r="GOO2594" s="655"/>
      <c r="GOP2594" s="655"/>
      <c r="GOQ2594" s="655"/>
      <c r="GOR2594" s="655"/>
      <c r="GOS2594" s="655"/>
      <c r="GOT2594" s="655"/>
      <c r="GOU2594" s="655"/>
      <c r="GOV2594" s="655"/>
      <c r="GOW2594" s="655"/>
      <c r="GOX2594" s="655"/>
      <c r="GOY2594" s="655"/>
      <c r="GOZ2594" s="655"/>
      <c r="GPA2594" s="655"/>
      <c r="GPB2594" s="655"/>
      <c r="GPC2594" s="655"/>
      <c r="GPD2594" s="655"/>
      <c r="GPE2594" s="655"/>
      <c r="GPF2594" s="655"/>
      <c r="GPG2594" s="655"/>
      <c r="GPH2594" s="655"/>
      <c r="GPI2594" s="655"/>
      <c r="GPJ2594" s="655"/>
      <c r="GPK2594" s="655"/>
      <c r="GPL2594" s="655"/>
      <c r="GPM2594" s="655"/>
      <c r="GPN2594" s="655"/>
      <c r="GPO2594" s="655"/>
      <c r="GPP2594" s="655"/>
      <c r="GPQ2594" s="655"/>
      <c r="GPR2594" s="655"/>
      <c r="GPS2594" s="655"/>
      <c r="GPT2594" s="655"/>
      <c r="GPU2594" s="655"/>
      <c r="GPV2594" s="655"/>
      <c r="GPW2594" s="655"/>
      <c r="GPX2594" s="655"/>
      <c r="GPY2594" s="655"/>
      <c r="GPZ2594" s="655"/>
      <c r="GQA2594" s="655"/>
      <c r="GQB2594" s="655"/>
      <c r="GQC2594" s="655"/>
      <c r="GQD2594" s="655"/>
      <c r="GQE2594" s="655"/>
      <c r="GQF2594" s="655"/>
      <c r="GQG2594" s="655"/>
      <c r="GQH2594" s="655"/>
      <c r="GQI2594" s="655"/>
      <c r="GQJ2594" s="655"/>
      <c r="GQK2594" s="655"/>
      <c r="GQL2594" s="655"/>
      <c r="GQM2594" s="655"/>
      <c r="GQN2594" s="655"/>
      <c r="GQO2594" s="655"/>
      <c r="GQP2594" s="655"/>
      <c r="GQQ2594" s="655"/>
      <c r="GQR2594" s="655"/>
      <c r="GQS2594" s="655"/>
      <c r="GQT2594" s="655"/>
      <c r="GQU2594" s="655"/>
      <c r="GQV2594" s="655"/>
      <c r="GQW2594" s="655"/>
      <c r="GQX2594" s="655"/>
      <c r="GQY2594" s="655"/>
      <c r="GQZ2594" s="655"/>
      <c r="GRA2594" s="655"/>
      <c r="GRB2594" s="655"/>
      <c r="GRC2594" s="655"/>
      <c r="GRD2594" s="655"/>
      <c r="GRE2594" s="655"/>
      <c r="GRF2594" s="655"/>
      <c r="GRG2594" s="655"/>
      <c r="GRH2594" s="655"/>
      <c r="GRI2594" s="655"/>
      <c r="GRJ2594" s="655"/>
      <c r="GRK2594" s="655"/>
      <c r="GRL2594" s="655"/>
      <c r="GRM2594" s="655"/>
      <c r="GRN2594" s="655"/>
      <c r="GRO2594" s="655"/>
      <c r="GRP2594" s="655"/>
      <c r="GRQ2594" s="655"/>
      <c r="GRR2594" s="655"/>
      <c r="GRS2594" s="655"/>
      <c r="GRT2594" s="655"/>
      <c r="GRU2594" s="655"/>
      <c r="GRV2594" s="655"/>
      <c r="GRW2594" s="655"/>
      <c r="GRX2594" s="655"/>
      <c r="GRY2594" s="655"/>
      <c r="GRZ2594" s="655"/>
      <c r="GSA2594" s="655"/>
      <c r="GSB2594" s="655"/>
      <c r="GSC2594" s="655"/>
      <c r="GSD2594" s="655"/>
      <c r="GSE2594" s="655"/>
      <c r="GSF2594" s="655"/>
      <c r="GSG2594" s="655"/>
      <c r="GSH2594" s="655"/>
      <c r="GSI2594" s="655"/>
      <c r="GSJ2594" s="655"/>
      <c r="GSK2594" s="655"/>
      <c r="GSL2594" s="655"/>
      <c r="GSM2594" s="655"/>
      <c r="GSN2594" s="655"/>
      <c r="GSO2594" s="655"/>
      <c r="GSP2594" s="655"/>
      <c r="GSQ2594" s="655"/>
      <c r="GSR2594" s="655"/>
      <c r="GSS2594" s="655"/>
      <c r="GST2594" s="655"/>
      <c r="GSU2594" s="655"/>
      <c r="GSV2594" s="655"/>
      <c r="GSW2594" s="655"/>
      <c r="GSX2594" s="655"/>
      <c r="GSY2594" s="655"/>
      <c r="GSZ2594" s="655"/>
      <c r="GTA2594" s="655"/>
      <c r="GTB2594" s="655"/>
      <c r="GTC2594" s="655"/>
      <c r="GTD2594" s="655"/>
      <c r="GTE2594" s="655"/>
      <c r="GTF2594" s="655"/>
      <c r="GTG2594" s="655"/>
      <c r="GTH2594" s="655"/>
      <c r="GTI2594" s="655"/>
      <c r="GTJ2594" s="655"/>
      <c r="GTK2594" s="655"/>
      <c r="GTL2594" s="655"/>
      <c r="GTM2594" s="655"/>
      <c r="GTN2594" s="655"/>
      <c r="GTO2594" s="655"/>
      <c r="GTP2594" s="655"/>
      <c r="GTQ2594" s="655"/>
      <c r="GTR2594" s="655"/>
      <c r="GTS2594" s="655"/>
      <c r="GTT2594" s="655"/>
      <c r="GTU2594" s="655"/>
      <c r="GTV2594" s="655"/>
      <c r="GTW2594" s="655"/>
      <c r="GTX2594" s="655"/>
      <c r="GTY2594" s="655"/>
      <c r="GTZ2594" s="655"/>
      <c r="GUA2594" s="655"/>
      <c r="GUB2594" s="655"/>
      <c r="GUC2594" s="655"/>
      <c r="GUD2594" s="655"/>
      <c r="GUE2594" s="655"/>
      <c r="GUF2594" s="655"/>
      <c r="GUG2594" s="655"/>
      <c r="GUH2594" s="655"/>
      <c r="GUI2594" s="655"/>
      <c r="GUJ2594" s="655"/>
      <c r="GUK2594" s="655"/>
      <c r="GUL2594" s="655"/>
      <c r="GUM2594" s="655"/>
      <c r="GUN2594" s="655"/>
      <c r="GUO2594" s="655"/>
      <c r="GUP2594" s="655"/>
      <c r="GUQ2594" s="655"/>
      <c r="GUR2594" s="655"/>
      <c r="GUS2594" s="655"/>
      <c r="GUT2594" s="655"/>
      <c r="GUU2594" s="655"/>
      <c r="GUV2594" s="655"/>
      <c r="GUW2594" s="655"/>
      <c r="GUX2594" s="655"/>
      <c r="GUY2594" s="655"/>
      <c r="GUZ2594" s="655"/>
      <c r="GVA2594" s="655"/>
      <c r="GVB2594" s="655"/>
      <c r="GVC2594" s="655"/>
      <c r="GVD2594" s="655"/>
      <c r="GVE2594" s="655"/>
      <c r="GVF2594" s="655"/>
      <c r="GVG2594" s="655"/>
      <c r="GVH2594" s="655"/>
      <c r="GVI2594" s="655"/>
      <c r="GVJ2594" s="655"/>
      <c r="GVK2594" s="655"/>
      <c r="GVL2594" s="655"/>
      <c r="GVM2594" s="655"/>
      <c r="GVN2594" s="655"/>
      <c r="GVO2594" s="655"/>
      <c r="GVP2594" s="655"/>
      <c r="GVQ2594" s="655"/>
      <c r="GVR2594" s="655"/>
      <c r="GVS2594" s="655"/>
      <c r="GVT2594" s="655"/>
      <c r="GVU2594" s="655"/>
      <c r="GVV2594" s="655"/>
      <c r="GVW2594" s="655"/>
      <c r="GVX2594" s="655"/>
      <c r="GVY2594" s="655"/>
      <c r="GVZ2594" s="655"/>
      <c r="GWA2594" s="655"/>
      <c r="GWB2594" s="655"/>
      <c r="GWC2594" s="655"/>
      <c r="GWD2594" s="655"/>
      <c r="GWE2594" s="655"/>
      <c r="GWF2594" s="655"/>
      <c r="GWG2594" s="655"/>
      <c r="GWH2594" s="655"/>
      <c r="GWI2594" s="655"/>
      <c r="GWJ2594" s="655"/>
      <c r="GWK2594" s="655"/>
      <c r="GWL2594" s="655"/>
      <c r="GWM2594" s="655"/>
      <c r="GWN2594" s="655"/>
      <c r="GWO2594" s="655"/>
      <c r="GWP2594" s="655"/>
      <c r="GWQ2594" s="655"/>
      <c r="GWR2594" s="655"/>
      <c r="GWS2594" s="655"/>
      <c r="GWT2594" s="655"/>
      <c r="GWU2594" s="655"/>
      <c r="GWV2594" s="655"/>
      <c r="GWW2594" s="655"/>
      <c r="GWX2594" s="655"/>
      <c r="GWY2594" s="655"/>
      <c r="GWZ2594" s="655"/>
      <c r="GXA2594" s="655"/>
      <c r="GXB2594" s="655"/>
      <c r="GXC2594" s="655"/>
      <c r="GXD2594" s="655"/>
      <c r="GXE2594" s="655"/>
      <c r="GXF2594" s="655"/>
      <c r="GXG2594" s="655"/>
      <c r="GXH2594" s="655"/>
      <c r="GXI2594" s="655"/>
      <c r="GXJ2594" s="655"/>
      <c r="GXK2594" s="655"/>
      <c r="GXL2594" s="655"/>
      <c r="GXM2594" s="655"/>
      <c r="GXN2594" s="655"/>
      <c r="GXO2594" s="655"/>
      <c r="GXP2594" s="655"/>
      <c r="GXQ2594" s="655"/>
      <c r="GXR2594" s="655"/>
      <c r="GXS2594" s="655"/>
      <c r="GXT2594" s="655"/>
      <c r="GXU2594" s="655"/>
      <c r="GXV2594" s="655"/>
      <c r="GXW2594" s="655"/>
      <c r="GXX2594" s="655"/>
      <c r="GXY2594" s="655"/>
      <c r="GXZ2594" s="655"/>
      <c r="GYA2594" s="655"/>
      <c r="GYB2594" s="655"/>
      <c r="GYC2594" s="655"/>
      <c r="GYD2594" s="655"/>
      <c r="GYE2594" s="655"/>
      <c r="GYF2594" s="655"/>
      <c r="GYG2594" s="655"/>
      <c r="GYH2594" s="655"/>
      <c r="GYI2594" s="655"/>
      <c r="GYJ2594" s="655"/>
      <c r="GYK2594" s="655"/>
      <c r="GYL2594" s="655"/>
      <c r="GYM2594" s="655"/>
      <c r="GYN2594" s="655"/>
      <c r="GYO2594" s="655"/>
      <c r="GYP2594" s="655"/>
      <c r="GYQ2594" s="655"/>
      <c r="GYR2594" s="655"/>
      <c r="GYS2594" s="655"/>
      <c r="GYT2594" s="655"/>
      <c r="GYU2594" s="655"/>
      <c r="GYV2594" s="655"/>
      <c r="GYW2594" s="655"/>
      <c r="GYX2594" s="655"/>
      <c r="GYY2594" s="655"/>
      <c r="GYZ2594" s="655"/>
      <c r="GZA2594" s="655"/>
      <c r="GZB2594" s="655"/>
      <c r="GZC2594" s="655"/>
      <c r="GZD2594" s="655"/>
      <c r="GZE2594" s="655"/>
      <c r="GZF2594" s="655"/>
      <c r="GZG2594" s="655"/>
      <c r="GZH2594" s="655"/>
      <c r="GZI2594" s="655"/>
      <c r="GZJ2594" s="655"/>
      <c r="GZK2594" s="655"/>
      <c r="GZL2594" s="655"/>
      <c r="GZM2594" s="655"/>
      <c r="GZN2594" s="655"/>
      <c r="GZO2594" s="655"/>
      <c r="GZP2594" s="655"/>
      <c r="GZQ2594" s="655"/>
      <c r="GZR2594" s="655"/>
      <c r="GZS2594" s="655"/>
      <c r="GZT2594" s="655"/>
      <c r="GZU2594" s="655"/>
      <c r="GZV2594" s="655"/>
      <c r="GZW2594" s="655"/>
      <c r="GZX2594" s="655"/>
      <c r="GZY2594" s="655"/>
      <c r="GZZ2594" s="655"/>
      <c r="HAA2594" s="655"/>
      <c r="HAB2594" s="655"/>
      <c r="HAC2594" s="655"/>
      <c r="HAD2594" s="655"/>
      <c r="HAE2594" s="655"/>
      <c r="HAF2594" s="655"/>
      <c r="HAG2594" s="655"/>
      <c r="HAH2594" s="655"/>
      <c r="HAI2594" s="655"/>
      <c r="HAJ2594" s="655"/>
      <c r="HAK2594" s="655"/>
      <c r="HAL2594" s="655"/>
      <c r="HAM2594" s="655"/>
      <c r="HAN2594" s="655"/>
      <c r="HAO2594" s="655"/>
      <c r="HAP2594" s="655"/>
      <c r="HAQ2594" s="655"/>
      <c r="HAR2594" s="655"/>
      <c r="HAS2594" s="655"/>
      <c r="HAT2594" s="655"/>
      <c r="HAU2594" s="655"/>
      <c r="HAV2594" s="655"/>
      <c r="HAW2594" s="655"/>
      <c r="HAX2594" s="655"/>
      <c r="HAY2594" s="655"/>
      <c r="HAZ2594" s="655"/>
      <c r="HBA2594" s="655"/>
      <c r="HBB2594" s="655"/>
      <c r="HBC2594" s="655"/>
      <c r="HBD2594" s="655"/>
      <c r="HBE2594" s="655"/>
      <c r="HBF2594" s="655"/>
      <c r="HBG2594" s="655"/>
      <c r="HBH2594" s="655"/>
      <c r="HBI2594" s="655"/>
      <c r="HBJ2594" s="655"/>
      <c r="HBK2594" s="655"/>
      <c r="HBL2594" s="655"/>
      <c r="HBM2594" s="655"/>
      <c r="HBN2594" s="655"/>
      <c r="HBO2594" s="655"/>
      <c r="HBP2594" s="655"/>
      <c r="HBQ2594" s="655"/>
      <c r="HBR2594" s="655"/>
      <c r="HBS2594" s="655"/>
      <c r="HBT2594" s="655"/>
      <c r="HBU2594" s="655"/>
      <c r="HBV2594" s="655"/>
      <c r="HBW2594" s="655"/>
      <c r="HBX2594" s="655"/>
      <c r="HBY2594" s="655"/>
      <c r="HBZ2594" s="655"/>
      <c r="HCA2594" s="655"/>
      <c r="HCB2594" s="655"/>
      <c r="HCC2594" s="655"/>
      <c r="HCD2594" s="655"/>
      <c r="HCE2594" s="655"/>
      <c r="HCF2594" s="655"/>
      <c r="HCG2594" s="655"/>
      <c r="HCH2594" s="655"/>
      <c r="HCI2594" s="655"/>
      <c r="HCJ2594" s="655"/>
      <c r="HCK2594" s="655"/>
      <c r="HCL2594" s="655"/>
      <c r="HCM2594" s="655"/>
      <c r="HCN2594" s="655"/>
      <c r="HCO2594" s="655"/>
      <c r="HCP2594" s="655"/>
      <c r="HCQ2594" s="655"/>
      <c r="HCR2594" s="655"/>
      <c r="HCS2594" s="655"/>
      <c r="HCT2594" s="655"/>
      <c r="HCU2594" s="655"/>
      <c r="HCV2594" s="655"/>
      <c r="HCW2594" s="655"/>
      <c r="HCX2594" s="655"/>
      <c r="HCY2594" s="655"/>
      <c r="HCZ2594" s="655"/>
      <c r="HDA2594" s="655"/>
      <c r="HDB2594" s="655"/>
      <c r="HDC2594" s="655"/>
      <c r="HDD2594" s="655"/>
      <c r="HDE2594" s="655"/>
      <c r="HDF2594" s="655"/>
      <c r="HDG2594" s="655"/>
      <c r="HDH2594" s="655"/>
      <c r="HDI2594" s="655"/>
      <c r="HDJ2594" s="655"/>
      <c r="HDK2594" s="655"/>
      <c r="HDL2594" s="655"/>
      <c r="HDM2594" s="655"/>
      <c r="HDN2594" s="655"/>
      <c r="HDO2594" s="655"/>
      <c r="HDP2594" s="655"/>
      <c r="HDQ2594" s="655"/>
      <c r="HDR2594" s="655"/>
      <c r="HDS2594" s="655"/>
      <c r="HDT2594" s="655"/>
      <c r="HDU2594" s="655"/>
      <c r="HDV2594" s="655"/>
      <c r="HDW2594" s="655"/>
      <c r="HDX2594" s="655"/>
      <c r="HDY2594" s="655"/>
      <c r="HDZ2594" s="655"/>
      <c r="HEA2594" s="655"/>
      <c r="HEB2594" s="655"/>
      <c r="HEC2594" s="655"/>
      <c r="HED2594" s="655"/>
      <c r="HEE2594" s="655"/>
      <c r="HEF2594" s="655"/>
      <c r="HEG2594" s="655"/>
      <c r="HEH2594" s="655"/>
      <c r="HEI2594" s="655"/>
      <c r="HEJ2594" s="655"/>
      <c r="HEK2594" s="655"/>
      <c r="HEL2594" s="655"/>
      <c r="HEM2594" s="655"/>
      <c r="HEN2594" s="655"/>
      <c r="HEO2594" s="655"/>
      <c r="HEP2594" s="655"/>
      <c r="HEQ2594" s="655"/>
      <c r="HER2594" s="655"/>
      <c r="HES2594" s="655"/>
      <c r="HET2594" s="655"/>
      <c r="HEU2594" s="655"/>
      <c r="HEV2594" s="655"/>
      <c r="HEW2594" s="655"/>
      <c r="HEX2594" s="655"/>
      <c r="HEY2594" s="655"/>
      <c r="HEZ2594" s="655"/>
      <c r="HFA2594" s="655"/>
      <c r="HFB2594" s="655"/>
      <c r="HFC2594" s="655"/>
      <c r="HFD2594" s="655"/>
      <c r="HFE2594" s="655"/>
      <c r="HFF2594" s="655"/>
      <c r="HFG2594" s="655"/>
      <c r="HFH2594" s="655"/>
      <c r="HFI2594" s="655"/>
      <c r="HFJ2594" s="655"/>
      <c r="HFK2594" s="655"/>
      <c r="HFL2594" s="655"/>
      <c r="HFM2594" s="655"/>
      <c r="HFN2594" s="655"/>
      <c r="HFO2594" s="655"/>
      <c r="HFP2594" s="655"/>
      <c r="HFQ2594" s="655"/>
      <c r="HFR2594" s="655"/>
      <c r="HFS2594" s="655"/>
      <c r="HFT2594" s="655"/>
      <c r="HFU2594" s="655"/>
      <c r="HFV2594" s="655"/>
      <c r="HFW2594" s="655"/>
      <c r="HFX2594" s="655"/>
      <c r="HFY2594" s="655"/>
      <c r="HFZ2594" s="655"/>
      <c r="HGA2594" s="655"/>
      <c r="HGB2594" s="655"/>
      <c r="HGC2594" s="655"/>
      <c r="HGD2594" s="655"/>
      <c r="HGE2594" s="655"/>
      <c r="HGF2594" s="655"/>
      <c r="HGG2594" s="655"/>
      <c r="HGH2594" s="655"/>
      <c r="HGI2594" s="655"/>
      <c r="HGJ2594" s="655"/>
      <c r="HGK2594" s="655"/>
      <c r="HGL2594" s="655"/>
      <c r="HGM2594" s="655"/>
      <c r="HGN2594" s="655"/>
      <c r="HGO2594" s="655"/>
      <c r="HGP2594" s="655"/>
      <c r="HGQ2594" s="655"/>
      <c r="HGR2594" s="655"/>
      <c r="HGS2594" s="655"/>
      <c r="HGT2594" s="655"/>
      <c r="HGU2594" s="655"/>
      <c r="HGV2594" s="655"/>
      <c r="HGW2594" s="655"/>
      <c r="HGX2594" s="655"/>
      <c r="HGY2594" s="655"/>
      <c r="HGZ2594" s="655"/>
      <c r="HHA2594" s="655"/>
      <c r="HHB2594" s="655"/>
      <c r="HHC2594" s="655"/>
      <c r="HHD2594" s="655"/>
      <c r="HHE2594" s="655"/>
      <c r="HHF2594" s="655"/>
      <c r="HHG2594" s="655"/>
      <c r="HHH2594" s="655"/>
      <c r="HHI2594" s="655"/>
      <c r="HHJ2594" s="655"/>
      <c r="HHK2594" s="655"/>
      <c r="HHL2594" s="655"/>
      <c r="HHM2594" s="655"/>
      <c r="HHN2594" s="655"/>
      <c r="HHO2594" s="655"/>
      <c r="HHP2594" s="655"/>
      <c r="HHQ2594" s="655"/>
      <c r="HHR2594" s="655"/>
      <c r="HHS2594" s="655"/>
      <c r="HHT2594" s="655"/>
      <c r="HHU2594" s="655"/>
      <c r="HHV2594" s="655"/>
      <c r="HHW2594" s="655"/>
      <c r="HHX2594" s="655"/>
      <c r="HHY2594" s="655"/>
      <c r="HHZ2594" s="655"/>
      <c r="HIA2594" s="655"/>
      <c r="HIB2594" s="655"/>
      <c r="HIC2594" s="655"/>
      <c r="HID2594" s="655"/>
      <c r="HIE2594" s="655"/>
      <c r="HIF2594" s="655"/>
      <c r="HIG2594" s="655"/>
      <c r="HIH2594" s="655"/>
      <c r="HII2594" s="655"/>
      <c r="HIJ2594" s="655"/>
      <c r="HIK2594" s="655"/>
      <c r="HIL2594" s="655"/>
      <c r="HIM2594" s="655"/>
      <c r="HIN2594" s="655"/>
      <c r="HIO2594" s="655"/>
      <c r="HIP2594" s="655"/>
      <c r="HIQ2594" s="655"/>
      <c r="HIR2594" s="655"/>
      <c r="HIS2594" s="655"/>
      <c r="HIT2594" s="655"/>
      <c r="HIU2594" s="655"/>
      <c r="HIV2594" s="655"/>
      <c r="HIW2594" s="655"/>
      <c r="HIX2594" s="655"/>
      <c r="HIY2594" s="655"/>
      <c r="HIZ2594" s="655"/>
      <c r="HJA2594" s="655"/>
      <c r="HJB2594" s="655"/>
      <c r="HJC2594" s="655"/>
      <c r="HJD2594" s="655"/>
      <c r="HJE2594" s="655"/>
      <c r="HJF2594" s="655"/>
      <c r="HJG2594" s="655"/>
      <c r="HJH2594" s="655"/>
      <c r="HJI2594" s="655"/>
      <c r="HJJ2594" s="655"/>
      <c r="HJK2594" s="655"/>
      <c r="HJL2594" s="655"/>
      <c r="HJM2594" s="655"/>
      <c r="HJN2594" s="655"/>
      <c r="HJO2594" s="655"/>
      <c r="HJP2594" s="655"/>
      <c r="HJQ2594" s="655"/>
      <c r="HJR2594" s="655"/>
      <c r="HJS2594" s="655"/>
      <c r="HJT2594" s="655"/>
      <c r="HJU2594" s="655"/>
      <c r="HJV2594" s="655"/>
      <c r="HJW2594" s="655"/>
      <c r="HJX2594" s="655"/>
      <c r="HJY2594" s="655"/>
      <c r="HJZ2594" s="655"/>
      <c r="HKA2594" s="655"/>
      <c r="HKB2594" s="655"/>
      <c r="HKC2594" s="655"/>
      <c r="HKD2594" s="655"/>
      <c r="HKE2594" s="655"/>
      <c r="HKF2594" s="655"/>
      <c r="HKG2594" s="655"/>
      <c r="HKH2594" s="655"/>
      <c r="HKI2594" s="655"/>
      <c r="HKJ2594" s="655"/>
      <c r="HKK2594" s="655"/>
      <c r="HKL2594" s="655"/>
      <c r="HKM2594" s="655"/>
      <c r="HKN2594" s="655"/>
      <c r="HKO2594" s="655"/>
      <c r="HKP2594" s="655"/>
      <c r="HKQ2594" s="655"/>
      <c r="HKR2594" s="655"/>
      <c r="HKS2594" s="655"/>
      <c r="HKT2594" s="655"/>
      <c r="HKU2594" s="655"/>
      <c r="HKV2594" s="655"/>
      <c r="HKW2594" s="655"/>
      <c r="HKX2594" s="655"/>
      <c r="HKY2594" s="655"/>
      <c r="HKZ2594" s="655"/>
      <c r="HLA2594" s="655"/>
      <c r="HLB2594" s="655"/>
      <c r="HLC2594" s="655"/>
      <c r="HLD2594" s="655"/>
      <c r="HLE2594" s="655"/>
      <c r="HLF2594" s="655"/>
      <c r="HLG2594" s="655"/>
      <c r="HLH2594" s="655"/>
      <c r="HLI2594" s="655"/>
      <c r="HLJ2594" s="655"/>
      <c r="HLK2594" s="655"/>
      <c r="HLL2594" s="655"/>
      <c r="HLM2594" s="655"/>
      <c r="HLN2594" s="655"/>
      <c r="HLO2594" s="655"/>
      <c r="HLP2594" s="655"/>
      <c r="HLQ2594" s="655"/>
      <c r="HLR2594" s="655"/>
      <c r="HLS2594" s="655"/>
      <c r="HLT2594" s="655"/>
      <c r="HLU2594" s="655"/>
      <c r="HLV2594" s="655"/>
      <c r="HLW2594" s="655"/>
      <c r="HLX2594" s="655"/>
      <c r="HLY2594" s="655"/>
      <c r="HLZ2594" s="655"/>
      <c r="HMA2594" s="655"/>
      <c r="HMB2594" s="655"/>
      <c r="HMC2594" s="655"/>
      <c r="HMD2594" s="655"/>
      <c r="HME2594" s="655"/>
      <c r="HMF2594" s="655"/>
      <c r="HMG2594" s="655"/>
      <c r="HMH2594" s="655"/>
      <c r="HMI2594" s="655"/>
      <c r="HMJ2594" s="655"/>
      <c r="HMK2594" s="655"/>
      <c r="HML2594" s="655"/>
      <c r="HMM2594" s="655"/>
      <c r="HMN2594" s="655"/>
      <c r="HMO2594" s="655"/>
      <c r="HMP2594" s="655"/>
      <c r="HMQ2594" s="655"/>
      <c r="HMR2594" s="655"/>
      <c r="HMS2594" s="655"/>
      <c r="HMT2594" s="655"/>
      <c r="HMU2594" s="655"/>
      <c r="HMV2594" s="655"/>
      <c r="HMW2594" s="655"/>
      <c r="HMX2594" s="655"/>
      <c r="HMY2594" s="655"/>
      <c r="HMZ2594" s="655"/>
      <c r="HNA2594" s="655"/>
      <c r="HNB2594" s="655"/>
      <c r="HNC2594" s="655"/>
      <c r="HND2594" s="655"/>
      <c r="HNE2594" s="655"/>
      <c r="HNF2594" s="655"/>
      <c r="HNG2594" s="655"/>
      <c r="HNH2594" s="655"/>
      <c r="HNI2594" s="655"/>
      <c r="HNJ2594" s="655"/>
      <c r="HNK2594" s="655"/>
      <c r="HNL2594" s="655"/>
      <c r="HNM2594" s="655"/>
      <c r="HNN2594" s="655"/>
      <c r="HNO2594" s="655"/>
      <c r="HNP2594" s="655"/>
      <c r="HNQ2594" s="655"/>
      <c r="HNR2594" s="655"/>
      <c r="HNS2594" s="655"/>
      <c r="HNT2594" s="655"/>
      <c r="HNU2594" s="655"/>
      <c r="HNV2594" s="655"/>
      <c r="HNW2594" s="655"/>
      <c r="HNX2594" s="655"/>
      <c r="HNY2594" s="655"/>
      <c r="HNZ2594" s="655"/>
      <c r="HOA2594" s="655"/>
      <c r="HOB2594" s="655"/>
      <c r="HOC2594" s="655"/>
      <c r="HOD2594" s="655"/>
      <c r="HOE2594" s="655"/>
      <c r="HOF2594" s="655"/>
      <c r="HOG2594" s="655"/>
      <c r="HOH2594" s="655"/>
      <c r="HOI2594" s="655"/>
      <c r="HOJ2594" s="655"/>
      <c r="HOK2594" s="655"/>
      <c r="HOL2594" s="655"/>
      <c r="HOM2594" s="655"/>
      <c r="HON2594" s="655"/>
      <c r="HOO2594" s="655"/>
      <c r="HOP2594" s="655"/>
      <c r="HOQ2594" s="655"/>
      <c r="HOR2594" s="655"/>
      <c r="HOS2594" s="655"/>
      <c r="HOT2594" s="655"/>
      <c r="HOU2594" s="655"/>
      <c r="HOV2594" s="655"/>
      <c r="HOW2594" s="655"/>
      <c r="HOX2594" s="655"/>
      <c r="HOY2594" s="655"/>
      <c r="HOZ2594" s="655"/>
      <c r="HPA2594" s="655"/>
      <c r="HPB2594" s="655"/>
      <c r="HPC2594" s="655"/>
      <c r="HPD2594" s="655"/>
      <c r="HPE2594" s="655"/>
      <c r="HPF2594" s="655"/>
      <c r="HPG2594" s="655"/>
      <c r="HPH2594" s="655"/>
      <c r="HPI2594" s="655"/>
      <c r="HPJ2594" s="655"/>
      <c r="HPK2594" s="655"/>
      <c r="HPL2594" s="655"/>
      <c r="HPM2594" s="655"/>
      <c r="HPN2594" s="655"/>
      <c r="HPO2594" s="655"/>
      <c r="HPP2594" s="655"/>
      <c r="HPQ2594" s="655"/>
      <c r="HPR2594" s="655"/>
      <c r="HPS2594" s="655"/>
      <c r="HPT2594" s="655"/>
      <c r="HPU2594" s="655"/>
      <c r="HPV2594" s="655"/>
      <c r="HPW2594" s="655"/>
      <c r="HPX2594" s="655"/>
      <c r="HPY2594" s="655"/>
      <c r="HPZ2594" s="655"/>
      <c r="HQA2594" s="655"/>
      <c r="HQB2594" s="655"/>
      <c r="HQC2594" s="655"/>
      <c r="HQD2594" s="655"/>
      <c r="HQE2594" s="655"/>
      <c r="HQF2594" s="655"/>
      <c r="HQG2594" s="655"/>
      <c r="HQH2594" s="655"/>
      <c r="HQI2594" s="655"/>
      <c r="HQJ2594" s="655"/>
      <c r="HQK2594" s="655"/>
      <c r="HQL2594" s="655"/>
      <c r="HQM2594" s="655"/>
      <c r="HQN2594" s="655"/>
      <c r="HQO2594" s="655"/>
      <c r="HQP2594" s="655"/>
      <c r="HQQ2594" s="655"/>
      <c r="HQR2594" s="655"/>
      <c r="HQS2594" s="655"/>
      <c r="HQT2594" s="655"/>
      <c r="HQU2594" s="655"/>
      <c r="HQV2594" s="655"/>
      <c r="HQW2594" s="655"/>
      <c r="HQX2594" s="655"/>
      <c r="HQY2594" s="655"/>
      <c r="HQZ2594" s="655"/>
      <c r="HRA2594" s="655"/>
      <c r="HRB2594" s="655"/>
      <c r="HRC2594" s="655"/>
      <c r="HRD2594" s="655"/>
      <c r="HRE2594" s="655"/>
      <c r="HRF2594" s="655"/>
      <c r="HRG2594" s="655"/>
      <c r="HRH2594" s="655"/>
      <c r="HRI2594" s="655"/>
      <c r="HRJ2594" s="655"/>
      <c r="HRK2594" s="655"/>
      <c r="HRL2594" s="655"/>
      <c r="HRM2594" s="655"/>
      <c r="HRN2594" s="655"/>
      <c r="HRO2594" s="655"/>
      <c r="HRP2594" s="655"/>
      <c r="HRQ2594" s="655"/>
      <c r="HRR2594" s="655"/>
      <c r="HRS2594" s="655"/>
      <c r="HRT2594" s="655"/>
      <c r="HRU2594" s="655"/>
      <c r="HRV2594" s="655"/>
      <c r="HRW2594" s="655"/>
      <c r="HRX2594" s="655"/>
      <c r="HRY2594" s="655"/>
      <c r="HRZ2594" s="655"/>
      <c r="HSA2594" s="655"/>
      <c r="HSB2594" s="655"/>
      <c r="HSC2594" s="655"/>
      <c r="HSD2594" s="655"/>
      <c r="HSE2594" s="655"/>
      <c r="HSF2594" s="655"/>
      <c r="HSG2594" s="655"/>
      <c r="HSH2594" s="655"/>
      <c r="HSI2594" s="655"/>
      <c r="HSJ2594" s="655"/>
      <c r="HSK2594" s="655"/>
      <c r="HSL2594" s="655"/>
      <c r="HSM2594" s="655"/>
      <c r="HSN2594" s="655"/>
      <c r="HSO2594" s="655"/>
      <c r="HSP2594" s="655"/>
      <c r="HSQ2594" s="655"/>
      <c r="HSR2594" s="655"/>
      <c r="HSS2594" s="655"/>
      <c r="HST2594" s="655"/>
      <c r="HSU2594" s="655"/>
      <c r="HSV2594" s="655"/>
      <c r="HSW2594" s="655"/>
      <c r="HSX2594" s="655"/>
      <c r="HSY2594" s="655"/>
      <c r="HSZ2594" s="655"/>
      <c r="HTA2594" s="655"/>
      <c r="HTB2594" s="655"/>
      <c r="HTC2594" s="655"/>
      <c r="HTD2594" s="655"/>
      <c r="HTE2594" s="655"/>
      <c r="HTF2594" s="655"/>
      <c r="HTG2594" s="655"/>
      <c r="HTH2594" s="655"/>
      <c r="HTI2594" s="655"/>
      <c r="HTJ2594" s="655"/>
      <c r="HTK2594" s="655"/>
      <c r="HTL2594" s="655"/>
      <c r="HTM2594" s="655"/>
      <c r="HTN2594" s="655"/>
      <c r="HTO2594" s="655"/>
      <c r="HTP2594" s="655"/>
      <c r="HTQ2594" s="655"/>
      <c r="HTR2594" s="655"/>
      <c r="HTS2594" s="655"/>
      <c r="HTT2594" s="655"/>
      <c r="HTU2594" s="655"/>
      <c r="HTV2594" s="655"/>
      <c r="HTW2594" s="655"/>
      <c r="HTX2594" s="655"/>
      <c r="HTY2594" s="655"/>
      <c r="HTZ2594" s="655"/>
      <c r="HUA2594" s="655"/>
      <c r="HUB2594" s="655"/>
      <c r="HUC2594" s="655"/>
      <c r="HUD2594" s="655"/>
      <c r="HUE2594" s="655"/>
      <c r="HUF2594" s="655"/>
      <c r="HUG2594" s="655"/>
      <c r="HUH2594" s="655"/>
      <c r="HUI2594" s="655"/>
      <c r="HUJ2594" s="655"/>
      <c r="HUK2594" s="655"/>
      <c r="HUL2594" s="655"/>
      <c r="HUM2594" s="655"/>
      <c r="HUN2594" s="655"/>
      <c r="HUO2594" s="655"/>
      <c r="HUP2594" s="655"/>
      <c r="HUQ2594" s="655"/>
      <c r="HUR2594" s="655"/>
      <c r="HUS2594" s="655"/>
      <c r="HUT2594" s="655"/>
      <c r="HUU2594" s="655"/>
      <c r="HUV2594" s="655"/>
      <c r="HUW2594" s="655"/>
      <c r="HUX2594" s="655"/>
      <c r="HUY2594" s="655"/>
      <c r="HUZ2594" s="655"/>
      <c r="HVA2594" s="655"/>
      <c r="HVB2594" s="655"/>
      <c r="HVC2594" s="655"/>
      <c r="HVD2594" s="655"/>
      <c r="HVE2594" s="655"/>
      <c r="HVF2594" s="655"/>
      <c r="HVG2594" s="655"/>
      <c r="HVH2594" s="655"/>
      <c r="HVI2594" s="655"/>
      <c r="HVJ2594" s="655"/>
      <c r="HVK2594" s="655"/>
      <c r="HVL2594" s="655"/>
      <c r="HVM2594" s="655"/>
      <c r="HVN2594" s="655"/>
      <c r="HVO2594" s="655"/>
      <c r="HVP2594" s="655"/>
      <c r="HVQ2594" s="655"/>
      <c r="HVR2594" s="655"/>
      <c r="HVS2594" s="655"/>
      <c r="HVT2594" s="655"/>
      <c r="HVU2594" s="655"/>
      <c r="HVV2594" s="655"/>
      <c r="HVW2594" s="655"/>
      <c r="HVX2594" s="655"/>
      <c r="HVY2594" s="655"/>
      <c r="HVZ2594" s="655"/>
      <c r="HWA2594" s="655"/>
      <c r="HWB2594" s="655"/>
      <c r="HWC2594" s="655"/>
      <c r="HWD2594" s="655"/>
      <c r="HWE2594" s="655"/>
      <c r="HWF2594" s="655"/>
      <c r="HWG2594" s="655"/>
      <c r="HWH2594" s="655"/>
      <c r="HWI2594" s="655"/>
      <c r="HWJ2594" s="655"/>
      <c r="HWK2594" s="655"/>
      <c r="HWL2594" s="655"/>
      <c r="HWM2594" s="655"/>
      <c r="HWN2594" s="655"/>
      <c r="HWO2594" s="655"/>
      <c r="HWP2594" s="655"/>
      <c r="HWQ2594" s="655"/>
      <c r="HWR2594" s="655"/>
      <c r="HWS2594" s="655"/>
      <c r="HWT2594" s="655"/>
      <c r="HWU2594" s="655"/>
      <c r="HWV2594" s="655"/>
      <c r="HWW2594" s="655"/>
      <c r="HWX2594" s="655"/>
      <c r="HWY2594" s="655"/>
      <c r="HWZ2594" s="655"/>
      <c r="HXA2594" s="655"/>
      <c r="HXB2594" s="655"/>
      <c r="HXC2594" s="655"/>
      <c r="HXD2594" s="655"/>
      <c r="HXE2594" s="655"/>
      <c r="HXF2594" s="655"/>
      <c r="HXG2594" s="655"/>
      <c r="HXH2594" s="655"/>
      <c r="HXI2594" s="655"/>
      <c r="HXJ2594" s="655"/>
      <c r="HXK2594" s="655"/>
      <c r="HXL2594" s="655"/>
      <c r="HXM2594" s="655"/>
      <c r="HXN2594" s="655"/>
      <c r="HXO2594" s="655"/>
      <c r="HXP2594" s="655"/>
      <c r="HXQ2594" s="655"/>
      <c r="HXR2594" s="655"/>
      <c r="HXS2594" s="655"/>
      <c r="HXT2594" s="655"/>
      <c r="HXU2594" s="655"/>
      <c r="HXV2594" s="655"/>
      <c r="HXW2594" s="655"/>
      <c r="HXX2594" s="655"/>
      <c r="HXY2594" s="655"/>
      <c r="HXZ2594" s="655"/>
      <c r="HYA2594" s="655"/>
      <c r="HYB2594" s="655"/>
      <c r="HYC2594" s="655"/>
      <c r="HYD2594" s="655"/>
      <c r="HYE2594" s="655"/>
      <c r="HYF2594" s="655"/>
      <c r="HYG2594" s="655"/>
      <c r="HYH2594" s="655"/>
      <c r="HYI2594" s="655"/>
      <c r="HYJ2594" s="655"/>
      <c r="HYK2594" s="655"/>
      <c r="HYL2594" s="655"/>
      <c r="HYM2594" s="655"/>
      <c r="HYN2594" s="655"/>
      <c r="HYO2594" s="655"/>
      <c r="HYP2594" s="655"/>
      <c r="HYQ2594" s="655"/>
      <c r="HYR2594" s="655"/>
      <c r="HYS2594" s="655"/>
      <c r="HYT2594" s="655"/>
      <c r="HYU2594" s="655"/>
      <c r="HYV2594" s="655"/>
      <c r="HYW2594" s="655"/>
      <c r="HYX2594" s="655"/>
      <c r="HYY2594" s="655"/>
      <c r="HYZ2594" s="655"/>
      <c r="HZA2594" s="655"/>
      <c r="HZB2594" s="655"/>
      <c r="HZC2594" s="655"/>
      <c r="HZD2594" s="655"/>
      <c r="HZE2594" s="655"/>
      <c r="HZF2594" s="655"/>
      <c r="HZG2594" s="655"/>
      <c r="HZH2594" s="655"/>
      <c r="HZI2594" s="655"/>
      <c r="HZJ2594" s="655"/>
      <c r="HZK2594" s="655"/>
      <c r="HZL2594" s="655"/>
      <c r="HZM2594" s="655"/>
      <c r="HZN2594" s="655"/>
      <c r="HZO2594" s="655"/>
      <c r="HZP2594" s="655"/>
      <c r="HZQ2594" s="655"/>
      <c r="HZR2594" s="655"/>
      <c r="HZS2594" s="655"/>
      <c r="HZT2594" s="655"/>
      <c r="HZU2594" s="655"/>
      <c r="HZV2594" s="655"/>
      <c r="HZW2594" s="655"/>
      <c r="HZX2594" s="655"/>
      <c r="HZY2594" s="655"/>
      <c r="HZZ2594" s="655"/>
      <c r="IAA2594" s="655"/>
      <c r="IAB2594" s="655"/>
      <c r="IAC2594" s="655"/>
      <c r="IAD2594" s="655"/>
      <c r="IAE2594" s="655"/>
      <c r="IAF2594" s="655"/>
      <c r="IAG2594" s="655"/>
      <c r="IAH2594" s="655"/>
      <c r="IAI2594" s="655"/>
      <c r="IAJ2594" s="655"/>
      <c r="IAK2594" s="655"/>
      <c r="IAL2594" s="655"/>
      <c r="IAM2594" s="655"/>
      <c r="IAN2594" s="655"/>
      <c r="IAO2594" s="655"/>
      <c r="IAP2594" s="655"/>
      <c r="IAQ2594" s="655"/>
      <c r="IAR2594" s="655"/>
      <c r="IAS2594" s="655"/>
      <c r="IAT2594" s="655"/>
      <c r="IAU2594" s="655"/>
      <c r="IAV2594" s="655"/>
      <c r="IAW2594" s="655"/>
      <c r="IAX2594" s="655"/>
      <c r="IAY2594" s="655"/>
      <c r="IAZ2594" s="655"/>
      <c r="IBA2594" s="655"/>
      <c r="IBB2594" s="655"/>
      <c r="IBC2594" s="655"/>
      <c r="IBD2594" s="655"/>
      <c r="IBE2594" s="655"/>
      <c r="IBF2594" s="655"/>
      <c r="IBG2594" s="655"/>
      <c r="IBH2594" s="655"/>
      <c r="IBI2594" s="655"/>
      <c r="IBJ2594" s="655"/>
      <c r="IBK2594" s="655"/>
      <c r="IBL2594" s="655"/>
      <c r="IBM2594" s="655"/>
      <c r="IBN2594" s="655"/>
      <c r="IBO2594" s="655"/>
      <c r="IBP2594" s="655"/>
      <c r="IBQ2594" s="655"/>
      <c r="IBR2594" s="655"/>
      <c r="IBS2594" s="655"/>
      <c r="IBT2594" s="655"/>
      <c r="IBU2594" s="655"/>
      <c r="IBV2594" s="655"/>
      <c r="IBW2594" s="655"/>
      <c r="IBX2594" s="655"/>
      <c r="IBY2594" s="655"/>
      <c r="IBZ2594" s="655"/>
      <c r="ICA2594" s="655"/>
      <c r="ICB2594" s="655"/>
      <c r="ICC2594" s="655"/>
      <c r="ICD2594" s="655"/>
      <c r="ICE2594" s="655"/>
      <c r="ICF2594" s="655"/>
      <c r="ICG2594" s="655"/>
      <c r="ICH2594" s="655"/>
      <c r="ICI2594" s="655"/>
      <c r="ICJ2594" s="655"/>
      <c r="ICK2594" s="655"/>
      <c r="ICL2594" s="655"/>
      <c r="ICM2594" s="655"/>
      <c r="ICN2594" s="655"/>
      <c r="ICO2594" s="655"/>
      <c r="ICP2594" s="655"/>
      <c r="ICQ2594" s="655"/>
      <c r="ICR2594" s="655"/>
      <c r="ICS2594" s="655"/>
      <c r="ICT2594" s="655"/>
      <c r="ICU2594" s="655"/>
      <c r="ICV2594" s="655"/>
      <c r="ICW2594" s="655"/>
      <c r="ICX2594" s="655"/>
      <c r="ICY2594" s="655"/>
      <c r="ICZ2594" s="655"/>
      <c r="IDA2594" s="655"/>
      <c r="IDB2594" s="655"/>
      <c r="IDC2594" s="655"/>
      <c r="IDD2594" s="655"/>
      <c r="IDE2594" s="655"/>
      <c r="IDF2594" s="655"/>
      <c r="IDG2594" s="655"/>
      <c r="IDH2594" s="655"/>
      <c r="IDI2594" s="655"/>
      <c r="IDJ2594" s="655"/>
      <c r="IDK2594" s="655"/>
      <c r="IDL2594" s="655"/>
      <c r="IDM2594" s="655"/>
      <c r="IDN2594" s="655"/>
      <c r="IDO2594" s="655"/>
      <c r="IDP2594" s="655"/>
      <c r="IDQ2594" s="655"/>
      <c r="IDR2594" s="655"/>
      <c r="IDS2594" s="655"/>
      <c r="IDT2594" s="655"/>
      <c r="IDU2594" s="655"/>
      <c r="IDV2594" s="655"/>
      <c r="IDW2594" s="655"/>
      <c r="IDX2594" s="655"/>
      <c r="IDY2594" s="655"/>
      <c r="IDZ2594" s="655"/>
      <c r="IEA2594" s="655"/>
      <c r="IEB2594" s="655"/>
      <c r="IEC2594" s="655"/>
      <c r="IED2594" s="655"/>
      <c r="IEE2594" s="655"/>
      <c r="IEF2594" s="655"/>
      <c r="IEG2594" s="655"/>
      <c r="IEH2594" s="655"/>
      <c r="IEI2594" s="655"/>
      <c r="IEJ2594" s="655"/>
      <c r="IEK2594" s="655"/>
      <c r="IEL2594" s="655"/>
      <c r="IEM2594" s="655"/>
      <c r="IEN2594" s="655"/>
      <c r="IEO2594" s="655"/>
      <c r="IEP2594" s="655"/>
      <c r="IEQ2594" s="655"/>
      <c r="IER2594" s="655"/>
      <c r="IES2594" s="655"/>
      <c r="IET2594" s="655"/>
      <c r="IEU2594" s="655"/>
      <c r="IEV2594" s="655"/>
      <c r="IEW2594" s="655"/>
      <c r="IEX2594" s="655"/>
      <c r="IEY2594" s="655"/>
      <c r="IEZ2594" s="655"/>
      <c r="IFA2594" s="655"/>
      <c r="IFB2594" s="655"/>
      <c r="IFC2594" s="655"/>
      <c r="IFD2594" s="655"/>
      <c r="IFE2594" s="655"/>
      <c r="IFF2594" s="655"/>
      <c r="IFG2594" s="655"/>
      <c r="IFH2594" s="655"/>
      <c r="IFI2594" s="655"/>
      <c r="IFJ2594" s="655"/>
      <c r="IFK2594" s="655"/>
      <c r="IFL2594" s="655"/>
      <c r="IFM2594" s="655"/>
      <c r="IFN2594" s="655"/>
      <c r="IFO2594" s="655"/>
      <c r="IFP2594" s="655"/>
      <c r="IFQ2594" s="655"/>
      <c r="IFR2594" s="655"/>
      <c r="IFS2594" s="655"/>
      <c r="IFT2594" s="655"/>
      <c r="IFU2594" s="655"/>
      <c r="IFV2594" s="655"/>
      <c r="IFW2594" s="655"/>
      <c r="IFX2594" s="655"/>
      <c r="IFY2594" s="655"/>
      <c r="IFZ2594" s="655"/>
      <c r="IGA2594" s="655"/>
      <c r="IGB2594" s="655"/>
      <c r="IGC2594" s="655"/>
      <c r="IGD2594" s="655"/>
      <c r="IGE2594" s="655"/>
      <c r="IGF2594" s="655"/>
      <c r="IGG2594" s="655"/>
      <c r="IGH2594" s="655"/>
      <c r="IGI2594" s="655"/>
      <c r="IGJ2594" s="655"/>
      <c r="IGK2594" s="655"/>
      <c r="IGL2594" s="655"/>
      <c r="IGM2594" s="655"/>
      <c r="IGN2594" s="655"/>
      <c r="IGO2594" s="655"/>
      <c r="IGP2594" s="655"/>
      <c r="IGQ2594" s="655"/>
      <c r="IGR2594" s="655"/>
      <c r="IGS2594" s="655"/>
      <c r="IGT2594" s="655"/>
      <c r="IGU2594" s="655"/>
      <c r="IGV2594" s="655"/>
      <c r="IGW2594" s="655"/>
      <c r="IGX2594" s="655"/>
      <c r="IGY2594" s="655"/>
      <c r="IGZ2594" s="655"/>
      <c r="IHA2594" s="655"/>
      <c r="IHB2594" s="655"/>
      <c r="IHC2594" s="655"/>
      <c r="IHD2594" s="655"/>
      <c r="IHE2594" s="655"/>
      <c r="IHF2594" s="655"/>
      <c r="IHG2594" s="655"/>
      <c r="IHH2594" s="655"/>
      <c r="IHI2594" s="655"/>
      <c r="IHJ2594" s="655"/>
      <c r="IHK2594" s="655"/>
      <c r="IHL2594" s="655"/>
      <c r="IHM2594" s="655"/>
      <c r="IHN2594" s="655"/>
      <c r="IHO2594" s="655"/>
      <c r="IHP2594" s="655"/>
      <c r="IHQ2594" s="655"/>
      <c r="IHR2594" s="655"/>
      <c r="IHS2594" s="655"/>
      <c r="IHT2594" s="655"/>
      <c r="IHU2594" s="655"/>
      <c r="IHV2594" s="655"/>
      <c r="IHW2594" s="655"/>
      <c r="IHX2594" s="655"/>
      <c r="IHY2594" s="655"/>
      <c r="IHZ2594" s="655"/>
      <c r="IIA2594" s="655"/>
      <c r="IIB2594" s="655"/>
      <c r="IIC2594" s="655"/>
      <c r="IID2594" s="655"/>
      <c r="IIE2594" s="655"/>
      <c r="IIF2594" s="655"/>
      <c r="IIG2594" s="655"/>
      <c r="IIH2594" s="655"/>
      <c r="III2594" s="655"/>
      <c r="IIJ2594" s="655"/>
      <c r="IIK2594" s="655"/>
      <c r="IIL2594" s="655"/>
      <c r="IIM2594" s="655"/>
      <c r="IIN2594" s="655"/>
      <c r="IIO2594" s="655"/>
      <c r="IIP2594" s="655"/>
      <c r="IIQ2594" s="655"/>
      <c r="IIR2594" s="655"/>
      <c r="IIS2594" s="655"/>
      <c r="IIT2594" s="655"/>
      <c r="IIU2594" s="655"/>
      <c r="IIV2594" s="655"/>
      <c r="IIW2594" s="655"/>
      <c r="IIX2594" s="655"/>
      <c r="IIY2594" s="655"/>
      <c r="IIZ2594" s="655"/>
      <c r="IJA2594" s="655"/>
      <c r="IJB2594" s="655"/>
      <c r="IJC2594" s="655"/>
      <c r="IJD2594" s="655"/>
      <c r="IJE2594" s="655"/>
      <c r="IJF2594" s="655"/>
      <c r="IJG2594" s="655"/>
      <c r="IJH2594" s="655"/>
      <c r="IJI2594" s="655"/>
      <c r="IJJ2594" s="655"/>
      <c r="IJK2594" s="655"/>
      <c r="IJL2594" s="655"/>
      <c r="IJM2594" s="655"/>
      <c r="IJN2594" s="655"/>
      <c r="IJO2594" s="655"/>
      <c r="IJP2594" s="655"/>
      <c r="IJQ2594" s="655"/>
      <c r="IJR2594" s="655"/>
      <c r="IJS2594" s="655"/>
      <c r="IJT2594" s="655"/>
      <c r="IJU2594" s="655"/>
      <c r="IJV2594" s="655"/>
      <c r="IJW2594" s="655"/>
      <c r="IJX2594" s="655"/>
      <c r="IJY2594" s="655"/>
      <c r="IJZ2594" s="655"/>
      <c r="IKA2594" s="655"/>
      <c r="IKB2594" s="655"/>
      <c r="IKC2594" s="655"/>
      <c r="IKD2594" s="655"/>
      <c r="IKE2594" s="655"/>
      <c r="IKF2594" s="655"/>
      <c r="IKG2594" s="655"/>
      <c r="IKH2594" s="655"/>
      <c r="IKI2594" s="655"/>
      <c r="IKJ2594" s="655"/>
      <c r="IKK2594" s="655"/>
      <c r="IKL2594" s="655"/>
      <c r="IKM2594" s="655"/>
      <c r="IKN2594" s="655"/>
      <c r="IKO2594" s="655"/>
      <c r="IKP2594" s="655"/>
      <c r="IKQ2594" s="655"/>
      <c r="IKR2594" s="655"/>
      <c r="IKS2594" s="655"/>
      <c r="IKT2594" s="655"/>
      <c r="IKU2594" s="655"/>
      <c r="IKV2594" s="655"/>
      <c r="IKW2594" s="655"/>
      <c r="IKX2594" s="655"/>
      <c r="IKY2594" s="655"/>
      <c r="IKZ2594" s="655"/>
      <c r="ILA2594" s="655"/>
      <c r="ILB2594" s="655"/>
      <c r="ILC2594" s="655"/>
      <c r="ILD2594" s="655"/>
      <c r="ILE2594" s="655"/>
      <c r="ILF2594" s="655"/>
      <c r="ILG2594" s="655"/>
      <c r="ILH2594" s="655"/>
      <c r="ILI2594" s="655"/>
      <c r="ILJ2594" s="655"/>
      <c r="ILK2594" s="655"/>
      <c r="ILL2594" s="655"/>
      <c r="ILM2594" s="655"/>
      <c r="ILN2594" s="655"/>
      <c r="ILO2594" s="655"/>
      <c r="ILP2594" s="655"/>
      <c r="ILQ2594" s="655"/>
      <c r="ILR2594" s="655"/>
      <c r="ILS2594" s="655"/>
      <c r="ILT2594" s="655"/>
      <c r="ILU2594" s="655"/>
      <c r="ILV2594" s="655"/>
      <c r="ILW2594" s="655"/>
      <c r="ILX2594" s="655"/>
      <c r="ILY2594" s="655"/>
      <c r="ILZ2594" s="655"/>
      <c r="IMA2594" s="655"/>
      <c r="IMB2594" s="655"/>
      <c r="IMC2594" s="655"/>
      <c r="IMD2594" s="655"/>
      <c r="IME2594" s="655"/>
      <c r="IMF2594" s="655"/>
      <c r="IMG2594" s="655"/>
      <c r="IMH2594" s="655"/>
      <c r="IMI2594" s="655"/>
      <c r="IMJ2594" s="655"/>
      <c r="IMK2594" s="655"/>
      <c r="IML2594" s="655"/>
      <c r="IMM2594" s="655"/>
      <c r="IMN2594" s="655"/>
      <c r="IMO2594" s="655"/>
      <c r="IMP2594" s="655"/>
      <c r="IMQ2594" s="655"/>
      <c r="IMR2594" s="655"/>
      <c r="IMS2594" s="655"/>
      <c r="IMT2594" s="655"/>
      <c r="IMU2594" s="655"/>
      <c r="IMV2594" s="655"/>
      <c r="IMW2594" s="655"/>
      <c r="IMX2594" s="655"/>
      <c r="IMY2594" s="655"/>
      <c r="IMZ2594" s="655"/>
      <c r="INA2594" s="655"/>
      <c r="INB2594" s="655"/>
      <c r="INC2594" s="655"/>
      <c r="IND2594" s="655"/>
      <c r="INE2594" s="655"/>
      <c r="INF2594" s="655"/>
      <c r="ING2594" s="655"/>
      <c r="INH2594" s="655"/>
      <c r="INI2594" s="655"/>
      <c r="INJ2594" s="655"/>
      <c r="INK2594" s="655"/>
      <c r="INL2594" s="655"/>
      <c r="INM2594" s="655"/>
      <c r="INN2594" s="655"/>
      <c r="INO2594" s="655"/>
      <c r="INP2594" s="655"/>
      <c r="INQ2594" s="655"/>
      <c r="INR2594" s="655"/>
      <c r="INS2594" s="655"/>
      <c r="INT2594" s="655"/>
      <c r="INU2594" s="655"/>
      <c r="INV2594" s="655"/>
      <c r="INW2594" s="655"/>
      <c r="INX2594" s="655"/>
      <c r="INY2594" s="655"/>
      <c r="INZ2594" s="655"/>
      <c r="IOA2594" s="655"/>
      <c r="IOB2594" s="655"/>
      <c r="IOC2594" s="655"/>
      <c r="IOD2594" s="655"/>
      <c r="IOE2594" s="655"/>
      <c r="IOF2594" s="655"/>
      <c r="IOG2594" s="655"/>
      <c r="IOH2594" s="655"/>
      <c r="IOI2594" s="655"/>
      <c r="IOJ2594" s="655"/>
      <c r="IOK2594" s="655"/>
      <c r="IOL2594" s="655"/>
      <c r="IOM2594" s="655"/>
      <c r="ION2594" s="655"/>
      <c r="IOO2594" s="655"/>
      <c r="IOP2594" s="655"/>
      <c r="IOQ2594" s="655"/>
      <c r="IOR2594" s="655"/>
      <c r="IOS2594" s="655"/>
      <c r="IOT2594" s="655"/>
      <c r="IOU2594" s="655"/>
      <c r="IOV2594" s="655"/>
      <c r="IOW2594" s="655"/>
      <c r="IOX2594" s="655"/>
      <c r="IOY2594" s="655"/>
      <c r="IOZ2594" s="655"/>
      <c r="IPA2594" s="655"/>
      <c r="IPB2594" s="655"/>
      <c r="IPC2594" s="655"/>
      <c r="IPD2594" s="655"/>
      <c r="IPE2594" s="655"/>
      <c r="IPF2594" s="655"/>
      <c r="IPG2594" s="655"/>
      <c r="IPH2594" s="655"/>
      <c r="IPI2594" s="655"/>
      <c r="IPJ2594" s="655"/>
      <c r="IPK2594" s="655"/>
      <c r="IPL2594" s="655"/>
      <c r="IPM2594" s="655"/>
      <c r="IPN2594" s="655"/>
      <c r="IPO2594" s="655"/>
      <c r="IPP2594" s="655"/>
      <c r="IPQ2594" s="655"/>
      <c r="IPR2594" s="655"/>
      <c r="IPS2594" s="655"/>
      <c r="IPT2594" s="655"/>
      <c r="IPU2594" s="655"/>
      <c r="IPV2594" s="655"/>
      <c r="IPW2594" s="655"/>
      <c r="IPX2594" s="655"/>
      <c r="IPY2594" s="655"/>
      <c r="IPZ2594" s="655"/>
      <c r="IQA2594" s="655"/>
      <c r="IQB2594" s="655"/>
      <c r="IQC2594" s="655"/>
      <c r="IQD2594" s="655"/>
      <c r="IQE2594" s="655"/>
      <c r="IQF2594" s="655"/>
      <c r="IQG2594" s="655"/>
      <c r="IQH2594" s="655"/>
      <c r="IQI2594" s="655"/>
      <c r="IQJ2594" s="655"/>
      <c r="IQK2594" s="655"/>
      <c r="IQL2594" s="655"/>
      <c r="IQM2594" s="655"/>
      <c r="IQN2594" s="655"/>
      <c r="IQO2594" s="655"/>
      <c r="IQP2594" s="655"/>
      <c r="IQQ2594" s="655"/>
      <c r="IQR2594" s="655"/>
      <c r="IQS2594" s="655"/>
      <c r="IQT2594" s="655"/>
      <c r="IQU2594" s="655"/>
      <c r="IQV2594" s="655"/>
      <c r="IQW2594" s="655"/>
      <c r="IQX2594" s="655"/>
      <c r="IQY2594" s="655"/>
      <c r="IQZ2594" s="655"/>
      <c r="IRA2594" s="655"/>
      <c r="IRB2594" s="655"/>
      <c r="IRC2594" s="655"/>
      <c r="IRD2594" s="655"/>
      <c r="IRE2594" s="655"/>
      <c r="IRF2594" s="655"/>
      <c r="IRG2594" s="655"/>
      <c r="IRH2594" s="655"/>
      <c r="IRI2594" s="655"/>
      <c r="IRJ2594" s="655"/>
      <c r="IRK2594" s="655"/>
      <c r="IRL2594" s="655"/>
      <c r="IRM2594" s="655"/>
      <c r="IRN2594" s="655"/>
      <c r="IRO2594" s="655"/>
      <c r="IRP2594" s="655"/>
      <c r="IRQ2594" s="655"/>
      <c r="IRR2594" s="655"/>
      <c r="IRS2594" s="655"/>
      <c r="IRT2594" s="655"/>
      <c r="IRU2594" s="655"/>
      <c r="IRV2594" s="655"/>
      <c r="IRW2594" s="655"/>
      <c r="IRX2594" s="655"/>
      <c r="IRY2594" s="655"/>
      <c r="IRZ2594" s="655"/>
      <c r="ISA2594" s="655"/>
      <c r="ISB2594" s="655"/>
      <c r="ISC2594" s="655"/>
      <c r="ISD2594" s="655"/>
      <c r="ISE2594" s="655"/>
      <c r="ISF2594" s="655"/>
      <c r="ISG2594" s="655"/>
      <c r="ISH2594" s="655"/>
      <c r="ISI2594" s="655"/>
      <c r="ISJ2594" s="655"/>
      <c r="ISK2594" s="655"/>
      <c r="ISL2594" s="655"/>
      <c r="ISM2594" s="655"/>
      <c r="ISN2594" s="655"/>
      <c r="ISO2594" s="655"/>
      <c r="ISP2594" s="655"/>
      <c r="ISQ2594" s="655"/>
      <c r="ISR2594" s="655"/>
      <c r="ISS2594" s="655"/>
      <c r="IST2594" s="655"/>
      <c r="ISU2594" s="655"/>
      <c r="ISV2594" s="655"/>
      <c r="ISW2594" s="655"/>
      <c r="ISX2594" s="655"/>
      <c r="ISY2594" s="655"/>
      <c r="ISZ2594" s="655"/>
      <c r="ITA2594" s="655"/>
      <c r="ITB2594" s="655"/>
      <c r="ITC2594" s="655"/>
      <c r="ITD2594" s="655"/>
      <c r="ITE2594" s="655"/>
      <c r="ITF2594" s="655"/>
      <c r="ITG2594" s="655"/>
      <c r="ITH2594" s="655"/>
      <c r="ITI2594" s="655"/>
      <c r="ITJ2594" s="655"/>
      <c r="ITK2594" s="655"/>
      <c r="ITL2594" s="655"/>
      <c r="ITM2594" s="655"/>
      <c r="ITN2594" s="655"/>
      <c r="ITO2594" s="655"/>
      <c r="ITP2594" s="655"/>
      <c r="ITQ2594" s="655"/>
      <c r="ITR2594" s="655"/>
      <c r="ITS2594" s="655"/>
      <c r="ITT2594" s="655"/>
      <c r="ITU2594" s="655"/>
      <c r="ITV2594" s="655"/>
      <c r="ITW2594" s="655"/>
      <c r="ITX2594" s="655"/>
      <c r="ITY2594" s="655"/>
      <c r="ITZ2594" s="655"/>
      <c r="IUA2594" s="655"/>
      <c r="IUB2594" s="655"/>
      <c r="IUC2594" s="655"/>
      <c r="IUD2594" s="655"/>
      <c r="IUE2594" s="655"/>
      <c r="IUF2594" s="655"/>
      <c r="IUG2594" s="655"/>
      <c r="IUH2594" s="655"/>
      <c r="IUI2594" s="655"/>
      <c r="IUJ2594" s="655"/>
      <c r="IUK2594" s="655"/>
      <c r="IUL2594" s="655"/>
      <c r="IUM2594" s="655"/>
      <c r="IUN2594" s="655"/>
      <c r="IUO2594" s="655"/>
      <c r="IUP2594" s="655"/>
      <c r="IUQ2594" s="655"/>
      <c r="IUR2594" s="655"/>
      <c r="IUS2594" s="655"/>
      <c r="IUT2594" s="655"/>
      <c r="IUU2594" s="655"/>
      <c r="IUV2594" s="655"/>
      <c r="IUW2594" s="655"/>
      <c r="IUX2594" s="655"/>
      <c r="IUY2594" s="655"/>
      <c r="IUZ2594" s="655"/>
      <c r="IVA2594" s="655"/>
      <c r="IVB2594" s="655"/>
      <c r="IVC2594" s="655"/>
      <c r="IVD2594" s="655"/>
      <c r="IVE2594" s="655"/>
      <c r="IVF2594" s="655"/>
      <c r="IVG2594" s="655"/>
      <c r="IVH2594" s="655"/>
      <c r="IVI2594" s="655"/>
      <c r="IVJ2594" s="655"/>
      <c r="IVK2594" s="655"/>
      <c r="IVL2594" s="655"/>
      <c r="IVM2594" s="655"/>
      <c r="IVN2594" s="655"/>
      <c r="IVO2594" s="655"/>
      <c r="IVP2594" s="655"/>
      <c r="IVQ2594" s="655"/>
      <c r="IVR2594" s="655"/>
      <c r="IVS2594" s="655"/>
      <c r="IVT2594" s="655"/>
      <c r="IVU2594" s="655"/>
      <c r="IVV2594" s="655"/>
      <c r="IVW2594" s="655"/>
      <c r="IVX2594" s="655"/>
      <c r="IVY2594" s="655"/>
      <c r="IVZ2594" s="655"/>
      <c r="IWA2594" s="655"/>
      <c r="IWB2594" s="655"/>
      <c r="IWC2594" s="655"/>
      <c r="IWD2594" s="655"/>
      <c r="IWE2594" s="655"/>
      <c r="IWF2594" s="655"/>
      <c r="IWG2594" s="655"/>
      <c r="IWH2594" s="655"/>
      <c r="IWI2594" s="655"/>
      <c r="IWJ2594" s="655"/>
      <c r="IWK2594" s="655"/>
      <c r="IWL2594" s="655"/>
      <c r="IWM2594" s="655"/>
      <c r="IWN2594" s="655"/>
      <c r="IWO2594" s="655"/>
      <c r="IWP2594" s="655"/>
      <c r="IWQ2594" s="655"/>
      <c r="IWR2594" s="655"/>
      <c r="IWS2594" s="655"/>
      <c r="IWT2594" s="655"/>
      <c r="IWU2594" s="655"/>
      <c r="IWV2594" s="655"/>
      <c r="IWW2594" s="655"/>
      <c r="IWX2594" s="655"/>
      <c r="IWY2594" s="655"/>
      <c r="IWZ2594" s="655"/>
      <c r="IXA2594" s="655"/>
      <c r="IXB2594" s="655"/>
      <c r="IXC2594" s="655"/>
      <c r="IXD2594" s="655"/>
      <c r="IXE2594" s="655"/>
      <c r="IXF2594" s="655"/>
      <c r="IXG2594" s="655"/>
      <c r="IXH2594" s="655"/>
      <c r="IXI2594" s="655"/>
      <c r="IXJ2594" s="655"/>
      <c r="IXK2594" s="655"/>
      <c r="IXL2594" s="655"/>
      <c r="IXM2594" s="655"/>
      <c r="IXN2594" s="655"/>
      <c r="IXO2594" s="655"/>
      <c r="IXP2594" s="655"/>
      <c r="IXQ2594" s="655"/>
      <c r="IXR2594" s="655"/>
      <c r="IXS2594" s="655"/>
      <c r="IXT2594" s="655"/>
      <c r="IXU2594" s="655"/>
      <c r="IXV2594" s="655"/>
      <c r="IXW2594" s="655"/>
      <c r="IXX2594" s="655"/>
      <c r="IXY2594" s="655"/>
      <c r="IXZ2594" s="655"/>
      <c r="IYA2594" s="655"/>
      <c r="IYB2594" s="655"/>
      <c r="IYC2594" s="655"/>
      <c r="IYD2594" s="655"/>
      <c r="IYE2594" s="655"/>
      <c r="IYF2594" s="655"/>
      <c r="IYG2594" s="655"/>
      <c r="IYH2594" s="655"/>
      <c r="IYI2594" s="655"/>
      <c r="IYJ2594" s="655"/>
      <c r="IYK2594" s="655"/>
      <c r="IYL2594" s="655"/>
      <c r="IYM2594" s="655"/>
      <c r="IYN2594" s="655"/>
      <c r="IYO2594" s="655"/>
      <c r="IYP2594" s="655"/>
      <c r="IYQ2594" s="655"/>
      <c r="IYR2594" s="655"/>
      <c r="IYS2594" s="655"/>
      <c r="IYT2594" s="655"/>
      <c r="IYU2594" s="655"/>
      <c r="IYV2594" s="655"/>
      <c r="IYW2594" s="655"/>
      <c r="IYX2594" s="655"/>
      <c r="IYY2594" s="655"/>
      <c r="IYZ2594" s="655"/>
      <c r="IZA2594" s="655"/>
      <c r="IZB2594" s="655"/>
      <c r="IZC2594" s="655"/>
      <c r="IZD2594" s="655"/>
      <c r="IZE2594" s="655"/>
      <c r="IZF2594" s="655"/>
      <c r="IZG2594" s="655"/>
      <c r="IZH2594" s="655"/>
      <c r="IZI2594" s="655"/>
      <c r="IZJ2594" s="655"/>
      <c r="IZK2594" s="655"/>
      <c r="IZL2594" s="655"/>
      <c r="IZM2594" s="655"/>
      <c r="IZN2594" s="655"/>
      <c r="IZO2594" s="655"/>
      <c r="IZP2594" s="655"/>
      <c r="IZQ2594" s="655"/>
      <c r="IZR2594" s="655"/>
      <c r="IZS2594" s="655"/>
      <c r="IZT2594" s="655"/>
      <c r="IZU2594" s="655"/>
      <c r="IZV2594" s="655"/>
      <c r="IZW2594" s="655"/>
      <c r="IZX2594" s="655"/>
      <c r="IZY2594" s="655"/>
      <c r="IZZ2594" s="655"/>
      <c r="JAA2594" s="655"/>
      <c r="JAB2594" s="655"/>
      <c r="JAC2594" s="655"/>
      <c r="JAD2594" s="655"/>
      <c r="JAE2594" s="655"/>
      <c r="JAF2594" s="655"/>
      <c r="JAG2594" s="655"/>
      <c r="JAH2594" s="655"/>
      <c r="JAI2594" s="655"/>
      <c r="JAJ2594" s="655"/>
      <c r="JAK2594" s="655"/>
      <c r="JAL2594" s="655"/>
      <c r="JAM2594" s="655"/>
      <c r="JAN2594" s="655"/>
      <c r="JAO2594" s="655"/>
      <c r="JAP2594" s="655"/>
      <c r="JAQ2594" s="655"/>
      <c r="JAR2594" s="655"/>
      <c r="JAS2594" s="655"/>
      <c r="JAT2594" s="655"/>
      <c r="JAU2594" s="655"/>
      <c r="JAV2594" s="655"/>
      <c r="JAW2594" s="655"/>
      <c r="JAX2594" s="655"/>
      <c r="JAY2594" s="655"/>
      <c r="JAZ2594" s="655"/>
      <c r="JBA2594" s="655"/>
      <c r="JBB2594" s="655"/>
      <c r="JBC2594" s="655"/>
      <c r="JBD2594" s="655"/>
      <c r="JBE2594" s="655"/>
      <c r="JBF2594" s="655"/>
      <c r="JBG2594" s="655"/>
      <c r="JBH2594" s="655"/>
      <c r="JBI2594" s="655"/>
      <c r="JBJ2594" s="655"/>
      <c r="JBK2594" s="655"/>
      <c r="JBL2594" s="655"/>
      <c r="JBM2594" s="655"/>
      <c r="JBN2594" s="655"/>
      <c r="JBO2594" s="655"/>
      <c r="JBP2594" s="655"/>
      <c r="JBQ2594" s="655"/>
      <c r="JBR2594" s="655"/>
      <c r="JBS2594" s="655"/>
      <c r="JBT2594" s="655"/>
      <c r="JBU2594" s="655"/>
      <c r="JBV2594" s="655"/>
      <c r="JBW2594" s="655"/>
      <c r="JBX2594" s="655"/>
      <c r="JBY2594" s="655"/>
      <c r="JBZ2594" s="655"/>
      <c r="JCA2594" s="655"/>
      <c r="JCB2594" s="655"/>
      <c r="JCC2594" s="655"/>
      <c r="JCD2594" s="655"/>
      <c r="JCE2594" s="655"/>
      <c r="JCF2594" s="655"/>
      <c r="JCG2594" s="655"/>
      <c r="JCH2594" s="655"/>
      <c r="JCI2594" s="655"/>
      <c r="JCJ2594" s="655"/>
      <c r="JCK2594" s="655"/>
      <c r="JCL2594" s="655"/>
      <c r="JCM2594" s="655"/>
      <c r="JCN2594" s="655"/>
      <c r="JCO2594" s="655"/>
      <c r="JCP2594" s="655"/>
      <c r="JCQ2594" s="655"/>
      <c r="JCR2594" s="655"/>
      <c r="JCS2594" s="655"/>
      <c r="JCT2594" s="655"/>
      <c r="JCU2594" s="655"/>
      <c r="JCV2594" s="655"/>
      <c r="JCW2594" s="655"/>
      <c r="JCX2594" s="655"/>
      <c r="JCY2594" s="655"/>
      <c r="JCZ2594" s="655"/>
      <c r="JDA2594" s="655"/>
      <c r="JDB2594" s="655"/>
      <c r="JDC2594" s="655"/>
      <c r="JDD2594" s="655"/>
      <c r="JDE2594" s="655"/>
      <c r="JDF2594" s="655"/>
      <c r="JDG2594" s="655"/>
      <c r="JDH2594" s="655"/>
      <c r="JDI2594" s="655"/>
      <c r="JDJ2594" s="655"/>
      <c r="JDK2594" s="655"/>
      <c r="JDL2594" s="655"/>
      <c r="JDM2594" s="655"/>
      <c r="JDN2594" s="655"/>
      <c r="JDO2594" s="655"/>
      <c r="JDP2594" s="655"/>
      <c r="JDQ2594" s="655"/>
      <c r="JDR2594" s="655"/>
      <c r="JDS2594" s="655"/>
      <c r="JDT2594" s="655"/>
      <c r="JDU2594" s="655"/>
      <c r="JDV2594" s="655"/>
      <c r="JDW2594" s="655"/>
      <c r="JDX2594" s="655"/>
      <c r="JDY2594" s="655"/>
      <c r="JDZ2594" s="655"/>
      <c r="JEA2594" s="655"/>
      <c r="JEB2594" s="655"/>
      <c r="JEC2594" s="655"/>
      <c r="JED2594" s="655"/>
      <c r="JEE2594" s="655"/>
      <c r="JEF2594" s="655"/>
      <c r="JEG2594" s="655"/>
      <c r="JEH2594" s="655"/>
      <c r="JEI2594" s="655"/>
      <c r="JEJ2594" s="655"/>
      <c r="JEK2594" s="655"/>
      <c r="JEL2594" s="655"/>
      <c r="JEM2594" s="655"/>
      <c r="JEN2594" s="655"/>
      <c r="JEO2594" s="655"/>
      <c r="JEP2594" s="655"/>
      <c r="JEQ2594" s="655"/>
      <c r="JER2594" s="655"/>
      <c r="JES2594" s="655"/>
      <c r="JET2594" s="655"/>
      <c r="JEU2594" s="655"/>
      <c r="JEV2594" s="655"/>
      <c r="JEW2594" s="655"/>
      <c r="JEX2594" s="655"/>
      <c r="JEY2594" s="655"/>
      <c r="JEZ2594" s="655"/>
      <c r="JFA2594" s="655"/>
      <c r="JFB2594" s="655"/>
      <c r="JFC2594" s="655"/>
      <c r="JFD2594" s="655"/>
      <c r="JFE2594" s="655"/>
      <c r="JFF2594" s="655"/>
      <c r="JFG2594" s="655"/>
      <c r="JFH2594" s="655"/>
      <c r="JFI2594" s="655"/>
      <c r="JFJ2594" s="655"/>
      <c r="JFK2594" s="655"/>
      <c r="JFL2594" s="655"/>
      <c r="JFM2594" s="655"/>
      <c r="JFN2594" s="655"/>
      <c r="JFO2594" s="655"/>
      <c r="JFP2594" s="655"/>
      <c r="JFQ2594" s="655"/>
      <c r="JFR2594" s="655"/>
      <c r="JFS2594" s="655"/>
      <c r="JFT2594" s="655"/>
      <c r="JFU2594" s="655"/>
      <c r="JFV2594" s="655"/>
      <c r="JFW2594" s="655"/>
      <c r="JFX2594" s="655"/>
      <c r="JFY2594" s="655"/>
      <c r="JFZ2594" s="655"/>
      <c r="JGA2594" s="655"/>
      <c r="JGB2594" s="655"/>
      <c r="JGC2594" s="655"/>
      <c r="JGD2594" s="655"/>
      <c r="JGE2594" s="655"/>
      <c r="JGF2594" s="655"/>
      <c r="JGG2594" s="655"/>
      <c r="JGH2594" s="655"/>
      <c r="JGI2594" s="655"/>
      <c r="JGJ2594" s="655"/>
      <c r="JGK2594" s="655"/>
      <c r="JGL2594" s="655"/>
      <c r="JGM2594" s="655"/>
      <c r="JGN2594" s="655"/>
      <c r="JGO2594" s="655"/>
      <c r="JGP2594" s="655"/>
      <c r="JGQ2594" s="655"/>
      <c r="JGR2594" s="655"/>
      <c r="JGS2594" s="655"/>
      <c r="JGT2594" s="655"/>
      <c r="JGU2594" s="655"/>
      <c r="JGV2594" s="655"/>
      <c r="JGW2594" s="655"/>
      <c r="JGX2594" s="655"/>
      <c r="JGY2594" s="655"/>
      <c r="JGZ2594" s="655"/>
      <c r="JHA2594" s="655"/>
      <c r="JHB2594" s="655"/>
      <c r="JHC2594" s="655"/>
      <c r="JHD2594" s="655"/>
      <c r="JHE2594" s="655"/>
      <c r="JHF2594" s="655"/>
      <c r="JHG2594" s="655"/>
      <c r="JHH2594" s="655"/>
      <c r="JHI2594" s="655"/>
      <c r="JHJ2594" s="655"/>
      <c r="JHK2594" s="655"/>
      <c r="JHL2594" s="655"/>
      <c r="JHM2594" s="655"/>
      <c r="JHN2594" s="655"/>
      <c r="JHO2594" s="655"/>
      <c r="JHP2594" s="655"/>
      <c r="JHQ2594" s="655"/>
      <c r="JHR2594" s="655"/>
      <c r="JHS2594" s="655"/>
      <c r="JHT2594" s="655"/>
      <c r="JHU2594" s="655"/>
      <c r="JHV2594" s="655"/>
      <c r="JHW2594" s="655"/>
      <c r="JHX2594" s="655"/>
      <c r="JHY2594" s="655"/>
      <c r="JHZ2594" s="655"/>
      <c r="JIA2594" s="655"/>
      <c r="JIB2594" s="655"/>
      <c r="JIC2594" s="655"/>
      <c r="JID2594" s="655"/>
      <c r="JIE2594" s="655"/>
      <c r="JIF2594" s="655"/>
      <c r="JIG2594" s="655"/>
      <c r="JIH2594" s="655"/>
      <c r="JII2594" s="655"/>
      <c r="JIJ2594" s="655"/>
      <c r="JIK2594" s="655"/>
      <c r="JIL2594" s="655"/>
      <c r="JIM2594" s="655"/>
      <c r="JIN2594" s="655"/>
      <c r="JIO2594" s="655"/>
      <c r="JIP2594" s="655"/>
      <c r="JIQ2594" s="655"/>
      <c r="JIR2594" s="655"/>
      <c r="JIS2594" s="655"/>
      <c r="JIT2594" s="655"/>
      <c r="JIU2594" s="655"/>
      <c r="JIV2594" s="655"/>
      <c r="JIW2594" s="655"/>
      <c r="JIX2594" s="655"/>
      <c r="JIY2594" s="655"/>
      <c r="JIZ2594" s="655"/>
      <c r="JJA2594" s="655"/>
      <c r="JJB2594" s="655"/>
      <c r="JJC2594" s="655"/>
      <c r="JJD2594" s="655"/>
      <c r="JJE2594" s="655"/>
      <c r="JJF2594" s="655"/>
      <c r="JJG2594" s="655"/>
      <c r="JJH2594" s="655"/>
      <c r="JJI2594" s="655"/>
      <c r="JJJ2594" s="655"/>
      <c r="JJK2594" s="655"/>
      <c r="JJL2594" s="655"/>
      <c r="JJM2594" s="655"/>
      <c r="JJN2594" s="655"/>
      <c r="JJO2594" s="655"/>
      <c r="JJP2594" s="655"/>
      <c r="JJQ2594" s="655"/>
      <c r="JJR2594" s="655"/>
      <c r="JJS2594" s="655"/>
      <c r="JJT2594" s="655"/>
      <c r="JJU2594" s="655"/>
      <c r="JJV2594" s="655"/>
      <c r="JJW2594" s="655"/>
      <c r="JJX2594" s="655"/>
      <c r="JJY2594" s="655"/>
      <c r="JJZ2594" s="655"/>
      <c r="JKA2594" s="655"/>
      <c r="JKB2594" s="655"/>
      <c r="JKC2594" s="655"/>
      <c r="JKD2594" s="655"/>
      <c r="JKE2594" s="655"/>
      <c r="JKF2594" s="655"/>
      <c r="JKG2594" s="655"/>
      <c r="JKH2594" s="655"/>
      <c r="JKI2594" s="655"/>
      <c r="JKJ2594" s="655"/>
      <c r="JKK2594" s="655"/>
      <c r="JKL2594" s="655"/>
      <c r="JKM2594" s="655"/>
      <c r="JKN2594" s="655"/>
      <c r="JKO2594" s="655"/>
      <c r="JKP2594" s="655"/>
      <c r="JKQ2594" s="655"/>
      <c r="JKR2594" s="655"/>
      <c r="JKS2594" s="655"/>
      <c r="JKT2594" s="655"/>
      <c r="JKU2594" s="655"/>
      <c r="JKV2594" s="655"/>
      <c r="JKW2594" s="655"/>
      <c r="JKX2594" s="655"/>
      <c r="JKY2594" s="655"/>
      <c r="JKZ2594" s="655"/>
      <c r="JLA2594" s="655"/>
      <c r="JLB2594" s="655"/>
      <c r="JLC2594" s="655"/>
      <c r="JLD2594" s="655"/>
      <c r="JLE2594" s="655"/>
      <c r="JLF2594" s="655"/>
      <c r="JLG2594" s="655"/>
      <c r="JLH2594" s="655"/>
      <c r="JLI2594" s="655"/>
      <c r="JLJ2594" s="655"/>
      <c r="JLK2594" s="655"/>
      <c r="JLL2594" s="655"/>
      <c r="JLM2594" s="655"/>
      <c r="JLN2594" s="655"/>
      <c r="JLO2594" s="655"/>
      <c r="JLP2594" s="655"/>
      <c r="JLQ2594" s="655"/>
      <c r="JLR2594" s="655"/>
      <c r="JLS2594" s="655"/>
      <c r="JLT2594" s="655"/>
      <c r="JLU2594" s="655"/>
      <c r="JLV2594" s="655"/>
      <c r="JLW2594" s="655"/>
      <c r="JLX2594" s="655"/>
      <c r="JLY2594" s="655"/>
      <c r="JLZ2594" s="655"/>
      <c r="JMA2594" s="655"/>
      <c r="JMB2594" s="655"/>
      <c r="JMC2594" s="655"/>
      <c r="JMD2594" s="655"/>
      <c r="JME2594" s="655"/>
      <c r="JMF2594" s="655"/>
      <c r="JMG2594" s="655"/>
      <c r="JMH2594" s="655"/>
      <c r="JMI2594" s="655"/>
      <c r="JMJ2594" s="655"/>
      <c r="JMK2594" s="655"/>
      <c r="JML2594" s="655"/>
      <c r="JMM2594" s="655"/>
      <c r="JMN2594" s="655"/>
      <c r="JMO2594" s="655"/>
      <c r="JMP2594" s="655"/>
      <c r="JMQ2594" s="655"/>
      <c r="JMR2594" s="655"/>
      <c r="JMS2594" s="655"/>
      <c r="JMT2594" s="655"/>
      <c r="JMU2594" s="655"/>
      <c r="JMV2594" s="655"/>
      <c r="JMW2594" s="655"/>
      <c r="JMX2594" s="655"/>
      <c r="JMY2594" s="655"/>
      <c r="JMZ2594" s="655"/>
      <c r="JNA2594" s="655"/>
      <c r="JNB2594" s="655"/>
      <c r="JNC2594" s="655"/>
      <c r="JND2594" s="655"/>
      <c r="JNE2594" s="655"/>
      <c r="JNF2594" s="655"/>
      <c r="JNG2594" s="655"/>
      <c r="JNH2594" s="655"/>
      <c r="JNI2594" s="655"/>
      <c r="JNJ2594" s="655"/>
      <c r="JNK2594" s="655"/>
      <c r="JNL2594" s="655"/>
      <c r="JNM2594" s="655"/>
      <c r="JNN2594" s="655"/>
      <c r="JNO2594" s="655"/>
      <c r="JNP2594" s="655"/>
      <c r="JNQ2594" s="655"/>
      <c r="JNR2594" s="655"/>
      <c r="JNS2594" s="655"/>
      <c r="JNT2594" s="655"/>
      <c r="JNU2594" s="655"/>
      <c r="JNV2594" s="655"/>
      <c r="JNW2594" s="655"/>
      <c r="JNX2594" s="655"/>
      <c r="JNY2594" s="655"/>
      <c r="JNZ2594" s="655"/>
      <c r="JOA2594" s="655"/>
      <c r="JOB2594" s="655"/>
      <c r="JOC2594" s="655"/>
      <c r="JOD2594" s="655"/>
      <c r="JOE2594" s="655"/>
      <c r="JOF2594" s="655"/>
      <c r="JOG2594" s="655"/>
      <c r="JOH2594" s="655"/>
      <c r="JOI2594" s="655"/>
      <c r="JOJ2594" s="655"/>
      <c r="JOK2594" s="655"/>
      <c r="JOL2594" s="655"/>
      <c r="JOM2594" s="655"/>
      <c r="JON2594" s="655"/>
      <c r="JOO2594" s="655"/>
      <c r="JOP2594" s="655"/>
      <c r="JOQ2594" s="655"/>
      <c r="JOR2594" s="655"/>
      <c r="JOS2594" s="655"/>
      <c r="JOT2594" s="655"/>
      <c r="JOU2594" s="655"/>
      <c r="JOV2594" s="655"/>
      <c r="JOW2594" s="655"/>
      <c r="JOX2594" s="655"/>
      <c r="JOY2594" s="655"/>
      <c r="JOZ2594" s="655"/>
      <c r="JPA2594" s="655"/>
      <c r="JPB2594" s="655"/>
      <c r="JPC2594" s="655"/>
      <c r="JPD2594" s="655"/>
      <c r="JPE2594" s="655"/>
      <c r="JPF2594" s="655"/>
      <c r="JPG2594" s="655"/>
      <c r="JPH2594" s="655"/>
      <c r="JPI2594" s="655"/>
      <c r="JPJ2594" s="655"/>
      <c r="JPK2594" s="655"/>
      <c r="JPL2594" s="655"/>
      <c r="JPM2594" s="655"/>
      <c r="JPN2594" s="655"/>
      <c r="JPO2594" s="655"/>
      <c r="JPP2594" s="655"/>
      <c r="JPQ2594" s="655"/>
      <c r="JPR2594" s="655"/>
      <c r="JPS2594" s="655"/>
      <c r="JPT2594" s="655"/>
      <c r="JPU2594" s="655"/>
      <c r="JPV2594" s="655"/>
      <c r="JPW2594" s="655"/>
      <c r="JPX2594" s="655"/>
      <c r="JPY2594" s="655"/>
      <c r="JPZ2594" s="655"/>
      <c r="JQA2594" s="655"/>
      <c r="JQB2594" s="655"/>
      <c r="JQC2594" s="655"/>
      <c r="JQD2594" s="655"/>
      <c r="JQE2594" s="655"/>
      <c r="JQF2594" s="655"/>
      <c r="JQG2594" s="655"/>
      <c r="JQH2594" s="655"/>
      <c r="JQI2594" s="655"/>
      <c r="JQJ2594" s="655"/>
      <c r="JQK2594" s="655"/>
      <c r="JQL2594" s="655"/>
      <c r="JQM2594" s="655"/>
      <c r="JQN2594" s="655"/>
      <c r="JQO2594" s="655"/>
      <c r="JQP2594" s="655"/>
      <c r="JQQ2594" s="655"/>
      <c r="JQR2594" s="655"/>
      <c r="JQS2594" s="655"/>
      <c r="JQT2594" s="655"/>
      <c r="JQU2594" s="655"/>
      <c r="JQV2594" s="655"/>
      <c r="JQW2594" s="655"/>
      <c r="JQX2594" s="655"/>
      <c r="JQY2594" s="655"/>
      <c r="JQZ2594" s="655"/>
      <c r="JRA2594" s="655"/>
      <c r="JRB2594" s="655"/>
      <c r="JRC2594" s="655"/>
      <c r="JRD2594" s="655"/>
      <c r="JRE2594" s="655"/>
      <c r="JRF2594" s="655"/>
      <c r="JRG2594" s="655"/>
      <c r="JRH2594" s="655"/>
      <c r="JRI2594" s="655"/>
      <c r="JRJ2594" s="655"/>
      <c r="JRK2594" s="655"/>
      <c r="JRL2594" s="655"/>
      <c r="JRM2594" s="655"/>
      <c r="JRN2594" s="655"/>
      <c r="JRO2594" s="655"/>
      <c r="JRP2594" s="655"/>
      <c r="JRQ2594" s="655"/>
      <c r="JRR2594" s="655"/>
      <c r="JRS2594" s="655"/>
      <c r="JRT2594" s="655"/>
      <c r="JRU2594" s="655"/>
      <c r="JRV2594" s="655"/>
      <c r="JRW2594" s="655"/>
      <c r="JRX2594" s="655"/>
      <c r="JRY2594" s="655"/>
      <c r="JRZ2594" s="655"/>
      <c r="JSA2594" s="655"/>
      <c r="JSB2594" s="655"/>
      <c r="JSC2594" s="655"/>
      <c r="JSD2594" s="655"/>
      <c r="JSE2594" s="655"/>
      <c r="JSF2594" s="655"/>
      <c r="JSG2594" s="655"/>
      <c r="JSH2594" s="655"/>
      <c r="JSI2594" s="655"/>
      <c r="JSJ2594" s="655"/>
      <c r="JSK2594" s="655"/>
      <c r="JSL2594" s="655"/>
      <c r="JSM2594" s="655"/>
      <c r="JSN2594" s="655"/>
      <c r="JSO2594" s="655"/>
      <c r="JSP2594" s="655"/>
      <c r="JSQ2594" s="655"/>
      <c r="JSR2594" s="655"/>
      <c r="JSS2594" s="655"/>
      <c r="JST2594" s="655"/>
      <c r="JSU2594" s="655"/>
      <c r="JSV2594" s="655"/>
      <c r="JSW2594" s="655"/>
      <c r="JSX2594" s="655"/>
      <c r="JSY2594" s="655"/>
      <c r="JSZ2594" s="655"/>
      <c r="JTA2594" s="655"/>
      <c r="JTB2594" s="655"/>
      <c r="JTC2594" s="655"/>
      <c r="JTD2594" s="655"/>
      <c r="JTE2594" s="655"/>
      <c r="JTF2594" s="655"/>
      <c r="JTG2594" s="655"/>
      <c r="JTH2594" s="655"/>
      <c r="JTI2594" s="655"/>
      <c r="JTJ2594" s="655"/>
      <c r="JTK2594" s="655"/>
      <c r="JTL2594" s="655"/>
      <c r="JTM2594" s="655"/>
      <c r="JTN2594" s="655"/>
      <c r="JTO2594" s="655"/>
      <c r="JTP2594" s="655"/>
      <c r="JTQ2594" s="655"/>
      <c r="JTR2594" s="655"/>
      <c r="JTS2594" s="655"/>
      <c r="JTT2594" s="655"/>
      <c r="JTU2594" s="655"/>
      <c r="JTV2594" s="655"/>
      <c r="JTW2594" s="655"/>
      <c r="JTX2594" s="655"/>
      <c r="JTY2594" s="655"/>
      <c r="JTZ2594" s="655"/>
      <c r="JUA2594" s="655"/>
      <c r="JUB2594" s="655"/>
      <c r="JUC2594" s="655"/>
      <c r="JUD2594" s="655"/>
      <c r="JUE2594" s="655"/>
      <c r="JUF2594" s="655"/>
      <c r="JUG2594" s="655"/>
      <c r="JUH2594" s="655"/>
      <c r="JUI2594" s="655"/>
      <c r="JUJ2594" s="655"/>
      <c r="JUK2594" s="655"/>
      <c r="JUL2594" s="655"/>
      <c r="JUM2594" s="655"/>
      <c r="JUN2594" s="655"/>
      <c r="JUO2594" s="655"/>
      <c r="JUP2594" s="655"/>
      <c r="JUQ2594" s="655"/>
      <c r="JUR2594" s="655"/>
      <c r="JUS2594" s="655"/>
      <c r="JUT2594" s="655"/>
      <c r="JUU2594" s="655"/>
      <c r="JUV2594" s="655"/>
      <c r="JUW2594" s="655"/>
      <c r="JUX2594" s="655"/>
      <c r="JUY2594" s="655"/>
      <c r="JUZ2594" s="655"/>
      <c r="JVA2594" s="655"/>
      <c r="JVB2594" s="655"/>
      <c r="JVC2594" s="655"/>
      <c r="JVD2594" s="655"/>
      <c r="JVE2594" s="655"/>
      <c r="JVF2594" s="655"/>
      <c r="JVG2594" s="655"/>
      <c r="JVH2594" s="655"/>
      <c r="JVI2594" s="655"/>
      <c r="JVJ2594" s="655"/>
      <c r="JVK2594" s="655"/>
      <c r="JVL2594" s="655"/>
      <c r="JVM2594" s="655"/>
      <c r="JVN2594" s="655"/>
      <c r="JVO2594" s="655"/>
      <c r="JVP2594" s="655"/>
      <c r="JVQ2594" s="655"/>
      <c r="JVR2594" s="655"/>
      <c r="JVS2594" s="655"/>
      <c r="JVT2594" s="655"/>
      <c r="JVU2594" s="655"/>
      <c r="JVV2594" s="655"/>
      <c r="JVW2594" s="655"/>
      <c r="JVX2594" s="655"/>
      <c r="JVY2594" s="655"/>
      <c r="JVZ2594" s="655"/>
      <c r="JWA2594" s="655"/>
      <c r="JWB2594" s="655"/>
      <c r="JWC2594" s="655"/>
      <c r="JWD2594" s="655"/>
      <c r="JWE2594" s="655"/>
      <c r="JWF2594" s="655"/>
      <c r="JWG2594" s="655"/>
      <c r="JWH2594" s="655"/>
      <c r="JWI2594" s="655"/>
      <c r="JWJ2594" s="655"/>
      <c r="JWK2594" s="655"/>
      <c r="JWL2594" s="655"/>
      <c r="JWM2594" s="655"/>
      <c r="JWN2594" s="655"/>
      <c r="JWO2594" s="655"/>
      <c r="JWP2594" s="655"/>
      <c r="JWQ2594" s="655"/>
      <c r="JWR2594" s="655"/>
      <c r="JWS2594" s="655"/>
      <c r="JWT2594" s="655"/>
      <c r="JWU2594" s="655"/>
      <c r="JWV2594" s="655"/>
      <c r="JWW2594" s="655"/>
      <c r="JWX2594" s="655"/>
      <c r="JWY2594" s="655"/>
      <c r="JWZ2594" s="655"/>
      <c r="JXA2594" s="655"/>
      <c r="JXB2594" s="655"/>
      <c r="JXC2594" s="655"/>
      <c r="JXD2594" s="655"/>
      <c r="JXE2594" s="655"/>
      <c r="JXF2594" s="655"/>
      <c r="JXG2594" s="655"/>
      <c r="JXH2594" s="655"/>
      <c r="JXI2594" s="655"/>
      <c r="JXJ2594" s="655"/>
      <c r="JXK2594" s="655"/>
      <c r="JXL2594" s="655"/>
      <c r="JXM2594" s="655"/>
      <c r="JXN2594" s="655"/>
      <c r="JXO2594" s="655"/>
      <c r="JXP2594" s="655"/>
      <c r="JXQ2594" s="655"/>
      <c r="JXR2594" s="655"/>
      <c r="JXS2594" s="655"/>
      <c r="JXT2594" s="655"/>
      <c r="JXU2594" s="655"/>
      <c r="JXV2594" s="655"/>
      <c r="JXW2594" s="655"/>
      <c r="JXX2594" s="655"/>
      <c r="JXY2594" s="655"/>
      <c r="JXZ2594" s="655"/>
      <c r="JYA2594" s="655"/>
      <c r="JYB2594" s="655"/>
      <c r="JYC2594" s="655"/>
      <c r="JYD2594" s="655"/>
      <c r="JYE2594" s="655"/>
      <c r="JYF2594" s="655"/>
      <c r="JYG2594" s="655"/>
      <c r="JYH2594" s="655"/>
      <c r="JYI2594" s="655"/>
      <c r="JYJ2594" s="655"/>
      <c r="JYK2594" s="655"/>
      <c r="JYL2594" s="655"/>
      <c r="JYM2594" s="655"/>
      <c r="JYN2594" s="655"/>
      <c r="JYO2594" s="655"/>
      <c r="JYP2594" s="655"/>
      <c r="JYQ2594" s="655"/>
      <c r="JYR2594" s="655"/>
      <c r="JYS2594" s="655"/>
      <c r="JYT2594" s="655"/>
      <c r="JYU2594" s="655"/>
      <c r="JYV2594" s="655"/>
      <c r="JYW2594" s="655"/>
      <c r="JYX2594" s="655"/>
      <c r="JYY2594" s="655"/>
      <c r="JYZ2594" s="655"/>
      <c r="JZA2594" s="655"/>
      <c r="JZB2594" s="655"/>
      <c r="JZC2594" s="655"/>
      <c r="JZD2594" s="655"/>
      <c r="JZE2594" s="655"/>
      <c r="JZF2594" s="655"/>
      <c r="JZG2594" s="655"/>
      <c r="JZH2594" s="655"/>
      <c r="JZI2594" s="655"/>
      <c r="JZJ2594" s="655"/>
      <c r="JZK2594" s="655"/>
      <c r="JZL2594" s="655"/>
      <c r="JZM2594" s="655"/>
      <c r="JZN2594" s="655"/>
      <c r="JZO2594" s="655"/>
      <c r="JZP2594" s="655"/>
      <c r="JZQ2594" s="655"/>
      <c r="JZR2594" s="655"/>
      <c r="JZS2594" s="655"/>
      <c r="JZT2594" s="655"/>
      <c r="JZU2594" s="655"/>
      <c r="JZV2594" s="655"/>
      <c r="JZW2594" s="655"/>
      <c r="JZX2594" s="655"/>
      <c r="JZY2594" s="655"/>
      <c r="JZZ2594" s="655"/>
      <c r="KAA2594" s="655"/>
      <c r="KAB2594" s="655"/>
      <c r="KAC2594" s="655"/>
      <c r="KAD2594" s="655"/>
      <c r="KAE2594" s="655"/>
      <c r="KAF2594" s="655"/>
      <c r="KAG2594" s="655"/>
      <c r="KAH2594" s="655"/>
      <c r="KAI2594" s="655"/>
      <c r="KAJ2594" s="655"/>
      <c r="KAK2594" s="655"/>
      <c r="KAL2594" s="655"/>
      <c r="KAM2594" s="655"/>
      <c r="KAN2594" s="655"/>
      <c r="KAO2594" s="655"/>
      <c r="KAP2594" s="655"/>
      <c r="KAQ2594" s="655"/>
      <c r="KAR2594" s="655"/>
      <c r="KAS2594" s="655"/>
      <c r="KAT2594" s="655"/>
      <c r="KAU2594" s="655"/>
      <c r="KAV2594" s="655"/>
      <c r="KAW2594" s="655"/>
      <c r="KAX2594" s="655"/>
      <c r="KAY2594" s="655"/>
      <c r="KAZ2594" s="655"/>
      <c r="KBA2594" s="655"/>
      <c r="KBB2594" s="655"/>
      <c r="KBC2594" s="655"/>
      <c r="KBD2594" s="655"/>
      <c r="KBE2594" s="655"/>
      <c r="KBF2594" s="655"/>
      <c r="KBG2594" s="655"/>
      <c r="KBH2594" s="655"/>
      <c r="KBI2594" s="655"/>
      <c r="KBJ2594" s="655"/>
      <c r="KBK2594" s="655"/>
      <c r="KBL2594" s="655"/>
      <c r="KBM2594" s="655"/>
      <c r="KBN2594" s="655"/>
      <c r="KBO2594" s="655"/>
      <c r="KBP2594" s="655"/>
      <c r="KBQ2594" s="655"/>
      <c r="KBR2594" s="655"/>
      <c r="KBS2594" s="655"/>
      <c r="KBT2594" s="655"/>
      <c r="KBU2594" s="655"/>
      <c r="KBV2594" s="655"/>
      <c r="KBW2594" s="655"/>
      <c r="KBX2594" s="655"/>
      <c r="KBY2594" s="655"/>
      <c r="KBZ2594" s="655"/>
      <c r="KCA2594" s="655"/>
      <c r="KCB2594" s="655"/>
      <c r="KCC2594" s="655"/>
      <c r="KCD2594" s="655"/>
      <c r="KCE2594" s="655"/>
      <c r="KCF2594" s="655"/>
      <c r="KCG2594" s="655"/>
      <c r="KCH2594" s="655"/>
      <c r="KCI2594" s="655"/>
      <c r="KCJ2594" s="655"/>
      <c r="KCK2594" s="655"/>
      <c r="KCL2594" s="655"/>
      <c r="KCM2594" s="655"/>
      <c r="KCN2594" s="655"/>
      <c r="KCO2594" s="655"/>
      <c r="KCP2594" s="655"/>
      <c r="KCQ2594" s="655"/>
      <c r="KCR2594" s="655"/>
      <c r="KCS2594" s="655"/>
      <c r="KCT2594" s="655"/>
      <c r="KCU2594" s="655"/>
      <c r="KCV2594" s="655"/>
      <c r="KCW2594" s="655"/>
      <c r="KCX2594" s="655"/>
      <c r="KCY2594" s="655"/>
      <c r="KCZ2594" s="655"/>
      <c r="KDA2594" s="655"/>
      <c r="KDB2594" s="655"/>
      <c r="KDC2594" s="655"/>
      <c r="KDD2594" s="655"/>
      <c r="KDE2594" s="655"/>
      <c r="KDF2594" s="655"/>
      <c r="KDG2594" s="655"/>
      <c r="KDH2594" s="655"/>
      <c r="KDI2594" s="655"/>
      <c r="KDJ2594" s="655"/>
      <c r="KDK2594" s="655"/>
      <c r="KDL2594" s="655"/>
      <c r="KDM2594" s="655"/>
      <c r="KDN2594" s="655"/>
      <c r="KDO2594" s="655"/>
      <c r="KDP2594" s="655"/>
      <c r="KDQ2594" s="655"/>
      <c r="KDR2594" s="655"/>
      <c r="KDS2594" s="655"/>
      <c r="KDT2594" s="655"/>
      <c r="KDU2594" s="655"/>
      <c r="KDV2594" s="655"/>
      <c r="KDW2594" s="655"/>
      <c r="KDX2594" s="655"/>
      <c r="KDY2594" s="655"/>
      <c r="KDZ2594" s="655"/>
      <c r="KEA2594" s="655"/>
      <c r="KEB2594" s="655"/>
      <c r="KEC2594" s="655"/>
      <c r="KED2594" s="655"/>
      <c r="KEE2594" s="655"/>
      <c r="KEF2594" s="655"/>
      <c r="KEG2594" s="655"/>
      <c r="KEH2594" s="655"/>
      <c r="KEI2594" s="655"/>
      <c r="KEJ2594" s="655"/>
      <c r="KEK2594" s="655"/>
      <c r="KEL2594" s="655"/>
      <c r="KEM2594" s="655"/>
      <c r="KEN2594" s="655"/>
      <c r="KEO2594" s="655"/>
      <c r="KEP2594" s="655"/>
      <c r="KEQ2594" s="655"/>
      <c r="KER2594" s="655"/>
      <c r="KES2594" s="655"/>
      <c r="KET2594" s="655"/>
      <c r="KEU2594" s="655"/>
      <c r="KEV2594" s="655"/>
      <c r="KEW2594" s="655"/>
      <c r="KEX2594" s="655"/>
      <c r="KEY2594" s="655"/>
      <c r="KEZ2594" s="655"/>
      <c r="KFA2594" s="655"/>
      <c r="KFB2594" s="655"/>
      <c r="KFC2594" s="655"/>
      <c r="KFD2594" s="655"/>
      <c r="KFE2594" s="655"/>
      <c r="KFF2594" s="655"/>
      <c r="KFG2594" s="655"/>
      <c r="KFH2594" s="655"/>
      <c r="KFI2594" s="655"/>
      <c r="KFJ2594" s="655"/>
      <c r="KFK2594" s="655"/>
      <c r="KFL2594" s="655"/>
      <c r="KFM2594" s="655"/>
      <c r="KFN2594" s="655"/>
      <c r="KFO2594" s="655"/>
      <c r="KFP2594" s="655"/>
      <c r="KFQ2594" s="655"/>
      <c r="KFR2594" s="655"/>
      <c r="KFS2594" s="655"/>
      <c r="KFT2594" s="655"/>
      <c r="KFU2594" s="655"/>
      <c r="KFV2594" s="655"/>
      <c r="KFW2594" s="655"/>
      <c r="KFX2594" s="655"/>
      <c r="KFY2594" s="655"/>
      <c r="KFZ2594" s="655"/>
      <c r="KGA2594" s="655"/>
      <c r="KGB2594" s="655"/>
      <c r="KGC2594" s="655"/>
      <c r="KGD2594" s="655"/>
      <c r="KGE2594" s="655"/>
      <c r="KGF2594" s="655"/>
      <c r="KGG2594" s="655"/>
      <c r="KGH2594" s="655"/>
      <c r="KGI2594" s="655"/>
      <c r="KGJ2594" s="655"/>
      <c r="KGK2594" s="655"/>
      <c r="KGL2594" s="655"/>
      <c r="KGM2594" s="655"/>
      <c r="KGN2594" s="655"/>
      <c r="KGO2594" s="655"/>
      <c r="KGP2594" s="655"/>
      <c r="KGQ2594" s="655"/>
      <c r="KGR2594" s="655"/>
      <c r="KGS2594" s="655"/>
      <c r="KGT2594" s="655"/>
      <c r="KGU2594" s="655"/>
      <c r="KGV2594" s="655"/>
      <c r="KGW2594" s="655"/>
      <c r="KGX2594" s="655"/>
      <c r="KGY2594" s="655"/>
      <c r="KGZ2594" s="655"/>
      <c r="KHA2594" s="655"/>
      <c r="KHB2594" s="655"/>
      <c r="KHC2594" s="655"/>
      <c r="KHD2594" s="655"/>
      <c r="KHE2594" s="655"/>
      <c r="KHF2594" s="655"/>
      <c r="KHG2594" s="655"/>
      <c r="KHH2594" s="655"/>
      <c r="KHI2594" s="655"/>
      <c r="KHJ2594" s="655"/>
      <c r="KHK2594" s="655"/>
      <c r="KHL2594" s="655"/>
      <c r="KHM2594" s="655"/>
      <c r="KHN2594" s="655"/>
      <c r="KHO2594" s="655"/>
      <c r="KHP2594" s="655"/>
      <c r="KHQ2594" s="655"/>
      <c r="KHR2594" s="655"/>
      <c r="KHS2594" s="655"/>
      <c r="KHT2594" s="655"/>
      <c r="KHU2594" s="655"/>
      <c r="KHV2594" s="655"/>
      <c r="KHW2594" s="655"/>
      <c r="KHX2594" s="655"/>
      <c r="KHY2594" s="655"/>
      <c r="KHZ2594" s="655"/>
      <c r="KIA2594" s="655"/>
      <c r="KIB2594" s="655"/>
      <c r="KIC2594" s="655"/>
      <c r="KID2594" s="655"/>
      <c r="KIE2594" s="655"/>
      <c r="KIF2594" s="655"/>
      <c r="KIG2594" s="655"/>
      <c r="KIH2594" s="655"/>
      <c r="KII2594" s="655"/>
      <c r="KIJ2594" s="655"/>
      <c r="KIK2594" s="655"/>
      <c r="KIL2594" s="655"/>
      <c r="KIM2594" s="655"/>
      <c r="KIN2594" s="655"/>
      <c r="KIO2594" s="655"/>
      <c r="KIP2594" s="655"/>
      <c r="KIQ2594" s="655"/>
      <c r="KIR2594" s="655"/>
      <c r="KIS2594" s="655"/>
      <c r="KIT2594" s="655"/>
      <c r="KIU2594" s="655"/>
      <c r="KIV2594" s="655"/>
      <c r="KIW2594" s="655"/>
      <c r="KIX2594" s="655"/>
      <c r="KIY2594" s="655"/>
      <c r="KIZ2594" s="655"/>
      <c r="KJA2594" s="655"/>
      <c r="KJB2594" s="655"/>
      <c r="KJC2594" s="655"/>
      <c r="KJD2594" s="655"/>
      <c r="KJE2594" s="655"/>
      <c r="KJF2594" s="655"/>
      <c r="KJG2594" s="655"/>
      <c r="KJH2594" s="655"/>
      <c r="KJI2594" s="655"/>
      <c r="KJJ2594" s="655"/>
      <c r="KJK2594" s="655"/>
      <c r="KJL2594" s="655"/>
      <c r="KJM2594" s="655"/>
      <c r="KJN2594" s="655"/>
      <c r="KJO2594" s="655"/>
      <c r="KJP2594" s="655"/>
      <c r="KJQ2594" s="655"/>
      <c r="KJR2594" s="655"/>
      <c r="KJS2594" s="655"/>
      <c r="KJT2594" s="655"/>
      <c r="KJU2594" s="655"/>
      <c r="KJV2594" s="655"/>
      <c r="KJW2594" s="655"/>
      <c r="KJX2594" s="655"/>
      <c r="KJY2594" s="655"/>
      <c r="KJZ2594" s="655"/>
      <c r="KKA2594" s="655"/>
      <c r="KKB2594" s="655"/>
      <c r="KKC2594" s="655"/>
      <c r="KKD2594" s="655"/>
      <c r="KKE2594" s="655"/>
      <c r="KKF2594" s="655"/>
      <c r="KKG2594" s="655"/>
      <c r="KKH2594" s="655"/>
      <c r="KKI2594" s="655"/>
      <c r="KKJ2594" s="655"/>
      <c r="KKK2594" s="655"/>
      <c r="KKL2594" s="655"/>
      <c r="KKM2594" s="655"/>
      <c r="KKN2594" s="655"/>
      <c r="KKO2594" s="655"/>
      <c r="KKP2594" s="655"/>
      <c r="KKQ2594" s="655"/>
      <c r="KKR2594" s="655"/>
      <c r="KKS2594" s="655"/>
      <c r="KKT2594" s="655"/>
      <c r="KKU2594" s="655"/>
      <c r="KKV2594" s="655"/>
      <c r="KKW2594" s="655"/>
      <c r="KKX2594" s="655"/>
      <c r="KKY2594" s="655"/>
      <c r="KKZ2594" s="655"/>
      <c r="KLA2594" s="655"/>
      <c r="KLB2594" s="655"/>
      <c r="KLC2594" s="655"/>
      <c r="KLD2594" s="655"/>
      <c r="KLE2594" s="655"/>
      <c r="KLF2594" s="655"/>
      <c r="KLG2594" s="655"/>
      <c r="KLH2594" s="655"/>
      <c r="KLI2594" s="655"/>
      <c r="KLJ2594" s="655"/>
      <c r="KLK2594" s="655"/>
      <c r="KLL2594" s="655"/>
      <c r="KLM2594" s="655"/>
      <c r="KLN2594" s="655"/>
      <c r="KLO2594" s="655"/>
      <c r="KLP2594" s="655"/>
      <c r="KLQ2594" s="655"/>
      <c r="KLR2594" s="655"/>
      <c r="KLS2594" s="655"/>
      <c r="KLT2594" s="655"/>
      <c r="KLU2594" s="655"/>
      <c r="KLV2594" s="655"/>
      <c r="KLW2594" s="655"/>
      <c r="KLX2594" s="655"/>
      <c r="KLY2594" s="655"/>
      <c r="KLZ2594" s="655"/>
      <c r="KMA2594" s="655"/>
      <c r="KMB2594" s="655"/>
      <c r="KMC2594" s="655"/>
      <c r="KMD2594" s="655"/>
      <c r="KME2594" s="655"/>
      <c r="KMF2594" s="655"/>
      <c r="KMG2594" s="655"/>
      <c r="KMH2594" s="655"/>
      <c r="KMI2594" s="655"/>
      <c r="KMJ2594" s="655"/>
      <c r="KMK2594" s="655"/>
      <c r="KML2594" s="655"/>
      <c r="KMM2594" s="655"/>
      <c r="KMN2594" s="655"/>
      <c r="KMO2594" s="655"/>
      <c r="KMP2594" s="655"/>
      <c r="KMQ2594" s="655"/>
      <c r="KMR2594" s="655"/>
      <c r="KMS2594" s="655"/>
      <c r="KMT2594" s="655"/>
      <c r="KMU2594" s="655"/>
      <c r="KMV2594" s="655"/>
      <c r="KMW2594" s="655"/>
      <c r="KMX2594" s="655"/>
      <c r="KMY2594" s="655"/>
      <c r="KMZ2594" s="655"/>
      <c r="KNA2594" s="655"/>
      <c r="KNB2594" s="655"/>
      <c r="KNC2594" s="655"/>
      <c r="KND2594" s="655"/>
      <c r="KNE2594" s="655"/>
      <c r="KNF2594" s="655"/>
      <c r="KNG2594" s="655"/>
      <c r="KNH2594" s="655"/>
      <c r="KNI2594" s="655"/>
      <c r="KNJ2594" s="655"/>
      <c r="KNK2594" s="655"/>
      <c r="KNL2594" s="655"/>
      <c r="KNM2594" s="655"/>
      <c r="KNN2594" s="655"/>
      <c r="KNO2594" s="655"/>
      <c r="KNP2594" s="655"/>
      <c r="KNQ2594" s="655"/>
      <c r="KNR2594" s="655"/>
      <c r="KNS2594" s="655"/>
      <c r="KNT2594" s="655"/>
      <c r="KNU2594" s="655"/>
      <c r="KNV2594" s="655"/>
      <c r="KNW2594" s="655"/>
      <c r="KNX2594" s="655"/>
      <c r="KNY2594" s="655"/>
      <c r="KNZ2594" s="655"/>
      <c r="KOA2594" s="655"/>
      <c r="KOB2594" s="655"/>
      <c r="KOC2594" s="655"/>
      <c r="KOD2594" s="655"/>
      <c r="KOE2594" s="655"/>
      <c r="KOF2594" s="655"/>
      <c r="KOG2594" s="655"/>
      <c r="KOH2594" s="655"/>
      <c r="KOI2594" s="655"/>
      <c r="KOJ2594" s="655"/>
      <c r="KOK2594" s="655"/>
      <c r="KOL2594" s="655"/>
      <c r="KOM2594" s="655"/>
      <c r="KON2594" s="655"/>
      <c r="KOO2594" s="655"/>
      <c r="KOP2594" s="655"/>
      <c r="KOQ2594" s="655"/>
      <c r="KOR2594" s="655"/>
      <c r="KOS2594" s="655"/>
      <c r="KOT2594" s="655"/>
      <c r="KOU2594" s="655"/>
      <c r="KOV2594" s="655"/>
      <c r="KOW2594" s="655"/>
      <c r="KOX2594" s="655"/>
      <c r="KOY2594" s="655"/>
      <c r="KOZ2594" s="655"/>
      <c r="KPA2594" s="655"/>
      <c r="KPB2594" s="655"/>
      <c r="KPC2594" s="655"/>
      <c r="KPD2594" s="655"/>
      <c r="KPE2594" s="655"/>
      <c r="KPF2594" s="655"/>
      <c r="KPG2594" s="655"/>
      <c r="KPH2594" s="655"/>
      <c r="KPI2594" s="655"/>
      <c r="KPJ2594" s="655"/>
      <c r="KPK2594" s="655"/>
      <c r="KPL2594" s="655"/>
      <c r="KPM2594" s="655"/>
      <c r="KPN2594" s="655"/>
      <c r="KPO2594" s="655"/>
      <c r="KPP2594" s="655"/>
      <c r="KPQ2594" s="655"/>
      <c r="KPR2594" s="655"/>
      <c r="KPS2594" s="655"/>
      <c r="KPT2594" s="655"/>
      <c r="KPU2594" s="655"/>
      <c r="KPV2594" s="655"/>
      <c r="KPW2594" s="655"/>
      <c r="KPX2594" s="655"/>
      <c r="KPY2594" s="655"/>
      <c r="KPZ2594" s="655"/>
      <c r="KQA2594" s="655"/>
      <c r="KQB2594" s="655"/>
      <c r="KQC2594" s="655"/>
      <c r="KQD2594" s="655"/>
      <c r="KQE2594" s="655"/>
      <c r="KQF2594" s="655"/>
      <c r="KQG2594" s="655"/>
      <c r="KQH2594" s="655"/>
      <c r="KQI2594" s="655"/>
      <c r="KQJ2594" s="655"/>
      <c r="KQK2594" s="655"/>
      <c r="KQL2594" s="655"/>
      <c r="KQM2594" s="655"/>
      <c r="KQN2594" s="655"/>
      <c r="KQO2594" s="655"/>
      <c r="KQP2594" s="655"/>
      <c r="KQQ2594" s="655"/>
      <c r="KQR2594" s="655"/>
      <c r="KQS2594" s="655"/>
      <c r="KQT2594" s="655"/>
      <c r="KQU2594" s="655"/>
      <c r="KQV2594" s="655"/>
      <c r="KQW2594" s="655"/>
      <c r="KQX2594" s="655"/>
      <c r="KQY2594" s="655"/>
      <c r="KQZ2594" s="655"/>
      <c r="KRA2594" s="655"/>
      <c r="KRB2594" s="655"/>
      <c r="KRC2594" s="655"/>
      <c r="KRD2594" s="655"/>
      <c r="KRE2594" s="655"/>
      <c r="KRF2594" s="655"/>
      <c r="KRG2594" s="655"/>
      <c r="KRH2594" s="655"/>
      <c r="KRI2594" s="655"/>
      <c r="KRJ2594" s="655"/>
      <c r="KRK2594" s="655"/>
      <c r="KRL2594" s="655"/>
      <c r="KRM2594" s="655"/>
      <c r="KRN2594" s="655"/>
      <c r="KRO2594" s="655"/>
      <c r="KRP2594" s="655"/>
      <c r="KRQ2594" s="655"/>
      <c r="KRR2594" s="655"/>
      <c r="KRS2594" s="655"/>
      <c r="KRT2594" s="655"/>
      <c r="KRU2594" s="655"/>
      <c r="KRV2594" s="655"/>
      <c r="KRW2594" s="655"/>
      <c r="KRX2594" s="655"/>
      <c r="KRY2594" s="655"/>
      <c r="KRZ2594" s="655"/>
      <c r="KSA2594" s="655"/>
      <c r="KSB2594" s="655"/>
      <c r="KSC2594" s="655"/>
      <c r="KSD2594" s="655"/>
      <c r="KSE2594" s="655"/>
      <c r="KSF2594" s="655"/>
      <c r="KSG2594" s="655"/>
      <c r="KSH2594" s="655"/>
      <c r="KSI2594" s="655"/>
      <c r="KSJ2594" s="655"/>
      <c r="KSK2594" s="655"/>
      <c r="KSL2594" s="655"/>
      <c r="KSM2594" s="655"/>
      <c r="KSN2594" s="655"/>
      <c r="KSO2594" s="655"/>
      <c r="KSP2594" s="655"/>
      <c r="KSQ2594" s="655"/>
      <c r="KSR2594" s="655"/>
      <c r="KSS2594" s="655"/>
      <c r="KST2594" s="655"/>
      <c r="KSU2594" s="655"/>
      <c r="KSV2594" s="655"/>
      <c r="KSW2594" s="655"/>
      <c r="KSX2594" s="655"/>
      <c r="KSY2594" s="655"/>
      <c r="KSZ2594" s="655"/>
      <c r="KTA2594" s="655"/>
      <c r="KTB2594" s="655"/>
      <c r="KTC2594" s="655"/>
      <c r="KTD2594" s="655"/>
      <c r="KTE2594" s="655"/>
      <c r="KTF2594" s="655"/>
      <c r="KTG2594" s="655"/>
      <c r="KTH2594" s="655"/>
      <c r="KTI2594" s="655"/>
      <c r="KTJ2594" s="655"/>
      <c r="KTK2594" s="655"/>
      <c r="KTL2594" s="655"/>
      <c r="KTM2594" s="655"/>
      <c r="KTN2594" s="655"/>
      <c r="KTO2594" s="655"/>
      <c r="KTP2594" s="655"/>
      <c r="KTQ2594" s="655"/>
      <c r="KTR2594" s="655"/>
      <c r="KTS2594" s="655"/>
      <c r="KTT2594" s="655"/>
      <c r="KTU2594" s="655"/>
      <c r="KTV2594" s="655"/>
      <c r="KTW2594" s="655"/>
      <c r="KTX2594" s="655"/>
      <c r="KTY2594" s="655"/>
      <c r="KTZ2594" s="655"/>
      <c r="KUA2594" s="655"/>
      <c r="KUB2594" s="655"/>
      <c r="KUC2594" s="655"/>
      <c r="KUD2594" s="655"/>
      <c r="KUE2594" s="655"/>
      <c r="KUF2594" s="655"/>
      <c r="KUG2594" s="655"/>
      <c r="KUH2594" s="655"/>
      <c r="KUI2594" s="655"/>
      <c r="KUJ2594" s="655"/>
      <c r="KUK2594" s="655"/>
      <c r="KUL2594" s="655"/>
      <c r="KUM2594" s="655"/>
      <c r="KUN2594" s="655"/>
      <c r="KUO2594" s="655"/>
      <c r="KUP2594" s="655"/>
      <c r="KUQ2594" s="655"/>
      <c r="KUR2594" s="655"/>
      <c r="KUS2594" s="655"/>
      <c r="KUT2594" s="655"/>
      <c r="KUU2594" s="655"/>
      <c r="KUV2594" s="655"/>
      <c r="KUW2594" s="655"/>
      <c r="KUX2594" s="655"/>
      <c r="KUY2594" s="655"/>
      <c r="KUZ2594" s="655"/>
      <c r="KVA2594" s="655"/>
      <c r="KVB2594" s="655"/>
      <c r="KVC2594" s="655"/>
      <c r="KVD2594" s="655"/>
      <c r="KVE2594" s="655"/>
      <c r="KVF2594" s="655"/>
      <c r="KVG2594" s="655"/>
      <c r="KVH2594" s="655"/>
      <c r="KVI2594" s="655"/>
      <c r="KVJ2594" s="655"/>
      <c r="KVK2594" s="655"/>
      <c r="KVL2594" s="655"/>
      <c r="KVM2594" s="655"/>
      <c r="KVN2594" s="655"/>
      <c r="KVO2594" s="655"/>
      <c r="KVP2594" s="655"/>
      <c r="KVQ2594" s="655"/>
      <c r="KVR2594" s="655"/>
      <c r="KVS2594" s="655"/>
      <c r="KVT2594" s="655"/>
      <c r="KVU2594" s="655"/>
      <c r="KVV2594" s="655"/>
      <c r="KVW2594" s="655"/>
      <c r="KVX2594" s="655"/>
      <c r="KVY2594" s="655"/>
      <c r="KVZ2594" s="655"/>
      <c r="KWA2594" s="655"/>
      <c r="KWB2594" s="655"/>
      <c r="KWC2594" s="655"/>
      <c r="KWD2594" s="655"/>
      <c r="KWE2594" s="655"/>
      <c r="KWF2594" s="655"/>
      <c r="KWG2594" s="655"/>
      <c r="KWH2594" s="655"/>
      <c r="KWI2594" s="655"/>
      <c r="KWJ2594" s="655"/>
      <c r="KWK2594" s="655"/>
      <c r="KWL2594" s="655"/>
      <c r="KWM2594" s="655"/>
      <c r="KWN2594" s="655"/>
      <c r="KWO2594" s="655"/>
      <c r="KWP2594" s="655"/>
      <c r="KWQ2594" s="655"/>
      <c r="KWR2594" s="655"/>
      <c r="KWS2594" s="655"/>
      <c r="KWT2594" s="655"/>
      <c r="KWU2594" s="655"/>
      <c r="KWV2594" s="655"/>
      <c r="KWW2594" s="655"/>
      <c r="KWX2594" s="655"/>
      <c r="KWY2594" s="655"/>
      <c r="KWZ2594" s="655"/>
      <c r="KXA2594" s="655"/>
      <c r="KXB2594" s="655"/>
      <c r="KXC2594" s="655"/>
      <c r="KXD2594" s="655"/>
      <c r="KXE2594" s="655"/>
      <c r="KXF2594" s="655"/>
      <c r="KXG2594" s="655"/>
      <c r="KXH2594" s="655"/>
      <c r="KXI2594" s="655"/>
      <c r="KXJ2594" s="655"/>
      <c r="KXK2594" s="655"/>
      <c r="KXL2594" s="655"/>
      <c r="KXM2594" s="655"/>
      <c r="KXN2594" s="655"/>
      <c r="KXO2594" s="655"/>
      <c r="KXP2594" s="655"/>
      <c r="KXQ2594" s="655"/>
      <c r="KXR2594" s="655"/>
      <c r="KXS2594" s="655"/>
      <c r="KXT2594" s="655"/>
      <c r="KXU2594" s="655"/>
      <c r="KXV2594" s="655"/>
      <c r="KXW2594" s="655"/>
      <c r="KXX2594" s="655"/>
      <c r="KXY2594" s="655"/>
      <c r="KXZ2594" s="655"/>
      <c r="KYA2594" s="655"/>
      <c r="KYB2594" s="655"/>
      <c r="KYC2594" s="655"/>
      <c r="KYD2594" s="655"/>
      <c r="KYE2594" s="655"/>
      <c r="KYF2594" s="655"/>
      <c r="KYG2594" s="655"/>
      <c r="KYH2594" s="655"/>
      <c r="KYI2594" s="655"/>
      <c r="KYJ2594" s="655"/>
      <c r="KYK2594" s="655"/>
      <c r="KYL2594" s="655"/>
      <c r="KYM2594" s="655"/>
      <c r="KYN2594" s="655"/>
      <c r="KYO2594" s="655"/>
      <c r="KYP2594" s="655"/>
      <c r="KYQ2594" s="655"/>
      <c r="KYR2594" s="655"/>
      <c r="KYS2594" s="655"/>
      <c r="KYT2594" s="655"/>
      <c r="KYU2594" s="655"/>
      <c r="KYV2594" s="655"/>
      <c r="KYW2594" s="655"/>
      <c r="KYX2594" s="655"/>
      <c r="KYY2594" s="655"/>
      <c r="KYZ2594" s="655"/>
      <c r="KZA2594" s="655"/>
      <c r="KZB2594" s="655"/>
      <c r="KZC2594" s="655"/>
      <c r="KZD2594" s="655"/>
      <c r="KZE2594" s="655"/>
      <c r="KZF2594" s="655"/>
      <c r="KZG2594" s="655"/>
      <c r="KZH2594" s="655"/>
      <c r="KZI2594" s="655"/>
      <c r="KZJ2594" s="655"/>
      <c r="KZK2594" s="655"/>
      <c r="KZL2594" s="655"/>
      <c r="KZM2594" s="655"/>
      <c r="KZN2594" s="655"/>
      <c r="KZO2594" s="655"/>
      <c r="KZP2594" s="655"/>
      <c r="KZQ2594" s="655"/>
      <c r="KZR2594" s="655"/>
      <c r="KZS2594" s="655"/>
      <c r="KZT2594" s="655"/>
      <c r="KZU2594" s="655"/>
      <c r="KZV2594" s="655"/>
      <c r="KZW2594" s="655"/>
      <c r="KZX2594" s="655"/>
      <c r="KZY2594" s="655"/>
      <c r="KZZ2594" s="655"/>
      <c r="LAA2594" s="655"/>
      <c r="LAB2594" s="655"/>
      <c r="LAC2594" s="655"/>
      <c r="LAD2594" s="655"/>
      <c r="LAE2594" s="655"/>
      <c r="LAF2594" s="655"/>
      <c r="LAG2594" s="655"/>
      <c r="LAH2594" s="655"/>
      <c r="LAI2594" s="655"/>
      <c r="LAJ2594" s="655"/>
      <c r="LAK2594" s="655"/>
      <c r="LAL2594" s="655"/>
      <c r="LAM2594" s="655"/>
      <c r="LAN2594" s="655"/>
      <c r="LAO2594" s="655"/>
      <c r="LAP2594" s="655"/>
      <c r="LAQ2594" s="655"/>
      <c r="LAR2594" s="655"/>
      <c r="LAS2594" s="655"/>
      <c r="LAT2594" s="655"/>
      <c r="LAU2594" s="655"/>
      <c r="LAV2594" s="655"/>
      <c r="LAW2594" s="655"/>
      <c r="LAX2594" s="655"/>
      <c r="LAY2594" s="655"/>
      <c r="LAZ2594" s="655"/>
      <c r="LBA2594" s="655"/>
      <c r="LBB2594" s="655"/>
      <c r="LBC2594" s="655"/>
      <c r="LBD2594" s="655"/>
      <c r="LBE2594" s="655"/>
      <c r="LBF2594" s="655"/>
      <c r="LBG2594" s="655"/>
      <c r="LBH2594" s="655"/>
      <c r="LBI2594" s="655"/>
      <c r="LBJ2594" s="655"/>
      <c r="LBK2594" s="655"/>
      <c r="LBL2594" s="655"/>
      <c r="LBM2594" s="655"/>
      <c r="LBN2594" s="655"/>
      <c r="LBO2594" s="655"/>
      <c r="LBP2594" s="655"/>
      <c r="LBQ2594" s="655"/>
      <c r="LBR2594" s="655"/>
      <c r="LBS2594" s="655"/>
      <c r="LBT2594" s="655"/>
      <c r="LBU2594" s="655"/>
      <c r="LBV2594" s="655"/>
      <c r="LBW2594" s="655"/>
      <c r="LBX2594" s="655"/>
      <c r="LBY2594" s="655"/>
      <c r="LBZ2594" s="655"/>
      <c r="LCA2594" s="655"/>
      <c r="LCB2594" s="655"/>
      <c r="LCC2594" s="655"/>
      <c r="LCD2594" s="655"/>
      <c r="LCE2594" s="655"/>
      <c r="LCF2594" s="655"/>
      <c r="LCG2594" s="655"/>
      <c r="LCH2594" s="655"/>
      <c r="LCI2594" s="655"/>
      <c r="LCJ2594" s="655"/>
      <c r="LCK2594" s="655"/>
      <c r="LCL2594" s="655"/>
      <c r="LCM2594" s="655"/>
      <c r="LCN2594" s="655"/>
      <c r="LCO2594" s="655"/>
      <c r="LCP2594" s="655"/>
      <c r="LCQ2594" s="655"/>
      <c r="LCR2594" s="655"/>
      <c r="LCS2594" s="655"/>
      <c r="LCT2594" s="655"/>
      <c r="LCU2594" s="655"/>
      <c r="LCV2594" s="655"/>
      <c r="LCW2594" s="655"/>
      <c r="LCX2594" s="655"/>
      <c r="LCY2594" s="655"/>
      <c r="LCZ2594" s="655"/>
      <c r="LDA2594" s="655"/>
      <c r="LDB2594" s="655"/>
      <c r="LDC2594" s="655"/>
      <c r="LDD2594" s="655"/>
      <c r="LDE2594" s="655"/>
      <c r="LDF2594" s="655"/>
      <c r="LDG2594" s="655"/>
      <c r="LDH2594" s="655"/>
      <c r="LDI2594" s="655"/>
      <c r="LDJ2594" s="655"/>
      <c r="LDK2594" s="655"/>
      <c r="LDL2594" s="655"/>
      <c r="LDM2594" s="655"/>
      <c r="LDN2594" s="655"/>
      <c r="LDO2594" s="655"/>
      <c r="LDP2594" s="655"/>
      <c r="LDQ2594" s="655"/>
      <c r="LDR2594" s="655"/>
      <c r="LDS2594" s="655"/>
      <c r="LDT2594" s="655"/>
      <c r="LDU2594" s="655"/>
      <c r="LDV2594" s="655"/>
      <c r="LDW2594" s="655"/>
      <c r="LDX2594" s="655"/>
      <c r="LDY2594" s="655"/>
      <c r="LDZ2594" s="655"/>
      <c r="LEA2594" s="655"/>
      <c r="LEB2594" s="655"/>
      <c r="LEC2594" s="655"/>
      <c r="LED2594" s="655"/>
      <c r="LEE2594" s="655"/>
      <c r="LEF2594" s="655"/>
      <c r="LEG2594" s="655"/>
      <c r="LEH2594" s="655"/>
      <c r="LEI2594" s="655"/>
      <c r="LEJ2594" s="655"/>
      <c r="LEK2594" s="655"/>
      <c r="LEL2594" s="655"/>
      <c r="LEM2594" s="655"/>
      <c r="LEN2594" s="655"/>
      <c r="LEO2594" s="655"/>
      <c r="LEP2594" s="655"/>
      <c r="LEQ2594" s="655"/>
      <c r="LER2594" s="655"/>
      <c r="LES2594" s="655"/>
      <c r="LET2594" s="655"/>
      <c r="LEU2594" s="655"/>
      <c r="LEV2594" s="655"/>
      <c r="LEW2594" s="655"/>
      <c r="LEX2594" s="655"/>
      <c r="LEY2594" s="655"/>
      <c r="LEZ2594" s="655"/>
      <c r="LFA2594" s="655"/>
      <c r="LFB2594" s="655"/>
      <c r="LFC2594" s="655"/>
      <c r="LFD2594" s="655"/>
      <c r="LFE2594" s="655"/>
      <c r="LFF2594" s="655"/>
      <c r="LFG2594" s="655"/>
      <c r="LFH2594" s="655"/>
      <c r="LFI2594" s="655"/>
      <c r="LFJ2594" s="655"/>
      <c r="LFK2594" s="655"/>
      <c r="LFL2594" s="655"/>
      <c r="LFM2594" s="655"/>
      <c r="LFN2594" s="655"/>
      <c r="LFO2594" s="655"/>
      <c r="LFP2594" s="655"/>
      <c r="LFQ2594" s="655"/>
      <c r="LFR2594" s="655"/>
      <c r="LFS2594" s="655"/>
      <c r="LFT2594" s="655"/>
      <c r="LFU2594" s="655"/>
      <c r="LFV2594" s="655"/>
      <c r="LFW2594" s="655"/>
      <c r="LFX2594" s="655"/>
      <c r="LFY2594" s="655"/>
      <c r="LFZ2594" s="655"/>
      <c r="LGA2594" s="655"/>
      <c r="LGB2594" s="655"/>
      <c r="LGC2594" s="655"/>
      <c r="LGD2594" s="655"/>
      <c r="LGE2594" s="655"/>
      <c r="LGF2594" s="655"/>
      <c r="LGG2594" s="655"/>
      <c r="LGH2594" s="655"/>
      <c r="LGI2594" s="655"/>
      <c r="LGJ2594" s="655"/>
      <c r="LGK2594" s="655"/>
      <c r="LGL2594" s="655"/>
      <c r="LGM2594" s="655"/>
      <c r="LGN2594" s="655"/>
      <c r="LGO2594" s="655"/>
      <c r="LGP2594" s="655"/>
      <c r="LGQ2594" s="655"/>
      <c r="LGR2594" s="655"/>
      <c r="LGS2594" s="655"/>
      <c r="LGT2594" s="655"/>
      <c r="LGU2594" s="655"/>
      <c r="LGV2594" s="655"/>
      <c r="LGW2594" s="655"/>
      <c r="LGX2594" s="655"/>
      <c r="LGY2594" s="655"/>
      <c r="LGZ2594" s="655"/>
      <c r="LHA2594" s="655"/>
      <c r="LHB2594" s="655"/>
      <c r="LHC2594" s="655"/>
      <c r="LHD2594" s="655"/>
      <c r="LHE2594" s="655"/>
      <c r="LHF2594" s="655"/>
      <c r="LHG2594" s="655"/>
      <c r="LHH2594" s="655"/>
      <c r="LHI2594" s="655"/>
      <c r="LHJ2594" s="655"/>
      <c r="LHK2594" s="655"/>
      <c r="LHL2594" s="655"/>
      <c r="LHM2594" s="655"/>
      <c r="LHN2594" s="655"/>
      <c r="LHO2594" s="655"/>
      <c r="LHP2594" s="655"/>
      <c r="LHQ2594" s="655"/>
      <c r="LHR2594" s="655"/>
      <c r="LHS2594" s="655"/>
      <c r="LHT2594" s="655"/>
      <c r="LHU2594" s="655"/>
      <c r="LHV2594" s="655"/>
      <c r="LHW2594" s="655"/>
      <c r="LHX2594" s="655"/>
      <c r="LHY2594" s="655"/>
      <c r="LHZ2594" s="655"/>
      <c r="LIA2594" s="655"/>
      <c r="LIB2594" s="655"/>
      <c r="LIC2594" s="655"/>
      <c r="LID2594" s="655"/>
      <c r="LIE2594" s="655"/>
      <c r="LIF2594" s="655"/>
      <c r="LIG2594" s="655"/>
      <c r="LIH2594" s="655"/>
      <c r="LII2594" s="655"/>
      <c r="LIJ2594" s="655"/>
      <c r="LIK2594" s="655"/>
      <c r="LIL2594" s="655"/>
      <c r="LIM2594" s="655"/>
      <c r="LIN2594" s="655"/>
      <c r="LIO2594" s="655"/>
      <c r="LIP2594" s="655"/>
      <c r="LIQ2594" s="655"/>
      <c r="LIR2594" s="655"/>
      <c r="LIS2594" s="655"/>
      <c r="LIT2594" s="655"/>
      <c r="LIU2594" s="655"/>
      <c r="LIV2594" s="655"/>
      <c r="LIW2594" s="655"/>
      <c r="LIX2594" s="655"/>
      <c r="LIY2594" s="655"/>
      <c r="LIZ2594" s="655"/>
      <c r="LJA2594" s="655"/>
      <c r="LJB2594" s="655"/>
      <c r="LJC2594" s="655"/>
      <c r="LJD2594" s="655"/>
      <c r="LJE2594" s="655"/>
      <c r="LJF2594" s="655"/>
      <c r="LJG2594" s="655"/>
      <c r="LJH2594" s="655"/>
      <c r="LJI2594" s="655"/>
      <c r="LJJ2594" s="655"/>
      <c r="LJK2594" s="655"/>
      <c r="LJL2594" s="655"/>
      <c r="LJM2594" s="655"/>
      <c r="LJN2594" s="655"/>
      <c r="LJO2594" s="655"/>
      <c r="LJP2594" s="655"/>
      <c r="LJQ2594" s="655"/>
      <c r="LJR2594" s="655"/>
      <c r="LJS2594" s="655"/>
      <c r="LJT2594" s="655"/>
      <c r="LJU2594" s="655"/>
      <c r="LJV2594" s="655"/>
      <c r="LJW2594" s="655"/>
      <c r="LJX2594" s="655"/>
      <c r="LJY2594" s="655"/>
      <c r="LJZ2594" s="655"/>
      <c r="LKA2594" s="655"/>
      <c r="LKB2594" s="655"/>
      <c r="LKC2594" s="655"/>
      <c r="LKD2594" s="655"/>
      <c r="LKE2594" s="655"/>
      <c r="LKF2594" s="655"/>
      <c r="LKG2594" s="655"/>
      <c r="LKH2594" s="655"/>
      <c r="LKI2594" s="655"/>
      <c r="LKJ2594" s="655"/>
      <c r="LKK2594" s="655"/>
      <c r="LKL2594" s="655"/>
      <c r="LKM2594" s="655"/>
      <c r="LKN2594" s="655"/>
      <c r="LKO2594" s="655"/>
      <c r="LKP2594" s="655"/>
      <c r="LKQ2594" s="655"/>
      <c r="LKR2594" s="655"/>
      <c r="LKS2594" s="655"/>
      <c r="LKT2594" s="655"/>
      <c r="LKU2594" s="655"/>
      <c r="LKV2594" s="655"/>
      <c r="LKW2594" s="655"/>
      <c r="LKX2594" s="655"/>
      <c r="LKY2594" s="655"/>
      <c r="LKZ2594" s="655"/>
      <c r="LLA2594" s="655"/>
      <c r="LLB2594" s="655"/>
      <c r="LLC2594" s="655"/>
      <c r="LLD2594" s="655"/>
      <c r="LLE2594" s="655"/>
      <c r="LLF2594" s="655"/>
      <c r="LLG2594" s="655"/>
      <c r="LLH2594" s="655"/>
      <c r="LLI2594" s="655"/>
      <c r="LLJ2594" s="655"/>
      <c r="LLK2594" s="655"/>
      <c r="LLL2594" s="655"/>
      <c r="LLM2594" s="655"/>
      <c r="LLN2594" s="655"/>
      <c r="LLO2594" s="655"/>
      <c r="LLP2594" s="655"/>
      <c r="LLQ2594" s="655"/>
      <c r="LLR2594" s="655"/>
      <c r="LLS2594" s="655"/>
      <c r="LLT2594" s="655"/>
      <c r="LLU2594" s="655"/>
      <c r="LLV2594" s="655"/>
      <c r="LLW2594" s="655"/>
      <c r="LLX2594" s="655"/>
      <c r="LLY2594" s="655"/>
      <c r="LLZ2594" s="655"/>
      <c r="LMA2594" s="655"/>
      <c r="LMB2594" s="655"/>
      <c r="LMC2594" s="655"/>
      <c r="LMD2594" s="655"/>
      <c r="LME2594" s="655"/>
      <c r="LMF2594" s="655"/>
      <c r="LMG2594" s="655"/>
      <c r="LMH2594" s="655"/>
      <c r="LMI2594" s="655"/>
      <c r="LMJ2594" s="655"/>
      <c r="LMK2594" s="655"/>
      <c r="LML2594" s="655"/>
      <c r="LMM2594" s="655"/>
      <c r="LMN2594" s="655"/>
      <c r="LMO2594" s="655"/>
      <c r="LMP2594" s="655"/>
      <c r="LMQ2594" s="655"/>
      <c r="LMR2594" s="655"/>
      <c r="LMS2594" s="655"/>
      <c r="LMT2594" s="655"/>
      <c r="LMU2594" s="655"/>
      <c r="LMV2594" s="655"/>
      <c r="LMW2594" s="655"/>
      <c r="LMX2594" s="655"/>
      <c r="LMY2594" s="655"/>
      <c r="LMZ2594" s="655"/>
      <c r="LNA2594" s="655"/>
      <c r="LNB2594" s="655"/>
      <c r="LNC2594" s="655"/>
      <c r="LND2594" s="655"/>
      <c r="LNE2594" s="655"/>
      <c r="LNF2594" s="655"/>
      <c r="LNG2594" s="655"/>
      <c r="LNH2594" s="655"/>
      <c r="LNI2594" s="655"/>
      <c r="LNJ2594" s="655"/>
      <c r="LNK2594" s="655"/>
      <c r="LNL2594" s="655"/>
      <c r="LNM2594" s="655"/>
      <c r="LNN2594" s="655"/>
      <c r="LNO2594" s="655"/>
      <c r="LNP2594" s="655"/>
      <c r="LNQ2594" s="655"/>
      <c r="LNR2594" s="655"/>
      <c r="LNS2594" s="655"/>
      <c r="LNT2594" s="655"/>
      <c r="LNU2594" s="655"/>
      <c r="LNV2594" s="655"/>
      <c r="LNW2594" s="655"/>
      <c r="LNX2594" s="655"/>
      <c r="LNY2594" s="655"/>
      <c r="LNZ2594" s="655"/>
      <c r="LOA2594" s="655"/>
      <c r="LOB2594" s="655"/>
      <c r="LOC2594" s="655"/>
      <c r="LOD2594" s="655"/>
      <c r="LOE2594" s="655"/>
      <c r="LOF2594" s="655"/>
      <c r="LOG2594" s="655"/>
      <c r="LOH2594" s="655"/>
      <c r="LOI2594" s="655"/>
      <c r="LOJ2594" s="655"/>
      <c r="LOK2594" s="655"/>
      <c r="LOL2594" s="655"/>
      <c r="LOM2594" s="655"/>
      <c r="LON2594" s="655"/>
      <c r="LOO2594" s="655"/>
      <c r="LOP2594" s="655"/>
      <c r="LOQ2594" s="655"/>
      <c r="LOR2594" s="655"/>
      <c r="LOS2594" s="655"/>
      <c r="LOT2594" s="655"/>
      <c r="LOU2594" s="655"/>
      <c r="LOV2594" s="655"/>
      <c r="LOW2594" s="655"/>
      <c r="LOX2594" s="655"/>
      <c r="LOY2594" s="655"/>
      <c r="LOZ2594" s="655"/>
      <c r="LPA2594" s="655"/>
      <c r="LPB2594" s="655"/>
      <c r="LPC2594" s="655"/>
      <c r="LPD2594" s="655"/>
      <c r="LPE2594" s="655"/>
      <c r="LPF2594" s="655"/>
      <c r="LPG2594" s="655"/>
      <c r="LPH2594" s="655"/>
      <c r="LPI2594" s="655"/>
      <c r="LPJ2594" s="655"/>
      <c r="LPK2594" s="655"/>
      <c r="LPL2594" s="655"/>
      <c r="LPM2594" s="655"/>
      <c r="LPN2594" s="655"/>
      <c r="LPO2594" s="655"/>
      <c r="LPP2594" s="655"/>
      <c r="LPQ2594" s="655"/>
      <c r="LPR2594" s="655"/>
      <c r="LPS2594" s="655"/>
      <c r="LPT2594" s="655"/>
      <c r="LPU2594" s="655"/>
      <c r="LPV2594" s="655"/>
      <c r="LPW2594" s="655"/>
      <c r="LPX2594" s="655"/>
      <c r="LPY2594" s="655"/>
      <c r="LPZ2594" s="655"/>
      <c r="LQA2594" s="655"/>
      <c r="LQB2594" s="655"/>
      <c r="LQC2594" s="655"/>
      <c r="LQD2594" s="655"/>
      <c r="LQE2594" s="655"/>
      <c r="LQF2594" s="655"/>
      <c r="LQG2594" s="655"/>
      <c r="LQH2594" s="655"/>
      <c r="LQI2594" s="655"/>
      <c r="LQJ2594" s="655"/>
      <c r="LQK2594" s="655"/>
      <c r="LQL2594" s="655"/>
      <c r="LQM2594" s="655"/>
      <c r="LQN2594" s="655"/>
      <c r="LQO2594" s="655"/>
      <c r="LQP2594" s="655"/>
      <c r="LQQ2594" s="655"/>
      <c r="LQR2594" s="655"/>
      <c r="LQS2594" s="655"/>
      <c r="LQT2594" s="655"/>
      <c r="LQU2594" s="655"/>
      <c r="LQV2594" s="655"/>
      <c r="LQW2594" s="655"/>
      <c r="LQX2594" s="655"/>
      <c r="LQY2594" s="655"/>
      <c r="LQZ2594" s="655"/>
      <c r="LRA2594" s="655"/>
      <c r="LRB2594" s="655"/>
      <c r="LRC2594" s="655"/>
      <c r="LRD2594" s="655"/>
      <c r="LRE2594" s="655"/>
      <c r="LRF2594" s="655"/>
      <c r="LRG2594" s="655"/>
      <c r="LRH2594" s="655"/>
      <c r="LRI2594" s="655"/>
      <c r="LRJ2594" s="655"/>
      <c r="LRK2594" s="655"/>
      <c r="LRL2594" s="655"/>
      <c r="LRM2594" s="655"/>
      <c r="LRN2594" s="655"/>
      <c r="LRO2594" s="655"/>
      <c r="LRP2594" s="655"/>
      <c r="LRQ2594" s="655"/>
      <c r="LRR2594" s="655"/>
      <c r="LRS2594" s="655"/>
      <c r="LRT2594" s="655"/>
      <c r="LRU2594" s="655"/>
      <c r="LRV2594" s="655"/>
      <c r="LRW2594" s="655"/>
      <c r="LRX2594" s="655"/>
      <c r="LRY2594" s="655"/>
      <c r="LRZ2594" s="655"/>
      <c r="LSA2594" s="655"/>
      <c r="LSB2594" s="655"/>
      <c r="LSC2594" s="655"/>
      <c r="LSD2594" s="655"/>
      <c r="LSE2594" s="655"/>
      <c r="LSF2594" s="655"/>
      <c r="LSG2594" s="655"/>
      <c r="LSH2594" s="655"/>
      <c r="LSI2594" s="655"/>
      <c r="LSJ2594" s="655"/>
      <c r="LSK2594" s="655"/>
      <c r="LSL2594" s="655"/>
      <c r="LSM2594" s="655"/>
      <c r="LSN2594" s="655"/>
      <c r="LSO2594" s="655"/>
      <c r="LSP2594" s="655"/>
      <c r="LSQ2594" s="655"/>
      <c r="LSR2594" s="655"/>
      <c r="LSS2594" s="655"/>
      <c r="LST2594" s="655"/>
      <c r="LSU2594" s="655"/>
      <c r="LSV2594" s="655"/>
      <c r="LSW2594" s="655"/>
      <c r="LSX2594" s="655"/>
      <c r="LSY2594" s="655"/>
      <c r="LSZ2594" s="655"/>
      <c r="LTA2594" s="655"/>
      <c r="LTB2594" s="655"/>
      <c r="LTC2594" s="655"/>
      <c r="LTD2594" s="655"/>
      <c r="LTE2594" s="655"/>
      <c r="LTF2594" s="655"/>
      <c r="LTG2594" s="655"/>
      <c r="LTH2594" s="655"/>
      <c r="LTI2594" s="655"/>
      <c r="LTJ2594" s="655"/>
      <c r="LTK2594" s="655"/>
      <c r="LTL2594" s="655"/>
      <c r="LTM2594" s="655"/>
      <c r="LTN2594" s="655"/>
      <c r="LTO2594" s="655"/>
      <c r="LTP2594" s="655"/>
      <c r="LTQ2594" s="655"/>
      <c r="LTR2594" s="655"/>
      <c r="LTS2594" s="655"/>
      <c r="LTT2594" s="655"/>
      <c r="LTU2594" s="655"/>
      <c r="LTV2594" s="655"/>
      <c r="LTW2594" s="655"/>
      <c r="LTX2594" s="655"/>
      <c r="LTY2594" s="655"/>
      <c r="LTZ2594" s="655"/>
      <c r="LUA2594" s="655"/>
      <c r="LUB2594" s="655"/>
      <c r="LUC2594" s="655"/>
      <c r="LUD2594" s="655"/>
      <c r="LUE2594" s="655"/>
      <c r="LUF2594" s="655"/>
      <c r="LUG2594" s="655"/>
      <c r="LUH2594" s="655"/>
      <c r="LUI2594" s="655"/>
      <c r="LUJ2594" s="655"/>
      <c r="LUK2594" s="655"/>
      <c r="LUL2594" s="655"/>
      <c r="LUM2594" s="655"/>
      <c r="LUN2594" s="655"/>
      <c r="LUO2594" s="655"/>
      <c r="LUP2594" s="655"/>
      <c r="LUQ2594" s="655"/>
      <c r="LUR2594" s="655"/>
      <c r="LUS2594" s="655"/>
      <c r="LUT2594" s="655"/>
      <c r="LUU2594" s="655"/>
      <c r="LUV2594" s="655"/>
      <c r="LUW2594" s="655"/>
      <c r="LUX2594" s="655"/>
      <c r="LUY2594" s="655"/>
      <c r="LUZ2594" s="655"/>
      <c r="LVA2594" s="655"/>
      <c r="LVB2594" s="655"/>
      <c r="LVC2594" s="655"/>
      <c r="LVD2594" s="655"/>
      <c r="LVE2594" s="655"/>
      <c r="LVF2594" s="655"/>
      <c r="LVG2594" s="655"/>
      <c r="LVH2594" s="655"/>
      <c r="LVI2594" s="655"/>
      <c r="LVJ2594" s="655"/>
      <c r="LVK2594" s="655"/>
      <c r="LVL2594" s="655"/>
      <c r="LVM2594" s="655"/>
      <c r="LVN2594" s="655"/>
      <c r="LVO2594" s="655"/>
      <c r="LVP2594" s="655"/>
      <c r="LVQ2594" s="655"/>
      <c r="LVR2594" s="655"/>
      <c r="LVS2594" s="655"/>
      <c r="LVT2594" s="655"/>
      <c r="LVU2594" s="655"/>
      <c r="LVV2594" s="655"/>
      <c r="LVW2594" s="655"/>
      <c r="LVX2594" s="655"/>
      <c r="LVY2594" s="655"/>
      <c r="LVZ2594" s="655"/>
      <c r="LWA2594" s="655"/>
      <c r="LWB2594" s="655"/>
      <c r="LWC2594" s="655"/>
      <c r="LWD2594" s="655"/>
      <c r="LWE2594" s="655"/>
      <c r="LWF2594" s="655"/>
      <c r="LWG2594" s="655"/>
      <c r="LWH2594" s="655"/>
      <c r="LWI2594" s="655"/>
      <c r="LWJ2594" s="655"/>
      <c r="LWK2594" s="655"/>
      <c r="LWL2594" s="655"/>
      <c r="LWM2594" s="655"/>
      <c r="LWN2594" s="655"/>
      <c r="LWO2594" s="655"/>
      <c r="LWP2594" s="655"/>
      <c r="LWQ2594" s="655"/>
      <c r="LWR2594" s="655"/>
      <c r="LWS2594" s="655"/>
      <c r="LWT2594" s="655"/>
      <c r="LWU2594" s="655"/>
      <c r="LWV2594" s="655"/>
      <c r="LWW2594" s="655"/>
      <c r="LWX2594" s="655"/>
      <c r="LWY2594" s="655"/>
      <c r="LWZ2594" s="655"/>
      <c r="LXA2594" s="655"/>
      <c r="LXB2594" s="655"/>
      <c r="LXC2594" s="655"/>
      <c r="LXD2594" s="655"/>
      <c r="LXE2594" s="655"/>
      <c r="LXF2594" s="655"/>
      <c r="LXG2594" s="655"/>
      <c r="LXH2594" s="655"/>
      <c r="LXI2594" s="655"/>
      <c r="LXJ2594" s="655"/>
      <c r="LXK2594" s="655"/>
      <c r="LXL2594" s="655"/>
      <c r="LXM2594" s="655"/>
      <c r="LXN2594" s="655"/>
      <c r="LXO2594" s="655"/>
      <c r="LXP2594" s="655"/>
      <c r="LXQ2594" s="655"/>
      <c r="LXR2594" s="655"/>
      <c r="LXS2594" s="655"/>
      <c r="LXT2594" s="655"/>
      <c r="LXU2594" s="655"/>
      <c r="LXV2594" s="655"/>
      <c r="LXW2594" s="655"/>
      <c r="LXX2594" s="655"/>
      <c r="LXY2594" s="655"/>
      <c r="LXZ2594" s="655"/>
      <c r="LYA2594" s="655"/>
      <c r="LYB2594" s="655"/>
      <c r="LYC2594" s="655"/>
      <c r="LYD2594" s="655"/>
      <c r="LYE2594" s="655"/>
      <c r="LYF2594" s="655"/>
      <c r="LYG2594" s="655"/>
      <c r="LYH2594" s="655"/>
      <c r="LYI2594" s="655"/>
      <c r="LYJ2594" s="655"/>
      <c r="LYK2594" s="655"/>
      <c r="LYL2594" s="655"/>
      <c r="LYM2594" s="655"/>
      <c r="LYN2594" s="655"/>
      <c r="LYO2594" s="655"/>
      <c r="LYP2594" s="655"/>
      <c r="LYQ2594" s="655"/>
      <c r="LYR2594" s="655"/>
      <c r="LYS2594" s="655"/>
      <c r="LYT2594" s="655"/>
      <c r="LYU2594" s="655"/>
      <c r="LYV2594" s="655"/>
      <c r="LYW2594" s="655"/>
      <c r="LYX2594" s="655"/>
      <c r="LYY2594" s="655"/>
      <c r="LYZ2594" s="655"/>
      <c r="LZA2594" s="655"/>
      <c r="LZB2594" s="655"/>
      <c r="LZC2594" s="655"/>
      <c r="LZD2594" s="655"/>
      <c r="LZE2594" s="655"/>
      <c r="LZF2594" s="655"/>
      <c r="LZG2594" s="655"/>
      <c r="LZH2594" s="655"/>
      <c r="LZI2594" s="655"/>
      <c r="LZJ2594" s="655"/>
      <c r="LZK2594" s="655"/>
      <c r="LZL2594" s="655"/>
      <c r="LZM2594" s="655"/>
      <c r="LZN2594" s="655"/>
      <c r="LZO2594" s="655"/>
      <c r="LZP2594" s="655"/>
      <c r="LZQ2594" s="655"/>
      <c r="LZR2594" s="655"/>
      <c r="LZS2594" s="655"/>
      <c r="LZT2594" s="655"/>
      <c r="LZU2594" s="655"/>
      <c r="LZV2594" s="655"/>
      <c r="LZW2594" s="655"/>
      <c r="LZX2594" s="655"/>
      <c r="LZY2594" s="655"/>
      <c r="LZZ2594" s="655"/>
      <c r="MAA2594" s="655"/>
      <c r="MAB2594" s="655"/>
      <c r="MAC2594" s="655"/>
      <c r="MAD2594" s="655"/>
      <c r="MAE2594" s="655"/>
      <c r="MAF2594" s="655"/>
      <c r="MAG2594" s="655"/>
      <c r="MAH2594" s="655"/>
      <c r="MAI2594" s="655"/>
      <c r="MAJ2594" s="655"/>
      <c r="MAK2594" s="655"/>
      <c r="MAL2594" s="655"/>
      <c r="MAM2594" s="655"/>
      <c r="MAN2594" s="655"/>
      <c r="MAO2594" s="655"/>
      <c r="MAP2594" s="655"/>
      <c r="MAQ2594" s="655"/>
      <c r="MAR2594" s="655"/>
      <c r="MAS2594" s="655"/>
      <c r="MAT2594" s="655"/>
      <c r="MAU2594" s="655"/>
      <c r="MAV2594" s="655"/>
      <c r="MAW2594" s="655"/>
      <c r="MAX2594" s="655"/>
      <c r="MAY2594" s="655"/>
      <c r="MAZ2594" s="655"/>
      <c r="MBA2594" s="655"/>
      <c r="MBB2594" s="655"/>
      <c r="MBC2594" s="655"/>
      <c r="MBD2594" s="655"/>
      <c r="MBE2594" s="655"/>
      <c r="MBF2594" s="655"/>
      <c r="MBG2594" s="655"/>
      <c r="MBH2594" s="655"/>
      <c r="MBI2594" s="655"/>
      <c r="MBJ2594" s="655"/>
      <c r="MBK2594" s="655"/>
      <c r="MBL2594" s="655"/>
      <c r="MBM2594" s="655"/>
      <c r="MBN2594" s="655"/>
      <c r="MBO2594" s="655"/>
      <c r="MBP2594" s="655"/>
      <c r="MBQ2594" s="655"/>
      <c r="MBR2594" s="655"/>
      <c r="MBS2594" s="655"/>
      <c r="MBT2594" s="655"/>
      <c r="MBU2594" s="655"/>
      <c r="MBV2594" s="655"/>
      <c r="MBW2594" s="655"/>
      <c r="MBX2594" s="655"/>
      <c r="MBY2594" s="655"/>
      <c r="MBZ2594" s="655"/>
      <c r="MCA2594" s="655"/>
      <c r="MCB2594" s="655"/>
      <c r="MCC2594" s="655"/>
      <c r="MCD2594" s="655"/>
      <c r="MCE2594" s="655"/>
      <c r="MCF2594" s="655"/>
      <c r="MCG2594" s="655"/>
      <c r="MCH2594" s="655"/>
      <c r="MCI2594" s="655"/>
      <c r="MCJ2594" s="655"/>
      <c r="MCK2594" s="655"/>
      <c r="MCL2594" s="655"/>
      <c r="MCM2594" s="655"/>
      <c r="MCN2594" s="655"/>
      <c r="MCO2594" s="655"/>
      <c r="MCP2594" s="655"/>
      <c r="MCQ2594" s="655"/>
      <c r="MCR2594" s="655"/>
      <c r="MCS2594" s="655"/>
      <c r="MCT2594" s="655"/>
      <c r="MCU2594" s="655"/>
      <c r="MCV2594" s="655"/>
      <c r="MCW2594" s="655"/>
      <c r="MCX2594" s="655"/>
      <c r="MCY2594" s="655"/>
      <c r="MCZ2594" s="655"/>
      <c r="MDA2594" s="655"/>
      <c r="MDB2594" s="655"/>
      <c r="MDC2594" s="655"/>
      <c r="MDD2594" s="655"/>
      <c r="MDE2594" s="655"/>
      <c r="MDF2594" s="655"/>
      <c r="MDG2594" s="655"/>
      <c r="MDH2594" s="655"/>
      <c r="MDI2594" s="655"/>
      <c r="MDJ2594" s="655"/>
      <c r="MDK2594" s="655"/>
      <c r="MDL2594" s="655"/>
      <c r="MDM2594" s="655"/>
      <c r="MDN2594" s="655"/>
      <c r="MDO2594" s="655"/>
      <c r="MDP2594" s="655"/>
      <c r="MDQ2594" s="655"/>
      <c r="MDR2594" s="655"/>
      <c r="MDS2594" s="655"/>
      <c r="MDT2594" s="655"/>
      <c r="MDU2594" s="655"/>
      <c r="MDV2594" s="655"/>
      <c r="MDW2594" s="655"/>
      <c r="MDX2594" s="655"/>
      <c r="MDY2594" s="655"/>
      <c r="MDZ2594" s="655"/>
      <c r="MEA2594" s="655"/>
      <c r="MEB2594" s="655"/>
      <c r="MEC2594" s="655"/>
      <c r="MED2594" s="655"/>
      <c r="MEE2594" s="655"/>
      <c r="MEF2594" s="655"/>
      <c r="MEG2594" s="655"/>
      <c r="MEH2594" s="655"/>
      <c r="MEI2594" s="655"/>
      <c r="MEJ2594" s="655"/>
      <c r="MEK2594" s="655"/>
      <c r="MEL2594" s="655"/>
      <c r="MEM2594" s="655"/>
      <c r="MEN2594" s="655"/>
      <c r="MEO2594" s="655"/>
      <c r="MEP2594" s="655"/>
      <c r="MEQ2594" s="655"/>
      <c r="MER2594" s="655"/>
      <c r="MES2594" s="655"/>
      <c r="MET2594" s="655"/>
      <c r="MEU2594" s="655"/>
      <c r="MEV2594" s="655"/>
      <c r="MEW2594" s="655"/>
      <c r="MEX2594" s="655"/>
      <c r="MEY2594" s="655"/>
      <c r="MEZ2594" s="655"/>
      <c r="MFA2594" s="655"/>
      <c r="MFB2594" s="655"/>
      <c r="MFC2594" s="655"/>
      <c r="MFD2594" s="655"/>
      <c r="MFE2594" s="655"/>
      <c r="MFF2594" s="655"/>
      <c r="MFG2594" s="655"/>
      <c r="MFH2594" s="655"/>
      <c r="MFI2594" s="655"/>
      <c r="MFJ2594" s="655"/>
      <c r="MFK2594" s="655"/>
      <c r="MFL2594" s="655"/>
      <c r="MFM2594" s="655"/>
      <c r="MFN2594" s="655"/>
      <c r="MFO2594" s="655"/>
      <c r="MFP2594" s="655"/>
      <c r="MFQ2594" s="655"/>
      <c r="MFR2594" s="655"/>
      <c r="MFS2594" s="655"/>
      <c r="MFT2594" s="655"/>
      <c r="MFU2594" s="655"/>
      <c r="MFV2594" s="655"/>
      <c r="MFW2594" s="655"/>
      <c r="MFX2594" s="655"/>
      <c r="MFY2594" s="655"/>
      <c r="MFZ2594" s="655"/>
      <c r="MGA2594" s="655"/>
      <c r="MGB2594" s="655"/>
      <c r="MGC2594" s="655"/>
      <c r="MGD2594" s="655"/>
      <c r="MGE2594" s="655"/>
      <c r="MGF2594" s="655"/>
      <c r="MGG2594" s="655"/>
      <c r="MGH2594" s="655"/>
      <c r="MGI2594" s="655"/>
      <c r="MGJ2594" s="655"/>
      <c r="MGK2594" s="655"/>
      <c r="MGL2594" s="655"/>
      <c r="MGM2594" s="655"/>
      <c r="MGN2594" s="655"/>
      <c r="MGO2594" s="655"/>
      <c r="MGP2594" s="655"/>
      <c r="MGQ2594" s="655"/>
      <c r="MGR2594" s="655"/>
      <c r="MGS2594" s="655"/>
      <c r="MGT2594" s="655"/>
      <c r="MGU2594" s="655"/>
      <c r="MGV2594" s="655"/>
      <c r="MGW2594" s="655"/>
      <c r="MGX2594" s="655"/>
      <c r="MGY2594" s="655"/>
      <c r="MGZ2594" s="655"/>
      <c r="MHA2594" s="655"/>
      <c r="MHB2594" s="655"/>
      <c r="MHC2594" s="655"/>
      <c r="MHD2594" s="655"/>
      <c r="MHE2594" s="655"/>
      <c r="MHF2594" s="655"/>
      <c r="MHG2594" s="655"/>
      <c r="MHH2594" s="655"/>
      <c r="MHI2594" s="655"/>
      <c r="MHJ2594" s="655"/>
      <c r="MHK2594" s="655"/>
      <c r="MHL2594" s="655"/>
      <c r="MHM2594" s="655"/>
      <c r="MHN2594" s="655"/>
      <c r="MHO2594" s="655"/>
      <c r="MHP2594" s="655"/>
      <c r="MHQ2594" s="655"/>
      <c r="MHR2594" s="655"/>
      <c r="MHS2594" s="655"/>
      <c r="MHT2594" s="655"/>
      <c r="MHU2594" s="655"/>
      <c r="MHV2594" s="655"/>
      <c r="MHW2594" s="655"/>
      <c r="MHX2594" s="655"/>
      <c r="MHY2594" s="655"/>
      <c r="MHZ2594" s="655"/>
      <c r="MIA2594" s="655"/>
      <c r="MIB2594" s="655"/>
      <c r="MIC2594" s="655"/>
      <c r="MID2594" s="655"/>
      <c r="MIE2594" s="655"/>
      <c r="MIF2594" s="655"/>
      <c r="MIG2594" s="655"/>
      <c r="MIH2594" s="655"/>
      <c r="MII2594" s="655"/>
      <c r="MIJ2594" s="655"/>
      <c r="MIK2594" s="655"/>
      <c r="MIL2594" s="655"/>
      <c r="MIM2594" s="655"/>
      <c r="MIN2594" s="655"/>
      <c r="MIO2594" s="655"/>
      <c r="MIP2594" s="655"/>
      <c r="MIQ2594" s="655"/>
      <c r="MIR2594" s="655"/>
      <c r="MIS2594" s="655"/>
      <c r="MIT2594" s="655"/>
      <c r="MIU2594" s="655"/>
      <c r="MIV2594" s="655"/>
      <c r="MIW2594" s="655"/>
      <c r="MIX2594" s="655"/>
      <c r="MIY2594" s="655"/>
      <c r="MIZ2594" s="655"/>
      <c r="MJA2594" s="655"/>
      <c r="MJB2594" s="655"/>
      <c r="MJC2594" s="655"/>
      <c r="MJD2594" s="655"/>
      <c r="MJE2594" s="655"/>
      <c r="MJF2594" s="655"/>
      <c r="MJG2594" s="655"/>
      <c r="MJH2594" s="655"/>
      <c r="MJI2594" s="655"/>
      <c r="MJJ2594" s="655"/>
      <c r="MJK2594" s="655"/>
      <c r="MJL2594" s="655"/>
      <c r="MJM2594" s="655"/>
      <c r="MJN2594" s="655"/>
      <c r="MJO2594" s="655"/>
      <c r="MJP2594" s="655"/>
      <c r="MJQ2594" s="655"/>
      <c r="MJR2594" s="655"/>
      <c r="MJS2594" s="655"/>
      <c r="MJT2594" s="655"/>
      <c r="MJU2594" s="655"/>
      <c r="MJV2594" s="655"/>
      <c r="MJW2594" s="655"/>
      <c r="MJX2594" s="655"/>
      <c r="MJY2594" s="655"/>
      <c r="MJZ2594" s="655"/>
      <c r="MKA2594" s="655"/>
      <c r="MKB2594" s="655"/>
      <c r="MKC2594" s="655"/>
      <c r="MKD2594" s="655"/>
      <c r="MKE2594" s="655"/>
      <c r="MKF2594" s="655"/>
      <c r="MKG2594" s="655"/>
      <c r="MKH2594" s="655"/>
      <c r="MKI2594" s="655"/>
      <c r="MKJ2594" s="655"/>
      <c r="MKK2594" s="655"/>
      <c r="MKL2594" s="655"/>
      <c r="MKM2594" s="655"/>
      <c r="MKN2594" s="655"/>
      <c r="MKO2594" s="655"/>
      <c r="MKP2594" s="655"/>
      <c r="MKQ2594" s="655"/>
      <c r="MKR2594" s="655"/>
      <c r="MKS2594" s="655"/>
      <c r="MKT2594" s="655"/>
      <c r="MKU2594" s="655"/>
      <c r="MKV2594" s="655"/>
      <c r="MKW2594" s="655"/>
      <c r="MKX2594" s="655"/>
      <c r="MKY2594" s="655"/>
      <c r="MKZ2594" s="655"/>
      <c r="MLA2594" s="655"/>
      <c r="MLB2594" s="655"/>
      <c r="MLC2594" s="655"/>
      <c r="MLD2594" s="655"/>
      <c r="MLE2594" s="655"/>
      <c r="MLF2594" s="655"/>
      <c r="MLG2594" s="655"/>
      <c r="MLH2594" s="655"/>
      <c r="MLI2594" s="655"/>
      <c r="MLJ2594" s="655"/>
      <c r="MLK2594" s="655"/>
      <c r="MLL2594" s="655"/>
      <c r="MLM2594" s="655"/>
      <c r="MLN2594" s="655"/>
      <c r="MLO2594" s="655"/>
      <c r="MLP2594" s="655"/>
      <c r="MLQ2594" s="655"/>
      <c r="MLR2594" s="655"/>
      <c r="MLS2594" s="655"/>
      <c r="MLT2594" s="655"/>
      <c r="MLU2594" s="655"/>
      <c r="MLV2594" s="655"/>
      <c r="MLW2594" s="655"/>
      <c r="MLX2594" s="655"/>
      <c r="MLY2594" s="655"/>
      <c r="MLZ2594" s="655"/>
      <c r="MMA2594" s="655"/>
      <c r="MMB2594" s="655"/>
      <c r="MMC2594" s="655"/>
      <c r="MMD2594" s="655"/>
      <c r="MME2594" s="655"/>
      <c r="MMF2594" s="655"/>
      <c r="MMG2594" s="655"/>
      <c r="MMH2594" s="655"/>
      <c r="MMI2594" s="655"/>
      <c r="MMJ2594" s="655"/>
      <c r="MMK2594" s="655"/>
      <c r="MML2594" s="655"/>
      <c r="MMM2594" s="655"/>
      <c r="MMN2594" s="655"/>
      <c r="MMO2594" s="655"/>
      <c r="MMP2594" s="655"/>
      <c r="MMQ2594" s="655"/>
      <c r="MMR2594" s="655"/>
      <c r="MMS2594" s="655"/>
      <c r="MMT2594" s="655"/>
      <c r="MMU2594" s="655"/>
      <c r="MMV2594" s="655"/>
      <c r="MMW2594" s="655"/>
      <c r="MMX2594" s="655"/>
      <c r="MMY2594" s="655"/>
      <c r="MMZ2594" s="655"/>
      <c r="MNA2594" s="655"/>
      <c r="MNB2594" s="655"/>
      <c r="MNC2594" s="655"/>
      <c r="MND2594" s="655"/>
      <c r="MNE2594" s="655"/>
      <c r="MNF2594" s="655"/>
      <c r="MNG2594" s="655"/>
      <c r="MNH2594" s="655"/>
      <c r="MNI2594" s="655"/>
      <c r="MNJ2594" s="655"/>
      <c r="MNK2594" s="655"/>
      <c r="MNL2594" s="655"/>
      <c r="MNM2594" s="655"/>
      <c r="MNN2594" s="655"/>
      <c r="MNO2594" s="655"/>
      <c r="MNP2594" s="655"/>
      <c r="MNQ2594" s="655"/>
      <c r="MNR2594" s="655"/>
      <c r="MNS2594" s="655"/>
      <c r="MNT2594" s="655"/>
      <c r="MNU2594" s="655"/>
      <c r="MNV2594" s="655"/>
      <c r="MNW2594" s="655"/>
      <c r="MNX2594" s="655"/>
      <c r="MNY2594" s="655"/>
      <c r="MNZ2594" s="655"/>
      <c r="MOA2594" s="655"/>
      <c r="MOB2594" s="655"/>
      <c r="MOC2594" s="655"/>
      <c r="MOD2594" s="655"/>
      <c r="MOE2594" s="655"/>
      <c r="MOF2594" s="655"/>
      <c r="MOG2594" s="655"/>
      <c r="MOH2594" s="655"/>
      <c r="MOI2594" s="655"/>
      <c r="MOJ2594" s="655"/>
      <c r="MOK2594" s="655"/>
      <c r="MOL2594" s="655"/>
      <c r="MOM2594" s="655"/>
      <c r="MON2594" s="655"/>
      <c r="MOO2594" s="655"/>
      <c r="MOP2594" s="655"/>
      <c r="MOQ2594" s="655"/>
      <c r="MOR2594" s="655"/>
      <c r="MOS2594" s="655"/>
      <c r="MOT2594" s="655"/>
      <c r="MOU2594" s="655"/>
      <c r="MOV2594" s="655"/>
      <c r="MOW2594" s="655"/>
      <c r="MOX2594" s="655"/>
      <c r="MOY2594" s="655"/>
      <c r="MOZ2594" s="655"/>
      <c r="MPA2594" s="655"/>
      <c r="MPB2594" s="655"/>
      <c r="MPC2594" s="655"/>
      <c r="MPD2594" s="655"/>
      <c r="MPE2594" s="655"/>
      <c r="MPF2594" s="655"/>
      <c r="MPG2594" s="655"/>
      <c r="MPH2594" s="655"/>
      <c r="MPI2594" s="655"/>
      <c r="MPJ2594" s="655"/>
      <c r="MPK2594" s="655"/>
      <c r="MPL2594" s="655"/>
      <c r="MPM2594" s="655"/>
      <c r="MPN2594" s="655"/>
      <c r="MPO2594" s="655"/>
      <c r="MPP2594" s="655"/>
      <c r="MPQ2594" s="655"/>
      <c r="MPR2594" s="655"/>
      <c r="MPS2594" s="655"/>
      <c r="MPT2594" s="655"/>
      <c r="MPU2594" s="655"/>
      <c r="MPV2594" s="655"/>
      <c r="MPW2594" s="655"/>
      <c r="MPX2594" s="655"/>
      <c r="MPY2594" s="655"/>
      <c r="MPZ2594" s="655"/>
      <c r="MQA2594" s="655"/>
      <c r="MQB2594" s="655"/>
      <c r="MQC2594" s="655"/>
      <c r="MQD2594" s="655"/>
      <c r="MQE2594" s="655"/>
      <c r="MQF2594" s="655"/>
      <c r="MQG2594" s="655"/>
      <c r="MQH2594" s="655"/>
      <c r="MQI2594" s="655"/>
      <c r="MQJ2594" s="655"/>
      <c r="MQK2594" s="655"/>
      <c r="MQL2594" s="655"/>
      <c r="MQM2594" s="655"/>
      <c r="MQN2594" s="655"/>
      <c r="MQO2594" s="655"/>
      <c r="MQP2594" s="655"/>
      <c r="MQQ2594" s="655"/>
      <c r="MQR2594" s="655"/>
      <c r="MQS2594" s="655"/>
      <c r="MQT2594" s="655"/>
      <c r="MQU2594" s="655"/>
      <c r="MQV2594" s="655"/>
      <c r="MQW2594" s="655"/>
      <c r="MQX2594" s="655"/>
      <c r="MQY2594" s="655"/>
      <c r="MQZ2594" s="655"/>
      <c r="MRA2594" s="655"/>
      <c r="MRB2594" s="655"/>
      <c r="MRC2594" s="655"/>
      <c r="MRD2594" s="655"/>
      <c r="MRE2594" s="655"/>
      <c r="MRF2594" s="655"/>
      <c r="MRG2594" s="655"/>
      <c r="MRH2594" s="655"/>
      <c r="MRI2594" s="655"/>
      <c r="MRJ2594" s="655"/>
      <c r="MRK2594" s="655"/>
      <c r="MRL2594" s="655"/>
      <c r="MRM2594" s="655"/>
      <c r="MRN2594" s="655"/>
      <c r="MRO2594" s="655"/>
      <c r="MRP2594" s="655"/>
      <c r="MRQ2594" s="655"/>
      <c r="MRR2594" s="655"/>
      <c r="MRS2594" s="655"/>
      <c r="MRT2594" s="655"/>
      <c r="MRU2594" s="655"/>
      <c r="MRV2594" s="655"/>
      <c r="MRW2594" s="655"/>
      <c r="MRX2594" s="655"/>
      <c r="MRY2594" s="655"/>
      <c r="MRZ2594" s="655"/>
      <c r="MSA2594" s="655"/>
      <c r="MSB2594" s="655"/>
      <c r="MSC2594" s="655"/>
      <c r="MSD2594" s="655"/>
      <c r="MSE2594" s="655"/>
      <c r="MSF2594" s="655"/>
      <c r="MSG2594" s="655"/>
      <c r="MSH2594" s="655"/>
      <c r="MSI2594" s="655"/>
      <c r="MSJ2594" s="655"/>
      <c r="MSK2594" s="655"/>
      <c r="MSL2594" s="655"/>
      <c r="MSM2594" s="655"/>
      <c r="MSN2594" s="655"/>
      <c r="MSO2594" s="655"/>
      <c r="MSP2594" s="655"/>
      <c r="MSQ2594" s="655"/>
      <c r="MSR2594" s="655"/>
      <c r="MSS2594" s="655"/>
      <c r="MST2594" s="655"/>
      <c r="MSU2594" s="655"/>
      <c r="MSV2594" s="655"/>
      <c r="MSW2594" s="655"/>
      <c r="MSX2594" s="655"/>
      <c r="MSY2594" s="655"/>
      <c r="MSZ2594" s="655"/>
      <c r="MTA2594" s="655"/>
      <c r="MTB2594" s="655"/>
      <c r="MTC2594" s="655"/>
      <c r="MTD2594" s="655"/>
      <c r="MTE2594" s="655"/>
      <c r="MTF2594" s="655"/>
      <c r="MTG2594" s="655"/>
      <c r="MTH2594" s="655"/>
      <c r="MTI2594" s="655"/>
      <c r="MTJ2594" s="655"/>
      <c r="MTK2594" s="655"/>
      <c r="MTL2594" s="655"/>
      <c r="MTM2594" s="655"/>
      <c r="MTN2594" s="655"/>
      <c r="MTO2594" s="655"/>
      <c r="MTP2594" s="655"/>
      <c r="MTQ2594" s="655"/>
      <c r="MTR2594" s="655"/>
      <c r="MTS2594" s="655"/>
      <c r="MTT2594" s="655"/>
      <c r="MTU2594" s="655"/>
      <c r="MTV2594" s="655"/>
      <c r="MTW2594" s="655"/>
      <c r="MTX2594" s="655"/>
      <c r="MTY2594" s="655"/>
      <c r="MTZ2594" s="655"/>
      <c r="MUA2594" s="655"/>
      <c r="MUB2594" s="655"/>
      <c r="MUC2594" s="655"/>
      <c r="MUD2594" s="655"/>
      <c r="MUE2594" s="655"/>
      <c r="MUF2594" s="655"/>
      <c r="MUG2594" s="655"/>
      <c r="MUH2594" s="655"/>
      <c r="MUI2594" s="655"/>
      <c r="MUJ2594" s="655"/>
      <c r="MUK2594" s="655"/>
      <c r="MUL2594" s="655"/>
      <c r="MUM2594" s="655"/>
      <c r="MUN2594" s="655"/>
      <c r="MUO2594" s="655"/>
      <c r="MUP2594" s="655"/>
      <c r="MUQ2594" s="655"/>
      <c r="MUR2594" s="655"/>
      <c r="MUS2594" s="655"/>
      <c r="MUT2594" s="655"/>
      <c r="MUU2594" s="655"/>
      <c r="MUV2594" s="655"/>
      <c r="MUW2594" s="655"/>
      <c r="MUX2594" s="655"/>
      <c r="MUY2594" s="655"/>
      <c r="MUZ2594" s="655"/>
      <c r="MVA2594" s="655"/>
      <c r="MVB2594" s="655"/>
      <c r="MVC2594" s="655"/>
      <c r="MVD2594" s="655"/>
      <c r="MVE2594" s="655"/>
      <c r="MVF2594" s="655"/>
      <c r="MVG2594" s="655"/>
      <c r="MVH2594" s="655"/>
      <c r="MVI2594" s="655"/>
      <c r="MVJ2594" s="655"/>
      <c r="MVK2594" s="655"/>
      <c r="MVL2594" s="655"/>
      <c r="MVM2594" s="655"/>
      <c r="MVN2594" s="655"/>
      <c r="MVO2594" s="655"/>
      <c r="MVP2594" s="655"/>
      <c r="MVQ2594" s="655"/>
      <c r="MVR2594" s="655"/>
      <c r="MVS2594" s="655"/>
      <c r="MVT2594" s="655"/>
      <c r="MVU2594" s="655"/>
      <c r="MVV2594" s="655"/>
      <c r="MVW2594" s="655"/>
      <c r="MVX2594" s="655"/>
      <c r="MVY2594" s="655"/>
      <c r="MVZ2594" s="655"/>
      <c r="MWA2594" s="655"/>
      <c r="MWB2594" s="655"/>
      <c r="MWC2594" s="655"/>
      <c r="MWD2594" s="655"/>
      <c r="MWE2594" s="655"/>
      <c r="MWF2594" s="655"/>
      <c r="MWG2594" s="655"/>
      <c r="MWH2594" s="655"/>
      <c r="MWI2594" s="655"/>
      <c r="MWJ2594" s="655"/>
      <c r="MWK2594" s="655"/>
      <c r="MWL2594" s="655"/>
      <c r="MWM2594" s="655"/>
      <c r="MWN2594" s="655"/>
      <c r="MWO2594" s="655"/>
      <c r="MWP2594" s="655"/>
      <c r="MWQ2594" s="655"/>
      <c r="MWR2594" s="655"/>
      <c r="MWS2594" s="655"/>
      <c r="MWT2594" s="655"/>
      <c r="MWU2594" s="655"/>
      <c r="MWV2594" s="655"/>
      <c r="MWW2594" s="655"/>
      <c r="MWX2594" s="655"/>
      <c r="MWY2594" s="655"/>
      <c r="MWZ2594" s="655"/>
      <c r="MXA2594" s="655"/>
      <c r="MXB2594" s="655"/>
      <c r="MXC2594" s="655"/>
      <c r="MXD2594" s="655"/>
      <c r="MXE2594" s="655"/>
      <c r="MXF2594" s="655"/>
      <c r="MXG2594" s="655"/>
      <c r="MXH2594" s="655"/>
      <c r="MXI2594" s="655"/>
      <c r="MXJ2594" s="655"/>
      <c r="MXK2594" s="655"/>
      <c r="MXL2594" s="655"/>
      <c r="MXM2594" s="655"/>
      <c r="MXN2594" s="655"/>
      <c r="MXO2594" s="655"/>
      <c r="MXP2594" s="655"/>
      <c r="MXQ2594" s="655"/>
      <c r="MXR2594" s="655"/>
      <c r="MXS2594" s="655"/>
      <c r="MXT2594" s="655"/>
      <c r="MXU2594" s="655"/>
      <c r="MXV2594" s="655"/>
      <c r="MXW2594" s="655"/>
      <c r="MXX2594" s="655"/>
      <c r="MXY2594" s="655"/>
      <c r="MXZ2594" s="655"/>
      <c r="MYA2594" s="655"/>
      <c r="MYB2594" s="655"/>
      <c r="MYC2594" s="655"/>
      <c r="MYD2594" s="655"/>
      <c r="MYE2594" s="655"/>
      <c r="MYF2594" s="655"/>
      <c r="MYG2594" s="655"/>
      <c r="MYH2594" s="655"/>
      <c r="MYI2594" s="655"/>
      <c r="MYJ2594" s="655"/>
      <c r="MYK2594" s="655"/>
      <c r="MYL2594" s="655"/>
      <c r="MYM2594" s="655"/>
      <c r="MYN2594" s="655"/>
      <c r="MYO2594" s="655"/>
      <c r="MYP2594" s="655"/>
      <c r="MYQ2594" s="655"/>
      <c r="MYR2594" s="655"/>
      <c r="MYS2594" s="655"/>
      <c r="MYT2594" s="655"/>
      <c r="MYU2594" s="655"/>
      <c r="MYV2594" s="655"/>
      <c r="MYW2594" s="655"/>
      <c r="MYX2594" s="655"/>
      <c r="MYY2594" s="655"/>
      <c r="MYZ2594" s="655"/>
      <c r="MZA2594" s="655"/>
      <c r="MZB2594" s="655"/>
      <c r="MZC2594" s="655"/>
      <c r="MZD2594" s="655"/>
      <c r="MZE2594" s="655"/>
      <c r="MZF2594" s="655"/>
      <c r="MZG2594" s="655"/>
      <c r="MZH2594" s="655"/>
      <c r="MZI2594" s="655"/>
      <c r="MZJ2594" s="655"/>
      <c r="MZK2594" s="655"/>
      <c r="MZL2594" s="655"/>
      <c r="MZM2594" s="655"/>
      <c r="MZN2594" s="655"/>
      <c r="MZO2594" s="655"/>
      <c r="MZP2594" s="655"/>
      <c r="MZQ2594" s="655"/>
      <c r="MZR2594" s="655"/>
      <c r="MZS2594" s="655"/>
      <c r="MZT2594" s="655"/>
      <c r="MZU2594" s="655"/>
      <c r="MZV2594" s="655"/>
      <c r="MZW2594" s="655"/>
      <c r="MZX2594" s="655"/>
      <c r="MZY2594" s="655"/>
      <c r="MZZ2594" s="655"/>
      <c r="NAA2594" s="655"/>
      <c r="NAB2594" s="655"/>
      <c r="NAC2594" s="655"/>
      <c r="NAD2594" s="655"/>
      <c r="NAE2594" s="655"/>
      <c r="NAF2594" s="655"/>
      <c r="NAG2594" s="655"/>
      <c r="NAH2594" s="655"/>
      <c r="NAI2594" s="655"/>
      <c r="NAJ2594" s="655"/>
      <c r="NAK2594" s="655"/>
      <c r="NAL2594" s="655"/>
      <c r="NAM2594" s="655"/>
      <c r="NAN2594" s="655"/>
      <c r="NAO2594" s="655"/>
      <c r="NAP2594" s="655"/>
      <c r="NAQ2594" s="655"/>
      <c r="NAR2594" s="655"/>
      <c r="NAS2594" s="655"/>
      <c r="NAT2594" s="655"/>
      <c r="NAU2594" s="655"/>
      <c r="NAV2594" s="655"/>
      <c r="NAW2594" s="655"/>
      <c r="NAX2594" s="655"/>
      <c r="NAY2594" s="655"/>
      <c r="NAZ2594" s="655"/>
      <c r="NBA2594" s="655"/>
      <c r="NBB2594" s="655"/>
      <c r="NBC2594" s="655"/>
      <c r="NBD2594" s="655"/>
      <c r="NBE2594" s="655"/>
      <c r="NBF2594" s="655"/>
      <c r="NBG2594" s="655"/>
      <c r="NBH2594" s="655"/>
      <c r="NBI2594" s="655"/>
      <c r="NBJ2594" s="655"/>
      <c r="NBK2594" s="655"/>
      <c r="NBL2594" s="655"/>
      <c r="NBM2594" s="655"/>
      <c r="NBN2594" s="655"/>
      <c r="NBO2594" s="655"/>
      <c r="NBP2594" s="655"/>
      <c r="NBQ2594" s="655"/>
      <c r="NBR2594" s="655"/>
      <c r="NBS2594" s="655"/>
      <c r="NBT2594" s="655"/>
      <c r="NBU2594" s="655"/>
      <c r="NBV2594" s="655"/>
      <c r="NBW2594" s="655"/>
      <c r="NBX2594" s="655"/>
      <c r="NBY2594" s="655"/>
      <c r="NBZ2594" s="655"/>
      <c r="NCA2594" s="655"/>
      <c r="NCB2594" s="655"/>
      <c r="NCC2594" s="655"/>
      <c r="NCD2594" s="655"/>
      <c r="NCE2594" s="655"/>
      <c r="NCF2594" s="655"/>
      <c r="NCG2594" s="655"/>
      <c r="NCH2594" s="655"/>
      <c r="NCI2594" s="655"/>
      <c r="NCJ2594" s="655"/>
      <c r="NCK2594" s="655"/>
      <c r="NCL2594" s="655"/>
      <c r="NCM2594" s="655"/>
      <c r="NCN2594" s="655"/>
      <c r="NCO2594" s="655"/>
      <c r="NCP2594" s="655"/>
      <c r="NCQ2594" s="655"/>
      <c r="NCR2594" s="655"/>
      <c r="NCS2594" s="655"/>
      <c r="NCT2594" s="655"/>
      <c r="NCU2594" s="655"/>
      <c r="NCV2594" s="655"/>
      <c r="NCW2594" s="655"/>
      <c r="NCX2594" s="655"/>
      <c r="NCY2594" s="655"/>
      <c r="NCZ2594" s="655"/>
      <c r="NDA2594" s="655"/>
      <c r="NDB2594" s="655"/>
      <c r="NDC2594" s="655"/>
      <c r="NDD2594" s="655"/>
      <c r="NDE2594" s="655"/>
      <c r="NDF2594" s="655"/>
      <c r="NDG2594" s="655"/>
      <c r="NDH2594" s="655"/>
      <c r="NDI2594" s="655"/>
      <c r="NDJ2594" s="655"/>
      <c r="NDK2594" s="655"/>
      <c r="NDL2594" s="655"/>
      <c r="NDM2594" s="655"/>
      <c r="NDN2594" s="655"/>
      <c r="NDO2594" s="655"/>
      <c r="NDP2594" s="655"/>
      <c r="NDQ2594" s="655"/>
      <c r="NDR2594" s="655"/>
      <c r="NDS2594" s="655"/>
      <c r="NDT2594" s="655"/>
      <c r="NDU2594" s="655"/>
      <c r="NDV2594" s="655"/>
      <c r="NDW2594" s="655"/>
      <c r="NDX2594" s="655"/>
      <c r="NDY2594" s="655"/>
      <c r="NDZ2594" s="655"/>
      <c r="NEA2594" s="655"/>
      <c r="NEB2594" s="655"/>
      <c r="NEC2594" s="655"/>
      <c r="NED2594" s="655"/>
      <c r="NEE2594" s="655"/>
      <c r="NEF2594" s="655"/>
      <c r="NEG2594" s="655"/>
      <c r="NEH2594" s="655"/>
      <c r="NEI2594" s="655"/>
      <c r="NEJ2594" s="655"/>
      <c r="NEK2594" s="655"/>
      <c r="NEL2594" s="655"/>
      <c r="NEM2594" s="655"/>
      <c r="NEN2594" s="655"/>
      <c r="NEO2594" s="655"/>
      <c r="NEP2594" s="655"/>
      <c r="NEQ2594" s="655"/>
      <c r="NER2594" s="655"/>
      <c r="NES2594" s="655"/>
      <c r="NET2594" s="655"/>
      <c r="NEU2594" s="655"/>
      <c r="NEV2594" s="655"/>
      <c r="NEW2594" s="655"/>
      <c r="NEX2594" s="655"/>
      <c r="NEY2594" s="655"/>
      <c r="NEZ2594" s="655"/>
      <c r="NFA2594" s="655"/>
      <c r="NFB2594" s="655"/>
      <c r="NFC2594" s="655"/>
      <c r="NFD2594" s="655"/>
      <c r="NFE2594" s="655"/>
      <c r="NFF2594" s="655"/>
      <c r="NFG2594" s="655"/>
      <c r="NFH2594" s="655"/>
      <c r="NFI2594" s="655"/>
      <c r="NFJ2594" s="655"/>
      <c r="NFK2594" s="655"/>
      <c r="NFL2594" s="655"/>
      <c r="NFM2594" s="655"/>
      <c r="NFN2594" s="655"/>
      <c r="NFO2594" s="655"/>
      <c r="NFP2594" s="655"/>
      <c r="NFQ2594" s="655"/>
      <c r="NFR2594" s="655"/>
      <c r="NFS2594" s="655"/>
      <c r="NFT2594" s="655"/>
      <c r="NFU2594" s="655"/>
      <c r="NFV2594" s="655"/>
      <c r="NFW2594" s="655"/>
      <c r="NFX2594" s="655"/>
      <c r="NFY2594" s="655"/>
      <c r="NFZ2594" s="655"/>
      <c r="NGA2594" s="655"/>
      <c r="NGB2594" s="655"/>
      <c r="NGC2594" s="655"/>
      <c r="NGD2594" s="655"/>
      <c r="NGE2594" s="655"/>
      <c r="NGF2594" s="655"/>
      <c r="NGG2594" s="655"/>
      <c r="NGH2594" s="655"/>
      <c r="NGI2594" s="655"/>
      <c r="NGJ2594" s="655"/>
      <c r="NGK2594" s="655"/>
      <c r="NGL2594" s="655"/>
      <c r="NGM2594" s="655"/>
      <c r="NGN2594" s="655"/>
      <c r="NGO2594" s="655"/>
      <c r="NGP2594" s="655"/>
      <c r="NGQ2594" s="655"/>
      <c r="NGR2594" s="655"/>
      <c r="NGS2594" s="655"/>
      <c r="NGT2594" s="655"/>
      <c r="NGU2594" s="655"/>
      <c r="NGV2594" s="655"/>
      <c r="NGW2594" s="655"/>
      <c r="NGX2594" s="655"/>
      <c r="NGY2594" s="655"/>
      <c r="NGZ2594" s="655"/>
      <c r="NHA2594" s="655"/>
      <c r="NHB2594" s="655"/>
      <c r="NHC2594" s="655"/>
      <c r="NHD2594" s="655"/>
      <c r="NHE2594" s="655"/>
      <c r="NHF2594" s="655"/>
      <c r="NHG2594" s="655"/>
      <c r="NHH2594" s="655"/>
      <c r="NHI2594" s="655"/>
      <c r="NHJ2594" s="655"/>
      <c r="NHK2594" s="655"/>
      <c r="NHL2594" s="655"/>
      <c r="NHM2594" s="655"/>
      <c r="NHN2594" s="655"/>
      <c r="NHO2594" s="655"/>
      <c r="NHP2594" s="655"/>
      <c r="NHQ2594" s="655"/>
      <c r="NHR2594" s="655"/>
      <c r="NHS2594" s="655"/>
      <c r="NHT2594" s="655"/>
      <c r="NHU2594" s="655"/>
      <c r="NHV2594" s="655"/>
      <c r="NHW2594" s="655"/>
      <c r="NHX2594" s="655"/>
      <c r="NHY2594" s="655"/>
      <c r="NHZ2594" s="655"/>
      <c r="NIA2594" s="655"/>
      <c r="NIB2594" s="655"/>
      <c r="NIC2594" s="655"/>
      <c r="NID2594" s="655"/>
      <c r="NIE2594" s="655"/>
      <c r="NIF2594" s="655"/>
      <c r="NIG2594" s="655"/>
      <c r="NIH2594" s="655"/>
      <c r="NII2594" s="655"/>
      <c r="NIJ2594" s="655"/>
      <c r="NIK2594" s="655"/>
      <c r="NIL2594" s="655"/>
      <c r="NIM2594" s="655"/>
      <c r="NIN2594" s="655"/>
      <c r="NIO2594" s="655"/>
      <c r="NIP2594" s="655"/>
      <c r="NIQ2594" s="655"/>
      <c r="NIR2594" s="655"/>
      <c r="NIS2594" s="655"/>
      <c r="NIT2594" s="655"/>
      <c r="NIU2594" s="655"/>
      <c r="NIV2594" s="655"/>
      <c r="NIW2594" s="655"/>
      <c r="NIX2594" s="655"/>
      <c r="NIY2594" s="655"/>
      <c r="NIZ2594" s="655"/>
      <c r="NJA2594" s="655"/>
      <c r="NJB2594" s="655"/>
      <c r="NJC2594" s="655"/>
      <c r="NJD2594" s="655"/>
      <c r="NJE2594" s="655"/>
      <c r="NJF2594" s="655"/>
      <c r="NJG2594" s="655"/>
      <c r="NJH2594" s="655"/>
      <c r="NJI2594" s="655"/>
      <c r="NJJ2594" s="655"/>
      <c r="NJK2594" s="655"/>
      <c r="NJL2594" s="655"/>
      <c r="NJM2594" s="655"/>
      <c r="NJN2594" s="655"/>
      <c r="NJO2594" s="655"/>
      <c r="NJP2594" s="655"/>
      <c r="NJQ2594" s="655"/>
      <c r="NJR2594" s="655"/>
      <c r="NJS2594" s="655"/>
      <c r="NJT2594" s="655"/>
      <c r="NJU2594" s="655"/>
      <c r="NJV2594" s="655"/>
      <c r="NJW2594" s="655"/>
      <c r="NJX2594" s="655"/>
      <c r="NJY2594" s="655"/>
      <c r="NJZ2594" s="655"/>
      <c r="NKA2594" s="655"/>
      <c r="NKB2594" s="655"/>
      <c r="NKC2594" s="655"/>
      <c r="NKD2594" s="655"/>
      <c r="NKE2594" s="655"/>
      <c r="NKF2594" s="655"/>
      <c r="NKG2594" s="655"/>
      <c r="NKH2594" s="655"/>
      <c r="NKI2594" s="655"/>
      <c r="NKJ2594" s="655"/>
      <c r="NKK2594" s="655"/>
      <c r="NKL2594" s="655"/>
      <c r="NKM2594" s="655"/>
      <c r="NKN2594" s="655"/>
      <c r="NKO2594" s="655"/>
      <c r="NKP2594" s="655"/>
      <c r="NKQ2594" s="655"/>
      <c r="NKR2594" s="655"/>
      <c r="NKS2594" s="655"/>
      <c r="NKT2594" s="655"/>
      <c r="NKU2594" s="655"/>
      <c r="NKV2594" s="655"/>
      <c r="NKW2594" s="655"/>
      <c r="NKX2594" s="655"/>
      <c r="NKY2594" s="655"/>
      <c r="NKZ2594" s="655"/>
      <c r="NLA2594" s="655"/>
      <c r="NLB2594" s="655"/>
      <c r="NLC2594" s="655"/>
      <c r="NLD2594" s="655"/>
      <c r="NLE2594" s="655"/>
      <c r="NLF2594" s="655"/>
      <c r="NLG2594" s="655"/>
      <c r="NLH2594" s="655"/>
      <c r="NLI2594" s="655"/>
      <c r="NLJ2594" s="655"/>
      <c r="NLK2594" s="655"/>
      <c r="NLL2594" s="655"/>
      <c r="NLM2594" s="655"/>
      <c r="NLN2594" s="655"/>
      <c r="NLO2594" s="655"/>
      <c r="NLP2594" s="655"/>
      <c r="NLQ2594" s="655"/>
      <c r="NLR2594" s="655"/>
      <c r="NLS2594" s="655"/>
      <c r="NLT2594" s="655"/>
      <c r="NLU2594" s="655"/>
      <c r="NLV2594" s="655"/>
      <c r="NLW2594" s="655"/>
      <c r="NLX2594" s="655"/>
      <c r="NLY2594" s="655"/>
      <c r="NLZ2594" s="655"/>
      <c r="NMA2594" s="655"/>
      <c r="NMB2594" s="655"/>
      <c r="NMC2594" s="655"/>
      <c r="NMD2594" s="655"/>
      <c r="NME2594" s="655"/>
      <c r="NMF2594" s="655"/>
      <c r="NMG2594" s="655"/>
      <c r="NMH2594" s="655"/>
      <c r="NMI2594" s="655"/>
      <c r="NMJ2594" s="655"/>
      <c r="NMK2594" s="655"/>
      <c r="NML2594" s="655"/>
      <c r="NMM2594" s="655"/>
      <c r="NMN2594" s="655"/>
      <c r="NMO2594" s="655"/>
      <c r="NMP2594" s="655"/>
      <c r="NMQ2594" s="655"/>
      <c r="NMR2594" s="655"/>
      <c r="NMS2594" s="655"/>
      <c r="NMT2594" s="655"/>
      <c r="NMU2594" s="655"/>
      <c r="NMV2594" s="655"/>
      <c r="NMW2594" s="655"/>
      <c r="NMX2594" s="655"/>
      <c r="NMY2594" s="655"/>
      <c r="NMZ2594" s="655"/>
      <c r="NNA2594" s="655"/>
      <c r="NNB2594" s="655"/>
      <c r="NNC2594" s="655"/>
      <c r="NND2594" s="655"/>
      <c r="NNE2594" s="655"/>
      <c r="NNF2594" s="655"/>
      <c r="NNG2594" s="655"/>
      <c r="NNH2594" s="655"/>
      <c r="NNI2594" s="655"/>
      <c r="NNJ2594" s="655"/>
      <c r="NNK2594" s="655"/>
      <c r="NNL2594" s="655"/>
      <c r="NNM2594" s="655"/>
      <c r="NNN2594" s="655"/>
      <c r="NNO2594" s="655"/>
      <c r="NNP2594" s="655"/>
      <c r="NNQ2594" s="655"/>
      <c r="NNR2594" s="655"/>
      <c r="NNS2594" s="655"/>
      <c r="NNT2594" s="655"/>
      <c r="NNU2594" s="655"/>
      <c r="NNV2594" s="655"/>
      <c r="NNW2594" s="655"/>
      <c r="NNX2594" s="655"/>
      <c r="NNY2594" s="655"/>
      <c r="NNZ2594" s="655"/>
      <c r="NOA2594" s="655"/>
      <c r="NOB2594" s="655"/>
      <c r="NOC2594" s="655"/>
      <c r="NOD2594" s="655"/>
      <c r="NOE2594" s="655"/>
      <c r="NOF2594" s="655"/>
      <c r="NOG2594" s="655"/>
      <c r="NOH2594" s="655"/>
      <c r="NOI2594" s="655"/>
      <c r="NOJ2594" s="655"/>
      <c r="NOK2594" s="655"/>
      <c r="NOL2594" s="655"/>
      <c r="NOM2594" s="655"/>
      <c r="NON2594" s="655"/>
      <c r="NOO2594" s="655"/>
      <c r="NOP2594" s="655"/>
      <c r="NOQ2594" s="655"/>
      <c r="NOR2594" s="655"/>
      <c r="NOS2594" s="655"/>
      <c r="NOT2594" s="655"/>
      <c r="NOU2594" s="655"/>
      <c r="NOV2594" s="655"/>
      <c r="NOW2594" s="655"/>
      <c r="NOX2594" s="655"/>
      <c r="NOY2594" s="655"/>
      <c r="NOZ2594" s="655"/>
      <c r="NPA2594" s="655"/>
      <c r="NPB2594" s="655"/>
      <c r="NPC2594" s="655"/>
      <c r="NPD2594" s="655"/>
      <c r="NPE2594" s="655"/>
      <c r="NPF2594" s="655"/>
      <c r="NPG2594" s="655"/>
      <c r="NPH2594" s="655"/>
      <c r="NPI2594" s="655"/>
      <c r="NPJ2594" s="655"/>
      <c r="NPK2594" s="655"/>
      <c r="NPL2594" s="655"/>
      <c r="NPM2594" s="655"/>
      <c r="NPN2594" s="655"/>
      <c r="NPO2594" s="655"/>
      <c r="NPP2594" s="655"/>
      <c r="NPQ2594" s="655"/>
      <c r="NPR2594" s="655"/>
      <c r="NPS2594" s="655"/>
      <c r="NPT2594" s="655"/>
      <c r="NPU2594" s="655"/>
      <c r="NPV2594" s="655"/>
      <c r="NPW2594" s="655"/>
      <c r="NPX2594" s="655"/>
      <c r="NPY2594" s="655"/>
      <c r="NPZ2594" s="655"/>
      <c r="NQA2594" s="655"/>
      <c r="NQB2594" s="655"/>
      <c r="NQC2594" s="655"/>
      <c r="NQD2594" s="655"/>
      <c r="NQE2594" s="655"/>
      <c r="NQF2594" s="655"/>
      <c r="NQG2594" s="655"/>
      <c r="NQH2594" s="655"/>
      <c r="NQI2594" s="655"/>
      <c r="NQJ2594" s="655"/>
      <c r="NQK2594" s="655"/>
      <c r="NQL2594" s="655"/>
      <c r="NQM2594" s="655"/>
      <c r="NQN2594" s="655"/>
      <c r="NQO2594" s="655"/>
      <c r="NQP2594" s="655"/>
      <c r="NQQ2594" s="655"/>
      <c r="NQR2594" s="655"/>
      <c r="NQS2594" s="655"/>
      <c r="NQT2594" s="655"/>
      <c r="NQU2594" s="655"/>
      <c r="NQV2594" s="655"/>
      <c r="NQW2594" s="655"/>
      <c r="NQX2594" s="655"/>
      <c r="NQY2594" s="655"/>
      <c r="NQZ2594" s="655"/>
      <c r="NRA2594" s="655"/>
      <c r="NRB2594" s="655"/>
      <c r="NRC2594" s="655"/>
      <c r="NRD2594" s="655"/>
      <c r="NRE2594" s="655"/>
      <c r="NRF2594" s="655"/>
      <c r="NRG2594" s="655"/>
      <c r="NRH2594" s="655"/>
      <c r="NRI2594" s="655"/>
      <c r="NRJ2594" s="655"/>
      <c r="NRK2594" s="655"/>
      <c r="NRL2594" s="655"/>
      <c r="NRM2594" s="655"/>
      <c r="NRN2594" s="655"/>
      <c r="NRO2594" s="655"/>
      <c r="NRP2594" s="655"/>
      <c r="NRQ2594" s="655"/>
      <c r="NRR2594" s="655"/>
      <c r="NRS2594" s="655"/>
      <c r="NRT2594" s="655"/>
      <c r="NRU2594" s="655"/>
      <c r="NRV2594" s="655"/>
      <c r="NRW2594" s="655"/>
      <c r="NRX2594" s="655"/>
      <c r="NRY2594" s="655"/>
      <c r="NRZ2594" s="655"/>
      <c r="NSA2594" s="655"/>
      <c r="NSB2594" s="655"/>
      <c r="NSC2594" s="655"/>
      <c r="NSD2594" s="655"/>
      <c r="NSE2594" s="655"/>
      <c r="NSF2594" s="655"/>
      <c r="NSG2594" s="655"/>
      <c r="NSH2594" s="655"/>
      <c r="NSI2594" s="655"/>
      <c r="NSJ2594" s="655"/>
      <c r="NSK2594" s="655"/>
      <c r="NSL2594" s="655"/>
      <c r="NSM2594" s="655"/>
      <c r="NSN2594" s="655"/>
      <c r="NSO2594" s="655"/>
      <c r="NSP2594" s="655"/>
      <c r="NSQ2594" s="655"/>
      <c r="NSR2594" s="655"/>
      <c r="NSS2594" s="655"/>
      <c r="NST2594" s="655"/>
      <c r="NSU2594" s="655"/>
      <c r="NSV2594" s="655"/>
      <c r="NSW2594" s="655"/>
      <c r="NSX2594" s="655"/>
      <c r="NSY2594" s="655"/>
      <c r="NSZ2594" s="655"/>
      <c r="NTA2594" s="655"/>
      <c r="NTB2594" s="655"/>
      <c r="NTC2594" s="655"/>
      <c r="NTD2594" s="655"/>
      <c r="NTE2594" s="655"/>
      <c r="NTF2594" s="655"/>
      <c r="NTG2594" s="655"/>
      <c r="NTH2594" s="655"/>
      <c r="NTI2594" s="655"/>
      <c r="NTJ2594" s="655"/>
      <c r="NTK2594" s="655"/>
      <c r="NTL2594" s="655"/>
      <c r="NTM2594" s="655"/>
      <c r="NTN2594" s="655"/>
      <c r="NTO2594" s="655"/>
      <c r="NTP2594" s="655"/>
      <c r="NTQ2594" s="655"/>
      <c r="NTR2594" s="655"/>
      <c r="NTS2594" s="655"/>
      <c r="NTT2594" s="655"/>
      <c r="NTU2594" s="655"/>
      <c r="NTV2594" s="655"/>
      <c r="NTW2594" s="655"/>
      <c r="NTX2594" s="655"/>
      <c r="NTY2594" s="655"/>
      <c r="NTZ2594" s="655"/>
      <c r="NUA2594" s="655"/>
      <c r="NUB2594" s="655"/>
      <c r="NUC2594" s="655"/>
      <c r="NUD2594" s="655"/>
      <c r="NUE2594" s="655"/>
      <c r="NUF2594" s="655"/>
      <c r="NUG2594" s="655"/>
      <c r="NUH2594" s="655"/>
      <c r="NUI2594" s="655"/>
      <c r="NUJ2594" s="655"/>
      <c r="NUK2594" s="655"/>
      <c r="NUL2594" s="655"/>
      <c r="NUM2594" s="655"/>
      <c r="NUN2594" s="655"/>
      <c r="NUO2594" s="655"/>
      <c r="NUP2594" s="655"/>
      <c r="NUQ2594" s="655"/>
      <c r="NUR2594" s="655"/>
      <c r="NUS2594" s="655"/>
      <c r="NUT2594" s="655"/>
      <c r="NUU2594" s="655"/>
      <c r="NUV2594" s="655"/>
      <c r="NUW2594" s="655"/>
      <c r="NUX2594" s="655"/>
      <c r="NUY2594" s="655"/>
      <c r="NUZ2594" s="655"/>
      <c r="NVA2594" s="655"/>
      <c r="NVB2594" s="655"/>
      <c r="NVC2594" s="655"/>
      <c r="NVD2594" s="655"/>
      <c r="NVE2594" s="655"/>
      <c r="NVF2594" s="655"/>
      <c r="NVG2594" s="655"/>
      <c r="NVH2594" s="655"/>
      <c r="NVI2594" s="655"/>
      <c r="NVJ2594" s="655"/>
      <c r="NVK2594" s="655"/>
      <c r="NVL2594" s="655"/>
      <c r="NVM2594" s="655"/>
      <c r="NVN2594" s="655"/>
      <c r="NVO2594" s="655"/>
      <c r="NVP2594" s="655"/>
      <c r="NVQ2594" s="655"/>
      <c r="NVR2594" s="655"/>
      <c r="NVS2594" s="655"/>
      <c r="NVT2594" s="655"/>
      <c r="NVU2594" s="655"/>
      <c r="NVV2594" s="655"/>
      <c r="NVW2594" s="655"/>
      <c r="NVX2594" s="655"/>
      <c r="NVY2594" s="655"/>
      <c r="NVZ2594" s="655"/>
      <c r="NWA2594" s="655"/>
      <c r="NWB2594" s="655"/>
      <c r="NWC2594" s="655"/>
      <c r="NWD2594" s="655"/>
      <c r="NWE2594" s="655"/>
      <c r="NWF2594" s="655"/>
      <c r="NWG2594" s="655"/>
      <c r="NWH2594" s="655"/>
      <c r="NWI2594" s="655"/>
      <c r="NWJ2594" s="655"/>
      <c r="NWK2594" s="655"/>
      <c r="NWL2594" s="655"/>
      <c r="NWM2594" s="655"/>
      <c r="NWN2594" s="655"/>
      <c r="NWO2594" s="655"/>
      <c r="NWP2594" s="655"/>
      <c r="NWQ2594" s="655"/>
      <c r="NWR2594" s="655"/>
      <c r="NWS2594" s="655"/>
      <c r="NWT2594" s="655"/>
      <c r="NWU2594" s="655"/>
      <c r="NWV2594" s="655"/>
      <c r="NWW2594" s="655"/>
      <c r="NWX2594" s="655"/>
      <c r="NWY2594" s="655"/>
      <c r="NWZ2594" s="655"/>
      <c r="NXA2594" s="655"/>
      <c r="NXB2594" s="655"/>
      <c r="NXC2594" s="655"/>
      <c r="NXD2594" s="655"/>
      <c r="NXE2594" s="655"/>
      <c r="NXF2594" s="655"/>
      <c r="NXG2594" s="655"/>
      <c r="NXH2594" s="655"/>
      <c r="NXI2594" s="655"/>
      <c r="NXJ2594" s="655"/>
      <c r="NXK2594" s="655"/>
      <c r="NXL2594" s="655"/>
      <c r="NXM2594" s="655"/>
      <c r="NXN2594" s="655"/>
      <c r="NXO2594" s="655"/>
      <c r="NXP2594" s="655"/>
      <c r="NXQ2594" s="655"/>
      <c r="NXR2594" s="655"/>
      <c r="NXS2594" s="655"/>
      <c r="NXT2594" s="655"/>
      <c r="NXU2594" s="655"/>
      <c r="NXV2594" s="655"/>
      <c r="NXW2594" s="655"/>
      <c r="NXX2594" s="655"/>
      <c r="NXY2594" s="655"/>
      <c r="NXZ2594" s="655"/>
      <c r="NYA2594" s="655"/>
      <c r="NYB2594" s="655"/>
      <c r="NYC2594" s="655"/>
      <c r="NYD2594" s="655"/>
      <c r="NYE2594" s="655"/>
      <c r="NYF2594" s="655"/>
      <c r="NYG2594" s="655"/>
      <c r="NYH2594" s="655"/>
      <c r="NYI2594" s="655"/>
      <c r="NYJ2594" s="655"/>
      <c r="NYK2594" s="655"/>
      <c r="NYL2594" s="655"/>
      <c r="NYM2594" s="655"/>
      <c r="NYN2594" s="655"/>
      <c r="NYO2594" s="655"/>
      <c r="NYP2594" s="655"/>
      <c r="NYQ2594" s="655"/>
      <c r="NYR2594" s="655"/>
      <c r="NYS2594" s="655"/>
      <c r="NYT2594" s="655"/>
      <c r="NYU2594" s="655"/>
      <c r="NYV2594" s="655"/>
      <c r="NYW2594" s="655"/>
      <c r="NYX2594" s="655"/>
      <c r="NYY2594" s="655"/>
      <c r="NYZ2594" s="655"/>
      <c r="NZA2594" s="655"/>
      <c r="NZB2594" s="655"/>
      <c r="NZC2594" s="655"/>
      <c r="NZD2594" s="655"/>
      <c r="NZE2594" s="655"/>
      <c r="NZF2594" s="655"/>
      <c r="NZG2594" s="655"/>
      <c r="NZH2594" s="655"/>
      <c r="NZI2594" s="655"/>
      <c r="NZJ2594" s="655"/>
      <c r="NZK2594" s="655"/>
      <c r="NZL2594" s="655"/>
      <c r="NZM2594" s="655"/>
      <c r="NZN2594" s="655"/>
      <c r="NZO2594" s="655"/>
      <c r="NZP2594" s="655"/>
      <c r="NZQ2594" s="655"/>
      <c r="NZR2594" s="655"/>
      <c r="NZS2594" s="655"/>
      <c r="NZT2594" s="655"/>
      <c r="NZU2594" s="655"/>
      <c r="NZV2594" s="655"/>
      <c r="NZW2594" s="655"/>
      <c r="NZX2594" s="655"/>
      <c r="NZY2594" s="655"/>
      <c r="NZZ2594" s="655"/>
      <c r="OAA2594" s="655"/>
      <c r="OAB2594" s="655"/>
      <c r="OAC2594" s="655"/>
      <c r="OAD2594" s="655"/>
      <c r="OAE2594" s="655"/>
      <c r="OAF2594" s="655"/>
      <c r="OAG2594" s="655"/>
      <c r="OAH2594" s="655"/>
      <c r="OAI2594" s="655"/>
      <c r="OAJ2594" s="655"/>
      <c r="OAK2594" s="655"/>
      <c r="OAL2594" s="655"/>
      <c r="OAM2594" s="655"/>
      <c r="OAN2594" s="655"/>
      <c r="OAO2594" s="655"/>
      <c r="OAP2594" s="655"/>
      <c r="OAQ2594" s="655"/>
      <c r="OAR2594" s="655"/>
      <c r="OAS2594" s="655"/>
      <c r="OAT2594" s="655"/>
      <c r="OAU2594" s="655"/>
      <c r="OAV2594" s="655"/>
      <c r="OAW2594" s="655"/>
      <c r="OAX2594" s="655"/>
      <c r="OAY2594" s="655"/>
      <c r="OAZ2594" s="655"/>
      <c r="OBA2594" s="655"/>
      <c r="OBB2594" s="655"/>
      <c r="OBC2594" s="655"/>
      <c r="OBD2594" s="655"/>
      <c r="OBE2594" s="655"/>
      <c r="OBF2594" s="655"/>
      <c r="OBG2594" s="655"/>
      <c r="OBH2594" s="655"/>
      <c r="OBI2594" s="655"/>
      <c r="OBJ2594" s="655"/>
      <c r="OBK2594" s="655"/>
      <c r="OBL2594" s="655"/>
      <c r="OBM2594" s="655"/>
      <c r="OBN2594" s="655"/>
      <c r="OBO2594" s="655"/>
      <c r="OBP2594" s="655"/>
      <c r="OBQ2594" s="655"/>
      <c r="OBR2594" s="655"/>
      <c r="OBS2594" s="655"/>
      <c r="OBT2594" s="655"/>
      <c r="OBU2594" s="655"/>
      <c r="OBV2594" s="655"/>
      <c r="OBW2594" s="655"/>
      <c r="OBX2594" s="655"/>
      <c r="OBY2594" s="655"/>
      <c r="OBZ2594" s="655"/>
      <c r="OCA2594" s="655"/>
      <c r="OCB2594" s="655"/>
      <c r="OCC2594" s="655"/>
      <c r="OCD2594" s="655"/>
      <c r="OCE2594" s="655"/>
      <c r="OCF2594" s="655"/>
      <c r="OCG2594" s="655"/>
      <c r="OCH2594" s="655"/>
      <c r="OCI2594" s="655"/>
      <c r="OCJ2594" s="655"/>
      <c r="OCK2594" s="655"/>
      <c r="OCL2594" s="655"/>
      <c r="OCM2594" s="655"/>
      <c r="OCN2594" s="655"/>
      <c r="OCO2594" s="655"/>
      <c r="OCP2594" s="655"/>
      <c r="OCQ2594" s="655"/>
      <c r="OCR2594" s="655"/>
      <c r="OCS2594" s="655"/>
      <c r="OCT2594" s="655"/>
      <c r="OCU2594" s="655"/>
      <c r="OCV2594" s="655"/>
      <c r="OCW2594" s="655"/>
      <c r="OCX2594" s="655"/>
      <c r="OCY2594" s="655"/>
      <c r="OCZ2594" s="655"/>
      <c r="ODA2594" s="655"/>
      <c r="ODB2594" s="655"/>
      <c r="ODC2594" s="655"/>
      <c r="ODD2594" s="655"/>
      <c r="ODE2594" s="655"/>
      <c r="ODF2594" s="655"/>
      <c r="ODG2594" s="655"/>
      <c r="ODH2594" s="655"/>
      <c r="ODI2594" s="655"/>
      <c r="ODJ2594" s="655"/>
      <c r="ODK2594" s="655"/>
      <c r="ODL2594" s="655"/>
      <c r="ODM2594" s="655"/>
      <c r="ODN2594" s="655"/>
      <c r="ODO2594" s="655"/>
      <c r="ODP2594" s="655"/>
      <c r="ODQ2594" s="655"/>
      <c r="ODR2594" s="655"/>
      <c r="ODS2594" s="655"/>
      <c r="ODT2594" s="655"/>
      <c r="ODU2594" s="655"/>
      <c r="ODV2594" s="655"/>
      <c r="ODW2594" s="655"/>
      <c r="ODX2594" s="655"/>
      <c r="ODY2594" s="655"/>
      <c r="ODZ2594" s="655"/>
      <c r="OEA2594" s="655"/>
      <c r="OEB2594" s="655"/>
      <c r="OEC2594" s="655"/>
      <c r="OED2594" s="655"/>
      <c r="OEE2594" s="655"/>
      <c r="OEF2594" s="655"/>
      <c r="OEG2594" s="655"/>
      <c r="OEH2594" s="655"/>
      <c r="OEI2594" s="655"/>
      <c r="OEJ2594" s="655"/>
      <c r="OEK2594" s="655"/>
      <c r="OEL2594" s="655"/>
      <c r="OEM2594" s="655"/>
      <c r="OEN2594" s="655"/>
      <c r="OEO2594" s="655"/>
      <c r="OEP2594" s="655"/>
      <c r="OEQ2594" s="655"/>
      <c r="OER2594" s="655"/>
      <c r="OES2594" s="655"/>
      <c r="OET2594" s="655"/>
      <c r="OEU2594" s="655"/>
      <c r="OEV2594" s="655"/>
      <c r="OEW2594" s="655"/>
      <c r="OEX2594" s="655"/>
      <c r="OEY2594" s="655"/>
      <c r="OEZ2594" s="655"/>
      <c r="OFA2594" s="655"/>
      <c r="OFB2594" s="655"/>
      <c r="OFC2594" s="655"/>
      <c r="OFD2594" s="655"/>
      <c r="OFE2594" s="655"/>
      <c r="OFF2594" s="655"/>
      <c r="OFG2594" s="655"/>
      <c r="OFH2594" s="655"/>
      <c r="OFI2594" s="655"/>
      <c r="OFJ2594" s="655"/>
      <c r="OFK2594" s="655"/>
      <c r="OFL2594" s="655"/>
      <c r="OFM2594" s="655"/>
      <c r="OFN2594" s="655"/>
      <c r="OFO2594" s="655"/>
      <c r="OFP2594" s="655"/>
      <c r="OFQ2594" s="655"/>
      <c r="OFR2594" s="655"/>
      <c r="OFS2594" s="655"/>
      <c r="OFT2594" s="655"/>
      <c r="OFU2594" s="655"/>
      <c r="OFV2594" s="655"/>
      <c r="OFW2594" s="655"/>
      <c r="OFX2594" s="655"/>
      <c r="OFY2594" s="655"/>
      <c r="OFZ2594" s="655"/>
      <c r="OGA2594" s="655"/>
      <c r="OGB2594" s="655"/>
      <c r="OGC2594" s="655"/>
      <c r="OGD2594" s="655"/>
      <c r="OGE2594" s="655"/>
      <c r="OGF2594" s="655"/>
      <c r="OGG2594" s="655"/>
      <c r="OGH2594" s="655"/>
      <c r="OGI2594" s="655"/>
      <c r="OGJ2594" s="655"/>
      <c r="OGK2594" s="655"/>
      <c r="OGL2594" s="655"/>
      <c r="OGM2594" s="655"/>
      <c r="OGN2594" s="655"/>
      <c r="OGO2594" s="655"/>
      <c r="OGP2594" s="655"/>
      <c r="OGQ2594" s="655"/>
      <c r="OGR2594" s="655"/>
      <c r="OGS2594" s="655"/>
      <c r="OGT2594" s="655"/>
      <c r="OGU2594" s="655"/>
      <c r="OGV2594" s="655"/>
      <c r="OGW2594" s="655"/>
      <c r="OGX2594" s="655"/>
      <c r="OGY2594" s="655"/>
      <c r="OGZ2594" s="655"/>
      <c r="OHA2594" s="655"/>
      <c r="OHB2594" s="655"/>
      <c r="OHC2594" s="655"/>
      <c r="OHD2594" s="655"/>
      <c r="OHE2594" s="655"/>
      <c r="OHF2594" s="655"/>
      <c r="OHG2594" s="655"/>
      <c r="OHH2594" s="655"/>
      <c r="OHI2594" s="655"/>
      <c r="OHJ2594" s="655"/>
      <c r="OHK2594" s="655"/>
      <c r="OHL2594" s="655"/>
      <c r="OHM2594" s="655"/>
      <c r="OHN2594" s="655"/>
      <c r="OHO2594" s="655"/>
      <c r="OHP2594" s="655"/>
      <c r="OHQ2594" s="655"/>
      <c r="OHR2594" s="655"/>
      <c r="OHS2594" s="655"/>
      <c r="OHT2594" s="655"/>
      <c r="OHU2594" s="655"/>
      <c r="OHV2594" s="655"/>
      <c r="OHW2594" s="655"/>
      <c r="OHX2594" s="655"/>
      <c r="OHY2594" s="655"/>
      <c r="OHZ2594" s="655"/>
      <c r="OIA2594" s="655"/>
      <c r="OIB2594" s="655"/>
      <c r="OIC2594" s="655"/>
      <c r="OID2594" s="655"/>
      <c r="OIE2594" s="655"/>
      <c r="OIF2594" s="655"/>
      <c r="OIG2594" s="655"/>
      <c r="OIH2594" s="655"/>
      <c r="OII2594" s="655"/>
      <c r="OIJ2594" s="655"/>
      <c r="OIK2594" s="655"/>
      <c r="OIL2594" s="655"/>
      <c r="OIM2594" s="655"/>
      <c r="OIN2594" s="655"/>
      <c r="OIO2594" s="655"/>
      <c r="OIP2594" s="655"/>
      <c r="OIQ2594" s="655"/>
      <c r="OIR2594" s="655"/>
      <c r="OIS2594" s="655"/>
      <c r="OIT2594" s="655"/>
      <c r="OIU2594" s="655"/>
      <c r="OIV2594" s="655"/>
      <c r="OIW2594" s="655"/>
      <c r="OIX2594" s="655"/>
      <c r="OIY2594" s="655"/>
      <c r="OIZ2594" s="655"/>
      <c r="OJA2594" s="655"/>
      <c r="OJB2594" s="655"/>
      <c r="OJC2594" s="655"/>
      <c r="OJD2594" s="655"/>
      <c r="OJE2594" s="655"/>
      <c r="OJF2594" s="655"/>
      <c r="OJG2594" s="655"/>
      <c r="OJH2594" s="655"/>
      <c r="OJI2594" s="655"/>
      <c r="OJJ2594" s="655"/>
      <c r="OJK2594" s="655"/>
      <c r="OJL2594" s="655"/>
      <c r="OJM2594" s="655"/>
      <c r="OJN2594" s="655"/>
      <c r="OJO2594" s="655"/>
      <c r="OJP2594" s="655"/>
      <c r="OJQ2594" s="655"/>
      <c r="OJR2594" s="655"/>
      <c r="OJS2594" s="655"/>
      <c r="OJT2594" s="655"/>
      <c r="OJU2594" s="655"/>
      <c r="OJV2594" s="655"/>
      <c r="OJW2594" s="655"/>
      <c r="OJX2594" s="655"/>
      <c r="OJY2594" s="655"/>
      <c r="OJZ2594" s="655"/>
      <c r="OKA2594" s="655"/>
      <c r="OKB2594" s="655"/>
      <c r="OKC2594" s="655"/>
      <c r="OKD2594" s="655"/>
      <c r="OKE2594" s="655"/>
      <c r="OKF2594" s="655"/>
      <c r="OKG2594" s="655"/>
      <c r="OKH2594" s="655"/>
      <c r="OKI2594" s="655"/>
      <c r="OKJ2594" s="655"/>
      <c r="OKK2594" s="655"/>
      <c r="OKL2594" s="655"/>
      <c r="OKM2594" s="655"/>
      <c r="OKN2594" s="655"/>
      <c r="OKO2594" s="655"/>
      <c r="OKP2594" s="655"/>
      <c r="OKQ2594" s="655"/>
      <c r="OKR2594" s="655"/>
      <c r="OKS2594" s="655"/>
      <c r="OKT2594" s="655"/>
      <c r="OKU2594" s="655"/>
      <c r="OKV2594" s="655"/>
      <c r="OKW2594" s="655"/>
      <c r="OKX2594" s="655"/>
      <c r="OKY2594" s="655"/>
      <c r="OKZ2594" s="655"/>
      <c r="OLA2594" s="655"/>
      <c r="OLB2594" s="655"/>
      <c r="OLC2594" s="655"/>
      <c r="OLD2594" s="655"/>
      <c r="OLE2594" s="655"/>
      <c r="OLF2594" s="655"/>
      <c r="OLG2594" s="655"/>
      <c r="OLH2594" s="655"/>
      <c r="OLI2594" s="655"/>
      <c r="OLJ2594" s="655"/>
      <c r="OLK2594" s="655"/>
      <c r="OLL2594" s="655"/>
      <c r="OLM2594" s="655"/>
      <c r="OLN2594" s="655"/>
      <c r="OLO2594" s="655"/>
      <c r="OLP2594" s="655"/>
      <c r="OLQ2594" s="655"/>
      <c r="OLR2594" s="655"/>
      <c r="OLS2594" s="655"/>
      <c r="OLT2594" s="655"/>
      <c r="OLU2594" s="655"/>
      <c r="OLV2594" s="655"/>
      <c r="OLW2594" s="655"/>
      <c r="OLX2594" s="655"/>
      <c r="OLY2594" s="655"/>
      <c r="OLZ2594" s="655"/>
      <c r="OMA2594" s="655"/>
      <c r="OMB2594" s="655"/>
      <c r="OMC2594" s="655"/>
      <c r="OMD2594" s="655"/>
      <c r="OME2594" s="655"/>
      <c r="OMF2594" s="655"/>
      <c r="OMG2594" s="655"/>
      <c r="OMH2594" s="655"/>
      <c r="OMI2594" s="655"/>
      <c r="OMJ2594" s="655"/>
      <c r="OMK2594" s="655"/>
      <c r="OML2594" s="655"/>
      <c r="OMM2594" s="655"/>
      <c r="OMN2594" s="655"/>
      <c r="OMO2594" s="655"/>
      <c r="OMP2594" s="655"/>
      <c r="OMQ2594" s="655"/>
      <c r="OMR2594" s="655"/>
      <c r="OMS2594" s="655"/>
      <c r="OMT2594" s="655"/>
      <c r="OMU2594" s="655"/>
      <c r="OMV2594" s="655"/>
      <c r="OMW2594" s="655"/>
      <c r="OMX2594" s="655"/>
      <c r="OMY2594" s="655"/>
      <c r="OMZ2594" s="655"/>
      <c r="ONA2594" s="655"/>
      <c r="ONB2594" s="655"/>
      <c r="ONC2594" s="655"/>
      <c r="OND2594" s="655"/>
      <c r="ONE2594" s="655"/>
      <c r="ONF2594" s="655"/>
      <c r="ONG2594" s="655"/>
      <c r="ONH2594" s="655"/>
      <c r="ONI2594" s="655"/>
      <c r="ONJ2594" s="655"/>
      <c r="ONK2594" s="655"/>
      <c r="ONL2594" s="655"/>
      <c r="ONM2594" s="655"/>
      <c r="ONN2594" s="655"/>
      <c r="ONO2594" s="655"/>
      <c r="ONP2594" s="655"/>
      <c r="ONQ2594" s="655"/>
      <c r="ONR2594" s="655"/>
      <c r="ONS2594" s="655"/>
      <c r="ONT2594" s="655"/>
      <c r="ONU2594" s="655"/>
      <c r="ONV2594" s="655"/>
      <c r="ONW2594" s="655"/>
      <c r="ONX2594" s="655"/>
      <c r="ONY2594" s="655"/>
      <c r="ONZ2594" s="655"/>
      <c r="OOA2594" s="655"/>
      <c r="OOB2594" s="655"/>
      <c r="OOC2594" s="655"/>
      <c r="OOD2594" s="655"/>
      <c r="OOE2594" s="655"/>
      <c r="OOF2594" s="655"/>
      <c r="OOG2594" s="655"/>
      <c r="OOH2594" s="655"/>
      <c r="OOI2594" s="655"/>
      <c r="OOJ2594" s="655"/>
      <c r="OOK2594" s="655"/>
      <c r="OOL2594" s="655"/>
      <c r="OOM2594" s="655"/>
      <c r="OON2594" s="655"/>
      <c r="OOO2594" s="655"/>
      <c r="OOP2594" s="655"/>
      <c r="OOQ2594" s="655"/>
      <c r="OOR2594" s="655"/>
      <c r="OOS2594" s="655"/>
      <c r="OOT2594" s="655"/>
      <c r="OOU2594" s="655"/>
      <c r="OOV2594" s="655"/>
      <c r="OOW2594" s="655"/>
      <c r="OOX2594" s="655"/>
      <c r="OOY2594" s="655"/>
      <c r="OOZ2594" s="655"/>
      <c r="OPA2594" s="655"/>
      <c r="OPB2594" s="655"/>
      <c r="OPC2594" s="655"/>
      <c r="OPD2594" s="655"/>
      <c r="OPE2594" s="655"/>
      <c r="OPF2594" s="655"/>
      <c r="OPG2594" s="655"/>
      <c r="OPH2594" s="655"/>
      <c r="OPI2594" s="655"/>
      <c r="OPJ2594" s="655"/>
      <c r="OPK2594" s="655"/>
      <c r="OPL2594" s="655"/>
      <c r="OPM2594" s="655"/>
      <c r="OPN2594" s="655"/>
      <c r="OPO2594" s="655"/>
      <c r="OPP2594" s="655"/>
      <c r="OPQ2594" s="655"/>
      <c r="OPR2594" s="655"/>
      <c r="OPS2594" s="655"/>
      <c r="OPT2594" s="655"/>
      <c r="OPU2594" s="655"/>
      <c r="OPV2594" s="655"/>
      <c r="OPW2594" s="655"/>
      <c r="OPX2594" s="655"/>
      <c r="OPY2594" s="655"/>
      <c r="OPZ2594" s="655"/>
      <c r="OQA2594" s="655"/>
      <c r="OQB2594" s="655"/>
      <c r="OQC2594" s="655"/>
      <c r="OQD2594" s="655"/>
      <c r="OQE2594" s="655"/>
      <c r="OQF2594" s="655"/>
      <c r="OQG2594" s="655"/>
      <c r="OQH2594" s="655"/>
      <c r="OQI2594" s="655"/>
      <c r="OQJ2594" s="655"/>
      <c r="OQK2594" s="655"/>
      <c r="OQL2594" s="655"/>
      <c r="OQM2594" s="655"/>
      <c r="OQN2594" s="655"/>
      <c r="OQO2594" s="655"/>
      <c r="OQP2594" s="655"/>
      <c r="OQQ2594" s="655"/>
      <c r="OQR2594" s="655"/>
      <c r="OQS2594" s="655"/>
      <c r="OQT2594" s="655"/>
      <c r="OQU2594" s="655"/>
      <c r="OQV2594" s="655"/>
      <c r="OQW2594" s="655"/>
      <c r="OQX2594" s="655"/>
      <c r="OQY2594" s="655"/>
      <c r="OQZ2594" s="655"/>
      <c r="ORA2594" s="655"/>
      <c r="ORB2594" s="655"/>
      <c r="ORC2594" s="655"/>
      <c r="ORD2594" s="655"/>
      <c r="ORE2594" s="655"/>
      <c r="ORF2594" s="655"/>
      <c r="ORG2594" s="655"/>
      <c r="ORH2594" s="655"/>
      <c r="ORI2594" s="655"/>
      <c r="ORJ2594" s="655"/>
      <c r="ORK2594" s="655"/>
      <c r="ORL2594" s="655"/>
      <c r="ORM2594" s="655"/>
      <c r="ORN2594" s="655"/>
      <c r="ORO2594" s="655"/>
      <c r="ORP2594" s="655"/>
      <c r="ORQ2594" s="655"/>
      <c r="ORR2594" s="655"/>
      <c r="ORS2594" s="655"/>
      <c r="ORT2594" s="655"/>
      <c r="ORU2594" s="655"/>
      <c r="ORV2594" s="655"/>
      <c r="ORW2594" s="655"/>
      <c r="ORX2594" s="655"/>
      <c r="ORY2594" s="655"/>
      <c r="ORZ2594" s="655"/>
      <c r="OSA2594" s="655"/>
      <c r="OSB2594" s="655"/>
      <c r="OSC2594" s="655"/>
      <c r="OSD2594" s="655"/>
      <c r="OSE2594" s="655"/>
      <c r="OSF2594" s="655"/>
      <c r="OSG2594" s="655"/>
      <c r="OSH2594" s="655"/>
      <c r="OSI2594" s="655"/>
      <c r="OSJ2594" s="655"/>
      <c r="OSK2594" s="655"/>
      <c r="OSL2594" s="655"/>
      <c r="OSM2594" s="655"/>
      <c r="OSN2594" s="655"/>
      <c r="OSO2594" s="655"/>
      <c r="OSP2594" s="655"/>
      <c r="OSQ2594" s="655"/>
      <c r="OSR2594" s="655"/>
      <c r="OSS2594" s="655"/>
      <c r="OST2594" s="655"/>
      <c r="OSU2594" s="655"/>
      <c r="OSV2594" s="655"/>
      <c r="OSW2594" s="655"/>
      <c r="OSX2594" s="655"/>
      <c r="OSY2594" s="655"/>
      <c r="OSZ2594" s="655"/>
      <c r="OTA2594" s="655"/>
      <c r="OTB2594" s="655"/>
      <c r="OTC2594" s="655"/>
      <c r="OTD2594" s="655"/>
      <c r="OTE2594" s="655"/>
      <c r="OTF2594" s="655"/>
      <c r="OTG2594" s="655"/>
      <c r="OTH2594" s="655"/>
      <c r="OTI2594" s="655"/>
      <c r="OTJ2594" s="655"/>
      <c r="OTK2594" s="655"/>
      <c r="OTL2594" s="655"/>
      <c r="OTM2594" s="655"/>
      <c r="OTN2594" s="655"/>
      <c r="OTO2594" s="655"/>
      <c r="OTP2594" s="655"/>
      <c r="OTQ2594" s="655"/>
      <c r="OTR2594" s="655"/>
      <c r="OTS2594" s="655"/>
      <c r="OTT2594" s="655"/>
      <c r="OTU2594" s="655"/>
      <c r="OTV2594" s="655"/>
      <c r="OTW2594" s="655"/>
      <c r="OTX2594" s="655"/>
      <c r="OTY2594" s="655"/>
      <c r="OTZ2594" s="655"/>
      <c r="OUA2594" s="655"/>
      <c r="OUB2594" s="655"/>
      <c r="OUC2594" s="655"/>
      <c r="OUD2594" s="655"/>
      <c r="OUE2594" s="655"/>
      <c r="OUF2594" s="655"/>
      <c r="OUG2594" s="655"/>
      <c r="OUH2594" s="655"/>
      <c r="OUI2594" s="655"/>
      <c r="OUJ2594" s="655"/>
      <c r="OUK2594" s="655"/>
      <c r="OUL2594" s="655"/>
      <c r="OUM2594" s="655"/>
      <c r="OUN2594" s="655"/>
      <c r="OUO2594" s="655"/>
      <c r="OUP2594" s="655"/>
      <c r="OUQ2594" s="655"/>
      <c r="OUR2594" s="655"/>
      <c r="OUS2594" s="655"/>
      <c r="OUT2594" s="655"/>
      <c r="OUU2594" s="655"/>
      <c r="OUV2594" s="655"/>
      <c r="OUW2594" s="655"/>
      <c r="OUX2594" s="655"/>
      <c r="OUY2594" s="655"/>
      <c r="OUZ2594" s="655"/>
      <c r="OVA2594" s="655"/>
      <c r="OVB2594" s="655"/>
      <c r="OVC2594" s="655"/>
      <c r="OVD2594" s="655"/>
      <c r="OVE2594" s="655"/>
      <c r="OVF2594" s="655"/>
      <c r="OVG2594" s="655"/>
      <c r="OVH2594" s="655"/>
      <c r="OVI2594" s="655"/>
      <c r="OVJ2594" s="655"/>
      <c r="OVK2594" s="655"/>
      <c r="OVL2594" s="655"/>
      <c r="OVM2594" s="655"/>
      <c r="OVN2594" s="655"/>
      <c r="OVO2594" s="655"/>
      <c r="OVP2594" s="655"/>
      <c r="OVQ2594" s="655"/>
      <c r="OVR2594" s="655"/>
      <c r="OVS2594" s="655"/>
      <c r="OVT2594" s="655"/>
      <c r="OVU2594" s="655"/>
      <c r="OVV2594" s="655"/>
      <c r="OVW2594" s="655"/>
      <c r="OVX2594" s="655"/>
      <c r="OVY2594" s="655"/>
      <c r="OVZ2594" s="655"/>
      <c r="OWA2594" s="655"/>
      <c r="OWB2594" s="655"/>
      <c r="OWC2594" s="655"/>
      <c r="OWD2594" s="655"/>
      <c r="OWE2594" s="655"/>
      <c r="OWF2594" s="655"/>
      <c r="OWG2594" s="655"/>
      <c r="OWH2594" s="655"/>
      <c r="OWI2594" s="655"/>
      <c r="OWJ2594" s="655"/>
      <c r="OWK2594" s="655"/>
      <c r="OWL2594" s="655"/>
      <c r="OWM2594" s="655"/>
      <c r="OWN2594" s="655"/>
      <c r="OWO2594" s="655"/>
      <c r="OWP2594" s="655"/>
      <c r="OWQ2594" s="655"/>
      <c r="OWR2594" s="655"/>
      <c r="OWS2594" s="655"/>
      <c r="OWT2594" s="655"/>
      <c r="OWU2594" s="655"/>
      <c r="OWV2594" s="655"/>
      <c r="OWW2594" s="655"/>
      <c r="OWX2594" s="655"/>
      <c r="OWY2594" s="655"/>
      <c r="OWZ2594" s="655"/>
      <c r="OXA2594" s="655"/>
      <c r="OXB2594" s="655"/>
      <c r="OXC2594" s="655"/>
      <c r="OXD2594" s="655"/>
      <c r="OXE2594" s="655"/>
      <c r="OXF2594" s="655"/>
      <c r="OXG2594" s="655"/>
      <c r="OXH2594" s="655"/>
      <c r="OXI2594" s="655"/>
      <c r="OXJ2594" s="655"/>
      <c r="OXK2594" s="655"/>
      <c r="OXL2594" s="655"/>
      <c r="OXM2594" s="655"/>
      <c r="OXN2594" s="655"/>
      <c r="OXO2594" s="655"/>
      <c r="OXP2594" s="655"/>
      <c r="OXQ2594" s="655"/>
      <c r="OXR2594" s="655"/>
      <c r="OXS2594" s="655"/>
      <c r="OXT2594" s="655"/>
      <c r="OXU2594" s="655"/>
      <c r="OXV2594" s="655"/>
      <c r="OXW2594" s="655"/>
      <c r="OXX2594" s="655"/>
      <c r="OXY2594" s="655"/>
      <c r="OXZ2594" s="655"/>
      <c r="OYA2594" s="655"/>
      <c r="OYB2594" s="655"/>
      <c r="OYC2594" s="655"/>
      <c r="OYD2594" s="655"/>
      <c r="OYE2594" s="655"/>
      <c r="OYF2594" s="655"/>
      <c r="OYG2594" s="655"/>
      <c r="OYH2594" s="655"/>
      <c r="OYI2594" s="655"/>
      <c r="OYJ2594" s="655"/>
      <c r="OYK2594" s="655"/>
      <c r="OYL2594" s="655"/>
      <c r="OYM2594" s="655"/>
      <c r="OYN2594" s="655"/>
      <c r="OYO2594" s="655"/>
      <c r="OYP2594" s="655"/>
      <c r="OYQ2594" s="655"/>
      <c r="OYR2594" s="655"/>
      <c r="OYS2594" s="655"/>
      <c r="OYT2594" s="655"/>
      <c r="OYU2594" s="655"/>
      <c r="OYV2594" s="655"/>
      <c r="OYW2594" s="655"/>
      <c r="OYX2594" s="655"/>
      <c r="OYY2594" s="655"/>
      <c r="OYZ2594" s="655"/>
      <c r="OZA2594" s="655"/>
      <c r="OZB2594" s="655"/>
      <c r="OZC2594" s="655"/>
      <c r="OZD2594" s="655"/>
      <c r="OZE2594" s="655"/>
      <c r="OZF2594" s="655"/>
      <c r="OZG2594" s="655"/>
      <c r="OZH2594" s="655"/>
      <c r="OZI2594" s="655"/>
      <c r="OZJ2594" s="655"/>
      <c r="OZK2594" s="655"/>
      <c r="OZL2594" s="655"/>
      <c r="OZM2594" s="655"/>
      <c r="OZN2594" s="655"/>
      <c r="OZO2594" s="655"/>
      <c r="OZP2594" s="655"/>
      <c r="OZQ2594" s="655"/>
      <c r="OZR2594" s="655"/>
      <c r="OZS2594" s="655"/>
      <c r="OZT2594" s="655"/>
      <c r="OZU2594" s="655"/>
      <c r="OZV2594" s="655"/>
      <c r="OZW2594" s="655"/>
      <c r="OZX2594" s="655"/>
      <c r="OZY2594" s="655"/>
      <c r="OZZ2594" s="655"/>
      <c r="PAA2594" s="655"/>
      <c r="PAB2594" s="655"/>
      <c r="PAC2594" s="655"/>
      <c r="PAD2594" s="655"/>
      <c r="PAE2594" s="655"/>
      <c r="PAF2594" s="655"/>
      <c r="PAG2594" s="655"/>
      <c r="PAH2594" s="655"/>
      <c r="PAI2594" s="655"/>
      <c r="PAJ2594" s="655"/>
      <c r="PAK2594" s="655"/>
      <c r="PAL2594" s="655"/>
      <c r="PAM2594" s="655"/>
      <c r="PAN2594" s="655"/>
      <c r="PAO2594" s="655"/>
      <c r="PAP2594" s="655"/>
      <c r="PAQ2594" s="655"/>
      <c r="PAR2594" s="655"/>
      <c r="PAS2594" s="655"/>
      <c r="PAT2594" s="655"/>
      <c r="PAU2594" s="655"/>
      <c r="PAV2594" s="655"/>
      <c r="PAW2594" s="655"/>
      <c r="PAX2594" s="655"/>
      <c r="PAY2594" s="655"/>
      <c r="PAZ2594" s="655"/>
      <c r="PBA2594" s="655"/>
      <c r="PBB2594" s="655"/>
      <c r="PBC2594" s="655"/>
      <c r="PBD2594" s="655"/>
      <c r="PBE2594" s="655"/>
      <c r="PBF2594" s="655"/>
      <c r="PBG2594" s="655"/>
      <c r="PBH2594" s="655"/>
      <c r="PBI2594" s="655"/>
      <c r="PBJ2594" s="655"/>
      <c r="PBK2594" s="655"/>
      <c r="PBL2594" s="655"/>
      <c r="PBM2594" s="655"/>
      <c r="PBN2594" s="655"/>
      <c r="PBO2594" s="655"/>
      <c r="PBP2594" s="655"/>
      <c r="PBQ2594" s="655"/>
      <c r="PBR2594" s="655"/>
      <c r="PBS2594" s="655"/>
      <c r="PBT2594" s="655"/>
      <c r="PBU2594" s="655"/>
      <c r="PBV2594" s="655"/>
      <c r="PBW2594" s="655"/>
      <c r="PBX2594" s="655"/>
      <c r="PBY2594" s="655"/>
      <c r="PBZ2594" s="655"/>
      <c r="PCA2594" s="655"/>
      <c r="PCB2594" s="655"/>
      <c r="PCC2594" s="655"/>
      <c r="PCD2594" s="655"/>
      <c r="PCE2594" s="655"/>
      <c r="PCF2594" s="655"/>
      <c r="PCG2594" s="655"/>
      <c r="PCH2594" s="655"/>
      <c r="PCI2594" s="655"/>
      <c r="PCJ2594" s="655"/>
      <c r="PCK2594" s="655"/>
      <c r="PCL2594" s="655"/>
      <c r="PCM2594" s="655"/>
      <c r="PCN2594" s="655"/>
      <c r="PCO2594" s="655"/>
      <c r="PCP2594" s="655"/>
      <c r="PCQ2594" s="655"/>
      <c r="PCR2594" s="655"/>
      <c r="PCS2594" s="655"/>
      <c r="PCT2594" s="655"/>
      <c r="PCU2594" s="655"/>
      <c r="PCV2594" s="655"/>
      <c r="PCW2594" s="655"/>
      <c r="PCX2594" s="655"/>
      <c r="PCY2594" s="655"/>
      <c r="PCZ2594" s="655"/>
      <c r="PDA2594" s="655"/>
      <c r="PDB2594" s="655"/>
      <c r="PDC2594" s="655"/>
      <c r="PDD2594" s="655"/>
      <c r="PDE2594" s="655"/>
      <c r="PDF2594" s="655"/>
      <c r="PDG2594" s="655"/>
      <c r="PDH2594" s="655"/>
      <c r="PDI2594" s="655"/>
      <c r="PDJ2594" s="655"/>
      <c r="PDK2594" s="655"/>
      <c r="PDL2594" s="655"/>
      <c r="PDM2594" s="655"/>
      <c r="PDN2594" s="655"/>
      <c r="PDO2594" s="655"/>
      <c r="PDP2594" s="655"/>
      <c r="PDQ2594" s="655"/>
      <c r="PDR2594" s="655"/>
      <c r="PDS2594" s="655"/>
      <c r="PDT2594" s="655"/>
      <c r="PDU2594" s="655"/>
      <c r="PDV2594" s="655"/>
      <c r="PDW2594" s="655"/>
      <c r="PDX2594" s="655"/>
      <c r="PDY2594" s="655"/>
      <c r="PDZ2594" s="655"/>
      <c r="PEA2594" s="655"/>
      <c r="PEB2594" s="655"/>
      <c r="PEC2594" s="655"/>
      <c r="PED2594" s="655"/>
      <c r="PEE2594" s="655"/>
      <c r="PEF2594" s="655"/>
      <c r="PEG2594" s="655"/>
      <c r="PEH2594" s="655"/>
      <c r="PEI2594" s="655"/>
      <c r="PEJ2594" s="655"/>
      <c r="PEK2594" s="655"/>
      <c r="PEL2594" s="655"/>
      <c r="PEM2594" s="655"/>
      <c r="PEN2594" s="655"/>
      <c r="PEO2594" s="655"/>
      <c r="PEP2594" s="655"/>
      <c r="PEQ2594" s="655"/>
      <c r="PER2594" s="655"/>
      <c r="PES2594" s="655"/>
      <c r="PET2594" s="655"/>
      <c r="PEU2594" s="655"/>
      <c r="PEV2594" s="655"/>
      <c r="PEW2594" s="655"/>
      <c r="PEX2594" s="655"/>
      <c r="PEY2594" s="655"/>
      <c r="PEZ2594" s="655"/>
      <c r="PFA2594" s="655"/>
      <c r="PFB2594" s="655"/>
      <c r="PFC2594" s="655"/>
      <c r="PFD2594" s="655"/>
      <c r="PFE2594" s="655"/>
      <c r="PFF2594" s="655"/>
      <c r="PFG2594" s="655"/>
      <c r="PFH2594" s="655"/>
      <c r="PFI2594" s="655"/>
      <c r="PFJ2594" s="655"/>
      <c r="PFK2594" s="655"/>
      <c r="PFL2594" s="655"/>
      <c r="PFM2594" s="655"/>
      <c r="PFN2594" s="655"/>
      <c r="PFO2594" s="655"/>
      <c r="PFP2594" s="655"/>
      <c r="PFQ2594" s="655"/>
      <c r="PFR2594" s="655"/>
      <c r="PFS2594" s="655"/>
      <c r="PFT2594" s="655"/>
      <c r="PFU2594" s="655"/>
      <c r="PFV2594" s="655"/>
      <c r="PFW2594" s="655"/>
      <c r="PFX2594" s="655"/>
      <c r="PFY2594" s="655"/>
      <c r="PFZ2594" s="655"/>
      <c r="PGA2594" s="655"/>
      <c r="PGB2594" s="655"/>
      <c r="PGC2594" s="655"/>
      <c r="PGD2594" s="655"/>
      <c r="PGE2594" s="655"/>
      <c r="PGF2594" s="655"/>
      <c r="PGG2594" s="655"/>
      <c r="PGH2594" s="655"/>
      <c r="PGI2594" s="655"/>
      <c r="PGJ2594" s="655"/>
      <c r="PGK2594" s="655"/>
      <c r="PGL2594" s="655"/>
      <c r="PGM2594" s="655"/>
      <c r="PGN2594" s="655"/>
      <c r="PGO2594" s="655"/>
      <c r="PGP2594" s="655"/>
      <c r="PGQ2594" s="655"/>
      <c r="PGR2594" s="655"/>
      <c r="PGS2594" s="655"/>
      <c r="PGT2594" s="655"/>
      <c r="PGU2594" s="655"/>
      <c r="PGV2594" s="655"/>
      <c r="PGW2594" s="655"/>
      <c r="PGX2594" s="655"/>
      <c r="PGY2594" s="655"/>
      <c r="PGZ2594" s="655"/>
      <c r="PHA2594" s="655"/>
      <c r="PHB2594" s="655"/>
      <c r="PHC2594" s="655"/>
      <c r="PHD2594" s="655"/>
      <c r="PHE2594" s="655"/>
      <c r="PHF2594" s="655"/>
      <c r="PHG2594" s="655"/>
      <c r="PHH2594" s="655"/>
      <c r="PHI2594" s="655"/>
      <c r="PHJ2594" s="655"/>
      <c r="PHK2594" s="655"/>
      <c r="PHL2594" s="655"/>
      <c r="PHM2594" s="655"/>
      <c r="PHN2594" s="655"/>
      <c r="PHO2594" s="655"/>
      <c r="PHP2594" s="655"/>
      <c r="PHQ2594" s="655"/>
      <c r="PHR2594" s="655"/>
      <c r="PHS2594" s="655"/>
      <c r="PHT2594" s="655"/>
      <c r="PHU2594" s="655"/>
      <c r="PHV2594" s="655"/>
      <c r="PHW2594" s="655"/>
      <c r="PHX2594" s="655"/>
      <c r="PHY2594" s="655"/>
      <c r="PHZ2594" s="655"/>
      <c r="PIA2594" s="655"/>
      <c r="PIB2594" s="655"/>
      <c r="PIC2594" s="655"/>
      <c r="PID2594" s="655"/>
      <c r="PIE2594" s="655"/>
      <c r="PIF2594" s="655"/>
      <c r="PIG2594" s="655"/>
      <c r="PIH2594" s="655"/>
      <c r="PII2594" s="655"/>
      <c r="PIJ2594" s="655"/>
      <c r="PIK2594" s="655"/>
      <c r="PIL2594" s="655"/>
      <c r="PIM2594" s="655"/>
      <c r="PIN2594" s="655"/>
      <c r="PIO2594" s="655"/>
      <c r="PIP2594" s="655"/>
      <c r="PIQ2594" s="655"/>
      <c r="PIR2594" s="655"/>
      <c r="PIS2594" s="655"/>
      <c r="PIT2594" s="655"/>
      <c r="PIU2594" s="655"/>
      <c r="PIV2594" s="655"/>
      <c r="PIW2594" s="655"/>
      <c r="PIX2594" s="655"/>
      <c r="PIY2594" s="655"/>
      <c r="PIZ2594" s="655"/>
      <c r="PJA2594" s="655"/>
      <c r="PJB2594" s="655"/>
      <c r="PJC2594" s="655"/>
      <c r="PJD2594" s="655"/>
      <c r="PJE2594" s="655"/>
      <c r="PJF2594" s="655"/>
      <c r="PJG2594" s="655"/>
      <c r="PJH2594" s="655"/>
      <c r="PJI2594" s="655"/>
      <c r="PJJ2594" s="655"/>
      <c r="PJK2594" s="655"/>
      <c r="PJL2594" s="655"/>
      <c r="PJM2594" s="655"/>
      <c r="PJN2594" s="655"/>
      <c r="PJO2594" s="655"/>
      <c r="PJP2594" s="655"/>
      <c r="PJQ2594" s="655"/>
      <c r="PJR2594" s="655"/>
      <c r="PJS2594" s="655"/>
      <c r="PJT2594" s="655"/>
      <c r="PJU2594" s="655"/>
      <c r="PJV2594" s="655"/>
      <c r="PJW2594" s="655"/>
      <c r="PJX2594" s="655"/>
      <c r="PJY2594" s="655"/>
      <c r="PJZ2594" s="655"/>
      <c r="PKA2594" s="655"/>
      <c r="PKB2594" s="655"/>
      <c r="PKC2594" s="655"/>
      <c r="PKD2594" s="655"/>
      <c r="PKE2594" s="655"/>
      <c r="PKF2594" s="655"/>
      <c r="PKG2594" s="655"/>
      <c r="PKH2594" s="655"/>
      <c r="PKI2594" s="655"/>
      <c r="PKJ2594" s="655"/>
      <c r="PKK2594" s="655"/>
      <c r="PKL2594" s="655"/>
      <c r="PKM2594" s="655"/>
      <c r="PKN2594" s="655"/>
      <c r="PKO2594" s="655"/>
      <c r="PKP2594" s="655"/>
      <c r="PKQ2594" s="655"/>
      <c r="PKR2594" s="655"/>
      <c r="PKS2594" s="655"/>
      <c r="PKT2594" s="655"/>
      <c r="PKU2594" s="655"/>
      <c r="PKV2594" s="655"/>
      <c r="PKW2594" s="655"/>
      <c r="PKX2594" s="655"/>
      <c r="PKY2594" s="655"/>
      <c r="PKZ2594" s="655"/>
      <c r="PLA2594" s="655"/>
      <c r="PLB2594" s="655"/>
      <c r="PLC2594" s="655"/>
      <c r="PLD2594" s="655"/>
      <c r="PLE2594" s="655"/>
      <c r="PLF2594" s="655"/>
      <c r="PLG2594" s="655"/>
      <c r="PLH2594" s="655"/>
      <c r="PLI2594" s="655"/>
      <c r="PLJ2594" s="655"/>
      <c r="PLK2594" s="655"/>
      <c r="PLL2594" s="655"/>
      <c r="PLM2594" s="655"/>
      <c r="PLN2594" s="655"/>
      <c r="PLO2594" s="655"/>
      <c r="PLP2594" s="655"/>
      <c r="PLQ2594" s="655"/>
      <c r="PLR2594" s="655"/>
      <c r="PLS2594" s="655"/>
      <c r="PLT2594" s="655"/>
      <c r="PLU2594" s="655"/>
      <c r="PLV2594" s="655"/>
      <c r="PLW2594" s="655"/>
      <c r="PLX2594" s="655"/>
      <c r="PLY2594" s="655"/>
      <c r="PLZ2594" s="655"/>
      <c r="PMA2594" s="655"/>
      <c r="PMB2594" s="655"/>
      <c r="PMC2594" s="655"/>
      <c r="PMD2594" s="655"/>
      <c r="PME2594" s="655"/>
      <c r="PMF2594" s="655"/>
      <c r="PMG2594" s="655"/>
      <c r="PMH2594" s="655"/>
      <c r="PMI2594" s="655"/>
      <c r="PMJ2594" s="655"/>
      <c r="PMK2594" s="655"/>
      <c r="PML2594" s="655"/>
      <c r="PMM2594" s="655"/>
      <c r="PMN2594" s="655"/>
      <c r="PMO2594" s="655"/>
      <c r="PMP2594" s="655"/>
      <c r="PMQ2594" s="655"/>
      <c r="PMR2594" s="655"/>
      <c r="PMS2594" s="655"/>
      <c r="PMT2594" s="655"/>
      <c r="PMU2594" s="655"/>
      <c r="PMV2594" s="655"/>
      <c r="PMW2594" s="655"/>
      <c r="PMX2594" s="655"/>
      <c r="PMY2594" s="655"/>
      <c r="PMZ2594" s="655"/>
      <c r="PNA2594" s="655"/>
      <c r="PNB2594" s="655"/>
      <c r="PNC2594" s="655"/>
      <c r="PND2594" s="655"/>
      <c r="PNE2594" s="655"/>
      <c r="PNF2594" s="655"/>
      <c r="PNG2594" s="655"/>
      <c r="PNH2594" s="655"/>
      <c r="PNI2594" s="655"/>
      <c r="PNJ2594" s="655"/>
      <c r="PNK2594" s="655"/>
      <c r="PNL2594" s="655"/>
      <c r="PNM2594" s="655"/>
      <c r="PNN2594" s="655"/>
      <c r="PNO2594" s="655"/>
      <c r="PNP2594" s="655"/>
      <c r="PNQ2594" s="655"/>
      <c r="PNR2594" s="655"/>
      <c r="PNS2594" s="655"/>
      <c r="PNT2594" s="655"/>
      <c r="PNU2594" s="655"/>
      <c r="PNV2594" s="655"/>
      <c r="PNW2594" s="655"/>
      <c r="PNX2594" s="655"/>
      <c r="PNY2594" s="655"/>
      <c r="PNZ2594" s="655"/>
      <c r="POA2594" s="655"/>
      <c r="POB2594" s="655"/>
      <c r="POC2594" s="655"/>
      <c r="POD2594" s="655"/>
      <c r="POE2594" s="655"/>
      <c r="POF2594" s="655"/>
      <c r="POG2594" s="655"/>
      <c r="POH2594" s="655"/>
      <c r="POI2594" s="655"/>
      <c r="POJ2594" s="655"/>
      <c r="POK2594" s="655"/>
      <c r="POL2594" s="655"/>
      <c r="POM2594" s="655"/>
      <c r="PON2594" s="655"/>
      <c r="POO2594" s="655"/>
      <c r="POP2594" s="655"/>
      <c r="POQ2594" s="655"/>
      <c r="POR2594" s="655"/>
      <c r="POS2594" s="655"/>
      <c r="POT2594" s="655"/>
      <c r="POU2594" s="655"/>
      <c r="POV2594" s="655"/>
      <c r="POW2594" s="655"/>
      <c r="POX2594" s="655"/>
      <c r="POY2594" s="655"/>
      <c r="POZ2594" s="655"/>
      <c r="PPA2594" s="655"/>
      <c r="PPB2594" s="655"/>
      <c r="PPC2594" s="655"/>
      <c r="PPD2594" s="655"/>
      <c r="PPE2594" s="655"/>
      <c r="PPF2594" s="655"/>
      <c r="PPG2594" s="655"/>
      <c r="PPH2594" s="655"/>
      <c r="PPI2594" s="655"/>
      <c r="PPJ2594" s="655"/>
      <c r="PPK2594" s="655"/>
      <c r="PPL2594" s="655"/>
      <c r="PPM2594" s="655"/>
      <c r="PPN2594" s="655"/>
      <c r="PPO2594" s="655"/>
      <c r="PPP2594" s="655"/>
      <c r="PPQ2594" s="655"/>
      <c r="PPR2594" s="655"/>
      <c r="PPS2594" s="655"/>
      <c r="PPT2594" s="655"/>
      <c r="PPU2594" s="655"/>
      <c r="PPV2594" s="655"/>
      <c r="PPW2594" s="655"/>
      <c r="PPX2594" s="655"/>
      <c r="PPY2594" s="655"/>
      <c r="PPZ2594" s="655"/>
      <c r="PQA2594" s="655"/>
      <c r="PQB2594" s="655"/>
      <c r="PQC2594" s="655"/>
      <c r="PQD2594" s="655"/>
      <c r="PQE2594" s="655"/>
      <c r="PQF2594" s="655"/>
      <c r="PQG2594" s="655"/>
      <c r="PQH2594" s="655"/>
      <c r="PQI2594" s="655"/>
      <c r="PQJ2594" s="655"/>
      <c r="PQK2594" s="655"/>
      <c r="PQL2594" s="655"/>
      <c r="PQM2594" s="655"/>
      <c r="PQN2594" s="655"/>
      <c r="PQO2594" s="655"/>
      <c r="PQP2594" s="655"/>
      <c r="PQQ2594" s="655"/>
      <c r="PQR2594" s="655"/>
      <c r="PQS2594" s="655"/>
      <c r="PQT2594" s="655"/>
      <c r="PQU2594" s="655"/>
      <c r="PQV2594" s="655"/>
      <c r="PQW2594" s="655"/>
      <c r="PQX2594" s="655"/>
      <c r="PQY2594" s="655"/>
      <c r="PQZ2594" s="655"/>
      <c r="PRA2594" s="655"/>
      <c r="PRB2594" s="655"/>
      <c r="PRC2594" s="655"/>
      <c r="PRD2594" s="655"/>
      <c r="PRE2594" s="655"/>
      <c r="PRF2594" s="655"/>
      <c r="PRG2594" s="655"/>
      <c r="PRH2594" s="655"/>
      <c r="PRI2594" s="655"/>
      <c r="PRJ2594" s="655"/>
      <c r="PRK2594" s="655"/>
      <c r="PRL2594" s="655"/>
      <c r="PRM2594" s="655"/>
      <c r="PRN2594" s="655"/>
      <c r="PRO2594" s="655"/>
      <c r="PRP2594" s="655"/>
      <c r="PRQ2594" s="655"/>
      <c r="PRR2594" s="655"/>
      <c r="PRS2594" s="655"/>
      <c r="PRT2594" s="655"/>
      <c r="PRU2594" s="655"/>
      <c r="PRV2594" s="655"/>
      <c r="PRW2594" s="655"/>
      <c r="PRX2594" s="655"/>
      <c r="PRY2594" s="655"/>
      <c r="PRZ2594" s="655"/>
      <c r="PSA2594" s="655"/>
      <c r="PSB2594" s="655"/>
      <c r="PSC2594" s="655"/>
      <c r="PSD2594" s="655"/>
      <c r="PSE2594" s="655"/>
      <c r="PSF2594" s="655"/>
      <c r="PSG2594" s="655"/>
      <c r="PSH2594" s="655"/>
      <c r="PSI2594" s="655"/>
      <c r="PSJ2594" s="655"/>
      <c r="PSK2594" s="655"/>
      <c r="PSL2594" s="655"/>
      <c r="PSM2594" s="655"/>
      <c r="PSN2594" s="655"/>
      <c r="PSO2594" s="655"/>
      <c r="PSP2594" s="655"/>
      <c r="PSQ2594" s="655"/>
      <c r="PSR2594" s="655"/>
      <c r="PSS2594" s="655"/>
      <c r="PST2594" s="655"/>
      <c r="PSU2594" s="655"/>
      <c r="PSV2594" s="655"/>
      <c r="PSW2594" s="655"/>
      <c r="PSX2594" s="655"/>
      <c r="PSY2594" s="655"/>
      <c r="PSZ2594" s="655"/>
      <c r="PTA2594" s="655"/>
      <c r="PTB2594" s="655"/>
      <c r="PTC2594" s="655"/>
      <c r="PTD2594" s="655"/>
      <c r="PTE2594" s="655"/>
      <c r="PTF2594" s="655"/>
      <c r="PTG2594" s="655"/>
      <c r="PTH2594" s="655"/>
      <c r="PTI2594" s="655"/>
      <c r="PTJ2594" s="655"/>
      <c r="PTK2594" s="655"/>
      <c r="PTL2594" s="655"/>
      <c r="PTM2594" s="655"/>
      <c r="PTN2594" s="655"/>
      <c r="PTO2594" s="655"/>
      <c r="PTP2594" s="655"/>
      <c r="PTQ2594" s="655"/>
      <c r="PTR2594" s="655"/>
      <c r="PTS2594" s="655"/>
      <c r="PTT2594" s="655"/>
      <c r="PTU2594" s="655"/>
      <c r="PTV2594" s="655"/>
      <c r="PTW2594" s="655"/>
      <c r="PTX2594" s="655"/>
      <c r="PTY2594" s="655"/>
      <c r="PTZ2594" s="655"/>
      <c r="PUA2594" s="655"/>
      <c r="PUB2594" s="655"/>
      <c r="PUC2594" s="655"/>
      <c r="PUD2594" s="655"/>
      <c r="PUE2594" s="655"/>
      <c r="PUF2594" s="655"/>
      <c r="PUG2594" s="655"/>
      <c r="PUH2594" s="655"/>
      <c r="PUI2594" s="655"/>
      <c r="PUJ2594" s="655"/>
      <c r="PUK2594" s="655"/>
      <c r="PUL2594" s="655"/>
      <c r="PUM2594" s="655"/>
      <c r="PUN2594" s="655"/>
      <c r="PUO2594" s="655"/>
      <c r="PUP2594" s="655"/>
      <c r="PUQ2594" s="655"/>
      <c r="PUR2594" s="655"/>
      <c r="PUS2594" s="655"/>
      <c r="PUT2594" s="655"/>
      <c r="PUU2594" s="655"/>
      <c r="PUV2594" s="655"/>
      <c r="PUW2594" s="655"/>
      <c r="PUX2594" s="655"/>
      <c r="PUY2594" s="655"/>
      <c r="PUZ2594" s="655"/>
      <c r="PVA2594" s="655"/>
      <c r="PVB2594" s="655"/>
      <c r="PVC2594" s="655"/>
      <c r="PVD2594" s="655"/>
      <c r="PVE2594" s="655"/>
      <c r="PVF2594" s="655"/>
      <c r="PVG2594" s="655"/>
      <c r="PVH2594" s="655"/>
      <c r="PVI2594" s="655"/>
      <c r="PVJ2594" s="655"/>
      <c r="PVK2594" s="655"/>
      <c r="PVL2594" s="655"/>
      <c r="PVM2594" s="655"/>
      <c r="PVN2594" s="655"/>
      <c r="PVO2594" s="655"/>
      <c r="PVP2594" s="655"/>
      <c r="PVQ2594" s="655"/>
      <c r="PVR2594" s="655"/>
      <c r="PVS2594" s="655"/>
      <c r="PVT2594" s="655"/>
      <c r="PVU2594" s="655"/>
      <c r="PVV2594" s="655"/>
      <c r="PVW2594" s="655"/>
      <c r="PVX2594" s="655"/>
      <c r="PVY2594" s="655"/>
      <c r="PVZ2594" s="655"/>
      <c r="PWA2594" s="655"/>
      <c r="PWB2594" s="655"/>
      <c r="PWC2594" s="655"/>
      <c r="PWD2594" s="655"/>
      <c r="PWE2594" s="655"/>
      <c r="PWF2594" s="655"/>
      <c r="PWG2594" s="655"/>
      <c r="PWH2594" s="655"/>
      <c r="PWI2594" s="655"/>
      <c r="PWJ2594" s="655"/>
      <c r="PWK2594" s="655"/>
      <c r="PWL2594" s="655"/>
      <c r="PWM2594" s="655"/>
      <c r="PWN2594" s="655"/>
      <c r="PWO2594" s="655"/>
      <c r="PWP2594" s="655"/>
      <c r="PWQ2594" s="655"/>
      <c r="PWR2594" s="655"/>
      <c r="PWS2594" s="655"/>
      <c r="PWT2594" s="655"/>
      <c r="PWU2594" s="655"/>
      <c r="PWV2594" s="655"/>
      <c r="PWW2594" s="655"/>
      <c r="PWX2594" s="655"/>
      <c r="PWY2594" s="655"/>
      <c r="PWZ2594" s="655"/>
      <c r="PXA2594" s="655"/>
      <c r="PXB2594" s="655"/>
      <c r="PXC2594" s="655"/>
      <c r="PXD2594" s="655"/>
      <c r="PXE2594" s="655"/>
      <c r="PXF2594" s="655"/>
      <c r="PXG2594" s="655"/>
      <c r="PXH2594" s="655"/>
      <c r="PXI2594" s="655"/>
      <c r="PXJ2594" s="655"/>
      <c r="PXK2594" s="655"/>
      <c r="PXL2594" s="655"/>
      <c r="PXM2594" s="655"/>
      <c r="PXN2594" s="655"/>
      <c r="PXO2594" s="655"/>
      <c r="PXP2594" s="655"/>
      <c r="PXQ2594" s="655"/>
      <c r="PXR2594" s="655"/>
      <c r="PXS2594" s="655"/>
      <c r="PXT2594" s="655"/>
      <c r="PXU2594" s="655"/>
      <c r="PXV2594" s="655"/>
      <c r="PXW2594" s="655"/>
      <c r="PXX2594" s="655"/>
      <c r="PXY2594" s="655"/>
      <c r="PXZ2594" s="655"/>
      <c r="PYA2594" s="655"/>
      <c r="PYB2594" s="655"/>
      <c r="PYC2594" s="655"/>
      <c r="PYD2594" s="655"/>
      <c r="PYE2594" s="655"/>
      <c r="PYF2594" s="655"/>
      <c r="PYG2594" s="655"/>
      <c r="PYH2594" s="655"/>
      <c r="PYI2594" s="655"/>
      <c r="PYJ2594" s="655"/>
      <c r="PYK2594" s="655"/>
      <c r="PYL2594" s="655"/>
      <c r="PYM2594" s="655"/>
      <c r="PYN2594" s="655"/>
      <c r="PYO2594" s="655"/>
      <c r="PYP2594" s="655"/>
      <c r="PYQ2594" s="655"/>
      <c r="PYR2594" s="655"/>
      <c r="PYS2594" s="655"/>
      <c r="PYT2594" s="655"/>
      <c r="PYU2594" s="655"/>
      <c r="PYV2594" s="655"/>
      <c r="PYW2594" s="655"/>
      <c r="PYX2594" s="655"/>
      <c r="PYY2594" s="655"/>
      <c r="PYZ2594" s="655"/>
      <c r="PZA2594" s="655"/>
      <c r="PZB2594" s="655"/>
      <c r="PZC2594" s="655"/>
      <c r="PZD2594" s="655"/>
      <c r="PZE2594" s="655"/>
      <c r="PZF2594" s="655"/>
      <c r="PZG2594" s="655"/>
      <c r="PZH2594" s="655"/>
      <c r="PZI2594" s="655"/>
      <c r="PZJ2594" s="655"/>
      <c r="PZK2594" s="655"/>
      <c r="PZL2594" s="655"/>
      <c r="PZM2594" s="655"/>
      <c r="PZN2594" s="655"/>
      <c r="PZO2594" s="655"/>
      <c r="PZP2594" s="655"/>
      <c r="PZQ2594" s="655"/>
      <c r="PZR2594" s="655"/>
      <c r="PZS2594" s="655"/>
      <c r="PZT2594" s="655"/>
      <c r="PZU2594" s="655"/>
      <c r="PZV2594" s="655"/>
      <c r="PZW2594" s="655"/>
      <c r="PZX2594" s="655"/>
      <c r="PZY2594" s="655"/>
      <c r="PZZ2594" s="655"/>
      <c r="QAA2594" s="655"/>
      <c r="QAB2594" s="655"/>
      <c r="QAC2594" s="655"/>
      <c r="QAD2594" s="655"/>
      <c r="QAE2594" s="655"/>
      <c r="QAF2594" s="655"/>
      <c r="QAG2594" s="655"/>
      <c r="QAH2594" s="655"/>
      <c r="QAI2594" s="655"/>
      <c r="QAJ2594" s="655"/>
      <c r="QAK2594" s="655"/>
      <c r="QAL2594" s="655"/>
      <c r="QAM2594" s="655"/>
      <c r="QAN2594" s="655"/>
      <c r="QAO2594" s="655"/>
      <c r="QAP2594" s="655"/>
      <c r="QAQ2594" s="655"/>
      <c r="QAR2594" s="655"/>
      <c r="QAS2594" s="655"/>
      <c r="QAT2594" s="655"/>
      <c r="QAU2594" s="655"/>
      <c r="QAV2594" s="655"/>
      <c r="QAW2594" s="655"/>
      <c r="QAX2594" s="655"/>
      <c r="QAY2594" s="655"/>
      <c r="QAZ2594" s="655"/>
      <c r="QBA2594" s="655"/>
      <c r="QBB2594" s="655"/>
      <c r="QBC2594" s="655"/>
      <c r="QBD2594" s="655"/>
      <c r="QBE2594" s="655"/>
      <c r="QBF2594" s="655"/>
      <c r="QBG2594" s="655"/>
      <c r="QBH2594" s="655"/>
      <c r="QBI2594" s="655"/>
      <c r="QBJ2594" s="655"/>
      <c r="QBK2594" s="655"/>
      <c r="QBL2594" s="655"/>
      <c r="QBM2594" s="655"/>
      <c r="QBN2594" s="655"/>
      <c r="QBO2594" s="655"/>
      <c r="QBP2594" s="655"/>
      <c r="QBQ2594" s="655"/>
      <c r="QBR2594" s="655"/>
      <c r="QBS2594" s="655"/>
      <c r="QBT2594" s="655"/>
      <c r="QBU2594" s="655"/>
      <c r="QBV2594" s="655"/>
      <c r="QBW2594" s="655"/>
      <c r="QBX2594" s="655"/>
      <c r="QBY2594" s="655"/>
      <c r="QBZ2594" s="655"/>
      <c r="QCA2594" s="655"/>
      <c r="QCB2594" s="655"/>
      <c r="QCC2594" s="655"/>
      <c r="QCD2594" s="655"/>
      <c r="QCE2594" s="655"/>
      <c r="QCF2594" s="655"/>
      <c r="QCG2594" s="655"/>
      <c r="QCH2594" s="655"/>
      <c r="QCI2594" s="655"/>
      <c r="QCJ2594" s="655"/>
      <c r="QCK2594" s="655"/>
      <c r="QCL2594" s="655"/>
      <c r="QCM2594" s="655"/>
      <c r="QCN2594" s="655"/>
      <c r="QCO2594" s="655"/>
      <c r="QCP2594" s="655"/>
      <c r="QCQ2594" s="655"/>
      <c r="QCR2594" s="655"/>
      <c r="QCS2594" s="655"/>
      <c r="QCT2594" s="655"/>
      <c r="QCU2594" s="655"/>
      <c r="QCV2594" s="655"/>
      <c r="QCW2594" s="655"/>
      <c r="QCX2594" s="655"/>
      <c r="QCY2594" s="655"/>
      <c r="QCZ2594" s="655"/>
      <c r="QDA2594" s="655"/>
      <c r="QDB2594" s="655"/>
      <c r="QDC2594" s="655"/>
      <c r="QDD2594" s="655"/>
      <c r="QDE2594" s="655"/>
      <c r="QDF2594" s="655"/>
      <c r="QDG2594" s="655"/>
      <c r="QDH2594" s="655"/>
      <c r="QDI2594" s="655"/>
      <c r="QDJ2594" s="655"/>
      <c r="QDK2594" s="655"/>
      <c r="QDL2594" s="655"/>
      <c r="QDM2594" s="655"/>
      <c r="QDN2594" s="655"/>
      <c r="QDO2594" s="655"/>
      <c r="QDP2594" s="655"/>
      <c r="QDQ2594" s="655"/>
      <c r="QDR2594" s="655"/>
      <c r="QDS2594" s="655"/>
      <c r="QDT2594" s="655"/>
      <c r="QDU2594" s="655"/>
      <c r="QDV2594" s="655"/>
      <c r="QDW2594" s="655"/>
      <c r="QDX2594" s="655"/>
      <c r="QDY2594" s="655"/>
      <c r="QDZ2594" s="655"/>
      <c r="QEA2594" s="655"/>
      <c r="QEB2594" s="655"/>
      <c r="QEC2594" s="655"/>
      <c r="QED2594" s="655"/>
      <c r="QEE2594" s="655"/>
      <c r="QEF2594" s="655"/>
      <c r="QEG2594" s="655"/>
      <c r="QEH2594" s="655"/>
      <c r="QEI2594" s="655"/>
      <c r="QEJ2594" s="655"/>
      <c r="QEK2594" s="655"/>
      <c r="QEL2594" s="655"/>
      <c r="QEM2594" s="655"/>
      <c r="QEN2594" s="655"/>
      <c r="QEO2594" s="655"/>
      <c r="QEP2594" s="655"/>
      <c r="QEQ2594" s="655"/>
      <c r="QER2594" s="655"/>
      <c r="QES2594" s="655"/>
      <c r="QET2594" s="655"/>
      <c r="QEU2594" s="655"/>
      <c r="QEV2594" s="655"/>
      <c r="QEW2594" s="655"/>
      <c r="QEX2594" s="655"/>
      <c r="QEY2594" s="655"/>
      <c r="QEZ2594" s="655"/>
      <c r="QFA2594" s="655"/>
      <c r="QFB2594" s="655"/>
      <c r="QFC2594" s="655"/>
      <c r="QFD2594" s="655"/>
      <c r="QFE2594" s="655"/>
      <c r="QFF2594" s="655"/>
      <c r="QFG2594" s="655"/>
      <c r="QFH2594" s="655"/>
      <c r="QFI2594" s="655"/>
      <c r="QFJ2594" s="655"/>
      <c r="QFK2594" s="655"/>
      <c r="QFL2594" s="655"/>
      <c r="QFM2594" s="655"/>
      <c r="QFN2594" s="655"/>
      <c r="QFO2594" s="655"/>
      <c r="QFP2594" s="655"/>
      <c r="QFQ2594" s="655"/>
      <c r="QFR2594" s="655"/>
      <c r="QFS2594" s="655"/>
      <c r="QFT2594" s="655"/>
      <c r="QFU2594" s="655"/>
      <c r="QFV2594" s="655"/>
      <c r="QFW2594" s="655"/>
      <c r="QFX2594" s="655"/>
      <c r="QFY2594" s="655"/>
      <c r="QFZ2594" s="655"/>
      <c r="QGA2594" s="655"/>
      <c r="QGB2594" s="655"/>
      <c r="QGC2594" s="655"/>
      <c r="QGD2594" s="655"/>
      <c r="QGE2594" s="655"/>
      <c r="QGF2594" s="655"/>
      <c r="QGG2594" s="655"/>
      <c r="QGH2594" s="655"/>
      <c r="QGI2594" s="655"/>
      <c r="QGJ2594" s="655"/>
      <c r="QGK2594" s="655"/>
      <c r="QGL2594" s="655"/>
      <c r="QGM2594" s="655"/>
      <c r="QGN2594" s="655"/>
      <c r="QGO2594" s="655"/>
      <c r="QGP2594" s="655"/>
      <c r="QGQ2594" s="655"/>
      <c r="QGR2594" s="655"/>
      <c r="QGS2594" s="655"/>
      <c r="QGT2594" s="655"/>
      <c r="QGU2594" s="655"/>
      <c r="QGV2594" s="655"/>
      <c r="QGW2594" s="655"/>
      <c r="QGX2594" s="655"/>
      <c r="QGY2594" s="655"/>
      <c r="QGZ2594" s="655"/>
      <c r="QHA2594" s="655"/>
      <c r="QHB2594" s="655"/>
      <c r="QHC2594" s="655"/>
      <c r="QHD2594" s="655"/>
      <c r="QHE2594" s="655"/>
      <c r="QHF2594" s="655"/>
      <c r="QHG2594" s="655"/>
      <c r="QHH2594" s="655"/>
      <c r="QHI2594" s="655"/>
      <c r="QHJ2594" s="655"/>
      <c r="QHK2594" s="655"/>
      <c r="QHL2594" s="655"/>
      <c r="QHM2594" s="655"/>
      <c r="QHN2594" s="655"/>
      <c r="QHO2594" s="655"/>
      <c r="QHP2594" s="655"/>
      <c r="QHQ2594" s="655"/>
      <c r="QHR2594" s="655"/>
      <c r="QHS2594" s="655"/>
      <c r="QHT2594" s="655"/>
      <c r="QHU2594" s="655"/>
      <c r="QHV2594" s="655"/>
      <c r="QHW2594" s="655"/>
      <c r="QHX2594" s="655"/>
      <c r="QHY2594" s="655"/>
      <c r="QHZ2594" s="655"/>
      <c r="QIA2594" s="655"/>
      <c r="QIB2594" s="655"/>
      <c r="QIC2594" s="655"/>
      <c r="QID2594" s="655"/>
      <c r="QIE2594" s="655"/>
      <c r="QIF2594" s="655"/>
      <c r="QIG2594" s="655"/>
      <c r="QIH2594" s="655"/>
      <c r="QII2594" s="655"/>
      <c r="QIJ2594" s="655"/>
      <c r="QIK2594" s="655"/>
      <c r="QIL2594" s="655"/>
      <c r="QIM2594" s="655"/>
      <c r="QIN2594" s="655"/>
      <c r="QIO2594" s="655"/>
      <c r="QIP2594" s="655"/>
      <c r="QIQ2594" s="655"/>
      <c r="QIR2594" s="655"/>
      <c r="QIS2594" s="655"/>
      <c r="QIT2594" s="655"/>
      <c r="QIU2594" s="655"/>
      <c r="QIV2594" s="655"/>
      <c r="QIW2594" s="655"/>
      <c r="QIX2594" s="655"/>
      <c r="QIY2594" s="655"/>
      <c r="QIZ2594" s="655"/>
      <c r="QJA2594" s="655"/>
      <c r="QJB2594" s="655"/>
      <c r="QJC2594" s="655"/>
      <c r="QJD2594" s="655"/>
      <c r="QJE2594" s="655"/>
      <c r="QJF2594" s="655"/>
      <c r="QJG2594" s="655"/>
      <c r="QJH2594" s="655"/>
      <c r="QJI2594" s="655"/>
      <c r="QJJ2594" s="655"/>
      <c r="QJK2594" s="655"/>
      <c r="QJL2594" s="655"/>
      <c r="QJM2594" s="655"/>
      <c r="QJN2594" s="655"/>
      <c r="QJO2594" s="655"/>
      <c r="QJP2594" s="655"/>
      <c r="QJQ2594" s="655"/>
      <c r="QJR2594" s="655"/>
      <c r="QJS2594" s="655"/>
      <c r="QJT2594" s="655"/>
      <c r="QJU2594" s="655"/>
      <c r="QJV2594" s="655"/>
      <c r="QJW2594" s="655"/>
      <c r="QJX2594" s="655"/>
      <c r="QJY2594" s="655"/>
      <c r="QJZ2594" s="655"/>
      <c r="QKA2594" s="655"/>
      <c r="QKB2594" s="655"/>
      <c r="QKC2594" s="655"/>
      <c r="QKD2594" s="655"/>
      <c r="QKE2594" s="655"/>
      <c r="QKF2594" s="655"/>
      <c r="QKG2594" s="655"/>
      <c r="QKH2594" s="655"/>
      <c r="QKI2594" s="655"/>
      <c r="QKJ2594" s="655"/>
      <c r="QKK2594" s="655"/>
      <c r="QKL2594" s="655"/>
      <c r="QKM2594" s="655"/>
      <c r="QKN2594" s="655"/>
      <c r="QKO2594" s="655"/>
      <c r="QKP2594" s="655"/>
      <c r="QKQ2594" s="655"/>
      <c r="QKR2594" s="655"/>
      <c r="QKS2594" s="655"/>
      <c r="QKT2594" s="655"/>
      <c r="QKU2594" s="655"/>
      <c r="QKV2594" s="655"/>
      <c r="QKW2594" s="655"/>
      <c r="QKX2594" s="655"/>
      <c r="QKY2594" s="655"/>
      <c r="QKZ2594" s="655"/>
      <c r="QLA2594" s="655"/>
      <c r="QLB2594" s="655"/>
      <c r="QLC2594" s="655"/>
      <c r="QLD2594" s="655"/>
      <c r="QLE2594" s="655"/>
      <c r="QLF2594" s="655"/>
      <c r="QLG2594" s="655"/>
      <c r="QLH2594" s="655"/>
      <c r="QLI2594" s="655"/>
      <c r="QLJ2594" s="655"/>
      <c r="QLK2594" s="655"/>
      <c r="QLL2594" s="655"/>
      <c r="QLM2594" s="655"/>
      <c r="QLN2594" s="655"/>
      <c r="QLO2594" s="655"/>
      <c r="QLP2594" s="655"/>
      <c r="QLQ2594" s="655"/>
      <c r="QLR2594" s="655"/>
      <c r="QLS2594" s="655"/>
      <c r="QLT2594" s="655"/>
      <c r="QLU2594" s="655"/>
      <c r="QLV2594" s="655"/>
      <c r="QLW2594" s="655"/>
      <c r="QLX2594" s="655"/>
      <c r="QLY2594" s="655"/>
      <c r="QLZ2594" s="655"/>
      <c r="QMA2594" s="655"/>
      <c r="QMB2594" s="655"/>
      <c r="QMC2594" s="655"/>
      <c r="QMD2594" s="655"/>
      <c r="QME2594" s="655"/>
      <c r="QMF2594" s="655"/>
      <c r="QMG2594" s="655"/>
      <c r="QMH2594" s="655"/>
      <c r="QMI2594" s="655"/>
      <c r="QMJ2594" s="655"/>
      <c r="QMK2594" s="655"/>
      <c r="QML2594" s="655"/>
      <c r="QMM2594" s="655"/>
      <c r="QMN2594" s="655"/>
      <c r="QMO2594" s="655"/>
      <c r="QMP2594" s="655"/>
      <c r="QMQ2594" s="655"/>
      <c r="QMR2594" s="655"/>
      <c r="QMS2594" s="655"/>
      <c r="QMT2594" s="655"/>
      <c r="QMU2594" s="655"/>
      <c r="QMV2594" s="655"/>
      <c r="QMW2594" s="655"/>
      <c r="QMX2594" s="655"/>
      <c r="QMY2594" s="655"/>
      <c r="QMZ2594" s="655"/>
      <c r="QNA2594" s="655"/>
      <c r="QNB2594" s="655"/>
      <c r="QNC2594" s="655"/>
      <c r="QND2594" s="655"/>
      <c r="QNE2594" s="655"/>
      <c r="QNF2594" s="655"/>
      <c r="QNG2594" s="655"/>
      <c r="QNH2594" s="655"/>
      <c r="QNI2594" s="655"/>
      <c r="QNJ2594" s="655"/>
      <c r="QNK2594" s="655"/>
      <c r="QNL2594" s="655"/>
      <c r="QNM2594" s="655"/>
      <c r="QNN2594" s="655"/>
      <c r="QNO2594" s="655"/>
      <c r="QNP2594" s="655"/>
      <c r="QNQ2594" s="655"/>
      <c r="QNR2594" s="655"/>
      <c r="QNS2594" s="655"/>
      <c r="QNT2594" s="655"/>
      <c r="QNU2594" s="655"/>
      <c r="QNV2594" s="655"/>
      <c r="QNW2594" s="655"/>
      <c r="QNX2594" s="655"/>
      <c r="QNY2594" s="655"/>
      <c r="QNZ2594" s="655"/>
      <c r="QOA2594" s="655"/>
      <c r="QOB2594" s="655"/>
      <c r="QOC2594" s="655"/>
      <c r="QOD2594" s="655"/>
      <c r="QOE2594" s="655"/>
      <c r="QOF2594" s="655"/>
      <c r="QOG2594" s="655"/>
      <c r="QOH2594" s="655"/>
      <c r="QOI2594" s="655"/>
      <c r="QOJ2594" s="655"/>
      <c r="QOK2594" s="655"/>
      <c r="QOL2594" s="655"/>
      <c r="QOM2594" s="655"/>
      <c r="QON2594" s="655"/>
      <c r="QOO2594" s="655"/>
      <c r="QOP2594" s="655"/>
      <c r="QOQ2594" s="655"/>
      <c r="QOR2594" s="655"/>
      <c r="QOS2594" s="655"/>
      <c r="QOT2594" s="655"/>
      <c r="QOU2594" s="655"/>
      <c r="QOV2594" s="655"/>
      <c r="QOW2594" s="655"/>
      <c r="QOX2594" s="655"/>
      <c r="QOY2594" s="655"/>
      <c r="QOZ2594" s="655"/>
      <c r="QPA2594" s="655"/>
      <c r="QPB2594" s="655"/>
      <c r="QPC2594" s="655"/>
      <c r="QPD2594" s="655"/>
      <c r="QPE2594" s="655"/>
      <c r="QPF2594" s="655"/>
      <c r="QPG2594" s="655"/>
      <c r="QPH2594" s="655"/>
      <c r="QPI2594" s="655"/>
      <c r="QPJ2594" s="655"/>
      <c r="QPK2594" s="655"/>
      <c r="QPL2594" s="655"/>
      <c r="QPM2594" s="655"/>
      <c r="QPN2594" s="655"/>
      <c r="QPO2594" s="655"/>
      <c r="QPP2594" s="655"/>
      <c r="QPQ2594" s="655"/>
      <c r="QPR2594" s="655"/>
      <c r="QPS2594" s="655"/>
      <c r="QPT2594" s="655"/>
      <c r="QPU2594" s="655"/>
      <c r="QPV2594" s="655"/>
      <c r="QPW2594" s="655"/>
      <c r="QPX2594" s="655"/>
      <c r="QPY2594" s="655"/>
      <c r="QPZ2594" s="655"/>
      <c r="QQA2594" s="655"/>
      <c r="QQB2594" s="655"/>
      <c r="QQC2594" s="655"/>
      <c r="QQD2594" s="655"/>
      <c r="QQE2594" s="655"/>
      <c r="QQF2594" s="655"/>
      <c r="QQG2594" s="655"/>
      <c r="QQH2594" s="655"/>
      <c r="QQI2594" s="655"/>
      <c r="QQJ2594" s="655"/>
      <c r="QQK2594" s="655"/>
      <c r="QQL2594" s="655"/>
      <c r="QQM2594" s="655"/>
      <c r="QQN2594" s="655"/>
      <c r="QQO2594" s="655"/>
      <c r="QQP2594" s="655"/>
      <c r="QQQ2594" s="655"/>
      <c r="QQR2594" s="655"/>
      <c r="QQS2594" s="655"/>
      <c r="QQT2594" s="655"/>
      <c r="QQU2594" s="655"/>
      <c r="QQV2594" s="655"/>
      <c r="QQW2594" s="655"/>
      <c r="QQX2594" s="655"/>
      <c r="QQY2594" s="655"/>
      <c r="QQZ2594" s="655"/>
      <c r="QRA2594" s="655"/>
      <c r="QRB2594" s="655"/>
      <c r="QRC2594" s="655"/>
      <c r="QRD2594" s="655"/>
      <c r="QRE2594" s="655"/>
      <c r="QRF2594" s="655"/>
      <c r="QRG2594" s="655"/>
      <c r="QRH2594" s="655"/>
      <c r="QRI2594" s="655"/>
      <c r="QRJ2594" s="655"/>
      <c r="QRK2594" s="655"/>
      <c r="QRL2594" s="655"/>
      <c r="QRM2594" s="655"/>
      <c r="QRN2594" s="655"/>
      <c r="QRO2594" s="655"/>
      <c r="QRP2594" s="655"/>
      <c r="QRQ2594" s="655"/>
      <c r="QRR2594" s="655"/>
      <c r="QRS2594" s="655"/>
      <c r="QRT2594" s="655"/>
      <c r="QRU2594" s="655"/>
      <c r="QRV2594" s="655"/>
      <c r="QRW2594" s="655"/>
      <c r="QRX2594" s="655"/>
      <c r="QRY2594" s="655"/>
      <c r="QRZ2594" s="655"/>
      <c r="QSA2594" s="655"/>
      <c r="QSB2594" s="655"/>
      <c r="QSC2594" s="655"/>
      <c r="QSD2594" s="655"/>
      <c r="QSE2594" s="655"/>
      <c r="QSF2594" s="655"/>
      <c r="QSG2594" s="655"/>
      <c r="QSH2594" s="655"/>
      <c r="QSI2594" s="655"/>
      <c r="QSJ2594" s="655"/>
      <c r="QSK2594" s="655"/>
      <c r="QSL2594" s="655"/>
      <c r="QSM2594" s="655"/>
      <c r="QSN2594" s="655"/>
      <c r="QSO2594" s="655"/>
      <c r="QSP2594" s="655"/>
      <c r="QSQ2594" s="655"/>
      <c r="QSR2594" s="655"/>
      <c r="QSS2594" s="655"/>
      <c r="QST2594" s="655"/>
      <c r="QSU2594" s="655"/>
      <c r="QSV2594" s="655"/>
      <c r="QSW2594" s="655"/>
      <c r="QSX2594" s="655"/>
      <c r="QSY2594" s="655"/>
      <c r="QSZ2594" s="655"/>
      <c r="QTA2594" s="655"/>
      <c r="QTB2594" s="655"/>
      <c r="QTC2594" s="655"/>
      <c r="QTD2594" s="655"/>
      <c r="QTE2594" s="655"/>
      <c r="QTF2594" s="655"/>
      <c r="QTG2594" s="655"/>
      <c r="QTH2594" s="655"/>
      <c r="QTI2594" s="655"/>
      <c r="QTJ2594" s="655"/>
      <c r="QTK2594" s="655"/>
      <c r="QTL2594" s="655"/>
      <c r="QTM2594" s="655"/>
      <c r="QTN2594" s="655"/>
      <c r="QTO2594" s="655"/>
      <c r="QTP2594" s="655"/>
      <c r="QTQ2594" s="655"/>
      <c r="QTR2594" s="655"/>
      <c r="QTS2594" s="655"/>
      <c r="QTT2594" s="655"/>
      <c r="QTU2594" s="655"/>
      <c r="QTV2594" s="655"/>
      <c r="QTW2594" s="655"/>
      <c r="QTX2594" s="655"/>
      <c r="QTY2594" s="655"/>
      <c r="QTZ2594" s="655"/>
      <c r="QUA2594" s="655"/>
      <c r="QUB2594" s="655"/>
      <c r="QUC2594" s="655"/>
      <c r="QUD2594" s="655"/>
      <c r="QUE2594" s="655"/>
      <c r="QUF2594" s="655"/>
      <c r="QUG2594" s="655"/>
      <c r="QUH2594" s="655"/>
      <c r="QUI2594" s="655"/>
      <c r="QUJ2594" s="655"/>
      <c r="QUK2594" s="655"/>
      <c r="QUL2594" s="655"/>
      <c r="QUM2594" s="655"/>
      <c r="QUN2594" s="655"/>
      <c r="QUO2594" s="655"/>
      <c r="QUP2594" s="655"/>
      <c r="QUQ2594" s="655"/>
      <c r="QUR2594" s="655"/>
      <c r="QUS2594" s="655"/>
      <c r="QUT2594" s="655"/>
      <c r="QUU2594" s="655"/>
      <c r="QUV2594" s="655"/>
      <c r="QUW2594" s="655"/>
      <c r="QUX2594" s="655"/>
      <c r="QUY2594" s="655"/>
      <c r="QUZ2594" s="655"/>
      <c r="QVA2594" s="655"/>
      <c r="QVB2594" s="655"/>
      <c r="QVC2594" s="655"/>
      <c r="QVD2594" s="655"/>
      <c r="QVE2594" s="655"/>
      <c r="QVF2594" s="655"/>
      <c r="QVG2594" s="655"/>
      <c r="QVH2594" s="655"/>
      <c r="QVI2594" s="655"/>
      <c r="QVJ2594" s="655"/>
      <c r="QVK2594" s="655"/>
      <c r="QVL2594" s="655"/>
      <c r="QVM2594" s="655"/>
      <c r="QVN2594" s="655"/>
      <c r="QVO2594" s="655"/>
      <c r="QVP2594" s="655"/>
      <c r="QVQ2594" s="655"/>
      <c r="QVR2594" s="655"/>
      <c r="QVS2594" s="655"/>
      <c r="QVT2594" s="655"/>
      <c r="QVU2594" s="655"/>
      <c r="QVV2594" s="655"/>
      <c r="QVW2594" s="655"/>
      <c r="QVX2594" s="655"/>
      <c r="QVY2594" s="655"/>
      <c r="QVZ2594" s="655"/>
      <c r="QWA2594" s="655"/>
      <c r="QWB2594" s="655"/>
      <c r="QWC2594" s="655"/>
      <c r="QWD2594" s="655"/>
      <c r="QWE2594" s="655"/>
      <c r="QWF2594" s="655"/>
      <c r="QWG2594" s="655"/>
      <c r="QWH2594" s="655"/>
      <c r="QWI2594" s="655"/>
      <c r="QWJ2594" s="655"/>
      <c r="QWK2594" s="655"/>
      <c r="QWL2594" s="655"/>
      <c r="QWM2594" s="655"/>
      <c r="QWN2594" s="655"/>
      <c r="QWO2594" s="655"/>
      <c r="QWP2594" s="655"/>
      <c r="QWQ2594" s="655"/>
      <c r="QWR2594" s="655"/>
      <c r="QWS2594" s="655"/>
      <c r="QWT2594" s="655"/>
      <c r="QWU2594" s="655"/>
      <c r="QWV2594" s="655"/>
      <c r="QWW2594" s="655"/>
      <c r="QWX2594" s="655"/>
      <c r="QWY2594" s="655"/>
      <c r="QWZ2594" s="655"/>
      <c r="QXA2594" s="655"/>
      <c r="QXB2594" s="655"/>
      <c r="QXC2594" s="655"/>
      <c r="QXD2594" s="655"/>
      <c r="QXE2594" s="655"/>
      <c r="QXF2594" s="655"/>
      <c r="QXG2594" s="655"/>
      <c r="QXH2594" s="655"/>
      <c r="QXI2594" s="655"/>
      <c r="QXJ2594" s="655"/>
      <c r="QXK2594" s="655"/>
      <c r="QXL2594" s="655"/>
      <c r="QXM2594" s="655"/>
      <c r="QXN2594" s="655"/>
      <c r="QXO2594" s="655"/>
      <c r="QXP2594" s="655"/>
      <c r="QXQ2594" s="655"/>
      <c r="QXR2594" s="655"/>
      <c r="QXS2594" s="655"/>
      <c r="QXT2594" s="655"/>
      <c r="QXU2594" s="655"/>
      <c r="QXV2594" s="655"/>
      <c r="QXW2594" s="655"/>
      <c r="QXX2594" s="655"/>
      <c r="QXY2594" s="655"/>
      <c r="QXZ2594" s="655"/>
      <c r="QYA2594" s="655"/>
      <c r="QYB2594" s="655"/>
      <c r="QYC2594" s="655"/>
      <c r="QYD2594" s="655"/>
      <c r="QYE2594" s="655"/>
      <c r="QYF2594" s="655"/>
      <c r="QYG2594" s="655"/>
      <c r="QYH2594" s="655"/>
      <c r="QYI2594" s="655"/>
      <c r="QYJ2594" s="655"/>
      <c r="QYK2594" s="655"/>
      <c r="QYL2594" s="655"/>
      <c r="QYM2594" s="655"/>
      <c r="QYN2594" s="655"/>
      <c r="QYO2594" s="655"/>
      <c r="QYP2594" s="655"/>
      <c r="QYQ2594" s="655"/>
      <c r="QYR2594" s="655"/>
      <c r="QYS2594" s="655"/>
      <c r="QYT2594" s="655"/>
      <c r="QYU2594" s="655"/>
      <c r="QYV2594" s="655"/>
      <c r="QYW2594" s="655"/>
      <c r="QYX2594" s="655"/>
      <c r="QYY2594" s="655"/>
      <c r="QYZ2594" s="655"/>
      <c r="QZA2594" s="655"/>
      <c r="QZB2594" s="655"/>
      <c r="QZC2594" s="655"/>
      <c r="QZD2594" s="655"/>
      <c r="QZE2594" s="655"/>
      <c r="QZF2594" s="655"/>
      <c r="QZG2594" s="655"/>
      <c r="QZH2594" s="655"/>
      <c r="QZI2594" s="655"/>
      <c r="QZJ2594" s="655"/>
      <c r="QZK2594" s="655"/>
      <c r="QZL2594" s="655"/>
      <c r="QZM2594" s="655"/>
      <c r="QZN2594" s="655"/>
      <c r="QZO2594" s="655"/>
      <c r="QZP2594" s="655"/>
      <c r="QZQ2594" s="655"/>
      <c r="QZR2594" s="655"/>
      <c r="QZS2594" s="655"/>
      <c r="QZT2594" s="655"/>
      <c r="QZU2594" s="655"/>
      <c r="QZV2594" s="655"/>
      <c r="QZW2594" s="655"/>
      <c r="QZX2594" s="655"/>
      <c r="QZY2594" s="655"/>
      <c r="QZZ2594" s="655"/>
      <c r="RAA2594" s="655"/>
      <c r="RAB2594" s="655"/>
      <c r="RAC2594" s="655"/>
      <c r="RAD2594" s="655"/>
      <c r="RAE2594" s="655"/>
      <c r="RAF2594" s="655"/>
      <c r="RAG2594" s="655"/>
      <c r="RAH2594" s="655"/>
      <c r="RAI2594" s="655"/>
      <c r="RAJ2594" s="655"/>
      <c r="RAK2594" s="655"/>
      <c r="RAL2594" s="655"/>
      <c r="RAM2594" s="655"/>
      <c r="RAN2594" s="655"/>
      <c r="RAO2594" s="655"/>
      <c r="RAP2594" s="655"/>
      <c r="RAQ2594" s="655"/>
      <c r="RAR2594" s="655"/>
      <c r="RAS2594" s="655"/>
      <c r="RAT2594" s="655"/>
      <c r="RAU2594" s="655"/>
      <c r="RAV2594" s="655"/>
      <c r="RAW2594" s="655"/>
      <c r="RAX2594" s="655"/>
      <c r="RAY2594" s="655"/>
      <c r="RAZ2594" s="655"/>
      <c r="RBA2594" s="655"/>
      <c r="RBB2594" s="655"/>
      <c r="RBC2594" s="655"/>
      <c r="RBD2594" s="655"/>
      <c r="RBE2594" s="655"/>
      <c r="RBF2594" s="655"/>
      <c r="RBG2594" s="655"/>
      <c r="RBH2594" s="655"/>
      <c r="RBI2594" s="655"/>
      <c r="RBJ2594" s="655"/>
      <c r="RBK2594" s="655"/>
      <c r="RBL2594" s="655"/>
      <c r="RBM2594" s="655"/>
      <c r="RBN2594" s="655"/>
      <c r="RBO2594" s="655"/>
      <c r="RBP2594" s="655"/>
      <c r="RBQ2594" s="655"/>
      <c r="RBR2594" s="655"/>
      <c r="RBS2594" s="655"/>
      <c r="RBT2594" s="655"/>
      <c r="RBU2594" s="655"/>
      <c r="RBV2594" s="655"/>
      <c r="RBW2594" s="655"/>
      <c r="RBX2594" s="655"/>
      <c r="RBY2594" s="655"/>
      <c r="RBZ2594" s="655"/>
      <c r="RCA2594" s="655"/>
      <c r="RCB2594" s="655"/>
      <c r="RCC2594" s="655"/>
      <c r="RCD2594" s="655"/>
      <c r="RCE2594" s="655"/>
      <c r="RCF2594" s="655"/>
      <c r="RCG2594" s="655"/>
      <c r="RCH2594" s="655"/>
      <c r="RCI2594" s="655"/>
      <c r="RCJ2594" s="655"/>
      <c r="RCK2594" s="655"/>
      <c r="RCL2594" s="655"/>
      <c r="RCM2594" s="655"/>
      <c r="RCN2594" s="655"/>
      <c r="RCO2594" s="655"/>
      <c r="RCP2594" s="655"/>
      <c r="RCQ2594" s="655"/>
      <c r="RCR2594" s="655"/>
      <c r="RCS2594" s="655"/>
      <c r="RCT2594" s="655"/>
      <c r="RCU2594" s="655"/>
      <c r="RCV2594" s="655"/>
      <c r="RCW2594" s="655"/>
      <c r="RCX2594" s="655"/>
      <c r="RCY2594" s="655"/>
      <c r="RCZ2594" s="655"/>
      <c r="RDA2594" s="655"/>
      <c r="RDB2594" s="655"/>
      <c r="RDC2594" s="655"/>
      <c r="RDD2594" s="655"/>
      <c r="RDE2594" s="655"/>
      <c r="RDF2594" s="655"/>
      <c r="RDG2594" s="655"/>
      <c r="RDH2594" s="655"/>
      <c r="RDI2594" s="655"/>
      <c r="RDJ2594" s="655"/>
      <c r="RDK2594" s="655"/>
      <c r="RDL2594" s="655"/>
      <c r="RDM2594" s="655"/>
      <c r="RDN2594" s="655"/>
      <c r="RDO2594" s="655"/>
      <c r="RDP2594" s="655"/>
      <c r="RDQ2594" s="655"/>
      <c r="RDR2594" s="655"/>
      <c r="RDS2594" s="655"/>
      <c r="RDT2594" s="655"/>
      <c r="RDU2594" s="655"/>
      <c r="RDV2594" s="655"/>
      <c r="RDW2594" s="655"/>
      <c r="RDX2594" s="655"/>
      <c r="RDY2594" s="655"/>
      <c r="RDZ2594" s="655"/>
      <c r="REA2594" s="655"/>
      <c r="REB2594" s="655"/>
      <c r="REC2594" s="655"/>
      <c r="RED2594" s="655"/>
      <c r="REE2594" s="655"/>
      <c r="REF2594" s="655"/>
      <c r="REG2594" s="655"/>
      <c r="REH2594" s="655"/>
      <c r="REI2594" s="655"/>
      <c r="REJ2594" s="655"/>
      <c r="REK2594" s="655"/>
      <c r="REL2594" s="655"/>
      <c r="REM2594" s="655"/>
      <c r="REN2594" s="655"/>
      <c r="REO2594" s="655"/>
      <c r="REP2594" s="655"/>
      <c r="REQ2594" s="655"/>
      <c r="RER2594" s="655"/>
      <c r="RES2594" s="655"/>
      <c r="RET2594" s="655"/>
      <c r="REU2594" s="655"/>
      <c r="REV2594" s="655"/>
      <c r="REW2594" s="655"/>
      <c r="REX2594" s="655"/>
      <c r="REY2594" s="655"/>
      <c r="REZ2594" s="655"/>
      <c r="RFA2594" s="655"/>
      <c r="RFB2594" s="655"/>
      <c r="RFC2594" s="655"/>
      <c r="RFD2594" s="655"/>
      <c r="RFE2594" s="655"/>
      <c r="RFF2594" s="655"/>
      <c r="RFG2594" s="655"/>
      <c r="RFH2594" s="655"/>
      <c r="RFI2594" s="655"/>
      <c r="RFJ2594" s="655"/>
      <c r="RFK2594" s="655"/>
      <c r="RFL2594" s="655"/>
      <c r="RFM2594" s="655"/>
      <c r="RFN2594" s="655"/>
      <c r="RFO2594" s="655"/>
      <c r="RFP2594" s="655"/>
      <c r="RFQ2594" s="655"/>
      <c r="RFR2594" s="655"/>
      <c r="RFS2594" s="655"/>
      <c r="RFT2594" s="655"/>
      <c r="RFU2594" s="655"/>
      <c r="RFV2594" s="655"/>
      <c r="RFW2594" s="655"/>
      <c r="RFX2594" s="655"/>
      <c r="RFY2594" s="655"/>
      <c r="RFZ2594" s="655"/>
      <c r="RGA2594" s="655"/>
      <c r="RGB2594" s="655"/>
      <c r="RGC2594" s="655"/>
      <c r="RGD2594" s="655"/>
      <c r="RGE2594" s="655"/>
      <c r="RGF2594" s="655"/>
      <c r="RGG2594" s="655"/>
      <c r="RGH2594" s="655"/>
      <c r="RGI2594" s="655"/>
      <c r="RGJ2594" s="655"/>
      <c r="RGK2594" s="655"/>
      <c r="RGL2594" s="655"/>
      <c r="RGM2594" s="655"/>
      <c r="RGN2594" s="655"/>
      <c r="RGO2594" s="655"/>
      <c r="RGP2594" s="655"/>
      <c r="RGQ2594" s="655"/>
      <c r="RGR2594" s="655"/>
      <c r="RGS2594" s="655"/>
      <c r="RGT2594" s="655"/>
      <c r="RGU2594" s="655"/>
      <c r="RGV2594" s="655"/>
      <c r="RGW2594" s="655"/>
      <c r="RGX2594" s="655"/>
      <c r="RGY2594" s="655"/>
      <c r="RGZ2594" s="655"/>
      <c r="RHA2594" s="655"/>
      <c r="RHB2594" s="655"/>
      <c r="RHC2594" s="655"/>
      <c r="RHD2594" s="655"/>
      <c r="RHE2594" s="655"/>
      <c r="RHF2594" s="655"/>
      <c r="RHG2594" s="655"/>
      <c r="RHH2594" s="655"/>
      <c r="RHI2594" s="655"/>
      <c r="RHJ2594" s="655"/>
      <c r="RHK2594" s="655"/>
      <c r="RHL2594" s="655"/>
      <c r="RHM2594" s="655"/>
      <c r="RHN2594" s="655"/>
      <c r="RHO2594" s="655"/>
      <c r="RHP2594" s="655"/>
      <c r="RHQ2594" s="655"/>
      <c r="RHR2594" s="655"/>
      <c r="RHS2594" s="655"/>
      <c r="RHT2594" s="655"/>
      <c r="RHU2594" s="655"/>
      <c r="RHV2594" s="655"/>
      <c r="RHW2594" s="655"/>
      <c r="RHX2594" s="655"/>
      <c r="RHY2594" s="655"/>
      <c r="RHZ2594" s="655"/>
      <c r="RIA2594" s="655"/>
      <c r="RIB2594" s="655"/>
      <c r="RIC2594" s="655"/>
      <c r="RID2594" s="655"/>
      <c r="RIE2594" s="655"/>
      <c r="RIF2594" s="655"/>
      <c r="RIG2594" s="655"/>
      <c r="RIH2594" s="655"/>
      <c r="RII2594" s="655"/>
      <c r="RIJ2594" s="655"/>
      <c r="RIK2594" s="655"/>
      <c r="RIL2594" s="655"/>
      <c r="RIM2594" s="655"/>
      <c r="RIN2594" s="655"/>
      <c r="RIO2594" s="655"/>
      <c r="RIP2594" s="655"/>
      <c r="RIQ2594" s="655"/>
      <c r="RIR2594" s="655"/>
      <c r="RIS2594" s="655"/>
      <c r="RIT2594" s="655"/>
      <c r="RIU2594" s="655"/>
      <c r="RIV2594" s="655"/>
      <c r="RIW2594" s="655"/>
      <c r="RIX2594" s="655"/>
      <c r="RIY2594" s="655"/>
      <c r="RIZ2594" s="655"/>
      <c r="RJA2594" s="655"/>
      <c r="RJB2594" s="655"/>
      <c r="RJC2594" s="655"/>
      <c r="RJD2594" s="655"/>
      <c r="RJE2594" s="655"/>
      <c r="RJF2594" s="655"/>
      <c r="RJG2594" s="655"/>
      <c r="RJH2594" s="655"/>
      <c r="RJI2594" s="655"/>
      <c r="RJJ2594" s="655"/>
      <c r="RJK2594" s="655"/>
      <c r="RJL2594" s="655"/>
      <c r="RJM2594" s="655"/>
      <c r="RJN2594" s="655"/>
      <c r="RJO2594" s="655"/>
      <c r="RJP2594" s="655"/>
      <c r="RJQ2594" s="655"/>
      <c r="RJR2594" s="655"/>
      <c r="RJS2594" s="655"/>
      <c r="RJT2594" s="655"/>
      <c r="RJU2594" s="655"/>
      <c r="RJV2594" s="655"/>
      <c r="RJW2594" s="655"/>
      <c r="RJX2594" s="655"/>
      <c r="RJY2594" s="655"/>
      <c r="RJZ2594" s="655"/>
      <c r="RKA2594" s="655"/>
      <c r="RKB2594" s="655"/>
      <c r="RKC2594" s="655"/>
      <c r="RKD2594" s="655"/>
      <c r="RKE2594" s="655"/>
      <c r="RKF2594" s="655"/>
      <c r="RKG2594" s="655"/>
      <c r="RKH2594" s="655"/>
      <c r="RKI2594" s="655"/>
      <c r="RKJ2594" s="655"/>
      <c r="RKK2594" s="655"/>
      <c r="RKL2594" s="655"/>
      <c r="RKM2594" s="655"/>
      <c r="RKN2594" s="655"/>
      <c r="RKO2594" s="655"/>
      <c r="RKP2594" s="655"/>
      <c r="RKQ2594" s="655"/>
      <c r="RKR2594" s="655"/>
      <c r="RKS2594" s="655"/>
      <c r="RKT2594" s="655"/>
      <c r="RKU2594" s="655"/>
      <c r="RKV2594" s="655"/>
      <c r="RKW2594" s="655"/>
      <c r="RKX2594" s="655"/>
      <c r="RKY2594" s="655"/>
      <c r="RKZ2594" s="655"/>
      <c r="RLA2594" s="655"/>
      <c r="RLB2594" s="655"/>
      <c r="RLC2594" s="655"/>
      <c r="RLD2594" s="655"/>
      <c r="RLE2594" s="655"/>
      <c r="RLF2594" s="655"/>
      <c r="RLG2594" s="655"/>
      <c r="RLH2594" s="655"/>
      <c r="RLI2594" s="655"/>
      <c r="RLJ2594" s="655"/>
      <c r="RLK2594" s="655"/>
      <c r="RLL2594" s="655"/>
      <c r="RLM2594" s="655"/>
      <c r="RLN2594" s="655"/>
      <c r="RLO2594" s="655"/>
      <c r="RLP2594" s="655"/>
      <c r="RLQ2594" s="655"/>
      <c r="RLR2594" s="655"/>
      <c r="RLS2594" s="655"/>
      <c r="RLT2594" s="655"/>
      <c r="RLU2594" s="655"/>
      <c r="RLV2594" s="655"/>
      <c r="RLW2594" s="655"/>
      <c r="RLX2594" s="655"/>
      <c r="RLY2594" s="655"/>
      <c r="RLZ2594" s="655"/>
      <c r="RMA2594" s="655"/>
      <c r="RMB2594" s="655"/>
      <c r="RMC2594" s="655"/>
      <c r="RMD2594" s="655"/>
      <c r="RME2594" s="655"/>
      <c r="RMF2594" s="655"/>
      <c r="RMG2594" s="655"/>
      <c r="RMH2594" s="655"/>
      <c r="RMI2594" s="655"/>
      <c r="RMJ2594" s="655"/>
      <c r="RMK2594" s="655"/>
      <c r="RML2594" s="655"/>
      <c r="RMM2594" s="655"/>
      <c r="RMN2594" s="655"/>
      <c r="RMO2594" s="655"/>
      <c r="RMP2594" s="655"/>
      <c r="RMQ2594" s="655"/>
      <c r="RMR2594" s="655"/>
      <c r="RMS2594" s="655"/>
      <c r="RMT2594" s="655"/>
      <c r="RMU2594" s="655"/>
      <c r="RMV2594" s="655"/>
      <c r="RMW2594" s="655"/>
      <c r="RMX2594" s="655"/>
      <c r="RMY2594" s="655"/>
      <c r="RMZ2594" s="655"/>
      <c r="RNA2594" s="655"/>
      <c r="RNB2594" s="655"/>
      <c r="RNC2594" s="655"/>
      <c r="RND2594" s="655"/>
      <c r="RNE2594" s="655"/>
      <c r="RNF2594" s="655"/>
      <c r="RNG2594" s="655"/>
      <c r="RNH2594" s="655"/>
      <c r="RNI2594" s="655"/>
      <c r="RNJ2594" s="655"/>
      <c r="RNK2594" s="655"/>
      <c r="RNL2594" s="655"/>
      <c r="RNM2594" s="655"/>
      <c r="RNN2594" s="655"/>
      <c r="RNO2594" s="655"/>
      <c r="RNP2594" s="655"/>
      <c r="RNQ2594" s="655"/>
      <c r="RNR2594" s="655"/>
      <c r="RNS2594" s="655"/>
      <c r="RNT2594" s="655"/>
      <c r="RNU2594" s="655"/>
      <c r="RNV2594" s="655"/>
      <c r="RNW2594" s="655"/>
      <c r="RNX2594" s="655"/>
      <c r="RNY2594" s="655"/>
      <c r="RNZ2594" s="655"/>
      <c r="ROA2594" s="655"/>
      <c r="ROB2594" s="655"/>
      <c r="ROC2594" s="655"/>
      <c r="ROD2594" s="655"/>
      <c r="ROE2594" s="655"/>
      <c r="ROF2594" s="655"/>
      <c r="ROG2594" s="655"/>
      <c r="ROH2594" s="655"/>
      <c r="ROI2594" s="655"/>
      <c r="ROJ2594" s="655"/>
      <c r="ROK2594" s="655"/>
      <c r="ROL2594" s="655"/>
      <c r="ROM2594" s="655"/>
      <c r="RON2594" s="655"/>
      <c r="ROO2594" s="655"/>
      <c r="ROP2594" s="655"/>
      <c r="ROQ2594" s="655"/>
      <c r="ROR2594" s="655"/>
      <c r="ROS2594" s="655"/>
      <c r="ROT2594" s="655"/>
      <c r="ROU2594" s="655"/>
      <c r="ROV2594" s="655"/>
      <c r="ROW2594" s="655"/>
      <c r="ROX2594" s="655"/>
      <c r="ROY2594" s="655"/>
      <c r="ROZ2594" s="655"/>
      <c r="RPA2594" s="655"/>
      <c r="RPB2594" s="655"/>
      <c r="RPC2594" s="655"/>
      <c r="RPD2594" s="655"/>
      <c r="RPE2594" s="655"/>
      <c r="RPF2594" s="655"/>
      <c r="RPG2594" s="655"/>
      <c r="RPH2594" s="655"/>
      <c r="RPI2594" s="655"/>
      <c r="RPJ2594" s="655"/>
      <c r="RPK2594" s="655"/>
      <c r="RPL2594" s="655"/>
      <c r="RPM2594" s="655"/>
      <c r="RPN2594" s="655"/>
      <c r="RPO2594" s="655"/>
      <c r="RPP2594" s="655"/>
      <c r="RPQ2594" s="655"/>
      <c r="RPR2594" s="655"/>
      <c r="RPS2594" s="655"/>
      <c r="RPT2594" s="655"/>
      <c r="RPU2594" s="655"/>
      <c r="RPV2594" s="655"/>
      <c r="RPW2594" s="655"/>
      <c r="RPX2594" s="655"/>
      <c r="RPY2594" s="655"/>
      <c r="RPZ2594" s="655"/>
      <c r="RQA2594" s="655"/>
      <c r="RQB2594" s="655"/>
      <c r="RQC2594" s="655"/>
      <c r="RQD2594" s="655"/>
      <c r="RQE2594" s="655"/>
      <c r="RQF2594" s="655"/>
      <c r="RQG2594" s="655"/>
      <c r="RQH2594" s="655"/>
      <c r="RQI2594" s="655"/>
      <c r="RQJ2594" s="655"/>
      <c r="RQK2594" s="655"/>
      <c r="RQL2594" s="655"/>
      <c r="RQM2594" s="655"/>
      <c r="RQN2594" s="655"/>
      <c r="RQO2594" s="655"/>
      <c r="RQP2594" s="655"/>
      <c r="RQQ2594" s="655"/>
      <c r="RQR2594" s="655"/>
      <c r="RQS2594" s="655"/>
      <c r="RQT2594" s="655"/>
      <c r="RQU2594" s="655"/>
      <c r="RQV2594" s="655"/>
      <c r="RQW2594" s="655"/>
      <c r="RQX2594" s="655"/>
      <c r="RQY2594" s="655"/>
      <c r="RQZ2594" s="655"/>
      <c r="RRA2594" s="655"/>
      <c r="RRB2594" s="655"/>
      <c r="RRC2594" s="655"/>
      <c r="RRD2594" s="655"/>
      <c r="RRE2594" s="655"/>
      <c r="RRF2594" s="655"/>
      <c r="RRG2594" s="655"/>
      <c r="RRH2594" s="655"/>
      <c r="RRI2594" s="655"/>
      <c r="RRJ2594" s="655"/>
      <c r="RRK2594" s="655"/>
      <c r="RRL2594" s="655"/>
      <c r="RRM2594" s="655"/>
      <c r="RRN2594" s="655"/>
      <c r="RRO2594" s="655"/>
      <c r="RRP2594" s="655"/>
      <c r="RRQ2594" s="655"/>
      <c r="RRR2594" s="655"/>
      <c r="RRS2594" s="655"/>
      <c r="RRT2594" s="655"/>
      <c r="RRU2594" s="655"/>
      <c r="RRV2594" s="655"/>
      <c r="RRW2594" s="655"/>
      <c r="RRX2594" s="655"/>
      <c r="RRY2594" s="655"/>
      <c r="RRZ2594" s="655"/>
      <c r="RSA2594" s="655"/>
      <c r="RSB2594" s="655"/>
      <c r="RSC2594" s="655"/>
      <c r="RSD2594" s="655"/>
      <c r="RSE2594" s="655"/>
      <c r="RSF2594" s="655"/>
      <c r="RSG2594" s="655"/>
      <c r="RSH2594" s="655"/>
      <c r="RSI2594" s="655"/>
      <c r="RSJ2594" s="655"/>
      <c r="RSK2594" s="655"/>
      <c r="RSL2594" s="655"/>
      <c r="RSM2594" s="655"/>
      <c r="RSN2594" s="655"/>
      <c r="RSO2594" s="655"/>
      <c r="RSP2594" s="655"/>
      <c r="RSQ2594" s="655"/>
      <c r="RSR2594" s="655"/>
      <c r="RSS2594" s="655"/>
      <c r="RST2594" s="655"/>
      <c r="RSU2594" s="655"/>
      <c r="RSV2594" s="655"/>
      <c r="RSW2594" s="655"/>
      <c r="RSX2594" s="655"/>
      <c r="RSY2594" s="655"/>
      <c r="RSZ2594" s="655"/>
      <c r="RTA2594" s="655"/>
      <c r="RTB2594" s="655"/>
      <c r="RTC2594" s="655"/>
      <c r="RTD2594" s="655"/>
      <c r="RTE2594" s="655"/>
      <c r="RTF2594" s="655"/>
      <c r="RTG2594" s="655"/>
      <c r="RTH2594" s="655"/>
      <c r="RTI2594" s="655"/>
      <c r="RTJ2594" s="655"/>
      <c r="RTK2594" s="655"/>
      <c r="RTL2594" s="655"/>
      <c r="RTM2594" s="655"/>
      <c r="RTN2594" s="655"/>
      <c r="RTO2594" s="655"/>
      <c r="RTP2594" s="655"/>
      <c r="RTQ2594" s="655"/>
      <c r="RTR2594" s="655"/>
      <c r="RTS2594" s="655"/>
      <c r="RTT2594" s="655"/>
      <c r="RTU2594" s="655"/>
      <c r="RTV2594" s="655"/>
      <c r="RTW2594" s="655"/>
      <c r="RTX2594" s="655"/>
      <c r="RTY2594" s="655"/>
      <c r="RTZ2594" s="655"/>
      <c r="RUA2594" s="655"/>
      <c r="RUB2594" s="655"/>
      <c r="RUC2594" s="655"/>
      <c r="RUD2594" s="655"/>
      <c r="RUE2594" s="655"/>
      <c r="RUF2594" s="655"/>
      <c r="RUG2594" s="655"/>
      <c r="RUH2594" s="655"/>
      <c r="RUI2594" s="655"/>
      <c r="RUJ2594" s="655"/>
      <c r="RUK2594" s="655"/>
      <c r="RUL2594" s="655"/>
      <c r="RUM2594" s="655"/>
      <c r="RUN2594" s="655"/>
      <c r="RUO2594" s="655"/>
      <c r="RUP2594" s="655"/>
      <c r="RUQ2594" s="655"/>
      <c r="RUR2594" s="655"/>
      <c r="RUS2594" s="655"/>
      <c r="RUT2594" s="655"/>
      <c r="RUU2594" s="655"/>
      <c r="RUV2594" s="655"/>
      <c r="RUW2594" s="655"/>
      <c r="RUX2594" s="655"/>
      <c r="RUY2594" s="655"/>
      <c r="RUZ2594" s="655"/>
      <c r="RVA2594" s="655"/>
      <c r="RVB2594" s="655"/>
      <c r="RVC2594" s="655"/>
      <c r="RVD2594" s="655"/>
      <c r="RVE2594" s="655"/>
      <c r="RVF2594" s="655"/>
      <c r="RVG2594" s="655"/>
      <c r="RVH2594" s="655"/>
      <c r="RVI2594" s="655"/>
      <c r="RVJ2594" s="655"/>
      <c r="RVK2594" s="655"/>
      <c r="RVL2594" s="655"/>
      <c r="RVM2594" s="655"/>
      <c r="RVN2594" s="655"/>
      <c r="RVO2594" s="655"/>
      <c r="RVP2594" s="655"/>
      <c r="RVQ2594" s="655"/>
      <c r="RVR2594" s="655"/>
      <c r="RVS2594" s="655"/>
      <c r="RVT2594" s="655"/>
      <c r="RVU2594" s="655"/>
      <c r="RVV2594" s="655"/>
      <c r="RVW2594" s="655"/>
      <c r="RVX2594" s="655"/>
      <c r="RVY2594" s="655"/>
      <c r="RVZ2594" s="655"/>
      <c r="RWA2594" s="655"/>
      <c r="RWB2594" s="655"/>
      <c r="RWC2594" s="655"/>
      <c r="RWD2594" s="655"/>
      <c r="RWE2594" s="655"/>
      <c r="RWF2594" s="655"/>
      <c r="RWG2594" s="655"/>
      <c r="RWH2594" s="655"/>
      <c r="RWI2594" s="655"/>
      <c r="RWJ2594" s="655"/>
      <c r="RWK2594" s="655"/>
      <c r="RWL2594" s="655"/>
      <c r="RWM2594" s="655"/>
      <c r="RWN2594" s="655"/>
      <c r="RWO2594" s="655"/>
      <c r="RWP2594" s="655"/>
      <c r="RWQ2594" s="655"/>
      <c r="RWR2594" s="655"/>
      <c r="RWS2594" s="655"/>
      <c r="RWT2594" s="655"/>
      <c r="RWU2594" s="655"/>
      <c r="RWV2594" s="655"/>
      <c r="RWW2594" s="655"/>
      <c r="RWX2594" s="655"/>
      <c r="RWY2594" s="655"/>
      <c r="RWZ2594" s="655"/>
      <c r="RXA2594" s="655"/>
      <c r="RXB2594" s="655"/>
      <c r="RXC2594" s="655"/>
      <c r="RXD2594" s="655"/>
      <c r="RXE2594" s="655"/>
      <c r="RXF2594" s="655"/>
      <c r="RXG2594" s="655"/>
      <c r="RXH2594" s="655"/>
      <c r="RXI2594" s="655"/>
      <c r="RXJ2594" s="655"/>
      <c r="RXK2594" s="655"/>
      <c r="RXL2594" s="655"/>
      <c r="RXM2594" s="655"/>
      <c r="RXN2594" s="655"/>
      <c r="RXO2594" s="655"/>
      <c r="RXP2594" s="655"/>
      <c r="RXQ2594" s="655"/>
      <c r="RXR2594" s="655"/>
      <c r="RXS2594" s="655"/>
      <c r="RXT2594" s="655"/>
      <c r="RXU2594" s="655"/>
      <c r="RXV2594" s="655"/>
      <c r="RXW2594" s="655"/>
      <c r="RXX2594" s="655"/>
      <c r="RXY2594" s="655"/>
      <c r="RXZ2594" s="655"/>
      <c r="RYA2594" s="655"/>
      <c r="RYB2594" s="655"/>
      <c r="RYC2594" s="655"/>
      <c r="RYD2594" s="655"/>
      <c r="RYE2594" s="655"/>
      <c r="RYF2594" s="655"/>
      <c r="RYG2594" s="655"/>
      <c r="RYH2594" s="655"/>
      <c r="RYI2594" s="655"/>
      <c r="RYJ2594" s="655"/>
      <c r="RYK2594" s="655"/>
      <c r="RYL2594" s="655"/>
      <c r="RYM2594" s="655"/>
      <c r="RYN2594" s="655"/>
      <c r="RYO2594" s="655"/>
      <c r="RYP2594" s="655"/>
      <c r="RYQ2594" s="655"/>
      <c r="RYR2594" s="655"/>
      <c r="RYS2594" s="655"/>
      <c r="RYT2594" s="655"/>
      <c r="RYU2594" s="655"/>
      <c r="RYV2594" s="655"/>
      <c r="RYW2594" s="655"/>
      <c r="RYX2594" s="655"/>
      <c r="RYY2594" s="655"/>
      <c r="RYZ2594" s="655"/>
      <c r="RZA2594" s="655"/>
      <c r="RZB2594" s="655"/>
      <c r="RZC2594" s="655"/>
      <c r="RZD2594" s="655"/>
      <c r="RZE2594" s="655"/>
      <c r="RZF2594" s="655"/>
      <c r="RZG2594" s="655"/>
      <c r="RZH2594" s="655"/>
      <c r="RZI2594" s="655"/>
      <c r="RZJ2594" s="655"/>
      <c r="RZK2594" s="655"/>
      <c r="RZL2594" s="655"/>
      <c r="RZM2594" s="655"/>
      <c r="RZN2594" s="655"/>
      <c r="RZO2594" s="655"/>
      <c r="RZP2594" s="655"/>
      <c r="RZQ2594" s="655"/>
      <c r="RZR2594" s="655"/>
      <c r="RZS2594" s="655"/>
      <c r="RZT2594" s="655"/>
      <c r="RZU2594" s="655"/>
      <c r="RZV2594" s="655"/>
      <c r="RZW2594" s="655"/>
      <c r="RZX2594" s="655"/>
      <c r="RZY2594" s="655"/>
      <c r="RZZ2594" s="655"/>
      <c r="SAA2594" s="655"/>
      <c r="SAB2594" s="655"/>
      <c r="SAC2594" s="655"/>
      <c r="SAD2594" s="655"/>
      <c r="SAE2594" s="655"/>
      <c r="SAF2594" s="655"/>
      <c r="SAG2594" s="655"/>
      <c r="SAH2594" s="655"/>
      <c r="SAI2594" s="655"/>
      <c r="SAJ2594" s="655"/>
      <c r="SAK2594" s="655"/>
      <c r="SAL2594" s="655"/>
      <c r="SAM2594" s="655"/>
      <c r="SAN2594" s="655"/>
      <c r="SAO2594" s="655"/>
      <c r="SAP2594" s="655"/>
      <c r="SAQ2594" s="655"/>
      <c r="SAR2594" s="655"/>
      <c r="SAS2594" s="655"/>
      <c r="SAT2594" s="655"/>
      <c r="SAU2594" s="655"/>
      <c r="SAV2594" s="655"/>
      <c r="SAW2594" s="655"/>
      <c r="SAX2594" s="655"/>
      <c r="SAY2594" s="655"/>
      <c r="SAZ2594" s="655"/>
      <c r="SBA2594" s="655"/>
      <c r="SBB2594" s="655"/>
      <c r="SBC2594" s="655"/>
      <c r="SBD2594" s="655"/>
      <c r="SBE2594" s="655"/>
      <c r="SBF2594" s="655"/>
      <c r="SBG2594" s="655"/>
      <c r="SBH2594" s="655"/>
      <c r="SBI2594" s="655"/>
      <c r="SBJ2594" s="655"/>
      <c r="SBK2594" s="655"/>
      <c r="SBL2594" s="655"/>
      <c r="SBM2594" s="655"/>
      <c r="SBN2594" s="655"/>
      <c r="SBO2594" s="655"/>
      <c r="SBP2594" s="655"/>
      <c r="SBQ2594" s="655"/>
      <c r="SBR2594" s="655"/>
      <c r="SBS2594" s="655"/>
      <c r="SBT2594" s="655"/>
      <c r="SBU2594" s="655"/>
      <c r="SBV2594" s="655"/>
      <c r="SBW2594" s="655"/>
      <c r="SBX2594" s="655"/>
      <c r="SBY2594" s="655"/>
      <c r="SBZ2594" s="655"/>
      <c r="SCA2594" s="655"/>
      <c r="SCB2594" s="655"/>
      <c r="SCC2594" s="655"/>
      <c r="SCD2594" s="655"/>
      <c r="SCE2594" s="655"/>
      <c r="SCF2594" s="655"/>
      <c r="SCG2594" s="655"/>
      <c r="SCH2594" s="655"/>
      <c r="SCI2594" s="655"/>
      <c r="SCJ2594" s="655"/>
      <c r="SCK2594" s="655"/>
      <c r="SCL2594" s="655"/>
      <c r="SCM2594" s="655"/>
      <c r="SCN2594" s="655"/>
      <c r="SCO2594" s="655"/>
      <c r="SCP2594" s="655"/>
      <c r="SCQ2594" s="655"/>
      <c r="SCR2594" s="655"/>
      <c r="SCS2594" s="655"/>
      <c r="SCT2594" s="655"/>
      <c r="SCU2594" s="655"/>
      <c r="SCV2594" s="655"/>
      <c r="SCW2594" s="655"/>
      <c r="SCX2594" s="655"/>
      <c r="SCY2594" s="655"/>
      <c r="SCZ2594" s="655"/>
      <c r="SDA2594" s="655"/>
      <c r="SDB2594" s="655"/>
      <c r="SDC2594" s="655"/>
      <c r="SDD2594" s="655"/>
      <c r="SDE2594" s="655"/>
      <c r="SDF2594" s="655"/>
      <c r="SDG2594" s="655"/>
      <c r="SDH2594" s="655"/>
      <c r="SDI2594" s="655"/>
      <c r="SDJ2594" s="655"/>
      <c r="SDK2594" s="655"/>
      <c r="SDL2594" s="655"/>
      <c r="SDM2594" s="655"/>
      <c r="SDN2594" s="655"/>
      <c r="SDO2594" s="655"/>
      <c r="SDP2594" s="655"/>
      <c r="SDQ2594" s="655"/>
      <c r="SDR2594" s="655"/>
      <c r="SDS2594" s="655"/>
      <c r="SDT2594" s="655"/>
      <c r="SDU2594" s="655"/>
      <c r="SDV2594" s="655"/>
      <c r="SDW2594" s="655"/>
      <c r="SDX2594" s="655"/>
      <c r="SDY2594" s="655"/>
      <c r="SDZ2594" s="655"/>
      <c r="SEA2594" s="655"/>
      <c r="SEB2594" s="655"/>
      <c r="SEC2594" s="655"/>
      <c r="SED2594" s="655"/>
      <c r="SEE2594" s="655"/>
      <c r="SEF2594" s="655"/>
      <c r="SEG2594" s="655"/>
      <c r="SEH2594" s="655"/>
      <c r="SEI2594" s="655"/>
      <c r="SEJ2594" s="655"/>
      <c r="SEK2594" s="655"/>
      <c r="SEL2594" s="655"/>
      <c r="SEM2594" s="655"/>
      <c r="SEN2594" s="655"/>
      <c r="SEO2594" s="655"/>
      <c r="SEP2594" s="655"/>
      <c r="SEQ2594" s="655"/>
      <c r="SER2594" s="655"/>
      <c r="SES2594" s="655"/>
      <c r="SET2594" s="655"/>
      <c r="SEU2594" s="655"/>
      <c r="SEV2594" s="655"/>
      <c r="SEW2594" s="655"/>
      <c r="SEX2594" s="655"/>
      <c r="SEY2594" s="655"/>
      <c r="SEZ2594" s="655"/>
      <c r="SFA2594" s="655"/>
      <c r="SFB2594" s="655"/>
      <c r="SFC2594" s="655"/>
      <c r="SFD2594" s="655"/>
      <c r="SFE2594" s="655"/>
      <c r="SFF2594" s="655"/>
      <c r="SFG2594" s="655"/>
      <c r="SFH2594" s="655"/>
      <c r="SFI2594" s="655"/>
      <c r="SFJ2594" s="655"/>
      <c r="SFK2594" s="655"/>
      <c r="SFL2594" s="655"/>
      <c r="SFM2594" s="655"/>
      <c r="SFN2594" s="655"/>
      <c r="SFO2594" s="655"/>
      <c r="SFP2594" s="655"/>
      <c r="SFQ2594" s="655"/>
      <c r="SFR2594" s="655"/>
      <c r="SFS2594" s="655"/>
      <c r="SFT2594" s="655"/>
      <c r="SFU2594" s="655"/>
      <c r="SFV2594" s="655"/>
      <c r="SFW2594" s="655"/>
      <c r="SFX2594" s="655"/>
      <c r="SFY2594" s="655"/>
      <c r="SFZ2594" s="655"/>
      <c r="SGA2594" s="655"/>
      <c r="SGB2594" s="655"/>
      <c r="SGC2594" s="655"/>
      <c r="SGD2594" s="655"/>
      <c r="SGE2594" s="655"/>
      <c r="SGF2594" s="655"/>
      <c r="SGG2594" s="655"/>
      <c r="SGH2594" s="655"/>
      <c r="SGI2594" s="655"/>
      <c r="SGJ2594" s="655"/>
      <c r="SGK2594" s="655"/>
      <c r="SGL2594" s="655"/>
      <c r="SGM2594" s="655"/>
      <c r="SGN2594" s="655"/>
      <c r="SGO2594" s="655"/>
      <c r="SGP2594" s="655"/>
      <c r="SGQ2594" s="655"/>
      <c r="SGR2594" s="655"/>
      <c r="SGS2594" s="655"/>
      <c r="SGT2594" s="655"/>
      <c r="SGU2594" s="655"/>
      <c r="SGV2594" s="655"/>
      <c r="SGW2594" s="655"/>
      <c r="SGX2594" s="655"/>
      <c r="SGY2594" s="655"/>
      <c r="SGZ2594" s="655"/>
      <c r="SHA2594" s="655"/>
      <c r="SHB2594" s="655"/>
      <c r="SHC2594" s="655"/>
      <c r="SHD2594" s="655"/>
      <c r="SHE2594" s="655"/>
      <c r="SHF2594" s="655"/>
      <c r="SHG2594" s="655"/>
      <c r="SHH2594" s="655"/>
      <c r="SHI2594" s="655"/>
      <c r="SHJ2594" s="655"/>
      <c r="SHK2594" s="655"/>
      <c r="SHL2594" s="655"/>
      <c r="SHM2594" s="655"/>
      <c r="SHN2594" s="655"/>
      <c r="SHO2594" s="655"/>
      <c r="SHP2594" s="655"/>
      <c r="SHQ2594" s="655"/>
      <c r="SHR2594" s="655"/>
      <c r="SHS2594" s="655"/>
      <c r="SHT2594" s="655"/>
      <c r="SHU2594" s="655"/>
      <c r="SHV2594" s="655"/>
      <c r="SHW2594" s="655"/>
      <c r="SHX2594" s="655"/>
      <c r="SHY2594" s="655"/>
      <c r="SHZ2594" s="655"/>
      <c r="SIA2594" s="655"/>
      <c r="SIB2594" s="655"/>
      <c r="SIC2594" s="655"/>
      <c r="SID2594" s="655"/>
      <c r="SIE2594" s="655"/>
      <c r="SIF2594" s="655"/>
      <c r="SIG2594" s="655"/>
      <c r="SIH2594" s="655"/>
      <c r="SII2594" s="655"/>
      <c r="SIJ2594" s="655"/>
      <c r="SIK2594" s="655"/>
      <c r="SIL2594" s="655"/>
      <c r="SIM2594" s="655"/>
      <c r="SIN2594" s="655"/>
      <c r="SIO2594" s="655"/>
      <c r="SIP2594" s="655"/>
      <c r="SIQ2594" s="655"/>
      <c r="SIR2594" s="655"/>
      <c r="SIS2594" s="655"/>
      <c r="SIT2594" s="655"/>
      <c r="SIU2594" s="655"/>
      <c r="SIV2594" s="655"/>
      <c r="SIW2594" s="655"/>
      <c r="SIX2594" s="655"/>
      <c r="SIY2594" s="655"/>
      <c r="SIZ2594" s="655"/>
      <c r="SJA2594" s="655"/>
      <c r="SJB2594" s="655"/>
      <c r="SJC2594" s="655"/>
      <c r="SJD2594" s="655"/>
      <c r="SJE2594" s="655"/>
      <c r="SJF2594" s="655"/>
      <c r="SJG2594" s="655"/>
      <c r="SJH2594" s="655"/>
      <c r="SJI2594" s="655"/>
      <c r="SJJ2594" s="655"/>
      <c r="SJK2594" s="655"/>
      <c r="SJL2594" s="655"/>
      <c r="SJM2594" s="655"/>
      <c r="SJN2594" s="655"/>
      <c r="SJO2594" s="655"/>
      <c r="SJP2594" s="655"/>
      <c r="SJQ2594" s="655"/>
      <c r="SJR2594" s="655"/>
      <c r="SJS2594" s="655"/>
      <c r="SJT2594" s="655"/>
      <c r="SJU2594" s="655"/>
      <c r="SJV2594" s="655"/>
      <c r="SJW2594" s="655"/>
      <c r="SJX2594" s="655"/>
      <c r="SJY2594" s="655"/>
      <c r="SJZ2594" s="655"/>
      <c r="SKA2594" s="655"/>
      <c r="SKB2594" s="655"/>
      <c r="SKC2594" s="655"/>
      <c r="SKD2594" s="655"/>
      <c r="SKE2594" s="655"/>
      <c r="SKF2594" s="655"/>
      <c r="SKG2594" s="655"/>
      <c r="SKH2594" s="655"/>
      <c r="SKI2594" s="655"/>
      <c r="SKJ2594" s="655"/>
      <c r="SKK2594" s="655"/>
      <c r="SKL2594" s="655"/>
      <c r="SKM2594" s="655"/>
      <c r="SKN2594" s="655"/>
      <c r="SKO2594" s="655"/>
      <c r="SKP2594" s="655"/>
      <c r="SKQ2594" s="655"/>
      <c r="SKR2594" s="655"/>
      <c r="SKS2594" s="655"/>
      <c r="SKT2594" s="655"/>
      <c r="SKU2594" s="655"/>
      <c r="SKV2594" s="655"/>
      <c r="SKW2594" s="655"/>
      <c r="SKX2594" s="655"/>
      <c r="SKY2594" s="655"/>
      <c r="SKZ2594" s="655"/>
      <c r="SLA2594" s="655"/>
      <c r="SLB2594" s="655"/>
      <c r="SLC2594" s="655"/>
      <c r="SLD2594" s="655"/>
      <c r="SLE2594" s="655"/>
      <c r="SLF2594" s="655"/>
      <c r="SLG2594" s="655"/>
      <c r="SLH2594" s="655"/>
      <c r="SLI2594" s="655"/>
      <c r="SLJ2594" s="655"/>
      <c r="SLK2594" s="655"/>
      <c r="SLL2594" s="655"/>
      <c r="SLM2594" s="655"/>
      <c r="SLN2594" s="655"/>
      <c r="SLO2594" s="655"/>
      <c r="SLP2594" s="655"/>
      <c r="SLQ2594" s="655"/>
      <c r="SLR2594" s="655"/>
      <c r="SLS2594" s="655"/>
      <c r="SLT2594" s="655"/>
      <c r="SLU2594" s="655"/>
      <c r="SLV2594" s="655"/>
      <c r="SLW2594" s="655"/>
      <c r="SLX2594" s="655"/>
      <c r="SLY2594" s="655"/>
      <c r="SLZ2594" s="655"/>
      <c r="SMA2594" s="655"/>
      <c r="SMB2594" s="655"/>
      <c r="SMC2594" s="655"/>
      <c r="SMD2594" s="655"/>
      <c r="SME2594" s="655"/>
      <c r="SMF2594" s="655"/>
      <c r="SMG2594" s="655"/>
      <c r="SMH2594" s="655"/>
      <c r="SMI2594" s="655"/>
      <c r="SMJ2594" s="655"/>
      <c r="SMK2594" s="655"/>
      <c r="SML2594" s="655"/>
      <c r="SMM2594" s="655"/>
      <c r="SMN2594" s="655"/>
      <c r="SMO2594" s="655"/>
      <c r="SMP2594" s="655"/>
      <c r="SMQ2594" s="655"/>
      <c r="SMR2594" s="655"/>
      <c r="SMS2594" s="655"/>
      <c r="SMT2594" s="655"/>
      <c r="SMU2594" s="655"/>
      <c r="SMV2594" s="655"/>
      <c r="SMW2594" s="655"/>
      <c r="SMX2594" s="655"/>
      <c r="SMY2594" s="655"/>
      <c r="SMZ2594" s="655"/>
      <c r="SNA2594" s="655"/>
      <c r="SNB2594" s="655"/>
      <c r="SNC2594" s="655"/>
      <c r="SND2594" s="655"/>
      <c r="SNE2594" s="655"/>
      <c r="SNF2594" s="655"/>
      <c r="SNG2594" s="655"/>
      <c r="SNH2594" s="655"/>
      <c r="SNI2594" s="655"/>
      <c r="SNJ2594" s="655"/>
      <c r="SNK2594" s="655"/>
      <c r="SNL2594" s="655"/>
      <c r="SNM2594" s="655"/>
      <c r="SNN2594" s="655"/>
      <c r="SNO2594" s="655"/>
      <c r="SNP2594" s="655"/>
      <c r="SNQ2594" s="655"/>
      <c r="SNR2594" s="655"/>
      <c r="SNS2594" s="655"/>
      <c r="SNT2594" s="655"/>
      <c r="SNU2594" s="655"/>
      <c r="SNV2594" s="655"/>
      <c r="SNW2594" s="655"/>
      <c r="SNX2594" s="655"/>
      <c r="SNY2594" s="655"/>
      <c r="SNZ2594" s="655"/>
      <c r="SOA2594" s="655"/>
      <c r="SOB2594" s="655"/>
      <c r="SOC2594" s="655"/>
      <c r="SOD2594" s="655"/>
      <c r="SOE2594" s="655"/>
      <c r="SOF2594" s="655"/>
      <c r="SOG2594" s="655"/>
      <c r="SOH2594" s="655"/>
      <c r="SOI2594" s="655"/>
      <c r="SOJ2594" s="655"/>
      <c r="SOK2594" s="655"/>
      <c r="SOL2594" s="655"/>
      <c r="SOM2594" s="655"/>
      <c r="SON2594" s="655"/>
      <c r="SOO2594" s="655"/>
      <c r="SOP2594" s="655"/>
      <c r="SOQ2594" s="655"/>
      <c r="SOR2594" s="655"/>
      <c r="SOS2594" s="655"/>
      <c r="SOT2594" s="655"/>
      <c r="SOU2594" s="655"/>
      <c r="SOV2594" s="655"/>
      <c r="SOW2594" s="655"/>
      <c r="SOX2594" s="655"/>
      <c r="SOY2594" s="655"/>
      <c r="SOZ2594" s="655"/>
      <c r="SPA2594" s="655"/>
      <c r="SPB2594" s="655"/>
      <c r="SPC2594" s="655"/>
      <c r="SPD2594" s="655"/>
      <c r="SPE2594" s="655"/>
      <c r="SPF2594" s="655"/>
      <c r="SPG2594" s="655"/>
      <c r="SPH2594" s="655"/>
      <c r="SPI2594" s="655"/>
      <c r="SPJ2594" s="655"/>
      <c r="SPK2594" s="655"/>
      <c r="SPL2594" s="655"/>
      <c r="SPM2594" s="655"/>
      <c r="SPN2594" s="655"/>
      <c r="SPO2594" s="655"/>
      <c r="SPP2594" s="655"/>
      <c r="SPQ2594" s="655"/>
      <c r="SPR2594" s="655"/>
      <c r="SPS2594" s="655"/>
      <c r="SPT2594" s="655"/>
      <c r="SPU2594" s="655"/>
      <c r="SPV2594" s="655"/>
      <c r="SPW2594" s="655"/>
      <c r="SPX2594" s="655"/>
      <c r="SPY2594" s="655"/>
      <c r="SPZ2594" s="655"/>
      <c r="SQA2594" s="655"/>
      <c r="SQB2594" s="655"/>
      <c r="SQC2594" s="655"/>
      <c r="SQD2594" s="655"/>
      <c r="SQE2594" s="655"/>
      <c r="SQF2594" s="655"/>
      <c r="SQG2594" s="655"/>
      <c r="SQH2594" s="655"/>
      <c r="SQI2594" s="655"/>
      <c r="SQJ2594" s="655"/>
      <c r="SQK2594" s="655"/>
      <c r="SQL2594" s="655"/>
      <c r="SQM2594" s="655"/>
      <c r="SQN2594" s="655"/>
      <c r="SQO2594" s="655"/>
      <c r="SQP2594" s="655"/>
      <c r="SQQ2594" s="655"/>
      <c r="SQR2594" s="655"/>
      <c r="SQS2594" s="655"/>
      <c r="SQT2594" s="655"/>
      <c r="SQU2594" s="655"/>
      <c r="SQV2594" s="655"/>
      <c r="SQW2594" s="655"/>
      <c r="SQX2594" s="655"/>
      <c r="SQY2594" s="655"/>
      <c r="SQZ2594" s="655"/>
      <c r="SRA2594" s="655"/>
      <c r="SRB2594" s="655"/>
      <c r="SRC2594" s="655"/>
      <c r="SRD2594" s="655"/>
      <c r="SRE2594" s="655"/>
      <c r="SRF2594" s="655"/>
      <c r="SRG2594" s="655"/>
      <c r="SRH2594" s="655"/>
      <c r="SRI2594" s="655"/>
      <c r="SRJ2594" s="655"/>
      <c r="SRK2594" s="655"/>
      <c r="SRL2594" s="655"/>
      <c r="SRM2594" s="655"/>
      <c r="SRN2594" s="655"/>
      <c r="SRO2594" s="655"/>
      <c r="SRP2594" s="655"/>
      <c r="SRQ2594" s="655"/>
      <c r="SRR2594" s="655"/>
      <c r="SRS2594" s="655"/>
      <c r="SRT2594" s="655"/>
      <c r="SRU2594" s="655"/>
      <c r="SRV2594" s="655"/>
      <c r="SRW2594" s="655"/>
      <c r="SRX2594" s="655"/>
      <c r="SRY2594" s="655"/>
      <c r="SRZ2594" s="655"/>
      <c r="SSA2594" s="655"/>
      <c r="SSB2594" s="655"/>
      <c r="SSC2594" s="655"/>
      <c r="SSD2594" s="655"/>
      <c r="SSE2594" s="655"/>
      <c r="SSF2594" s="655"/>
      <c r="SSG2594" s="655"/>
      <c r="SSH2594" s="655"/>
      <c r="SSI2594" s="655"/>
      <c r="SSJ2594" s="655"/>
      <c r="SSK2594" s="655"/>
      <c r="SSL2594" s="655"/>
      <c r="SSM2594" s="655"/>
      <c r="SSN2594" s="655"/>
      <c r="SSO2594" s="655"/>
      <c r="SSP2594" s="655"/>
      <c r="SSQ2594" s="655"/>
      <c r="SSR2594" s="655"/>
      <c r="SSS2594" s="655"/>
      <c r="SST2594" s="655"/>
      <c r="SSU2594" s="655"/>
      <c r="SSV2594" s="655"/>
      <c r="SSW2594" s="655"/>
      <c r="SSX2594" s="655"/>
      <c r="SSY2594" s="655"/>
      <c r="SSZ2594" s="655"/>
      <c r="STA2594" s="655"/>
      <c r="STB2594" s="655"/>
      <c r="STC2594" s="655"/>
      <c r="STD2594" s="655"/>
      <c r="STE2594" s="655"/>
      <c r="STF2594" s="655"/>
      <c r="STG2594" s="655"/>
      <c r="STH2594" s="655"/>
      <c r="STI2594" s="655"/>
      <c r="STJ2594" s="655"/>
      <c r="STK2594" s="655"/>
      <c r="STL2594" s="655"/>
      <c r="STM2594" s="655"/>
      <c r="STN2594" s="655"/>
      <c r="STO2594" s="655"/>
      <c r="STP2594" s="655"/>
      <c r="STQ2594" s="655"/>
      <c r="STR2594" s="655"/>
      <c r="STS2594" s="655"/>
      <c r="STT2594" s="655"/>
      <c r="STU2594" s="655"/>
      <c r="STV2594" s="655"/>
      <c r="STW2594" s="655"/>
      <c r="STX2594" s="655"/>
      <c r="STY2594" s="655"/>
      <c r="STZ2594" s="655"/>
      <c r="SUA2594" s="655"/>
      <c r="SUB2594" s="655"/>
      <c r="SUC2594" s="655"/>
      <c r="SUD2594" s="655"/>
      <c r="SUE2594" s="655"/>
      <c r="SUF2594" s="655"/>
      <c r="SUG2594" s="655"/>
      <c r="SUH2594" s="655"/>
      <c r="SUI2594" s="655"/>
      <c r="SUJ2594" s="655"/>
      <c r="SUK2594" s="655"/>
      <c r="SUL2594" s="655"/>
      <c r="SUM2594" s="655"/>
      <c r="SUN2594" s="655"/>
      <c r="SUO2594" s="655"/>
      <c r="SUP2594" s="655"/>
      <c r="SUQ2594" s="655"/>
      <c r="SUR2594" s="655"/>
      <c r="SUS2594" s="655"/>
      <c r="SUT2594" s="655"/>
      <c r="SUU2594" s="655"/>
      <c r="SUV2594" s="655"/>
      <c r="SUW2594" s="655"/>
      <c r="SUX2594" s="655"/>
      <c r="SUY2594" s="655"/>
      <c r="SUZ2594" s="655"/>
      <c r="SVA2594" s="655"/>
      <c r="SVB2594" s="655"/>
      <c r="SVC2594" s="655"/>
      <c r="SVD2594" s="655"/>
      <c r="SVE2594" s="655"/>
      <c r="SVF2594" s="655"/>
      <c r="SVG2594" s="655"/>
      <c r="SVH2594" s="655"/>
      <c r="SVI2594" s="655"/>
      <c r="SVJ2594" s="655"/>
      <c r="SVK2594" s="655"/>
      <c r="SVL2594" s="655"/>
      <c r="SVM2594" s="655"/>
      <c r="SVN2594" s="655"/>
      <c r="SVO2594" s="655"/>
      <c r="SVP2594" s="655"/>
      <c r="SVQ2594" s="655"/>
      <c r="SVR2594" s="655"/>
      <c r="SVS2594" s="655"/>
      <c r="SVT2594" s="655"/>
      <c r="SVU2594" s="655"/>
      <c r="SVV2594" s="655"/>
      <c r="SVW2594" s="655"/>
      <c r="SVX2594" s="655"/>
      <c r="SVY2594" s="655"/>
      <c r="SVZ2594" s="655"/>
      <c r="SWA2594" s="655"/>
      <c r="SWB2594" s="655"/>
      <c r="SWC2594" s="655"/>
      <c r="SWD2594" s="655"/>
      <c r="SWE2594" s="655"/>
      <c r="SWF2594" s="655"/>
      <c r="SWG2594" s="655"/>
      <c r="SWH2594" s="655"/>
      <c r="SWI2594" s="655"/>
      <c r="SWJ2594" s="655"/>
      <c r="SWK2594" s="655"/>
      <c r="SWL2594" s="655"/>
      <c r="SWM2594" s="655"/>
      <c r="SWN2594" s="655"/>
      <c r="SWO2594" s="655"/>
      <c r="SWP2594" s="655"/>
      <c r="SWQ2594" s="655"/>
      <c r="SWR2594" s="655"/>
      <c r="SWS2594" s="655"/>
      <c r="SWT2594" s="655"/>
      <c r="SWU2594" s="655"/>
      <c r="SWV2594" s="655"/>
      <c r="SWW2594" s="655"/>
      <c r="SWX2594" s="655"/>
      <c r="SWY2594" s="655"/>
      <c r="SWZ2594" s="655"/>
      <c r="SXA2594" s="655"/>
      <c r="SXB2594" s="655"/>
      <c r="SXC2594" s="655"/>
      <c r="SXD2594" s="655"/>
      <c r="SXE2594" s="655"/>
      <c r="SXF2594" s="655"/>
      <c r="SXG2594" s="655"/>
      <c r="SXH2594" s="655"/>
      <c r="SXI2594" s="655"/>
      <c r="SXJ2594" s="655"/>
      <c r="SXK2594" s="655"/>
      <c r="SXL2594" s="655"/>
      <c r="SXM2594" s="655"/>
      <c r="SXN2594" s="655"/>
      <c r="SXO2594" s="655"/>
      <c r="SXP2594" s="655"/>
      <c r="SXQ2594" s="655"/>
      <c r="SXR2594" s="655"/>
      <c r="SXS2594" s="655"/>
      <c r="SXT2594" s="655"/>
      <c r="SXU2594" s="655"/>
      <c r="SXV2594" s="655"/>
      <c r="SXW2594" s="655"/>
      <c r="SXX2594" s="655"/>
      <c r="SXY2594" s="655"/>
      <c r="SXZ2594" s="655"/>
      <c r="SYA2594" s="655"/>
      <c r="SYB2594" s="655"/>
      <c r="SYC2594" s="655"/>
      <c r="SYD2594" s="655"/>
      <c r="SYE2594" s="655"/>
      <c r="SYF2594" s="655"/>
      <c r="SYG2594" s="655"/>
      <c r="SYH2594" s="655"/>
      <c r="SYI2594" s="655"/>
      <c r="SYJ2594" s="655"/>
      <c r="SYK2594" s="655"/>
      <c r="SYL2594" s="655"/>
      <c r="SYM2594" s="655"/>
      <c r="SYN2594" s="655"/>
      <c r="SYO2594" s="655"/>
      <c r="SYP2594" s="655"/>
      <c r="SYQ2594" s="655"/>
      <c r="SYR2594" s="655"/>
      <c r="SYS2594" s="655"/>
      <c r="SYT2594" s="655"/>
      <c r="SYU2594" s="655"/>
      <c r="SYV2594" s="655"/>
      <c r="SYW2594" s="655"/>
      <c r="SYX2594" s="655"/>
      <c r="SYY2594" s="655"/>
      <c r="SYZ2594" s="655"/>
      <c r="SZA2594" s="655"/>
      <c r="SZB2594" s="655"/>
      <c r="SZC2594" s="655"/>
      <c r="SZD2594" s="655"/>
      <c r="SZE2594" s="655"/>
      <c r="SZF2594" s="655"/>
      <c r="SZG2594" s="655"/>
      <c r="SZH2594" s="655"/>
      <c r="SZI2594" s="655"/>
      <c r="SZJ2594" s="655"/>
      <c r="SZK2594" s="655"/>
      <c r="SZL2594" s="655"/>
      <c r="SZM2594" s="655"/>
      <c r="SZN2594" s="655"/>
      <c r="SZO2594" s="655"/>
      <c r="SZP2594" s="655"/>
      <c r="SZQ2594" s="655"/>
      <c r="SZR2594" s="655"/>
      <c r="SZS2594" s="655"/>
      <c r="SZT2594" s="655"/>
      <c r="SZU2594" s="655"/>
      <c r="SZV2594" s="655"/>
      <c r="SZW2594" s="655"/>
      <c r="SZX2594" s="655"/>
      <c r="SZY2594" s="655"/>
      <c r="SZZ2594" s="655"/>
      <c r="TAA2594" s="655"/>
      <c r="TAB2594" s="655"/>
      <c r="TAC2594" s="655"/>
      <c r="TAD2594" s="655"/>
      <c r="TAE2594" s="655"/>
      <c r="TAF2594" s="655"/>
      <c r="TAG2594" s="655"/>
      <c r="TAH2594" s="655"/>
      <c r="TAI2594" s="655"/>
      <c r="TAJ2594" s="655"/>
      <c r="TAK2594" s="655"/>
      <c r="TAL2594" s="655"/>
      <c r="TAM2594" s="655"/>
      <c r="TAN2594" s="655"/>
      <c r="TAO2594" s="655"/>
      <c r="TAP2594" s="655"/>
      <c r="TAQ2594" s="655"/>
      <c r="TAR2594" s="655"/>
      <c r="TAS2594" s="655"/>
      <c r="TAT2594" s="655"/>
      <c r="TAU2594" s="655"/>
      <c r="TAV2594" s="655"/>
      <c r="TAW2594" s="655"/>
      <c r="TAX2594" s="655"/>
      <c r="TAY2594" s="655"/>
      <c r="TAZ2594" s="655"/>
      <c r="TBA2594" s="655"/>
      <c r="TBB2594" s="655"/>
      <c r="TBC2594" s="655"/>
      <c r="TBD2594" s="655"/>
      <c r="TBE2594" s="655"/>
      <c r="TBF2594" s="655"/>
      <c r="TBG2594" s="655"/>
      <c r="TBH2594" s="655"/>
      <c r="TBI2594" s="655"/>
      <c r="TBJ2594" s="655"/>
      <c r="TBK2594" s="655"/>
      <c r="TBL2594" s="655"/>
      <c r="TBM2594" s="655"/>
      <c r="TBN2594" s="655"/>
      <c r="TBO2594" s="655"/>
      <c r="TBP2594" s="655"/>
      <c r="TBQ2594" s="655"/>
      <c r="TBR2594" s="655"/>
      <c r="TBS2594" s="655"/>
      <c r="TBT2594" s="655"/>
      <c r="TBU2594" s="655"/>
      <c r="TBV2594" s="655"/>
      <c r="TBW2594" s="655"/>
      <c r="TBX2594" s="655"/>
      <c r="TBY2594" s="655"/>
      <c r="TBZ2594" s="655"/>
      <c r="TCA2594" s="655"/>
      <c r="TCB2594" s="655"/>
      <c r="TCC2594" s="655"/>
      <c r="TCD2594" s="655"/>
      <c r="TCE2594" s="655"/>
      <c r="TCF2594" s="655"/>
      <c r="TCG2594" s="655"/>
      <c r="TCH2594" s="655"/>
      <c r="TCI2594" s="655"/>
      <c r="TCJ2594" s="655"/>
      <c r="TCK2594" s="655"/>
      <c r="TCL2594" s="655"/>
      <c r="TCM2594" s="655"/>
      <c r="TCN2594" s="655"/>
      <c r="TCO2594" s="655"/>
      <c r="TCP2594" s="655"/>
      <c r="TCQ2594" s="655"/>
      <c r="TCR2594" s="655"/>
      <c r="TCS2594" s="655"/>
      <c r="TCT2594" s="655"/>
      <c r="TCU2594" s="655"/>
      <c r="TCV2594" s="655"/>
      <c r="TCW2594" s="655"/>
      <c r="TCX2594" s="655"/>
      <c r="TCY2594" s="655"/>
      <c r="TCZ2594" s="655"/>
      <c r="TDA2594" s="655"/>
      <c r="TDB2594" s="655"/>
      <c r="TDC2594" s="655"/>
      <c r="TDD2594" s="655"/>
      <c r="TDE2594" s="655"/>
      <c r="TDF2594" s="655"/>
      <c r="TDG2594" s="655"/>
      <c r="TDH2594" s="655"/>
      <c r="TDI2594" s="655"/>
      <c r="TDJ2594" s="655"/>
      <c r="TDK2594" s="655"/>
      <c r="TDL2594" s="655"/>
      <c r="TDM2594" s="655"/>
      <c r="TDN2594" s="655"/>
      <c r="TDO2594" s="655"/>
      <c r="TDP2594" s="655"/>
      <c r="TDQ2594" s="655"/>
      <c r="TDR2594" s="655"/>
      <c r="TDS2594" s="655"/>
      <c r="TDT2594" s="655"/>
      <c r="TDU2594" s="655"/>
      <c r="TDV2594" s="655"/>
      <c r="TDW2594" s="655"/>
      <c r="TDX2594" s="655"/>
      <c r="TDY2594" s="655"/>
      <c r="TDZ2594" s="655"/>
      <c r="TEA2594" s="655"/>
      <c r="TEB2594" s="655"/>
      <c r="TEC2594" s="655"/>
      <c r="TED2594" s="655"/>
      <c r="TEE2594" s="655"/>
      <c r="TEF2594" s="655"/>
      <c r="TEG2594" s="655"/>
      <c r="TEH2594" s="655"/>
      <c r="TEI2594" s="655"/>
      <c r="TEJ2594" s="655"/>
      <c r="TEK2594" s="655"/>
      <c r="TEL2594" s="655"/>
      <c r="TEM2594" s="655"/>
      <c r="TEN2594" s="655"/>
      <c r="TEO2594" s="655"/>
      <c r="TEP2594" s="655"/>
      <c r="TEQ2594" s="655"/>
      <c r="TER2594" s="655"/>
      <c r="TES2594" s="655"/>
      <c r="TET2594" s="655"/>
      <c r="TEU2594" s="655"/>
      <c r="TEV2594" s="655"/>
      <c r="TEW2594" s="655"/>
      <c r="TEX2594" s="655"/>
      <c r="TEY2594" s="655"/>
      <c r="TEZ2594" s="655"/>
      <c r="TFA2594" s="655"/>
      <c r="TFB2594" s="655"/>
      <c r="TFC2594" s="655"/>
      <c r="TFD2594" s="655"/>
      <c r="TFE2594" s="655"/>
      <c r="TFF2594" s="655"/>
      <c r="TFG2594" s="655"/>
      <c r="TFH2594" s="655"/>
      <c r="TFI2594" s="655"/>
      <c r="TFJ2594" s="655"/>
      <c r="TFK2594" s="655"/>
      <c r="TFL2594" s="655"/>
      <c r="TFM2594" s="655"/>
      <c r="TFN2594" s="655"/>
      <c r="TFO2594" s="655"/>
      <c r="TFP2594" s="655"/>
      <c r="TFQ2594" s="655"/>
      <c r="TFR2594" s="655"/>
      <c r="TFS2594" s="655"/>
      <c r="TFT2594" s="655"/>
      <c r="TFU2594" s="655"/>
      <c r="TFV2594" s="655"/>
      <c r="TFW2594" s="655"/>
      <c r="TFX2594" s="655"/>
      <c r="TFY2594" s="655"/>
      <c r="TFZ2594" s="655"/>
      <c r="TGA2594" s="655"/>
      <c r="TGB2594" s="655"/>
      <c r="TGC2594" s="655"/>
      <c r="TGD2594" s="655"/>
      <c r="TGE2594" s="655"/>
      <c r="TGF2594" s="655"/>
      <c r="TGG2594" s="655"/>
      <c r="TGH2594" s="655"/>
      <c r="TGI2594" s="655"/>
      <c r="TGJ2594" s="655"/>
      <c r="TGK2594" s="655"/>
      <c r="TGL2594" s="655"/>
      <c r="TGM2594" s="655"/>
      <c r="TGN2594" s="655"/>
      <c r="TGO2594" s="655"/>
      <c r="TGP2594" s="655"/>
      <c r="TGQ2594" s="655"/>
      <c r="TGR2594" s="655"/>
      <c r="TGS2594" s="655"/>
      <c r="TGT2594" s="655"/>
      <c r="TGU2594" s="655"/>
      <c r="TGV2594" s="655"/>
      <c r="TGW2594" s="655"/>
      <c r="TGX2594" s="655"/>
      <c r="TGY2594" s="655"/>
      <c r="TGZ2594" s="655"/>
      <c r="THA2594" s="655"/>
      <c r="THB2594" s="655"/>
      <c r="THC2594" s="655"/>
      <c r="THD2594" s="655"/>
      <c r="THE2594" s="655"/>
      <c r="THF2594" s="655"/>
      <c r="THG2594" s="655"/>
      <c r="THH2594" s="655"/>
      <c r="THI2594" s="655"/>
      <c r="THJ2594" s="655"/>
      <c r="THK2594" s="655"/>
      <c r="THL2594" s="655"/>
      <c r="THM2594" s="655"/>
      <c r="THN2594" s="655"/>
      <c r="THO2594" s="655"/>
      <c r="THP2594" s="655"/>
      <c r="THQ2594" s="655"/>
      <c r="THR2594" s="655"/>
      <c r="THS2594" s="655"/>
      <c r="THT2594" s="655"/>
      <c r="THU2594" s="655"/>
      <c r="THV2594" s="655"/>
      <c r="THW2594" s="655"/>
      <c r="THX2594" s="655"/>
      <c r="THY2594" s="655"/>
      <c r="THZ2594" s="655"/>
      <c r="TIA2594" s="655"/>
      <c r="TIB2594" s="655"/>
      <c r="TIC2594" s="655"/>
      <c r="TID2594" s="655"/>
      <c r="TIE2594" s="655"/>
      <c r="TIF2594" s="655"/>
      <c r="TIG2594" s="655"/>
      <c r="TIH2594" s="655"/>
      <c r="TII2594" s="655"/>
      <c r="TIJ2594" s="655"/>
      <c r="TIK2594" s="655"/>
      <c r="TIL2594" s="655"/>
      <c r="TIM2594" s="655"/>
      <c r="TIN2594" s="655"/>
      <c r="TIO2594" s="655"/>
      <c r="TIP2594" s="655"/>
      <c r="TIQ2594" s="655"/>
      <c r="TIR2594" s="655"/>
      <c r="TIS2594" s="655"/>
      <c r="TIT2594" s="655"/>
      <c r="TIU2594" s="655"/>
      <c r="TIV2594" s="655"/>
      <c r="TIW2594" s="655"/>
      <c r="TIX2594" s="655"/>
      <c r="TIY2594" s="655"/>
      <c r="TIZ2594" s="655"/>
      <c r="TJA2594" s="655"/>
      <c r="TJB2594" s="655"/>
      <c r="TJC2594" s="655"/>
      <c r="TJD2594" s="655"/>
      <c r="TJE2594" s="655"/>
      <c r="TJF2594" s="655"/>
      <c r="TJG2594" s="655"/>
      <c r="TJH2594" s="655"/>
      <c r="TJI2594" s="655"/>
      <c r="TJJ2594" s="655"/>
      <c r="TJK2594" s="655"/>
      <c r="TJL2594" s="655"/>
      <c r="TJM2594" s="655"/>
      <c r="TJN2594" s="655"/>
      <c r="TJO2594" s="655"/>
      <c r="TJP2594" s="655"/>
      <c r="TJQ2594" s="655"/>
      <c r="TJR2594" s="655"/>
      <c r="TJS2594" s="655"/>
      <c r="TJT2594" s="655"/>
      <c r="TJU2594" s="655"/>
      <c r="TJV2594" s="655"/>
      <c r="TJW2594" s="655"/>
      <c r="TJX2594" s="655"/>
      <c r="TJY2594" s="655"/>
      <c r="TJZ2594" s="655"/>
      <c r="TKA2594" s="655"/>
      <c r="TKB2594" s="655"/>
      <c r="TKC2594" s="655"/>
      <c r="TKD2594" s="655"/>
      <c r="TKE2594" s="655"/>
      <c r="TKF2594" s="655"/>
      <c r="TKG2594" s="655"/>
      <c r="TKH2594" s="655"/>
      <c r="TKI2594" s="655"/>
      <c r="TKJ2594" s="655"/>
      <c r="TKK2594" s="655"/>
      <c r="TKL2594" s="655"/>
      <c r="TKM2594" s="655"/>
      <c r="TKN2594" s="655"/>
      <c r="TKO2594" s="655"/>
      <c r="TKP2594" s="655"/>
      <c r="TKQ2594" s="655"/>
      <c r="TKR2594" s="655"/>
      <c r="TKS2594" s="655"/>
      <c r="TKT2594" s="655"/>
      <c r="TKU2594" s="655"/>
      <c r="TKV2594" s="655"/>
      <c r="TKW2594" s="655"/>
      <c r="TKX2594" s="655"/>
      <c r="TKY2594" s="655"/>
      <c r="TKZ2594" s="655"/>
      <c r="TLA2594" s="655"/>
      <c r="TLB2594" s="655"/>
      <c r="TLC2594" s="655"/>
      <c r="TLD2594" s="655"/>
      <c r="TLE2594" s="655"/>
      <c r="TLF2594" s="655"/>
      <c r="TLG2594" s="655"/>
      <c r="TLH2594" s="655"/>
      <c r="TLI2594" s="655"/>
      <c r="TLJ2594" s="655"/>
      <c r="TLK2594" s="655"/>
      <c r="TLL2594" s="655"/>
      <c r="TLM2594" s="655"/>
      <c r="TLN2594" s="655"/>
      <c r="TLO2594" s="655"/>
      <c r="TLP2594" s="655"/>
      <c r="TLQ2594" s="655"/>
      <c r="TLR2594" s="655"/>
      <c r="TLS2594" s="655"/>
      <c r="TLT2594" s="655"/>
      <c r="TLU2594" s="655"/>
      <c r="TLV2594" s="655"/>
      <c r="TLW2594" s="655"/>
      <c r="TLX2594" s="655"/>
      <c r="TLY2594" s="655"/>
      <c r="TLZ2594" s="655"/>
      <c r="TMA2594" s="655"/>
      <c r="TMB2594" s="655"/>
      <c r="TMC2594" s="655"/>
      <c r="TMD2594" s="655"/>
      <c r="TME2594" s="655"/>
      <c r="TMF2594" s="655"/>
      <c r="TMG2594" s="655"/>
      <c r="TMH2594" s="655"/>
      <c r="TMI2594" s="655"/>
      <c r="TMJ2594" s="655"/>
      <c r="TMK2594" s="655"/>
      <c r="TML2594" s="655"/>
      <c r="TMM2594" s="655"/>
      <c r="TMN2594" s="655"/>
      <c r="TMO2594" s="655"/>
      <c r="TMP2594" s="655"/>
      <c r="TMQ2594" s="655"/>
      <c r="TMR2594" s="655"/>
      <c r="TMS2594" s="655"/>
      <c r="TMT2594" s="655"/>
      <c r="TMU2594" s="655"/>
      <c r="TMV2594" s="655"/>
      <c r="TMW2594" s="655"/>
      <c r="TMX2594" s="655"/>
      <c r="TMY2594" s="655"/>
      <c r="TMZ2594" s="655"/>
      <c r="TNA2594" s="655"/>
      <c r="TNB2594" s="655"/>
      <c r="TNC2594" s="655"/>
      <c r="TND2594" s="655"/>
      <c r="TNE2594" s="655"/>
      <c r="TNF2594" s="655"/>
      <c r="TNG2594" s="655"/>
      <c r="TNH2594" s="655"/>
      <c r="TNI2594" s="655"/>
      <c r="TNJ2594" s="655"/>
      <c r="TNK2594" s="655"/>
      <c r="TNL2594" s="655"/>
      <c r="TNM2594" s="655"/>
      <c r="TNN2594" s="655"/>
      <c r="TNO2594" s="655"/>
      <c r="TNP2594" s="655"/>
      <c r="TNQ2594" s="655"/>
      <c r="TNR2594" s="655"/>
      <c r="TNS2594" s="655"/>
      <c r="TNT2594" s="655"/>
      <c r="TNU2594" s="655"/>
      <c r="TNV2594" s="655"/>
      <c r="TNW2594" s="655"/>
      <c r="TNX2594" s="655"/>
      <c r="TNY2594" s="655"/>
      <c r="TNZ2594" s="655"/>
      <c r="TOA2594" s="655"/>
      <c r="TOB2594" s="655"/>
      <c r="TOC2594" s="655"/>
      <c r="TOD2594" s="655"/>
      <c r="TOE2594" s="655"/>
      <c r="TOF2594" s="655"/>
      <c r="TOG2594" s="655"/>
      <c r="TOH2594" s="655"/>
      <c r="TOI2594" s="655"/>
      <c r="TOJ2594" s="655"/>
      <c r="TOK2594" s="655"/>
      <c r="TOL2594" s="655"/>
      <c r="TOM2594" s="655"/>
      <c r="TON2594" s="655"/>
      <c r="TOO2594" s="655"/>
      <c r="TOP2594" s="655"/>
      <c r="TOQ2594" s="655"/>
      <c r="TOR2594" s="655"/>
      <c r="TOS2594" s="655"/>
      <c r="TOT2594" s="655"/>
      <c r="TOU2594" s="655"/>
      <c r="TOV2594" s="655"/>
      <c r="TOW2594" s="655"/>
      <c r="TOX2594" s="655"/>
      <c r="TOY2594" s="655"/>
      <c r="TOZ2594" s="655"/>
      <c r="TPA2594" s="655"/>
      <c r="TPB2594" s="655"/>
      <c r="TPC2594" s="655"/>
      <c r="TPD2594" s="655"/>
      <c r="TPE2594" s="655"/>
      <c r="TPF2594" s="655"/>
      <c r="TPG2594" s="655"/>
      <c r="TPH2594" s="655"/>
      <c r="TPI2594" s="655"/>
      <c r="TPJ2594" s="655"/>
      <c r="TPK2594" s="655"/>
      <c r="TPL2594" s="655"/>
      <c r="TPM2594" s="655"/>
      <c r="TPN2594" s="655"/>
      <c r="TPO2594" s="655"/>
      <c r="TPP2594" s="655"/>
      <c r="TPQ2594" s="655"/>
      <c r="TPR2594" s="655"/>
      <c r="TPS2594" s="655"/>
      <c r="TPT2594" s="655"/>
      <c r="TPU2594" s="655"/>
      <c r="TPV2594" s="655"/>
      <c r="TPW2594" s="655"/>
      <c r="TPX2594" s="655"/>
      <c r="TPY2594" s="655"/>
      <c r="TPZ2594" s="655"/>
      <c r="TQA2594" s="655"/>
      <c r="TQB2594" s="655"/>
      <c r="TQC2594" s="655"/>
      <c r="TQD2594" s="655"/>
      <c r="TQE2594" s="655"/>
      <c r="TQF2594" s="655"/>
      <c r="TQG2594" s="655"/>
      <c r="TQH2594" s="655"/>
      <c r="TQI2594" s="655"/>
      <c r="TQJ2594" s="655"/>
      <c r="TQK2594" s="655"/>
      <c r="TQL2594" s="655"/>
      <c r="TQM2594" s="655"/>
      <c r="TQN2594" s="655"/>
      <c r="TQO2594" s="655"/>
      <c r="TQP2594" s="655"/>
      <c r="TQQ2594" s="655"/>
      <c r="TQR2594" s="655"/>
      <c r="TQS2594" s="655"/>
      <c r="TQT2594" s="655"/>
      <c r="TQU2594" s="655"/>
      <c r="TQV2594" s="655"/>
      <c r="TQW2594" s="655"/>
      <c r="TQX2594" s="655"/>
      <c r="TQY2594" s="655"/>
      <c r="TQZ2594" s="655"/>
      <c r="TRA2594" s="655"/>
      <c r="TRB2594" s="655"/>
      <c r="TRC2594" s="655"/>
      <c r="TRD2594" s="655"/>
      <c r="TRE2594" s="655"/>
      <c r="TRF2594" s="655"/>
      <c r="TRG2594" s="655"/>
      <c r="TRH2594" s="655"/>
      <c r="TRI2594" s="655"/>
      <c r="TRJ2594" s="655"/>
      <c r="TRK2594" s="655"/>
      <c r="TRL2594" s="655"/>
      <c r="TRM2594" s="655"/>
      <c r="TRN2594" s="655"/>
      <c r="TRO2594" s="655"/>
      <c r="TRP2594" s="655"/>
      <c r="TRQ2594" s="655"/>
      <c r="TRR2594" s="655"/>
      <c r="TRS2594" s="655"/>
      <c r="TRT2594" s="655"/>
      <c r="TRU2594" s="655"/>
      <c r="TRV2594" s="655"/>
      <c r="TRW2594" s="655"/>
      <c r="TRX2594" s="655"/>
      <c r="TRY2594" s="655"/>
      <c r="TRZ2594" s="655"/>
      <c r="TSA2594" s="655"/>
      <c r="TSB2594" s="655"/>
      <c r="TSC2594" s="655"/>
      <c r="TSD2594" s="655"/>
      <c r="TSE2594" s="655"/>
      <c r="TSF2594" s="655"/>
      <c r="TSG2594" s="655"/>
      <c r="TSH2594" s="655"/>
      <c r="TSI2594" s="655"/>
      <c r="TSJ2594" s="655"/>
      <c r="TSK2594" s="655"/>
      <c r="TSL2594" s="655"/>
      <c r="TSM2594" s="655"/>
      <c r="TSN2594" s="655"/>
      <c r="TSO2594" s="655"/>
      <c r="TSP2594" s="655"/>
      <c r="TSQ2594" s="655"/>
      <c r="TSR2594" s="655"/>
      <c r="TSS2594" s="655"/>
      <c r="TST2594" s="655"/>
      <c r="TSU2594" s="655"/>
      <c r="TSV2594" s="655"/>
      <c r="TSW2594" s="655"/>
      <c r="TSX2594" s="655"/>
      <c r="TSY2594" s="655"/>
      <c r="TSZ2594" s="655"/>
      <c r="TTA2594" s="655"/>
      <c r="TTB2594" s="655"/>
      <c r="TTC2594" s="655"/>
      <c r="TTD2594" s="655"/>
      <c r="TTE2594" s="655"/>
      <c r="TTF2594" s="655"/>
      <c r="TTG2594" s="655"/>
      <c r="TTH2594" s="655"/>
      <c r="TTI2594" s="655"/>
      <c r="TTJ2594" s="655"/>
      <c r="TTK2594" s="655"/>
      <c r="TTL2594" s="655"/>
      <c r="TTM2594" s="655"/>
      <c r="TTN2594" s="655"/>
      <c r="TTO2594" s="655"/>
      <c r="TTP2594" s="655"/>
      <c r="TTQ2594" s="655"/>
      <c r="TTR2594" s="655"/>
      <c r="TTS2594" s="655"/>
      <c r="TTT2594" s="655"/>
      <c r="TTU2594" s="655"/>
      <c r="TTV2594" s="655"/>
      <c r="TTW2594" s="655"/>
      <c r="TTX2594" s="655"/>
      <c r="TTY2594" s="655"/>
      <c r="TTZ2594" s="655"/>
      <c r="TUA2594" s="655"/>
      <c r="TUB2594" s="655"/>
      <c r="TUC2594" s="655"/>
      <c r="TUD2594" s="655"/>
      <c r="TUE2594" s="655"/>
      <c r="TUF2594" s="655"/>
      <c r="TUG2594" s="655"/>
      <c r="TUH2594" s="655"/>
      <c r="TUI2594" s="655"/>
      <c r="TUJ2594" s="655"/>
      <c r="TUK2594" s="655"/>
      <c r="TUL2594" s="655"/>
      <c r="TUM2594" s="655"/>
      <c r="TUN2594" s="655"/>
      <c r="TUO2594" s="655"/>
      <c r="TUP2594" s="655"/>
      <c r="TUQ2594" s="655"/>
      <c r="TUR2594" s="655"/>
      <c r="TUS2594" s="655"/>
      <c r="TUT2594" s="655"/>
      <c r="TUU2594" s="655"/>
      <c r="TUV2594" s="655"/>
      <c r="TUW2594" s="655"/>
      <c r="TUX2594" s="655"/>
      <c r="TUY2594" s="655"/>
      <c r="TUZ2594" s="655"/>
      <c r="TVA2594" s="655"/>
      <c r="TVB2594" s="655"/>
      <c r="TVC2594" s="655"/>
      <c r="TVD2594" s="655"/>
      <c r="TVE2594" s="655"/>
      <c r="TVF2594" s="655"/>
      <c r="TVG2594" s="655"/>
      <c r="TVH2594" s="655"/>
      <c r="TVI2594" s="655"/>
      <c r="TVJ2594" s="655"/>
      <c r="TVK2594" s="655"/>
      <c r="TVL2594" s="655"/>
      <c r="TVM2594" s="655"/>
      <c r="TVN2594" s="655"/>
      <c r="TVO2594" s="655"/>
      <c r="TVP2594" s="655"/>
      <c r="TVQ2594" s="655"/>
      <c r="TVR2594" s="655"/>
      <c r="TVS2594" s="655"/>
      <c r="TVT2594" s="655"/>
      <c r="TVU2594" s="655"/>
      <c r="TVV2594" s="655"/>
      <c r="TVW2594" s="655"/>
      <c r="TVX2594" s="655"/>
      <c r="TVY2594" s="655"/>
      <c r="TVZ2594" s="655"/>
      <c r="TWA2594" s="655"/>
      <c r="TWB2594" s="655"/>
      <c r="TWC2594" s="655"/>
      <c r="TWD2594" s="655"/>
      <c r="TWE2594" s="655"/>
      <c r="TWF2594" s="655"/>
      <c r="TWG2594" s="655"/>
      <c r="TWH2594" s="655"/>
      <c r="TWI2594" s="655"/>
      <c r="TWJ2594" s="655"/>
      <c r="TWK2594" s="655"/>
      <c r="TWL2594" s="655"/>
      <c r="TWM2594" s="655"/>
      <c r="TWN2594" s="655"/>
      <c r="TWO2594" s="655"/>
      <c r="TWP2594" s="655"/>
      <c r="TWQ2594" s="655"/>
      <c r="TWR2594" s="655"/>
      <c r="TWS2594" s="655"/>
      <c r="TWT2594" s="655"/>
      <c r="TWU2594" s="655"/>
      <c r="TWV2594" s="655"/>
      <c r="TWW2594" s="655"/>
      <c r="TWX2594" s="655"/>
      <c r="TWY2594" s="655"/>
      <c r="TWZ2594" s="655"/>
      <c r="TXA2594" s="655"/>
      <c r="TXB2594" s="655"/>
      <c r="TXC2594" s="655"/>
      <c r="TXD2594" s="655"/>
      <c r="TXE2594" s="655"/>
      <c r="TXF2594" s="655"/>
      <c r="TXG2594" s="655"/>
      <c r="TXH2594" s="655"/>
      <c r="TXI2594" s="655"/>
      <c r="TXJ2594" s="655"/>
      <c r="TXK2594" s="655"/>
      <c r="TXL2594" s="655"/>
      <c r="TXM2594" s="655"/>
      <c r="TXN2594" s="655"/>
      <c r="TXO2594" s="655"/>
      <c r="TXP2594" s="655"/>
      <c r="TXQ2594" s="655"/>
      <c r="TXR2594" s="655"/>
      <c r="TXS2594" s="655"/>
      <c r="TXT2594" s="655"/>
      <c r="TXU2594" s="655"/>
      <c r="TXV2594" s="655"/>
      <c r="TXW2594" s="655"/>
      <c r="TXX2594" s="655"/>
      <c r="TXY2594" s="655"/>
      <c r="TXZ2594" s="655"/>
      <c r="TYA2594" s="655"/>
      <c r="TYB2594" s="655"/>
      <c r="TYC2594" s="655"/>
      <c r="TYD2594" s="655"/>
      <c r="TYE2594" s="655"/>
      <c r="TYF2594" s="655"/>
      <c r="TYG2594" s="655"/>
      <c r="TYH2594" s="655"/>
      <c r="TYI2594" s="655"/>
      <c r="TYJ2594" s="655"/>
      <c r="TYK2594" s="655"/>
      <c r="TYL2594" s="655"/>
      <c r="TYM2594" s="655"/>
      <c r="TYN2594" s="655"/>
      <c r="TYO2594" s="655"/>
      <c r="TYP2594" s="655"/>
      <c r="TYQ2594" s="655"/>
      <c r="TYR2594" s="655"/>
      <c r="TYS2594" s="655"/>
      <c r="TYT2594" s="655"/>
      <c r="TYU2594" s="655"/>
      <c r="TYV2594" s="655"/>
      <c r="TYW2594" s="655"/>
      <c r="TYX2594" s="655"/>
      <c r="TYY2594" s="655"/>
      <c r="TYZ2594" s="655"/>
      <c r="TZA2594" s="655"/>
      <c r="TZB2594" s="655"/>
      <c r="TZC2594" s="655"/>
      <c r="TZD2594" s="655"/>
      <c r="TZE2594" s="655"/>
      <c r="TZF2594" s="655"/>
      <c r="TZG2594" s="655"/>
      <c r="TZH2594" s="655"/>
      <c r="TZI2594" s="655"/>
      <c r="TZJ2594" s="655"/>
      <c r="TZK2594" s="655"/>
      <c r="TZL2594" s="655"/>
      <c r="TZM2594" s="655"/>
      <c r="TZN2594" s="655"/>
      <c r="TZO2594" s="655"/>
      <c r="TZP2594" s="655"/>
      <c r="TZQ2594" s="655"/>
      <c r="TZR2594" s="655"/>
      <c r="TZS2594" s="655"/>
      <c r="TZT2594" s="655"/>
      <c r="TZU2594" s="655"/>
      <c r="TZV2594" s="655"/>
      <c r="TZW2594" s="655"/>
      <c r="TZX2594" s="655"/>
      <c r="TZY2594" s="655"/>
      <c r="TZZ2594" s="655"/>
      <c r="UAA2594" s="655"/>
      <c r="UAB2594" s="655"/>
      <c r="UAC2594" s="655"/>
      <c r="UAD2594" s="655"/>
      <c r="UAE2594" s="655"/>
      <c r="UAF2594" s="655"/>
      <c r="UAG2594" s="655"/>
      <c r="UAH2594" s="655"/>
      <c r="UAI2594" s="655"/>
      <c r="UAJ2594" s="655"/>
      <c r="UAK2594" s="655"/>
      <c r="UAL2594" s="655"/>
      <c r="UAM2594" s="655"/>
      <c r="UAN2594" s="655"/>
      <c r="UAO2594" s="655"/>
      <c r="UAP2594" s="655"/>
      <c r="UAQ2594" s="655"/>
      <c r="UAR2594" s="655"/>
      <c r="UAS2594" s="655"/>
      <c r="UAT2594" s="655"/>
      <c r="UAU2594" s="655"/>
      <c r="UAV2594" s="655"/>
      <c r="UAW2594" s="655"/>
      <c r="UAX2594" s="655"/>
      <c r="UAY2594" s="655"/>
      <c r="UAZ2594" s="655"/>
      <c r="UBA2594" s="655"/>
      <c r="UBB2594" s="655"/>
      <c r="UBC2594" s="655"/>
      <c r="UBD2594" s="655"/>
      <c r="UBE2594" s="655"/>
      <c r="UBF2594" s="655"/>
      <c r="UBG2594" s="655"/>
      <c r="UBH2594" s="655"/>
      <c r="UBI2594" s="655"/>
      <c r="UBJ2594" s="655"/>
      <c r="UBK2594" s="655"/>
      <c r="UBL2594" s="655"/>
      <c r="UBM2594" s="655"/>
      <c r="UBN2594" s="655"/>
      <c r="UBO2594" s="655"/>
      <c r="UBP2594" s="655"/>
      <c r="UBQ2594" s="655"/>
      <c r="UBR2594" s="655"/>
      <c r="UBS2594" s="655"/>
      <c r="UBT2594" s="655"/>
      <c r="UBU2594" s="655"/>
      <c r="UBV2594" s="655"/>
      <c r="UBW2594" s="655"/>
      <c r="UBX2594" s="655"/>
      <c r="UBY2594" s="655"/>
      <c r="UBZ2594" s="655"/>
      <c r="UCA2594" s="655"/>
      <c r="UCB2594" s="655"/>
      <c r="UCC2594" s="655"/>
      <c r="UCD2594" s="655"/>
      <c r="UCE2594" s="655"/>
      <c r="UCF2594" s="655"/>
      <c r="UCG2594" s="655"/>
      <c r="UCH2594" s="655"/>
      <c r="UCI2594" s="655"/>
      <c r="UCJ2594" s="655"/>
      <c r="UCK2594" s="655"/>
      <c r="UCL2594" s="655"/>
      <c r="UCM2594" s="655"/>
      <c r="UCN2594" s="655"/>
      <c r="UCO2594" s="655"/>
      <c r="UCP2594" s="655"/>
      <c r="UCQ2594" s="655"/>
      <c r="UCR2594" s="655"/>
      <c r="UCS2594" s="655"/>
      <c r="UCT2594" s="655"/>
      <c r="UCU2594" s="655"/>
      <c r="UCV2594" s="655"/>
      <c r="UCW2594" s="655"/>
      <c r="UCX2594" s="655"/>
      <c r="UCY2594" s="655"/>
      <c r="UCZ2594" s="655"/>
      <c r="UDA2594" s="655"/>
      <c r="UDB2594" s="655"/>
      <c r="UDC2594" s="655"/>
      <c r="UDD2594" s="655"/>
      <c r="UDE2594" s="655"/>
      <c r="UDF2594" s="655"/>
      <c r="UDG2594" s="655"/>
      <c r="UDH2594" s="655"/>
      <c r="UDI2594" s="655"/>
      <c r="UDJ2594" s="655"/>
      <c r="UDK2594" s="655"/>
      <c r="UDL2594" s="655"/>
      <c r="UDM2594" s="655"/>
      <c r="UDN2594" s="655"/>
      <c r="UDO2594" s="655"/>
      <c r="UDP2594" s="655"/>
      <c r="UDQ2594" s="655"/>
      <c r="UDR2594" s="655"/>
      <c r="UDS2594" s="655"/>
      <c r="UDT2594" s="655"/>
      <c r="UDU2594" s="655"/>
      <c r="UDV2594" s="655"/>
      <c r="UDW2594" s="655"/>
      <c r="UDX2594" s="655"/>
      <c r="UDY2594" s="655"/>
      <c r="UDZ2594" s="655"/>
      <c r="UEA2594" s="655"/>
      <c r="UEB2594" s="655"/>
      <c r="UEC2594" s="655"/>
      <c r="UED2594" s="655"/>
      <c r="UEE2594" s="655"/>
      <c r="UEF2594" s="655"/>
      <c r="UEG2594" s="655"/>
      <c r="UEH2594" s="655"/>
      <c r="UEI2594" s="655"/>
      <c r="UEJ2594" s="655"/>
      <c r="UEK2594" s="655"/>
      <c r="UEL2594" s="655"/>
      <c r="UEM2594" s="655"/>
      <c r="UEN2594" s="655"/>
      <c r="UEO2594" s="655"/>
      <c r="UEP2594" s="655"/>
      <c r="UEQ2594" s="655"/>
      <c r="UER2594" s="655"/>
      <c r="UES2594" s="655"/>
      <c r="UET2594" s="655"/>
      <c r="UEU2594" s="655"/>
      <c r="UEV2594" s="655"/>
      <c r="UEW2594" s="655"/>
      <c r="UEX2594" s="655"/>
      <c r="UEY2594" s="655"/>
      <c r="UEZ2594" s="655"/>
      <c r="UFA2594" s="655"/>
      <c r="UFB2594" s="655"/>
      <c r="UFC2594" s="655"/>
      <c r="UFD2594" s="655"/>
      <c r="UFE2594" s="655"/>
      <c r="UFF2594" s="655"/>
      <c r="UFG2594" s="655"/>
      <c r="UFH2594" s="655"/>
      <c r="UFI2594" s="655"/>
      <c r="UFJ2594" s="655"/>
      <c r="UFK2594" s="655"/>
      <c r="UFL2594" s="655"/>
      <c r="UFM2594" s="655"/>
      <c r="UFN2594" s="655"/>
      <c r="UFO2594" s="655"/>
      <c r="UFP2594" s="655"/>
      <c r="UFQ2594" s="655"/>
      <c r="UFR2594" s="655"/>
      <c r="UFS2594" s="655"/>
      <c r="UFT2594" s="655"/>
      <c r="UFU2594" s="655"/>
      <c r="UFV2594" s="655"/>
      <c r="UFW2594" s="655"/>
      <c r="UFX2594" s="655"/>
      <c r="UFY2594" s="655"/>
      <c r="UFZ2594" s="655"/>
      <c r="UGA2594" s="655"/>
      <c r="UGB2594" s="655"/>
      <c r="UGC2594" s="655"/>
      <c r="UGD2594" s="655"/>
      <c r="UGE2594" s="655"/>
      <c r="UGF2594" s="655"/>
      <c r="UGG2594" s="655"/>
      <c r="UGH2594" s="655"/>
      <c r="UGI2594" s="655"/>
      <c r="UGJ2594" s="655"/>
      <c r="UGK2594" s="655"/>
      <c r="UGL2594" s="655"/>
      <c r="UGM2594" s="655"/>
      <c r="UGN2594" s="655"/>
      <c r="UGO2594" s="655"/>
      <c r="UGP2594" s="655"/>
      <c r="UGQ2594" s="655"/>
      <c r="UGR2594" s="655"/>
      <c r="UGS2594" s="655"/>
      <c r="UGT2594" s="655"/>
      <c r="UGU2594" s="655"/>
      <c r="UGV2594" s="655"/>
      <c r="UGW2594" s="655"/>
      <c r="UGX2594" s="655"/>
      <c r="UGY2594" s="655"/>
      <c r="UGZ2594" s="655"/>
      <c r="UHA2594" s="655"/>
      <c r="UHB2594" s="655"/>
      <c r="UHC2594" s="655"/>
      <c r="UHD2594" s="655"/>
      <c r="UHE2594" s="655"/>
      <c r="UHF2594" s="655"/>
      <c r="UHG2594" s="655"/>
      <c r="UHH2594" s="655"/>
      <c r="UHI2594" s="655"/>
      <c r="UHJ2594" s="655"/>
      <c r="UHK2594" s="655"/>
      <c r="UHL2594" s="655"/>
      <c r="UHM2594" s="655"/>
      <c r="UHN2594" s="655"/>
      <c r="UHO2594" s="655"/>
      <c r="UHP2594" s="655"/>
      <c r="UHQ2594" s="655"/>
      <c r="UHR2594" s="655"/>
      <c r="UHS2594" s="655"/>
      <c r="UHT2594" s="655"/>
      <c r="UHU2594" s="655"/>
      <c r="UHV2594" s="655"/>
      <c r="UHW2594" s="655"/>
      <c r="UHX2594" s="655"/>
      <c r="UHY2594" s="655"/>
      <c r="UHZ2594" s="655"/>
      <c r="UIA2594" s="655"/>
      <c r="UIB2594" s="655"/>
      <c r="UIC2594" s="655"/>
      <c r="UID2594" s="655"/>
      <c r="UIE2594" s="655"/>
      <c r="UIF2594" s="655"/>
      <c r="UIG2594" s="655"/>
      <c r="UIH2594" s="655"/>
      <c r="UII2594" s="655"/>
      <c r="UIJ2594" s="655"/>
      <c r="UIK2594" s="655"/>
      <c r="UIL2594" s="655"/>
      <c r="UIM2594" s="655"/>
      <c r="UIN2594" s="655"/>
      <c r="UIO2594" s="655"/>
      <c r="UIP2594" s="655"/>
      <c r="UIQ2594" s="655"/>
      <c r="UIR2594" s="655"/>
      <c r="UIS2594" s="655"/>
      <c r="UIT2594" s="655"/>
      <c r="UIU2594" s="655"/>
      <c r="UIV2594" s="655"/>
      <c r="UIW2594" s="655"/>
      <c r="UIX2594" s="655"/>
      <c r="UIY2594" s="655"/>
      <c r="UIZ2594" s="655"/>
      <c r="UJA2594" s="655"/>
      <c r="UJB2594" s="655"/>
      <c r="UJC2594" s="655"/>
      <c r="UJD2594" s="655"/>
      <c r="UJE2594" s="655"/>
      <c r="UJF2594" s="655"/>
      <c r="UJG2594" s="655"/>
      <c r="UJH2594" s="655"/>
      <c r="UJI2594" s="655"/>
      <c r="UJJ2594" s="655"/>
      <c r="UJK2594" s="655"/>
      <c r="UJL2594" s="655"/>
      <c r="UJM2594" s="655"/>
      <c r="UJN2594" s="655"/>
      <c r="UJO2594" s="655"/>
      <c r="UJP2594" s="655"/>
      <c r="UJQ2594" s="655"/>
      <c r="UJR2594" s="655"/>
      <c r="UJS2594" s="655"/>
      <c r="UJT2594" s="655"/>
      <c r="UJU2594" s="655"/>
      <c r="UJV2594" s="655"/>
      <c r="UJW2594" s="655"/>
      <c r="UJX2594" s="655"/>
      <c r="UJY2594" s="655"/>
      <c r="UJZ2594" s="655"/>
      <c r="UKA2594" s="655"/>
      <c r="UKB2594" s="655"/>
      <c r="UKC2594" s="655"/>
      <c r="UKD2594" s="655"/>
      <c r="UKE2594" s="655"/>
      <c r="UKF2594" s="655"/>
      <c r="UKG2594" s="655"/>
      <c r="UKH2594" s="655"/>
      <c r="UKI2594" s="655"/>
      <c r="UKJ2594" s="655"/>
      <c r="UKK2594" s="655"/>
      <c r="UKL2594" s="655"/>
      <c r="UKM2594" s="655"/>
      <c r="UKN2594" s="655"/>
      <c r="UKO2594" s="655"/>
      <c r="UKP2594" s="655"/>
      <c r="UKQ2594" s="655"/>
      <c r="UKR2594" s="655"/>
      <c r="UKS2594" s="655"/>
      <c r="UKT2594" s="655"/>
      <c r="UKU2594" s="655"/>
      <c r="UKV2594" s="655"/>
      <c r="UKW2594" s="655"/>
      <c r="UKX2594" s="655"/>
      <c r="UKY2594" s="655"/>
      <c r="UKZ2594" s="655"/>
      <c r="ULA2594" s="655"/>
      <c r="ULB2594" s="655"/>
      <c r="ULC2594" s="655"/>
      <c r="ULD2594" s="655"/>
      <c r="ULE2594" s="655"/>
      <c r="ULF2594" s="655"/>
      <c r="ULG2594" s="655"/>
      <c r="ULH2594" s="655"/>
      <c r="ULI2594" s="655"/>
      <c r="ULJ2594" s="655"/>
      <c r="ULK2594" s="655"/>
      <c r="ULL2594" s="655"/>
      <c r="ULM2594" s="655"/>
      <c r="ULN2594" s="655"/>
      <c r="ULO2594" s="655"/>
      <c r="ULP2594" s="655"/>
      <c r="ULQ2594" s="655"/>
      <c r="ULR2594" s="655"/>
      <c r="ULS2594" s="655"/>
      <c r="ULT2594" s="655"/>
      <c r="ULU2594" s="655"/>
      <c r="ULV2594" s="655"/>
      <c r="ULW2594" s="655"/>
      <c r="ULX2594" s="655"/>
      <c r="ULY2594" s="655"/>
      <c r="ULZ2594" s="655"/>
      <c r="UMA2594" s="655"/>
      <c r="UMB2594" s="655"/>
      <c r="UMC2594" s="655"/>
      <c r="UMD2594" s="655"/>
      <c r="UME2594" s="655"/>
      <c r="UMF2594" s="655"/>
      <c r="UMG2594" s="655"/>
      <c r="UMH2594" s="655"/>
      <c r="UMI2594" s="655"/>
      <c r="UMJ2594" s="655"/>
      <c r="UMK2594" s="655"/>
      <c r="UML2594" s="655"/>
      <c r="UMM2594" s="655"/>
      <c r="UMN2594" s="655"/>
      <c r="UMO2594" s="655"/>
      <c r="UMP2594" s="655"/>
      <c r="UMQ2594" s="655"/>
      <c r="UMR2594" s="655"/>
      <c r="UMS2594" s="655"/>
      <c r="UMT2594" s="655"/>
      <c r="UMU2594" s="655"/>
      <c r="UMV2594" s="655"/>
      <c r="UMW2594" s="655"/>
      <c r="UMX2594" s="655"/>
      <c r="UMY2594" s="655"/>
      <c r="UMZ2594" s="655"/>
      <c r="UNA2594" s="655"/>
      <c r="UNB2594" s="655"/>
      <c r="UNC2594" s="655"/>
      <c r="UND2594" s="655"/>
      <c r="UNE2594" s="655"/>
      <c r="UNF2594" s="655"/>
      <c r="UNG2594" s="655"/>
      <c r="UNH2594" s="655"/>
      <c r="UNI2594" s="655"/>
      <c r="UNJ2594" s="655"/>
      <c r="UNK2594" s="655"/>
      <c r="UNL2594" s="655"/>
      <c r="UNM2594" s="655"/>
      <c r="UNN2594" s="655"/>
      <c r="UNO2594" s="655"/>
      <c r="UNP2594" s="655"/>
      <c r="UNQ2594" s="655"/>
      <c r="UNR2594" s="655"/>
      <c r="UNS2594" s="655"/>
      <c r="UNT2594" s="655"/>
      <c r="UNU2594" s="655"/>
      <c r="UNV2594" s="655"/>
      <c r="UNW2594" s="655"/>
      <c r="UNX2594" s="655"/>
      <c r="UNY2594" s="655"/>
      <c r="UNZ2594" s="655"/>
      <c r="UOA2594" s="655"/>
      <c r="UOB2594" s="655"/>
      <c r="UOC2594" s="655"/>
      <c r="UOD2594" s="655"/>
      <c r="UOE2594" s="655"/>
      <c r="UOF2594" s="655"/>
      <c r="UOG2594" s="655"/>
      <c r="UOH2594" s="655"/>
      <c r="UOI2594" s="655"/>
      <c r="UOJ2594" s="655"/>
      <c r="UOK2594" s="655"/>
      <c r="UOL2594" s="655"/>
      <c r="UOM2594" s="655"/>
      <c r="UON2594" s="655"/>
      <c r="UOO2594" s="655"/>
      <c r="UOP2594" s="655"/>
      <c r="UOQ2594" s="655"/>
      <c r="UOR2594" s="655"/>
      <c r="UOS2594" s="655"/>
      <c r="UOT2594" s="655"/>
      <c r="UOU2594" s="655"/>
      <c r="UOV2594" s="655"/>
      <c r="UOW2594" s="655"/>
      <c r="UOX2594" s="655"/>
      <c r="UOY2594" s="655"/>
      <c r="UOZ2594" s="655"/>
      <c r="UPA2594" s="655"/>
      <c r="UPB2594" s="655"/>
      <c r="UPC2594" s="655"/>
      <c r="UPD2594" s="655"/>
      <c r="UPE2594" s="655"/>
      <c r="UPF2594" s="655"/>
      <c r="UPG2594" s="655"/>
      <c r="UPH2594" s="655"/>
      <c r="UPI2594" s="655"/>
      <c r="UPJ2594" s="655"/>
      <c r="UPK2594" s="655"/>
      <c r="UPL2594" s="655"/>
      <c r="UPM2594" s="655"/>
      <c r="UPN2594" s="655"/>
      <c r="UPO2594" s="655"/>
      <c r="UPP2594" s="655"/>
      <c r="UPQ2594" s="655"/>
      <c r="UPR2594" s="655"/>
      <c r="UPS2594" s="655"/>
      <c r="UPT2594" s="655"/>
      <c r="UPU2594" s="655"/>
      <c r="UPV2594" s="655"/>
      <c r="UPW2594" s="655"/>
      <c r="UPX2594" s="655"/>
      <c r="UPY2594" s="655"/>
      <c r="UPZ2594" s="655"/>
      <c r="UQA2594" s="655"/>
      <c r="UQB2594" s="655"/>
      <c r="UQC2594" s="655"/>
      <c r="UQD2594" s="655"/>
      <c r="UQE2594" s="655"/>
      <c r="UQF2594" s="655"/>
      <c r="UQG2594" s="655"/>
      <c r="UQH2594" s="655"/>
      <c r="UQI2594" s="655"/>
      <c r="UQJ2594" s="655"/>
      <c r="UQK2594" s="655"/>
      <c r="UQL2594" s="655"/>
      <c r="UQM2594" s="655"/>
      <c r="UQN2594" s="655"/>
      <c r="UQO2594" s="655"/>
      <c r="UQP2594" s="655"/>
      <c r="UQQ2594" s="655"/>
      <c r="UQR2594" s="655"/>
      <c r="UQS2594" s="655"/>
      <c r="UQT2594" s="655"/>
      <c r="UQU2594" s="655"/>
      <c r="UQV2594" s="655"/>
      <c r="UQW2594" s="655"/>
      <c r="UQX2594" s="655"/>
      <c r="UQY2594" s="655"/>
      <c r="UQZ2594" s="655"/>
      <c r="URA2594" s="655"/>
      <c r="URB2594" s="655"/>
      <c r="URC2594" s="655"/>
      <c r="URD2594" s="655"/>
      <c r="URE2594" s="655"/>
      <c r="URF2594" s="655"/>
      <c r="URG2594" s="655"/>
      <c r="URH2594" s="655"/>
      <c r="URI2594" s="655"/>
      <c r="URJ2594" s="655"/>
      <c r="URK2594" s="655"/>
      <c r="URL2594" s="655"/>
      <c r="URM2594" s="655"/>
      <c r="URN2594" s="655"/>
      <c r="URO2594" s="655"/>
      <c r="URP2594" s="655"/>
      <c r="URQ2594" s="655"/>
      <c r="URR2594" s="655"/>
      <c r="URS2594" s="655"/>
      <c r="URT2594" s="655"/>
      <c r="URU2594" s="655"/>
      <c r="URV2594" s="655"/>
      <c r="URW2594" s="655"/>
      <c r="URX2594" s="655"/>
      <c r="URY2594" s="655"/>
      <c r="URZ2594" s="655"/>
      <c r="USA2594" s="655"/>
      <c r="USB2594" s="655"/>
      <c r="USC2594" s="655"/>
      <c r="USD2594" s="655"/>
      <c r="USE2594" s="655"/>
      <c r="USF2594" s="655"/>
      <c r="USG2594" s="655"/>
      <c r="USH2594" s="655"/>
      <c r="USI2594" s="655"/>
      <c r="USJ2594" s="655"/>
      <c r="USK2594" s="655"/>
      <c r="USL2594" s="655"/>
      <c r="USM2594" s="655"/>
      <c r="USN2594" s="655"/>
      <c r="USO2594" s="655"/>
      <c r="USP2594" s="655"/>
      <c r="USQ2594" s="655"/>
      <c r="USR2594" s="655"/>
      <c r="USS2594" s="655"/>
      <c r="UST2594" s="655"/>
      <c r="USU2594" s="655"/>
      <c r="USV2594" s="655"/>
      <c r="USW2594" s="655"/>
      <c r="USX2594" s="655"/>
      <c r="USY2594" s="655"/>
      <c r="USZ2594" s="655"/>
      <c r="UTA2594" s="655"/>
      <c r="UTB2594" s="655"/>
      <c r="UTC2594" s="655"/>
      <c r="UTD2594" s="655"/>
      <c r="UTE2594" s="655"/>
      <c r="UTF2594" s="655"/>
      <c r="UTG2594" s="655"/>
      <c r="UTH2594" s="655"/>
      <c r="UTI2594" s="655"/>
      <c r="UTJ2594" s="655"/>
      <c r="UTK2594" s="655"/>
      <c r="UTL2594" s="655"/>
      <c r="UTM2594" s="655"/>
      <c r="UTN2594" s="655"/>
      <c r="UTO2594" s="655"/>
      <c r="UTP2594" s="655"/>
      <c r="UTQ2594" s="655"/>
      <c r="UTR2594" s="655"/>
      <c r="UTS2594" s="655"/>
      <c r="UTT2594" s="655"/>
      <c r="UTU2594" s="655"/>
      <c r="UTV2594" s="655"/>
      <c r="UTW2594" s="655"/>
      <c r="UTX2594" s="655"/>
      <c r="UTY2594" s="655"/>
      <c r="UTZ2594" s="655"/>
      <c r="UUA2594" s="655"/>
      <c r="UUB2594" s="655"/>
      <c r="UUC2594" s="655"/>
      <c r="UUD2594" s="655"/>
      <c r="UUE2594" s="655"/>
      <c r="UUF2594" s="655"/>
      <c r="UUG2594" s="655"/>
      <c r="UUH2594" s="655"/>
      <c r="UUI2594" s="655"/>
      <c r="UUJ2594" s="655"/>
      <c r="UUK2594" s="655"/>
      <c r="UUL2594" s="655"/>
      <c r="UUM2594" s="655"/>
      <c r="UUN2594" s="655"/>
      <c r="UUO2594" s="655"/>
      <c r="UUP2594" s="655"/>
      <c r="UUQ2594" s="655"/>
      <c r="UUR2594" s="655"/>
      <c r="UUS2594" s="655"/>
      <c r="UUT2594" s="655"/>
      <c r="UUU2594" s="655"/>
      <c r="UUV2594" s="655"/>
      <c r="UUW2594" s="655"/>
      <c r="UUX2594" s="655"/>
      <c r="UUY2594" s="655"/>
      <c r="UUZ2594" s="655"/>
      <c r="UVA2594" s="655"/>
      <c r="UVB2594" s="655"/>
      <c r="UVC2594" s="655"/>
      <c r="UVD2594" s="655"/>
      <c r="UVE2594" s="655"/>
      <c r="UVF2594" s="655"/>
      <c r="UVG2594" s="655"/>
      <c r="UVH2594" s="655"/>
      <c r="UVI2594" s="655"/>
      <c r="UVJ2594" s="655"/>
      <c r="UVK2594" s="655"/>
      <c r="UVL2594" s="655"/>
      <c r="UVM2594" s="655"/>
      <c r="UVN2594" s="655"/>
      <c r="UVO2594" s="655"/>
      <c r="UVP2594" s="655"/>
      <c r="UVQ2594" s="655"/>
      <c r="UVR2594" s="655"/>
      <c r="UVS2594" s="655"/>
      <c r="UVT2594" s="655"/>
      <c r="UVU2594" s="655"/>
      <c r="UVV2594" s="655"/>
      <c r="UVW2594" s="655"/>
      <c r="UVX2594" s="655"/>
      <c r="UVY2594" s="655"/>
      <c r="UVZ2594" s="655"/>
      <c r="UWA2594" s="655"/>
      <c r="UWB2594" s="655"/>
      <c r="UWC2594" s="655"/>
      <c r="UWD2594" s="655"/>
      <c r="UWE2594" s="655"/>
      <c r="UWF2594" s="655"/>
      <c r="UWG2594" s="655"/>
      <c r="UWH2594" s="655"/>
      <c r="UWI2594" s="655"/>
      <c r="UWJ2594" s="655"/>
      <c r="UWK2594" s="655"/>
      <c r="UWL2594" s="655"/>
      <c r="UWM2594" s="655"/>
      <c r="UWN2594" s="655"/>
      <c r="UWO2594" s="655"/>
      <c r="UWP2594" s="655"/>
      <c r="UWQ2594" s="655"/>
      <c r="UWR2594" s="655"/>
      <c r="UWS2594" s="655"/>
      <c r="UWT2594" s="655"/>
      <c r="UWU2594" s="655"/>
      <c r="UWV2594" s="655"/>
      <c r="UWW2594" s="655"/>
      <c r="UWX2594" s="655"/>
      <c r="UWY2594" s="655"/>
      <c r="UWZ2594" s="655"/>
      <c r="UXA2594" s="655"/>
      <c r="UXB2594" s="655"/>
      <c r="UXC2594" s="655"/>
      <c r="UXD2594" s="655"/>
      <c r="UXE2594" s="655"/>
      <c r="UXF2594" s="655"/>
      <c r="UXG2594" s="655"/>
      <c r="UXH2594" s="655"/>
      <c r="UXI2594" s="655"/>
      <c r="UXJ2594" s="655"/>
      <c r="UXK2594" s="655"/>
      <c r="UXL2594" s="655"/>
      <c r="UXM2594" s="655"/>
      <c r="UXN2594" s="655"/>
      <c r="UXO2594" s="655"/>
      <c r="UXP2594" s="655"/>
      <c r="UXQ2594" s="655"/>
      <c r="UXR2594" s="655"/>
      <c r="UXS2594" s="655"/>
      <c r="UXT2594" s="655"/>
      <c r="UXU2594" s="655"/>
      <c r="UXV2594" s="655"/>
      <c r="UXW2594" s="655"/>
      <c r="UXX2594" s="655"/>
      <c r="UXY2594" s="655"/>
      <c r="UXZ2594" s="655"/>
      <c r="UYA2594" s="655"/>
      <c r="UYB2594" s="655"/>
      <c r="UYC2594" s="655"/>
      <c r="UYD2594" s="655"/>
      <c r="UYE2594" s="655"/>
      <c r="UYF2594" s="655"/>
      <c r="UYG2594" s="655"/>
      <c r="UYH2594" s="655"/>
      <c r="UYI2594" s="655"/>
      <c r="UYJ2594" s="655"/>
      <c r="UYK2594" s="655"/>
      <c r="UYL2594" s="655"/>
      <c r="UYM2594" s="655"/>
      <c r="UYN2594" s="655"/>
      <c r="UYO2594" s="655"/>
      <c r="UYP2594" s="655"/>
      <c r="UYQ2594" s="655"/>
      <c r="UYR2594" s="655"/>
      <c r="UYS2594" s="655"/>
      <c r="UYT2594" s="655"/>
      <c r="UYU2594" s="655"/>
      <c r="UYV2594" s="655"/>
      <c r="UYW2594" s="655"/>
      <c r="UYX2594" s="655"/>
      <c r="UYY2594" s="655"/>
      <c r="UYZ2594" s="655"/>
      <c r="UZA2594" s="655"/>
      <c r="UZB2594" s="655"/>
      <c r="UZC2594" s="655"/>
      <c r="UZD2594" s="655"/>
      <c r="UZE2594" s="655"/>
      <c r="UZF2594" s="655"/>
      <c r="UZG2594" s="655"/>
      <c r="UZH2594" s="655"/>
      <c r="UZI2594" s="655"/>
      <c r="UZJ2594" s="655"/>
      <c r="UZK2594" s="655"/>
      <c r="UZL2594" s="655"/>
      <c r="UZM2594" s="655"/>
      <c r="UZN2594" s="655"/>
      <c r="UZO2594" s="655"/>
      <c r="UZP2594" s="655"/>
      <c r="UZQ2594" s="655"/>
      <c r="UZR2594" s="655"/>
      <c r="UZS2594" s="655"/>
      <c r="UZT2594" s="655"/>
      <c r="UZU2594" s="655"/>
      <c r="UZV2594" s="655"/>
      <c r="UZW2594" s="655"/>
      <c r="UZX2594" s="655"/>
      <c r="UZY2594" s="655"/>
      <c r="UZZ2594" s="655"/>
      <c r="VAA2594" s="655"/>
      <c r="VAB2594" s="655"/>
      <c r="VAC2594" s="655"/>
      <c r="VAD2594" s="655"/>
      <c r="VAE2594" s="655"/>
      <c r="VAF2594" s="655"/>
      <c r="VAG2594" s="655"/>
      <c r="VAH2594" s="655"/>
      <c r="VAI2594" s="655"/>
      <c r="VAJ2594" s="655"/>
      <c r="VAK2594" s="655"/>
      <c r="VAL2594" s="655"/>
      <c r="VAM2594" s="655"/>
      <c r="VAN2594" s="655"/>
      <c r="VAO2594" s="655"/>
      <c r="VAP2594" s="655"/>
      <c r="VAQ2594" s="655"/>
      <c r="VAR2594" s="655"/>
      <c r="VAS2594" s="655"/>
      <c r="VAT2594" s="655"/>
      <c r="VAU2594" s="655"/>
      <c r="VAV2594" s="655"/>
      <c r="VAW2594" s="655"/>
      <c r="VAX2594" s="655"/>
      <c r="VAY2594" s="655"/>
      <c r="VAZ2594" s="655"/>
      <c r="VBA2594" s="655"/>
      <c r="VBB2594" s="655"/>
      <c r="VBC2594" s="655"/>
      <c r="VBD2594" s="655"/>
      <c r="VBE2594" s="655"/>
      <c r="VBF2594" s="655"/>
      <c r="VBG2594" s="655"/>
      <c r="VBH2594" s="655"/>
      <c r="VBI2594" s="655"/>
      <c r="VBJ2594" s="655"/>
      <c r="VBK2594" s="655"/>
      <c r="VBL2594" s="655"/>
      <c r="VBM2594" s="655"/>
      <c r="VBN2594" s="655"/>
      <c r="VBO2594" s="655"/>
      <c r="VBP2594" s="655"/>
      <c r="VBQ2594" s="655"/>
      <c r="VBR2594" s="655"/>
      <c r="VBS2594" s="655"/>
      <c r="VBT2594" s="655"/>
      <c r="VBU2594" s="655"/>
      <c r="VBV2594" s="655"/>
      <c r="VBW2594" s="655"/>
      <c r="VBX2594" s="655"/>
      <c r="VBY2594" s="655"/>
      <c r="VBZ2594" s="655"/>
      <c r="VCA2594" s="655"/>
      <c r="VCB2594" s="655"/>
      <c r="VCC2594" s="655"/>
      <c r="VCD2594" s="655"/>
      <c r="VCE2594" s="655"/>
      <c r="VCF2594" s="655"/>
      <c r="VCG2594" s="655"/>
      <c r="VCH2594" s="655"/>
      <c r="VCI2594" s="655"/>
      <c r="VCJ2594" s="655"/>
      <c r="VCK2594" s="655"/>
      <c r="VCL2594" s="655"/>
      <c r="VCM2594" s="655"/>
      <c r="VCN2594" s="655"/>
      <c r="VCO2594" s="655"/>
      <c r="VCP2594" s="655"/>
      <c r="VCQ2594" s="655"/>
      <c r="VCR2594" s="655"/>
      <c r="VCS2594" s="655"/>
      <c r="VCT2594" s="655"/>
      <c r="VCU2594" s="655"/>
      <c r="VCV2594" s="655"/>
      <c r="VCW2594" s="655"/>
      <c r="VCX2594" s="655"/>
      <c r="VCY2594" s="655"/>
      <c r="VCZ2594" s="655"/>
      <c r="VDA2594" s="655"/>
      <c r="VDB2594" s="655"/>
      <c r="VDC2594" s="655"/>
      <c r="VDD2594" s="655"/>
      <c r="VDE2594" s="655"/>
      <c r="VDF2594" s="655"/>
      <c r="VDG2594" s="655"/>
      <c r="VDH2594" s="655"/>
      <c r="VDI2594" s="655"/>
      <c r="VDJ2594" s="655"/>
      <c r="VDK2594" s="655"/>
      <c r="VDL2594" s="655"/>
      <c r="VDM2594" s="655"/>
      <c r="VDN2594" s="655"/>
      <c r="VDO2594" s="655"/>
      <c r="VDP2594" s="655"/>
      <c r="VDQ2594" s="655"/>
      <c r="VDR2594" s="655"/>
      <c r="VDS2594" s="655"/>
      <c r="VDT2594" s="655"/>
      <c r="VDU2594" s="655"/>
      <c r="VDV2594" s="655"/>
      <c r="VDW2594" s="655"/>
      <c r="VDX2594" s="655"/>
      <c r="VDY2594" s="655"/>
      <c r="VDZ2594" s="655"/>
      <c r="VEA2594" s="655"/>
      <c r="VEB2594" s="655"/>
      <c r="VEC2594" s="655"/>
      <c r="VED2594" s="655"/>
      <c r="VEE2594" s="655"/>
      <c r="VEF2594" s="655"/>
      <c r="VEG2594" s="655"/>
      <c r="VEH2594" s="655"/>
      <c r="VEI2594" s="655"/>
      <c r="VEJ2594" s="655"/>
      <c r="VEK2594" s="655"/>
      <c r="VEL2594" s="655"/>
      <c r="VEM2594" s="655"/>
      <c r="VEN2594" s="655"/>
      <c r="VEO2594" s="655"/>
      <c r="VEP2594" s="655"/>
      <c r="VEQ2594" s="655"/>
      <c r="VER2594" s="655"/>
      <c r="VES2594" s="655"/>
      <c r="VET2594" s="655"/>
      <c r="VEU2594" s="655"/>
      <c r="VEV2594" s="655"/>
      <c r="VEW2594" s="655"/>
      <c r="VEX2594" s="655"/>
      <c r="VEY2594" s="655"/>
      <c r="VEZ2594" s="655"/>
      <c r="VFA2594" s="655"/>
      <c r="VFB2594" s="655"/>
      <c r="VFC2594" s="655"/>
      <c r="VFD2594" s="655"/>
      <c r="VFE2594" s="655"/>
      <c r="VFF2594" s="655"/>
      <c r="VFG2594" s="655"/>
      <c r="VFH2594" s="655"/>
      <c r="VFI2594" s="655"/>
      <c r="VFJ2594" s="655"/>
      <c r="VFK2594" s="655"/>
      <c r="VFL2594" s="655"/>
      <c r="VFM2594" s="655"/>
      <c r="VFN2594" s="655"/>
      <c r="VFO2594" s="655"/>
      <c r="VFP2594" s="655"/>
      <c r="VFQ2594" s="655"/>
      <c r="VFR2594" s="655"/>
      <c r="VFS2594" s="655"/>
      <c r="VFT2594" s="655"/>
      <c r="VFU2594" s="655"/>
      <c r="VFV2594" s="655"/>
      <c r="VFW2594" s="655"/>
      <c r="VFX2594" s="655"/>
      <c r="VFY2594" s="655"/>
      <c r="VFZ2594" s="655"/>
      <c r="VGA2594" s="655"/>
      <c r="VGB2594" s="655"/>
      <c r="VGC2594" s="655"/>
      <c r="VGD2594" s="655"/>
      <c r="VGE2594" s="655"/>
      <c r="VGF2594" s="655"/>
      <c r="VGG2594" s="655"/>
      <c r="VGH2594" s="655"/>
      <c r="VGI2594" s="655"/>
      <c r="VGJ2594" s="655"/>
      <c r="VGK2594" s="655"/>
      <c r="VGL2594" s="655"/>
      <c r="VGM2594" s="655"/>
      <c r="VGN2594" s="655"/>
      <c r="VGO2594" s="655"/>
      <c r="VGP2594" s="655"/>
      <c r="VGQ2594" s="655"/>
      <c r="VGR2594" s="655"/>
      <c r="VGS2594" s="655"/>
      <c r="VGT2594" s="655"/>
      <c r="VGU2594" s="655"/>
      <c r="VGV2594" s="655"/>
      <c r="VGW2594" s="655"/>
      <c r="VGX2594" s="655"/>
      <c r="VGY2594" s="655"/>
      <c r="VGZ2594" s="655"/>
      <c r="VHA2594" s="655"/>
      <c r="VHB2594" s="655"/>
      <c r="VHC2594" s="655"/>
      <c r="VHD2594" s="655"/>
      <c r="VHE2594" s="655"/>
      <c r="VHF2594" s="655"/>
      <c r="VHG2594" s="655"/>
      <c r="VHH2594" s="655"/>
      <c r="VHI2594" s="655"/>
      <c r="VHJ2594" s="655"/>
      <c r="VHK2594" s="655"/>
      <c r="VHL2594" s="655"/>
      <c r="VHM2594" s="655"/>
      <c r="VHN2594" s="655"/>
      <c r="VHO2594" s="655"/>
      <c r="VHP2594" s="655"/>
      <c r="VHQ2594" s="655"/>
      <c r="VHR2594" s="655"/>
      <c r="VHS2594" s="655"/>
      <c r="VHT2594" s="655"/>
      <c r="VHU2594" s="655"/>
      <c r="VHV2594" s="655"/>
      <c r="VHW2594" s="655"/>
      <c r="VHX2594" s="655"/>
      <c r="VHY2594" s="655"/>
      <c r="VHZ2594" s="655"/>
      <c r="VIA2594" s="655"/>
      <c r="VIB2594" s="655"/>
      <c r="VIC2594" s="655"/>
      <c r="VID2594" s="655"/>
      <c r="VIE2594" s="655"/>
      <c r="VIF2594" s="655"/>
      <c r="VIG2594" s="655"/>
      <c r="VIH2594" s="655"/>
      <c r="VII2594" s="655"/>
      <c r="VIJ2594" s="655"/>
      <c r="VIK2594" s="655"/>
      <c r="VIL2594" s="655"/>
      <c r="VIM2594" s="655"/>
      <c r="VIN2594" s="655"/>
      <c r="VIO2594" s="655"/>
      <c r="VIP2594" s="655"/>
      <c r="VIQ2594" s="655"/>
      <c r="VIR2594" s="655"/>
      <c r="VIS2594" s="655"/>
      <c r="VIT2594" s="655"/>
      <c r="VIU2594" s="655"/>
      <c r="VIV2594" s="655"/>
      <c r="VIW2594" s="655"/>
      <c r="VIX2594" s="655"/>
      <c r="VIY2594" s="655"/>
      <c r="VIZ2594" s="655"/>
      <c r="VJA2594" s="655"/>
      <c r="VJB2594" s="655"/>
      <c r="VJC2594" s="655"/>
      <c r="VJD2594" s="655"/>
      <c r="VJE2594" s="655"/>
      <c r="VJF2594" s="655"/>
      <c r="VJG2594" s="655"/>
      <c r="VJH2594" s="655"/>
      <c r="VJI2594" s="655"/>
      <c r="VJJ2594" s="655"/>
      <c r="VJK2594" s="655"/>
      <c r="VJL2594" s="655"/>
      <c r="VJM2594" s="655"/>
      <c r="VJN2594" s="655"/>
      <c r="VJO2594" s="655"/>
      <c r="VJP2594" s="655"/>
      <c r="VJQ2594" s="655"/>
      <c r="VJR2594" s="655"/>
      <c r="VJS2594" s="655"/>
      <c r="VJT2594" s="655"/>
      <c r="VJU2594" s="655"/>
      <c r="VJV2594" s="655"/>
      <c r="VJW2594" s="655"/>
      <c r="VJX2594" s="655"/>
      <c r="VJY2594" s="655"/>
      <c r="VJZ2594" s="655"/>
      <c r="VKA2594" s="655"/>
      <c r="VKB2594" s="655"/>
      <c r="VKC2594" s="655"/>
      <c r="VKD2594" s="655"/>
      <c r="VKE2594" s="655"/>
      <c r="VKF2594" s="655"/>
      <c r="VKG2594" s="655"/>
      <c r="VKH2594" s="655"/>
      <c r="VKI2594" s="655"/>
      <c r="VKJ2594" s="655"/>
      <c r="VKK2594" s="655"/>
      <c r="VKL2594" s="655"/>
      <c r="VKM2594" s="655"/>
      <c r="VKN2594" s="655"/>
      <c r="VKO2594" s="655"/>
      <c r="VKP2594" s="655"/>
      <c r="VKQ2594" s="655"/>
      <c r="VKR2594" s="655"/>
      <c r="VKS2594" s="655"/>
      <c r="VKT2594" s="655"/>
      <c r="VKU2594" s="655"/>
      <c r="VKV2594" s="655"/>
      <c r="VKW2594" s="655"/>
      <c r="VKX2594" s="655"/>
      <c r="VKY2594" s="655"/>
      <c r="VKZ2594" s="655"/>
      <c r="VLA2594" s="655"/>
      <c r="VLB2594" s="655"/>
      <c r="VLC2594" s="655"/>
      <c r="VLD2594" s="655"/>
      <c r="VLE2594" s="655"/>
      <c r="VLF2594" s="655"/>
      <c r="VLG2594" s="655"/>
      <c r="VLH2594" s="655"/>
      <c r="VLI2594" s="655"/>
      <c r="VLJ2594" s="655"/>
      <c r="VLK2594" s="655"/>
      <c r="VLL2594" s="655"/>
      <c r="VLM2594" s="655"/>
      <c r="VLN2594" s="655"/>
      <c r="VLO2594" s="655"/>
      <c r="VLP2594" s="655"/>
      <c r="VLQ2594" s="655"/>
      <c r="VLR2594" s="655"/>
      <c r="VLS2594" s="655"/>
      <c r="VLT2594" s="655"/>
      <c r="VLU2594" s="655"/>
      <c r="VLV2594" s="655"/>
      <c r="VLW2594" s="655"/>
      <c r="VLX2594" s="655"/>
      <c r="VLY2594" s="655"/>
      <c r="VLZ2594" s="655"/>
      <c r="VMA2594" s="655"/>
      <c r="VMB2594" s="655"/>
      <c r="VMC2594" s="655"/>
      <c r="VMD2594" s="655"/>
      <c r="VME2594" s="655"/>
      <c r="VMF2594" s="655"/>
      <c r="VMG2594" s="655"/>
      <c r="VMH2594" s="655"/>
      <c r="VMI2594" s="655"/>
      <c r="VMJ2594" s="655"/>
      <c r="VMK2594" s="655"/>
      <c r="VML2594" s="655"/>
      <c r="VMM2594" s="655"/>
      <c r="VMN2594" s="655"/>
      <c r="VMO2594" s="655"/>
      <c r="VMP2594" s="655"/>
      <c r="VMQ2594" s="655"/>
      <c r="VMR2594" s="655"/>
      <c r="VMS2594" s="655"/>
      <c r="VMT2594" s="655"/>
      <c r="VMU2594" s="655"/>
      <c r="VMV2594" s="655"/>
      <c r="VMW2594" s="655"/>
      <c r="VMX2594" s="655"/>
      <c r="VMY2594" s="655"/>
      <c r="VMZ2594" s="655"/>
      <c r="VNA2594" s="655"/>
      <c r="VNB2594" s="655"/>
      <c r="VNC2594" s="655"/>
      <c r="VND2594" s="655"/>
      <c r="VNE2594" s="655"/>
      <c r="VNF2594" s="655"/>
      <c r="VNG2594" s="655"/>
      <c r="VNH2594" s="655"/>
      <c r="VNI2594" s="655"/>
      <c r="VNJ2594" s="655"/>
      <c r="VNK2594" s="655"/>
      <c r="VNL2594" s="655"/>
      <c r="VNM2594" s="655"/>
      <c r="VNN2594" s="655"/>
      <c r="VNO2594" s="655"/>
      <c r="VNP2594" s="655"/>
      <c r="VNQ2594" s="655"/>
      <c r="VNR2594" s="655"/>
      <c r="VNS2594" s="655"/>
      <c r="VNT2594" s="655"/>
      <c r="VNU2594" s="655"/>
      <c r="VNV2594" s="655"/>
      <c r="VNW2594" s="655"/>
      <c r="VNX2594" s="655"/>
      <c r="VNY2594" s="655"/>
      <c r="VNZ2594" s="655"/>
      <c r="VOA2594" s="655"/>
      <c r="VOB2594" s="655"/>
      <c r="VOC2594" s="655"/>
      <c r="VOD2594" s="655"/>
      <c r="VOE2594" s="655"/>
      <c r="VOF2594" s="655"/>
      <c r="VOG2594" s="655"/>
      <c r="VOH2594" s="655"/>
      <c r="VOI2594" s="655"/>
      <c r="VOJ2594" s="655"/>
      <c r="VOK2594" s="655"/>
      <c r="VOL2594" s="655"/>
      <c r="VOM2594" s="655"/>
      <c r="VON2594" s="655"/>
      <c r="VOO2594" s="655"/>
      <c r="VOP2594" s="655"/>
      <c r="VOQ2594" s="655"/>
      <c r="VOR2594" s="655"/>
      <c r="VOS2594" s="655"/>
      <c r="VOT2594" s="655"/>
      <c r="VOU2594" s="655"/>
      <c r="VOV2594" s="655"/>
      <c r="VOW2594" s="655"/>
      <c r="VOX2594" s="655"/>
      <c r="VOY2594" s="655"/>
      <c r="VOZ2594" s="655"/>
      <c r="VPA2594" s="655"/>
      <c r="VPB2594" s="655"/>
      <c r="VPC2594" s="655"/>
      <c r="VPD2594" s="655"/>
      <c r="VPE2594" s="655"/>
      <c r="VPF2594" s="655"/>
      <c r="VPG2594" s="655"/>
      <c r="VPH2594" s="655"/>
      <c r="VPI2594" s="655"/>
      <c r="VPJ2594" s="655"/>
      <c r="VPK2594" s="655"/>
      <c r="VPL2594" s="655"/>
      <c r="VPM2594" s="655"/>
      <c r="VPN2594" s="655"/>
      <c r="VPO2594" s="655"/>
      <c r="VPP2594" s="655"/>
      <c r="VPQ2594" s="655"/>
      <c r="VPR2594" s="655"/>
      <c r="VPS2594" s="655"/>
      <c r="VPT2594" s="655"/>
      <c r="VPU2594" s="655"/>
      <c r="VPV2594" s="655"/>
      <c r="VPW2594" s="655"/>
      <c r="VPX2594" s="655"/>
      <c r="VPY2594" s="655"/>
      <c r="VPZ2594" s="655"/>
      <c r="VQA2594" s="655"/>
      <c r="VQB2594" s="655"/>
      <c r="VQC2594" s="655"/>
      <c r="VQD2594" s="655"/>
      <c r="VQE2594" s="655"/>
      <c r="VQF2594" s="655"/>
      <c r="VQG2594" s="655"/>
      <c r="VQH2594" s="655"/>
      <c r="VQI2594" s="655"/>
      <c r="VQJ2594" s="655"/>
      <c r="VQK2594" s="655"/>
      <c r="VQL2594" s="655"/>
      <c r="VQM2594" s="655"/>
      <c r="VQN2594" s="655"/>
      <c r="VQO2594" s="655"/>
      <c r="VQP2594" s="655"/>
      <c r="VQQ2594" s="655"/>
      <c r="VQR2594" s="655"/>
      <c r="VQS2594" s="655"/>
      <c r="VQT2594" s="655"/>
      <c r="VQU2594" s="655"/>
      <c r="VQV2594" s="655"/>
      <c r="VQW2594" s="655"/>
      <c r="VQX2594" s="655"/>
      <c r="VQY2594" s="655"/>
      <c r="VQZ2594" s="655"/>
      <c r="VRA2594" s="655"/>
      <c r="VRB2594" s="655"/>
      <c r="VRC2594" s="655"/>
      <c r="VRD2594" s="655"/>
      <c r="VRE2594" s="655"/>
      <c r="VRF2594" s="655"/>
      <c r="VRG2594" s="655"/>
      <c r="VRH2594" s="655"/>
      <c r="VRI2594" s="655"/>
      <c r="VRJ2594" s="655"/>
      <c r="VRK2594" s="655"/>
      <c r="VRL2594" s="655"/>
      <c r="VRM2594" s="655"/>
      <c r="VRN2594" s="655"/>
      <c r="VRO2594" s="655"/>
      <c r="VRP2594" s="655"/>
      <c r="VRQ2594" s="655"/>
      <c r="VRR2594" s="655"/>
      <c r="VRS2594" s="655"/>
      <c r="VRT2594" s="655"/>
      <c r="VRU2594" s="655"/>
      <c r="VRV2594" s="655"/>
      <c r="VRW2594" s="655"/>
      <c r="VRX2594" s="655"/>
      <c r="VRY2594" s="655"/>
      <c r="VRZ2594" s="655"/>
      <c r="VSA2594" s="655"/>
      <c r="VSB2594" s="655"/>
      <c r="VSC2594" s="655"/>
      <c r="VSD2594" s="655"/>
      <c r="VSE2594" s="655"/>
      <c r="VSF2594" s="655"/>
      <c r="VSG2594" s="655"/>
      <c r="VSH2594" s="655"/>
      <c r="VSI2594" s="655"/>
      <c r="VSJ2594" s="655"/>
      <c r="VSK2594" s="655"/>
      <c r="VSL2594" s="655"/>
      <c r="VSM2594" s="655"/>
      <c r="VSN2594" s="655"/>
      <c r="VSO2594" s="655"/>
      <c r="VSP2594" s="655"/>
      <c r="VSQ2594" s="655"/>
      <c r="VSR2594" s="655"/>
      <c r="VSS2594" s="655"/>
      <c r="VST2594" s="655"/>
      <c r="VSU2594" s="655"/>
      <c r="VSV2594" s="655"/>
      <c r="VSW2594" s="655"/>
      <c r="VSX2594" s="655"/>
      <c r="VSY2594" s="655"/>
      <c r="VSZ2594" s="655"/>
      <c r="VTA2594" s="655"/>
      <c r="VTB2594" s="655"/>
      <c r="VTC2594" s="655"/>
      <c r="VTD2594" s="655"/>
      <c r="VTE2594" s="655"/>
      <c r="VTF2594" s="655"/>
      <c r="VTG2594" s="655"/>
      <c r="VTH2594" s="655"/>
      <c r="VTI2594" s="655"/>
      <c r="VTJ2594" s="655"/>
      <c r="VTK2594" s="655"/>
      <c r="VTL2594" s="655"/>
      <c r="VTM2594" s="655"/>
      <c r="VTN2594" s="655"/>
      <c r="VTO2594" s="655"/>
      <c r="VTP2594" s="655"/>
      <c r="VTQ2594" s="655"/>
      <c r="VTR2594" s="655"/>
      <c r="VTS2594" s="655"/>
      <c r="VTT2594" s="655"/>
      <c r="VTU2594" s="655"/>
      <c r="VTV2594" s="655"/>
      <c r="VTW2594" s="655"/>
      <c r="VTX2594" s="655"/>
      <c r="VTY2594" s="655"/>
      <c r="VTZ2594" s="655"/>
      <c r="VUA2594" s="655"/>
      <c r="VUB2594" s="655"/>
      <c r="VUC2594" s="655"/>
      <c r="VUD2594" s="655"/>
      <c r="VUE2594" s="655"/>
      <c r="VUF2594" s="655"/>
      <c r="VUG2594" s="655"/>
      <c r="VUH2594" s="655"/>
      <c r="VUI2594" s="655"/>
      <c r="VUJ2594" s="655"/>
      <c r="VUK2594" s="655"/>
      <c r="VUL2594" s="655"/>
      <c r="VUM2594" s="655"/>
      <c r="VUN2594" s="655"/>
      <c r="VUO2594" s="655"/>
      <c r="VUP2594" s="655"/>
      <c r="VUQ2594" s="655"/>
      <c r="VUR2594" s="655"/>
      <c r="VUS2594" s="655"/>
      <c r="VUT2594" s="655"/>
      <c r="VUU2594" s="655"/>
      <c r="VUV2594" s="655"/>
      <c r="VUW2594" s="655"/>
      <c r="VUX2594" s="655"/>
      <c r="VUY2594" s="655"/>
      <c r="VUZ2594" s="655"/>
      <c r="VVA2594" s="655"/>
      <c r="VVB2594" s="655"/>
      <c r="VVC2594" s="655"/>
      <c r="VVD2594" s="655"/>
      <c r="VVE2594" s="655"/>
      <c r="VVF2594" s="655"/>
      <c r="VVG2594" s="655"/>
      <c r="VVH2594" s="655"/>
      <c r="VVI2594" s="655"/>
      <c r="VVJ2594" s="655"/>
      <c r="VVK2594" s="655"/>
      <c r="VVL2594" s="655"/>
      <c r="VVM2594" s="655"/>
      <c r="VVN2594" s="655"/>
      <c r="VVO2594" s="655"/>
      <c r="VVP2594" s="655"/>
      <c r="VVQ2594" s="655"/>
      <c r="VVR2594" s="655"/>
      <c r="VVS2594" s="655"/>
      <c r="VVT2594" s="655"/>
      <c r="VVU2594" s="655"/>
      <c r="VVV2594" s="655"/>
      <c r="VVW2594" s="655"/>
      <c r="VVX2594" s="655"/>
      <c r="VVY2594" s="655"/>
      <c r="VVZ2594" s="655"/>
      <c r="VWA2594" s="655"/>
      <c r="VWB2594" s="655"/>
      <c r="VWC2594" s="655"/>
      <c r="VWD2594" s="655"/>
      <c r="VWE2594" s="655"/>
      <c r="VWF2594" s="655"/>
      <c r="VWG2594" s="655"/>
      <c r="VWH2594" s="655"/>
      <c r="VWI2594" s="655"/>
      <c r="VWJ2594" s="655"/>
      <c r="VWK2594" s="655"/>
      <c r="VWL2594" s="655"/>
      <c r="VWM2594" s="655"/>
      <c r="VWN2594" s="655"/>
      <c r="VWO2594" s="655"/>
      <c r="VWP2594" s="655"/>
      <c r="VWQ2594" s="655"/>
      <c r="VWR2594" s="655"/>
      <c r="VWS2594" s="655"/>
      <c r="VWT2594" s="655"/>
      <c r="VWU2594" s="655"/>
      <c r="VWV2594" s="655"/>
      <c r="VWW2594" s="655"/>
      <c r="VWX2594" s="655"/>
      <c r="VWY2594" s="655"/>
      <c r="VWZ2594" s="655"/>
      <c r="VXA2594" s="655"/>
      <c r="VXB2594" s="655"/>
      <c r="VXC2594" s="655"/>
      <c r="VXD2594" s="655"/>
      <c r="VXE2594" s="655"/>
      <c r="VXF2594" s="655"/>
      <c r="VXG2594" s="655"/>
      <c r="VXH2594" s="655"/>
      <c r="VXI2594" s="655"/>
      <c r="VXJ2594" s="655"/>
      <c r="VXK2594" s="655"/>
      <c r="VXL2594" s="655"/>
      <c r="VXM2594" s="655"/>
      <c r="VXN2594" s="655"/>
      <c r="VXO2594" s="655"/>
      <c r="VXP2594" s="655"/>
      <c r="VXQ2594" s="655"/>
      <c r="VXR2594" s="655"/>
      <c r="VXS2594" s="655"/>
      <c r="VXT2594" s="655"/>
      <c r="VXU2594" s="655"/>
      <c r="VXV2594" s="655"/>
      <c r="VXW2594" s="655"/>
      <c r="VXX2594" s="655"/>
      <c r="VXY2594" s="655"/>
      <c r="VXZ2594" s="655"/>
      <c r="VYA2594" s="655"/>
      <c r="VYB2594" s="655"/>
      <c r="VYC2594" s="655"/>
      <c r="VYD2594" s="655"/>
      <c r="VYE2594" s="655"/>
      <c r="VYF2594" s="655"/>
      <c r="VYG2594" s="655"/>
      <c r="VYH2594" s="655"/>
      <c r="VYI2594" s="655"/>
      <c r="VYJ2594" s="655"/>
      <c r="VYK2594" s="655"/>
      <c r="VYL2594" s="655"/>
      <c r="VYM2594" s="655"/>
      <c r="VYN2594" s="655"/>
      <c r="VYO2594" s="655"/>
      <c r="VYP2594" s="655"/>
      <c r="VYQ2594" s="655"/>
      <c r="VYR2594" s="655"/>
      <c r="VYS2594" s="655"/>
      <c r="VYT2594" s="655"/>
      <c r="VYU2594" s="655"/>
      <c r="VYV2594" s="655"/>
      <c r="VYW2594" s="655"/>
      <c r="VYX2594" s="655"/>
      <c r="VYY2594" s="655"/>
      <c r="VYZ2594" s="655"/>
      <c r="VZA2594" s="655"/>
      <c r="VZB2594" s="655"/>
      <c r="VZC2594" s="655"/>
      <c r="VZD2594" s="655"/>
      <c r="VZE2594" s="655"/>
      <c r="VZF2594" s="655"/>
      <c r="VZG2594" s="655"/>
      <c r="VZH2594" s="655"/>
      <c r="VZI2594" s="655"/>
      <c r="VZJ2594" s="655"/>
      <c r="VZK2594" s="655"/>
      <c r="VZL2594" s="655"/>
      <c r="VZM2594" s="655"/>
      <c r="VZN2594" s="655"/>
      <c r="VZO2594" s="655"/>
      <c r="VZP2594" s="655"/>
      <c r="VZQ2594" s="655"/>
      <c r="VZR2594" s="655"/>
      <c r="VZS2594" s="655"/>
      <c r="VZT2594" s="655"/>
      <c r="VZU2594" s="655"/>
      <c r="VZV2594" s="655"/>
      <c r="VZW2594" s="655"/>
      <c r="VZX2594" s="655"/>
      <c r="VZY2594" s="655"/>
      <c r="VZZ2594" s="655"/>
      <c r="WAA2594" s="655"/>
      <c r="WAB2594" s="655"/>
      <c r="WAC2594" s="655"/>
      <c r="WAD2594" s="655"/>
      <c r="WAE2594" s="655"/>
      <c r="WAF2594" s="655"/>
      <c r="WAG2594" s="655"/>
      <c r="WAH2594" s="655"/>
      <c r="WAI2594" s="655"/>
      <c r="WAJ2594" s="655"/>
      <c r="WAK2594" s="655"/>
      <c r="WAL2594" s="655"/>
      <c r="WAM2594" s="655"/>
      <c r="WAN2594" s="655"/>
      <c r="WAO2594" s="655"/>
      <c r="WAP2594" s="655"/>
      <c r="WAQ2594" s="655"/>
      <c r="WAR2594" s="655"/>
      <c r="WAS2594" s="655"/>
      <c r="WAT2594" s="655"/>
      <c r="WAU2594" s="655"/>
      <c r="WAV2594" s="655"/>
      <c r="WAW2594" s="655"/>
      <c r="WAX2594" s="655"/>
      <c r="WAY2594" s="655"/>
      <c r="WAZ2594" s="655"/>
      <c r="WBA2594" s="655"/>
      <c r="WBB2594" s="655"/>
      <c r="WBC2594" s="655"/>
      <c r="WBD2594" s="655"/>
      <c r="WBE2594" s="655"/>
      <c r="WBF2594" s="655"/>
      <c r="WBG2594" s="655"/>
      <c r="WBH2594" s="655"/>
      <c r="WBI2594" s="655"/>
      <c r="WBJ2594" s="655"/>
      <c r="WBK2594" s="655"/>
      <c r="WBL2594" s="655"/>
      <c r="WBM2594" s="655"/>
      <c r="WBN2594" s="655"/>
      <c r="WBO2594" s="655"/>
      <c r="WBP2594" s="655"/>
      <c r="WBQ2594" s="655"/>
      <c r="WBR2594" s="655"/>
      <c r="WBS2594" s="655"/>
      <c r="WBT2594" s="655"/>
      <c r="WBU2594" s="655"/>
      <c r="WBV2594" s="655"/>
      <c r="WBW2594" s="655"/>
      <c r="WBX2594" s="655"/>
      <c r="WBY2594" s="655"/>
      <c r="WBZ2594" s="655"/>
      <c r="WCA2594" s="655"/>
      <c r="WCB2594" s="655"/>
      <c r="WCC2594" s="655"/>
      <c r="WCD2594" s="655"/>
      <c r="WCE2594" s="655"/>
      <c r="WCF2594" s="655"/>
      <c r="WCG2594" s="655"/>
      <c r="WCH2594" s="655"/>
      <c r="WCI2594" s="655"/>
      <c r="WCJ2594" s="655"/>
      <c r="WCK2594" s="655"/>
      <c r="WCL2594" s="655"/>
      <c r="WCM2594" s="655"/>
      <c r="WCN2594" s="655"/>
      <c r="WCO2594" s="655"/>
      <c r="WCP2594" s="655"/>
      <c r="WCQ2594" s="655"/>
      <c r="WCR2594" s="655"/>
      <c r="WCS2594" s="655"/>
      <c r="WCT2594" s="655"/>
      <c r="WCU2594" s="655"/>
      <c r="WCV2594" s="655"/>
      <c r="WCW2594" s="655"/>
      <c r="WCX2594" s="655"/>
      <c r="WCY2594" s="655"/>
      <c r="WCZ2594" s="655"/>
      <c r="WDA2594" s="655"/>
      <c r="WDB2594" s="655"/>
      <c r="WDC2594" s="655"/>
      <c r="WDD2594" s="655"/>
      <c r="WDE2594" s="655"/>
      <c r="WDF2594" s="655"/>
      <c r="WDG2594" s="655"/>
      <c r="WDH2594" s="655"/>
      <c r="WDI2594" s="655"/>
      <c r="WDJ2594" s="655"/>
      <c r="WDK2594" s="655"/>
      <c r="WDL2594" s="655"/>
      <c r="WDM2594" s="655"/>
      <c r="WDN2594" s="655"/>
      <c r="WDO2594" s="655"/>
      <c r="WDP2594" s="655"/>
      <c r="WDQ2594" s="655"/>
      <c r="WDR2594" s="655"/>
      <c r="WDS2594" s="655"/>
      <c r="WDT2594" s="655"/>
      <c r="WDU2594" s="655"/>
      <c r="WDV2594" s="655"/>
      <c r="WDW2594" s="655"/>
      <c r="WDX2594" s="655"/>
      <c r="WDY2594" s="655"/>
      <c r="WDZ2594" s="655"/>
      <c r="WEA2594" s="655"/>
      <c r="WEB2594" s="655"/>
      <c r="WEC2594" s="655"/>
      <c r="WED2594" s="655"/>
      <c r="WEE2594" s="655"/>
      <c r="WEF2594" s="655"/>
      <c r="WEG2594" s="655"/>
      <c r="WEH2594" s="655"/>
      <c r="WEI2594" s="655"/>
      <c r="WEJ2594" s="655"/>
      <c r="WEK2594" s="655"/>
      <c r="WEL2594" s="655"/>
      <c r="WEM2594" s="655"/>
      <c r="WEN2594" s="655"/>
      <c r="WEO2594" s="655"/>
      <c r="WEP2594" s="655"/>
      <c r="WEQ2594" s="655"/>
      <c r="WER2594" s="655"/>
      <c r="WES2594" s="655"/>
      <c r="WET2594" s="655"/>
      <c r="WEU2594" s="655"/>
      <c r="WEV2594" s="655"/>
      <c r="WEW2594" s="655"/>
      <c r="WEX2594" s="655"/>
      <c r="WEY2594" s="655"/>
      <c r="WEZ2594" s="655"/>
      <c r="WFA2594" s="655"/>
      <c r="WFB2594" s="655"/>
      <c r="WFC2594" s="655"/>
      <c r="WFD2594" s="655"/>
      <c r="WFE2594" s="655"/>
      <c r="WFF2594" s="655"/>
      <c r="WFG2594" s="655"/>
      <c r="WFH2594" s="655"/>
      <c r="WFI2594" s="655"/>
      <c r="WFJ2594" s="655"/>
      <c r="WFK2594" s="655"/>
      <c r="WFL2594" s="655"/>
      <c r="WFM2594" s="655"/>
      <c r="WFN2594" s="655"/>
      <c r="WFO2594" s="655"/>
      <c r="WFP2594" s="655"/>
      <c r="WFQ2594" s="655"/>
      <c r="WFR2594" s="655"/>
      <c r="WFS2594" s="655"/>
      <c r="WFT2594" s="655"/>
      <c r="WFU2594" s="655"/>
      <c r="WFV2594" s="655"/>
      <c r="WFW2594" s="655"/>
      <c r="WFX2594" s="655"/>
      <c r="WFY2594" s="655"/>
      <c r="WFZ2594" s="655"/>
      <c r="WGA2594" s="655"/>
      <c r="WGB2594" s="655"/>
      <c r="WGC2594" s="655"/>
      <c r="WGD2594" s="655"/>
      <c r="WGE2594" s="655"/>
      <c r="WGF2594" s="655"/>
      <c r="WGG2594" s="655"/>
      <c r="WGH2594" s="655"/>
      <c r="WGI2594" s="655"/>
      <c r="WGJ2594" s="655"/>
      <c r="WGK2594" s="655"/>
      <c r="WGL2594" s="655"/>
      <c r="WGM2594" s="655"/>
      <c r="WGN2594" s="655"/>
      <c r="WGO2594" s="655"/>
      <c r="WGP2594" s="655"/>
      <c r="WGQ2594" s="655"/>
      <c r="WGR2594" s="655"/>
      <c r="WGS2594" s="655"/>
      <c r="WGT2594" s="655"/>
      <c r="WGU2594" s="655"/>
      <c r="WGV2594" s="655"/>
      <c r="WGW2594" s="655"/>
      <c r="WGX2594" s="655"/>
      <c r="WGY2594" s="655"/>
      <c r="WGZ2594" s="655"/>
      <c r="WHA2594" s="655"/>
      <c r="WHB2594" s="655"/>
      <c r="WHC2594" s="655"/>
      <c r="WHD2594" s="655"/>
      <c r="WHE2594" s="655"/>
      <c r="WHF2594" s="655"/>
      <c r="WHG2594" s="655"/>
      <c r="WHH2594" s="655"/>
      <c r="WHI2594" s="655"/>
      <c r="WHJ2594" s="655"/>
      <c r="WHK2594" s="655"/>
      <c r="WHL2594" s="655"/>
      <c r="WHM2594" s="655"/>
      <c r="WHN2594" s="655"/>
      <c r="WHO2594" s="655"/>
      <c r="WHP2594" s="655"/>
      <c r="WHQ2594" s="655"/>
      <c r="WHR2594" s="655"/>
      <c r="WHS2594" s="655"/>
      <c r="WHT2594" s="655"/>
      <c r="WHU2594" s="655"/>
      <c r="WHV2594" s="655"/>
      <c r="WHW2594" s="655"/>
      <c r="WHX2594" s="655"/>
      <c r="WHY2594" s="655"/>
      <c r="WHZ2594" s="655"/>
      <c r="WIA2594" s="655"/>
      <c r="WIB2594" s="655"/>
      <c r="WIC2594" s="655"/>
      <c r="WID2594" s="655"/>
      <c r="WIE2594" s="655"/>
      <c r="WIF2594" s="655"/>
      <c r="WIG2594" s="655"/>
      <c r="WIH2594" s="655"/>
      <c r="WII2594" s="655"/>
      <c r="WIJ2594" s="655"/>
      <c r="WIK2594" s="655"/>
      <c r="WIL2594" s="655"/>
      <c r="WIM2594" s="655"/>
      <c r="WIN2594" s="655"/>
      <c r="WIO2594" s="655"/>
      <c r="WIP2594" s="655"/>
      <c r="WIQ2594" s="655"/>
      <c r="WIR2594" s="655"/>
      <c r="WIS2594" s="655"/>
      <c r="WIT2594" s="655"/>
      <c r="WIU2594" s="655"/>
      <c r="WIV2594" s="655"/>
      <c r="WIW2594" s="655"/>
      <c r="WIX2594" s="655"/>
      <c r="WIY2594" s="655"/>
      <c r="WIZ2594" s="655"/>
      <c r="WJA2594" s="655"/>
      <c r="WJB2594" s="655"/>
      <c r="WJC2594" s="655"/>
      <c r="WJD2594" s="655"/>
      <c r="WJE2594" s="655"/>
      <c r="WJF2594" s="655"/>
      <c r="WJG2594" s="655"/>
      <c r="WJH2594" s="655"/>
      <c r="WJI2594" s="655"/>
      <c r="WJJ2594" s="655"/>
      <c r="WJK2594" s="655"/>
      <c r="WJL2594" s="655"/>
      <c r="WJM2594" s="655"/>
      <c r="WJN2594" s="655"/>
      <c r="WJO2594" s="655"/>
      <c r="WJP2594" s="655"/>
      <c r="WJQ2594" s="655"/>
      <c r="WJR2594" s="655"/>
      <c r="WJS2594" s="655"/>
      <c r="WJT2594" s="655"/>
      <c r="WJU2594" s="655"/>
      <c r="WJV2594" s="655"/>
      <c r="WJW2594" s="655"/>
      <c r="WJX2594" s="655"/>
      <c r="WJY2594" s="655"/>
      <c r="WJZ2594" s="655"/>
      <c r="WKA2594" s="655"/>
      <c r="WKB2594" s="655"/>
      <c r="WKC2594" s="655"/>
      <c r="WKD2594" s="655"/>
      <c r="WKE2594" s="655"/>
      <c r="WKF2594" s="655"/>
      <c r="WKG2594" s="655"/>
      <c r="WKH2594" s="655"/>
      <c r="WKI2594" s="655"/>
      <c r="WKJ2594" s="655"/>
      <c r="WKK2594" s="655"/>
      <c r="WKL2594" s="655"/>
      <c r="WKM2594" s="655"/>
      <c r="WKN2594" s="655"/>
      <c r="WKO2594" s="655"/>
      <c r="WKP2594" s="655"/>
      <c r="WKQ2594" s="655"/>
      <c r="WKR2594" s="655"/>
      <c r="WKS2594" s="655"/>
      <c r="WKT2594" s="655"/>
      <c r="WKU2594" s="655"/>
      <c r="WKV2594" s="655"/>
      <c r="WKW2594" s="655"/>
      <c r="WKX2594" s="655"/>
      <c r="WKY2594" s="655"/>
      <c r="WKZ2594" s="655"/>
      <c r="WLA2594" s="655"/>
      <c r="WLB2594" s="655"/>
      <c r="WLC2594" s="655"/>
      <c r="WLD2594" s="655"/>
      <c r="WLE2594" s="655"/>
      <c r="WLF2594" s="655"/>
      <c r="WLG2594" s="655"/>
      <c r="WLH2594" s="655"/>
      <c r="WLI2594" s="655"/>
      <c r="WLJ2594" s="655"/>
      <c r="WLK2594" s="655"/>
      <c r="WLL2594" s="655"/>
      <c r="WLM2594" s="655"/>
      <c r="WLN2594" s="655"/>
      <c r="WLO2594" s="655"/>
      <c r="WLP2594" s="655"/>
      <c r="WLQ2594" s="655"/>
      <c r="WLR2594" s="655"/>
      <c r="WLS2594" s="655"/>
      <c r="WLT2594" s="655"/>
      <c r="WLU2594" s="655"/>
      <c r="WLV2594" s="655"/>
      <c r="WLW2594" s="655"/>
      <c r="WLX2594" s="655"/>
      <c r="WLY2594" s="655"/>
      <c r="WLZ2594" s="655"/>
      <c r="WMA2594" s="655"/>
      <c r="WMB2594" s="655"/>
      <c r="WMC2594" s="655"/>
      <c r="WMD2594" s="655"/>
      <c r="WME2594" s="655"/>
      <c r="WMF2594" s="655"/>
      <c r="WMG2594" s="655"/>
      <c r="WMH2594" s="655"/>
      <c r="WMI2594" s="655"/>
      <c r="WMJ2594" s="655"/>
      <c r="WMK2594" s="655"/>
      <c r="WML2594" s="655"/>
      <c r="WMM2594" s="655"/>
      <c r="WMN2594" s="655"/>
      <c r="WMO2594" s="655"/>
      <c r="WMP2594" s="655"/>
      <c r="WMQ2594" s="655"/>
      <c r="WMR2594" s="655"/>
      <c r="WMS2594" s="655"/>
      <c r="WMT2594" s="655"/>
      <c r="WMU2594" s="655"/>
      <c r="WMV2594" s="655"/>
      <c r="WMW2594" s="655"/>
      <c r="WMX2594" s="655"/>
      <c r="WMY2594" s="655"/>
      <c r="WMZ2594" s="655"/>
      <c r="WNA2594" s="655"/>
      <c r="WNB2594" s="655"/>
      <c r="WNC2594" s="655"/>
      <c r="WND2594" s="655"/>
      <c r="WNE2594" s="655"/>
      <c r="WNF2594" s="655"/>
      <c r="WNG2594" s="655"/>
      <c r="WNH2594" s="655"/>
      <c r="WNI2594" s="655"/>
      <c r="WNJ2594" s="655"/>
      <c r="WNK2594" s="655"/>
      <c r="WNL2594" s="655"/>
      <c r="WNM2594" s="655"/>
      <c r="WNN2594" s="655"/>
      <c r="WNO2594" s="655"/>
      <c r="WNP2594" s="655"/>
      <c r="WNQ2594" s="655"/>
      <c r="WNR2594" s="655"/>
      <c r="WNS2594" s="655"/>
      <c r="WNT2594" s="655"/>
      <c r="WNU2594" s="655"/>
      <c r="WNV2594" s="655"/>
      <c r="WNW2594" s="655"/>
      <c r="WNX2594" s="655"/>
      <c r="WNY2594" s="655"/>
      <c r="WNZ2594" s="655"/>
      <c r="WOA2594" s="655"/>
      <c r="WOB2594" s="655"/>
      <c r="WOC2594" s="655"/>
      <c r="WOD2594" s="655"/>
      <c r="WOE2594" s="655"/>
      <c r="WOF2594" s="655"/>
      <c r="WOG2594" s="655"/>
      <c r="WOH2594" s="655"/>
      <c r="WOI2594" s="655"/>
      <c r="WOJ2594" s="655"/>
      <c r="WOK2594" s="655"/>
      <c r="WOL2594" s="655"/>
      <c r="WOM2594" s="655"/>
      <c r="WON2594" s="655"/>
      <c r="WOO2594" s="655"/>
      <c r="WOP2594" s="655"/>
      <c r="WOQ2594" s="655"/>
      <c r="WOR2594" s="655"/>
      <c r="WOS2594" s="655"/>
      <c r="WOT2594" s="655"/>
      <c r="WOU2594" s="655"/>
      <c r="WOV2594" s="655"/>
      <c r="WOW2594" s="655"/>
      <c r="WOX2594" s="655"/>
      <c r="WOY2594" s="655"/>
      <c r="WOZ2594" s="655"/>
      <c r="WPA2594" s="655"/>
      <c r="WPB2594" s="655"/>
      <c r="WPC2594" s="655"/>
      <c r="WPD2594" s="655"/>
      <c r="WPE2594" s="655"/>
      <c r="WPF2594" s="655"/>
      <c r="WPG2594" s="655"/>
      <c r="WPH2594" s="655"/>
      <c r="WPI2594" s="655"/>
      <c r="WPJ2594" s="655"/>
      <c r="WPK2594" s="655"/>
      <c r="WPL2594" s="655"/>
      <c r="WPM2594" s="655"/>
      <c r="WPN2594" s="655"/>
      <c r="WPO2594" s="655"/>
      <c r="WPP2594" s="655"/>
      <c r="WPQ2594" s="655"/>
      <c r="WPR2594" s="655"/>
      <c r="WPS2594" s="655"/>
      <c r="WPT2594" s="655"/>
      <c r="WPU2594" s="655"/>
      <c r="WPV2594" s="655"/>
      <c r="WPW2594" s="655"/>
      <c r="WPX2594" s="655"/>
      <c r="WPY2594" s="655"/>
      <c r="WPZ2594" s="655"/>
      <c r="WQA2594" s="655"/>
      <c r="WQB2594" s="655"/>
      <c r="WQC2594" s="655"/>
      <c r="WQD2594" s="655"/>
      <c r="WQE2594" s="655"/>
      <c r="WQF2594" s="655"/>
      <c r="WQG2594" s="655"/>
      <c r="WQH2594" s="655"/>
      <c r="WQI2594" s="655"/>
      <c r="WQJ2594" s="655"/>
      <c r="WQK2594" s="655"/>
      <c r="WQL2594" s="655"/>
      <c r="WQM2594" s="655"/>
      <c r="WQN2594" s="655"/>
      <c r="WQO2594" s="655"/>
      <c r="WQP2594" s="655"/>
      <c r="WQQ2594" s="655"/>
      <c r="WQR2594" s="655"/>
      <c r="WQS2594" s="655"/>
      <c r="WQT2594" s="655"/>
      <c r="WQU2594" s="655"/>
      <c r="WQV2594" s="655"/>
      <c r="WQW2594" s="655"/>
      <c r="WQX2594" s="655"/>
      <c r="WQY2594" s="655"/>
      <c r="WQZ2594" s="655"/>
      <c r="WRA2594" s="655"/>
      <c r="WRB2594" s="655"/>
      <c r="WRC2594" s="655"/>
      <c r="WRD2594" s="655"/>
      <c r="WRE2594" s="655"/>
      <c r="WRF2594" s="655"/>
      <c r="WRG2594" s="655"/>
      <c r="WRH2594" s="655"/>
      <c r="WRI2594" s="655"/>
      <c r="WRJ2594" s="655"/>
      <c r="WRK2594" s="655"/>
      <c r="WRL2594" s="655"/>
      <c r="WRM2594" s="655"/>
      <c r="WRN2594" s="655"/>
      <c r="WRO2594" s="655"/>
      <c r="WRP2594" s="655"/>
      <c r="WRQ2594" s="655"/>
      <c r="WRR2594" s="655"/>
      <c r="WRS2594" s="655"/>
      <c r="WRT2594" s="655"/>
      <c r="WRU2594" s="655"/>
      <c r="WRV2594" s="655"/>
      <c r="WRW2594" s="655"/>
      <c r="WRX2594" s="655"/>
      <c r="WRY2594" s="655"/>
      <c r="WRZ2594" s="655"/>
      <c r="WSA2594" s="655"/>
      <c r="WSB2594" s="655"/>
      <c r="WSC2594" s="655"/>
      <c r="WSD2594" s="655"/>
      <c r="WSE2594" s="655"/>
      <c r="WSF2594" s="655"/>
      <c r="WSG2594" s="655"/>
      <c r="WSH2594" s="655"/>
      <c r="WSI2594" s="655"/>
      <c r="WSJ2594" s="655"/>
      <c r="WSK2594" s="655"/>
      <c r="WSL2594" s="655"/>
      <c r="WSM2594" s="655"/>
      <c r="WSN2594" s="655"/>
      <c r="WSO2594" s="655"/>
      <c r="WSP2594" s="655"/>
      <c r="WSQ2594" s="655"/>
      <c r="WSR2594" s="655"/>
      <c r="WSS2594" s="655"/>
      <c r="WST2594" s="655"/>
      <c r="WSU2594" s="655"/>
      <c r="WSV2594" s="655"/>
      <c r="WSW2594" s="655"/>
      <c r="WSX2594" s="655"/>
      <c r="WSY2594" s="655"/>
      <c r="WSZ2594" s="655"/>
      <c r="WTA2594" s="655"/>
      <c r="WTB2594" s="655"/>
      <c r="WTC2594" s="655"/>
      <c r="WTD2594" s="655"/>
      <c r="WTE2594" s="655"/>
      <c r="WTF2594" s="655"/>
      <c r="WTG2594" s="655"/>
      <c r="WTH2594" s="655"/>
      <c r="WTI2594" s="655"/>
      <c r="WTJ2594" s="655"/>
      <c r="WTK2594" s="655"/>
      <c r="WTL2594" s="655"/>
      <c r="WTM2594" s="655"/>
      <c r="WTN2594" s="655"/>
      <c r="WTO2594" s="655"/>
      <c r="WTP2594" s="655"/>
      <c r="WTQ2594" s="655"/>
      <c r="WTR2594" s="655"/>
      <c r="WTS2594" s="655"/>
      <c r="WTT2594" s="655"/>
      <c r="WTU2594" s="655"/>
      <c r="WTV2594" s="655"/>
      <c r="WTW2594" s="655"/>
      <c r="WTX2594" s="655"/>
      <c r="WTY2594" s="655"/>
      <c r="WTZ2594" s="655"/>
      <c r="WUA2594" s="655"/>
      <c r="WUB2594" s="655"/>
      <c r="WUC2594" s="655"/>
      <c r="WUD2594" s="655"/>
      <c r="WUE2594" s="655"/>
      <c r="WUF2594" s="655"/>
      <c r="WUG2594" s="655"/>
      <c r="WUH2594" s="655"/>
      <c r="WUI2594" s="655"/>
      <c r="WUJ2594" s="655"/>
      <c r="WUK2594" s="655"/>
      <c r="WUL2594" s="655"/>
      <c r="WUM2594" s="655"/>
      <c r="WUN2594" s="655"/>
      <c r="WUO2594" s="655"/>
      <c r="WUP2594" s="655"/>
      <c r="WUQ2594" s="655"/>
      <c r="WUR2594" s="655"/>
      <c r="WUS2594" s="655"/>
      <c r="WUT2594" s="655"/>
      <c r="WUU2594" s="655"/>
      <c r="WUV2594" s="655"/>
      <c r="WUW2594" s="655"/>
      <c r="WUX2594" s="655"/>
      <c r="WUY2594" s="655"/>
      <c r="WUZ2594" s="655"/>
      <c r="WVA2594" s="655"/>
      <c r="WVB2594" s="655"/>
      <c r="WVC2594" s="655"/>
      <c r="WVD2594" s="655"/>
      <c r="WVE2594" s="655"/>
      <c r="WVF2594" s="655"/>
      <c r="WVG2594" s="655"/>
      <c r="WVH2594" s="655"/>
      <c r="WVI2594" s="655"/>
      <c r="WVJ2594" s="655"/>
      <c r="WVK2594" s="655"/>
      <c r="WVL2594" s="655"/>
      <c r="WVM2594" s="655"/>
      <c r="WVN2594" s="655"/>
      <c r="WVO2594" s="655"/>
      <c r="WVP2594" s="655"/>
      <c r="WVQ2594" s="655"/>
      <c r="WVR2594" s="655"/>
      <c r="WVS2594" s="655"/>
      <c r="WVT2594" s="655"/>
      <c r="WVU2594" s="655"/>
      <c r="WVV2594" s="655"/>
      <c r="WVW2594" s="655"/>
      <c r="WVX2594" s="655"/>
      <c r="WVY2594" s="655"/>
      <c r="WVZ2594" s="655"/>
      <c r="WWA2594" s="655"/>
      <c r="WWB2594" s="655"/>
      <c r="WWC2594" s="655"/>
      <c r="WWD2594" s="655"/>
      <c r="WWE2594" s="655"/>
      <c r="WWF2594" s="655"/>
      <c r="WWG2594" s="655"/>
      <c r="WWH2594" s="655"/>
      <c r="WWI2594" s="655"/>
      <c r="WWJ2594" s="655"/>
      <c r="WWK2594" s="655"/>
      <c r="WWL2594" s="655"/>
      <c r="WWM2594" s="655"/>
      <c r="WWN2594" s="655"/>
      <c r="WWO2594" s="655"/>
      <c r="WWP2594" s="655"/>
      <c r="WWQ2594" s="655"/>
      <c r="WWR2594" s="655"/>
      <c r="WWS2594" s="655"/>
      <c r="WWT2594" s="655"/>
      <c r="WWU2594" s="655"/>
      <c r="WWV2594" s="655"/>
      <c r="WWW2594" s="655"/>
      <c r="WWX2594" s="655"/>
      <c r="WWY2594" s="655"/>
      <c r="WWZ2594" s="655"/>
      <c r="WXA2594" s="655"/>
      <c r="WXB2594" s="655"/>
      <c r="WXC2594" s="655"/>
      <c r="WXD2594" s="655"/>
      <c r="WXE2594" s="655"/>
      <c r="WXF2594" s="655"/>
      <c r="WXG2594" s="655"/>
      <c r="WXH2594" s="655"/>
      <c r="WXI2594" s="655"/>
      <c r="WXJ2594" s="655"/>
      <c r="WXK2594" s="655"/>
      <c r="WXL2594" s="655"/>
      <c r="WXM2594" s="655"/>
      <c r="WXN2594" s="655"/>
      <c r="WXO2594" s="655"/>
      <c r="WXP2594" s="655"/>
      <c r="WXQ2594" s="655"/>
      <c r="WXR2594" s="655"/>
      <c r="WXS2594" s="655"/>
      <c r="WXT2594" s="655"/>
      <c r="WXU2594" s="655"/>
      <c r="WXV2594" s="655"/>
      <c r="WXW2594" s="655"/>
      <c r="WXX2594" s="655"/>
      <c r="WXY2594" s="655"/>
      <c r="WXZ2594" s="655"/>
      <c r="WYA2594" s="655"/>
      <c r="WYB2594" s="655"/>
      <c r="WYC2594" s="655"/>
      <c r="WYD2594" s="655"/>
      <c r="WYE2594" s="655"/>
      <c r="WYF2594" s="655"/>
      <c r="WYG2594" s="655"/>
      <c r="WYH2594" s="655"/>
      <c r="WYI2594" s="655"/>
      <c r="WYJ2594" s="655"/>
      <c r="WYK2594" s="655"/>
      <c r="WYL2594" s="655"/>
      <c r="WYM2594" s="655"/>
      <c r="WYN2594" s="655"/>
      <c r="WYO2594" s="655"/>
      <c r="WYP2594" s="655"/>
      <c r="WYQ2594" s="655"/>
      <c r="WYR2594" s="655"/>
      <c r="WYS2594" s="655"/>
      <c r="WYT2594" s="655"/>
      <c r="WYU2594" s="655"/>
      <c r="WYV2594" s="655"/>
      <c r="WYW2594" s="655"/>
      <c r="WYX2594" s="655"/>
      <c r="WYY2594" s="655"/>
      <c r="WYZ2594" s="655"/>
      <c r="WZA2594" s="655"/>
      <c r="WZB2594" s="655"/>
      <c r="WZC2594" s="655"/>
      <c r="WZD2594" s="655"/>
      <c r="WZE2594" s="655"/>
      <c r="WZF2594" s="655"/>
      <c r="WZG2594" s="655"/>
      <c r="WZH2594" s="655"/>
      <c r="WZI2594" s="655"/>
      <c r="WZJ2594" s="655"/>
      <c r="WZK2594" s="655"/>
      <c r="WZL2594" s="655"/>
      <c r="WZM2594" s="655"/>
      <c r="WZN2594" s="655"/>
      <c r="WZO2594" s="655"/>
      <c r="WZP2594" s="655"/>
      <c r="WZQ2594" s="655"/>
      <c r="WZR2594" s="655"/>
      <c r="WZS2594" s="655"/>
      <c r="WZT2594" s="655"/>
      <c r="WZU2594" s="655"/>
      <c r="WZV2594" s="655"/>
      <c r="WZW2594" s="655"/>
      <c r="WZX2594" s="655"/>
      <c r="WZY2594" s="655"/>
      <c r="WZZ2594" s="655"/>
      <c r="XAA2594" s="655"/>
      <c r="XAB2594" s="655"/>
      <c r="XAC2594" s="655"/>
      <c r="XAD2594" s="655"/>
      <c r="XAE2594" s="655"/>
      <c r="XAF2594" s="655"/>
      <c r="XAG2594" s="655"/>
      <c r="XAH2594" s="655"/>
      <c r="XAI2594" s="655"/>
      <c r="XAJ2594" s="655"/>
      <c r="XAK2594" s="655"/>
      <c r="XAL2594" s="655"/>
      <c r="XAM2594" s="655"/>
      <c r="XAN2594" s="655"/>
      <c r="XAO2594" s="655"/>
      <c r="XAP2594" s="655"/>
      <c r="XAQ2594" s="655"/>
      <c r="XAR2594" s="655"/>
      <c r="XAS2594" s="655"/>
      <c r="XAT2594" s="655"/>
      <c r="XAU2594" s="655"/>
      <c r="XAV2594" s="655"/>
      <c r="XAW2594" s="655"/>
      <c r="XAX2594" s="655"/>
      <c r="XAY2594" s="655"/>
      <c r="XAZ2594" s="655"/>
      <c r="XBA2594" s="655"/>
      <c r="XBB2594" s="655"/>
      <c r="XBC2594" s="655"/>
      <c r="XBD2594" s="655"/>
      <c r="XBE2594" s="655"/>
      <c r="XBF2594" s="655"/>
      <c r="XBG2594" s="655"/>
      <c r="XBH2594" s="655"/>
      <c r="XBI2594" s="655"/>
      <c r="XBJ2594" s="655"/>
      <c r="XBK2594" s="655"/>
      <c r="XBL2594" s="655"/>
      <c r="XBM2594" s="655"/>
      <c r="XBN2594" s="655"/>
      <c r="XBO2594" s="655"/>
      <c r="XBP2594" s="655"/>
      <c r="XBQ2594" s="655"/>
      <c r="XBR2594" s="655"/>
      <c r="XBS2594" s="655"/>
      <c r="XBT2594" s="655"/>
      <c r="XBU2594" s="655"/>
      <c r="XBV2594" s="655"/>
      <c r="XBW2594" s="655"/>
      <c r="XBX2594" s="655"/>
      <c r="XBY2594" s="655"/>
      <c r="XBZ2594" s="655"/>
      <c r="XCA2594" s="655"/>
      <c r="XCB2594" s="655"/>
      <c r="XCC2594" s="655"/>
      <c r="XCD2594" s="655"/>
      <c r="XCE2594" s="655"/>
      <c r="XCF2594" s="655"/>
      <c r="XCG2594" s="655"/>
      <c r="XCH2594" s="655"/>
      <c r="XCI2594" s="655"/>
      <c r="XCJ2594" s="655"/>
      <c r="XCK2594" s="655"/>
      <c r="XCL2594" s="655"/>
      <c r="XCM2594" s="655"/>
      <c r="XCN2594" s="655"/>
      <c r="XCO2594" s="655"/>
      <c r="XCP2594" s="655"/>
      <c r="XCQ2594" s="655"/>
      <c r="XCR2594" s="655"/>
      <c r="XCS2594" s="655"/>
      <c r="XCT2594" s="655"/>
      <c r="XCU2594" s="655"/>
      <c r="XCV2594" s="655"/>
      <c r="XCW2594" s="655"/>
      <c r="XCX2594" s="655"/>
      <c r="XCY2594" s="655"/>
      <c r="XCZ2594" s="655"/>
      <c r="XDA2594" s="655"/>
      <c r="XDB2594" s="655"/>
      <c r="XDC2594" s="655"/>
      <c r="XDD2594" s="655"/>
      <c r="XDE2594" s="655"/>
      <c r="XDF2594" s="655"/>
      <c r="XDG2594" s="655"/>
      <c r="XDH2594" s="655"/>
      <c r="XDI2594" s="655"/>
      <c r="XDJ2594" s="655"/>
      <c r="XDK2594" s="655"/>
      <c r="XDL2594" s="655"/>
      <c r="XDM2594" s="655"/>
      <c r="XDN2594" s="655"/>
      <c r="XDO2594" s="655"/>
      <c r="XDP2594" s="655"/>
      <c r="XDQ2594" s="655"/>
      <c r="XDR2594" s="655"/>
      <c r="XDS2594" s="655"/>
      <c r="XDT2594" s="655"/>
      <c r="XDU2594" s="655"/>
      <c r="XDV2594" s="655"/>
      <c r="XDW2594" s="655"/>
      <c r="XDX2594" s="655"/>
      <c r="XDY2594" s="655"/>
      <c r="XDZ2594" s="655"/>
      <c r="XEA2594" s="655"/>
      <c r="XEB2594" s="655"/>
      <c r="XEC2594" s="655"/>
      <c r="XED2594" s="655"/>
      <c r="XEE2594" s="655"/>
      <c r="XEF2594" s="655"/>
      <c r="XEG2594" s="655"/>
      <c r="XEH2594" s="655"/>
      <c r="XEI2594" s="655"/>
      <c r="XEJ2594" s="655"/>
      <c r="XEK2594" s="655"/>
      <c r="XEL2594" s="655"/>
      <c r="XEM2594" s="655"/>
      <c r="XEN2594" s="655"/>
      <c r="XEO2594" s="655"/>
      <c r="XEP2594" s="655"/>
      <c r="XEQ2594" s="655"/>
      <c r="XER2594" s="655"/>
      <c r="XES2594" s="655"/>
      <c r="XET2594" s="655"/>
      <c r="XEU2594" s="655"/>
      <c r="XEV2594" s="655"/>
      <c r="XEW2594" s="655"/>
      <c r="XEX2594" s="655"/>
      <c r="XEY2594" s="655"/>
      <c r="XEZ2594" s="655"/>
      <c r="XFA2594" s="655"/>
      <c r="XFB2594" s="655"/>
      <c r="XFC2594" s="655"/>
      <c r="XFD2594" s="655"/>
    </row>
    <row r="2595" spans="1:16384" x14ac:dyDescent="0.25">
      <c r="A2595" s="806"/>
      <c r="B2595" s="655"/>
      <c r="C2595" s="645" t="s">
        <v>7225</v>
      </c>
      <c r="D2595" s="645" t="s">
        <v>519</v>
      </c>
      <c r="E2595" s="652" t="s">
        <v>149</v>
      </c>
      <c r="F2595" s="652" t="s">
        <v>121</v>
      </c>
      <c r="G2595" s="648">
        <v>100</v>
      </c>
      <c r="H2595" s="648">
        <v>100</v>
      </c>
      <c r="I2595" s="14">
        <v>1</v>
      </c>
      <c r="J2595" s="655"/>
      <c r="K2595" s="655"/>
      <c r="L2595" s="655"/>
      <c r="M2595" s="655"/>
      <c r="N2595" s="655"/>
      <c r="O2595" s="655"/>
      <c r="P2595" s="655"/>
      <c r="Q2595" s="655"/>
      <c r="R2595" s="655"/>
      <c r="S2595" s="655"/>
      <c r="T2595" s="655"/>
      <c r="U2595" s="655"/>
      <c r="V2595" s="655"/>
      <c r="W2595" s="655"/>
      <c r="X2595" s="655"/>
      <c r="Y2595" s="655"/>
      <c r="Z2595" s="655"/>
      <c r="AA2595" s="655"/>
      <c r="AB2595" s="655"/>
      <c r="AC2595" s="655"/>
      <c r="AD2595" s="655"/>
      <c r="AE2595" s="655"/>
      <c r="AF2595" s="655"/>
      <c r="AG2595" s="655"/>
      <c r="AH2595" s="655"/>
      <c r="AI2595" s="655"/>
      <c r="AJ2595" s="655"/>
      <c r="AK2595" s="655"/>
      <c r="AL2595" s="655"/>
      <c r="AM2595" s="655"/>
      <c r="AN2595" s="655"/>
      <c r="AO2595" s="655"/>
      <c r="AP2595" s="655"/>
      <c r="AQ2595" s="655"/>
      <c r="AR2595" s="655"/>
      <c r="AS2595" s="655"/>
      <c r="AT2595" s="655"/>
      <c r="AU2595" s="655"/>
      <c r="AV2595" s="655"/>
      <c r="AW2595" s="655"/>
      <c r="AX2595" s="655"/>
      <c r="AY2595" s="655"/>
      <c r="AZ2595" s="655"/>
      <c r="BA2595" s="655"/>
      <c r="BB2595" s="655"/>
      <c r="BC2595" s="655"/>
      <c r="BD2595" s="655"/>
      <c r="BE2595" s="655"/>
      <c r="BF2595" s="655"/>
      <c r="BG2595" s="655"/>
      <c r="BH2595" s="655"/>
      <c r="BI2595" s="655"/>
      <c r="BJ2595" s="655"/>
      <c r="BK2595" s="655"/>
      <c r="BL2595" s="655"/>
      <c r="BM2595" s="655"/>
      <c r="BN2595" s="655"/>
      <c r="BO2595" s="655"/>
      <c r="BP2595" s="655"/>
      <c r="BQ2595" s="655"/>
      <c r="BR2595" s="655"/>
      <c r="BS2595" s="655"/>
      <c r="BT2595" s="655"/>
      <c r="BU2595" s="655"/>
      <c r="BV2595" s="655"/>
      <c r="BW2595" s="655"/>
      <c r="BX2595" s="655"/>
      <c r="BY2595" s="655"/>
      <c r="BZ2595" s="655"/>
      <c r="CA2595" s="655"/>
      <c r="CB2595" s="655"/>
      <c r="CC2595" s="655"/>
      <c r="CD2595" s="655"/>
      <c r="CE2595" s="655"/>
      <c r="CF2595" s="655"/>
      <c r="CG2595" s="655"/>
      <c r="CH2595" s="655"/>
      <c r="CI2595" s="655"/>
      <c r="CJ2595" s="655"/>
      <c r="CK2595" s="655"/>
      <c r="CL2595" s="655"/>
      <c r="CM2595" s="655"/>
      <c r="CN2595" s="655"/>
      <c r="CO2595" s="655"/>
      <c r="CP2595" s="655"/>
      <c r="CQ2595" s="655"/>
      <c r="CR2595" s="655"/>
      <c r="CS2595" s="655"/>
      <c r="CT2595" s="655"/>
      <c r="CU2595" s="655"/>
      <c r="CV2595" s="655"/>
      <c r="CW2595" s="655"/>
      <c r="CX2595" s="655"/>
      <c r="CY2595" s="655"/>
      <c r="CZ2595" s="655"/>
      <c r="DA2595" s="655"/>
      <c r="DB2595" s="655"/>
      <c r="DC2595" s="655"/>
      <c r="DD2595" s="655"/>
      <c r="DE2595" s="655"/>
      <c r="DF2595" s="655"/>
      <c r="DG2595" s="655"/>
      <c r="DH2595" s="655"/>
      <c r="DI2595" s="655"/>
      <c r="DJ2595" s="655"/>
      <c r="DK2595" s="655"/>
      <c r="DL2595" s="655"/>
      <c r="DM2595" s="655"/>
      <c r="DN2595" s="655"/>
      <c r="DO2595" s="655"/>
      <c r="DP2595" s="655"/>
      <c r="DQ2595" s="655"/>
      <c r="DR2595" s="655"/>
      <c r="DS2595" s="655"/>
      <c r="DT2595" s="655"/>
      <c r="DU2595" s="655"/>
      <c r="DV2595" s="655"/>
      <c r="DW2595" s="655"/>
      <c r="DX2595" s="655"/>
      <c r="DY2595" s="655"/>
      <c r="DZ2595" s="655"/>
      <c r="EA2595" s="655"/>
      <c r="EB2595" s="655"/>
      <c r="EC2595" s="655"/>
      <c r="ED2595" s="655"/>
      <c r="EE2595" s="655"/>
      <c r="EF2595" s="655"/>
      <c r="EG2595" s="655"/>
      <c r="EH2595" s="655"/>
      <c r="EI2595" s="655"/>
      <c r="EJ2595" s="655"/>
      <c r="EK2595" s="655"/>
      <c r="EL2595" s="655"/>
      <c r="EM2595" s="655"/>
      <c r="EN2595" s="655"/>
      <c r="EO2595" s="655"/>
      <c r="EP2595" s="655"/>
      <c r="EQ2595" s="655"/>
      <c r="ER2595" s="655"/>
      <c r="ES2595" s="655"/>
      <c r="ET2595" s="655"/>
      <c r="EU2595" s="655"/>
      <c r="EV2595" s="655"/>
      <c r="EW2595" s="655"/>
      <c r="EX2595" s="655"/>
      <c r="EY2595" s="655"/>
      <c r="EZ2595" s="655"/>
      <c r="FA2595" s="655"/>
      <c r="FB2595" s="655"/>
      <c r="FC2595" s="655"/>
      <c r="FD2595" s="655"/>
      <c r="FE2595" s="655"/>
      <c r="FF2595" s="655"/>
      <c r="FG2595" s="655"/>
      <c r="FH2595" s="655"/>
      <c r="FI2595" s="655"/>
      <c r="FJ2595" s="655"/>
      <c r="FK2595" s="655"/>
      <c r="FL2595" s="655"/>
      <c r="FM2595" s="655"/>
      <c r="FN2595" s="655"/>
      <c r="FO2595" s="655"/>
      <c r="FP2595" s="655"/>
      <c r="FQ2595" s="655"/>
      <c r="FR2595" s="655"/>
      <c r="FS2595" s="655"/>
      <c r="FT2595" s="655"/>
      <c r="FU2595" s="655"/>
      <c r="FV2595" s="655"/>
      <c r="FW2595" s="655"/>
      <c r="FX2595" s="655"/>
      <c r="FY2595" s="655"/>
      <c r="FZ2595" s="655"/>
      <c r="GA2595" s="655"/>
      <c r="GB2595" s="655"/>
      <c r="GC2595" s="655"/>
      <c r="GD2595" s="655"/>
      <c r="GE2595" s="655"/>
      <c r="GF2595" s="655"/>
      <c r="GG2595" s="655"/>
      <c r="GH2595" s="655"/>
      <c r="GI2595" s="655"/>
      <c r="GJ2595" s="655"/>
      <c r="GK2595" s="655"/>
      <c r="GL2595" s="655"/>
      <c r="GM2595" s="655"/>
      <c r="GN2595" s="655"/>
      <c r="GO2595" s="655"/>
      <c r="GP2595" s="655"/>
      <c r="GQ2595" s="655"/>
      <c r="GR2595" s="655"/>
      <c r="GS2595" s="655"/>
      <c r="GT2595" s="655"/>
      <c r="GU2595" s="655"/>
      <c r="GV2595" s="655"/>
      <c r="GW2595" s="655"/>
      <c r="GX2595" s="655"/>
      <c r="GY2595" s="655"/>
      <c r="GZ2595" s="655"/>
      <c r="HA2595" s="655"/>
      <c r="HB2595" s="655"/>
      <c r="HC2595" s="655"/>
      <c r="HD2595" s="655"/>
      <c r="HE2595" s="655"/>
      <c r="HF2595" s="655"/>
      <c r="HG2595" s="655"/>
      <c r="HH2595" s="655"/>
      <c r="HI2595" s="655"/>
      <c r="HJ2595" s="655"/>
      <c r="HK2595" s="655"/>
      <c r="HL2595" s="655"/>
      <c r="HM2595" s="655"/>
      <c r="HN2595" s="655"/>
      <c r="HO2595" s="655"/>
      <c r="HP2595" s="655"/>
      <c r="HQ2595" s="655"/>
      <c r="HR2595" s="655"/>
      <c r="HS2595" s="655"/>
      <c r="HT2595" s="655"/>
      <c r="HU2595" s="655"/>
      <c r="HV2595" s="655"/>
      <c r="HW2595" s="655"/>
      <c r="HX2595" s="655"/>
      <c r="HY2595" s="655"/>
      <c r="HZ2595" s="655"/>
      <c r="IA2595" s="655"/>
      <c r="IB2595" s="655"/>
      <c r="IC2595" s="655"/>
      <c r="ID2595" s="655"/>
      <c r="IE2595" s="655"/>
      <c r="IF2595" s="655"/>
      <c r="IG2595" s="655"/>
      <c r="IH2595" s="655"/>
      <c r="II2595" s="655"/>
      <c r="IJ2595" s="655"/>
      <c r="IK2595" s="655"/>
      <c r="IL2595" s="655"/>
      <c r="IM2595" s="655"/>
      <c r="IN2595" s="655"/>
      <c r="IO2595" s="655"/>
      <c r="IP2595" s="655"/>
      <c r="IQ2595" s="655"/>
      <c r="IR2595" s="655"/>
      <c r="IS2595" s="655"/>
      <c r="IT2595" s="655"/>
      <c r="IU2595" s="655"/>
      <c r="IV2595" s="655"/>
      <c r="IW2595" s="655"/>
      <c r="IX2595" s="655"/>
      <c r="IY2595" s="655"/>
      <c r="IZ2595" s="655"/>
      <c r="JA2595" s="655"/>
      <c r="JB2595" s="655"/>
      <c r="JC2595" s="655"/>
      <c r="JD2595" s="655"/>
      <c r="JE2595" s="655"/>
      <c r="JF2595" s="655"/>
      <c r="JG2595" s="655"/>
      <c r="JH2595" s="655"/>
      <c r="JI2595" s="655"/>
      <c r="JJ2595" s="655"/>
      <c r="JK2595" s="655"/>
      <c r="JL2595" s="655"/>
      <c r="JM2595" s="655"/>
      <c r="JN2595" s="655"/>
      <c r="JO2595" s="655"/>
      <c r="JP2595" s="655"/>
      <c r="JQ2595" s="655"/>
      <c r="JR2595" s="655"/>
      <c r="JS2595" s="655"/>
      <c r="JT2595" s="655"/>
      <c r="JU2595" s="655"/>
      <c r="JV2595" s="655"/>
      <c r="JW2595" s="655"/>
      <c r="JX2595" s="655"/>
      <c r="JY2595" s="655"/>
      <c r="JZ2595" s="655"/>
      <c r="KA2595" s="655"/>
      <c r="KB2595" s="655"/>
      <c r="KC2595" s="655"/>
      <c r="KD2595" s="655"/>
      <c r="KE2595" s="655"/>
      <c r="KF2595" s="655"/>
      <c r="KG2595" s="655"/>
      <c r="KH2595" s="655"/>
      <c r="KI2595" s="655"/>
      <c r="KJ2595" s="655"/>
      <c r="KK2595" s="655"/>
      <c r="KL2595" s="655"/>
      <c r="KM2595" s="655"/>
      <c r="KN2595" s="655"/>
      <c r="KO2595" s="655"/>
      <c r="KP2595" s="655"/>
      <c r="KQ2595" s="655"/>
      <c r="KR2595" s="655"/>
      <c r="KS2595" s="655"/>
      <c r="KT2595" s="655"/>
      <c r="KU2595" s="655"/>
      <c r="KV2595" s="655"/>
      <c r="KW2595" s="655"/>
      <c r="KX2595" s="655"/>
      <c r="KY2595" s="655"/>
      <c r="KZ2595" s="655"/>
      <c r="LA2595" s="655"/>
      <c r="LB2595" s="655"/>
      <c r="LC2595" s="655"/>
      <c r="LD2595" s="655"/>
      <c r="LE2595" s="655"/>
      <c r="LF2595" s="655"/>
      <c r="LG2595" s="655"/>
      <c r="LH2595" s="655"/>
      <c r="LI2595" s="655"/>
      <c r="LJ2595" s="655"/>
      <c r="LK2595" s="655"/>
      <c r="LL2595" s="655"/>
      <c r="LM2595" s="655"/>
      <c r="LN2595" s="655"/>
      <c r="LO2595" s="655"/>
      <c r="LP2595" s="655"/>
      <c r="LQ2595" s="655"/>
      <c r="LR2595" s="655"/>
      <c r="LS2595" s="655"/>
      <c r="LT2595" s="655"/>
      <c r="LU2595" s="655"/>
      <c r="LV2595" s="655"/>
      <c r="LW2595" s="655"/>
      <c r="LX2595" s="655"/>
      <c r="LY2595" s="655"/>
      <c r="LZ2595" s="655"/>
      <c r="MA2595" s="655"/>
      <c r="MB2595" s="655"/>
      <c r="MC2595" s="655"/>
      <c r="MD2595" s="655"/>
      <c r="ME2595" s="655"/>
      <c r="MF2595" s="655"/>
      <c r="MG2595" s="655"/>
      <c r="MH2595" s="655"/>
      <c r="MI2595" s="655"/>
      <c r="MJ2595" s="655"/>
      <c r="MK2595" s="655"/>
      <c r="ML2595" s="655"/>
      <c r="MM2595" s="655"/>
      <c r="MN2595" s="655"/>
      <c r="MO2595" s="655"/>
      <c r="MP2595" s="655"/>
      <c r="MQ2595" s="655"/>
      <c r="MR2595" s="655"/>
      <c r="MS2595" s="655"/>
      <c r="MT2595" s="655"/>
      <c r="MU2595" s="655"/>
      <c r="MV2595" s="655"/>
      <c r="MW2595" s="655"/>
      <c r="MX2595" s="655"/>
      <c r="MY2595" s="655"/>
      <c r="MZ2595" s="655"/>
      <c r="NA2595" s="655"/>
      <c r="NB2595" s="655"/>
      <c r="NC2595" s="655"/>
      <c r="ND2595" s="655"/>
      <c r="NE2595" s="655"/>
      <c r="NF2595" s="655"/>
      <c r="NG2595" s="655"/>
      <c r="NH2595" s="655"/>
      <c r="NI2595" s="655"/>
      <c r="NJ2595" s="655"/>
      <c r="NK2595" s="655"/>
      <c r="NL2595" s="655"/>
      <c r="NM2595" s="655"/>
      <c r="NN2595" s="655"/>
      <c r="NO2595" s="655"/>
      <c r="NP2595" s="655"/>
      <c r="NQ2595" s="655"/>
      <c r="NR2595" s="655"/>
      <c r="NS2595" s="655"/>
      <c r="NT2595" s="655"/>
      <c r="NU2595" s="655"/>
      <c r="NV2595" s="655"/>
      <c r="NW2595" s="655"/>
      <c r="NX2595" s="655"/>
      <c r="NY2595" s="655"/>
      <c r="NZ2595" s="655"/>
      <c r="OA2595" s="655"/>
      <c r="OB2595" s="655"/>
      <c r="OC2595" s="655"/>
      <c r="OD2595" s="655"/>
      <c r="OE2595" s="655"/>
      <c r="OF2595" s="655"/>
      <c r="OG2595" s="655"/>
      <c r="OH2595" s="655"/>
      <c r="OI2595" s="655"/>
      <c r="OJ2595" s="655"/>
      <c r="OK2595" s="655"/>
      <c r="OL2595" s="655"/>
      <c r="OM2595" s="655"/>
      <c r="ON2595" s="655"/>
      <c r="OO2595" s="655"/>
      <c r="OP2595" s="655"/>
      <c r="OQ2595" s="655"/>
      <c r="OR2595" s="655"/>
      <c r="OS2595" s="655"/>
      <c r="OT2595" s="655"/>
      <c r="OU2595" s="655"/>
      <c r="OV2595" s="655"/>
      <c r="OW2595" s="655"/>
      <c r="OX2595" s="655"/>
      <c r="OY2595" s="655"/>
      <c r="OZ2595" s="655"/>
      <c r="PA2595" s="655"/>
      <c r="PB2595" s="655"/>
      <c r="PC2595" s="655"/>
      <c r="PD2595" s="655"/>
      <c r="PE2595" s="655"/>
      <c r="PF2595" s="655"/>
      <c r="PG2595" s="655"/>
      <c r="PH2595" s="655"/>
      <c r="PI2595" s="655"/>
      <c r="PJ2595" s="655"/>
      <c r="PK2595" s="655"/>
      <c r="PL2595" s="655"/>
      <c r="PM2595" s="655"/>
      <c r="PN2595" s="655"/>
      <c r="PO2595" s="655"/>
      <c r="PP2595" s="655"/>
      <c r="PQ2595" s="655"/>
      <c r="PR2595" s="655"/>
      <c r="PS2595" s="655"/>
      <c r="PT2595" s="655"/>
      <c r="PU2595" s="655"/>
      <c r="PV2595" s="655"/>
      <c r="PW2595" s="655"/>
      <c r="PX2595" s="655"/>
      <c r="PY2595" s="655"/>
      <c r="PZ2595" s="655"/>
      <c r="QA2595" s="655"/>
      <c r="QB2595" s="655"/>
      <c r="QC2595" s="655"/>
      <c r="QD2595" s="655"/>
      <c r="QE2595" s="655"/>
      <c r="QF2595" s="655"/>
      <c r="QG2595" s="655"/>
      <c r="QH2595" s="655"/>
      <c r="QI2595" s="655"/>
      <c r="QJ2595" s="655"/>
      <c r="QK2595" s="655"/>
      <c r="QL2595" s="655"/>
      <c r="QM2595" s="655"/>
      <c r="QN2595" s="655"/>
      <c r="QO2595" s="655"/>
      <c r="QP2595" s="655"/>
      <c r="QQ2595" s="655"/>
      <c r="QR2595" s="655"/>
      <c r="QS2595" s="655"/>
      <c r="QT2595" s="655"/>
      <c r="QU2595" s="655"/>
      <c r="QV2595" s="655"/>
      <c r="QW2595" s="655"/>
      <c r="QX2595" s="655"/>
      <c r="QY2595" s="655"/>
      <c r="QZ2595" s="655"/>
      <c r="RA2595" s="655"/>
      <c r="RB2595" s="655"/>
      <c r="RC2595" s="655"/>
      <c r="RD2595" s="655"/>
      <c r="RE2595" s="655"/>
      <c r="RF2595" s="655"/>
      <c r="RG2595" s="655"/>
      <c r="RH2595" s="655"/>
      <c r="RI2595" s="655"/>
      <c r="RJ2595" s="655"/>
      <c r="RK2595" s="655"/>
      <c r="RL2595" s="655"/>
      <c r="RM2595" s="655"/>
      <c r="RN2595" s="655"/>
      <c r="RO2595" s="655"/>
      <c r="RP2595" s="655"/>
      <c r="RQ2595" s="655"/>
      <c r="RR2595" s="655"/>
      <c r="RS2595" s="655"/>
      <c r="RT2595" s="655"/>
      <c r="RU2595" s="655"/>
      <c r="RV2595" s="655"/>
      <c r="RW2595" s="655"/>
      <c r="RX2595" s="655"/>
      <c r="RY2595" s="655"/>
      <c r="RZ2595" s="655"/>
      <c r="SA2595" s="655"/>
      <c r="SB2595" s="655"/>
      <c r="SC2595" s="655"/>
      <c r="SD2595" s="655"/>
      <c r="SE2595" s="655"/>
      <c r="SF2595" s="655"/>
      <c r="SG2595" s="655"/>
      <c r="SH2595" s="655"/>
      <c r="SI2595" s="655"/>
      <c r="SJ2595" s="655"/>
      <c r="SK2595" s="655"/>
      <c r="SL2595" s="655"/>
      <c r="SM2595" s="655"/>
      <c r="SN2595" s="655"/>
      <c r="SO2595" s="655"/>
      <c r="SP2595" s="655"/>
      <c r="SQ2595" s="655"/>
      <c r="SR2595" s="655"/>
      <c r="SS2595" s="655"/>
      <c r="ST2595" s="655"/>
      <c r="SU2595" s="655"/>
      <c r="SV2595" s="655"/>
      <c r="SW2595" s="655"/>
      <c r="SX2595" s="655"/>
      <c r="SY2595" s="655"/>
      <c r="SZ2595" s="655"/>
      <c r="TA2595" s="655"/>
      <c r="TB2595" s="655"/>
      <c r="TC2595" s="655"/>
      <c r="TD2595" s="655"/>
      <c r="TE2595" s="655"/>
      <c r="TF2595" s="655"/>
      <c r="TG2595" s="655"/>
      <c r="TH2595" s="655"/>
      <c r="TI2595" s="655"/>
      <c r="TJ2595" s="655"/>
      <c r="TK2595" s="655"/>
      <c r="TL2595" s="655"/>
      <c r="TM2595" s="655"/>
      <c r="TN2595" s="655"/>
      <c r="TO2595" s="655"/>
      <c r="TP2595" s="655"/>
      <c r="TQ2595" s="655"/>
      <c r="TR2595" s="655"/>
      <c r="TS2595" s="655"/>
      <c r="TT2595" s="655"/>
      <c r="TU2595" s="655"/>
      <c r="TV2595" s="655"/>
      <c r="TW2595" s="655"/>
      <c r="TX2595" s="655"/>
      <c r="TY2595" s="655"/>
      <c r="TZ2595" s="655"/>
      <c r="UA2595" s="655"/>
      <c r="UB2595" s="655"/>
      <c r="UC2595" s="655"/>
      <c r="UD2595" s="655"/>
      <c r="UE2595" s="655"/>
      <c r="UF2595" s="655"/>
      <c r="UG2595" s="655"/>
      <c r="UH2595" s="655"/>
      <c r="UI2595" s="655"/>
      <c r="UJ2595" s="655"/>
      <c r="UK2595" s="655"/>
      <c r="UL2595" s="655"/>
      <c r="UM2595" s="655"/>
      <c r="UN2595" s="655"/>
      <c r="UO2595" s="655"/>
      <c r="UP2595" s="655"/>
      <c r="UQ2595" s="655"/>
      <c r="UR2595" s="655"/>
      <c r="US2595" s="655"/>
      <c r="UT2595" s="655"/>
      <c r="UU2595" s="655"/>
      <c r="UV2595" s="655"/>
      <c r="UW2595" s="655"/>
      <c r="UX2595" s="655"/>
      <c r="UY2595" s="655"/>
      <c r="UZ2595" s="655"/>
      <c r="VA2595" s="655"/>
      <c r="VB2595" s="655"/>
      <c r="VC2595" s="655"/>
      <c r="VD2595" s="655"/>
      <c r="VE2595" s="655"/>
      <c r="VF2595" s="655"/>
      <c r="VG2595" s="655"/>
      <c r="VH2595" s="655"/>
      <c r="VI2595" s="655"/>
      <c r="VJ2595" s="655"/>
      <c r="VK2595" s="655"/>
      <c r="VL2595" s="655"/>
      <c r="VM2595" s="655"/>
      <c r="VN2595" s="655"/>
      <c r="VO2595" s="655"/>
      <c r="VP2595" s="655"/>
      <c r="VQ2595" s="655"/>
      <c r="VR2595" s="655"/>
      <c r="VS2595" s="655"/>
      <c r="VT2595" s="655"/>
      <c r="VU2595" s="655"/>
      <c r="VV2595" s="655"/>
      <c r="VW2595" s="655"/>
      <c r="VX2595" s="655"/>
      <c r="VY2595" s="655"/>
      <c r="VZ2595" s="655"/>
      <c r="WA2595" s="655"/>
      <c r="WB2595" s="655"/>
      <c r="WC2595" s="655"/>
      <c r="WD2595" s="655"/>
      <c r="WE2595" s="655"/>
      <c r="WF2595" s="655"/>
      <c r="WG2595" s="655"/>
      <c r="WH2595" s="655"/>
      <c r="WI2595" s="655"/>
      <c r="WJ2595" s="655"/>
      <c r="WK2595" s="655"/>
      <c r="WL2595" s="655"/>
      <c r="WM2595" s="655"/>
      <c r="WN2595" s="655"/>
      <c r="WO2595" s="655"/>
      <c r="WP2595" s="655"/>
      <c r="WQ2595" s="655"/>
      <c r="WR2595" s="655"/>
      <c r="WS2595" s="655"/>
      <c r="WT2595" s="655"/>
      <c r="WU2595" s="655"/>
      <c r="WV2595" s="655"/>
      <c r="WW2595" s="655"/>
      <c r="WX2595" s="655"/>
      <c r="WY2595" s="655"/>
      <c r="WZ2595" s="655"/>
      <c r="XA2595" s="655"/>
      <c r="XB2595" s="655"/>
      <c r="XC2595" s="655"/>
      <c r="XD2595" s="655"/>
      <c r="XE2595" s="655"/>
      <c r="XF2595" s="655"/>
      <c r="XG2595" s="655"/>
      <c r="XH2595" s="655"/>
      <c r="XI2595" s="655"/>
      <c r="XJ2595" s="655"/>
      <c r="XK2595" s="655"/>
      <c r="XL2595" s="655"/>
      <c r="XM2595" s="655"/>
      <c r="XN2595" s="655"/>
      <c r="XO2595" s="655"/>
      <c r="XP2595" s="655"/>
      <c r="XQ2595" s="655"/>
      <c r="XR2595" s="655"/>
      <c r="XS2595" s="655"/>
      <c r="XT2595" s="655"/>
      <c r="XU2595" s="655"/>
      <c r="XV2595" s="655"/>
      <c r="XW2595" s="655"/>
      <c r="XX2595" s="655"/>
      <c r="XY2595" s="655"/>
      <c r="XZ2595" s="655"/>
      <c r="YA2595" s="655"/>
      <c r="YB2595" s="655"/>
      <c r="YC2595" s="655"/>
      <c r="YD2595" s="655"/>
      <c r="YE2595" s="655"/>
      <c r="YF2595" s="655"/>
      <c r="YG2595" s="655"/>
      <c r="YH2595" s="655"/>
      <c r="YI2595" s="655"/>
      <c r="YJ2595" s="655"/>
      <c r="YK2595" s="655"/>
      <c r="YL2595" s="655"/>
      <c r="YM2595" s="655"/>
      <c r="YN2595" s="655"/>
      <c r="YO2595" s="655"/>
      <c r="YP2595" s="655"/>
      <c r="YQ2595" s="655"/>
      <c r="YR2595" s="655"/>
      <c r="YS2595" s="655"/>
      <c r="YT2595" s="655"/>
      <c r="YU2595" s="655"/>
      <c r="YV2595" s="655"/>
      <c r="YW2595" s="655"/>
      <c r="YX2595" s="655"/>
      <c r="YY2595" s="655"/>
      <c r="YZ2595" s="655"/>
      <c r="ZA2595" s="655"/>
      <c r="ZB2595" s="655"/>
      <c r="ZC2595" s="655"/>
      <c r="ZD2595" s="655"/>
      <c r="ZE2595" s="655"/>
      <c r="ZF2595" s="655"/>
      <c r="ZG2595" s="655"/>
      <c r="ZH2595" s="655"/>
      <c r="ZI2595" s="655"/>
      <c r="ZJ2595" s="655"/>
      <c r="ZK2595" s="655"/>
      <c r="ZL2595" s="655"/>
      <c r="ZM2595" s="655"/>
      <c r="ZN2595" s="655"/>
      <c r="ZO2595" s="655"/>
      <c r="ZP2595" s="655"/>
      <c r="ZQ2595" s="655"/>
      <c r="ZR2595" s="655"/>
      <c r="ZS2595" s="655"/>
      <c r="ZT2595" s="655"/>
      <c r="ZU2595" s="655"/>
      <c r="ZV2595" s="655"/>
      <c r="ZW2595" s="655"/>
      <c r="ZX2595" s="655"/>
      <c r="ZY2595" s="655"/>
      <c r="ZZ2595" s="655"/>
      <c r="AAA2595" s="655"/>
      <c r="AAB2595" s="655"/>
      <c r="AAC2595" s="655"/>
      <c r="AAD2595" s="655"/>
      <c r="AAE2595" s="655"/>
      <c r="AAF2595" s="655"/>
      <c r="AAG2595" s="655"/>
      <c r="AAH2595" s="655"/>
      <c r="AAI2595" s="655"/>
      <c r="AAJ2595" s="655"/>
      <c r="AAK2595" s="655"/>
      <c r="AAL2595" s="655"/>
      <c r="AAM2595" s="655"/>
      <c r="AAN2595" s="655"/>
      <c r="AAO2595" s="655"/>
      <c r="AAP2595" s="655"/>
      <c r="AAQ2595" s="655"/>
      <c r="AAR2595" s="655"/>
      <c r="AAS2595" s="655"/>
      <c r="AAT2595" s="655"/>
      <c r="AAU2595" s="655"/>
      <c r="AAV2595" s="655"/>
      <c r="AAW2595" s="655"/>
      <c r="AAX2595" s="655"/>
      <c r="AAY2595" s="655"/>
      <c r="AAZ2595" s="655"/>
      <c r="ABA2595" s="655"/>
      <c r="ABB2595" s="655"/>
      <c r="ABC2595" s="655"/>
      <c r="ABD2595" s="655"/>
      <c r="ABE2595" s="655"/>
      <c r="ABF2595" s="655"/>
      <c r="ABG2595" s="655"/>
      <c r="ABH2595" s="655"/>
      <c r="ABI2595" s="655"/>
      <c r="ABJ2595" s="655"/>
      <c r="ABK2595" s="655"/>
      <c r="ABL2595" s="655"/>
      <c r="ABM2595" s="655"/>
      <c r="ABN2595" s="655"/>
      <c r="ABO2595" s="655"/>
      <c r="ABP2595" s="655"/>
      <c r="ABQ2595" s="655"/>
      <c r="ABR2595" s="655"/>
      <c r="ABS2595" s="655"/>
      <c r="ABT2595" s="655"/>
      <c r="ABU2595" s="655"/>
      <c r="ABV2595" s="655"/>
      <c r="ABW2595" s="655"/>
      <c r="ABX2595" s="655"/>
      <c r="ABY2595" s="655"/>
      <c r="ABZ2595" s="655"/>
      <c r="ACA2595" s="655"/>
      <c r="ACB2595" s="655"/>
      <c r="ACC2595" s="655"/>
      <c r="ACD2595" s="655"/>
      <c r="ACE2595" s="655"/>
      <c r="ACF2595" s="655"/>
      <c r="ACG2595" s="655"/>
      <c r="ACH2595" s="655"/>
      <c r="ACI2595" s="655"/>
      <c r="ACJ2595" s="655"/>
      <c r="ACK2595" s="655"/>
      <c r="ACL2595" s="655"/>
      <c r="ACM2595" s="655"/>
      <c r="ACN2595" s="655"/>
      <c r="ACO2595" s="655"/>
      <c r="ACP2595" s="655"/>
      <c r="ACQ2595" s="655"/>
      <c r="ACR2595" s="655"/>
      <c r="ACS2595" s="655"/>
      <c r="ACT2595" s="655"/>
      <c r="ACU2595" s="655"/>
      <c r="ACV2595" s="655"/>
      <c r="ACW2595" s="655"/>
      <c r="ACX2595" s="655"/>
      <c r="ACY2595" s="655"/>
      <c r="ACZ2595" s="655"/>
      <c r="ADA2595" s="655"/>
      <c r="ADB2595" s="655"/>
      <c r="ADC2595" s="655"/>
      <c r="ADD2595" s="655"/>
      <c r="ADE2595" s="655"/>
      <c r="ADF2595" s="655"/>
      <c r="ADG2595" s="655"/>
      <c r="ADH2595" s="655"/>
      <c r="ADI2595" s="655"/>
      <c r="ADJ2595" s="655"/>
      <c r="ADK2595" s="655"/>
      <c r="ADL2595" s="655"/>
      <c r="ADM2595" s="655"/>
      <c r="ADN2595" s="655"/>
      <c r="ADO2595" s="655"/>
      <c r="ADP2595" s="655"/>
      <c r="ADQ2595" s="655"/>
      <c r="ADR2595" s="655"/>
      <c r="ADS2595" s="655"/>
      <c r="ADT2595" s="655"/>
      <c r="ADU2595" s="655"/>
      <c r="ADV2595" s="655"/>
      <c r="ADW2595" s="655"/>
      <c r="ADX2595" s="655"/>
      <c r="ADY2595" s="655"/>
      <c r="ADZ2595" s="655"/>
      <c r="AEA2595" s="655"/>
      <c r="AEB2595" s="655"/>
      <c r="AEC2595" s="655"/>
      <c r="AED2595" s="655"/>
      <c r="AEE2595" s="655"/>
      <c r="AEF2595" s="655"/>
      <c r="AEG2595" s="655"/>
      <c r="AEH2595" s="655"/>
      <c r="AEI2595" s="655"/>
      <c r="AEJ2595" s="655"/>
      <c r="AEK2595" s="655"/>
      <c r="AEL2595" s="655"/>
      <c r="AEM2595" s="655"/>
      <c r="AEN2595" s="655"/>
      <c r="AEO2595" s="655"/>
      <c r="AEP2595" s="655"/>
      <c r="AEQ2595" s="655"/>
      <c r="AER2595" s="655"/>
      <c r="AES2595" s="655"/>
      <c r="AET2595" s="655"/>
      <c r="AEU2595" s="655"/>
      <c r="AEV2595" s="655"/>
      <c r="AEW2595" s="655"/>
      <c r="AEX2595" s="655"/>
      <c r="AEY2595" s="655"/>
      <c r="AEZ2595" s="655"/>
      <c r="AFA2595" s="655"/>
      <c r="AFB2595" s="655"/>
      <c r="AFC2595" s="655"/>
      <c r="AFD2595" s="655"/>
      <c r="AFE2595" s="655"/>
      <c r="AFF2595" s="655"/>
      <c r="AFG2595" s="655"/>
      <c r="AFH2595" s="655"/>
      <c r="AFI2595" s="655"/>
      <c r="AFJ2595" s="655"/>
      <c r="AFK2595" s="655"/>
      <c r="AFL2595" s="655"/>
      <c r="AFM2595" s="655"/>
      <c r="AFN2595" s="655"/>
      <c r="AFO2595" s="655"/>
      <c r="AFP2595" s="655"/>
      <c r="AFQ2595" s="655"/>
      <c r="AFR2595" s="655"/>
      <c r="AFS2595" s="655"/>
      <c r="AFT2595" s="655"/>
      <c r="AFU2595" s="655"/>
      <c r="AFV2595" s="655"/>
      <c r="AFW2595" s="655"/>
      <c r="AFX2595" s="655"/>
      <c r="AFY2595" s="655"/>
      <c r="AFZ2595" s="655"/>
      <c r="AGA2595" s="655"/>
      <c r="AGB2595" s="655"/>
      <c r="AGC2595" s="655"/>
      <c r="AGD2595" s="655"/>
      <c r="AGE2595" s="655"/>
      <c r="AGF2595" s="655"/>
      <c r="AGG2595" s="655"/>
      <c r="AGH2595" s="655"/>
      <c r="AGI2595" s="655"/>
      <c r="AGJ2595" s="655"/>
      <c r="AGK2595" s="655"/>
      <c r="AGL2595" s="655"/>
      <c r="AGM2595" s="655"/>
      <c r="AGN2595" s="655"/>
      <c r="AGO2595" s="655"/>
      <c r="AGP2595" s="655"/>
      <c r="AGQ2595" s="655"/>
      <c r="AGR2595" s="655"/>
      <c r="AGS2595" s="655"/>
      <c r="AGT2595" s="655"/>
      <c r="AGU2595" s="655"/>
      <c r="AGV2595" s="655"/>
      <c r="AGW2595" s="655"/>
      <c r="AGX2595" s="655"/>
      <c r="AGY2595" s="655"/>
      <c r="AGZ2595" s="655"/>
      <c r="AHA2595" s="655"/>
      <c r="AHB2595" s="655"/>
      <c r="AHC2595" s="655"/>
      <c r="AHD2595" s="655"/>
      <c r="AHE2595" s="655"/>
      <c r="AHF2595" s="655"/>
      <c r="AHG2595" s="655"/>
      <c r="AHH2595" s="655"/>
      <c r="AHI2595" s="655"/>
      <c r="AHJ2595" s="655"/>
      <c r="AHK2595" s="655"/>
      <c r="AHL2595" s="655"/>
      <c r="AHM2595" s="655"/>
      <c r="AHN2595" s="655"/>
      <c r="AHO2595" s="655"/>
      <c r="AHP2595" s="655"/>
      <c r="AHQ2595" s="655"/>
      <c r="AHR2595" s="655"/>
      <c r="AHS2595" s="655"/>
      <c r="AHT2595" s="655"/>
      <c r="AHU2595" s="655"/>
      <c r="AHV2595" s="655"/>
      <c r="AHW2595" s="655"/>
      <c r="AHX2595" s="655"/>
      <c r="AHY2595" s="655"/>
      <c r="AHZ2595" s="655"/>
      <c r="AIA2595" s="655"/>
      <c r="AIB2595" s="655"/>
      <c r="AIC2595" s="655"/>
      <c r="AID2595" s="655"/>
      <c r="AIE2595" s="655"/>
      <c r="AIF2595" s="655"/>
      <c r="AIG2595" s="655"/>
      <c r="AIH2595" s="655"/>
      <c r="AII2595" s="655"/>
      <c r="AIJ2595" s="655"/>
      <c r="AIK2595" s="655"/>
      <c r="AIL2595" s="655"/>
      <c r="AIM2595" s="655"/>
      <c r="AIN2595" s="655"/>
      <c r="AIO2595" s="655"/>
      <c r="AIP2595" s="655"/>
      <c r="AIQ2595" s="655"/>
      <c r="AIR2595" s="655"/>
      <c r="AIS2595" s="655"/>
      <c r="AIT2595" s="655"/>
      <c r="AIU2595" s="655"/>
      <c r="AIV2595" s="655"/>
      <c r="AIW2595" s="655"/>
      <c r="AIX2595" s="655"/>
      <c r="AIY2595" s="655"/>
      <c r="AIZ2595" s="655"/>
      <c r="AJA2595" s="655"/>
      <c r="AJB2595" s="655"/>
      <c r="AJC2595" s="655"/>
      <c r="AJD2595" s="655"/>
      <c r="AJE2595" s="655"/>
      <c r="AJF2595" s="655"/>
      <c r="AJG2595" s="655"/>
      <c r="AJH2595" s="655"/>
      <c r="AJI2595" s="655"/>
      <c r="AJJ2595" s="655"/>
      <c r="AJK2595" s="655"/>
      <c r="AJL2595" s="655"/>
      <c r="AJM2595" s="655"/>
      <c r="AJN2595" s="655"/>
      <c r="AJO2595" s="655"/>
      <c r="AJP2595" s="655"/>
      <c r="AJQ2595" s="655"/>
      <c r="AJR2595" s="655"/>
      <c r="AJS2595" s="655"/>
      <c r="AJT2595" s="655"/>
      <c r="AJU2595" s="655"/>
      <c r="AJV2595" s="655"/>
      <c r="AJW2595" s="655"/>
      <c r="AJX2595" s="655"/>
      <c r="AJY2595" s="655"/>
      <c r="AJZ2595" s="655"/>
      <c r="AKA2595" s="655"/>
      <c r="AKB2595" s="655"/>
      <c r="AKC2595" s="655"/>
      <c r="AKD2595" s="655"/>
      <c r="AKE2595" s="655"/>
      <c r="AKF2595" s="655"/>
      <c r="AKG2595" s="655"/>
      <c r="AKH2595" s="655"/>
      <c r="AKI2595" s="655"/>
      <c r="AKJ2595" s="655"/>
      <c r="AKK2595" s="655"/>
      <c r="AKL2595" s="655"/>
      <c r="AKM2595" s="655"/>
      <c r="AKN2595" s="655"/>
      <c r="AKO2595" s="655"/>
      <c r="AKP2595" s="655"/>
      <c r="AKQ2595" s="655"/>
      <c r="AKR2595" s="655"/>
      <c r="AKS2595" s="655"/>
      <c r="AKT2595" s="655"/>
      <c r="AKU2595" s="655"/>
      <c r="AKV2595" s="655"/>
      <c r="AKW2595" s="655"/>
      <c r="AKX2595" s="655"/>
      <c r="AKY2595" s="655"/>
      <c r="AKZ2595" s="655"/>
      <c r="ALA2595" s="655"/>
      <c r="ALB2595" s="655"/>
      <c r="ALC2595" s="655"/>
      <c r="ALD2595" s="655"/>
      <c r="ALE2595" s="655"/>
      <c r="ALF2595" s="655"/>
      <c r="ALG2595" s="655"/>
      <c r="ALH2595" s="655"/>
      <c r="ALI2595" s="655"/>
      <c r="ALJ2595" s="655"/>
      <c r="ALK2595" s="655"/>
      <c r="ALL2595" s="655"/>
      <c r="ALM2595" s="655"/>
      <c r="ALN2595" s="655"/>
      <c r="ALO2595" s="655"/>
      <c r="ALP2595" s="655"/>
      <c r="ALQ2595" s="655"/>
      <c r="ALR2595" s="655"/>
      <c r="ALS2595" s="655"/>
      <c r="ALT2595" s="655"/>
      <c r="ALU2595" s="655"/>
      <c r="ALV2595" s="655"/>
      <c r="ALW2595" s="655"/>
      <c r="ALX2595" s="655"/>
      <c r="ALY2595" s="655"/>
      <c r="ALZ2595" s="655"/>
      <c r="AMA2595" s="655"/>
      <c r="AMB2595" s="655"/>
      <c r="AMC2595" s="655"/>
      <c r="AMD2595" s="655"/>
      <c r="AME2595" s="655"/>
      <c r="AMF2595" s="655"/>
      <c r="AMG2595" s="655"/>
      <c r="AMH2595" s="655"/>
      <c r="AMI2595" s="655"/>
      <c r="AMJ2595" s="655"/>
      <c r="AMK2595" s="655"/>
      <c r="AML2595" s="655"/>
      <c r="AMM2595" s="655"/>
      <c r="AMN2595" s="655"/>
      <c r="AMO2595" s="655"/>
      <c r="AMP2595" s="655"/>
      <c r="AMQ2595" s="655"/>
      <c r="AMR2595" s="655"/>
      <c r="AMS2595" s="655"/>
      <c r="AMT2595" s="655"/>
      <c r="AMU2595" s="655"/>
      <c r="AMV2595" s="655"/>
      <c r="AMW2595" s="655"/>
      <c r="AMX2595" s="655"/>
      <c r="AMY2595" s="655"/>
      <c r="AMZ2595" s="655"/>
      <c r="ANA2595" s="655"/>
      <c r="ANB2595" s="655"/>
      <c r="ANC2595" s="655"/>
      <c r="AND2595" s="655"/>
      <c r="ANE2595" s="655"/>
      <c r="ANF2595" s="655"/>
      <c r="ANG2595" s="655"/>
      <c r="ANH2595" s="655"/>
      <c r="ANI2595" s="655"/>
      <c r="ANJ2595" s="655"/>
      <c r="ANK2595" s="655"/>
      <c r="ANL2595" s="655"/>
      <c r="ANM2595" s="655"/>
      <c r="ANN2595" s="655"/>
      <c r="ANO2595" s="655"/>
      <c r="ANP2595" s="655"/>
      <c r="ANQ2595" s="655"/>
      <c r="ANR2595" s="655"/>
      <c r="ANS2595" s="655"/>
      <c r="ANT2595" s="655"/>
      <c r="ANU2595" s="655"/>
      <c r="ANV2595" s="655"/>
      <c r="ANW2595" s="655"/>
      <c r="ANX2595" s="655"/>
      <c r="ANY2595" s="655"/>
      <c r="ANZ2595" s="655"/>
      <c r="AOA2595" s="655"/>
      <c r="AOB2595" s="655"/>
      <c r="AOC2595" s="655"/>
      <c r="AOD2595" s="655"/>
      <c r="AOE2595" s="655"/>
      <c r="AOF2595" s="655"/>
      <c r="AOG2595" s="655"/>
      <c r="AOH2595" s="655"/>
      <c r="AOI2595" s="655"/>
      <c r="AOJ2595" s="655"/>
      <c r="AOK2595" s="655"/>
      <c r="AOL2595" s="655"/>
      <c r="AOM2595" s="655"/>
      <c r="AON2595" s="655"/>
      <c r="AOO2595" s="655"/>
      <c r="AOP2595" s="655"/>
      <c r="AOQ2595" s="655"/>
      <c r="AOR2595" s="655"/>
      <c r="AOS2595" s="655"/>
      <c r="AOT2595" s="655"/>
      <c r="AOU2595" s="655"/>
      <c r="AOV2595" s="655"/>
      <c r="AOW2595" s="655"/>
      <c r="AOX2595" s="655"/>
      <c r="AOY2595" s="655"/>
      <c r="AOZ2595" s="655"/>
      <c r="APA2595" s="655"/>
      <c r="APB2595" s="655"/>
      <c r="APC2595" s="655"/>
      <c r="APD2595" s="655"/>
      <c r="APE2595" s="655"/>
      <c r="APF2595" s="655"/>
      <c r="APG2595" s="655"/>
      <c r="APH2595" s="655"/>
      <c r="API2595" s="655"/>
      <c r="APJ2595" s="655"/>
      <c r="APK2595" s="655"/>
      <c r="APL2595" s="655"/>
      <c r="APM2595" s="655"/>
      <c r="APN2595" s="655"/>
      <c r="APO2595" s="655"/>
      <c r="APP2595" s="655"/>
      <c r="APQ2595" s="655"/>
      <c r="APR2595" s="655"/>
      <c r="APS2595" s="655"/>
      <c r="APT2595" s="655"/>
      <c r="APU2595" s="655"/>
      <c r="APV2595" s="655"/>
      <c r="APW2595" s="655"/>
      <c r="APX2595" s="655"/>
      <c r="APY2595" s="655"/>
      <c r="APZ2595" s="655"/>
      <c r="AQA2595" s="655"/>
      <c r="AQB2595" s="655"/>
      <c r="AQC2595" s="655"/>
      <c r="AQD2595" s="655"/>
      <c r="AQE2595" s="655"/>
      <c r="AQF2595" s="655"/>
      <c r="AQG2595" s="655"/>
      <c r="AQH2595" s="655"/>
      <c r="AQI2595" s="655"/>
      <c r="AQJ2595" s="655"/>
      <c r="AQK2595" s="655"/>
      <c r="AQL2595" s="655"/>
      <c r="AQM2595" s="655"/>
      <c r="AQN2595" s="655"/>
      <c r="AQO2595" s="655"/>
      <c r="AQP2595" s="655"/>
      <c r="AQQ2595" s="655"/>
      <c r="AQR2595" s="655"/>
      <c r="AQS2595" s="655"/>
      <c r="AQT2595" s="655"/>
      <c r="AQU2595" s="655"/>
      <c r="AQV2595" s="655"/>
      <c r="AQW2595" s="655"/>
      <c r="AQX2595" s="655"/>
      <c r="AQY2595" s="655"/>
      <c r="AQZ2595" s="655"/>
      <c r="ARA2595" s="655"/>
      <c r="ARB2595" s="655"/>
      <c r="ARC2595" s="655"/>
      <c r="ARD2595" s="655"/>
      <c r="ARE2595" s="655"/>
      <c r="ARF2595" s="655"/>
      <c r="ARG2595" s="655"/>
      <c r="ARH2595" s="655"/>
      <c r="ARI2595" s="655"/>
      <c r="ARJ2595" s="655"/>
      <c r="ARK2595" s="655"/>
      <c r="ARL2595" s="655"/>
      <c r="ARM2595" s="655"/>
      <c r="ARN2595" s="655"/>
      <c r="ARO2595" s="655"/>
      <c r="ARP2595" s="655"/>
      <c r="ARQ2595" s="655"/>
      <c r="ARR2595" s="655"/>
      <c r="ARS2595" s="655"/>
      <c r="ART2595" s="655"/>
      <c r="ARU2595" s="655"/>
      <c r="ARV2595" s="655"/>
      <c r="ARW2595" s="655"/>
      <c r="ARX2595" s="655"/>
      <c r="ARY2595" s="655"/>
      <c r="ARZ2595" s="655"/>
      <c r="ASA2595" s="655"/>
      <c r="ASB2595" s="655"/>
      <c r="ASC2595" s="655"/>
      <c r="ASD2595" s="655"/>
      <c r="ASE2595" s="655"/>
      <c r="ASF2595" s="655"/>
      <c r="ASG2595" s="655"/>
      <c r="ASH2595" s="655"/>
      <c r="ASI2595" s="655"/>
      <c r="ASJ2595" s="655"/>
      <c r="ASK2595" s="655"/>
      <c r="ASL2595" s="655"/>
      <c r="ASM2595" s="655"/>
      <c r="ASN2595" s="655"/>
      <c r="ASO2595" s="655"/>
      <c r="ASP2595" s="655"/>
      <c r="ASQ2595" s="655"/>
      <c r="ASR2595" s="655"/>
      <c r="ASS2595" s="655"/>
      <c r="AST2595" s="655"/>
      <c r="ASU2595" s="655"/>
      <c r="ASV2595" s="655"/>
      <c r="ASW2595" s="655"/>
      <c r="ASX2595" s="655"/>
      <c r="ASY2595" s="655"/>
      <c r="ASZ2595" s="655"/>
      <c r="ATA2595" s="655"/>
      <c r="ATB2595" s="655"/>
      <c r="ATC2595" s="655"/>
      <c r="ATD2595" s="655"/>
      <c r="ATE2595" s="655"/>
      <c r="ATF2595" s="655"/>
      <c r="ATG2595" s="655"/>
      <c r="ATH2595" s="655"/>
      <c r="ATI2595" s="655"/>
      <c r="ATJ2595" s="655"/>
      <c r="ATK2595" s="655"/>
      <c r="ATL2595" s="655"/>
      <c r="ATM2595" s="655"/>
      <c r="ATN2595" s="655"/>
      <c r="ATO2595" s="655"/>
      <c r="ATP2595" s="655"/>
      <c r="ATQ2595" s="655"/>
      <c r="ATR2595" s="655"/>
      <c r="ATS2595" s="655"/>
      <c r="ATT2595" s="655"/>
      <c r="ATU2595" s="655"/>
      <c r="ATV2595" s="655"/>
      <c r="ATW2595" s="655"/>
      <c r="ATX2595" s="655"/>
      <c r="ATY2595" s="655"/>
      <c r="ATZ2595" s="655"/>
      <c r="AUA2595" s="655"/>
      <c r="AUB2595" s="655"/>
      <c r="AUC2595" s="655"/>
      <c r="AUD2595" s="655"/>
      <c r="AUE2595" s="655"/>
      <c r="AUF2595" s="655"/>
      <c r="AUG2595" s="655"/>
      <c r="AUH2595" s="655"/>
      <c r="AUI2595" s="655"/>
      <c r="AUJ2595" s="655"/>
      <c r="AUK2595" s="655"/>
      <c r="AUL2595" s="655"/>
      <c r="AUM2595" s="655"/>
      <c r="AUN2595" s="655"/>
      <c r="AUO2595" s="655"/>
      <c r="AUP2595" s="655"/>
      <c r="AUQ2595" s="655"/>
      <c r="AUR2595" s="655"/>
      <c r="AUS2595" s="655"/>
      <c r="AUT2595" s="655"/>
      <c r="AUU2595" s="655"/>
      <c r="AUV2595" s="655"/>
      <c r="AUW2595" s="655"/>
      <c r="AUX2595" s="655"/>
      <c r="AUY2595" s="655"/>
      <c r="AUZ2595" s="655"/>
      <c r="AVA2595" s="655"/>
      <c r="AVB2595" s="655"/>
      <c r="AVC2595" s="655"/>
      <c r="AVD2595" s="655"/>
      <c r="AVE2595" s="655"/>
      <c r="AVF2595" s="655"/>
      <c r="AVG2595" s="655"/>
      <c r="AVH2595" s="655"/>
      <c r="AVI2595" s="655"/>
      <c r="AVJ2595" s="655"/>
      <c r="AVK2595" s="655"/>
      <c r="AVL2595" s="655"/>
      <c r="AVM2595" s="655"/>
      <c r="AVN2595" s="655"/>
      <c r="AVO2595" s="655"/>
      <c r="AVP2595" s="655"/>
      <c r="AVQ2595" s="655"/>
      <c r="AVR2595" s="655"/>
      <c r="AVS2595" s="655"/>
      <c r="AVT2595" s="655"/>
      <c r="AVU2595" s="655"/>
      <c r="AVV2595" s="655"/>
      <c r="AVW2595" s="655"/>
      <c r="AVX2595" s="655"/>
      <c r="AVY2595" s="655"/>
      <c r="AVZ2595" s="655"/>
      <c r="AWA2595" s="655"/>
      <c r="AWB2595" s="655"/>
      <c r="AWC2595" s="655"/>
      <c r="AWD2595" s="655"/>
      <c r="AWE2595" s="655"/>
      <c r="AWF2595" s="655"/>
      <c r="AWG2595" s="655"/>
      <c r="AWH2595" s="655"/>
      <c r="AWI2595" s="655"/>
      <c r="AWJ2595" s="655"/>
      <c r="AWK2595" s="655"/>
      <c r="AWL2595" s="655"/>
      <c r="AWM2595" s="655"/>
      <c r="AWN2595" s="655"/>
      <c r="AWO2595" s="655"/>
      <c r="AWP2595" s="655"/>
      <c r="AWQ2595" s="655"/>
      <c r="AWR2595" s="655"/>
      <c r="AWS2595" s="655"/>
      <c r="AWT2595" s="655"/>
      <c r="AWU2595" s="655"/>
      <c r="AWV2595" s="655"/>
      <c r="AWW2595" s="655"/>
      <c r="AWX2595" s="655"/>
      <c r="AWY2595" s="655"/>
      <c r="AWZ2595" s="655"/>
      <c r="AXA2595" s="655"/>
      <c r="AXB2595" s="655"/>
      <c r="AXC2595" s="655"/>
      <c r="AXD2595" s="655"/>
      <c r="AXE2595" s="655"/>
      <c r="AXF2595" s="655"/>
      <c r="AXG2595" s="655"/>
      <c r="AXH2595" s="655"/>
      <c r="AXI2595" s="655"/>
      <c r="AXJ2595" s="655"/>
      <c r="AXK2595" s="655"/>
      <c r="AXL2595" s="655"/>
      <c r="AXM2595" s="655"/>
      <c r="AXN2595" s="655"/>
      <c r="AXO2595" s="655"/>
      <c r="AXP2595" s="655"/>
      <c r="AXQ2595" s="655"/>
      <c r="AXR2595" s="655"/>
      <c r="AXS2595" s="655"/>
      <c r="AXT2595" s="655"/>
      <c r="AXU2595" s="655"/>
      <c r="AXV2595" s="655"/>
      <c r="AXW2595" s="655"/>
      <c r="AXX2595" s="655"/>
      <c r="AXY2595" s="655"/>
      <c r="AXZ2595" s="655"/>
      <c r="AYA2595" s="655"/>
      <c r="AYB2595" s="655"/>
      <c r="AYC2595" s="655"/>
      <c r="AYD2595" s="655"/>
      <c r="AYE2595" s="655"/>
      <c r="AYF2595" s="655"/>
      <c r="AYG2595" s="655"/>
      <c r="AYH2595" s="655"/>
      <c r="AYI2595" s="655"/>
      <c r="AYJ2595" s="655"/>
      <c r="AYK2595" s="655"/>
      <c r="AYL2595" s="655"/>
      <c r="AYM2595" s="655"/>
      <c r="AYN2595" s="655"/>
      <c r="AYO2595" s="655"/>
      <c r="AYP2595" s="655"/>
      <c r="AYQ2595" s="655"/>
      <c r="AYR2595" s="655"/>
      <c r="AYS2595" s="655"/>
      <c r="AYT2595" s="655"/>
      <c r="AYU2595" s="655"/>
      <c r="AYV2595" s="655"/>
      <c r="AYW2595" s="655"/>
      <c r="AYX2595" s="655"/>
      <c r="AYY2595" s="655"/>
      <c r="AYZ2595" s="655"/>
      <c r="AZA2595" s="655"/>
      <c r="AZB2595" s="655"/>
      <c r="AZC2595" s="655"/>
      <c r="AZD2595" s="655"/>
      <c r="AZE2595" s="655"/>
      <c r="AZF2595" s="655"/>
      <c r="AZG2595" s="655"/>
      <c r="AZH2595" s="655"/>
      <c r="AZI2595" s="655"/>
      <c r="AZJ2595" s="655"/>
      <c r="AZK2595" s="655"/>
      <c r="AZL2595" s="655"/>
      <c r="AZM2595" s="655"/>
      <c r="AZN2595" s="655"/>
      <c r="AZO2595" s="655"/>
      <c r="AZP2595" s="655"/>
      <c r="AZQ2595" s="655"/>
      <c r="AZR2595" s="655"/>
      <c r="AZS2595" s="655"/>
      <c r="AZT2595" s="655"/>
      <c r="AZU2595" s="655"/>
      <c r="AZV2595" s="655"/>
      <c r="AZW2595" s="655"/>
      <c r="AZX2595" s="655"/>
      <c r="AZY2595" s="655"/>
      <c r="AZZ2595" s="655"/>
      <c r="BAA2595" s="655"/>
      <c r="BAB2595" s="655"/>
      <c r="BAC2595" s="655"/>
      <c r="BAD2595" s="655"/>
      <c r="BAE2595" s="655"/>
      <c r="BAF2595" s="655"/>
      <c r="BAG2595" s="655"/>
      <c r="BAH2595" s="655"/>
      <c r="BAI2595" s="655"/>
      <c r="BAJ2595" s="655"/>
      <c r="BAK2595" s="655"/>
      <c r="BAL2595" s="655"/>
      <c r="BAM2595" s="655"/>
      <c r="BAN2595" s="655"/>
      <c r="BAO2595" s="655"/>
      <c r="BAP2595" s="655"/>
      <c r="BAQ2595" s="655"/>
      <c r="BAR2595" s="655"/>
      <c r="BAS2595" s="655"/>
      <c r="BAT2595" s="655"/>
      <c r="BAU2595" s="655"/>
      <c r="BAV2595" s="655"/>
      <c r="BAW2595" s="655"/>
      <c r="BAX2595" s="655"/>
      <c r="BAY2595" s="655"/>
      <c r="BAZ2595" s="655"/>
      <c r="BBA2595" s="655"/>
      <c r="BBB2595" s="655"/>
      <c r="BBC2595" s="655"/>
      <c r="BBD2595" s="655"/>
      <c r="BBE2595" s="655"/>
      <c r="BBF2595" s="655"/>
      <c r="BBG2595" s="655"/>
      <c r="BBH2595" s="655"/>
      <c r="BBI2595" s="655"/>
      <c r="BBJ2595" s="655"/>
      <c r="BBK2595" s="655"/>
      <c r="BBL2595" s="655"/>
      <c r="BBM2595" s="655"/>
      <c r="BBN2595" s="655"/>
      <c r="BBO2595" s="655"/>
      <c r="BBP2595" s="655"/>
      <c r="BBQ2595" s="655"/>
      <c r="BBR2595" s="655"/>
      <c r="BBS2595" s="655"/>
      <c r="BBT2595" s="655"/>
      <c r="BBU2595" s="655"/>
      <c r="BBV2595" s="655"/>
      <c r="BBW2595" s="655"/>
      <c r="BBX2595" s="655"/>
      <c r="BBY2595" s="655"/>
      <c r="BBZ2595" s="655"/>
      <c r="BCA2595" s="655"/>
      <c r="BCB2595" s="655"/>
      <c r="BCC2595" s="655"/>
      <c r="BCD2595" s="655"/>
      <c r="BCE2595" s="655"/>
      <c r="BCF2595" s="655"/>
      <c r="BCG2595" s="655"/>
      <c r="BCH2595" s="655"/>
      <c r="BCI2595" s="655"/>
      <c r="BCJ2595" s="655"/>
      <c r="BCK2595" s="655"/>
      <c r="BCL2595" s="655"/>
      <c r="BCM2595" s="655"/>
      <c r="BCN2595" s="655"/>
      <c r="BCO2595" s="655"/>
      <c r="BCP2595" s="655"/>
      <c r="BCQ2595" s="655"/>
      <c r="BCR2595" s="655"/>
      <c r="BCS2595" s="655"/>
      <c r="BCT2595" s="655"/>
      <c r="BCU2595" s="655"/>
      <c r="BCV2595" s="655"/>
      <c r="BCW2595" s="655"/>
      <c r="BCX2595" s="655"/>
      <c r="BCY2595" s="655"/>
      <c r="BCZ2595" s="655"/>
      <c r="BDA2595" s="655"/>
      <c r="BDB2595" s="655"/>
      <c r="BDC2595" s="655"/>
      <c r="BDD2595" s="655"/>
      <c r="BDE2595" s="655"/>
      <c r="BDF2595" s="655"/>
      <c r="BDG2595" s="655"/>
      <c r="BDH2595" s="655"/>
      <c r="BDI2595" s="655"/>
      <c r="BDJ2595" s="655"/>
      <c r="BDK2595" s="655"/>
      <c r="BDL2595" s="655"/>
      <c r="BDM2595" s="655"/>
      <c r="BDN2595" s="655"/>
      <c r="BDO2595" s="655"/>
      <c r="BDP2595" s="655"/>
      <c r="BDQ2595" s="655"/>
      <c r="BDR2595" s="655"/>
      <c r="BDS2595" s="655"/>
      <c r="BDT2595" s="655"/>
      <c r="BDU2595" s="655"/>
      <c r="BDV2595" s="655"/>
      <c r="BDW2595" s="655"/>
      <c r="BDX2595" s="655"/>
      <c r="BDY2595" s="655"/>
      <c r="BDZ2595" s="655"/>
      <c r="BEA2595" s="655"/>
      <c r="BEB2595" s="655"/>
      <c r="BEC2595" s="655"/>
      <c r="BED2595" s="655"/>
      <c r="BEE2595" s="655"/>
      <c r="BEF2595" s="655"/>
      <c r="BEG2595" s="655"/>
      <c r="BEH2595" s="655"/>
      <c r="BEI2595" s="655"/>
      <c r="BEJ2595" s="655"/>
      <c r="BEK2595" s="655"/>
      <c r="BEL2595" s="655"/>
      <c r="BEM2595" s="655"/>
      <c r="BEN2595" s="655"/>
      <c r="BEO2595" s="655"/>
      <c r="BEP2595" s="655"/>
      <c r="BEQ2595" s="655"/>
      <c r="BER2595" s="655"/>
      <c r="BES2595" s="655"/>
      <c r="BET2595" s="655"/>
      <c r="BEU2595" s="655"/>
      <c r="BEV2595" s="655"/>
      <c r="BEW2595" s="655"/>
      <c r="BEX2595" s="655"/>
      <c r="BEY2595" s="655"/>
      <c r="BEZ2595" s="655"/>
      <c r="BFA2595" s="655"/>
      <c r="BFB2595" s="655"/>
      <c r="BFC2595" s="655"/>
      <c r="BFD2595" s="655"/>
      <c r="BFE2595" s="655"/>
      <c r="BFF2595" s="655"/>
      <c r="BFG2595" s="655"/>
      <c r="BFH2595" s="655"/>
      <c r="BFI2595" s="655"/>
      <c r="BFJ2595" s="655"/>
      <c r="BFK2595" s="655"/>
      <c r="BFL2595" s="655"/>
      <c r="BFM2595" s="655"/>
      <c r="BFN2595" s="655"/>
      <c r="BFO2595" s="655"/>
      <c r="BFP2595" s="655"/>
      <c r="BFQ2595" s="655"/>
      <c r="BFR2595" s="655"/>
      <c r="BFS2595" s="655"/>
      <c r="BFT2595" s="655"/>
      <c r="BFU2595" s="655"/>
      <c r="BFV2595" s="655"/>
      <c r="BFW2595" s="655"/>
      <c r="BFX2595" s="655"/>
      <c r="BFY2595" s="655"/>
      <c r="BFZ2595" s="655"/>
      <c r="BGA2595" s="655"/>
      <c r="BGB2595" s="655"/>
      <c r="BGC2595" s="655"/>
      <c r="BGD2595" s="655"/>
      <c r="BGE2595" s="655"/>
      <c r="BGF2595" s="655"/>
      <c r="BGG2595" s="655"/>
      <c r="BGH2595" s="655"/>
      <c r="BGI2595" s="655"/>
      <c r="BGJ2595" s="655"/>
      <c r="BGK2595" s="655"/>
      <c r="BGL2595" s="655"/>
      <c r="BGM2595" s="655"/>
      <c r="BGN2595" s="655"/>
      <c r="BGO2595" s="655"/>
      <c r="BGP2595" s="655"/>
      <c r="BGQ2595" s="655"/>
      <c r="BGR2595" s="655"/>
      <c r="BGS2595" s="655"/>
      <c r="BGT2595" s="655"/>
      <c r="BGU2595" s="655"/>
      <c r="BGV2595" s="655"/>
      <c r="BGW2595" s="655"/>
      <c r="BGX2595" s="655"/>
      <c r="BGY2595" s="655"/>
      <c r="BGZ2595" s="655"/>
      <c r="BHA2595" s="655"/>
      <c r="BHB2595" s="655"/>
      <c r="BHC2595" s="655"/>
      <c r="BHD2595" s="655"/>
      <c r="BHE2595" s="655"/>
      <c r="BHF2595" s="655"/>
      <c r="BHG2595" s="655"/>
      <c r="BHH2595" s="655"/>
      <c r="BHI2595" s="655"/>
      <c r="BHJ2595" s="655"/>
      <c r="BHK2595" s="655"/>
      <c r="BHL2595" s="655"/>
      <c r="BHM2595" s="655"/>
      <c r="BHN2595" s="655"/>
      <c r="BHO2595" s="655"/>
      <c r="BHP2595" s="655"/>
      <c r="BHQ2595" s="655"/>
      <c r="BHR2595" s="655"/>
      <c r="BHS2595" s="655"/>
      <c r="BHT2595" s="655"/>
      <c r="BHU2595" s="655"/>
      <c r="BHV2595" s="655"/>
      <c r="BHW2595" s="655"/>
      <c r="BHX2595" s="655"/>
      <c r="BHY2595" s="655"/>
      <c r="BHZ2595" s="655"/>
      <c r="BIA2595" s="655"/>
      <c r="BIB2595" s="655"/>
      <c r="BIC2595" s="655"/>
      <c r="BID2595" s="655"/>
      <c r="BIE2595" s="655"/>
      <c r="BIF2595" s="655"/>
      <c r="BIG2595" s="655"/>
      <c r="BIH2595" s="655"/>
      <c r="BII2595" s="655"/>
      <c r="BIJ2595" s="655"/>
      <c r="BIK2595" s="655"/>
      <c r="BIL2595" s="655"/>
      <c r="BIM2595" s="655"/>
      <c r="BIN2595" s="655"/>
      <c r="BIO2595" s="655"/>
      <c r="BIP2595" s="655"/>
      <c r="BIQ2595" s="655"/>
      <c r="BIR2595" s="655"/>
      <c r="BIS2595" s="655"/>
      <c r="BIT2595" s="655"/>
      <c r="BIU2595" s="655"/>
      <c r="BIV2595" s="655"/>
      <c r="BIW2595" s="655"/>
      <c r="BIX2595" s="655"/>
      <c r="BIY2595" s="655"/>
      <c r="BIZ2595" s="655"/>
      <c r="BJA2595" s="655"/>
      <c r="BJB2595" s="655"/>
      <c r="BJC2595" s="655"/>
      <c r="BJD2595" s="655"/>
      <c r="BJE2595" s="655"/>
      <c r="BJF2595" s="655"/>
      <c r="BJG2595" s="655"/>
      <c r="BJH2595" s="655"/>
      <c r="BJI2595" s="655"/>
      <c r="BJJ2595" s="655"/>
      <c r="BJK2595" s="655"/>
      <c r="BJL2595" s="655"/>
      <c r="BJM2595" s="655"/>
      <c r="BJN2595" s="655"/>
      <c r="BJO2595" s="655"/>
      <c r="BJP2595" s="655"/>
      <c r="BJQ2595" s="655"/>
      <c r="BJR2595" s="655"/>
      <c r="BJS2595" s="655"/>
      <c r="BJT2595" s="655"/>
      <c r="BJU2595" s="655"/>
      <c r="BJV2595" s="655"/>
      <c r="BJW2595" s="655"/>
      <c r="BJX2595" s="655"/>
      <c r="BJY2595" s="655"/>
      <c r="BJZ2595" s="655"/>
      <c r="BKA2595" s="655"/>
      <c r="BKB2595" s="655"/>
      <c r="BKC2595" s="655"/>
      <c r="BKD2595" s="655"/>
      <c r="BKE2595" s="655"/>
      <c r="BKF2595" s="655"/>
      <c r="BKG2595" s="655"/>
      <c r="BKH2595" s="655"/>
      <c r="BKI2595" s="655"/>
      <c r="BKJ2595" s="655"/>
      <c r="BKK2595" s="655"/>
      <c r="BKL2595" s="655"/>
      <c r="BKM2595" s="655"/>
      <c r="BKN2595" s="655"/>
      <c r="BKO2595" s="655"/>
      <c r="BKP2595" s="655"/>
      <c r="BKQ2595" s="655"/>
      <c r="BKR2595" s="655"/>
      <c r="BKS2595" s="655"/>
      <c r="BKT2595" s="655"/>
      <c r="BKU2595" s="655"/>
      <c r="BKV2595" s="655"/>
      <c r="BKW2595" s="655"/>
      <c r="BKX2595" s="655"/>
      <c r="BKY2595" s="655"/>
      <c r="BKZ2595" s="655"/>
      <c r="BLA2595" s="655"/>
      <c r="BLB2595" s="655"/>
      <c r="BLC2595" s="655"/>
      <c r="BLD2595" s="655"/>
      <c r="BLE2595" s="655"/>
      <c r="BLF2595" s="655"/>
      <c r="BLG2595" s="655"/>
      <c r="BLH2595" s="655"/>
      <c r="BLI2595" s="655"/>
      <c r="BLJ2595" s="655"/>
      <c r="BLK2595" s="655"/>
      <c r="BLL2595" s="655"/>
      <c r="BLM2595" s="655"/>
      <c r="BLN2595" s="655"/>
      <c r="BLO2595" s="655"/>
      <c r="BLP2595" s="655"/>
      <c r="BLQ2595" s="655"/>
      <c r="BLR2595" s="655"/>
      <c r="BLS2595" s="655"/>
      <c r="BLT2595" s="655"/>
      <c r="BLU2595" s="655"/>
      <c r="BLV2595" s="655"/>
      <c r="BLW2595" s="655"/>
      <c r="BLX2595" s="655"/>
      <c r="BLY2595" s="655"/>
      <c r="BLZ2595" s="655"/>
      <c r="BMA2595" s="655"/>
      <c r="BMB2595" s="655"/>
      <c r="BMC2595" s="655"/>
      <c r="BMD2595" s="655"/>
      <c r="BME2595" s="655"/>
      <c r="BMF2595" s="655"/>
      <c r="BMG2595" s="655"/>
      <c r="BMH2595" s="655"/>
      <c r="BMI2595" s="655"/>
      <c r="BMJ2595" s="655"/>
      <c r="BMK2595" s="655"/>
      <c r="BML2595" s="655"/>
      <c r="BMM2595" s="655"/>
      <c r="BMN2595" s="655"/>
      <c r="BMO2595" s="655"/>
      <c r="BMP2595" s="655"/>
      <c r="BMQ2595" s="655"/>
      <c r="BMR2595" s="655"/>
      <c r="BMS2595" s="655"/>
      <c r="BMT2595" s="655"/>
      <c r="BMU2595" s="655"/>
      <c r="BMV2595" s="655"/>
      <c r="BMW2595" s="655"/>
      <c r="BMX2595" s="655"/>
      <c r="BMY2595" s="655"/>
      <c r="BMZ2595" s="655"/>
      <c r="BNA2595" s="655"/>
      <c r="BNB2595" s="655"/>
      <c r="BNC2595" s="655"/>
      <c r="BND2595" s="655"/>
      <c r="BNE2595" s="655"/>
      <c r="BNF2595" s="655"/>
      <c r="BNG2595" s="655"/>
      <c r="BNH2595" s="655"/>
      <c r="BNI2595" s="655"/>
      <c r="BNJ2595" s="655"/>
      <c r="BNK2595" s="655"/>
      <c r="BNL2595" s="655"/>
      <c r="BNM2595" s="655"/>
      <c r="BNN2595" s="655"/>
      <c r="BNO2595" s="655"/>
      <c r="BNP2595" s="655"/>
      <c r="BNQ2595" s="655"/>
      <c r="BNR2595" s="655"/>
      <c r="BNS2595" s="655"/>
      <c r="BNT2595" s="655"/>
      <c r="BNU2595" s="655"/>
      <c r="BNV2595" s="655"/>
      <c r="BNW2595" s="655"/>
      <c r="BNX2595" s="655"/>
      <c r="BNY2595" s="655"/>
      <c r="BNZ2595" s="655"/>
      <c r="BOA2595" s="655"/>
      <c r="BOB2595" s="655"/>
      <c r="BOC2595" s="655"/>
      <c r="BOD2595" s="655"/>
      <c r="BOE2595" s="655"/>
      <c r="BOF2595" s="655"/>
      <c r="BOG2595" s="655"/>
      <c r="BOH2595" s="655"/>
      <c r="BOI2595" s="655"/>
      <c r="BOJ2595" s="655"/>
      <c r="BOK2595" s="655"/>
      <c r="BOL2595" s="655"/>
      <c r="BOM2595" s="655"/>
      <c r="BON2595" s="655"/>
      <c r="BOO2595" s="655"/>
      <c r="BOP2595" s="655"/>
      <c r="BOQ2595" s="655"/>
      <c r="BOR2595" s="655"/>
      <c r="BOS2595" s="655"/>
      <c r="BOT2595" s="655"/>
      <c r="BOU2595" s="655"/>
      <c r="BOV2595" s="655"/>
      <c r="BOW2595" s="655"/>
      <c r="BOX2595" s="655"/>
      <c r="BOY2595" s="655"/>
      <c r="BOZ2595" s="655"/>
      <c r="BPA2595" s="655"/>
      <c r="BPB2595" s="655"/>
      <c r="BPC2595" s="655"/>
      <c r="BPD2595" s="655"/>
      <c r="BPE2595" s="655"/>
      <c r="BPF2595" s="655"/>
      <c r="BPG2595" s="655"/>
      <c r="BPH2595" s="655"/>
      <c r="BPI2595" s="655"/>
      <c r="BPJ2595" s="655"/>
      <c r="BPK2595" s="655"/>
      <c r="BPL2595" s="655"/>
      <c r="BPM2595" s="655"/>
      <c r="BPN2595" s="655"/>
      <c r="BPO2595" s="655"/>
      <c r="BPP2595" s="655"/>
      <c r="BPQ2595" s="655"/>
      <c r="BPR2595" s="655"/>
      <c r="BPS2595" s="655"/>
      <c r="BPT2595" s="655"/>
      <c r="BPU2595" s="655"/>
      <c r="BPV2595" s="655"/>
      <c r="BPW2595" s="655"/>
      <c r="BPX2595" s="655"/>
      <c r="BPY2595" s="655"/>
      <c r="BPZ2595" s="655"/>
      <c r="BQA2595" s="655"/>
      <c r="BQB2595" s="655"/>
      <c r="BQC2595" s="655"/>
      <c r="BQD2595" s="655"/>
      <c r="BQE2595" s="655"/>
      <c r="BQF2595" s="655"/>
      <c r="BQG2595" s="655"/>
      <c r="BQH2595" s="655"/>
      <c r="BQI2595" s="655"/>
      <c r="BQJ2595" s="655"/>
      <c r="BQK2595" s="655"/>
      <c r="BQL2595" s="655"/>
      <c r="BQM2595" s="655"/>
      <c r="BQN2595" s="655"/>
      <c r="BQO2595" s="655"/>
      <c r="BQP2595" s="655"/>
      <c r="BQQ2595" s="655"/>
      <c r="BQR2595" s="655"/>
      <c r="BQS2595" s="655"/>
      <c r="BQT2595" s="655"/>
      <c r="BQU2595" s="655"/>
      <c r="BQV2595" s="655"/>
      <c r="BQW2595" s="655"/>
      <c r="BQX2595" s="655"/>
      <c r="BQY2595" s="655"/>
      <c r="BQZ2595" s="655"/>
      <c r="BRA2595" s="655"/>
      <c r="BRB2595" s="655"/>
      <c r="BRC2595" s="655"/>
      <c r="BRD2595" s="655"/>
      <c r="BRE2595" s="655"/>
      <c r="BRF2595" s="655"/>
      <c r="BRG2595" s="655"/>
      <c r="BRH2595" s="655"/>
      <c r="BRI2595" s="655"/>
      <c r="BRJ2595" s="655"/>
      <c r="BRK2595" s="655"/>
      <c r="BRL2595" s="655"/>
      <c r="BRM2595" s="655"/>
      <c r="BRN2595" s="655"/>
      <c r="BRO2595" s="655"/>
      <c r="BRP2595" s="655"/>
      <c r="BRQ2595" s="655"/>
      <c r="BRR2595" s="655"/>
      <c r="BRS2595" s="655"/>
      <c r="BRT2595" s="655"/>
      <c r="BRU2595" s="655"/>
      <c r="BRV2595" s="655"/>
      <c r="BRW2595" s="655"/>
      <c r="BRX2595" s="655"/>
      <c r="BRY2595" s="655"/>
      <c r="BRZ2595" s="655"/>
      <c r="BSA2595" s="655"/>
      <c r="BSB2595" s="655"/>
      <c r="BSC2595" s="655"/>
      <c r="BSD2595" s="655"/>
      <c r="BSE2595" s="655"/>
      <c r="BSF2595" s="655"/>
      <c r="BSG2595" s="655"/>
      <c r="BSH2595" s="655"/>
      <c r="BSI2595" s="655"/>
      <c r="BSJ2595" s="655"/>
      <c r="BSK2595" s="655"/>
      <c r="BSL2595" s="655"/>
      <c r="BSM2595" s="655"/>
      <c r="BSN2595" s="655"/>
      <c r="BSO2595" s="655"/>
      <c r="BSP2595" s="655"/>
      <c r="BSQ2595" s="655"/>
      <c r="BSR2595" s="655"/>
      <c r="BSS2595" s="655"/>
      <c r="BST2595" s="655"/>
      <c r="BSU2595" s="655"/>
      <c r="BSV2595" s="655"/>
      <c r="BSW2595" s="655"/>
      <c r="BSX2595" s="655"/>
      <c r="BSY2595" s="655"/>
      <c r="BSZ2595" s="655"/>
      <c r="BTA2595" s="655"/>
      <c r="BTB2595" s="655"/>
      <c r="BTC2595" s="655"/>
      <c r="BTD2595" s="655"/>
      <c r="BTE2595" s="655"/>
      <c r="BTF2595" s="655"/>
      <c r="BTG2595" s="655"/>
      <c r="BTH2595" s="655"/>
      <c r="BTI2595" s="655"/>
      <c r="BTJ2595" s="655"/>
      <c r="BTK2595" s="655"/>
      <c r="BTL2595" s="655"/>
      <c r="BTM2595" s="655"/>
      <c r="BTN2595" s="655"/>
      <c r="BTO2595" s="655"/>
      <c r="BTP2595" s="655"/>
      <c r="BTQ2595" s="655"/>
      <c r="BTR2595" s="655"/>
      <c r="BTS2595" s="655"/>
      <c r="BTT2595" s="655"/>
      <c r="BTU2595" s="655"/>
      <c r="BTV2595" s="655"/>
      <c r="BTW2595" s="655"/>
      <c r="BTX2595" s="655"/>
      <c r="BTY2595" s="655"/>
      <c r="BTZ2595" s="655"/>
      <c r="BUA2595" s="655"/>
      <c r="BUB2595" s="655"/>
      <c r="BUC2595" s="655"/>
      <c r="BUD2595" s="655"/>
      <c r="BUE2595" s="655"/>
      <c r="BUF2595" s="655"/>
      <c r="BUG2595" s="655"/>
      <c r="BUH2595" s="655"/>
      <c r="BUI2595" s="655"/>
      <c r="BUJ2595" s="655"/>
      <c r="BUK2595" s="655"/>
      <c r="BUL2595" s="655"/>
      <c r="BUM2595" s="655"/>
      <c r="BUN2595" s="655"/>
      <c r="BUO2595" s="655"/>
      <c r="BUP2595" s="655"/>
      <c r="BUQ2595" s="655"/>
      <c r="BUR2595" s="655"/>
      <c r="BUS2595" s="655"/>
      <c r="BUT2595" s="655"/>
      <c r="BUU2595" s="655"/>
      <c r="BUV2595" s="655"/>
      <c r="BUW2595" s="655"/>
      <c r="BUX2595" s="655"/>
      <c r="BUY2595" s="655"/>
      <c r="BUZ2595" s="655"/>
      <c r="BVA2595" s="655"/>
      <c r="BVB2595" s="655"/>
      <c r="BVC2595" s="655"/>
      <c r="BVD2595" s="655"/>
      <c r="BVE2595" s="655"/>
      <c r="BVF2595" s="655"/>
      <c r="BVG2595" s="655"/>
      <c r="BVH2595" s="655"/>
      <c r="BVI2595" s="655"/>
      <c r="BVJ2595" s="655"/>
      <c r="BVK2595" s="655"/>
      <c r="BVL2595" s="655"/>
      <c r="BVM2595" s="655"/>
      <c r="BVN2595" s="655"/>
      <c r="BVO2595" s="655"/>
      <c r="BVP2595" s="655"/>
      <c r="BVQ2595" s="655"/>
      <c r="BVR2595" s="655"/>
      <c r="BVS2595" s="655"/>
      <c r="BVT2595" s="655"/>
      <c r="BVU2595" s="655"/>
      <c r="BVV2595" s="655"/>
      <c r="BVW2595" s="655"/>
      <c r="BVX2595" s="655"/>
      <c r="BVY2595" s="655"/>
      <c r="BVZ2595" s="655"/>
      <c r="BWA2595" s="655"/>
      <c r="BWB2595" s="655"/>
      <c r="BWC2595" s="655"/>
      <c r="BWD2595" s="655"/>
      <c r="BWE2595" s="655"/>
      <c r="BWF2595" s="655"/>
      <c r="BWG2595" s="655"/>
      <c r="BWH2595" s="655"/>
      <c r="BWI2595" s="655"/>
      <c r="BWJ2595" s="655"/>
      <c r="BWK2595" s="655"/>
      <c r="BWL2595" s="655"/>
      <c r="BWM2595" s="655"/>
      <c r="BWN2595" s="655"/>
      <c r="BWO2595" s="655"/>
      <c r="BWP2595" s="655"/>
      <c r="BWQ2595" s="655"/>
      <c r="BWR2595" s="655"/>
      <c r="BWS2595" s="655"/>
      <c r="BWT2595" s="655"/>
      <c r="BWU2595" s="655"/>
      <c r="BWV2595" s="655"/>
      <c r="BWW2595" s="655"/>
      <c r="BWX2595" s="655"/>
      <c r="BWY2595" s="655"/>
      <c r="BWZ2595" s="655"/>
      <c r="BXA2595" s="655"/>
      <c r="BXB2595" s="655"/>
      <c r="BXC2595" s="655"/>
      <c r="BXD2595" s="655"/>
      <c r="BXE2595" s="655"/>
      <c r="BXF2595" s="655"/>
      <c r="BXG2595" s="655"/>
      <c r="BXH2595" s="655"/>
      <c r="BXI2595" s="655"/>
      <c r="BXJ2595" s="655"/>
      <c r="BXK2595" s="655"/>
      <c r="BXL2595" s="655"/>
      <c r="BXM2595" s="655"/>
      <c r="BXN2595" s="655"/>
      <c r="BXO2595" s="655"/>
      <c r="BXP2595" s="655"/>
      <c r="BXQ2595" s="655"/>
      <c r="BXR2595" s="655"/>
      <c r="BXS2595" s="655"/>
      <c r="BXT2595" s="655"/>
      <c r="BXU2595" s="655"/>
      <c r="BXV2595" s="655"/>
      <c r="BXW2595" s="655"/>
      <c r="BXX2595" s="655"/>
      <c r="BXY2595" s="655"/>
      <c r="BXZ2595" s="655"/>
      <c r="BYA2595" s="655"/>
      <c r="BYB2595" s="655"/>
      <c r="BYC2595" s="655"/>
      <c r="BYD2595" s="655"/>
      <c r="BYE2595" s="655"/>
      <c r="BYF2595" s="655"/>
      <c r="BYG2595" s="655"/>
      <c r="BYH2595" s="655"/>
      <c r="BYI2595" s="655"/>
      <c r="BYJ2595" s="655"/>
      <c r="BYK2595" s="655"/>
      <c r="BYL2595" s="655"/>
      <c r="BYM2595" s="655"/>
      <c r="BYN2595" s="655"/>
      <c r="BYO2595" s="655"/>
      <c r="BYP2595" s="655"/>
      <c r="BYQ2595" s="655"/>
      <c r="BYR2595" s="655"/>
      <c r="BYS2595" s="655"/>
      <c r="BYT2595" s="655"/>
      <c r="BYU2595" s="655"/>
      <c r="BYV2595" s="655"/>
      <c r="BYW2595" s="655"/>
      <c r="BYX2595" s="655"/>
      <c r="BYY2595" s="655"/>
      <c r="BYZ2595" s="655"/>
      <c r="BZA2595" s="655"/>
      <c r="BZB2595" s="655"/>
      <c r="BZC2595" s="655"/>
      <c r="BZD2595" s="655"/>
      <c r="BZE2595" s="655"/>
      <c r="BZF2595" s="655"/>
      <c r="BZG2595" s="655"/>
      <c r="BZH2595" s="655"/>
      <c r="BZI2595" s="655"/>
      <c r="BZJ2595" s="655"/>
      <c r="BZK2595" s="655"/>
      <c r="BZL2595" s="655"/>
      <c r="BZM2595" s="655"/>
      <c r="BZN2595" s="655"/>
      <c r="BZO2595" s="655"/>
      <c r="BZP2595" s="655"/>
      <c r="BZQ2595" s="655"/>
      <c r="BZR2595" s="655"/>
      <c r="BZS2595" s="655"/>
      <c r="BZT2595" s="655"/>
      <c r="BZU2595" s="655"/>
      <c r="BZV2595" s="655"/>
      <c r="BZW2595" s="655"/>
      <c r="BZX2595" s="655"/>
      <c r="BZY2595" s="655"/>
      <c r="BZZ2595" s="655"/>
      <c r="CAA2595" s="655"/>
      <c r="CAB2595" s="655"/>
      <c r="CAC2595" s="655"/>
      <c r="CAD2595" s="655"/>
      <c r="CAE2595" s="655"/>
      <c r="CAF2595" s="655"/>
      <c r="CAG2595" s="655"/>
      <c r="CAH2595" s="655"/>
      <c r="CAI2595" s="655"/>
      <c r="CAJ2595" s="655"/>
      <c r="CAK2595" s="655"/>
      <c r="CAL2595" s="655"/>
      <c r="CAM2595" s="655"/>
      <c r="CAN2595" s="655"/>
      <c r="CAO2595" s="655"/>
      <c r="CAP2595" s="655"/>
      <c r="CAQ2595" s="655"/>
      <c r="CAR2595" s="655"/>
      <c r="CAS2595" s="655"/>
      <c r="CAT2595" s="655"/>
      <c r="CAU2595" s="655"/>
      <c r="CAV2595" s="655"/>
      <c r="CAW2595" s="655"/>
      <c r="CAX2595" s="655"/>
      <c r="CAY2595" s="655"/>
      <c r="CAZ2595" s="655"/>
      <c r="CBA2595" s="655"/>
      <c r="CBB2595" s="655"/>
      <c r="CBC2595" s="655"/>
      <c r="CBD2595" s="655"/>
      <c r="CBE2595" s="655"/>
      <c r="CBF2595" s="655"/>
      <c r="CBG2595" s="655"/>
      <c r="CBH2595" s="655"/>
      <c r="CBI2595" s="655"/>
      <c r="CBJ2595" s="655"/>
      <c r="CBK2595" s="655"/>
      <c r="CBL2595" s="655"/>
      <c r="CBM2595" s="655"/>
      <c r="CBN2595" s="655"/>
      <c r="CBO2595" s="655"/>
      <c r="CBP2595" s="655"/>
      <c r="CBQ2595" s="655"/>
      <c r="CBR2595" s="655"/>
      <c r="CBS2595" s="655"/>
      <c r="CBT2595" s="655"/>
      <c r="CBU2595" s="655"/>
      <c r="CBV2595" s="655"/>
      <c r="CBW2595" s="655"/>
      <c r="CBX2595" s="655"/>
      <c r="CBY2595" s="655"/>
      <c r="CBZ2595" s="655"/>
      <c r="CCA2595" s="655"/>
      <c r="CCB2595" s="655"/>
      <c r="CCC2595" s="655"/>
      <c r="CCD2595" s="655"/>
      <c r="CCE2595" s="655"/>
      <c r="CCF2595" s="655"/>
      <c r="CCG2595" s="655"/>
      <c r="CCH2595" s="655"/>
      <c r="CCI2595" s="655"/>
      <c r="CCJ2595" s="655"/>
      <c r="CCK2595" s="655"/>
      <c r="CCL2595" s="655"/>
      <c r="CCM2595" s="655"/>
      <c r="CCN2595" s="655"/>
      <c r="CCO2595" s="655"/>
      <c r="CCP2595" s="655"/>
      <c r="CCQ2595" s="655"/>
      <c r="CCR2595" s="655"/>
      <c r="CCS2595" s="655"/>
      <c r="CCT2595" s="655"/>
      <c r="CCU2595" s="655"/>
      <c r="CCV2595" s="655"/>
      <c r="CCW2595" s="655"/>
      <c r="CCX2595" s="655"/>
      <c r="CCY2595" s="655"/>
      <c r="CCZ2595" s="655"/>
      <c r="CDA2595" s="655"/>
      <c r="CDB2595" s="655"/>
      <c r="CDC2595" s="655"/>
      <c r="CDD2595" s="655"/>
      <c r="CDE2595" s="655"/>
      <c r="CDF2595" s="655"/>
      <c r="CDG2595" s="655"/>
      <c r="CDH2595" s="655"/>
      <c r="CDI2595" s="655"/>
      <c r="CDJ2595" s="655"/>
      <c r="CDK2595" s="655"/>
      <c r="CDL2595" s="655"/>
      <c r="CDM2595" s="655"/>
      <c r="CDN2595" s="655"/>
      <c r="CDO2595" s="655"/>
      <c r="CDP2595" s="655"/>
      <c r="CDQ2595" s="655"/>
      <c r="CDR2595" s="655"/>
      <c r="CDS2595" s="655"/>
      <c r="CDT2595" s="655"/>
      <c r="CDU2595" s="655"/>
      <c r="CDV2595" s="655"/>
      <c r="CDW2595" s="655"/>
      <c r="CDX2595" s="655"/>
      <c r="CDY2595" s="655"/>
      <c r="CDZ2595" s="655"/>
      <c r="CEA2595" s="655"/>
      <c r="CEB2595" s="655"/>
      <c r="CEC2595" s="655"/>
      <c r="CED2595" s="655"/>
      <c r="CEE2595" s="655"/>
      <c r="CEF2595" s="655"/>
      <c r="CEG2595" s="655"/>
      <c r="CEH2595" s="655"/>
      <c r="CEI2595" s="655"/>
      <c r="CEJ2595" s="655"/>
      <c r="CEK2595" s="655"/>
      <c r="CEL2595" s="655"/>
      <c r="CEM2595" s="655"/>
      <c r="CEN2595" s="655"/>
      <c r="CEO2595" s="655"/>
      <c r="CEP2595" s="655"/>
      <c r="CEQ2595" s="655"/>
      <c r="CER2595" s="655"/>
      <c r="CES2595" s="655"/>
      <c r="CET2595" s="655"/>
      <c r="CEU2595" s="655"/>
      <c r="CEV2595" s="655"/>
      <c r="CEW2595" s="655"/>
      <c r="CEX2595" s="655"/>
      <c r="CEY2595" s="655"/>
      <c r="CEZ2595" s="655"/>
      <c r="CFA2595" s="655"/>
      <c r="CFB2595" s="655"/>
      <c r="CFC2595" s="655"/>
      <c r="CFD2595" s="655"/>
      <c r="CFE2595" s="655"/>
      <c r="CFF2595" s="655"/>
      <c r="CFG2595" s="655"/>
      <c r="CFH2595" s="655"/>
      <c r="CFI2595" s="655"/>
      <c r="CFJ2595" s="655"/>
      <c r="CFK2595" s="655"/>
      <c r="CFL2595" s="655"/>
      <c r="CFM2595" s="655"/>
      <c r="CFN2595" s="655"/>
      <c r="CFO2595" s="655"/>
      <c r="CFP2595" s="655"/>
      <c r="CFQ2595" s="655"/>
      <c r="CFR2595" s="655"/>
      <c r="CFS2595" s="655"/>
      <c r="CFT2595" s="655"/>
      <c r="CFU2595" s="655"/>
      <c r="CFV2595" s="655"/>
      <c r="CFW2595" s="655"/>
      <c r="CFX2595" s="655"/>
      <c r="CFY2595" s="655"/>
      <c r="CFZ2595" s="655"/>
      <c r="CGA2595" s="655"/>
      <c r="CGB2595" s="655"/>
      <c r="CGC2595" s="655"/>
      <c r="CGD2595" s="655"/>
      <c r="CGE2595" s="655"/>
      <c r="CGF2595" s="655"/>
      <c r="CGG2595" s="655"/>
      <c r="CGH2595" s="655"/>
      <c r="CGI2595" s="655"/>
      <c r="CGJ2595" s="655"/>
      <c r="CGK2595" s="655"/>
      <c r="CGL2595" s="655"/>
      <c r="CGM2595" s="655"/>
      <c r="CGN2595" s="655"/>
      <c r="CGO2595" s="655"/>
      <c r="CGP2595" s="655"/>
      <c r="CGQ2595" s="655"/>
      <c r="CGR2595" s="655"/>
      <c r="CGS2595" s="655"/>
      <c r="CGT2595" s="655"/>
      <c r="CGU2595" s="655"/>
      <c r="CGV2595" s="655"/>
      <c r="CGW2595" s="655"/>
      <c r="CGX2595" s="655"/>
      <c r="CGY2595" s="655"/>
      <c r="CGZ2595" s="655"/>
      <c r="CHA2595" s="655"/>
      <c r="CHB2595" s="655"/>
      <c r="CHC2595" s="655"/>
      <c r="CHD2595" s="655"/>
      <c r="CHE2595" s="655"/>
      <c r="CHF2595" s="655"/>
      <c r="CHG2595" s="655"/>
      <c r="CHH2595" s="655"/>
      <c r="CHI2595" s="655"/>
      <c r="CHJ2595" s="655"/>
      <c r="CHK2595" s="655"/>
      <c r="CHL2595" s="655"/>
      <c r="CHM2595" s="655"/>
      <c r="CHN2595" s="655"/>
      <c r="CHO2595" s="655"/>
      <c r="CHP2595" s="655"/>
      <c r="CHQ2595" s="655"/>
      <c r="CHR2595" s="655"/>
      <c r="CHS2595" s="655"/>
      <c r="CHT2595" s="655"/>
      <c r="CHU2595" s="655"/>
      <c r="CHV2595" s="655"/>
      <c r="CHW2595" s="655"/>
      <c r="CHX2595" s="655"/>
      <c r="CHY2595" s="655"/>
      <c r="CHZ2595" s="655"/>
      <c r="CIA2595" s="655"/>
      <c r="CIB2595" s="655"/>
      <c r="CIC2595" s="655"/>
      <c r="CID2595" s="655"/>
      <c r="CIE2595" s="655"/>
      <c r="CIF2595" s="655"/>
      <c r="CIG2595" s="655"/>
      <c r="CIH2595" s="655"/>
      <c r="CII2595" s="655"/>
      <c r="CIJ2595" s="655"/>
      <c r="CIK2595" s="655"/>
      <c r="CIL2595" s="655"/>
      <c r="CIM2595" s="655"/>
      <c r="CIN2595" s="655"/>
      <c r="CIO2595" s="655"/>
      <c r="CIP2595" s="655"/>
      <c r="CIQ2595" s="655"/>
      <c r="CIR2595" s="655"/>
      <c r="CIS2595" s="655"/>
      <c r="CIT2595" s="655"/>
      <c r="CIU2595" s="655"/>
      <c r="CIV2595" s="655"/>
      <c r="CIW2595" s="655"/>
      <c r="CIX2595" s="655"/>
      <c r="CIY2595" s="655"/>
      <c r="CIZ2595" s="655"/>
      <c r="CJA2595" s="655"/>
      <c r="CJB2595" s="655"/>
      <c r="CJC2595" s="655"/>
      <c r="CJD2595" s="655"/>
      <c r="CJE2595" s="655"/>
      <c r="CJF2595" s="655"/>
      <c r="CJG2595" s="655"/>
      <c r="CJH2595" s="655"/>
      <c r="CJI2595" s="655"/>
      <c r="CJJ2595" s="655"/>
      <c r="CJK2595" s="655"/>
      <c r="CJL2595" s="655"/>
      <c r="CJM2595" s="655"/>
      <c r="CJN2595" s="655"/>
      <c r="CJO2595" s="655"/>
      <c r="CJP2595" s="655"/>
      <c r="CJQ2595" s="655"/>
      <c r="CJR2595" s="655"/>
      <c r="CJS2595" s="655"/>
      <c r="CJT2595" s="655"/>
      <c r="CJU2595" s="655"/>
      <c r="CJV2595" s="655"/>
      <c r="CJW2595" s="655"/>
      <c r="CJX2595" s="655"/>
      <c r="CJY2595" s="655"/>
      <c r="CJZ2595" s="655"/>
      <c r="CKA2595" s="655"/>
      <c r="CKB2595" s="655"/>
      <c r="CKC2595" s="655"/>
      <c r="CKD2595" s="655"/>
      <c r="CKE2595" s="655"/>
      <c r="CKF2595" s="655"/>
      <c r="CKG2595" s="655"/>
      <c r="CKH2595" s="655"/>
      <c r="CKI2595" s="655"/>
      <c r="CKJ2595" s="655"/>
      <c r="CKK2595" s="655"/>
      <c r="CKL2595" s="655"/>
      <c r="CKM2595" s="655"/>
      <c r="CKN2595" s="655"/>
      <c r="CKO2595" s="655"/>
      <c r="CKP2595" s="655"/>
      <c r="CKQ2595" s="655"/>
      <c r="CKR2595" s="655"/>
      <c r="CKS2595" s="655"/>
      <c r="CKT2595" s="655"/>
      <c r="CKU2595" s="655"/>
      <c r="CKV2595" s="655"/>
      <c r="CKW2595" s="655"/>
      <c r="CKX2595" s="655"/>
      <c r="CKY2595" s="655"/>
      <c r="CKZ2595" s="655"/>
      <c r="CLA2595" s="655"/>
      <c r="CLB2595" s="655"/>
      <c r="CLC2595" s="655"/>
      <c r="CLD2595" s="655"/>
      <c r="CLE2595" s="655"/>
      <c r="CLF2595" s="655"/>
      <c r="CLG2595" s="655"/>
      <c r="CLH2595" s="655"/>
      <c r="CLI2595" s="655"/>
      <c r="CLJ2595" s="655"/>
      <c r="CLK2595" s="655"/>
      <c r="CLL2595" s="655"/>
      <c r="CLM2595" s="655"/>
      <c r="CLN2595" s="655"/>
      <c r="CLO2595" s="655"/>
      <c r="CLP2595" s="655"/>
      <c r="CLQ2595" s="655"/>
      <c r="CLR2595" s="655"/>
      <c r="CLS2595" s="655"/>
      <c r="CLT2595" s="655"/>
      <c r="CLU2595" s="655"/>
      <c r="CLV2595" s="655"/>
      <c r="CLW2595" s="655"/>
      <c r="CLX2595" s="655"/>
      <c r="CLY2595" s="655"/>
      <c r="CLZ2595" s="655"/>
      <c r="CMA2595" s="655"/>
      <c r="CMB2595" s="655"/>
      <c r="CMC2595" s="655"/>
      <c r="CMD2595" s="655"/>
      <c r="CME2595" s="655"/>
      <c r="CMF2595" s="655"/>
      <c r="CMG2595" s="655"/>
      <c r="CMH2595" s="655"/>
      <c r="CMI2595" s="655"/>
      <c r="CMJ2595" s="655"/>
      <c r="CMK2595" s="655"/>
      <c r="CML2595" s="655"/>
      <c r="CMM2595" s="655"/>
      <c r="CMN2595" s="655"/>
      <c r="CMO2595" s="655"/>
      <c r="CMP2595" s="655"/>
      <c r="CMQ2595" s="655"/>
      <c r="CMR2595" s="655"/>
      <c r="CMS2595" s="655"/>
      <c r="CMT2595" s="655"/>
      <c r="CMU2595" s="655"/>
      <c r="CMV2595" s="655"/>
      <c r="CMW2595" s="655"/>
      <c r="CMX2595" s="655"/>
      <c r="CMY2595" s="655"/>
      <c r="CMZ2595" s="655"/>
      <c r="CNA2595" s="655"/>
      <c r="CNB2595" s="655"/>
      <c r="CNC2595" s="655"/>
      <c r="CND2595" s="655"/>
      <c r="CNE2595" s="655"/>
      <c r="CNF2595" s="655"/>
      <c r="CNG2595" s="655"/>
      <c r="CNH2595" s="655"/>
      <c r="CNI2595" s="655"/>
      <c r="CNJ2595" s="655"/>
      <c r="CNK2595" s="655"/>
      <c r="CNL2595" s="655"/>
      <c r="CNM2595" s="655"/>
      <c r="CNN2595" s="655"/>
      <c r="CNO2595" s="655"/>
      <c r="CNP2595" s="655"/>
      <c r="CNQ2595" s="655"/>
      <c r="CNR2595" s="655"/>
      <c r="CNS2595" s="655"/>
      <c r="CNT2595" s="655"/>
      <c r="CNU2595" s="655"/>
      <c r="CNV2595" s="655"/>
      <c r="CNW2595" s="655"/>
      <c r="CNX2595" s="655"/>
      <c r="CNY2595" s="655"/>
      <c r="CNZ2595" s="655"/>
      <c r="COA2595" s="655"/>
      <c r="COB2595" s="655"/>
      <c r="COC2595" s="655"/>
      <c r="COD2595" s="655"/>
      <c r="COE2595" s="655"/>
      <c r="COF2595" s="655"/>
      <c r="COG2595" s="655"/>
      <c r="COH2595" s="655"/>
      <c r="COI2595" s="655"/>
      <c r="COJ2595" s="655"/>
      <c r="COK2595" s="655"/>
      <c r="COL2595" s="655"/>
      <c r="COM2595" s="655"/>
      <c r="CON2595" s="655"/>
      <c r="COO2595" s="655"/>
      <c r="COP2595" s="655"/>
      <c r="COQ2595" s="655"/>
      <c r="COR2595" s="655"/>
      <c r="COS2595" s="655"/>
      <c r="COT2595" s="655"/>
      <c r="COU2595" s="655"/>
      <c r="COV2595" s="655"/>
      <c r="COW2595" s="655"/>
      <c r="COX2595" s="655"/>
      <c r="COY2595" s="655"/>
      <c r="COZ2595" s="655"/>
      <c r="CPA2595" s="655"/>
      <c r="CPB2595" s="655"/>
      <c r="CPC2595" s="655"/>
      <c r="CPD2595" s="655"/>
      <c r="CPE2595" s="655"/>
      <c r="CPF2595" s="655"/>
      <c r="CPG2595" s="655"/>
      <c r="CPH2595" s="655"/>
      <c r="CPI2595" s="655"/>
      <c r="CPJ2595" s="655"/>
      <c r="CPK2595" s="655"/>
      <c r="CPL2595" s="655"/>
      <c r="CPM2595" s="655"/>
      <c r="CPN2595" s="655"/>
      <c r="CPO2595" s="655"/>
      <c r="CPP2595" s="655"/>
      <c r="CPQ2595" s="655"/>
      <c r="CPR2595" s="655"/>
      <c r="CPS2595" s="655"/>
      <c r="CPT2595" s="655"/>
      <c r="CPU2595" s="655"/>
      <c r="CPV2595" s="655"/>
      <c r="CPW2595" s="655"/>
      <c r="CPX2595" s="655"/>
      <c r="CPY2595" s="655"/>
      <c r="CPZ2595" s="655"/>
      <c r="CQA2595" s="655"/>
      <c r="CQB2595" s="655"/>
      <c r="CQC2595" s="655"/>
      <c r="CQD2595" s="655"/>
      <c r="CQE2595" s="655"/>
      <c r="CQF2595" s="655"/>
      <c r="CQG2595" s="655"/>
      <c r="CQH2595" s="655"/>
      <c r="CQI2595" s="655"/>
      <c r="CQJ2595" s="655"/>
      <c r="CQK2595" s="655"/>
      <c r="CQL2595" s="655"/>
      <c r="CQM2595" s="655"/>
      <c r="CQN2595" s="655"/>
      <c r="CQO2595" s="655"/>
      <c r="CQP2595" s="655"/>
      <c r="CQQ2595" s="655"/>
      <c r="CQR2595" s="655"/>
      <c r="CQS2595" s="655"/>
      <c r="CQT2595" s="655"/>
      <c r="CQU2595" s="655"/>
      <c r="CQV2595" s="655"/>
      <c r="CQW2595" s="655"/>
      <c r="CQX2595" s="655"/>
      <c r="CQY2595" s="655"/>
      <c r="CQZ2595" s="655"/>
      <c r="CRA2595" s="655"/>
      <c r="CRB2595" s="655"/>
      <c r="CRC2595" s="655"/>
      <c r="CRD2595" s="655"/>
      <c r="CRE2595" s="655"/>
      <c r="CRF2595" s="655"/>
      <c r="CRG2595" s="655"/>
      <c r="CRH2595" s="655"/>
      <c r="CRI2595" s="655"/>
      <c r="CRJ2595" s="655"/>
      <c r="CRK2595" s="655"/>
      <c r="CRL2595" s="655"/>
      <c r="CRM2595" s="655"/>
      <c r="CRN2595" s="655"/>
      <c r="CRO2595" s="655"/>
      <c r="CRP2595" s="655"/>
      <c r="CRQ2595" s="655"/>
      <c r="CRR2595" s="655"/>
      <c r="CRS2595" s="655"/>
      <c r="CRT2595" s="655"/>
      <c r="CRU2595" s="655"/>
      <c r="CRV2595" s="655"/>
      <c r="CRW2595" s="655"/>
      <c r="CRX2595" s="655"/>
      <c r="CRY2595" s="655"/>
      <c r="CRZ2595" s="655"/>
      <c r="CSA2595" s="655"/>
      <c r="CSB2595" s="655"/>
      <c r="CSC2595" s="655"/>
      <c r="CSD2595" s="655"/>
      <c r="CSE2595" s="655"/>
      <c r="CSF2595" s="655"/>
      <c r="CSG2595" s="655"/>
      <c r="CSH2595" s="655"/>
      <c r="CSI2595" s="655"/>
      <c r="CSJ2595" s="655"/>
      <c r="CSK2595" s="655"/>
      <c r="CSL2595" s="655"/>
      <c r="CSM2595" s="655"/>
      <c r="CSN2595" s="655"/>
      <c r="CSO2595" s="655"/>
      <c r="CSP2595" s="655"/>
      <c r="CSQ2595" s="655"/>
      <c r="CSR2595" s="655"/>
      <c r="CSS2595" s="655"/>
      <c r="CST2595" s="655"/>
      <c r="CSU2595" s="655"/>
      <c r="CSV2595" s="655"/>
      <c r="CSW2595" s="655"/>
      <c r="CSX2595" s="655"/>
      <c r="CSY2595" s="655"/>
      <c r="CSZ2595" s="655"/>
      <c r="CTA2595" s="655"/>
      <c r="CTB2595" s="655"/>
      <c r="CTC2595" s="655"/>
      <c r="CTD2595" s="655"/>
      <c r="CTE2595" s="655"/>
      <c r="CTF2595" s="655"/>
      <c r="CTG2595" s="655"/>
      <c r="CTH2595" s="655"/>
      <c r="CTI2595" s="655"/>
      <c r="CTJ2595" s="655"/>
      <c r="CTK2595" s="655"/>
      <c r="CTL2595" s="655"/>
      <c r="CTM2595" s="655"/>
      <c r="CTN2595" s="655"/>
      <c r="CTO2595" s="655"/>
      <c r="CTP2595" s="655"/>
      <c r="CTQ2595" s="655"/>
      <c r="CTR2595" s="655"/>
      <c r="CTS2595" s="655"/>
      <c r="CTT2595" s="655"/>
      <c r="CTU2595" s="655"/>
      <c r="CTV2595" s="655"/>
      <c r="CTW2595" s="655"/>
      <c r="CTX2595" s="655"/>
      <c r="CTY2595" s="655"/>
      <c r="CTZ2595" s="655"/>
      <c r="CUA2595" s="655"/>
      <c r="CUB2595" s="655"/>
      <c r="CUC2595" s="655"/>
      <c r="CUD2595" s="655"/>
      <c r="CUE2595" s="655"/>
      <c r="CUF2595" s="655"/>
      <c r="CUG2595" s="655"/>
      <c r="CUH2595" s="655"/>
      <c r="CUI2595" s="655"/>
      <c r="CUJ2595" s="655"/>
      <c r="CUK2595" s="655"/>
      <c r="CUL2595" s="655"/>
      <c r="CUM2595" s="655"/>
      <c r="CUN2595" s="655"/>
      <c r="CUO2595" s="655"/>
      <c r="CUP2595" s="655"/>
      <c r="CUQ2595" s="655"/>
      <c r="CUR2595" s="655"/>
      <c r="CUS2595" s="655"/>
      <c r="CUT2595" s="655"/>
      <c r="CUU2595" s="655"/>
      <c r="CUV2595" s="655"/>
      <c r="CUW2595" s="655"/>
      <c r="CUX2595" s="655"/>
      <c r="CUY2595" s="655"/>
      <c r="CUZ2595" s="655"/>
      <c r="CVA2595" s="655"/>
      <c r="CVB2595" s="655"/>
      <c r="CVC2595" s="655"/>
      <c r="CVD2595" s="655"/>
      <c r="CVE2595" s="655"/>
      <c r="CVF2595" s="655"/>
      <c r="CVG2595" s="655"/>
      <c r="CVH2595" s="655"/>
      <c r="CVI2595" s="655"/>
      <c r="CVJ2595" s="655"/>
      <c r="CVK2595" s="655"/>
      <c r="CVL2595" s="655"/>
      <c r="CVM2595" s="655"/>
      <c r="CVN2595" s="655"/>
      <c r="CVO2595" s="655"/>
      <c r="CVP2595" s="655"/>
      <c r="CVQ2595" s="655"/>
      <c r="CVR2595" s="655"/>
      <c r="CVS2595" s="655"/>
      <c r="CVT2595" s="655"/>
      <c r="CVU2595" s="655"/>
      <c r="CVV2595" s="655"/>
      <c r="CVW2595" s="655"/>
      <c r="CVX2595" s="655"/>
      <c r="CVY2595" s="655"/>
      <c r="CVZ2595" s="655"/>
      <c r="CWA2595" s="655"/>
      <c r="CWB2595" s="655"/>
      <c r="CWC2595" s="655"/>
      <c r="CWD2595" s="655"/>
      <c r="CWE2595" s="655"/>
      <c r="CWF2595" s="655"/>
      <c r="CWG2595" s="655"/>
      <c r="CWH2595" s="655"/>
      <c r="CWI2595" s="655"/>
      <c r="CWJ2595" s="655"/>
      <c r="CWK2595" s="655"/>
      <c r="CWL2595" s="655"/>
      <c r="CWM2595" s="655"/>
      <c r="CWN2595" s="655"/>
      <c r="CWO2595" s="655"/>
      <c r="CWP2595" s="655"/>
      <c r="CWQ2595" s="655"/>
      <c r="CWR2595" s="655"/>
      <c r="CWS2595" s="655"/>
      <c r="CWT2595" s="655"/>
      <c r="CWU2595" s="655"/>
      <c r="CWV2595" s="655"/>
      <c r="CWW2595" s="655"/>
      <c r="CWX2595" s="655"/>
      <c r="CWY2595" s="655"/>
      <c r="CWZ2595" s="655"/>
      <c r="CXA2595" s="655"/>
      <c r="CXB2595" s="655"/>
      <c r="CXC2595" s="655"/>
      <c r="CXD2595" s="655"/>
      <c r="CXE2595" s="655"/>
      <c r="CXF2595" s="655"/>
      <c r="CXG2595" s="655"/>
      <c r="CXH2595" s="655"/>
      <c r="CXI2595" s="655"/>
      <c r="CXJ2595" s="655"/>
      <c r="CXK2595" s="655"/>
      <c r="CXL2595" s="655"/>
      <c r="CXM2595" s="655"/>
      <c r="CXN2595" s="655"/>
      <c r="CXO2595" s="655"/>
      <c r="CXP2595" s="655"/>
      <c r="CXQ2595" s="655"/>
      <c r="CXR2595" s="655"/>
      <c r="CXS2595" s="655"/>
      <c r="CXT2595" s="655"/>
      <c r="CXU2595" s="655"/>
      <c r="CXV2595" s="655"/>
      <c r="CXW2595" s="655"/>
      <c r="CXX2595" s="655"/>
      <c r="CXY2595" s="655"/>
      <c r="CXZ2595" s="655"/>
      <c r="CYA2595" s="655"/>
      <c r="CYB2595" s="655"/>
      <c r="CYC2595" s="655"/>
      <c r="CYD2595" s="655"/>
      <c r="CYE2595" s="655"/>
      <c r="CYF2595" s="655"/>
      <c r="CYG2595" s="655"/>
      <c r="CYH2595" s="655"/>
      <c r="CYI2595" s="655"/>
      <c r="CYJ2595" s="655"/>
      <c r="CYK2595" s="655"/>
      <c r="CYL2595" s="655"/>
      <c r="CYM2595" s="655"/>
      <c r="CYN2595" s="655"/>
      <c r="CYO2595" s="655"/>
      <c r="CYP2595" s="655"/>
      <c r="CYQ2595" s="655"/>
      <c r="CYR2595" s="655"/>
      <c r="CYS2595" s="655"/>
      <c r="CYT2595" s="655"/>
      <c r="CYU2595" s="655"/>
      <c r="CYV2595" s="655"/>
      <c r="CYW2595" s="655"/>
      <c r="CYX2595" s="655"/>
      <c r="CYY2595" s="655"/>
      <c r="CYZ2595" s="655"/>
      <c r="CZA2595" s="655"/>
      <c r="CZB2595" s="655"/>
      <c r="CZC2595" s="655"/>
      <c r="CZD2595" s="655"/>
      <c r="CZE2595" s="655"/>
      <c r="CZF2595" s="655"/>
      <c r="CZG2595" s="655"/>
      <c r="CZH2595" s="655"/>
      <c r="CZI2595" s="655"/>
      <c r="CZJ2595" s="655"/>
      <c r="CZK2595" s="655"/>
      <c r="CZL2595" s="655"/>
      <c r="CZM2595" s="655"/>
      <c r="CZN2595" s="655"/>
      <c r="CZO2595" s="655"/>
      <c r="CZP2595" s="655"/>
      <c r="CZQ2595" s="655"/>
      <c r="CZR2595" s="655"/>
      <c r="CZS2595" s="655"/>
      <c r="CZT2595" s="655"/>
      <c r="CZU2595" s="655"/>
      <c r="CZV2595" s="655"/>
      <c r="CZW2595" s="655"/>
      <c r="CZX2595" s="655"/>
      <c r="CZY2595" s="655"/>
      <c r="CZZ2595" s="655"/>
      <c r="DAA2595" s="655"/>
      <c r="DAB2595" s="655"/>
      <c r="DAC2595" s="655"/>
      <c r="DAD2595" s="655"/>
      <c r="DAE2595" s="655"/>
      <c r="DAF2595" s="655"/>
      <c r="DAG2595" s="655"/>
      <c r="DAH2595" s="655"/>
      <c r="DAI2595" s="655"/>
      <c r="DAJ2595" s="655"/>
      <c r="DAK2595" s="655"/>
      <c r="DAL2595" s="655"/>
      <c r="DAM2595" s="655"/>
      <c r="DAN2595" s="655"/>
      <c r="DAO2595" s="655"/>
      <c r="DAP2595" s="655"/>
      <c r="DAQ2595" s="655"/>
      <c r="DAR2595" s="655"/>
      <c r="DAS2595" s="655"/>
      <c r="DAT2595" s="655"/>
      <c r="DAU2595" s="655"/>
      <c r="DAV2595" s="655"/>
      <c r="DAW2595" s="655"/>
      <c r="DAX2595" s="655"/>
      <c r="DAY2595" s="655"/>
      <c r="DAZ2595" s="655"/>
      <c r="DBA2595" s="655"/>
      <c r="DBB2595" s="655"/>
      <c r="DBC2595" s="655"/>
      <c r="DBD2595" s="655"/>
      <c r="DBE2595" s="655"/>
      <c r="DBF2595" s="655"/>
      <c r="DBG2595" s="655"/>
      <c r="DBH2595" s="655"/>
      <c r="DBI2595" s="655"/>
      <c r="DBJ2595" s="655"/>
      <c r="DBK2595" s="655"/>
      <c r="DBL2595" s="655"/>
      <c r="DBM2595" s="655"/>
      <c r="DBN2595" s="655"/>
      <c r="DBO2595" s="655"/>
      <c r="DBP2595" s="655"/>
      <c r="DBQ2595" s="655"/>
      <c r="DBR2595" s="655"/>
      <c r="DBS2595" s="655"/>
      <c r="DBT2595" s="655"/>
      <c r="DBU2595" s="655"/>
      <c r="DBV2595" s="655"/>
      <c r="DBW2595" s="655"/>
      <c r="DBX2595" s="655"/>
      <c r="DBY2595" s="655"/>
      <c r="DBZ2595" s="655"/>
      <c r="DCA2595" s="655"/>
      <c r="DCB2595" s="655"/>
      <c r="DCC2595" s="655"/>
      <c r="DCD2595" s="655"/>
      <c r="DCE2595" s="655"/>
      <c r="DCF2595" s="655"/>
      <c r="DCG2595" s="655"/>
      <c r="DCH2595" s="655"/>
      <c r="DCI2595" s="655"/>
      <c r="DCJ2595" s="655"/>
      <c r="DCK2595" s="655"/>
      <c r="DCL2595" s="655"/>
      <c r="DCM2595" s="655"/>
      <c r="DCN2595" s="655"/>
      <c r="DCO2595" s="655"/>
      <c r="DCP2595" s="655"/>
      <c r="DCQ2595" s="655"/>
      <c r="DCR2595" s="655"/>
      <c r="DCS2595" s="655"/>
      <c r="DCT2595" s="655"/>
      <c r="DCU2595" s="655"/>
      <c r="DCV2595" s="655"/>
      <c r="DCW2595" s="655"/>
      <c r="DCX2595" s="655"/>
      <c r="DCY2595" s="655"/>
      <c r="DCZ2595" s="655"/>
      <c r="DDA2595" s="655"/>
      <c r="DDB2595" s="655"/>
      <c r="DDC2595" s="655"/>
      <c r="DDD2595" s="655"/>
      <c r="DDE2595" s="655"/>
      <c r="DDF2595" s="655"/>
      <c r="DDG2595" s="655"/>
      <c r="DDH2595" s="655"/>
      <c r="DDI2595" s="655"/>
      <c r="DDJ2595" s="655"/>
      <c r="DDK2595" s="655"/>
      <c r="DDL2595" s="655"/>
      <c r="DDM2595" s="655"/>
      <c r="DDN2595" s="655"/>
      <c r="DDO2595" s="655"/>
      <c r="DDP2595" s="655"/>
      <c r="DDQ2595" s="655"/>
      <c r="DDR2595" s="655"/>
      <c r="DDS2595" s="655"/>
      <c r="DDT2595" s="655"/>
      <c r="DDU2595" s="655"/>
      <c r="DDV2595" s="655"/>
      <c r="DDW2595" s="655"/>
      <c r="DDX2595" s="655"/>
      <c r="DDY2595" s="655"/>
      <c r="DDZ2595" s="655"/>
      <c r="DEA2595" s="655"/>
      <c r="DEB2595" s="655"/>
      <c r="DEC2595" s="655"/>
      <c r="DED2595" s="655"/>
      <c r="DEE2595" s="655"/>
      <c r="DEF2595" s="655"/>
      <c r="DEG2595" s="655"/>
      <c r="DEH2595" s="655"/>
      <c r="DEI2595" s="655"/>
      <c r="DEJ2595" s="655"/>
      <c r="DEK2595" s="655"/>
      <c r="DEL2595" s="655"/>
      <c r="DEM2595" s="655"/>
      <c r="DEN2595" s="655"/>
      <c r="DEO2595" s="655"/>
      <c r="DEP2595" s="655"/>
      <c r="DEQ2595" s="655"/>
      <c r="DER2595" s="655"/>
      <c r="DES2595" s="655"/>
      <c r="DET2595" s="655"/>
      <c r="DEU2595" s="655"/>
      <c r="DEV2595" s="655"/>
      <c r="DEW2595" s="655"/>
      <c r="DEX2595" s="655"/>
      <c r="DEY2595" s="655"/>
      <c r="DEZ2595" s="655"/>
      <c r="DFA2595" s="655"/>
      <c r="DFB2595" s="655"/>
      <c r="DFC2595" s="655"/>
      <c r="DFD2595" s="655"/>
      <c r="DFE2595" s="655"/>
      <c r="DFF2595" s="655"/>
      <c r="DFG2595" s="655"/>
      <c r="DFH2595" s="655"/>
      <c r="DFI2595" s="655"/>
      <c r="DFJ2595" s="655"/>
      <c r="DFK2595" s="655"/>
      <c r="DFL2595" s="655"/>
      <c r="DFM2595" s="655"/>
      <c r="DFN2595" s="655"/>
      <c r="DFO2595" s="655"/>
      <c r="DFP2595" s="655"/>
      <c r="DFQ2595" s="655"/>
      <c r="DFR2595" s="655"/>
      <c r="DFS2595" s="655"/>
      <c r="DFT2595" s="655"/>
      <c r="DFU2595" s="655"/>
      <c r="DFV2595" s="655"/>
      <c r="DFW2595" s="655"/>
      <c r="DFX2595" s="655"/>
      <c r="DFY2595" s="655"/>
      <c r="DFZ2595" s="655"/>
      <c r="DGA2595" s="655"/>
      <c r="DGB2595" s="655"/>
      <c r="DGC2595" s="655"/>
      <c r="DGD2595" s="655"/>
      <c r="DGE2595" s="655"/>
      <c r="DGF2595" s="655"/>
      <c r="DGG2595" s="655"/>
      <c r="DGH2595" s="655"/>
      <c r="DGI2595" s="655"/>
      <c r="DGJ2595" s="655"/>
      <c r="DGK2595" s="655"/>
      <c r="DGL2595" s="655"/>
      <c r="DGM2595" s="655"/>
      <c r="DGN2595" s="655"/>
      <c r="DGO2595" s="655"/>
      <c r="DGP2595" s="655"/>
      <c r="DGQ2595" s="655"/>
      <c r="DGR2595" s="655"/>
      <c r="DGS2595" s="655"/>
      <c r="DGT2595" s="655"/>
      <c r="DGU2595" s="655"/>
      <c r="DGV2595" s="655"/>
      <c r="DGW2595" s="655"/>
      <c r="DGX2595" s="655"/>
      <c r="DGY2595" s="655"/>
      <c r="DGZ2595" s="655"/>
      <c r="DHA2595" s="655"/>
      <c r="DHB2595" s="655"/>
      <c r="DHC2595" s="655"/>
      <c r="DHD2595" s="655"/>
      <c r="DHE2595" s="655"/>
      <c r="DHF2595" s="655"/>
      <c r="DHG2595" s="655"/>
      <c r="DHH2595" s="655"/>
      <c r="DHI2595" s="655"/>
      <c r="DHJ2595" s="655"/>
      <c r="DHK2595" s="655"/>
      <c r="DHL2595" s="655"/>
      <c r="DHM2595" s="655"/>
      <c r="DHN2595" s="655"/>
      <c r="DHO2595" s="655"/>
      <c r="DHP2595" s="655"/>
      <c r="DHQ2595" s="655"/>
      <c r="DHR2595" s="655"/>
      <c r="DHS2595" s="655"/>
      <c r="DHT2595" s="655"/>
      <c r="DHU2595" s="655"/>
      <c r="DHV2595" s="655"/>
      <c r="DHW2595" s="655"/>
      <c r="DHX2595" s="655"/>
      <c r="DHY2595" s="655"/>
      <c r="DHZ2595" s="655"/>
      <c r="DIA2595" s="655"/>
      <c r="DIB2595" s="655"/>
      <c r="DIC2595" s="655"/>
      <c r="DID2595" s="655"/>
      <c r="DIE2595" s="655"/>
      <c r="DIF2595" s="655"/>
      <c r="DIG2595" s="655"/>
      <c r="DIH2595" s="655"/>
      <c r="DII2595" s="655"/>
      <c r="DIJ2595" s="655"/>
      <c r="DIK2595" s="655"/>
      <c r="DIL2595" s="655"/>
      <c r="DIM2595" s="655"/>
      <c r="DIN2595" s="655"/>
      <c r="DIO2595" s="655"/>
      <c r="DIP2595" s="655"/>
      <c r="DIQ2595" s="655"/>
      <c r="DIR2595" s="655"/>
      <c r="DIS2595" s="655"/>
      <c r="DIT2595" s="655"/>
      <c r="DIU2595" s="655"/>
      <c r="DIV2595" s="655"/>
      <c r="DIW2595" s="655"/>
      <c r="DIX2595" s="655"/>
      <c r="DIY2595" s="655"/>
      <c r="DIZ2595" s="655"/>
      <c r="DJA2595" s="655"/>
      <c r="DJB2595" s="655"/>
      <c r="DJC2595" s="655"/>
      <c r="DJD2595" s="655"/>
      <c r="DJE2595" s="655"/>
      <c r="DJF2595" s="655"/>
      <c r="DJG2595" s="655"/>
      <c r="DJH2595" s="655"/>
      <c r="DJI2595" s="655"/>
      <c r="DJJ2595" s="655"/>
      <c r="DJK2595" s="655"/>
      <c r="DJL2595" s="655"/>
      <c r="DJM2595" s="655"/>
      <c r="DJN2595" s="655"/>
      <c r="DJO2595" s="655"/>
      <c r="DJP2595" s="655"/>
      <c r="DJQ2595" s="655"/>
      <c r="DJR2595" s="655"/>
      <c r="DJS2595" s="655"/>
      <c r="DJT2595" s="655"/>
      <c r="DJU2595" s="655"/>
      <c r="DJV2595" s="655"/>
      <c r="DJW2595" s="655"/>
      <c r="DJX2595" s="655"/>
      <c r="DJY2595" s="655"/>
      <c r="DJZ2595" s="655"/>
      <c r="DKA2595" s="655"/>
      <c r="DKB2595" s="655"/>
      <c r="DKC2595" s="655"/>
      <c r="DKD2595" s="655"/>
      <c r="DKE2595" s="655"/>
      <c r="DKF2595" s="655"/>
      <c r="DKG2595" s="655"/>
      <c r="DKH2595" s="655"/>
      <c r="DKI2595" s="655"/>
      <c r="DKJ2595" s="655"/>
      <c r="DKK2595" s="655"/>
      <c r="DKL2595" s="655"/>
      <c r="DKM2595" s="655"/>
      <c r="DKN2595" s="655"/>
      <c r="DKO2595" s="655"/>
      <c r="DKP2595" s="655"/>
      <c r="DKQ2595" s="655"/>
      <c r="DKR2595" s="655"/>
      <c r="DKS2595" s="655"/>
      <c r="DKT2595" s="655"/>
      <c r="DKU2595" s="655"/>
      <c r="DKV2595" s="655"/>
      <c r="DKW2595" s="655"/>
      <c r="DKX2595" s="655"/>
      <c r="DKY2595" s="655"/>
      <c r="DKZ2595" s="655"/>
      <c r="DLA2595" s="655"/>
      <c r="DLB2595" s="655"/>
      <c r="DLC2595" s="655"/>
      <c r="DLD2595" s="655"/>
      <c r="DLE2595" s="655"/>
      <c r="DLF2595" s="655"/>
      <c r="DLG2595" s="655"/>
      <c r="DLH2595" s="655"/>
      <c r="DLI2595" s="655"/>
      <c r="DLJ2595" s="655"/>
      <c r="DLK2595" s="655"/>
      <c r="DLL2595" s="655"/>
      <c r="DLM2595" s="655"/>
      <c r="DLN2595" s="655"/>
      <c r="DLO2595" s="655"/>
      <c r="DLP2595" s="655"/>
      <c r="DLQ2595" s="655"/>
      <c r="DLR2595" s="655"/>
      <c r="DLS2595" s="655"/>
      <c r="DLT2595" s="655"/>
      <c r="DLU2595" s="655"/>
      <c r="DLV2595" s="655"/>
      <c r="DLW2595" s="655"/>
      <c r="DLX2595" s="655"/>
      <c r="DLY2595" s="655"/>
      <c r="DLZ2595" s="655"/>
      <c r="DMA2595" s="655"/>
      <c r="DMB2595" s="655"/>
      <c r="DMC2595" s="655"/>
      <c r="DMD2595" s="655"/>
      <c r="DME2595" s="655"/>
      <c r="DMF2595" s="655"/>
      <c r="DMG2595" s="655"/>
      <c r="DMH2595" s="655"/>
      <c r="DMI2595" s="655"/>
      <c r="DMJ2595" s="655"/>
      <c r="DMK2595" s="655"/>
      <c r="DML2595" s="655"/>
      <c r="DMM2595" s="655"/>
      <c r="DMN2595" s="655"/>
      <c r="DMO2595" s="655"/>
      <c r="DMP2595" s="655"/>
      <c r="DMQ2595" s="655"/>
      <c r="DMR2595" s="655"/>
      <c r="DMS2595" s="655"/>
      <c r="DMT2595" s="655"/>
      <c r="DMU2595" s="655"/>
      <c r="DMV2595" s="655"/>
      <c r="DMW2595" s="655"/>
      <c r="DMX2595" s="655"/>
      <c r="DMY2595" s="655"/>
      <c r="DMZ2595" s="655"/>
      <c r="DNA2595" s="655"/>
      <c r="DNB2595" s="655"/>
      <c r="DNC2595" s="655"/>
      <c r="DND2595" s="655"/>
      <c r="DNE2595" s="655"/>
      <c r="DNF2595" s="655"/>
      <c r="DNG2595" s="655"/>
      <c r="DNH2595" s="655"/>
      <c r="DNI2595" s="655"/>
      <c r="DNJ2595" s="655"/>
      <c r="DNK2595" s="655"/>
      <c r="DNL2595" s="655"/>
      <c r="DNM2595" s="655"/>
      <c r="DNN2595" s="655"/>
      <c r="DNO2595" s="655"/>
      <c r="DNP2595" s="655"/>
      <c r="DNQ2595" s="655"/>
      <c r="DNR2595" s="655"/>
      <c r="DNS2595" s="655"/>
      <c r="DNT2595" s="655"/>
      <c r="DNU2595" s="655"/>
      <c r="DNV2595" s="655"/>
      <c r="DNW2595" s="655"/>
      <c r="DNX2595" s="655"/>
      <c r="DNY2595" s="655"/>
      <c r="DNZ2595" s="655"/>
      <c r="DOA2595" s="655"/>
      <c r="DOB2595" s="655"/>
      <c r="DOC2595" s="655"/>
      <c r="DOD2595" s="655"/>
      <c r="DOE2595" s="655"/>
      <c r="DOF2595" s="655"/>
      <c r="DOG2595" s="655"/>
      <c r="DOH2595" s="655"/>
      <c r="DOI2595" s="655"/>
      <c r="DOJ2595" s="655"/>
      <c r="DOK2595" s="655"/>
      <c r="DOL2595" s="655"/>
      <c r="DOM2595" s="655"/>
      <c r="DON2595" s="655"/>
      <c r="DOO2595" s="655"/>
      <c r="DOP2595" s="655"/>
      <c r="DOQ2595" s="655"/>
      <c r="DOR2595" s="655"/>
      <c r="DOS2595" s="655"/>
      <c r="DOT2595" s="655"/>
      <c r="DOU2595" s="655"/>
      <c r="DOV2595" s="655"/>
      <c r="DOW2595" s="655"/>
      <c r="DOX2595" s="655"/>
      <c r="DOY2595" s="655"/>
      <c r="DOZ2595" s="655"/>
      <c r="DPA2595" s="655"/>
      <c r="DPB2595" s="655"/>
      <c r="DPC2595" s="655"/>
      <c r="DPD2595" s="655"/>
      <c r="DPE2595" s="655"/>
      <c r="DPF2595" s="655"/>
      <c r="DPG2595" s="655"/>
      <c r="DPH2595" s="655"/>
      <c r="DPI2595" s="655"/>
      <c r="DPJ2595" s="655"/>
      <c r="DPK2595" s="655"/>
      <c r="DPL2595" s="655"/>
      <c r="DPM2595" s="655"/>
      <c r="DPN2595" s="655"/>
      <c r="DPO2595" s="655"/>
      <c r="DPP2595" s="655"/>
      <c r="DPQ2595" s="655"/>
      <c r="DPR2595" s="655"/>
      <c r="DPS2595" s="655"/>
      <c r="DPT2595" s="655"/>
      <c r="DPU2595" s="655"/>
      <c r="DPV2595" s="655"/>
      <c r="DPW2595" s="655"/>
      <c r="DPX2595" s="655"/>
      <c r="DPY2595" s="655"/>
      <c r="DPZ2595" s="655"/>
      <c r="DQA2595" s="655"/>
      <c r="DQB2595" s="655"/>
      <c r="DQC2595" s="655"/>
      <c r="DQD2595" s="655"/>
      <c r="DQE2595" s="655"/>
      <c r="DQF2595" s="655"/>
      <c r="DQG2595" s="655"/>
      <c r="DQH2595" s="655"/>
      <c r="DQI2595" s="655"/>
      <c r="DQJ2595" s="655"/>
      <c r="DQK2595" s="655"/>
      <c r="DQL2595" s="655"/>
      <c r="DQM2595" s="655"/>
      <c r="DQN2595" s="655"/>
      <c r="DQO2595" s="655"/>
      <c r="DQP2595" s="655"/>
      <c r="DQQ2595" s="655"/>
      <c r="DQR2595" s="655"/>
      <c r="DQS2595" s="655"/>
      <c r="DQT2595" s="655"/>
      <c r="DQU2595" s="655"/>
      <c r="DQV2595" s="655"/>
      <c r="DQW2595" s="655"/>
      <c r="DQX2595" s="655"/>
      <c r="DQY2595" s="655"/>
      <c r="DQZ2595" s="655"/>
      <c r="DRA2595" s="655"/>
      <c r="DRB2595" s="655"/>
      <c r="DRC2595" s="655"/>
      <c r="DRD2595" s="655"/>
      <c r="DRE2595" s="655"/>
      <c r="DRF2595" s="655"/>
      <c r="DRG2595" s="655"/>
      <c r="DRH2595" s="655"/>
      <c r="DRI2595" s="655"/>
      <c r="DRJ2595" s="655"/>
      <c r="DRK2595" s="655"/>
      <c r="DRL2595" s="655"/>
      <c r="DRM2595" s="655"/>
      <c r="DRN2595" s="655"/>
      <c r="DRO2595" s="655"/>
      <c r="DRP2595" s="655"/>
      <c r="DRQ2595" s="655"/>
      <c r="DRR2595" s="655"/>
      <c r="DRS2595" s="655"/>
      <c r="DRT2595" s="655"/>
      <c r="DRU2595" s="655"/>
      <c r="DRV2595" s="655"/>
      <c r="DRW2595" s="655"/>
      <c r="DRX2595" s="655"/>
      <c r="DRY2595" s="655"/>
      <c r="DRZ2595" s="655"/>
      <c r="DSA2595" s="655"/>
      <c r="DSB2595" s="655"/>
      <c r="DSC2595" s="655"/>
      <c r="DSD2595" s="655"/>
      <c r="DSE2595" s="655"/>
      <c r="DSF2595" s="655"/>
      <c r="DSG2595" s="655"/>
      <c r="DSH2595" s="655"/>
      <c r="DSI2595" s="655"/>
      <c r="DSJ2595" s="655"/>
      <c r="DSK2595" s="655"/>
      <c r="DSL2595" s="655"/>
      <c r="DSM2595" s="655"/>
      <c r="DSN2595" s="655"/>
      <c r="DSO2595" s="655"/>
      <c r="DSP2595" s="655"/>
      <c r="DSQ2595" s="655"/>
      <c r="DSR2595" s="655"/>
      <c r="DSS2595" s="655"/>
      <c r="DST2595" s="655"/>
      <c r="DSU2595" s="655"/>
      <c r="DSV2595" s="655"/>
      <c r="DSW2595" s="655"/>
      <c r="DSX2595" s="655"/>
      <c r="DSY2595" s="655"/>
      <c r="DSZ2595" s="655"/>
      <c r="DTA2595" s="655"/>
      <c r="DTB2595" s="655"/>
      <c r="DTC2595" s="655"/>
      <c r="DTD2595" s="655"/>
      <c r="DTE2595" s="655"/>
      <c r="DTF2595" s="655"/>
      <c r="DTG2595" s="655"/>
      <c r="DTH2595" s="655"/>
      <c r="DTI2595" s="655"/>
      <c r="DTJ2595" s="655"/>
      <c r="DTK2595" s="655"/>
      <c r="DTL2595" s="655"/>
      <c r="DTM2595" s="655"/>
      <c r="DTN2595" s="655"/>
      <c r="DTO2595" s="655"/>
      <c r="DTP2595" s="655"/>
      <c r="DTQ2595" s="655"/>
      <c r="DTR2595" s="655"/>
      <c r="DTS2595" s="655"/>
      <c r="DTT2595" s="655"/>
      <c r="DTU2595" s="655"/>
      <c r="DTV2595" s="655"/>
      <c r="DTW2595" s="655"/>
      <c r="DTX2595" s="655"/>
      <c r="DTY2595" s="655"/>
      <c r="DTZ2595" s="655"/>
      <c r="DUA2595" s="655"/>
      <c r="DUB2595" s="655"/>
      <c r="DUC2595" s="655"/>
      <c r="DUD2595" s="655"/>
      <c r="DUE2595" s="655"/>
      <c r="DUF2595" s="655"/>
      <c r="DUG2595" s="655"/>
      <c r="DUH2595" s="655"/>
      <c r="DUI2595" s="655"/>
      <c r="DUJ2595" s="655"/>
      <c r="DUK2595" s="655"/>
      <c r="DUL2595" s="655"/>
      <c r="DUM2595" s="655"/>
      <c r="DUN2595" s="655"/>
      <c r="DUO2595" s="655"/>
      <c r="DUP2595" s="655"/>
      <c r="DUQ2595" s="655"/>
      <c r="DUR2595" s="655"/>
      <c r="DUS2595" s="655"/>
      <c r="DUT2595" s="655"/>
      <c r="DUU2595" s="655"/>
      <c r="DUV2595" s="655"/>
      <c r="DUW2595" s="655"/>
      <c r="DUX2595" s="655"/>
      <c r="DUY2595" s="655"/>
      <c r="DUZ2595" s="655"/>
      <c r="DVA2595" s="655"/>
      <c r="DVB2595" s="655"/>
      <c r="DVC2595" s="655"/>
      <c r="DVD2595" s="655"/>
      <c r="DVE2595" s="655"/>
      <c r="DVF2595" s="655"/>
      <c r="DVG2595" s="655"/>
      <c r="DVH2595" s="655"/>
      <c r="DVI2595" s="655"/>
      <c r="DVJ2595" s="655"/>
      <c r="DVK2595" s="655"/>
      <c r="DVL2595" s="655"/>
      <c r="DVM2595" s="655"/>
      <c r="DVN2595" s="655"/>
      <c r="DVO2595" s="655"/>
      <c r="DVP2595" s="655"/>
      <c r="DVQ2595" s="655"/>
      <c r="DVR2595" s="655"/>
      <c r="DVS2595" s="655"/>
      <c r="DVT2595" s="655"/>
      <c r="DVU2595" s="655"/>
      <c r="DVV2595" s="655"/>
      <c r="DVW2595" s="655"/>
      <c r="DVX2595" s="655"/>
      <c r="DVY2595" s="655"/>
      <c r="DVZ2595" s="655"/>
      <c r="DWA2595" s="655"/>
      <c r="DWB2595" s="655"/>
      <c r="DWC2595" s="655"/>
      <c r="DWD2595" s="655"/>
      <c r="DWE2595" s="655"/>
      <c r="DWF2595" s="655"/>
      <c r="DWG2595" s="655"/>
      <c r="DWH2595" s="655"/>
      <c r="DWI2595" s="655"/>
      <c r="DWJ2595" s="655"/>
      <c r="DWK2595" s="655"/>
      <c r="DWL2595" s="655"/>
      <c r="DWM2595" s="655"/>
      <c r="DWN2595" s="655"/>
      <c r="DWO2595" s="655"/>
      <c r="DWP2595" s="655"/>
      <c r="DWQ2595" s="655"/>
      <c r="DWR2595" s="655"/>
      <c r="DWS2595" s="655"/>
      <c r="DWT2595" s="655"/>
      <c r="DWU2595" s="655"/>
      <c r="DWV2595" s="655"/>
      <c r="DWW2595" s="655"/>
      <c r="DWX2595" s="655"/>
      <c r="DWY2595" s="655"/>
      <c r="DWZ2595" s="655"/>
      <c r="DXA2595" s="655"/>
      <c r="DXB2595" s="655"/>
      <c r="DXC2595" s="655"/>
      <c r="DXD2595" s="655"/>
      <c r="DXE2595" s="655"/>
      <c r="DXF2595" s="655"/>
      <c r="DXG2595" s="655"/>
      <c r="DXH2595" s="655"/>
      <c r="DXI2595" s="655"/>
      <c r="DXJ2595" s="655"/>
      <c r="DXK2595" s="655"/>
      <c r="DXL2595" s="655"/>
      <c r="DXM2595" s="655"/>
      <c r="DXN2595" s="655"/>
      <c r="DXO2595" s="655"/>
      <c r="DXP2595" s="655"/>
      <c r="DXQ2595" s="655"/>
      <c r="DXR2595" s="655"/>
      <c r="DXS2595" s="655"/>
      <c r="DXT2595" s="655"/>
      <c r="DXU2595" s="655"/>
      <c r="DXV2595" s="655"/>
      <c r="DXW2595" s="655"/>
      <c r="DXX2595" s="655"/>
      <c r="DXY2595" s="655"/>
      <c r="DXZ2595" s="655"/>
      <c r="DYA2595" s="655"/>
      <c r="DYB2595" s="655"/>
      <c r="DYC2595" s="655"/>
      <c r="DYD2595" s="655"/>
      <c r="DYE2595" s="655"/>
      <c r="DYF2595" s="655"/>
      <c r="DYG2595" s="655"/>
      <c r="DYH2595" s="655"/>
      <c r="DYI2595" s="655"/>
      <c r="DYJ2595" s="655"/>
      <c r="DYK2595" s="655"/>
      <c r="DYL2595" s="655"/>
      <c r="DYM2595" s="655"/>
      <c r="DYN2595" s="655"/>
      <c r="DYO2595" s="655"/>
      <c r="DYP2595" s="655"/>
      <c r="DYQ2595" s="655"/>
      <c r="DYR2595" s="655"/>
      <c r="DYS2595" s="655"/>
      <c r="DYT2595" s="655"/>
      <c r="DYU2595" s="655"/>
      <c r="DYV2595" s="655"/>
      <c r="DYW2595" s="655"/>
      <c r="DYX2595" s="655"/>
      <c r="DYY2595" s="655"/>
      <c r="DYZ2595" s="655"/>
      <c r="DZA2595" s="655"/>
      <c r="DZB2595" s="655"/>
      <c r="DZC2595" s="655"/>
      <c r="DZD2595" s="655"/>
      <c r="DZE2595" s="655"/>
      <c r="DZF2595" s="655"/>
      <c r="DZG2595" s="655"/>
      <c r="DZH2595" s="655"/>
      <c r="DZI2595" s="655"/>
      <c r="DZJ2595" s="655"/>
      <c r="DZK2595" s="655"/>
      <c r="DZL2595" s="655"/>
      <c r="DZM2595" s="655"/>
      <c r="DZN2595" s="655"/>
      <c r="DZO2595" s="655"/>
      <c r="DZP2595" s="655"/>
      <c r="DZQ2595" s="655"/>
      <c r="DZR2595" s="655"/>
      <c r="DZS2595" s="655"/>
      <c r="DZT2595" s="655"/>
      <c r="DZU2595" s="655"/>
      <c r="DZV2595" s="655"/>
      <c r="DZW2595" s="655"/>
      <c r="DZX2595" s="655"/>
      <c r="DZY2595" s="655"/>
      <c r="DZZ2595" s="655"/>
      <c r="EAA2595" s="655"/>
      <c r="EAB2595" s="655"/>
      <c r="EAC2595" s="655"/>
      <c r="EAD2595" s="655"/>
      <c r="EAE2595" s="655"/>
      <c r="EAF2595" s="655"/>
      <c r="EAG2595" s="655"/>
      <c r="EAH2595" s="655"/>
      <c r="EAI2595" s="655"/>
      <c r="EAJ2595" s="655"/>
      <c r="EAK2595" s="655"/>
      <c r="EAL2595" s="655"/>
      <c r="EAM2595" s="655"/>
      <c r="EAN2595" s="655"/>
      <c r="EAO2595" s="655"/>
      <c r="EAP2595" s="655"/>
      <c r="EAQ2595" s="655"/>
      <c r="EAR2595" s="655"/>
      <c r="EAS2595" s="655"/>
      <c r="EAT2595" s="655"/>
      <c r="EAU2595" s="655"/>
      <c r="EAV2595" s="655"/>
      <c r="EAW2595" s="655"/>
      <c r="EAX2595" s="655"/>
      <c r="EAY2595" s="655"/>
      <c r="EAZ2595" s="655"/>
      <c r="EBA2595" s="655"/>
      <c r="EBB2595" s="655"/>
      <c r="EBC2595" s="655"/>
      <c r="EBD2595" s="655"/>
      <c r="EBE2595" s="655"/>
      <c r="EBF2595" s="655"/>
      <c r="EBG2595" s="655"/>
      <c r="EBH2595" s="655"/>
      <c r="EBI2595" s="655"/>
      <c r="EBJ2595" s="655"/>
      <c r="EBK2595" s="655"/>
      <c r="EBL2595" s="655"/>
      <c r="EBM2595" s="655"/>
      <c r="EBN2595" s="655"/>
      <c r="EBO2595" s="655"/>
      <c r="EBP2595" s="655"/>
      <c r="EBQ2595" s="655"/>
      <c r="EBR2595" s="655"/>
      <c r="EBS2595" s="655"/>
      <c r="EBT2595" s="655"/>
      <c r="EBU2595" s="655"/>
      <c r="EBV2595" s="655"/>
      <c r="EBW2595" s="655"/>
      <c r="EBX2595" s="655"/>
      <c r="EBY2595" s="655"/>
      <c r="EBZ2595" s="655"/>
      <c r="ECA2595" s="655"/>
      <c r="ECB2595" s="655"/>
      <c r="ECC2595" s="655"/>
      <c r="ECD2595" s="655"/>
      <c r="ECE2595" s="655"/>
      <c r="ECF2595" s="655"/>
      <c r="ECG2595" s="655"/>
      <c r="ECH2595" s="655"/>
      <c r="ECI2595" s="655"/>
      <c r="ECJ2595" s="655"/>
      <c r="ECK2595" s="655"/>
      <c r="ECL2595" s="655"/>
      <c r="ECM2595" s="655"/>
      <c r="ECN2595" s="655"/>
      <c r="ECO2595" s="655"/>
      <c r="ECP2595" s="655"/>
      <c r="ECQ2595" s="655"/>
      <c r="ECR2595" s="655"/>
      <c r="ECS2595" s="655"/>
      <c r="ECT2595" s="655"/>
      <c r="ECU2595" s="655"/>
      <c r="ECV2595" s="655"/>
      <c r="ECW2595" s="655"/>
      <c r="ECX2595" s="655"/>
      <c r="ECY2595" s="655"/>
      <c r="ECZ2595" s="655"/>
      <c r="EDA2595" s="655"/>
      <c r="EDB2595" s="655"/>
      <c r="EDC2595" s="655"/>
      <c r="EDD2595" s="655"/>
      <c r="EDE2595" s="655"/>
      <c r="EDF2595" s="655"/>
      <c r="EDG2595" s="655"/>
      <c r="EDH2595" s="655"/>
      <c r="EDI2595" s="655"/>
      <c r="EDJ2595" s="655"/>
      <c r="EDK2595" s="655"/>
      <c r="EDL2595" s="655"/>
      <c r="EDM2595" s="655"/>
      <c r="EDN2595" s="655"/>
      <c r="EDO2595" s="655"/>
      <c r="EDP2595" s="655"/>
      <c r="EDQ2595" s="655"/>
      <c r="EDR2595" s="655"/>
      <c r="EDS2595" s="655"/>
      <c r="EDT2595" s="655"/>
      <c r="EDU2595" s="655"/>
      <c r="EDV2595" s="655"/>
      <c r="EDW2595" s="655"/>
      <c r="EDX2595" s="655"/>
      <c r="EDY2595" s="655"/>
      <c r="EDZ2595" s="655"/>
      <c r="EEA2595" s="655"/>
      <c r="EEB2595" s="655"/>
      <c r="EEC2595" s="655"/>
      <c r="EED2595" s="655"/>
      <c r="EEE2595" s="655"/>
      <c r="EEF2595" s="655"/>
      <c r="EEG2595" s="655"/>
      <c r="EEH2595" s="655"/>
      <c r="EEI2595" s="655"/>
      <c r="EEJ2595" s="655"/>
      <c r="EEK2595" s="655"/>
      <c r="EEL2595" s="655"/>
      <c r="EEM2595" s="655"/>
      <c r="EEN2595" s="655"/>
      <c r="EEO2595" s="655"/>
      <c r="EEP2595" s="655"/>
      <c r="EEQ2595" s="655"/>
      <c r="EER2595" s="655"/>
      <c r="EES2595" s="655"/>
      <c r="EET2595" s="655"/>
      <c r="EEU2595" s="655"/>
      <c r="EEV2595" s="655"/>
      <c r="EEW2595" s="655"/>
      <c r="EEX2595" s="655"/>
      <c r="EEY2595" s="655"/>
      <c r="EEZ2595" s="655"/>
      <c r="EFA2595" s="655"/>
      <c r="EFB2595" s="655"/>
      <c r="EFC2595" s="655"/>
      <c r="EFD2595" s="655"/>
      <c r="EFE2595" s="655"/>
      <c r="EFF2595" s="655"/>
      <c r="EFG2595" s="655"/>
      <c r="EFH2595" s="655"/>
      <c r="EFI2595" s="655"/>
      <c r="EFJ2595" s="655"/>
      <c r="EFK2595" s="655"/>
      <c r="EFL2595" s="655"/>
      <c r="EFM2595" s="655"/>
      <c r="EFN2595" s="655"/>
      <c r="EFO2595" s="655"/>
      <c r="EFP2595" s="655"/>
      <c r="EFQ2595" s="655"/>
      <c r="EFR2595" s="655"/>
      <c r="EFS2595" s="655"/>
      <c r="EFT2595" s="655"/>
      <c r="EFU2595" s="655"/>
      <c r="EFV2595" s="655"/>
      <c r="EFW2595" s="655"/>
      <c r="EFX2595" s="655"/>
      <c r="EFY2595" s="655"/>
      <c r="EFZ2595" s="655"/>
      <c r="EGA2595" s="655"/>
      <c r="EGB2595" s="655"/>
      <c r="EGC2595" s="655"/>
      <c r="EGD2595" s="655"/>
      <c r="EGE2595" s="655"/>
      <c r="EGF2595" s="655"/>
      <c r="EGG2595" s="655"/>
      <c r="EGH2595" s="655"/>
      <c r="EGI2595" s="655"/>
      <c r="EGJ2595" s="655"/>
      <c r="EGK2595" s="655"/>
      <c r="EGL2595" s="655"/>
      <c r="EGM2595" s="655"/>
      <c r="EGN2595" s="655"/>
      <c r="EGO2595" s="655"/>
      <c r="EGP2595" s="655"/>
      <c r="EGQ2595" s="655"/>
      <c r="EGR2595" s="655"/>
      <c r="EGS2595" s="655"/>
      <c r="EGT2595" s="655"/>
      <c r="EGU2595" s="655"/>
      <c r="EGV2595" s="655"/>
      <c r="EGW2595" s="655"/>
      <c r="EGX2595" s="655"/>
      <c r="EGY2595" s="655"/>
      <c r="EGZ2595" s="655"/>
      <c r="EHA2595" s="655"/>
      <c r="EHB2595" s="655"/>
      <c r="EHC2595" s="655"/>
      <c r="EHD2595" s="655"/>
      <c r="EHE2595" s="655"/>
      <c r="EHF2595" s="655"/>
      <c r="EHG2595" s="655"/>
      <c r="EHH2595" s="655"/>
      <c r="EHI2595" s="655"/>
      <c r="EHJ2595" s="655"/>
      <c r="EHK2595" s="655"/>
      <c r="EHL2595" s="655"/>
      <c r="EHM2595" s="655"/>
      <c r="EHN2595" s="655"/>
      <c r="EHO2595" s="655"/>
      <c r="EHP2595" s="655"/>
      <c r="EHQ2595" s="655"/>
      <c r="EHR2595" s="655"/>
      <c r="EHS2595" s="655"/>
      <c r="EHT2595" s="655"/>
      <c r="EHU2595" s="655"/>
      <c r="EHV2595" s="655"/>
      <c r="EHW2595" s="655"/>
      <c r="EHX2595" s="655"/>
      <c r="EHY2595" s="655"/>
      <c r="EHZ2595" s="655"/>
      <c r="EIA2595" s="655"/>
      <c r="EIB2595" s="655"/>
      <c r="EIC2595" s="655"/>
      <c r="EID2595" s="655"/>
      <c r="EIE2595" s="655"/>
      <c r="EIF2595" s="655"/>
      <c r="EIG2595" s="655"/>
      <c r="EIH2595" s="655"/>
      <c r="EII2595" s="655"/>
      <c r="EIJ2595" s="655"/>
      <c r="EIK2595" s="655"/>
      <c r="EIL2595" s="655"/>
      <c r="EIM2595" s="655"/>
      <c r="EIN2595" s="655"/>
      <c r="EIO2595" s="655"/>
      <c r="EIP2595" s="655"/>
      <c r="EIQ2595" s="655"/>
      <c r="EIR2595" s="655"/>
      <c r="EIS2595" s="655"/>
      <c r="EIT2595" s="655"/>
      <c r="EIU2595" s="655"/>
      <c r="EIV2595" s="655"/>
      <c r="EIW2595" s="655"/>
      <c r="EIX2595" s="655"/>
      <c r="EIY2595" s="655"/>
      <c r="EIZ2595" s="655"/>
      <c r="EJA2595" s="655"/>
      <c r="EJB2595" s="655"/>
      <c r="EJC2595" s="655"/>
      <c r="EJD2595" s="655"/>
      <c r="EJE2595" s="655"/>
      <c r="EJF2595" s="655"/>
      <c r="EJG2595" s="655"/>
      <c r="EJH2595" s="655"/>
      <c r="EJI2595" s="655"/>
      <c r="EJJ2595" s="655"/>
      <c r="EJK2595" s="655"/>
      <c r="EJL2595" s="655"/>
      <c r="EJM2595" s="655"/>
      <c r="EJN2595" s="655"/>
      <c r="EJO2595" s="655"/>
      <c r="EJP2595" s="655"/>
      <c r="EJQ2595" s="655"/>
      <c r="EJR2595" s="655"/>
      <c r="EJS2595" s="655"/>
      <c r="EJT2595" s="655"/>
      <c r="EJU2595" s="655"/>
      <c r="EJV2595" s="655"/>
      <c r="EJW2595" s="655"/>
      <c r="EJX2595" s="655"/>
      <c r="EJY2595" s="655"/>
      <c r="EJZ2595" s="655"/>
      <c r="EKA2595" s="655"/>
      <c r="EKB2595" s="655"/>
      <c r="EKC2595" s="655"/>
      <c r="EKD2595" s="655"/>
      <c r="EKE2595" s="655"/>
      <c r="EKF2595" s="655"/>
      <c r="EKG2595" s="655"/>
      <c r="EKH2595" s="655"/>
      <c r="EKI2595" s="655"/>
      <c r="EKJ2595" s="655"/>
      <c r="EKK2595" s="655"/>
      <c r="EKL2595" s="655"/>
      <c r="EKM2595" s="655"/>
      <c r="EKN2595" s="655"/>
      <c r="EKO2595" s="655"/>
      <c r="EKP2595" s="655"/>
      <c r="EKQ2595" s="655"/>
      <c r="EKR2595" s="655"/>
      <c r="EKS2595" s="655"/>
      <c r="EKT2595" s="655"/>
      <c r="EKU2595" s="655"/>
      <c r="EKV2595" s="655"/>
      <c r="EKW2595" s="655"/>
      <c r="EKX2595" s="655"/>
      <c r="EKY2595" s="655"/>
      <c r="EKZ2595" s="655"/>
      <c r="ELA2595" s="655"/>
      <c r="ELB2595" s="655"/>
      <c r="ELC2595" s="655"/>
      <c r="ELD2595" s="655"/>
      <c r="ELE2595" s="655"/>
      <c r="ELF2595" s="655"/>
      <c r="ELG2595" s="655"/>
      <c r="ELH2595" s="655"/>
      <c r="ELI2595" s="655"/>
      <c r="ELJ2595" s="655"/>
      <c r="ELK2595" s="655"/>
      <c r="ELL2595" s="655"/>
      <c r="ELM2595" s="655"/>
      <c r="ELN2595" s="655"/>
      <c r="ELO2595" s="655"/>
      <c r="ELP2595" s="655"/>
      <c r="ELQ2595" s="655"/>
      <c r="ELR2595" s="655"/>
      <c r="ELS2595" s="655"/>
      <c r="ELT2595" s="655"/>
      <c r="ELU2595" s="655"/>
      <c r="ELV2595" s="655"/>
      <c r="ELW2595" s="655"/>
      <c r="ELX2595" s="655"/>
      <c r="ELY2595" s="655"/>
      <c r="ELZ2595" s="655"/>
      <c r="EMA2595" s="655"/>
      <c r="EMB2595" s="655"/>
      <c r="EMC2595" s="655"/>
      <c r="EMD2595" s="655"/>
      <c r="EME2595" s="655"/>
      <c r="EMF2595" s="655"/>
      <c r="EMG2595" s="655"/>
      <c r="EMH2595" s="655"/>
      <c r="EMI2595" s="655"/>
      <c r="EMJ2595" s="655"/>
      <c r="EMK2595" s="655"/>
      <c r="EML2595" s="655"/>
      <c r="EMM2595" s="655"/>
      <c r="EMN2595" s="655"/>
      <c r="EMO2595" s="655"/>
      <c r="EMP2595" s="655"/>
      <c r="EMQ2595" s="655"/>
      <c r="EMR2595" s="655"/>
      <c r="EMS2595" s="655"/>
      <c r="EMT2595" s="655"/>
      <c r="EMU2595" s="655"/>
      <c r="EMV2595" s="655"/>
      <c r="EMW2595" s="655"/>
      <c r="EMX2595" s="655"/>
      <c r="EMY2595" s="655"/>
      <c r="EMZ2595" s="655"/>
      <c r="ENA2595" s="655"/>
      <c r="ENB2595" s="655"/>
      <c r="ENC2595" s="655"/>
      <c r="END2595" s="655"/>
      <c r="ENE2595" s="655"/>
      <c r="ENF2595" s="655"/>
      <c r="ENG2595" s="655"/>
      <c r="ENH2595" s="655"/>
      <c r="ENI2595" s="655"/>
      <c r="ENJ2595" s="655"/>
      <c r="ENK2595" s="655"/>
      <c r="ENL2595" s="655"/>
      <c r="ENM2595" s="655"/>
      <c r="ENN2595" s="655"/>
      <c r="ENO2595" s="655"/>
      <c r="ENP2595" s="655"/>
      <c r="ENQ2595" s="655"/>
      <c r="ENR2595" s="655"/>
      <c r="ENS2595" s="655"/>
      <c r="ENT2595" s="655"/>
      <c r="ENU2595" s="655"/>
      <c r="ENV2595" s="655"/>
      <c r="ENW2595" s="655"/>
      <c r="ENX2595" s="655"/>
      <c r="ENY2595" s="655"/>
      <c r="ENZ2595" s="655"/>
      <c r="EOA2595" s="655"/>
      <c r="EOB2595" s="655"/>
      <c r="EOC2595" s="655"/>
      <c r="EOD2595" s="655"/>
      <c r="EOE2595" s="655"/>
      <c r="EOF2595" s="655"/>
      <c r="EOG2595" s="655"/>
      <c r="EOH2595" s="655"/>
      <c r="EOI2595" s="655"/>
      <c r="EOJ2595" s="655"/>
      <c r="EOK2595" s="655"/>
      <c r="EOL2595" s="655"/>
      <c r="EOM2595" s="655"/>
      <c r="EON2595" s="655"/>
      <c r="EOO2595" s="655"/>
      <c r="EOP2595" s="655"/>
      <c r="EOQ2595" s="655"/>
      <c r="EOR2595" s="655"/>
      <c r="EOS2595" s="655"/>
      <c r="EOT2595" s="655"/>
      <c r="EOU2595" s="655"/>
      <c r="EOV2595" s="655"/>
      <c r="EOW2595" s="655"/>
      <c r="EOX2595" s="655"/>
      <c r="EOY2595" s="655"/>
      <c r="EOZ2595" s="655"/>
      <c r="EPA2595" s="655"/>
      <c r="EPB2595" s="655"/>
      <c r="EPC2595" s="655"/>
      <c r="EPD2595" s="655"/>
      <c r="EPE2595" s="655"/>
      <c r="EPF2595" s="655"/>
      <c r="EPG2595" s="655"/>
      <c r="EPH2595" s="655"/>
      <c r="EPI2595" s="655"/>
      <c r="EPJ2595" s="655"/>
      <c r="EPK2595" s="655"/>
      <c r="EPL2595" s="655"/>
      <c r="EPM2595" s="655"/>
      <c r="EPN2595" s="655"/>
      <c r="EPO2595" s="655"/>
      <c r="EPP2595" s="655"/>
      <c r="EPQ2595" s="655"/>
      <c r="EPR2595" s="655"/>
      <c r="EPS2595" s="655"/>
      <c r="EPT2595" s="655"/>
      <c r="EPU2595" s="655"/>
      <c r="EPV2595" s="655"/>
      <c r="EPW2595" s="655"/>
      <c r="EPX2595" s="655"/>
      <c r="EPY2595" s="655"/>
      <c r="EPZ2595" s="655"/>
      <c r="EQA2595" s="655"/>
      <c r="EQB2595" s="655"/>
      <c r="EQC2595" s="655"/>
      <c r="EQD2595" s="655"/>
      <c r="EQE2595" s="655"/>
      <c r="EQF2595" s="655"/>
      <c r="EQG2595" s="655"/>
      <c r="EQH2595" s="655"/>
      <c r="EQI2595" s="655"/>
      <c r="EQJ2595" s="655"/>
      <c r="EQK2595" s="655"/>
      <c r="EQL2595" s="655"/>
      <c r="EQM2595" s="655"/>
      <c r="EQN2595" s="655"/>
      <c r="EQO2595" s="655"/>
      <c r="EQP2595" s="655"/>
      <c r="EQQ2595" s="655"/>
      <c r="EQR2595" s="655"/>
      <c r="EQS2595" s="655"/>
      <c r="EQT2595" s="655"/>
      <c r="EQU2595" s="655"/>
      <c r="EQV2595" s="655"/>
      <c r="EQW2595" s="655"/>
      <c r="EQX2595" s="655"/>
      <c r="EQY2595" s="655"/>
      <c r="EQZ2595" s="655"/>
      <c r="ERA2595" s="655"/>
      <c r="ERB2595" s="655"/>
      <c r="ERC2595" s="655"/>
      <c r="ERD2595" s="655"/>
      <c r="ERE2595" s="655"/>
      <c r="ERF2595" s="655"/>
      <c r="ERG2595" s="655"/>
      <c r="ERH2595" s="655"/>
      <c r="ERI2595" s="655"/>
      <c r="ERJ2595" s="655"/>
      <c r="ERK2595" s="655"/>
      <c r="ERL2595" s="655"/>
      <c r="ERM2595" s="655"/>
      <c r="ERN2595" s="655"/>
      <c r="ERO2595" s="655"/>
      <c r="ERP2595" s="655"/>
      <c r="ERQ2595" s="655"/>
      <c r="ERR2595" s="655"/>
      <c r="ERS2595" s="655"/>
      <c r="ERT2595" s="655"/>
      <c r="ERU2595" s="655"/>
      <c r="ERV2595" s="655"/>
      <c r="ERW2595" s="655"/>
      <c r="ERX2595" s="655"/>
      <c r="ERY2595" s="655"/>
      <c r="ERZ2595" s="655"/>
      <c r="ESA2595" s="655"/>
      <c r="ESB2595" s="655"/>
      <c r="ESC2595" s="655"/>
      <c r="ESD2595" s="655"/>
      <c r="ESE2595" s="655"/>
      <c r="ESF2595" s="655"/>
      <c r="ESG2595" s="655"/>
      <c r="ESH2595" s="655"/>
      <c r="ESI2595" s="655"/>
      <c r="ESJ2595" s="655"/>
      <c r="ESK2595" s="655"/>
      <c r="ESL2595" s="655"/>
      <c r="ESM2595" s="655"/>
      <c r="ESN2595" s="655"/>
      <c r="ESO2595" s="655"/>
      <c r="ESP2595" s="655"/>
      <c r="ESQ2595" s="655"/>
      <c r="ESR2595" s="655"/>
      <c r="ESS2595" s="655"/>
      <c r="EST2595" s="655"/>
      <c r="ESU2595" s="655"/>
      <c r="ESV2595" s="655"/>
      <c r="ESW2595" s="655"/>
      <c r="ESX2595" s="655"/>
      <c r="ESY2595" s="655"/>
      <c r="ESZ2595" s="655"/>
      <c r="ETA2595" s="655"/>
      <c r="ETB2595" s="655"/>
      <c r="ETC2595" s="655"/>
      <c r="ETD2595" s="655"/>
      <c r="ETE2595" s="655"/>
      <c r="ETF2595" s="655"/>
      <c r="ETG2595" s="655"/>
      <c r="ETH2595" s="655"/>
      <c r="ETI2595" s="655"/>
      <c r="ETJ2595" s="655"/>
      <c r="ETK2595" s="655"/>
      <c r="ETL2595" s="655"/>
      <c r="ETM2595" s="655"/>
      <c r="ETN2595" s="655"/>
      <c r="ETO2595" s="655"/>
      <c r="ETP2595" s="655"/>
      <c r="ETQ2595" s="655"/>
      <c r="ETR2595" s="655"/>
      <c r="ETS2595" s="655"/>
      <c r="ETT2595" s="655"/>
      <c r="ETU2595" s="655"/>
      <c r="ETV2595" s="655"/>
      <c r="ETW2595" s="655"/>
      <c r="ETX2595" s="655"/>
      <c r="ETY2595" s="655"/>
      <c r="ETZ2595" s="655"/>
      <c r="EUA2595" s="655"/>
      <c r="EUB2595" s="655"/>
      <c r="EUC2595" s="655"/>
      <c r="EUD2595" s="655"/>
      <c r="EUE2595" s="655"/>
      <c r="EUF2595" s="655"/>
      <c r="EUG2595" s="655"/>
      <c r="EUH2595" s="655"/>
      <c r="EUI2595" s="655"/>
      <c r="EUJ2595" s="655"/>
      <c r="EUK2595" s="655"/>
      <c r="EUL2595" s="655"/>
      <c r="EUM2595" s="655"/>
      <c r="EUN2595" s="655"/>
      <c r="EUO2595" s="655"/>
      <c r="EUP2595" s="655"/>
      <c r="EUQ2595" s="655"/>
      <c r="EUR2595" s="655"/>
      <c r="EUS2595" s="655"/>
      <c r="EUT2595" s="655"/>
      <c r="EUU2595" s="655"/>
      <c r="EUV2595" s="655"/>
      <c r="EUW2595" s="655"/>
      <c r="EUX2595" s="655"/>
      <c r="EUY2595" s="655"/>
      <c r="EUZ2595" s="655"/>
      <c r="EVA2595" s="655"/>
      <c r="EVB2595" s="655"/>
      <c r="EVC2595" s="655"/>
      <c r="EVD2595" s="655"/>
      <c r="EVE2595" s="655"/>
      <c r="EVF2595" s="655"/>
      <c r="EVG2595" s="655"/>
      <c r="EVH2595" s="655"/>
      <c r="EVI2595" s="655"/>
      <c r="EVJ2595" s="655"/>
      <c r="EVK2595" s="655"/>
      <c r="EVL2595" s="655"/>
      <c r="EVM2595" s="655"/>
      <c r="EVN2595" s="655"/>
      <c r="EVO2595" s="655"/>
      <c r="EVP2595" s="655"/>
      <c r="EVQ2595" s="655"/>
      <c r="EVR2595" s="655"/>
      <c r="EVS2595" s="655"/>
      <c r="EVT2595" s="655"/>
      <c r="EVU2595" s="655"/>
      <c r="EVV2595" s="655"/>
      <c r="EVW2595" s="655"/>
      <c r="EVX2595" s="655"/>
      <c r="EVY2595" s="655"/>
      <c r="EVZ2595" s="655"/>
      <c r="EWA2595" s="655"/>
      <c r="EWB2595" s="655"/>
      <c r="EWC2595" s="655"/>
      <c r="EWD2595" s="655"/>
      <c r="EWE2595" s="655"/>
      <c r="EWF2595" s="655"/>
      <c r="EWG2595" s="655"/>
      <c r="EWH2595" s="655"/>
      <c r="EWI2595" s="655"/>
      <c r="EWJ2595" s="655"/>
      <c r="EWK2595" s="655"/>
      <c r="EWL2595" s="655"/>
      <c r="EWM2595" s="655"/>
      <c r="EWN2595" s="655"/>
      <c r="EWO2595" s="655"/>
      <c r="EWP2595" s="655"/>
      <c r="EWQ2595" s="655"/>
      <c r="EWR2595" s="655"/>
      <c r="EWS2595" s="655"/>
      <c r="EWT2595" s="655"/>
      <c r="EWU2595" s="655"/>
      <c r="EWV2595" s="655"/>
      <c r="EWW2595" s="655"/>
      <c r="EWX2595" s="655"/>
      <c r="EWY2595" s="655"/>
      <c r="EWZ2595" s="655"/>
      <c r="EXA2595" s="655"/>
      <c r="EXB2595" s="655"/>
      <c r="EXC2595" s="655"/>
      <c r="EXD2595" s="655"/>
      <c r="EXE2595" s="655"/>
      <c r="EXF2595" s="655"/>
      <c r="EXG2595" s="655"/>
      <c r="EXH2595" s="655"/>
      <c r="EXI2595" s="655"/>
      <c r="EXJ2595" s="655"/>
      <c r="EXK2595" s="655"/>
      <c r="EXL2595" s="655"/>
      <c r="EXM2595" s="655"/>
      <c r="EXN2595" s="655"/>
      <c r="EXO2595" s="655"/>
      <c r="EXP2595" s="655"/>
      <c r="EXQ2595" s="655"/>
      <c r="EXR2595" s="655"/>
      <c r="EXS2595" s="655"/>
      <c r="EXT2595" s="655"/>
      <c r="EXU2595" s="655"/>
      <c r="EXV2595" s="655"/>
      <c r="EXW2595" s="655"/>
      <c r="EXX2595" s="655"/>
      <c r="EXY2595" s="655"/>
      <c r="EXZ2595" s="655"/>
      <c r="EYA2595" s="655"/>
      <c r="EYB2595" s="655"/>
      <c r="EYC2595" s="655"/>
      <c r="EYD2595" s="655"/>
      <c r="EYE2595" s="655"/>
      <c r="EYF2595" s="655"/>
      <c r="EYG2595" s="655"/>
      <c r="EYH2595" s="655"/>
      <c r="EYI2595" s="655"/>
      <c r="EYJ2595" s="655"/>
      <c r="EYK2595" s="655"/>
      <c r="EYL2595" s="655"/>
      <c r="EYM2595" s="655"/>
      <c r="EYN2595" s="655"/>
      <c r="EYO2595" s="655"/>
      <c r="EYP2595" s="655"/>
      <c r="EYQ2595" s="655"/>
      <c r="EYR2595" s="655"/>
      <c r="EYS2595" s="655"/>
      <c r="EYT2595" s="655"/>
      <c r="EYU2595" s="655"/>
      <c r="EYV2595" s="655"/>
      <c r="EYW2595" s="655"/>
      <c r="EYX2595" s="655"/>
      <c r="EYY2595" s="655"/>
      <c r="EYZ2595" s="655"/>
      <c r="EZA2595" s="655"/>
      <c r="EZB2595" s="655"/>
      <c r="EZC2595" s="655"/>
      <c r="EZD2595" s="655"/>
      <c r="EZE2595" s="655"/>
      <c r="EZF2595" s="655"/>
      <c r="EZG2595" s="655"/>
      <c r="EZH2595" s="655"/>
      <c r="EZI2595" s="655"/>
      <c r="EZJ2595" s="655"/>
      <c r="EZK2595" s="655"/>
      <c r="EZL2595" s="655"/>
      <c r="EZM2595" s="655"/>
      <c r="EZN2595" s="655"/>
      <c r="EZO2595" s="655"/>
      <c r="EZP2595" s="655"/>
      <c r="EZQ2595" s="655"/>
      <c r="EZR2595" s="655"/>
      <c r="EZS2595" s="655"/>
      <c r="EZT2595" s="655"/>
      <c r="EZU2595" s="655"/>
      <c r="EZV2595" s="655"/>
      <c r="EZW2595" s="655"/>
      <c r="EZX2595" s="655"/>
      <c r="EZY2595" s="655"/>
      <c r="EZZ2595" s="655"/>
      <c r="FAA2595" s="655"/>
      <c r="FAB2595" s="655"/>
      <c r="FAC2595" s="655"/>
      <c r="FAD2595" s="655"/>
      <c r="FAE2595" s="655"/>
      <c r="FAF2595" s="655"/>
      <c r="FAG2595" s="655"/>
      <c r="FAH2595" s="655"/>
      <c r="FAI2595" s="655"/>
      <c r="FAJ2595" s="655"/>
      <c r="FAK2595" s="655"/>
      <c r="FAL2595" s="655"/>
      <c r="FAM2595" s="655"/>
      <c r="FAN2595" s="655"/>
      <c r="FAO2595" s="655"/>
      <c r="FAP2595" s="655"/>
      <c r="FAQ2595" s="655"/>
      <c r="FAR2595" s="655"/>
      <c r="FAS2595" s="655"/>
      <c r="FAT2595" s="655"/>
      <c r="FAU2595" s="655"/>
      <c r="FAV2595" s="655"/>
      <c r="FAW2595" s="655"/>
      <c r="FAX2595" s="655"/>
      <c r="FAY2595" s="655"/>
      <c r="FAZ2595" s="655"/>
      <c r="FBA2595" s="655"/>
      <c r="FBB2595" s="655"/>
      <c r="FBC2595" s="655"/>
      <c r="FBD2595" s="655"/>
      <c r="FBE2595" s="655"/>
      <c r="FBF2595" s="655"/>
      <c r="FBG2595" s="655"/>
      <c r="FBH2595" s="655"/>
      <c r="FBI2595" s="655"/>
      <c r="FBJ2595" s="655"/>
      <c r="FBK2595" s="655"/>
      <c r="FBL2595" s="655"/>
      <c r="FBM2595" s="655"/>
      <c r="FBN2595" s="655"/>
      <c r="FBO2595" s="655"/>
      <c r="FBP2595" s="655"/>
      <c r="FBQ2595" s="655"/>
      <c r="FBR2595" s="655"/>
      <c r="FBS2595" s="655"/>
      <c r="FBT2595" s="655"/>
      <c r="FBU2595" s="655"/>
      <c r="FBV2595" s="655"/>
      <c r="FBW2595" s="655"/>
      <c r="FBX2595" s="655"/>
      <c r="FBY2595" s="655"/>
      <c r="FBZ2595" s="655"/>
      <c r="FCA2595" s="655"/>
      <c r="FCB2595" s="655"/>
      <c r="FCC2595" s="655"/>
      <c r="FCD2595" s="655"/>
      <c r="FCE2595" s="655"/>
      <c r="FCF2595" s="655"/>
      <c r="FCG2595" s="655"/>
      <c r="FCH2595" s="655"/>
      <c r="FCI2595" s="655"/>
      <c r="FCJ2595" s="655"/>
      <c r="FCK2595" s="655"/>
      <c r="FCL2595" s="655"/>
      <c r="FCM2595" s="655"/>
      <c r="FCN2595" s="655"/>
      <c r="FCO2595" s="655"/>
      <c r="FCP2595" s="655"/>
      <c r="FCQ2595" s="655"/>
      <c r="FCR2595" s="655"/>
      <c r="FCS2595" s="655"/>
      <c r="FCT2595" s="655"/>
      <c r="FCU2595" s="655"/>
      <c r="FCV2595" s="655"/>
      <c r="FCW2595" s="655"/>
      <c r="FCX2595" s="655"/>
      <c r="FCY2595" s="655"/>
      <c r="FCZ2595" s="655"/>
      <c r="FDA2595" s="655"/>
      <c r="FDB2595" s="655"/>
      <c r="FDC2595" s="655"/>
      <c r="FDD2595" s="655"/>
      <c r="FDE2595" s="655"/>
      <c r="FDF2595" s="655"/>
      <c r="FDG2595" s="655"/>
      <c r="FDH2595" s="655"/>
      <c r="FDI2595" s="655"/>
      <c r="FDJ2595" s="655"/>
      <c r="FDK2595" s="655"/>
      <c r="FDL2595" s="655"/>
      <c r="FDM2595" s="655"/>
      <c r="FDN2595" s="655"/>
      <c r="FDO2595" s="655"/>
      <c r="FDP2595" s="655"/>
      <c r="FDQ2595" s="655"/>
      <c r="FDR2595" s="655"/>
      <c r="FDS2595" s="655"/>
      <c r="FDT2595" s="655"/>
      <c r="FDU2595" s="655"/>
      <c r="FDV2595" s="655"/>
      <c r="FDW2595" s="655"/>
      <c r="FDX2595" s="655"/>
      <c r="FDY2595" s="655"/>
      <c r="FDZ2595" s="655"/>
      <c r="FEA2595" s="655"/>
      <c r="FEB2595" s="655"/>
      <c r="FEC2595" s="655"/>
      <c r="FED2595" s="655"/>
      <c r="FEE2595" s="655"/>
      <c r="FEF2595" s="655"/>
      <c r="FEG2595" s="655"/>
      <c r="FEH2595" s="655"/>
      <c r="FEI2595" s="655"/>
      <c r="FEJ2595" s="655"/>
      <c r="FEK2595" s="655"/>
      <c r="FEL2595" s="655"/>
      <c r="FEM2595" s="655"/>
      <c r="FEN2595" s="655"/>
      <c r="FEO2595" s="655"/>
      <c r="FEP2595" s="655"/>
      <c r="FEQ2595" s="655"/>
      <c r="FER2595" s="655"/>
      <c r="FES2595" s="655"/>
      <c r="FET2595" s="655"/>
      <c r="FEU2595" s="655"/>
      <c r="FEV2595" s="655"/>
      <c r="FEW2595" s="655"/>
      <c r="FEX2595" s="655"/>
      <c r="FEY2595" s="655"/>
      <c r="FEZ2595" s="655"/>
      <c r="FFA2595" s="655"/>
      <c r="FFB2595" s="655"/>
      <c r="FFC2595" s="655"/>
      <c r="FFD2595" s="655"/>
      <c r="FFE2595" s="655"/>
      <c r="FFF2595" s="655"/>
      <c r="FFG2595" s="655"/>
      <c r="FFH2595" s="655"/>
      <c r="FFI2595" s="655"/>
      <c r="FFJ2595" s="655"/>
      <c r="FFK2595" s="655"/>
      <c r="FFL2595" s="655"/>
      <c r="FFM2595" s="655"/>
      <c r="FFN2595" s="655"/>
      <c r="FFO2595" s="655"/>
      <c r="FFP2595" s="655"/>
      <c r="FFQ2595" s="655"/>
      <c r="FFR2595" s="655"/>
      <c r="FFS2595" s="655"/>
      <c r="FFT2595" s="655"/>
      <c r="FFU2595" s="655"/>
      <c r="FFV2595" s="655"/>
      <c r="FFW2595" s="655"/>
      <c r="FFX2595" s="655"/>
      <c r="FFY2595" s="655"/>
      <c r="FFZ2595" s="655"/>
      <c r="FGA2595" s="655"/>
      <c r="FGB2595" s="655"/>
      <c r="FGC2595" s="655"/>
      <c r="FGD2595" s="655"/>
      <c r="FGE2595" s="655"/>
      <c r="FGF2595" s="655"/>
      <c r="FGG2595" s="655"/>
      <c r="FGH2595" s="655"/>
      <c r="FGI2595" s="655"/>
      <c r="FGJ2595" s="655"/>
      <c r="FGK2595" s="655"/>
      <c r="FGL2595" s="655"/>
      <c r="FGM2595" s="655"/>
      <c r="FGN2595" s="655"/>
      <c r="FGO2595" s="655"/>
      <c r="FGP2595" s="655"/>
      <c r="FGQ2595" s="655"/>
      <c r="FGR2595" s="655"/>
      <c r="FGS2595" s="655"/>
      <c r="FGT2595" s="655"/>
      <c r="FGU2595" s="655"/>
      <c r="FGV2595" s="655"/>
      <c r="FGW2595" s="655"/>
      <c r="FGX2595" s="655"/>
      <c r="FGY2595" s="655"/>
      <c r="FGZ2595" s="655"/>
      <c r="FHA2595" s="655"/>
      <c r="FHB2595" s="655"/>
      <c r="FHC2595" s="655"/>
      <c r="FHD2595" s="655"/>
      <c r="FHE2595" s="655"/>
      <c r="FHF2595" s="655"/>
      <c r="FHG2595" s="655"/>
      <c r="FHH2595" s="655"/>
      <c r="FHI2595" s="655"/>
      <c r="FHJ2595" s="655"/>
      <c r="FHK2595" s="655"/>
      <c r="FHL2595" s="655"/>
      <c r="FHM2595" s="655"/>
      <c r="FHN2595" s="655"/>
      <c r="FHO2595" s="655"/>
      <c r="FHP2595" s="655"/>
      <c r="FHQ2595" s="655"/>
      <c r="FHR2595" s="655"/>
      <c r="FHS2595" s="655"/>
      <c r="FHT2595" s="655"/>
      <c r="FHU2595" s="655"/>
      <c r="FHV2595" s="655"/>
      <c r="FHW2595" s="655"/>
      <c r="FHX2595" s="655"/>
      <c r="FHY2595" s="655"/>
      <c r="FHZ2595" s="655"/>
      <c r="FIA2595" s="655"/>
      <c r="FIB2595" s="655"/>
      <c r="FIC2595" s="655"/>
      <c r="FID2595" s="655"/>
      <c r="FIE2595" s="655"/>
      <c r="FIF2595" s="655"/>
      <c r="FIG2595" s="655"/>
      <c r="FIH2595" s="655"/>
      <c r="FII2595" s="655"/>
      <c r="FIJ2595" s="655"/>
      <c r="FIK2595" s="655"/>
      <c r="FIL2595" s="655"/>
      <c r="FIM2595" s="655"/>
      <c r="FIN2595" s="655"/>
      <c r="FIO2595" s="655"/>
      <c r="FIP2595" s="655"/>
      <c r="FIQ2595" s="655"/>
      <c r="FIR2595" s="655"/>
      <c r="FIS2595" s="655"/>
      <c r="FIT2595" s="655"/>
      <c r="FIU2595" s="655"/>
      <c r="FIV2595" s="655"/>
      <c r="FIW2595" s="655"/>
      <c r="FIX2595" s="655"/>
      <c r="FIY2595" s="655"/>
      <c r="FIZ2595" s="655"/>
      <c r="FJA2595" s="655"/>
      <c r="FJB2595" s="655"/>
      <c r="FJC2595" s="655"/>
      <c r="FJD2595" s="655"/>
      <c r="FJE2595" s="655"/>
      <c r="FJF2595" s="655"/>
      <c r="FJG2595" s="655"/>
      <c r="FJH2595" s="655"/>
      <c r="FJI2595" s="655"/>
      <c r="FJJ2595" s="655"/>
      <c r="FJK2595" s="655"/>
      <c r="FJL2595" s="655"/>
      <c r="FJM2595" s="655"/>
      <c r="FJN2595" s="655"/>
      <c r="FJO2595" s="655"/>
      <c r="FJP2595" s="655"/>
      <c r="FJQ2595" s="655"/>
      <c r="FJR2595" s="655"/>
      <c r="FJS2595" s="655"/>
      <c r="FJT2595" s="655"/>
      <c r="FJU2595" s="655"/>
      <c r="FJV2595" s="655"/>
      <c r="FJW2595" s="655"/>
      <c r="FJX2595" s="655"/>
      <c r="FJY2595" s="655"/>
      <c r="FJZ2595" s="655"/>
      <c r="FKA2595" s="655"/>
      <c r="FKB2595" s="655"/>
      <c r="FKC2595" s="655"/>
      <c r="FKD2595" s="655"/>
      <c r="FKE2595" s="655"/>
      <c r="FKF2595" s="655"/>
      <c r="FKG2595" s="655"/>
      <c r="FKH2595" s="655"/>
      <c r="FKI2595" s="655"/>
      <c r="FKJ2595" s="655"/>
      <c r="FKK2595" s="655"/>
      <c r="FKL2595" s="655"/>
      <c r="FKM2595" s="655"/>
      <c r="FKN2595" s="655"/>
      <c r="FKO2595" s="655"/>
      <c r="FKP2595" s="655"/>
      <c r="FKQ2595" s="655"/>
      <c r="FKR2595" s="655"/>
      <c r="FKS2595" s="655"/>
      <c r="FKT2595" s="655"/>
      <c r="FKU2595" s="655"/>
      <c r="FKV2595" s="655"/>
      <c r="FKW2595" s="655"/>
      <c r="FKX2595" s="655"/>
      <c r="FKY2595" s="655"/>
      <c r="FKZ2595" s="655"/>
      <c r="FLA2595" s="655"/>
      <c r="FLB2595" s="655"/>
      <c r="FLC2595" s="655"/>
      <c r="FLD2595" s="655"/>
      <c r="FLE2595" s="655"/>
      <c r="FLF2595" s="655"/>
      <c r="FLG2595" s="655"/>
      <c r="FLH2595" s="655"/>
      <c r="FLI2595" s="655"/>
      <c r="FLJ2595" s="655"/>
      <c r="FLK2595" s="655"/>
      <c r="FLL2595" s="655"/>
      <c r="FLM2595" s="655"/>
      <c r="FLN2595" s="655"/>
      <c r="FLO2595" s="655"/>
      <c r="FLP2595" s="655"/>
      <c r="FLQ2595" s="655"/>
      <c r="FLR2595" s="655"/>
      <c r="FLS2595" s="655"/>
      <c r="FLT2595" s="655"/>
      <c r="FLU2595" s="655"/>
      <c r="FLV2595" s="655"/>
      <c r="FLW2595" s="655"/>
      <c r="FLX2595" s="655"/>
      <c r="FLY2595" s="655"/>
      <c r="FLZ2595" s="655"/>
      <c r="FMA2595" s="655"/>
      <c r="FMB2595" s="655"/>
      <c r="FMC2595" s="655"/>
      <c r="FMD2595" s="655"/>
      <c r="FME2595" s="655"/>
      <c r="FMF2595" s="655"/>
      <c r="FMG2595" s="655"/>
      <c r="FMH2595" s="655"/>
      <c r="FMI2595" s="655"/>
      <c r="FMJ2595" s="655"/>
      <c r="FMK2595" s="655"/>
      <c r="FML2595" s="655"/>
      <c r="FMM2595" s="655"/>
      <c r="FMN2595" s="655"/>
      <c r="FMO2595" s="655"/>
      <c r="FMP2595" s="655"/>
      <c r="FMQ2595" s="655"/>
      <c r="FMR2595" s="655"/>
      <c r="FMS2595" s="655"/>
      <c r="FMT2595" s="655"/>
      <c r="FMU2595" s="655"/>
      <c r="FMV2595" s="655"/>
      <c r="FMW2595" s="655"/>
      <c r="FMX2595" s="655"/>
      <c r="FMY2595" s="655"/>
      <c r="FMZ2595" s="655"/>
      <c r="FNA2595" s="655"/>
      <c r="FNB2595" s="655"/>
      <c r="FNC2595" s="655"/>
      <c r="FND2595" s="655"/>
      <c r="FNE2595" s="655"/>
      <c r="FNF2595" s="655"/>
      <c r="FNG2595" s="655"/>
      <c r="FNH2595" s="655"/>
      <c r="FNI2595" s="655"/>
      <c r="FNJ2595" s="655"/>
      <c r="FNK2595" s="655"/>
      <c r="FNL2595" s="655"/>
      <c r="FNM2595" s="655"/>
      <c r="FNN2595" s="655"/>
      <c r="FNO2595" s="655"/>
      <c r="FNP2595" s="655"/>
      <c r="FNQ2595" s="655"/>
      <c r="FNR2595" s="655"/>
      <c r="FNS2595" s="655"/>
      <c r="FNT2595" s="655"/>
      <c r="FNU2595" s="655"/>
      <c r="FNV2595" s="655"/>
      <c r="FNW2595" s="655"/>
      <c r="FNX2595" s="655"/>
      <c r="FNY2595" s="655"/>
      <c r="FNZ2595" s="655"/>
      <c r="FOA2595" s="655"/>
      <c r="FOB2595" s="655"/>
      <c r="FOC2595" s="655"/>
      <c r="FOD2595" s="655"/>
      <c r="FOE2595" s="655"/>
      <c r="FOF2595" s="655"/>
      <c r="FOG2595" s="655"/>
      <c r="FOH2595" s="655"/>
      <c r="FOI2595" s="655"/>
      <c r="FOJ2595" s="655"/>
      <c r="FOK2595" s="655"/>
      <c r="FOL2595" s="655"/>
      <c r="FOM2595" s="655"/>
      <c r="FON2595" s="655"/>
      <c r="FOO2595" s="655"/>
      <c r="FOP2595" s="655"/>
      <c r="FOQ2595" s="655"/>
      <c r="FOR2595" s="655"/>
      <c r="FOS2595" s="655"/>
      <c r="FOT2595" s="655"/>
      <c r="FOU2595" s="655"/>
      <c r="FOV2595" s="655"/>
      <c r="FOW2595" s="655"/>
      <c r="FOX2595" s="655"/>
      <c r="FOY2595" s="655"/>
      <c r="FOZ2595" s="655"/>
      <c r="FPA2595" s="655"/>
      <c r="FPB2595" s="655"/>
      <c r="FPC2595" s="655"/>
      <c r="FPD2595" s="655"/>
      <c r="FPE2595" s="655"/>
      <c r="FPF2595" s="655"/>
      <c r="FPG2595" s="655"/>
      <c r="FPH2595" s="655"/>
      <c r="FPI2595" s="655"/>
      <c r="FPJ2595" s="655"/>
      <c r="FPK2595" s="655"/>
      <c r="FPL2595" s="655"/>
      <c r="FPM2595" s="655"/>
      <c r="FPN2595" s="655"/>
      <c r="FPO2595" s="655"/>
      <c r="FPP2595" s="655"/>
      <c r="FPQ2595" s="655"/>
      <c r="FPR2595" s="655"/>
      <c r="FPS2595" s="655"/>
      <c r="FPT2595" s="655"/>
      <c r="FPU2595" s="655"/>
      <c r="FPV2595" s="655"/>
      <c r="FPW2595" s="655"/>
      <c r="FPX2595" s="655"/>
      <c r="FPY2595" s="655"/>
      <c r="FPZ2595" s="655"/>
      <c r="FQA2595" s="655"/>
      <c r="FQB2595" s="655"/>
      <c r="FQC2595" s="655"/>
      <c r="FQD2595" s="655"/>
      <c r="FQE2595" s="655"/>
      <c r="FQF2595" s="655"/>
      <c r="FQG2595" s="655"/>
      <c r="FQH2595" s="655"/>
      <c r="FQI2595" s="655"/>
      <c r="FQJ2595" s="655"/>
      <c r="FQK2595" s="655"/>
      <c r="FQL2595" s="655"/>
      <c r="FQM2595" s="655"/>
      <c r="FQN2595" s="655"/>
      <c r="FQO2595" s="655"/>
      <c r="FQP2595" s="655"/>
      <c r="FQQ2595" s="655"/>
      <c r="FQR2595" s="655"/>
      <c r="FQS2595" s="655"/>
      <c r="FQT2595" s="655"/>
      <c r="FQU2595" s="655"/>
      <c r="FQV2595" s="655"/>
      <c r="FQW2595" s="655"/>
      <c r="FQX2595" s="655"/>
      <c r="FQY2595" s="655"/>
      <c r="FQZ2595" s="655"/>
      <c r="FRA2595" s="655"/>
      <c r="FRB2595" s="655"/>
      <c r="FRC2595" s="655"/>
      <c r="FRD2595" s="655"/>
      <c r="FRE2595" s="655"/>
      <c r="FRF2595" s="655"/>
      <c r="FRG2595" s="655"/>
      <c r="FRH2595" s="655"/>
      <c r="FRI2595" s="655"/>
      <c r="FRJ2595" s="655"/>
      <c r="FRK2595" s="655"/>
      <c r="FRL2595" s="655"/>
      <c r="FRM2595" s="655"/>
      <c r="FRN2595" s="655"/>
      <c r="FRO2595" s="655"/>
      <c r="FRP2595" s="655"/>
      <c r="FRQ2595" s="655"/>
      <c r="FRR2595" s="655"/>
      <c r="FRS2595" s="655"/>
      <c r="FRT2595" s="655"/>
      <c r="FRU2595" s="655"/>
      <c r="FRV2595" s="655"/>
      <c r="FRW2595" s="655"/>
      <c r="FRX2595" s="655"/>
      <c r="FRY2595" s="655"/>
      <c r="FRZ2595" s="655"/>
      <c r="FSA2595" s="655"/>
      <c r="FSB2595" s="655"/>
      <c r="FSC2595" s="655"/>
      <c r="FSD2595" s="655"/>
      <c r="FSE2595" s="655"/>
      <c r="FSF2595" s="655"/>
      <c r="FSG2595" s="655"/>
      <c r="FSH2595" s="655"/>
      <c r="FSI2595" s="655"/>
      <c r="FSJ2595" s="655"/>
      <c r="FSK2595" s="655"/>
      <c r="FSL2595" s="655"/>
      <c r="FSM2595" s="655"/>
      <c r="FSN2595" s="655"/>
      <c r="FSO2595" s="655"/>
      <c r="FSP2595" s="655"/>
      <c r="FSQ2595" s="655"/>
      <c r="FSR2595" s="655"/>
      <c r="FSS2595" s="655"/>
      <c r="FST2595" s="655"/>
      <c r="FSU2595" s="655"/>
      <c r="FSV2595" s="655"/>
      <c r="FSW2595" s="655"/>
      <c r="FSX2595" s="655"/>
      <c r="FSY2595" s="655"/>
      <c r="FSZ2595" s="655"/>
      <c r="FTA2595" s="655"/>
      <c r="FTB2595" s="655"/>
      <c r="FTC2595" s="655"/>
      <c r="FTD2595" s="655"/>
      <c r="FTE2595" s="655"/>
      <c r="FTF2595" s="655"/>
      <c r="FTG2595" s="655"/>
      <c r="FTH2595" s="655"/>
      <c r="FTI2595" s="655"/>
      <c r="FTJ2595" s="655"/>
      <c r="FTK2595" s="655"/>
      <c r="FTL2595" s="655"/>
      <c r="FTM2595" s="655"/>
      <c r="FTN2595" s="655"/>
      <c r="FTO2595" s="655"/>
      <c r="FTP2595" s="655"/>
      <c r="FTQ2595" s="655"/>
      <c r="FTR2595" s="655"/>
      <c r="FTS2595" s="655"/>
      <c r="FTT2595" s="655"/>
      <c r="FTU2595" s="655"/>
      <c r="FTV2595" s="655"/>
      <c r="FTW2595" s="655"/>
      <c r="FTX2595" s="655"/>
      <c r="FTY2595" s="655"/>
      <c r="FTZ2595" s="655"/>
      <c r="FUA2595" s="655"/>
      <c r="FUB2595" s="655"/>
      <c r="FUC2595" s="655"/>
      <c r="FUD2595" s="655"/>
      <c r="FUE2595" s="655"/>
      <c r="FUF2595" s="655"/>
      <c r="FUG2595" s="655"/>
      <c r="FUH2595" s="655"/>
      <c r="FUI2595" s="655"/>
      <c r="FUJ2595" s="655"/>
      <c r="FUK2595" s="655"/>
      <c r="FUL2595" s="655"/>
      <c r="FUM2595" s="655"/>
      <c r="FUN2595" s="655"/>
      <c r="FUO2595" s="655"/>
      <c r="FUP2595" s="655"/>
      <c r="FUQ2595" s="655"/>
      <c r="FUR2595" s="655"/>
      <c r="FUS2595" s="655"/>
      <c r="FUT2595" s="655"/>
      <c r="FUU2595" s="655"/>
      <c r="FUV2595" s="655"/>
      <c r="FUW2595" s="655"/>
      <c r="FUX2595" s="655"/>
      <c r="FUY2595" s="655"/>
      <c r="FUZ2595" s="655"/>
      <c r="FVA2595" s="655"/>
      <c r="FVB2595" s="655"/>
      <c r="FVC2595" s="655"/>
      <c r="FVD2595" s="655"/>
      <c r="FVE2595" s="655"/>
      <c r="FVF2595" s="655"/>
      <c r="FVG2595" s="655"/>
      <c r="FVH2595" s="655"/>
      <c r="FVI2595" s="655"/>
      <c r="FVJ2595" s="655"/>
      <c r="FVK2595" s="655"/>
      <c r="FVL2595" s="655"/>
      <c r="FVM2595" s="655"/>
      <c r="FVN2595" s="655"/>
      <c r="FVO2595" s="655"/>
      <c r="FVP2595" s="655"/>
      <c r="FVQ2595" s="655"/>
      <c r="FVR2595" s="655"/>
      <c r="FVS2595" s="655"/>
      <c r="FVT2595" s="655"/>
      <c r="FVU2595" s="655"/>
      <c r="FVV2595" s="655"/>
      <c r="FVW2595" s="655"/>
      <c r="FVX2595" s="655"/>
      <c r="FVY2595" s="655"/>
      <c r="FVZ2595" s="655"/>
      <c r="FWA2595" s="655"/>
      <c r="FWB2595" s="655"/>
      <c r="FWC2595" s="655"/>
      <c r="FWD2595" s="655"/>
      <c r="FWE2595" s="655"/>
      <c r="FWF2595" s="655"/>
      <c r="FWG2595" s="655"/>
      <c r="FWH2595" s="655"/>
      <c r="FWI2595" s="655"/>
      <c r="FWJ2595" s="655"/>
      <c r="FWK2595" s="655"/>
      <c r="FWL2595" s="655"/>
      <c r="FWM2595" s="655"/>
      <c r="FWN2595" s="655"/>
      <c r="FWO2595" s="655"/>
      <c r="FWP2595" s="655"/>
      <c r="FWQ2595" s="655"/>
      <c r="FWR2595" s="655"/>
      <c r="FWS2595" s="655"/>
      <c r="FWT2595" s="655"/>
      <c r="FWU2595" s="655"/>
      <c r="FWV2595" s="655"/>
      <c r="FWW2595" s="655"/>
      <c r="FWX2595" s="655"/>
      <c r="FWY2595" s="655"/>
      <c r="FWZ2595" s="655"/>
      <c r="FXA2595" s="655"/>
      <c r="FXB2595" s="655"/>
      <c r="FXC2595" s="655"/>
      <c r="FXD2595" s="655"/>
      <c r="FXE2595" s="655"/>
      <c r="FXF2595" s="655"/>
      <c r="FXG2595" s="655"/>
      <c r="FXH2595" s="655"/>
      <c r="FXI2595" s="655"/>
      <c r="FXJ2595" s="655"/>
      <c r="FXK2595" s="655"/>
      <c r="FXL2595" s="655"/>
      <c r="FXM2595" s="655"/>
      <c r="FXN2595" s="655"/>
      <c r="FXO2595" s="655"/>
      <c r="FXP2595" s="655"/>
      <c r="FXQ2595" s="655"/>
      <c r="FXR2595" s="655"/>
      <c r="FXS2595" s="655"/>
      <c r="FXT2595" s="655"/>
      <c r="FXU2595" s="655"/>
      <c r="FXV2595" s="655"/>
      <c r="FXW2595" s="655"/>
      <c r="FXX2595" s="655"/>
      <c r="FXY2595" s="655"/>
      <c r="FXZ2595" s="655"/>
      <c r="FYA2595" s="655"/>
      <c r="FYB2595" s="655"/>
      <c r="FYC2595" s="655"/>
      <c r="FYD2595" s="655"/>
      <c r="FYE2595" s="655"/>
      <c r="FYF2595" s="655"/>
      <c r="FYG2595" s="655"/>
      <c r="FYH2595" s="655"/>
      <c r="FYI2595" s="655"/>
      <c r="FYJ2595" s="655"/>
      <c r="FYK2595" s="655"/>
      <c r="FYL2595" s="655"/>
      <c r="FYM2595" s="655"/>
      <c r="FYN2595" s="655"/>
      <c r="FYO2595" s="655"/>
      <c r="FYP2595" s="655"/>
      <c r="FYQ2595" s="655"/>
      <c r="FYR2595" s="655"/>
      <c r="FYS2595" s="655"/>
      <c r="FYT2595" s="655"/>
      <c r="FYU2595" s="655"/>
      <c r="FYV2595" s="655"/>
      <c r="FYW2595" s="655"/>
      <c r="FYX2595" s="655"/>
      <c r="FYY2595" s="655"/>
      <c r="FYZ2595" s="655"/>
      <c r="FZA2595" s="655"/>
      <c r="FZB2595" s="655"/>
      <c r="FZC2595" s="655"/>
      <c r="FZD2595" s="655"/>
      <c r="FZE2595" s="655"/>
      <c r="FZF2595" s="655"/>
      <c r="FZG2595" s="655"/>
      <c r="FZH2595" s="655"/>
      <c r="FZI2595" s="655"/>
      <c r="FZJ2595" s="655"/>
      <c r="FZK2595" s="655"/>
      <c r="FZL2595" s="655"/>
      <c r="FZM2595" s="655"/>
      <c r="FZN2595" s="655"/>
      <c r="FZO2595" s="655"/>
      <c r="FZP2595" s="655"/>
      <c r="FZQ2595" s="655"/>
      <c r="FZR2595" s="655"/>
      <c r="FZS2595" s="655"/>
      <c r="FZT2595" s="655"/>
      <c r="FZU2595" s="655"/>
      <c r="FZV2595" s="655"/>
      <c r="FZW2595" s="655"/>
      <c r="FZX2595" s="655"/>
      <c r="FZY2595" s="655"/>
      <c r="FZZ2595" s="655"/>
      <c r="GAA2595" s="655"/>
      <c r="GAB2595" s="655"/>
      <c r="GAC2595" s="655"/>
      <c r="GAD2595" s="655"/>
      <c r="GAE2595" s="655"/>
      <c r="GAF2595" s="655"/>
      <c r="GAG2595" s="655"/>
      <c r="GAH2595" s="655"/>
      <c r="GAI2595" s="655"/>
      <c r="GAJ2595" s="655"/>
      <c r="GAK2595" s="655"/>
      <c r="GAL2595" s="655"/>
      <c r="GAM2595" s="655"/>
      <c r="GAN2595" s="655"/>
      <c r="GAO2595" s="655"/>
      <c r="GAP2595" s="655"/>
      <c r="GAQ2595" s="655"/>
      <c r="GAR2595" s="655"/>
      <c r="GAS2595" s="655"/>
      <c r="GAT2595" s="655"/>
      <c r="GAU2595" s="655"/>
      <c r="GAV2595" s="655"/>
      <c r="GAW2595" s="655"/>
      <c r="GAX2595" s="655"/>
      <c r="GAY2595" s="655"/>
      <c r="GAZ2595" s="655"/>
      <c r="GBA2595" s="655"/>
      <c r="GBB2595" s="655"/>
      <c r="GBC2595" s="655"/>
      <c r="GBD2595" s="655"/>
      <c r="GBE2595" s="655"/>
      <c r="GBF2595" s="655"/>
      <c r="GBG2595" s="655"/>
      <c r="GBH2595" s="655"/>
      <c r="GBI2595" s="655"/>
      <c r="GBJ2595" s="655"/>
      <c r="GBK2595" s="655"/>
      <c r="GBL2595" s="655"/>
      <c r="GBM2595" s="655"/>
      <c r="GBN2595" s="655"/>
      <c r="GBO2595" s="655"/>
      <c r="GBP2595" s="655"/>
      <c r="GBQ2595" s="655"/>
      <c r="GBR2595" s="655"/>
      <c r="GBS2595" s="655"/>
      <c r="GBT2595" s="655"/>
      <c r="GBU2595" s="655"/>
      <c r="GBV2595" s="655"/>
      <c r="GBW2595" s="655"/>
      <c r="GBX2595" s="655"/>
      <c r="GBY2595" s="655"/>
      <c r="GBZ2595" s="655"/>
      <c r="GCA2595" s="655"/>
      <c r="GCB2595" s="655"/>
      <c r="GCC2595" s="655"/>
      <c r="GCD2595" s="655"/>
      <c r="GCE2595" s="655"/>
      <c r="GCF2595" s="655"/>
      <c r="GCG2595" s="655"/>
      <c r="GCH2595" s="655"/>
      <c r="GCI2595" s="655"/>
      <c r="GCJ2595" s="655"/>
      <c r="GCK2595" s="655"/>
      <c r="GCL2595" s="655"/>
      <c r="GCM2595" s="655"/>
      <c r="GCN2595" s="655"/>
      <c r="GCO2595" s="655"/>
      <c r="GCP2595" s="655"/>
      <c r="GCQ2595" s="655"/>
      <c r="GCR2595" s="655"/>
      <c r="GCS2595" s="655"/>
      <c r="GCT2595" s="655"/>
      <c r="GCU2595" s="655"/>
      <c r="GCV2595" s="655"/>
      <c r="GCW2595" s="655"/>
      <c r="GCX2595" s="655"/>
      <c r="GCY2595" s="655"/>
      <c r="GCZ2595" s="655"/>
      <c r="GDA2595" s="655"/>
      <c r="GDB2595" s="655"/>
      <c r="GDC2595" s="655"/>
      <c r="GDD2595" s="655"/>
      <c r="GDE2595" s="655"/>
      <c r="GDF2595" s="655"/>
      <c r="GDG2595" s="655"/>
      <c r="GDH2595" s="655"/>
      <c r="GDI2595" s="655"/>
      <c r="GDJ2595" s="655"/>
      <c r="GDK2595" s="655"/>
      <c r="GDL2595" s="655"/>
      <c r="GDM2595" s="655"/>
      <c r="GDN2595" s="655"/>
      <c r="GDO2595" s="655"/>
      <c r="GDP2595" s="655"/>
      <c r="GDQ2595" s="655"/>
      <c r="GDR2595" s="655"/>
      <c r="GDS2595" s="655"/>
      <c r="GDT2595" s="655"/>
      <c r="GDU2595" s="655"/>
      <c r="GDV2595" s="655"/>
      <c r="GDW2595" s="655"/>
      <c r="GDX2595" s="655"/>
      <c r="GDY2595" s="655"/>
      <c r="GDZ2595" s="655"/>
      <c r="GEA2595" s="655"/>
      <c r="GEB2595" s="655"/>
      <c r="GEC2595" s="655"/>
      <c r="GED2595" s="655"/>
      <c r="GEE2595" s="655"/>
      <c r="GEF2595" s="655"/>
      <c r="GEG2595" s="655"/>
      <c r="GEH2595" s="655"/>
      <c r="GEI2595" s="655"/>
      <c r="GEJ2595" s="655"/>
      <c r="GEK2595" s="655"/>
      <c r="GEL2595" s="655"/>
      <c r="GEM2595" s="655"/>
      <c r="GEN2595" s="655"/>
      <c r="GEO2595" s="655"/>
      <c r="GEP2595" s="655"/>
      <c r="GEQ2595" s="655"/>
      <c r="GER2595" s="655"/>
      <c r="GES2595" s="655"/>
      <c r="GET2595" s="655"/>
      <c r="GEU2595" s="655"/>
      <c r="GEV2595" s="655"/>
      <c r="GEW2595" s="655"/>
      <c r="GEX2595" s="655"/>
      <c r="GEY2595" s="655"/>
      <c r="GEZ2595" s="655"/>
      <c r="GFA2595" s="655"/>
      <c r="GFB2595" s="655"/>
      <c r="GFC2595" s="655"/>
      <c r="GFD2595" s="655"/>
      <c r="GFE2595" s="655"/>
      <c r="GFF2595" s="655"/>
      <c r="GFG2595" s="655"/>
      <c r="GFH2595" s="655"/>
      <c r="GFI2595" s="655"/>
      <c r="GFJ2595" s="655"/>
      <c r="GFK2595" s="655"/>
      <c r="GFL2595" s="655"/>
      <c r="GFM2595" s="655"/>
      <c r="GFN2595" s="655"/>
      <c r="GFO2595" s="655"/>
      <c r="GFP2595" s="655"/>
      <c r="GFQ2595" s="655"/>
      <c r="GFR2595" s="655"/>
      <c r="GFS2595" s="655"/>
      <c r="GFT2595" s="655"/>
      <c r="GFU2595" s="655"/>
      <c r="GFV2595" s="655"/>
      <c r="GFW2595" s="655"/>
      <c r="GFX2595" s="655"/>
      <c r="GFY2595" s="655"/>
      <c r="GFZ2595" s="655"/>
      <c r="GGA2595" s="655"/>
      <c r="GGB2595" s="655"/>
      <c r="GGC2595" s="655"/>
      <c r="GGD2595" s="655"/>
      <c r="GGE2595" s="655"/>
      <c r="GGF2595" s="655"/>
      <c r="GGG2595" s="655"/>
      <c r="GGH2595" s="655"/>
      <c r="GGI2595" s="655"/>
      <c r="GGJ2595" s="655"/>
      <c r="GGK2595" s="655"/>
      <c r="GGL2595" s="655"/>
      <c r="GGM2595" s="655"/>
      <c r="GGN2595" s="655"/>
      <c r="GGO2595" s="655"/>
      <c r="GGP2595" s="655"/>
      <c r="GGQ2595" s="655"/>
      <c r="GGR2595" s="655"/>
      <c r="GGS2595" s="655"/>
      <c r="GGT2595" s="655"/>
      <c r="GGU2595" s="655"/>
      <c r="GGV2595" s="655"/>
      <c r="GGW2595" s="655"/>
      <c r="GGX2595" s="655"/>
      <c r="GGY2595" s="655"/>
      <c r="GGZ2595" s="655"/>
      <c r="GHA2595" s="655"/>
      <c r="GHB2595" s="655"/>
      <c r="GHC2595" s="655"/>
      <c r="GHD2595" s="655"/>
      <c r="GHE2595" s="655"/>
      <c r="GHF2595" s="655"/>
      <c r="GHG2595" s="655"/>
      <c r="GHH2595" s="655"/>
      <c r="GHI2595" s="655"/>
      <c r="GHJ2595" s="655"/>
      <c r="GHK2595" s="655"/>
      <c r="GHL2595" s="655"/>
      <c r="GHM2595" s="655"/>
      <c r="GHN2595" s="655"/>
      <c r="GHO2595" s="655"/>
      <c r="GHP2595" s="655"/>
      <c r="GHQ2595" s="655"/>
      <c r="GHR2595" s="655"/>
      <c r="GHS2595" s="655"/>
      <c r="GHT2595" s="655"/>
      <c r="GHU2595" s="655"/>
      <c r="GHV2595" s="655"/>
      <c r="GHW2595" s="655"/>
      <c r="GHX2595" s="655"/>
      <c r="GHY2595" s="655"/>
      <c r="GHZ2595" s="655"/>
      <c r="GIA2595" s="655"/>
      <c r="GIB2595" s="655"/>
      <c r="GIC2595" s="655"/>
      <c r="GID2595" s="655"/>
      <c r="GIE2595" s="655"/>
      <c r="GIF2595" s="655"/>
      <c r="GIG2595" s="655"/>
      <c r="GIH2595" s="655"/>
      <c r="GII2595" s="655"/>
      <c r="GIJ2595" s="655"/>
      <c r="GIK2595" s="655"/>
      <c r="GIL2595" s="655"/>
      <c r="GIM2595" s="655"/>
      <c r="GIN2595" s="655"/>
      <c r="GIO2595" s="655"/>
      <c r="GIP2595" s="655"/>
      <c r="GIQ2595" s="655"/>
      <c r="GIR2595" s="655"/>
      <c r="GIS2595" s="655"/>
      <c r="GIT2595" s="655"/>
      <c r="GIU2595" s="655"/>
      <c r="GIV2595" s="655"/>
      <c r="GIW2595" s="655"/>
      <c r="GIX2595" s="655"/>
      <c r="GIY2595" s="655"/>
      <c r="GIZ2595" s="655"/>
      <c r="GJA2595" s="655"/>
      <c r="GJB2595" s="655"/>
      <c r="GJC2595" s="655"/>
      <c r="GJD2595" s="655"/>
      <c r="GJE2595" s="655"/>
      <c r="GJF2595" s="655"/>
      <c r="GJG2595" s="655"/>
      <c r="GJH2595" s="655"/>
      <c r="GJI2595" s="655"/>
      <c r="GJJ2595" s="655"/>
      <c r="GJK2595" s="655"/>
      <c r="GJL2595" s="655"/>
      <c r="GJM2595" s="655"/>
      <c r="GJN2595" s="655"/>
      <c r="GJO2595" s="655"/>
      <c r="GJP2595" s="655"/>
      <c r="GJQ2595" s="655"/>
      <c r="GJR2595" s="655"/>
      <c r="GJS2595" s="655"/>
      <c r="GJT2595" s="655"/>
      <c r="GJU2595" s="655"/>
      <c r="GJV2595" s="655"/>
      <c r="GJW2595" s="655"/>
      <c r="GJX2595" s="655"/>
      <c r="GJY2595" s="655"/>
      <c r="GJZ2595" s="655"/>
      <c r="GKA2595" s="655"/>
      <c r="GKB2595" s="655"/>
      <c r="GKC2595" s="655"/>
      <c r="GKD2595" s="655"/>
      <c r="GKE2595" s="655"/>
      <c r="GKF2595" s="655"/>
      <c r="GKG2595" s="655"/>
      <c r="GKH2595" s="655"/>
      <c r="GKI2595" s="655"/>
      <c r="GKJ2595" s="655"/>
      <c r="GKK2595" s="655"/>
      <c r="GKL2595" s="655"/>
      <c r="GKM2595" s="655"/>
      <c r="GKN2595" s="655"/>
      <c r="GKO2595" s="655"/>
      <c r="GKP2595" s="655"/>
      <c r="GKQ2595" s="655"/>
      <c r="GKR2595" s="655"/>
      <c r="GKS2595" s="655"/>
      <c r="GKT2595" s="655"/>
      <c r="GKU2595" s="655"/>
      <c r="GKV2595" s="655"/>
      <c r="GKW2595" s="655"/>
      <c r="GKX2595" s="655"/>
      <c r="GKY2595" s="655"/>
      <c r="GKZ2595" s="655"/>
      <c r="GLA2595" s="655"/>
      <c r="GLB2595" s="655"/>
      <c r="GLC2595" s="655"/>
      <c r="GLD2595" s="655"/>
      <c r="GLE2595" s="655"/>
      <c r="GLF2595" s="655"/>
      <c r="GLG2595" s="655"/>
      <c r="GLH2595" s="655"/>
      <c r="GLI2595" s="655"/>
      <c r="GLJ2595" s="655"/>
      <c r="GLK2595" s="655"/>
      <c r="GLL2595" s="655"/>
      <c r="GLM2595" s="655"/>
      <c r="GLN2595" s="655"/>
      <c r="GLO2595" s="655"/>
      <c r="GLP2595" s="655"/>
      <c r="GLQ2595" s="655"/>
      <c r="GLR2595" s="655"/>
      <c r="GLS2595" s="655"/>
      <c r="GLT2595" s="655"/>
      <c r="GLU2595" s="655"/>
      <c r="GLV2595" s="655"/>
      <c r="GLW2595" s="655"/>
      <c r="GLX2595" s="655"/>
      <c r="GLY2595" s="655"/>
      <c r="GLZ2595" s="655"/>
      <c r="GMA2595" s="655"/>
      <c r="GMB2595" s="655"/>
      <c r="GMC2595" s="655"/>
      <c r="GMD2595" s="655"/>
      <c r="GME2595" s="655"/>
      <c r="GMF2595" s="655"/>
      <c r="GMG2595" s="655"/>
      <c r="GMH2595" s="655"/>
      <c r="GMI2595" s="655"/>
      <c r="GMJ2595" s="655"/>
      <c r="GMK2595" s="655"/>
      <c r="GML2595" s="655"/>
      <c r="GMM2595" s="655"/>
      <c r="GMN2595" s="655"/>
      <c r="GMO2595" s="655"/>
      <c r="GMP2595" s="655"/>
      <c r="GMQ2595" s="655"/>
      <c r="GMR2595" s="655"/>
      <c r="GMS2595" s="655"/>
      <c r="GMT2595" s="655"/>
      <c r="GMU2595" s="655"/>
      <c r="GMV2595" s="655"/>
      <c r="GMW2595" s="655"/>
      <c r="GMX2595" s="655"/>
      <c r="GMY2595" s="655"/>
      <c r="GMZ2595" s="655"/>
      <c r="GNA2595" s="655"/>
      <c r="GNB2595" s="655"/>
      <c r="GNC2595" s="655"/>
      <c r="GND2595" s="655"/>
      <c r="GNE2595" s="655"/>
      <c r="GNF2595" s="655"/>
      <c r="GNG2595" s="655"/>
      <c r="GNH2595" s="655"/>
      <c r="GNI2595" s="655"/>
      <c r="GNJ2595" s="655"/>
      <c r="GNK2595" s="655"/>
      <c r="GNL2595" s="655"/>
      <c r="GNM2595" s="655"/>
      <c r="GNN2595" s="655"/>
      <c r="GNO2595" s="655"/>
      <c r="GNP2595" s="655"/>
      <c r="GNQ2595" s="655"/>
      <c r="GNR2595" s="655"/>
      <c r="GNS2595" s="655"/>
      <c r="GNT2595" s="655"/>
      <c r="GNU2595" s="655"/>
      <c r="GNV2595" s="655"/>
      <c r="GNW2595" s="655"/>
      <c r="GNX2595" s="655"/>
      <c r="GNY2595" s="655"/>
      <c r="GNZ2595" s="655"/>
      <c r="GOA2595" s="655"/>
      <c r="GOB2595" s="655"/>
      <c r="GOC2595" s="655"/>
      <c r="GOD2595" s="655"/>
      <c r="GOE2595" s="655"/>
      <c r="GOF2595" s="655"/>
      <c r="GOG2595" s="655"/>
      <c r="GOH2595" s="655"/>
      <c r="GOI2595" s="655"/>
      <c r="GOJ2595" s="655"/>
      <c r="GOK2595" s="655"/>
      <c r="GOL2595" s="655"/>
      <c r="GOM2595" s="655"/>
      <c r="GON2595" s="655"/>
      <c r="GOO2595" s="655"/>
      <c r="GOP2595" s="655"/>
      <c r="GOQ2595" s="655"/>
      <c r="GOR2595" s="655"/>
      <c r="GOS2595" s="655"/>
      <c r="GOT2595" s="655"/>
      <c r="GOU2595" s="655"/>
      <c r="GOV2595" s="655"/>
      <c r="GOW2595" s="655"/>
      <c r="GOX2595" s="655"/>
      <c r="GOY2595" s="655"/>
      <c r="GOZ2595" s="655"/>
      <c r="GPA2595" s="655"/>
      <c r="GPB2595" s="655"/>
      <c r="GPC2595" s="655"/>
      <c r="GPD2595" s="655"/>
      <c r="GPE2595" s="655"/>
      <c r="GPF2595" s="655"/>
      <c r="GPG2595" s="655"/>
      <c r="GPH2595" s="655"/>
      <c r="GPI2595" s="655"/>
      <c r="GPJ2595" s="655"/>
      <c r="GPK2595" s="655"/>
      <c r="GPL2595" s="655"/>
      <c r="GPM2595" s="655"/>
      <c r="GPN2595" s="655"/>
      <c r="GPO2595" s="655"/>
      <c r="GPP2595" s="655"/>
      <c r="GPQ2595" s="655"/>
      <c r="GPR2595" s="655"/>
      <c r="GPS2595" s="655"/>
      <c r="GPT2595" s="655"/>
      <c r="GPU2595" s="655"/>
      <c r="GPV2595" s="655"/>
      <c r="GPW2595" s="655"/>
      <c r="GPX2595" s="655"/>
      <c r="GPY2595" s="655"/>
      <c r="GPZ2595" s="655"/>
      <c r="GQA2595" s="655"/>
      <c r="GQB2595" s="655"/>
      <c r="GQC2595" s="655"/>
      <c r="GQD2595" s="655"/>
      <c r="GQE2595" s="655"/>
      <c r="GQF2595" s="655"/>
      <c r="GQG2595" s="655"/>
      <c r="GQH2595" s="655"/>
      <c r="GQI2595" s="655"/>
      <c r="GQJ2595" s="655"/>
      <c r="GQK2595" s="655"/>
      <c r="GQL2595" s="655"/>
      <c r="GQM2595" s="655"/>
      <c r="GQN2595" s="655"/>
      <c r="GQO2595" s="655"/>
      <c r="GQP2595" s="655"/>
      <c r="GQQ2595" s="655"/>
      <c r="GQR2595" s="655"/>
      <c r="GQS2595" s="655"/>
      <c r="GQT2595" s="655"/>
      <c r="GQU2595" s="655"/>
      <c r="GQV2595" s="655"/>
      <c r="GQW2595" s="655"/>
      <c r="GQX2595" s="655"/>
      <c r="GQY2595" s="655"/>
      <c r="GQZ2595" s="655"/>
      <c r="GRA2595" s="655"/>
      <c r="GRB2595" s="655"/>
      <c r="GRC2595" s="655"/>
      <c r="GRD2595" s="655"/>
      <c r="GRE2595" s="655"/>
      <c r="GRF2595" s="655"/>
      <c r="GRG2595" s="655"/>
      <c r="GRH2595" s="655"/>
      <c r="GRI2595" s="655"/>
      <c r="GRJ2595" s="655"/>
      <c r="GRK2595" s="655"/>
      <c r="GRL2595" s="655"/>
      <c r="GRM2595" s="655"/>
      <c r="GRN2595" s="655"/>
      <c r="GRO2595" s="655"/>
      <c r="GRP2595" s="655"/>
      <c r="GRQ2595" s="655"/>
      <c r="GRR2595" s="655"/>
      <c r="GRS2595" s="655"/>
      <c r="GRT2595" s="655"/>
      <c r="GRU2595" s="655"/>
      <c r="GRV2595" s="655"/>
      <c r="GRW2595" s="655"/>
      <c r="GRX2595" s="655"/>
      <c r="GRY2595" s="655"/>
      <c r="GRZ2595" s="655"/>
      <c r="GSA2595" s="655"/>
      <c r="GSB2595" s="655"/>
      <c r="GSC2595" s="655"/>
      <c r="GSD2595" s="655"/>
      <c r="GSE2595" s="655"/>
      <c r="GSF2595" s="655"/>
      <c r="GSG2595" s="655"/>
      <c r="GSH2595" s="655"/>
      <c r="GSI2595" s="655"/>
      <c r="GSJ2595" s="655"/>
      <c r="GSK2595" s="655"/>
      <c r="GSL2595" s="655"/>
      <c r="GSM2595" s="655"/>
      <c r="GSN2595" s="655"/>
      <c r="GSO2595" s="655"/>
      <c r="GSP2595" s="655"/>
      <c r="GSQ2595" s="655"/>
      <c r="GSR2595" s="655"/>
      <c r="GSS2595" s="655"/>
      <c r="GST2595" s="655"/>
      <c r="GSU2595" s="655"/>
      <c r="GSV2595" s="655"/>
      <c r="GSW2595" s="655"/>
      <c r="GSX2595" s="655"/>
      <c r="GSY2595" s="655"/>
      <c r="GSZ2595" s="655"/>
      <c r="GTA2595" s="655"/>
      <c r="GTB2595" s="655"/>
      <c r="GTC2595" s="655"/>
      <c r="GTD2595" s="655"/>
      <c r="GTE2595" s="655"/>
      <c r="GTF2595" s="655"/>
      <c r="GTG2595" s="655"/>
      <c r="GTH2595" s="655"/>
      <c r="GTI2595" s="655"/>
      <c r="GTJ2595" s="655"/>
      <c r="GTK2595" s="655"/>
      <c r="GTL2595" s="655"/>
      <c r="GTM2595" s="655"/>
      <c r="GTN2595" s="655"/>
      <c r="GTO2595" s="655"/>
      <c r="GTP2595" s="655"/>
      <c r="GTQ2595" s="655"/>
      <c r="GTR2595" s="655"/>
      <c r="GTS2595" s="655"/>
      <c r="GTT2595" s="655"/>
      <c r="GTU2595" s="655"/>
      <c r="GTV2595" s="655"/>
      <c r="GTW2595" s="655"/>
      <c r="GTX2595" s="655"/>
      <c r="GTY2595" s="655"/>
      <c r="GTZ2595" s="655"/>
      <c r="GUA2595" s="655"/>
      <c r="GUB2595" s="655"/>
      <c r="GUC2595" s="655"/>
      <c r="GUD2595" s="655"/>
      <c r="GUE2595" s="655"/>
      <c r="GUF2595" s="655"/>
      <c r="GUG2595" s="655"/>
      <c r="GUH2595" s="655"/>
      <c r="GUI2595" s="655"/>
      <c r="GUJ2595" s="655"/>
      <c r="GUK2595" s="655"/>
      <c r="GUL2595" s="655"/>
      <c r="GUM2595" s="655"/>
      <c r="GUN2595" s="655"/>
      <c r="GUO2595" s="655"/>
      <c r="GUP2595" s="655"/>
      <c r="GUQ2595" s="655"/>
      <c r="GUR2595" s="655"/>
      <c r="GUS2595" s="655"/>
      <c r="GUT2595" s="655"/>
      <c r="GUU2595" s="655"/>
      <c r="GUV2595" s="655"/>
      <c r="GUW2595" s="655"/>
      <c r="GUX2595" s="655"/>
      <c r="GUY2595" s="655"/>
      <c r="GUZ2595" s="655"/>
      <c r="GVA2595" s="655"/>
      <c r="GVB2595" s="655"/>
      <c r="GVC2595" s="655"/>
      <c r="GVD2595" s="655"/>
      <c r="GVE2595" s="655"/>
      <c r="GVF2595" s="655"/>
      <c r="GVG2595" s="655"/>
      <c r="GVH2595" s="655"/>
      <c r="GVI2595" s="655"/>
      <c r="GVJ2595" s="655"/>
      <c r="GVK2595" s="655"/>
      <c r="GVL2595" s="655"/>
      <c r="GVM2595" s="655"/>
      <c r="GVN2595" s="655"/>
      <c r="GVO2595" s="655"/>
      <c r="GVP2595" s="655"/>
      <c r="GVQ2595" s="655"/>
      <c r="GVR2595" s="655"/>
      <c r="GVS2595" s="655"/>
      <c r="GVT2595" s="655"/>
      <c r="GVU2595" s="655"/>
      <c r="GVV2595" s="655"/>
      <c r="GVW2595" s="655"/>
      <c r="GVX2595" s="655"/>
      <c r="GVY2595" s="655"/>
      <c r="GVZ2595" s="655"/>
      <c r="GWA2595" s="655"/>
      <c r="GWB2595" s="655"/>
      <c r="GWC2595" s="655"/>
      <c r="GWD2595" s="655"/>
      <c r="GWE2595" s="655"/>
      <c r="GWF2595" s="655"/>
      <c r="GWG2595" s="655"/>
      <c r="GWH2595" s="655"/>
      <c r="GWI2595" s="655"/>
      <c r="GWJ2595" s="655"/>
      <c r="GWK2595" s="655"/>
      <c r="GWL2595" s="655"/>
      <c r="GWM2595" s="655"/>
      <c r="GWN2595" s="655"/>
      <c r="GWO2595" s="655"/>
      <c r="GWP2595" s="655"/>
      <c r="GWQ2595" s="655"/>
      <c r="GWR2595" s="655"/>
      <c r="GWS2595" s="655"/>
      <c r="GWT2595" s="655"/>
      <c r="GWU2595" s="655"/>
      <c r="GWV2595" s="655"/>
      <c r="GWW2595" s="655"/>
      <c r="GWX2595" s="655"/>
      <c r="GWY2595" s="655"/>
      <c r="GWZ2595" s="655"/>
      <c r="GXA2595" s="655"/>
      <c r="GXB2595" s="655"/>
      <c r="GXC2595" s="655"/>
      <c r="GXD2595" s="655"/>
      <c r="GXE2595" s="655"/>
      <c r="GXF2595" s="655"/>
      <c r="GXG2595" s="655"/>
      <c r="GXH2595" s="655"/>
      <c r="GXI2595" s="655"/>
      <c r="GXJ2595" s="655"/>
      <c r="GXK2595" s="655"/>
      <c r="GXL2595" s="655"/>
      <c r="GXM2595" s="655"/>
      <c r="GXN2595" s="655"/>
      <c r="GXO2595" s="655"/>
      <c r="GXP2595" s="655"/>
      <c r="GXQ2595" s="655"/>
      <c r="GXR2595" s="655"/>
      <c r="GXS2595" s="655"/>
      <c r="GXT2595" s="655"/>
      <c r="GXU2595" s="655"/>
      <c r="GXV2595" s="655"/>
      <c r="GXW2595" s="655"/>
      <c r="GXX2595" s="655"/>
      <c r="GXY2595" s="655"/>
      <c r="GXZ2595" s="655"/>
      <c r="GYA2595" s="655"/>
      <c r="GYB2595" s="655"/>
      <c r="GYC2595" s="655"/>
      <c r="GYD2595" s="655"/>
      <c r="GYE2595" s="655"/>
      <c r="GYF2595" s="655"/>
      <c r="GYG2595" s="655"/>
      <c r="GYH2595" s="655"/>
      <c r="GYI2595" s="655"/>
      <c r="GYJ2595" s="655"/>
      <c r="GYK2595" s="655"/>
      <c r="GYL2595" s="655"/>
      <c r="GYM2595" s="655"/>
      <c r="GYN2595" s="655"/>
      <c r="GYO2595" s="655"/>
      <c r="GYP2595" s="655"/>
      <c r="GYQ2595" s="655"/>
      <c r="GYR2595" s="655"/>
      <c r="GYS2595" s="655"/>
      <c r="GYT2595" s="655"/>
      <c r="GYU2595" s="655"/>
      <c r="GYV2595" s="655"/>
      <c r="GYW2595" s="655"/>
      <c r="GYX2595" s="655"/>
      <c r="GYY2595" s="655"/>
      <c r="GYZ2595" s="655"/>
      <c r="GZA2595" s="655"/>
      <c r="GZB2595" s="655"/>
      <c r="GZC2595" s="655"/>
      <c r="GZD2595" s="655"/>
      <c r="GZE2595" s="655"/>
      <c r="GZF2595" s="655"/>
      <c r="GZG2595" s="655"/>
      <c r="GZH2595" s="655"/>
      <c r="GZI2595" s="655"/>
      <c r="GZJ2595" s="655"/>
      <c r="GZK2595" s="655"/>
      <c r="GZL2595" s="655"/>
      <c r="GZM2595" s="655"/>
      <c r="GZN2595" s="655"/>
      <c r="GZO2595" s="655"/>
      <c r="GZP2595" s="655"/>
      <c r="GZQ2595" s="655"/>
      <c r="GZR2595" s="655"/>
      <c r="GZS2595" s="655"/>
      <c r="GZT2595" s="655"/>
      <c r="GZU2595" s="655"/>
      <c r="GZV2595" s="655"/>
      <c r="GZW2595" s="655"/>
      <c r="GZX2595" s="655"/>
      <c r="GZY2595" s="655"/>
      <c r="GZZ2595" s="655"/>
      <c r="HAA2595" s="655"/>
      <c r="HAB2595" s="655"/>
      <c r="HAC2595" s="655"/>
      <c r="HAD2595" s="655"/>
      <c r="HAE2595" s="655"/>
      <c r="HAF2595" s="655"/>
      <c r="HAG2595" s="655"/>
      <c r="HAH2595" s="655"/>
      <c r="HAI2595" s="655"/>
      <c r="HAJ2595" s="655"/>
      <c r="HAK2595" s="655"/>
      <c r="HAL2595" s="655"/>
      <c r="HAM2595" s="655"/>
      <c r="HAN2595" s="655"/>
      <c r="HAO2595" s="655"/>
      <c r="HAP2595" s="655"/>
      <c r="HAQ2595" s="655"/>
      <c r="HAR2595" s="655"/>
      <c r="HAS2595" s="655"/>
      <c r="HAT2595" s="655"/>
      <c r="HAU2595" s="655"/>
      <c r="HAV2595" s="655"/>
      <c r="HAW2595" s="655"/>
      <c r="HAX2595" s="655"/>
      <c r="HAY2595" s="655"/>
      <c r="HAZ2595" s="655"/>
      <c r="HBA2595" s="655"/>
      <c r="HBB2595" s="655"/>
      <c r="HBC2595" s="655"/>
      <c r="HBD2595" s="655"/>
      <c r="HBE2595" s="655"/>
      <c r="HBF2595" s="655"/>
      <c r="HBG2595" s="655"/>
      <c r="HBH2595" s="655"/>
      <c r="HBI2595" s="655"/>
      <c r="HBJ2595" s="655"/>
      <c r="HBK2595" s="655"/>
      <c r="HBL2595" s="655"/>
      <c r="HBM2595" s="655"/>
      <c r="HBN2595" s="655"/>
      <c r="HBO2595" s="655"/>
      <c r="HBP2595" s="655"/>
      <c r="HBQ2595" s="655"/>
      <c r="HBR2595" s="655"/>
      <c r="HBS2595" s="655"/>
      <c r="HBT2595" s="655"/>
      <c r="HBU2595" s="655"/>
      <c r="HBV2595" s="655"/>
      <c r="HBW2595" s="655"/>
      <c r="HBX2595" s="655"/>
      <c r="HBY2595" s="655"/>
      <c r="HBZ2595" s="655"/>
      <c r="HCA2595" s="655"/>
      <c r="HCB2595" s="655"/>
      <c r="HCC2595" s="655"/>
      <c r="HCD2595" s="655"/>
      <c r="HCE2595" s="655"/>
      <c r="HCF2595" s="655"/>
      <c r="HCG2595" s="655"/>
      <c r="HCH2595" s="655"/>
      <c r="HCI2595" s="655"/>
      <c r="HCJ2595" s="655"/>
      <c r="HCK2595" s="655"/>
      <c r="HCL2595" s="655"/>
      <c r="HCM2595" s="655"/>
      <c r="HCN2595" s="655"/>
      <c r="HCO2595" s="655"/>
      <c r="HCP2595" s="655"/>
      <c r="HCQ2595" s="655"/>
      <c r="HCR2595" s="655"/>
      <c r="HCS2595" s="655"/>
      <c r="HCT2595" s="655"/>
      <c r="HCU2595" s="655"/>
      <c r="HCV2595" s="655"/>
      <c r="HCW2595" s="655"/>
      <c r="HCX2595" s="655"/>
      <c r="HCY2595" s="655"/>
      <c r="HCZ2595" s="655"/>
      <c r="HDA2595" s="655"/>
      <c r="HDB2595" s="655"/>
      <c r="HDC2595" s="655"/>
      <c r="HDD2595" s="655"/>
      <c r="HDE2595" s="655"/>
      <c r="HDF2595" s="655"/>
      <c r="HDG2595" s="655"/>
      <c r="HDH2595" s="655"/>
      <c r="HDI2595" s="655"/>
      <c r="HDJ2595" s="655"/>
      <c r="HDK2595" s="655"/>
      <c r="HDL2595" s="655"/>
      <c r="HDM2595" s="655"/>
      <c r="HDN2595" s="655"/>
      <c r="HDO2595" s="655"/>
      <c r="HDP2595" s="655"/>
      <c r="HDQ2595" s="655"/>
      <c r="HDR2595" s="655"/>
      <c r="HDS2595" s="655"/>
      <c r="HDT2595" s="655"/>
      <c r="HDU2595" s="655"/>
      <c r="HDV2595" s="655"/>
      <c r="HDW2595" s="655"/>
      <c r="HDX2595" s="655"/>
      <c r="HDY2595" s="655"/>
      <c r="HDZ2595" s="655"/>
      <c r="HEA2595" s="655"/>
      <c r="HEB2595" s="655"/>
      <c r="HEC2595" s="655"/>
      <c r="HED2595" s="655"/>
      <c r="HEE2595" s="655"/>
      <c r="HEF2595" s="655"/>
      <c r="HEG2595" s="655"/>
      <c r="HEH2595" s="655"/>
      <c r="HEI2595" s="655"/>
      <c r="HEJ2595" s="655"/>
      <c r="HEK2595" s="655"/>
      <c r="HEL2595" s="655"/>
      <c r="HEM2595" s="655"/>
      <c r="HEN2595" s="655"/>
      <c r="HEO2595" s="655"/>
      <c r="HEP2595" s="655"/>
      <c r="HEQ2595" s="655"/>
      <c r="HER2595" s="655"/>
      <c r="HES2595" s="655"/>
      <c r="HET2595" s="655"/>
      <c r="HEU2595" s="655"/>
      <c r="HEV2595" s="655"/>
      <c r="HEW2595" s="655"/>
      <c r="HEX2595" s="655"/>
      <c r="HEY2595" s="655"/>
      <c r="HEZ2595" s="655"/>
      <c r="HFA2595" s="655"/>
      <c r="HFB2595" s="655"/>
      <c r="HFC2595" s="655"/>
      <c r="HFD2595" s="655"/>
      <c r="HFE2595" s="655"/>
      <c r="HFF2595" s="655"/>
      <c r="HFG2595" s="655"/>
      <c r="HFH2595" s="655"/>
      <c r="HFI2595" s="655"/>
      <c r="HFJ2595" s="655"/>
      <c r="HFK2595" s="655"/>
      <c r="HFL2595" s="655"/>
      <c r="HFM2595" s="655"/>
      <c r="HFN2595" s="655"/>
      <c r="HFO2595" s="655"/>
      <c r="HFP2595" s="655"/>
      <c r="HFQ2595" s="655"/>
      <c r="HFR2595" s="655"/>
      <c r="HFS2595" s="655"/>
      <c r="HFT2595" s="655"/>
      <c r="HFU2595" s="655"/>
      <c r="HFV2595" s="655"/>
      <c r="HFW2595" s="655"/>
      <c r="HFX2595" s="655"/>
      <c r="HFY2595" s="655"/>
      <c r="HFZ2595" s="655"/>
      <c r="HGA2595" s="655"/>
      <c r="HGB2595" s="655"/>
      <c r="HGC2595" s="655"/>
      <c r="HGD2595" s="655"/>
      <c r="HGE2595" s="655"/>
      <c r="HGF2595" s="655"/>
      <c r="HGG2595" s="655"/>
      <c r="HGH2595" s="655"/>
      <c r="HGI2595" s="655"/>
      <c r="HGJ2595" s="655"/>
      <c r="HGK2595" s="655"/>
      <c r="HGL2595" s="655"/>
      <c r="HGM2595" s="655"/>
      <c r="HGN2595" s="655"/>
      <c r="HGO2595" s="655"/>
      <c r="HGP2595" s="655"/>
      <c r="HGQ2595" s="655"/>
      <c r="HGR2595" s="655"/>
      <c r="HGS2595" s="655"/>
      <c r="HGT2595" s="655"/>
      <c r="HGU2595" s="655"/>
      <c r="HGV2595" s="655"/>
      <c r="HGW2595" s="655"/>
      <c r="HGX2595" s="655"/>
      <c r="HGY2595" s="655"/>
      <c r="HGZ2595" s="655"/>
      <c r="HHA2595" s="655"/>
      <c r="HHB2595" s="655"/>
      <c r="HHC2595" s="655"/>
      <c r="HHD2595" s="655"/>
      <c r="HHE2595" s="655"/>
      <c r="HHF2595" s="655"/>
      <c r="HHG2595" s="655"/>
      <c r="HHH2595" s="655"/>
      <c r="HHI2595" s="655"/>
      <c r="HHJ2595" s="655"/>
      <c r="HHK2595" s="655"/>
      <c r="HHL2595" s="655"/>
      <c r="HHM2595" s="655"/>
      <c r="HHN2595" s="655"/>
      <c r="HHO2595" s="655"/>
      <c r="HHP2595" s="655"/>
      <c r="HHQ2595" s="655"/>
      <c r="HHR2595" s="655"/>
      <c r="HHS2595" s="655"/>
      <c r="HHT2595" s="655"/>
      <c r="HHU2595" s="655"/>
      <c r="HHV2595" s="655"/>
      <c r="HHW2595" s="655"/>
      <c r="HHX2595" s="655"/>
      <c r="HHY2595" s="655"/>
      <c r="HHZ2595" s="655"/>
      <c r="HIA2595" s="655"/>
      <c r="HIB2595" s="655"/>
      <c r="HIC2595" s="655"/>
      <c r="HID2595" s="655"/>
      <c r="HIE2595" s="655"/>
      <c r="HIF2595" s="655"/>
      <c r="HIG2595" s="655"/>
      <c r="HIH2595" s="655"/>
      <c r="HII2595" s="655"/>
      <c r="HIJ2595" s="655"/>
      <c r="HIK2595" s="655"/>
      <c r="HIL2595" s="655"/>
      <c r="HIM2595" s="655"/>
      <c r="HIN2595" s="655"/>
      <c r="HIO2595" s="655"/>
      <c r="HIP2595" s="655"/>
      <c r="HIQ2595" s="655"/>
      <c r="HIR2595" s="655"/>
      <c r="HIS2595" s="655"/>
      <c r="HIT2595" s="655"/>
      <c r="HIU2595" s="655"/>
      <c r="HIV2595" s="655"/>
      <c r="HIW2595" s="655"/>
      <c r="HIX2595" s="655"/>
      <c r="HIY2595" s="655"/>
      <c r="HIZ2595" s="655"/>
      <c r="HJA2595" s="655"/>
      <c r="HJB2595" s="655"/>
      <c r="HJC2595" s="655"/>
      <c r="HJD2595" s="655"/>
      <c r="HJE2595" s="655"/>
      <c r="HJF2595" s="655"/>
      <c r="HJG2595" s="655"/>
      <c r="HJH2595" s="655"/>
      <c r="HJI2595" s="655"/>
      <c r="HJJ2595" s="655"/>
      <c r="HJK2595" s="655"/>
      <c r="HJL2595" s="655"/>
      <c r="HJM2595" s="655"/>
      <c r="HJN2595" s="655"/>
      <c r="HJO2595" s="655"/>
      <c r="HJP2595" s="655"/>
      <c r="HJQ2595" s="655"/>
      <c r="HJR2595" s="655"/>
      <c r="HJS2595" s="655"/>
      <c r="HJT2595" s="655"/>
      <c r="HJU2595" s="655"/>
      <c r="HJV2595" s="655"/>
      <c r="HJW2595" s="655"/>
      <c r="HJX2595" s="655"/>
      <c r="HJY2595" s="655"/>
      <c r="HJZ2595" s="655"/>
      <c r="HKA2595" s="655"/>
      <c r="HKB2595" s="655"/>
      <c r="HKC2595" s="655"/>
      <c r="HKD2595" s="655"/>
      <c r="HKE2595" s="655"/>
      <c r="HKF2595" s="655"/>
      <c r="HKG2595" s="655"/>
      <c r="HKH2595" s="655"/>
      <c r="HKI2595" s="655"/>
      <c r="HKJ2595" s="655"/>
      <c r="HKK2595" s="655"/>
      <c r="HKL2595" s="655"/>
      <c r="HKM2595" s="655"/>
      <c r="HKN2595" s="655"/>
      <c r="HKO2595" s="655"/>
      <c r="HKP2595" s="655"/>
      <c r="HKQ2595" s="655"/>
      <c r="HKR2595" s="655"/>
      <c r="HKS2595" s="655"/>
      <c r="HKT2595" s="655"/>
      <c r="HKU2595" s="655"/>
      <c r="HKV2595" s="655"/>
      <c r="HKW2595" s="655"/>
      <c r="HKX2595" s="655"/>
      <c r="HKY2595" s="655"/>
      <c r="HKZ2595" s="655"/>
      <c r="HLA2595" s="655"/>
      <c r="HLB2595" s="655"/>
      <c r="HLC2595" s="655"/>
      <c r="HLD2595" s="655"/>
      <c r="HLE2595" s="655"/>
      <c r="HLF2595" s="655"/>
      <c r="HLG2595" s="655"/>
      <c r="HLH2595" s="655"/>
      <c r="HLI2595" s="655"/>
      <c r="HLJ2595" s="655"/>
      <c r="HLK2595" s="655"/>
      <c r="HLL2595" s="655"/>
      <c r="HLM2595" s="655"/>
      <c r="HLN2595" s="655"/>
      <c r="HLO2595" s="655"/>
      <c r="HLP2595" s="655"/>
      <c r="HLQ2595" s="655"/>
      <c r="HLR2595" s="655"/>
      <c r="HLS2595" s="655"/>
      <c r="HLT2595" s="655"/>
      <c r="HLU2595" s="655"/>
      <c r="HLV2595" s="655"/>
      <c r="HLW2595" s="655"/>
      <c r="HLX2595" s="655"/>
      <c r="HLY2595" s="655"/>
      <c r="HLZ2595" s="655"/>
      <c r="HMA2595" s="655"/>
      <c r="HMB2595" s="655"/>
      <c r="HMC2595" s="655"/>
      <c r="HMD2595" s="655"/>
      <c r="HME2595" s="655"/>
      <c r="HMF2595" s="655"/>
      <c r="HMG2595" s="655"/>
      <c r="HMH2595" s="655"/>
      <c r="HMI2595" s="655"/>
      <c r="HMJ2595" s="655"/>
      <c r="HMK2595" s="655"/>
      <c r="HML2595" s="655"/>
      <c r="HMM2595" s="655"/>
      <c r="HMN2595" s="655"/>
      <c r="HMO2595" s="655"/>
      <c r="HMP2595" s="655"/>
      <c r="HMQ2595" s="655"/>
      <c r="HMR2595" s="655"/>
      <c r="HMS2595" s="655"/>
      <c r="HMT2595" s="655"/>
      <c r="HMU2595" s="655"/>
      <c r="HMV2595" s="655"/>
      <c r="HMW2595" s="655"/>
      <c r="HMX2595" s="655"/>
      <c r="HMY2595" s="655"/>
      <c r="HMZ2595" s="655"/>
      <c r="HNA2595" s="655"/>
      <c r="HNB2595" s="655"/>
      <c r="HNC2595" s="655"/>
      <c r="HND2595" s="655"/>
      <c r="HNE2595" s="655"/>
      <c r="HNF2595" s="655"/>
      <c r="HNG2595" s="655"/>
      <c r="HNH2595" s="655"/>
      <c r="HNI2595" s="655"/>
      <c r="HNJ2595" s="655"/>
      <c r="HNK2595" s="655"/>
      <c r="HNL2595" s="655"/>
      <c r="HNM2595" s="655"/>
      <c r="HNN2595" s="655"/>
      <c r="HNO2595" s="655"/>
      <c r="HNP2595" s="655"/>
      <c r="HNQ2595" s="655"/>
      <c r="HNR2595" s="655"/>
      <c r="HNS2595" s="655"/>
      <c r="HNT2595" s="655"/>
      <c r="HNU2595" s="655"/>
      <c r="HNV2595" s="655"/>
      <c r="HNW2595" s="655"/>
      <c r="HNX2595" s="655"/>
      <c r="HNY2595" s="655"/>
      <c r="HNZ2595" s="655"/>
      <c r="HOA2595" s="655"/>
      <c r="HOB2595" s="655"/>
      <c r="HOC2595" s="655"/>
      <c r="HOD2595" s="655"/>
      <c r="HOE2595" s="655"/>
      <c r="HOF2595" s="655"/>
      <c r="HOG2595" s="655"/>
      <c r="HOH2595" s="655"/>
      <c r="HOI2595" s="655"/>
      <c r="HOJ2595" s="655"/>
      <c r="HOK2595" s="655"/>
      <c r="HOL2595" s="655"/>
      <c r="HOM2595" s="655"/>
      <c r="HON2595" s="655"/>
      <c r="HOO2595" s="655"/>
      <c r="HOP2595" s="655"/>
      <c r="HOQ2595" s="655"/>
      <c r="HOR2595" s="655"/>
      <c r="HOS2595" s="655"/>
      <c r="HOT2595" s="655"/>
      <c r="HOU2595" s="655"/>
      <c r="HOV2595" s="655"/>
      <c r="HOW2595" s="655"/>
      <c r="HOX2595" s="655"/>
      <c r="HOY2595" s="655"/>
      <c r="HOZ2595" s="655"/>
      <c r="HPA2595" s="655"/>
      <c r="HPB2595" s="655"/>
      <c r="HPC2595" s="655"/>
      <c r="HPD2595" s="655"/>
      <c r="HPE2595" s="655"/>
      <c r="HPF2595" s="655"/>
      <c r="HPG2595" s="655"/>
      <c r="HPH2595" s="655"/>
      <c r="HPI2595" s="655"/>
      <c r="HPJ2595" s="655"/>
      <c r="HPK2595" s="655"/>
      <c r="HPL2595" s="655"/>
      <c r="HPM2595" s="655"/>
      <c r="HPN2595" s="655"/>
      <c r="HPO2595" s="655"/>
      <c r="HPP2595" s="655"/>
      <c r="HPQ2595" s="655"/>
      <c r="HPR2595" s="655"/>
      <c r="HPS2595" s="655"/>
      <c r="HPT2595" s="655"/>
      <c r="HPU2595" s="655"/>
      <c r="HPV2595" s="655"/>
      <c r="HPW2595" s="655"/>
      <c r="HPX2595" s="655"/>
      <c r="HPY2595" s="655"/>
      <c r="HPZ2595" s="655"/>
      <c r="HQA2595" s="655"/>
      <c r="HQB2595" s="655"/>
      <c r="HQC2595" s="655"/>
      <c r="HQD2595" s="655"/>
      <c r="HQE2595" s="655"/>
      <c r="HQF2595" s="655"/>
      <c r="HQG2595" s="655"/>
      <c r="HQH2595" s="655"/>
      <c r="HQI2595" s="655"/>
      <c r="HQJ2595" s="655"/>
      <c r="HQK2595" s="655"/>
      <c r="HQL2595" s="655"/>
      <c r="HQM2595" s="655"/>
      <c r="HQN2595" s="655"/>
      <c r="HQO2595" s="655"/>
      <c r="HQP2595" s="655"/>
      <c r="HQQ2595" s="655"/>
      <c r="HQR2595" s="655"/>
      <c r="HQS2595" s="655"/>
      <c r="HQT2595" s="655"/>
      <c r="HQU2595" s="655"/>
      <c r="HQV2595" s="655"/>
      <c r="HQW2595" s="655"/>
      <c r="HQX2595" s="655"/>
      <c r="HQY2595" s="655"/>
      <c r="HQZ2595" s="655"/>
      <c r="HRA2595" s="655"/>
      <c r="HRB2595" s="655"/>
      <c r="HRC2595" s="655"/>
      <c r="HRD2595" s="655"/>
      <c r="HRE2595" s="655"/>
      <c r="HRF2595" s="655"/>
      <c r="HRG2595" s="655"/>
      <c r="HRH2595" s="655"/>
      <c r="HRI2595" s="655"/>
      <c r="HRJ2595" s="655"/>
      <c r="HRK2595" s="655"/>
      <c r="HRL2595" s="655"/>
      <c r="HRM2595" s="655"/>
      <c r="HRN2595" s="655"/>
      <c r="HRO2595" s="655"/>
      <c r="HRP2595" s="655"/>
      <c r="HRQ2595" s="655"/>
      <c r="HRR2595" s="655"/>
      <c r="HRS2595" s="655"/>
      <c r="HRT2595" s="655"/>
      <c r="HRU2595" s="655"/>
      <c r="HRV2595" s="655"/>
      <c r="HRW2595" s="655"/>
      <c r="HRX2595" s="655"/>
      <c r="HRY2595" s="655"/>
      <c r="HRZ2595" s="655"/>
      <c r="HSA2595" s="655"/>
      <c r="HSB2595" s="655"/>
      <c r="HSC2595" s="655"/>
      <c r="HSD2595" s="655"/>
      <c r="HSE2595" s="655"/>
      <c r="HSF2595" s="655"/>
      <c r="HSG2595" s="655"/>
      <c r="HSH2595" s="655"/>
      <c r="HSI2595" s="655"/>
      <c r="HSJ2595" s="655"/>
      <c r="HSK2595" s="655"/>
      <c r="HSL2595" s="655"/>
      <c r="HSM2595" s="655"/>
      <c r="HSN2595" s="655"/>
      <c r="HSO2595" s="655"/>
      <c r="HSP2595" s="655"/>
      <c r="HSQ2595" s="655"/>
      <c r="HSR2595" s="655"/>
      <c r="HSS2595" s="655"/>
      <c r="HST2595" s="655"/>
      <c r="HSU2595" s="655"/>
      <c r="HSV2595" s="655"/>
      <c r="HSW2595" s="655"/>
      <c r="HSX2595" s="655"/>
      <c r="HSY2595" s="655"/>
      <c r="HSZ2595" s="655"/>
      <c r="HTA2595" s="655"/>
      <c r="HTB2595" s="655"/>
      <c r="HTC2595" s="655"/>
      <c r="HTD2595" s="655"/>
      <c r="HTE2595" s="655"/>
      <c r="HTF2595" s="655"/>
      <c r="HTG2595" s="655"/>
      <c r="HTH2595" s="655"/>
      <c r="HTI2595" s="655"/>
      <c r="HTJ2595" s="655"/>
      <c r="HTK2595" s="655"/>
      <c r="HTL2595" s="655"/>
      <c r="HTM2595" s="655"/>
      <c r="HTN2595" s="655"/>
      <c r="HTO2595" s="655"/>
      <c r="HTP2595" s="655"/>
      <c r="HTQ2595" s="655"/>
      <c r="HTR2595" s="655"/>
      <c r="HTS2595" s="655"/>
      <c r="HTT2595" s="655"/>
      <c r="HTU2595" s="655"/>
      <c r="HTV2595" s="655"/>
      <c r="HTW2595" s="655"/>
      <c r="HTX2595" s="655"/>
      <c r="HTY2595" s="655"/>
      <c r="HTZ2595" s="655"/>
      <c r="HUA2595" s="655"/>
      <c r="HUB2595" s="655"/>
      <c r="HUC2595" s="655"/>
      <c r="HUD2595" s="655"/>
      <c r="HUE2595" s="655"/>
      <c r="HUF2595" s="655"/>
      <c r="HUG2595" s="655"/>
      <c r="HUH2595" s="655"/>
      <c r="HUI2595" s="655"/>
      <c r="HUJ2595" s="655"/>
      <c r="HUK2595" s="655"/>
      <c r="HUL2595" s="655"/>
      <c r="HUM2595" s="655"/>
      <c r="HUN2595" s="655"/>
      <c r="HUO2595" s="655"/>
      <c r="HUP2595" s="655"/>
      <c r="HUQ2595" s="655"/>
      <c r="HUR2595" s="655"/>
      <c r="HUS2595" s="655"/>
      <c r="HUT2595" s="655"/>
      <c r="HUU2595" s="655"/>
      <c r="HUV2595" s="655"/>
      <c r="HUW2595" s="655"/>
      <c r="HUX2595" s="655"/>
      <c r="HUY2595" s="655"/>
      <c r="HUZ2595" s="655"/>
      <c r="HVA2595" s="655"/>
      <c r="HVB2595" s="655"/>
      <c r="HVC2595" s="655"/>
      <c r="HVD2595" s="655"/>
      <c r="HVE2595" s="655"/>
      <c r="HVF2595" s="655"/>
      <c r="HVG2595" s="655"/>
      <c r="HVH2595" s="655"/>
      <c r="HVI2595" s="655"/>
      <c r="HVJ2595" s="655"/>
      <c r="HVK2595" s="655"/>
      <c r="HVL2595" s="655"/>
      <c r="HVM2595" s="655"/>
      <c r="HVN2595" s="655"/>
      <c r="HVO2595" s="655"/>
      <c r="HVP2595" s="655"/>
      <c r="HVQ2595" s="655"/>
      <c r="HVR2595" s="655"/>
      <c r="HVS2595" s="655"/>
      <c r="HVT2595" s="655"/>
      <c r="HVU2595" s="655"/>
      <c r="HVV2595" s="655"/>
      <c r="HVW2595" s="655"/>
      <c r="HVX2595" s="655"/>
      <c r="HVY2595" s="655"/>
      <c r="HVZ2595" s="655"/>
      <c r="HWA2595" s="655"/>
      <c r="HWB2595" s="655"/>
      <c r="HWC2595" s="655"/>
      <c r="HWD2595" s="655"/>
      <c r="HWE2595" s="655"/>
      <c r="HWF2595" s="655"/>
      <c r="HWG2595" s="655"/>
      <c r="HWH2595" s="655"/>
      <c r="HWI2595" s="655"/>
      <c r="HWJ2595" s="655"/>
      <c r="HWK2595" s="655"/>
      <c r="HWL2595" s="655"/>
      <c r="HWM2595" s="655"/>
      <c r="HWN2595" s="655"/>
      <c r="HWO2595" s="655"/>
      <c r="HWP2595" s="655"/>
      <c r="HWQ2595" s="655"/>
      <c r="HWR2595" s="655"/>
      <c r="HWS2595" s="655"/>
      <c r="HWT2595" s="655"/>
      <c r="HWU2595" s="655"/>
      <c r="HWV2595" s="655"/>
      <c r="HWW2595" s="655"/>
      <c r="HWX2595" s="655"/>
      <c r="HWY2595" s="655"/>
      <c r="HWZ2595" s="655"/>
      <c r="HXA2595" s="655"/>
      <c r="HXB2595" s="655"/>
      <c r="HXC2595" s="655"/>
      <c r="HXD2595" s="655"/>
      <c r="HXE2595" s="655"/>
      <c r="HXF2595" s="655"/>
      <c r="HXG2595" s="655"/>
      <c r="HXH2595" s="655"/>
      <c r="HXI2595" s="655"/>
      <c r="HXJ2595" s="655"/>
      <c r="HXK2595" s="655"/>
      <c r="HXL2595" s="655"/>
      <c r="HXM2595" s="655"/>
      <c r="HXN2595" s="655"/>
      <c r="HXO2595" s="655"/>
      <c r="HXP2595" s="655"/>
      <c r="HXQ2595" s="655"/>
      <c r="HXR2595" s="655"/>
      <c r="HXS2595" s="655"/>
      <c r="HXT2595" s="655"/>
      <c r="HXU2595" s="655"/>
      <c r="HXV2595" s="655"/>
      <c r="HXW2595" s="655"/>
      <c r="HXX2595" s="655"/>
      <c r="HXY2595" s="655"/>
      <c r="HXZ2595" s="655"/>
      <c r="HYA2595" s="655"/>
      <c r="HYB2595" s="655"/>
      <c r="HYC2595" s="655"/>
      <c r="HYD2595" s="655"/>
      <c r="HYE2595" s="655"/>
      <c r="HYF2595" s="655"/>
      <c r="HYG2595" s="655"/>
      <c r="HYH2595" s="655"/>
      <c r="HYI2595" s="655"/>
      <c r="HYJ2595" s="655"/>
      <c r="HYK2595" s="655"/>
      <c r="HYL2595" s="655"/>
      <c r="HYM2595" s="655"/>
      <c r="HYN2595" s="655"/>
      <c r="HYO2595" s="655"/>
      <c r="HYP2595" s="655"/>
      <c r="HYQ2595" s="655"/>
      <c r="HYR2595" s="655"/>
      <c r="HYS2595" s="655"/>
      <c r="HYT2595" s="655"/>
      <c r="HYU2595" s="655"/>
      <c r="HYV2595" s="655"/>
      <c r="HYW2595" s="655"/>
      <c r="HYX2595" s="655"/>
      <c r="HYY2595" s="655"/>
      <c r="HYZ2595" s="655"/>
      <c r="HZA2595" s="655"/>
      <c r="HZB2595" s="655"/>
      <c r="HZC2595" s="655"/>
      <c r="HZD2595" s="655"/>
      <c r="HZE2595" s="655"/>
      <c r="HZF2595" s="655"/>
      <c r="HZG2595" s="655"/>
      <c r="HZH2595" s="655"/>
      <c r="HZI2595" s="655"/>
      <c r="HZJ2595" s="655"/>
      <c r="HZK2595" s="655"/>
      <c r="HZL2595" s="655"/>
      <c r="HZM2595" s="655"/>
      <c r="HZN2595" s="655"/>
      <c r="HZO2595" s="655"/>
      <c r="HZP2595" s="655"/>
      <c r="HZQ2595" s="655"/>
      <c r="HZR2595" s="655"/>
      <c r="HZS2595" s="655"/>
      <c r="HZT2595" s="655"/>
      <c r="HZU2595" s="655"/>
      <c r="HZV2595" s="655"/>
      <c r="HZW2595" s="655"/>
      <c r="HZX2595" s="655"/>
      <c r="HZY2595" s="655"/>
      <c r="HZZ2595" s="655"/>
      <c r="IAA2595" s="655"/>
      <c r="IAB2595" s="655"/>
      <c r="IAC2595" s="655"/>
      <c r="IAD2595" s="655"/>
      <c r="IAE2595" s="655"/>
      <c r="IAF2595" s="655"/>
      <c r="IAG2595" s="655"/>
      <c r="IAH2595" s="655"/>
      <c r="IAI2595" s="655"/>
      <c r="IAJ2595" s="655"/>
      <c r="IAK2595" s="655"/>
      <c r="IAL2595" s="655"/>
      <c r="IAM2595" s="655"/>
      <c r="IAN2595" s="655"/>
      <c r="IAO2595" s="655"/>
      <c r="IAP2595" s="655"/>
      <c r="IAQ2595" s="655"/>
      <c r="IAR2595" s="655"/>
      <c r="IAS2595" s="655"/>
      <c r="IAT2595" s="655"/>
      <c r="IAU2595" s="655"/>
      <c r="IAV2595" s="655"/>
      <c r="IAW2595" s="655"/>
      <c r="IAX2595" s="655"/>
      <c r="IAY2595" s="655"/>
      <c r="IAZ2595" s="655"/>
      <c r="IBA2595" s="655"/>
      <c r="IBB2595" s="655"/>
      <c r="IBC2595" s="655"/>
      <c r="IBD2595" s="655"/>
      <c r="IBE2595" s="655"/>
      <c r="IBF2595" s="655"/>
      <c r="IBG2595" s="655"/>
      <c r="IBH2595" s="655"/>
      <c r="IBI2595" s="655"/>
      <c r="IBJ2595" s="655"/>
      <c r="IBK2595" s="655"/>
      <c r="IBL2595" s="655"/>
      <c r="IBM2595" s="655"/>
      <c r="IBN2595" s="655"/>
      <c r="IBO2595" s="655"/>
      <c r="IBP2595" s="655"/>
      <c r="IBQ2595" s="655"/>
      <c r="IBR2595" s="655"/>
      <c r="IBS2595" s="655"/>
      <c r="IBT2595" s="655"/>
      <c r="IBU2595" s="655"/>
      <c r="IBV2595" s="655"/>
      <c r="IBW2595" s="655"/>
      <c r="IBX2595" s="655"/>
      <c r="IBY2595" s="655"/>
      <c r="IBZ2595" s="655"/>
      <c r="ICA2595" s="655"/>
      <c r="ICB2595" s="655"/>
      <c r="ICC2595" s="655"/>
      <c r="ICD2595" s="655"/>
      <c r="ICE2595" s="655"/>
      <c r="ICF2595" s="655"/>
      <c r="ICG2595" s="655"/>
      <c r="ICH2595" s="655"/>
      <c r="ICI2595" s="655"/>
      <c r="ICJ2595" s="655"/>
      <c r="ICK2595" s="655"/>
      <c r="ICL2595" s="655"/>
      <c r="ICM2595" s="655"/>
      <c r="ICN2595" s="655"/>
      <c r="ICO2595" s="655"/>
      <c r="ICP2595" s="655"/>
      <c r="ICQ2595" s="655"/>
      <c r="ICR2595" s="655"/>
      <c r="ICS2595" s="655"/>
      <c r="ICT2595" s="655"/>
      <c r="ICU2595" s="655"/>
      <c r="ICV2595" s="655"/>
      <c r="ICW2595" s="655"/>
      <c r="ICX2595" s="655"/>
      <c r="ICY2595" s="655"/>
      <c r="ICZ2595" s="655"/>
      <c r="IDA2595" s="655"/>
      <c r="IDB2595" s="655"/>
      <c r="IDC2595" s="655"/>
      <c r="IDD2595" s="655"/>
      <c r="IDE2595" s="655"/>
      <c r="IDF2595" s="655"/>
      <c r="IDG2595" s="655"/>
      <c r="IDH2595" s="655"/>
      <c r="IDI2595" s="655"/>
      <c r="IDJ2595" s="655"/>
      <c r="IDK2595" s="655"/>
      <c r="IDL2595" s="655"/>
      <c r="IDM2595" s="655"/>
      <c r="IDN2595" s="655"/>
      <c r="IDO2595" s="655"/>
      <c r="IDP2595" s="655"/>
      <c r="IDQ2595" s="655"/>
      <c r="IDR2595" s="655"/>
      <c r="IDS2595" s="655"/>
      <c r="IDT2595" s="655"/>
      <c r="IDU2595" s="655"/>
      <c r="IDV2595" s="655"/>
      <c r="IDW2595" s="655"/>
      <c r="IDX2595" s="655"/>
      <c r="IDY2595" s="655"/>
      <c r="IDZ2595" s="655"/>
      <c r="IEA2595" s="655"/>
      <c r="IEB2595" s="655"/>
      <c r="IEC2595" s="655"/>
      <c r="IED2595" s="655"/>
      <c r="IEE2595" s="655"/>
      <c r="IEF2595" s="655"/>
      <c r="IEG2595" s="655"/>
      <c r="IEH2595" s="655"/>
      <c r="IEI2595" s="655"/>
      <c r="IEJ2595" s="655"/>
      <c r="IEK2595" s="655"/>
      <c r="IEL2595" s="655"/>
      <c r="IEM2595" s="655"/>
      <c r="IEN2595" s="655"/>
      <c r="IEO2595" s="655"/>
      <c r="IEP2595" s="655"/>
      <c r="IEQ2595" s="655"/>
      <c r="IER2595" s="655"/>
      <c r="IES2595" s="655"/>
      <c r="IET2595" s="655"/>
      <c r="IEU2595" s="655"/>
      <c r="IEV2595" s="655"/>
      <c r="IEW2595" s="655"/>
      <c r="IEX2595" s="655"/>
      <c r="IEY2595" s="655"/>
      <c r="IEZ2595" s="655"/>
      <c r="IFA2595" s="655"/>
      <c r="IFB2595" s="655"/>
      <c r="IFC2595" s="655"/>
      <c r="IFD2595" s="655"/>
      <c r="IFE2595" s="655"/>
      <c r="IFF2595" s="655"/>
      <c r="IFG2595" s="655"/>
      <c r="IFH2595" s="655"/>
      <c r="IFI2595" s="655"/>
      <c r="IFJ2595" s="655"/>
      <c r="IFK2595" s="655"/>
      <c r="IFL2595" s="655"/>
      <c r="IFM2595" s="655"/>
      <c r="IFN2595" s="655"/>
      <c r="IFO2595" s="655"/>
      <c r="IFP2595" s="655"/>
      <c r="IFQ2595" s="655"/>
      <c r="IFR2595" s="655"/>
      <c r="IFS2595" s="655"/>
      <c r="IFT2595" s="655"/>
      <c r="IFU2595" s="655"/>
      <c r="IFV2595" s="655"/>
      <c r="IFW2595" s="655"/>
      <c r="IFX2595" s="655"/>
      <c r="IFY2595" s="655"/>
      <c r="IFZ2595" s="655"/>
      <c r="IGA2595" s="655"/>
      <c r="IGB2595" s="655"/>
      <c r="IGC2595" s="655"/>
      <c r="IGD2595" s="655"/>
      <c r="IGE2595" s="655"/>
      <c r="IGF2595" s="655"/>
      <c r="IGG2595" s="655"/>
      <c r="IGH2595" s="655"/>
      <c r="IGI2595" s="655"/>
      <c r="IGJ2595" s="655"/>
      <c r="IGK2595" s="655"/>
      <c r="IGL2595" s="655"/>
      <c r="IGM2595" s="655"/>
      <c r="IGN2595" s="655"/>
      <c r="IGO2595" s="655"/>
      <c r="IGP2595" s="655"/>
      <c r="IGQ2595" s="655"/>
      <c r="IGR2595" s="655"/>
      <c r="IGS2595" s="655"/>
      <c r="IGT2595" s="655"/>
      <c r="IGU2595" s="655"/>
      <c r="IGV2595" s="655"/>
      <c r="IGW2595" s="655"/>
      <c r="IGX2595" s="655"/>
      <c r="IGY2595" s="655"/>
      <c r="IGZ2595" s="655"/>
      <c r="IHA2595" s="655"/>
      <c r="IHB2595" s="655"/>
      <c r="IHC2595" s="655"/>
      <c r="IHD2595" s="655"/>
      <c r="IHE2595" s="655"/>
      <c r="IHF2595" s="655"/>
      <c r="IHG2595" s="655"/>
      <c r="IHH2595" s="655"/>
      <c r="IHI2595" s="655"/>
      <c r="IHJ2595" s="655"/>
      <c r="IHK2595" s="655"/>
      <c r="IHL2595" s="655"/>
      <c r="IHM2595" s="655"/>
      <c r="IHN2595" s="655"/>
      <c r="IHO2595" s="655"/>
      <c r="IHP2595" s="655"/>
      <c r="IHQ2595" s="655"/>
      <c r="IHR2595" s="655"/>
      <c r="IHS2595" s="655"/>
      <c r="IHT2595" s="655"/>
      <c r="IHU2595" s="655"/>
      <c r="IHV2595" s="655"/>
      <c r="IHW2595" s="655"/>
      <c r="IHX2595" s="655"/>
      <c r="IHY2595" s="655"/>
      <c r="IHZ2595" s="655"/>
      <c r="IIA2595" s="655"/>
      <c r="IIB2595" s="655"/>
      <c r="IIC2595" s="655"/>
      <c r="IID2595" s="655"/>
      <c r="IIE2595" s="655"/>
      <c r="IIF2595" s="655"/>
      <c r="IIG2595" s="655"/>
      <c r="IIH2595" s="655"/>
      <c r="III2595" s="655"/>
      <c r="IIJ2595" s="655"/>
      <c r="IIK2595" s="655"/>
      <c r="IIL2595" s="655"/>
      <c r="IIM2595" s="655"/>
      <c r="IIN2595" s="655"/>
      <c r="IIO2595" s="655"/>
      <c r="IIP2595" s="655"/>
      <c r="IIQ2595" s="655"/>
      <c r="IIR2595" s="655"/>
      <c r="IIS2595" s="655"/>
      <c r="IIT2595" s="655"/>
      <c r="IIU2595" s="655"/>
      <c r="IIV2595" s="655"/>
      <c r="IIW2595" s="655"/>
      <c r="IIX2595" s="655"/>
      <c r="IIY2595" s="655"/>
      <c r="IIZ2595" s="655"/>
      <c r="IJA2595" s="655"/>
      <c r="IJB2595" s="655"/>
      <c r="IJC2595" s="655"/>
      <c r="IJD2595" s="655"/>
      <c r="IJE2595" s="655"/>
      <c r="IJF2595" s="655"/>
      <c r="IJG2595" s="655"/>
      <c r="IJH2595" s="655"/>
      <c r="IJI2595" s="655"/>
      <c r="IJJ2595" s="655"/>
      <c r="IJK2595" s="655"/>
      <c r="IJL2595" s="655"/>
      <c r="IJM2595" s="655"/>
      <c r="IJN2595" s="655"/>
      <c r="IJO2595" s="655"/>
      <c r="IJP2595" s="655"/>
      <c r="IJQ2595" s="655"/>
      <c r="IJR2595" s="655"/>
      <c r="IJS2595" s="655"/>
      <c r="IJT2595" s="655"/>
      <c r="IJU2595" s="655"/>
      <c r="IJV2595" s="655"/>
      <c r="IJW2595" s="655"/>
      <c r="IJX2595" s="655"/>
      <c r="IJY2595" s="655"/>
      <c r="IJZ2595" s="655"/>
      <c r="IKA2595" s="655"/>
      <c r="IKB2595" s="655"/>
      <c r="IKC2595" s="655"/>
      <c r="IKD2595" s="655"/>
      <c r="IKE2595" s="655"/>
      <c r="IKF2595" s="655"/>
      <c r="IKG2595" s="655"/>
      <c r="IKH2595" s="655"/>
      <c r="IKI2595" s="655"/>
      <c r="IKJ2595" s="655"/>
      <c r="IKK2595" s="655"/>
      <c r="IKL2595" s="655"/>
      <c r="IKM2595" s="655"/>
      <c r="IKN2595" s="655"/>
      <c r="IKO2595" s="655"/>
      <c r="IKP2595" s="655"/>
      <c r="IKQ2595" s="655"/>
      <c r="IKR2595" s="655"/>
      <c r="IKS2595" s="655"/>
      <c r="IKT2595" s="655"/>
      <c r="IKU2595" s="655"/>
      <c r="IKV2595" s="655"/>
      <c r="IKW2595" s="655"/>
      <c r="IKX2595" s="655"/>
      <c r="IKY2595" s="655"/>
      <c r="IKZ2595" s="655"/>
      <c r="ILA2595" s="655"/>
      <c r="ILB2595" s="655"/>
      <c r="ILC2595" s="655"/>
      <c r="ILD2595" s="655"/>
      <c r="ILE2595" s="655"/>
      <c r="ILF2595" s="655"/>
      <c r="ILG2595" s="655"/>
      <c r="ILH2595" s="655"/>
      <c r="ILI2595" s="655"/>
      <c r="ILJ2595" s="655"/>
      <c r="ILK2595" s="655"/>
      <c r="ILL2595" s="655"/>
      <c r="ILM2595" s="655"/>
      <c r="ILN2595" s="655"/>
      <c r="ILO2595" s="655"/>
      <c r="ILP2595" s="655"/>
      <c r="ILQ2595" s="655"/>
      <c r="ILR2595" s="655"/>
      <c r="ILS2595" s="655"/>
      <c r="ILT2595" s="655"/>
      <c r="ILU2595" s="655"/>
      <c r="ILV2595" s="655"/>
      <c r="ILW2595" s="655"/>
      <c r="ILX2595" s="655"/>
      <c r="ILY2595" s="655"/>
      <c r="ILZ2595" s="655"/>
      <c r="IMA2595" s="655"/>
      <c r="IMB2595" s="655"/>
      <c r="IMC2595" s="655"/>
      <c r="IMD2595" s="655"/>
      <c r="IME2595" s="655"/>
      <c r="IMF2595" s="655"/>
      <c r="IMG2595" s="655"/>
      <c r="IMH2595" s="655"/>
      <c r="IMI2595" s="655"/>
      <c r="IMJ2595" s="655"/>
      <c r="IMK2595" s="655"/>
      <c r="IML2595" s="655"/>
      <c r="IMM2595" s="655"/>
      <c r="IMN2595" s="655"/>
      <c r="IMO2595" s="655"/>
      <c r="IMP2595" s="655"/>
      <c r="IMQ2595" s="655"/>
      <c r="IMR2595" s="655"/>
      <c r="IMS2595" s="655"/>
      <c r="IMT2595" s="655"/>
      <c r="IMU2595" s="655"/>
      <c r="IMV2595" s="655"/>
      <c r="IMW2595" s="655"/>
      <c r="IMX2595" s="655"/>
      <c r="IMY2595" s="655"/>
      <c r="IMZ2595" s="655"/>
      <c r="INA2595" s="655"/>
      <c r="INB2595" s="655"/>
      <c r="INC2595" s="655"/>
      <c r="IND2595" s="655"/>
      <c r="INE2595" s="655"/>
      <c r="INF2595" s="655"/>
      <c r="ING2595" s="655"/>
      <c r="INH2595" s="655"/>
      <c r="INI2595" s="655"/>
      <c r="INJ2595" s="655"/>
      <c r="INK2595" s="655"/>
      <c r="INL2595" s="655"/>
      <c r="INM2595" s="655"/>
      <c r="INN2595" s="655"/>
      <c r="INO2595" s="655"/>
      <c r="INP2595" s="655"/>
      <c r="INQ2595" s="655"/>
      <c r="INR2595" s="655"/>
      <c r="INS2595" s="655"/>
      <c r="INT2595" s="655"/>
      <c r="INU2595" s="655"/>
      <c r="INV2595" s="655"/>
      <c r="INW2595" s="655"/>
      <c r="INX2595" s="655"/>
      <c r="INY2595" s="655"/>
      <c r="INZ2595" s="655"/>
      <c r="IOA2595" s="655"/>
      <c r="IOB2595" s="655"/>
      <c r="IOC2595" s="655"/>
      <c r="IOD2595" s="655"/>
      <c r="IOE2595" s="655"/>
      <c r="IOF2595" s="655"/>
      <c r="IOG2595" s="655"/>
      <c r="IOH2595" s="655"/>
      <c r="IOI2595" s="655"/>
      <c r="IOJ2595" s="655"/>
      <c r="IOK2595" s="655"/>
      <c r="IOL2595" s="655"/>
      <c r="IOM2595" s="655"/>
      <c r="ION2595" s="655"/>
      <c r="IOO2595" s="655"/>
      <c r="IOP2595" s="655"/>
      <c r="IOQ2595" s="655"/>
      <c r="IOR2595" s="655"/>
      <c r="IOS2595" s="655"/>
      <c r="IOT2595" s="655"/>
      <c r="IOU2595" s="655"/>
      <c r="IOV2595" s="655"/>
      <c r="IOW2595" s="655"/>
      <c r="IOX2595" s="655"/>
      <c r="IOY2595" s="655"/>
      <c r="IOZ2595" s="655"/>
      <c r="IPA2595" s="655"/>
      <c r="IPB2595" s="655"/>
      <c r="IPC2595" s="655"/>
      <c r="IPD2595" s="655"/>
      <c r="IPE2595" s="655"/>
      <c r="IPF2595" s="655"/>
      <c r="IPG2595" s="655"/>
      <c r="IPH2595" s="655"/>
      <c r="IPI2595" s="655"/>
      <c r="IPJ2595" s="655"/>
      <c r="IPK2595" s="655"/>
      <c r="IPL2595" s="655"/>
      <c r="IPM2595" s="655"/>
      <c r="IPN2595" s="655"/>
      <c r="IPO2595" s="655"/>
      <c r="IPP2595" s="655"/>
      <c r="IPQ2595" s="655"/>
      <c r="IPR2595" s="655"/>
      <c r="IPS2595" s="655"/>
      <c r="IPT2595" s="655"/>
      <c r="IPU2595" s="655"/>
      <c r="IPV2595" s="655"/>
      <c r="IPW2595" s="655"/>
      <c r="IPX2595" s="655"/>
      <c r="IPY2595" s="655"/>
      <c r="IPZ2595" s="655"/>
      <c r="IQA2595" s="655"/>
      <c r="IQB2595" s="655"/>
      <c r="IQC2595" s="655"/>
      <c r="IQD2595" s="655"/>
      <c r="IQE2595" s="655"/>
      <c r="IQF2595" s="655"/>
      <c r="IQG2595" s="655"/>
      <c r="IQH2595" s="655"/>
      <c r="IQI2595" s="655"/>
      <c r="IQJ2595" s="655"/>
      <c r="IQK2595" s="655"/>
      <c r="IQL2595" s="655"/>
      <c r="IQM2595" s="655"/>
      <c r="IQN2595" s="655"/>
      <c r="IQO2595" s="655"/>
      <c r="IQP2595" s="655"/>
      <c r="IQQ2595" s="655"/>
      <c r="IQR2595" s="655"/>
      <c r="IQS2595" s="655"/>
      <c r="IQT2595" s="655"/>
      <c r="IQU2595" s="655"/>
      <c r="IQV2595" s="655"/>
      <c r="IQW2595" s="655"/>
      <c r="IQX2595" s="655"/>
      <c r="IQY2595" s="655"/>
      <c r="IQZ2595" s="655"/>
      <c r="IRA2595" s="655"/>
      <c r="IRB2595" s="655"/>
      <c r="IRC2595" s="655"/>
      <c r="IRD2595" s="655"/>
      <c r="IRE2595" s="655"/>
      <c r="IRF2595" s="655"/>
      <c r="IRG2595" s="655"/>
      <c r="IRH2595" s="655"/>
      <c r="IRI2595" s="655"/>
      <c r="IRJ2595" s="655"/>
      <c r="IRK2595" s="655"/>
      <c r="IRL2595" s="655"/>
      <c r="IRM2595" s="655"/>
      <c r="IRN2595" s="655"/>
      <c r="IRO2595" s="655"/>
      <c r="IRP2595" s="655"/>
      <c r="IRQ2595" s="655"/>
      <c r="IRR2595" s="655"/>
      <c r="IRS2595" s="655"/>
      <c r="IRT2595" s="655"/>
      <c r="IRU2595" s="655"/>
      <c r="IRV2595" s="655"/>
      <c r="IRW2595" s="655"/>
      <c r="IRX2595" s="655"/>
      <c r="IRY2595" s="655"/>
      <c r="IRZ2595" s="655"/>
      <c r="ISA2595" s="655"/>
      <c r="ISB2595" s="655"/>
      <c r="ISC2595" s="655"/>
      <c r="ISD2595" s="655"/>
      <c r="ISE2595" s="655"/>
      <c r="ISF2595" s="655"/>
      <c r="ISG2595" s="655"/>
      <c r="ISH2595" s="655"/>
      <c r="ISI2595" s="655"/>
      <c r="ISJ2595" s="655"/>
      <c r="ISK2595" s="655"/>
      <c r="ISL2595" s="655"/>
      <c r="ISM2595" s="655"/>
      <c r="ISN2595" s="655"/>
      <c r="ISO2595" s="655"/>
      <c r="ISP2595" s="655"/>
      <c r="ISQ2595" s="655"/>
      <c r="ISR2595" s="655"/>
      <c r="ISS2595" s="655"/>
      <c r="IST2595" s="655"/>
      <c r="ISU2595" s="655"/>
      <c r="ISV2595" s="655"/>
      <c r="ISW2595" s="655"/>
      <c r="ISX2595" s="655"/>
      <c r="ISY2595" s="655"/>
      <c r="ISZ2595" s="655"/>
      <c r="ITA2595" s="655"/>
      <c r="ITB2595" s="655"/>
      <c r="ITC2595" s="655"/>
      <c r="ITD2595" s="655"/>
      <c r="ITE2595" s="655"/>
      <c r="ITF2595" s="655"/>
      <c r="ITG2595" s="655"/>
      <c r="ITH2595" s="655"/>
      <c r="ITI2595" s="655"/>
      <c r="ITJ2595" s="655"/>
      <c r="ITK2595" s="655"/>
      <c r="ITL2595" s="655"/>
      <c r="ITM2595" s="655"/>
      <c r="ITN2595" s="655"/>
      <c r="ITO2595" s="655"/>
      <c r="ITP2595" s="655"/>
      <c r="ITQ2595" s="655"/>
      <c r="ITR2595" s="655"/>
      <c r="ITS2595" s="655"/>
      <c r="ITT2595" s="655"/>
      <c r="ITU2595" s="655"/>
      <c r="ITV2595" s="655"/>
      <c r="ITW2595" s="655"/>
      <c r="ITX2595" s="655"/>
      <c r="ITY2595" s="655"/>
      <c r="ITZ2595" s="655"/>
      <c r="IUA2595" s="655"/>
      <c r="IUB2595" s="655"/>
      <c r="IUC2595" s="655"/>
      <c r="IUD2595" s="655"/>
      <c r="IUE2595" s="655"/>
      <c r="IUF2595" s="655"/>
      <c r="IUG2595" s="655"/>
      <c r="IUH2595" s="655"/>
      <c r="IUI2595" s="655"/>
      <c r="IUJ2595" s="655"/>
      <c r="IUK2595" s="655"/>
      <c r="IUL2595" s="655"/>
      <c r="IUM2595" s="655"/>
      <c r="IUN2595" s="655"/>
      <c r="IUO2595" s="655"/>
      <c r="IUP2595" s="655"/>
      <c r="IUQ2595" s="655"/>
      <c r="IUR2595" s="655"/>
      <c r="IUS2595" s="655"/>
      <c r="IUT2595" s="655"/>
      <c r="IUU2595" s="655"/>
      <c r="IUV2595" s="655"/>
      <c r="IUW2595" s="655"/>
      <c r="IUX2595" s="655"/>
      <c r="IUY2595" s="655"/>
      <c r="IUZ2595" s="655"/>
      <c r="IVA2595" s="655"/>
      <c r="IVB2595" s="655"/>
      <c r="IVC2595" s="655"/>
      <c r="IVD2595" s="655"/>
      <c r="IVE2595" s="655"/>
      <c r="IVF2595" s="655"/>
      <c r="IVG2595" s="655"/>
      <c r="IVH2595" s="655"/>
      <c r="IVI2595" s="655"/>
      <c r="IVJ2595" s="655"/>
      <c r="IVK2595" s="655"/>
      <c r="IVL2595" s="655"/>
      <c r="IVM2595" s="655"/>
      <c r="IVN2595" s="655"/>
      <c r="IVO2595" s="655"/>
      <c r="IVP2595" s="655"/>
      <c r="IVQ2595" s="655"/>
      <c r="IVR2595" s="655"/>
      <c r="IVS2595" s="655"/>
      <c r="IVT2595" s="655"/>
      <c r="IVU2595" s="655"/>
      <c r="IVV2595" s="655"/>
      <c r="IVW2595" s="655"/>
      <c r="IVX2595" s="655"/>
      <c r="IVY2595" s="655"/>
      <c r="IVZ2595" s="655"/>
      <c r="IWA2595" s="655"/>
      <c r="IWB2595" s="655"/>
      <c r="IWC2595" s="655"/>
      <c r="IWD2595" s="655"/>
      <c r="IWE2595" s="655"/>
      <c r="IWF2595" s="655"/>
      <c r="IWG2595" s="655"/>
      <c r="IWH2595" s="655"/>
      <c r="IWI2595" s="655"/>
      <c r="IWJ2595" s="655"/>
      <c r="IWK2595" s="655"/>
      <c r="IWL2595" s="655"/>
      <c r="IWM2595" s="655"/>
      <c r="IWN2595" s="655"/>
      <c r="IWO2595" s="655"/>
      <c r="IWP2595" s="655"/>
      <c r="IWQ2595" s="655"/>
      <c r="IWR2595" s="655"/>
      <c r="IWS2595" s="655"/>
      <c r="IWT2595" s="655"/>
      <c r="IWU2595" s="655"/>
      <c r="IWV2595" s="655"/>
      <c r="IWW2595" s="655"/>
      <c r="IWX2595" s="655"/>
      <c r="IWY2595" s="655"/>
      <c r="IWZ2595" s="655"/>
      <c r="IXA2595" s="655"/>
      <c r="IXB2595" s="655"/>
      <c r="IXC2595" s="655"/>
      <c r="IXD2595" s="655"/>
      <c r="IXE2595" s="655"/>
      <c r="IXF2595" s="655"/>
      <c r="IXG2595" s="655"/>
      <c r="IXH2595" s="655"/>
      <c r="IXI2595" s="655"/>
      <c r="IXJ2595" s="655"/>
      <c r="IXK2595" s="655"/>
      <c r="IXL2595" s="655"/>
      <c r="IXM2595" s="655"/>
      <c r="IXN2595" s="655"/>
      <c r="IXO2595" s="655"/>
      <c r="IXP2595" s="655"/>
      <c r="IXQ2595" s="655"/>
      <c r="IXR2595" s="655"/>
      <c r="IXS2595" s="655"/>
      <c r="IXT2595" s="655"/>
      <c r="IXU2595" s="655"/>
      <c r="IXV2595" s="655"/>
      <c r="IXW2595" s="655"/>
      <c r="IXX2595" s="655"/>
      <c r="IXY2595" s="655"/>
      <c r="IXZ2595" s="655"/>
      <c r="IYA2595" s="655"/>
      <c r="IYB2595" s="655"/>
      <c r="IYC2595" s="655"/>
      <c r="IYD2595" s="655"/>
      <c r="IYE2595" s="655"/>
      <c r="IYF2595" s="655"/>
      <c r="IYG2595" s="655"/>
      <c r="IYH2595" s="655"/>
      <c r="IYI2595" s="655"/>
      <c r="IYJ2595" s="655"/>
      <c r="IYK2595" s="655"/>
      <c r="IYL2595" s="655"/>
      <c r="IYM2595" s="655"/>
      <c r="IYN2595" s="655"/>
      <c r="IYO2595" s="655"/>
      <c r="IYP2595" s="655"/>
      <c r="IYQ2595" s="655"/>
      <c r="IYR2595" s="655"/>
      <c r="IYS2595" s="655"/>
      <c r="IYT2595" s="655"/>
      <c r="IYU2595" s="655"/>
      <c r="IYV2595" s="655"/>
      <c r="IYW2595" s="655"/>
      <c r="IYX2595" s="655"/>
      <c r="IYY2595" s="655"/>
      <c r="IYZ2595" s="655"/>
      <c r="IZA2595" s="655"/>
      <c r="IZB2595" s="655"/>
      <c r="IZC2595" s="655"/>
      <c r="IZD2595" s="655"/>
      <c r="IZE2595" s="655"/>
      <c r="IZF2595" s="655"/>
      <c r="IZG2595" s="655"/>
      <c r="IZH2595" s="655"/>
      <c r="IZI2595" s="655"/>
      <c r="IZJ2595" s="655"/>
      <c r="IZK2595" s="655"/>
      <c r="IZL2595" s="655"/>
      <c r="IZM2595" s="655"/>
      <c r="IZN2595" s="655"/>
      <c r="IZO2595" s="655"/>
      <c r="IZP2595" s="655"/>
      <c r="IZQ2595" s="655"/>
      <c r="IZR2595" s="655"/>
      <c r="IZS2595" s="655"/>
      <c r="IZT2595" s="655"/>
      <c r="IZU2595" s="655"/>
      <c r="IZV2595" s="655"/>
      <c r="IZW2595" s="655"/>
      <c r="IZX2595" s="655"/>
      <c r="IZY2595" s="655"/>
      <c r="IZZ2595" s="655"/>
      <c r="JAA2595" s="655"/>
      <c r="JAB2595" s="655"/>
      <c r="JAC2595" s="655"/>
      <c r="JAD2595" s="655"/>
      <c r="JAE2595" s="655"/>
      <c r="JAF2595" s="655"/>
      <c r="JAG2595" s="655"/>
      <c r="JAH2595" s="655"/>
      <c r="JAI2595" s="655"/>
      <c r="JAJ2595" s="655"/>
      <c r="JAK2595" s="655"/>
      <c r="JAL2595" s="655"/>
      <c r="JAM2595" s="655"/>
      <c r="JAN2595" s="655"/>
      <c r="JAO2595" s="655"/>
      <c r="JAP2595" s="655"/>
      <c r="JAQ2595" s="655"/>
      <c r="JAR2595" s="655"/>
      <c r="JAS2595" s="655"/>
      <c r="JAT2595" s="655"/>
      <c r="JAU2595" s="655"/>
      <c r="JAV2595" s="655"/>
      <c r="JAW2595" s="655"/>
      <c r="JAX2595" s="655"/>
      <c r="JAY2595" s="655"/>
      <c r="JAZ2595" s="655"/>
      <c r="JBA2595" s="655"/>
      <c r="JBB2595" s="655"/>
      <c r="JBC2595" s="655"/>
      <c r="JBD2595" s="655"/>
      <c r="JBE2595" s="655"/>
      <c r="JBF2595" s="655"/>
      <c r="JBG2595" s="655"/>
      <c r="JBH2595" s="655"/>
      <c r="JBI2595" s="655"/>
      <c r="JBJ2595" s="655"/>
      <c r="JBK2595" s="655"/>
      <c r="JBL2595" s="655"/>
      <c r="JBM2595" s="655"/>
      <c r="JBN2595" s="655"/>
      <c r="JBO2595" s="655"/>
      <c r="JBP2595" s="655"/>
      <c r="JBQ2595" s="655"/>
      <c r="JBR2595" s="655"/>
      <c r="JBS2595" s="655"/>
      <c r="JBT2595" s="655"/>
      <c r="JBU2595" s="655"/>
      <c r="JBV2595" s="655"/>
      <c r="JBW2595" s="655"/>
      <c r="JBX2595" s="655"/>
      <c r="JBY2595" s="655"/>
      <c r="JBZ2595" s="655"/>
      <c r="JCA2595" s="655"/>
      <c r="JCB2595" s="655"/>
      <c r="JCC2595" s="655"/>
      <c r="JCD2595" s="655"/>
      <c r="JCE2595" s="655"/>
      <c r="JCF2595" s="655"/>
      <c r="JCG2595" s="655"/>
      <c r="JCH2595" s="655"/>
      <c r="JCI2595" s="655"/>
      <c r="JCJ2595" s="655"/>
      <c r="JCK2595" s="655"/>
      <c r="JCL2595" s="655"/>
      <c r="JCM2595" s="655"/>
      <c r="JCN2595" s="655"/>
      <c r="JCO2595" s="655"/>
      <c r="JCP2595" s="655"/>
      <c r="JCQ2595" s="655"/>
      <c r="JCR2595" s="655"/>
      <c r="JCS2595" s="655"/>
      <c r="JCT2595" s="655"/>
      <c r="JCU2595" s="655"/>
      <c r="JCV2595" s="655"/>
      <c r="JCW2595" s="655"/>
      <c r="JCX2595" s="655"/>
      <c r="JCY2595" s="655"/>
      <c r="JCZ2595" s="655"/>
      <c r="JDA2595" s="655"/>
      <c r="JDB2595" s="655"/>
      <c r="JDC2595" s="655"/>
      <c r="JDD2595" s="655"/>
      <c r="JDE2595" s="655"/>
      <c r="JDF2595" s="655"/>
      <c r="JDG2595" s="655"/>
      <c r="JDH2595" s="655"/>
      <c r="JDI2595" s="655"/>
      <c r="JDJ2595" s="655"/>
      <c r="JDK2595" s="655"/>
      <c r="JDL2595" s="655"/>
      <c r="JDM2595" s="655"/>
      <c r="JDN2595" s="655"/>
      <c r="JDO2595" s="655"/>
      <c r="JDP2595" s="655"/>
      <c r="JDQ2595" s="655"/>
      <c r="JDR2595" s="655"/>
      <c r="JDS2595" s="655"/>
      <c r="JDT2595" s="655"/>
      <c r="JDU2595" s="655"/>
      <c r="JDV2595" s="655"/>
      <c r="JDW2595" s="655"/>
      <c r="JDX2595" s="655"/>
      <c r="JDY2595" s="655"/>
      <c r="JDZ2595" s="655"/>
      <c r="JEA2595" s="655"/>
      <c r="JEB2595" s="655"/>
      <c r="JEC2595" s="655"/>
      <c r="JED2595" s="655"/>
      <c r="JEE2595" s="655"/>
      <c r="JEF2595" s="655"/>
      <c r="JEG2595" s="655"/>
      <c r="JEH2595" s="655"/>
      <c r="JEI2595" s="655"/>
      <c r="JEJ2595" s="655"/>
      <c r="JEK2595" s="655"/>
      <c r="JEL2595" s="655"/>
      <c r="JEM2595" s="655"/>
      <c r="JEN2595" s="655"/>
      <c r="JEO2595" s="655"/>
      <c r="JEP2595" s="655"/>
      <c r="JEQ2595" s="655"/>
      <c r="JER2595" s="655"/>
      <c r="JES2595" s="655"/>
      <c r="JET2595" s="655"/>
      <c r="JEU2595" s="655"/>
      <c r="JEV2595" s="655"/>
      <c r="JEW2595" s="655"/>
      <c r="JEX2595" s="655"/>
      <c r="JEY2595" s="655"/>
      <c r="JEZ2595" s="655"/>
      <c r="JFA2595" s="655"/>
      <c r="JFB2595" s="655"/>
      <c r="JFC2595" s="655"/>
      <c r="JFD2595" s="655"/>
      <c r="JFE2595" s="655"/>
      <c r="JFF2595" s="655"/>
      <c r="JFG2595" s="655"/>
      <c r="JFH2595" s="655"/>
      <c r="JFI2595" s="655"/>
      <c r="JFJ2595" s="655"/>
      <c r="JFK2595" s="655"/>
      <c r="JFL2595" s="655"/>
      <c r="JFM2595" s="655"/>
      <c r="JFN2595" s="655"/>
      <c r="JFO2595" s="655"/>
      <c r="JFP2595" s="655"/>
      <c r="JFQ2595" s="655"/>
      <c r="JFR2595" s="655"/>
      <c r="JFS2595" s="655"/>
      <c r="JFT2595" s="655"/>
      <c r="JFU2595" s="655"/>
      <c r="JFV2595" s="655"/>
      <c r="JFW2595" s="655"/>
      <c r="JFX2595" s="655"/>
      <c r="JFY2595" s="655"/>
      <c r="JFZ2595" s="655"/>
      <c r="JGA2595" s="655"/>
      <c r="JGB2595" s="655"/>
      <c r="JGC2595" s="655"/>
      <c r="JGD2595" s="655"/>
      <c r="JGE2595" s="655"/>
      <c r="JGF2595" s="655"/>
      <c r="JGG2595" s="655"/>
      <c r="JGH2595" s="655"/>
      <c r="JGI2595" s="655"/>
      <c r="JGJ2595" s="655"/>
      <c r="JGK2595" s="655"/>
      <c r="JGL2595" s="655"/>
      <c r="JGM2595" s="655"/>
      <c r="JGN2595" s="655"/>
      <c r="JGO2595" s="655"/>
      <c r="JGP2595" s="655"/>
      <c r="JGQ2595" s="655"/>
      <c r="JGR2595" s="655"/>
      <c r="JGS2595" s="655"/>
      <c r="JGT2595" s="655"/>
      <c r="JGU2595" s="655"/>
      <c r="JGV2595" s="655"/>
      <c r="JGW2595" s="655"/>
      <c r="JGX2595" s="655"/>
      <c r="JGY2595" s="655"/>
      <c r="JGZ2595" s="655"/>
      <c r="JHA2595" s="655"/>
      <c r="JHB2595" s="655"/>
      <c r="JHC2595" s="655"/>
      <c r="JHD2595" s="655"/>
      <c r="JHE2595" s="655"/>
      <c r="JHF2595" s="655"/>
      <c r="JHG2595" s="655"/>
      <c r="JHH2595" s="655"/>
      <c r="JHI2595" s="655"/>
      <c r="JHJ2595" s="655"/>
      <c r="JHK2595" s="655"/>
      <c r="JHL2595" s="655"/>
      <c r="JHM2595" s="655"/>
      <c r="JHN2595" s="655"/>
      <c r="JHO2595" s="655"/>
      <c r="JHP2595" s="655"/>
      <c r="JHQ2595" s="655"/>
      <c r="JHR2595" s="655"/>
      <c r="JHS2595" s="655"/>
      <c r="JHT2595" s="655"/>
      <c r="JHU2595" s="655"/>
      <c r="JHV2595" s="655"/>
      <c r="JHW2595" s="655"/>
      <c r="JHX2595" s="655"/>
      <c r="JHY2595" s="655"/>
      <c r="JHZ2595" s="655"/>
      <c r="JIA2595" s="655"/>
      <c r="JIB2595" s="655"/>
      <c r="JIC2595" s="655"/>
      <c r="JID2595" s="655"/>
      <c r="JIE2595" s="655"/>
      <c r="JIF2595" s="655"/>
      <c r="JIG2595" s="655"/>
      <c r="JIH2595" s="655"/>
      <c r="JII2595" s="655"/>
      <c r="JIJ2595" s="655"/>
      <c r="JIK2595" s="655"/>
      <c r="JIL2595" s="655"/>
      <c r="JIM2595" s="655"/>
      <c r="JIN2595" s="655"/>
      <c r="JIO2595" s="655"/>
      <c r="JIP2595" s="655"/>
      <c r="JIQ2595" s="655"/>
      <c r="JIR2595" s="655"/>
      <c r="JIS2595" s="655"/>
      <c r="JIT2595" s="655"/>
      <c r="JIU2595" s="655"/>
      <c r="JIV2595" s="655"/>
      <c r="JIW2595" s="655"/>
      <c r="JIX2595" s="655"/>
      <c r="JIY2595" s="655"/>
      <c r="JIZ2595" s="655"/>
      <c r="JJA2595" s="655"/>
      <c r="JJB2595" s="655"/>
      <c r="JJC2595" s="655"/>
      <c r="JJD2595" s="655"/>
      <c r="JJE2595" s="655"/>
      <c r="JJF2595" s="655"/>
      <c r="JJG2595" s="655"/>
      <c r="JJH2595" s="655"/>
      <c r="JJI2595" s="655"/>
      <c r="JJJ2595" s="655"/>
      <c r="JJK2595" s="655"/>
      <c r="JJL2595" s="655"/>
      <c r="JJM2595" s="655"/>
      <c r="JJN2595" s="655"/>
      <c r="JJO2595" s="655"/>
      <c r="JJP2595" s="655"/>
      <c r="JJQ2595" s="655"/>
      <c r="JJR2595" s="655"/>
      <c r="JJS2595" s="655"/>
      <c r="JJT2595" s="655"/>
      <c r="JJU2595" s="655"/>
      <c r="JJV2595" s="655"/>
      <c r="JJW2595" s="655"/>
      <c r="JJX2595" s="655"/>
      <c r="JJY2595" s="655"/>
      <c r="JJZ2595" s="655"/>
      <c r="JKA2595" s="655"/>
      <c r="JKB2595" s="655"/>
      <c r="JKC2595" s="655"/>
      <c r="JKD2595" s="655"/>
      <c r="JKE2595" s="655"/>
      <c r="JKF2595" s="655"/>
      <c r="JKG2595" s="655"/>
      <c r="JKH2595" s="655"/>
      <c r="JKI2595" s="655"/>
      <c r="JKJ2595" s="655"/>
      <c r="JKK2595" s="655"/>
      <c r="JKL2595" s="655"/>
      <c r="JKM2595" s="655"/>
      <c r="JKN2595" s="655"/>
      <c r="JKO2595" s="655"/>
      <c r="JKP2595" s="655"/>
      <c r="JKQ2595" s="655"/>
      <c r="JKR2595" s="655"/>
      <c r="JKS2595" s="655"/>
      <c r="JKT2595" s="655"/>
      <c r="JKU2595" s="655"/>
      <c r="JKV2595" s="655"/>
      <c r="JKW2595" s="655"/>
      <c r="JKX2595" s="655"/>
      <c r="JKY2595" s="655"/>
      <c r="JKZ2595" s="655"/>
      <c r="JLA2595" s="655"/>
      <c r="JLB2595" s="655"/>
      <c r="JLC2595" s="655"/>
      <c r="JLD2595" s="655"/>
      <c r="JLE2595" s="655"/>
      <c r="JLF2595" s="655"/>
      <c r="JLG2595" s="655"/>
      <c r="JLH2595" s="655"/>
      <c r="JLI2595" s="655"/>
      <c r="JLJ2595" s="655"/>
      <c r="JLK2595" s="655"/>
      <c r="JLL2595" s="655"/>
      <c r="JLM2595" s="655"/>
      <c r="JLN2595" s="655"/>
      <c r="JLO2595" s="655"/>
      <c r="JLP2595" s="655"/>
      <c r="JLQ2595" s="655"/>
      <c r="JLR2595" s="655"/>
      <c r="JLS2595" s="655"/>
      <c r="JLT2595" s="655"/>
      <c r="JLU2595" s="655"/>
      <c r="JLV2595" s="655"/>
      <c r="JLW2595" s="655"/>
      <c r="JLX2595" s="655"/>
      <c r="JLY2595" s="655"/>
      <c r="JLZ2595" s="655"/>
      <c r="JMA2595" s="655"/>
      <c r="JMB2595" s="655"/>
      <c r="JMC2595" s="655"/>
      <c r="JMD2595" s="655"/>
      <c r="JME2595" s="655"/>
      <c r="JMF2595" s="655"/>
      <c r="JMG2595" s="655"/>
      <c r="JMH2595" s="655"/>
      <c r="JMI2595" s="655"/>
      <c r="JMJ2595" s="655"/>
      <c r="JMK2595" s="655"/>
      <c r="JML2595" s="655"/>
      <c r="JMM2595" s="655"/>
      <c r="JMN2595" s="655"/>
      <c r="JMO2595" s="655"/>
      <c r="JMP2595" s="655"/>
      <c r="JMQ2595" s="655"/>
      <c r="JMR2595" s="655"/>
      <c r="JMS2595" s="655"/>
      <c r="JMT2595" s="655"/>
      <c r="JMU2595" s="655"/>
      <c r="JMV2595" s="655"/>
      <c r="JMW2595" s="655"/>
      <c r="JMX2595" s="655"/>
      <c r="JMY2595" s="655"/>
      <c r="JMZ2595" s="655"/>
      <c r="JNA2595" s="655"/>
      <c r="JNB2595" s="655"/>
      <c r="JNC2595" s="655"/>
      <c r="JND2595" s="655"/>
      <c r="JNE2595" s="655"/>
      <c r="JNF2595" s="655"/>
      <c r="JNG2595" s="655"/>
      <c r="JNH2595" s="655"/>
      <c r="JNI2595" s="655"/>
      <c r="JNJ2595" s="655"/>
      <c r="JNK2595" s="655"/>
      <c r="JNL2595" s="655"/>
      <c r="JNM2595" s="655"/>
      <c r="JNN2595" s="655"/>
      <c r="JNO2595" s="655"/>
      <c r="JNP2595" s="655"/>
      <c r="JNQ2595" s="655"/>
      <c r="JNR2595" s="655"/>
      <c r="JNS2595" s="655"/>
      <c r="JNT2595" s="655"/>
      <c r="JNU2595" s="655"/>
      <c r="JNV2595" s="655"/>
      <c r="JNW2595" s="655"/>
      <c r="JNX2595" s="655"/>
      <c r="JNY2595" s="655"/>
      <c r="JNZ2595" s="655"/>
      <c r="JOA2595" s="655"/>
      <c r="JOB2595" s="655"/>
      <c r="JOC2595" s="655"/>
      <c r="JOD2595" s="655"/>
      <c r="JOE2595" s="655"/>
      <c r="JOF2595" s="655"/>
      <c r="JOG2595" s="655"/>
      <c r="JOH2595" s="655"/>
      <c r="JOI2595" s="655"/>
      <c r="JOJ2595" s="655"/>
      <c r="JOK2595" s="655"/>
      <c r="JOL2595" s="655"/>
      <c r="JOM2595" s="655"/>
      <c r="JON2595" s="655"/>
      <c r="JOO2595" s="655"/>
      <c r="JOP2595" s="655"/>
      <c r="JOQ2595" s="655"/>
      <c r="JOR2595" s="655"/>
      <c r="JOS2595" s="655"/>
      <c r="JOT2595" s="655"/>
      <c r="JOU2595" s="655"/>
      <c r="JOV2595" s="655"/>
      <c r="JOW2595" s="655"/>
      <c r="JOX2595" s="655"/>
      <c r="JOY2595" s="655"/>
      <c r="JOZ2595" s="655"/>
      <c r="JPA2595" s="655"/>
      <c r="JPB2595" s="655"/>
      <c r="JPC2595" s="655"/>
      <c r="JPD2595" s="655"/>
      <c r="JPE2595" s="655"/>
      <c r="JPF2595" s="655"/>
      <c r="JPG2595" s="655"/>
      <c r="JPH2595" s="655"/>
      <c r="JPI2595" s="655"/>
      <c r="JPJ2595" s="655"/>
      <c r="JPK2595" s="655"/>
      <c r="JPL2595" s="655"/>
      <c r="JPM2595" s="655"/>
      <c r="JPN2595" s="655"/>
      <c r="JPO2595" s="655"/>
      <c r="JPP2595" s="655"/>
      <c r="JPQ2595" s="655"/>
      <c r="JPR2595" s="655"/>
      <c r="JPS2595" s="655"/>
      <c r="JPT2595" s="655"/>
      <c r="JPU2595" s="655"/>
      <c r="JPV2595" s="655"/>
      <c r="JPW2595" s="655"/>
      <c r="JPX2595" s="655"/>
      <c r="JPY2595" s="655"/>
      <c r="JPZ2595" s="655"/>
      <c r="JQA2595" s="655"/>
      <c r="JQB2595" s="655"/>
      <c r="JQC2595" s="655"/>
      <c r="JQD2595" s="655"/>
      <c r="JQE2595" s="655"/>
      <c r="JQF2595" s="655"/>
      <c r="JQG2595" s="655"/>
      <c r="JQH2595" s="655"/>
      <c r="JQI2595" s="655"/>
      <c r="JQJ2595" s="655"/>
      <c r="JQK2595" s="655"/>
      <c r="JQL2595" s="655"/>
      <c r="JQM2595" s="655"/>
      <c r="JQN2595" s="655"/>
      <c r="JQO2595" s="655"/>
      <c r="JQP2595" s="655"/>
      <c r="JQQ2595" s="655"/>
      <c r="JQR2595" s="655"/>
      <c r="JQS2595" s="655"/>
      <c r="JQT2595" s="655"/>
      <c r="JQU2595" s="655"/>
      <c r="JQV2595" s="655"/>
      <c r="JQW2595" s="655"/>
      <c r="JQX2595" s="655"/>
      <c r="JQY2595" s="655"/>
      <c r="JQZ2595" s="655"/>
      <c r="JRA2595" s="655"/>
      <c r="JRB2595" s="655"/>
      <c r="JRC2595" s="655"/>
      <c r="JRD2595" s="655"/>
      <c r="JRE2595" s="655"/>
      <c r="JRF2595" s="655"/>
      <c r="JRG2595" s="655"/>
      <c r="JRH2595" s="655"/>
      <c r="JRI2595" s="655"/>
      <c r="JRJ2595" s="655"/>
      <c r="JRK2595" s="655"/>
      <c r="JRL2595" s="655"/>
      <c r="JRM2595" s="655"/>
      <c r="JRN2595" s="655"/>
      <c r="JRO2595" s="655"/>
      <c r="JRP2595" s="655"/>
      <c r="JRQ2595" s="655"/>
      <c r="JRR2595" s="655"/>
      <c r="JRS2595" s="655"/>
      <c r="JRT2595" s="655"/>
      <c r="JRU2595" s="655"/>
      <c r="JRV2595" s="655"/>
      <c r="JRW2595" s="655"/>
      <c r="JRX2595" s="655"/>
      <c r="JRY2595" s="655"/>
      <c r="JRZ2595" s="655"/>
      <c r="JSA2595" s="655"/>
      <c r="JSB2595" s="655"/>
      <c r="JSC2595" s="655"/>
      <c r="JSD2595" s="655"/>
      <c r="JSE2595" s="655"/>
      <c r="JSF2595" s="655"/>
      <c r="JSG2595" s="655"/>
      <c r="JSH2595" s="655"/>
      <c r="JSI2595" s="655"/>
      <c r="JSJ2595" s="655"/>
      <c r="JSK2595" s="655"/>
      <c r="JSL2595" s="655"/>
      <c r="JSM2595" s="655"/>
      <c r="JSN2595" s="655"/>
      <c r="JSO2595" s="655"/>
      <c r="JSP2595" s="655"/>
      <c r="JSQ2595" s="655"/>
      <c r="JSR2595" s="655"/>
      <c r="JSS2595" s="655"/>
      <c r="JST2595" s="655"/>
      <c r="JSU2595" s="655"/>
      <c r="JSV2595" s="655"/>
      <c r="JSW2595" s="655"/>
      <c r="JSX2595" s="655"/>
      <c r="JSY2595" s="655"/>
      <c r="JSZ2595" s="655"/>
      <c r="JTA2595" s="655"/>
      <c r="JTB2595" s="655"/>
      <c r="JTC2595" s="655"/>
      <c r="JTD2595" s="655"/>
      <c r="JTE2595" s="655"/>
      <c r="JTF2595" s="655"/>
      <c r="JTG2595" s="655"/>
      <c r="JTH2595" s="655"/>
      <c r="JTI2595" s="655"/>
      <c r="JTJ2595" s="655"/>
      <c r="JTK2595" s="655"/>
      <c r="JTL2595" s="655"/>
      <c r="JTM2595" s="655"/>
      <c r="JTN2595" s="655"/>
      <c r="JTO2595" s="655"/>
      <c r="JTP2595" s="655"/>
      <c r="JTQ2595" s="655"/>
      <c r="JTR2595" s="655"/>
      <c r="JTS2595" s="655"/>
      <c r="JTT2595" s="655"/>
      <c r="JTU2595" s="655"/>
      <c r="JTV2595" s="655"/>
      <c r="JTW2595" s="655"/>
      <c r="JTX2595" s="655"/>
      <c r="JTY2595" s="655"/>
      <c r="JTZ2595" s="655"/>
      <c r="JUA2595" s="655"/>
      <c r="JUB2595" s="655"/>
      <c r="JUC2595" s="655"/>
      <c r="JUD2595" s="655"/>
      <c r="JUE2595" s="655"/>
      <c r="JUF2595" s="655"/>
      <c r="JUG2595" s="655"/>
      <c r="JUH2595" s="655"/>
      <c r="JUI2595" s="655"/>
      <c r="JUJ2595" s="655"/>
      <c r="JUK2595" s="655"/>
      <c r="JUL2595" s="655"/>
      <c r="JUM2595" s="655"/>
      <c r="JUN2595" s="655"/>
      <c r="JUO2595" s="655"/>
      <c r="JUP2595" s="655"/>
      <c r="JUQ2595" s="655"/>
      <c r="JUR2595" s="655"/>
      <c r="JUS2595" s="655"/>
      <c r="JUT2595" s="655"/>
      <c r="JUU2595" s="655"/>
      <c r="JUV2595" s="655"/>
      <c r="JUW2595" s="655"/>
      <c r="JUX2595" s="655"/>
      <c r="JUY2595" s="655"/>
      <c r="JUZ2595" s="655"/>
      <c r="JVA2595" s="655"/>
      <c r="JVB2595" s="655"/>
      <c r="JVC2595" s="655"/>
      <c r="JVD2595" s="655"/>
      <c r="JVE2595" s="655"/>
      <c r="JVF2595" s="655"/>
      <c r="JVG2595" s="655"/>
      <c r="JVH2595" s="655"/>
      <c r="JVI2595" s="655"/>
      <c r="JVJ2595" s="655"/>
      <c r="JVK2595" s="655"/>
      <c r="JVL2595" s="655"/>
      <c r="JVM2595" s="655"/>
      <c r="JVN2595" s="655"/>
      <c r="JVO2595" s="655"/>
      <c r="JVP2595" s="655"/>
      <c r="JVQ2595" s="655"/>
      <c r="JVR2595" s="655"/>
      <c r="JVS2595" s="655"/>
      <c r="JVT2595" s="655"/>
      <c r="JVU2595" s="655"/>
      <c r="JVV2595" s="655"/>
      <c r="JVW2595" s="655"/>
      <c r="JVX2595" s="655"/>
      <c r="JVY2595" s="655"/>
      <c r="JVZ2595" s="655"/>
      <c r="JWA2595" s="655"/>
      <c r="JWB2595" s="655"/>
      <c r="JWC2595" s="655"/>
      <c r="JWD2595" s="655"/>
      <c r="JWE2595" s="655"/>
      <c r="JWF2595" s="655"/>
      <c r="JWG2595" s="655"/>
      <c r="JWH2595" s="655"/>
      <c r="JWI2595" s="655"/>
      <c r="JWJ2595" s="655"/>
      <c r="JWK2595" s="655"/>
      <c r="JWL2595" s="655"/>
      <c r="JWM2595" s="655"/>
      <c r="JWN2595" s="655"/>
      <c r="JWO2595" s="655"/>
      <c r="JWP2595" s="655"/>
      <c r="JWQ2595" s="655"/>
      <c r="JWR2595" s="655"/>
      <c r="JWS2595" s="655"/>
      <c r="JWT2595" s="655"/>
      <c r="JWU2595" s="655"/>
      <c r="JWV2595" s="655"/>
      <c r="JWW2595" s="655"/>
      <c r="JWX2595" s="655"/>
      <c r="JWY2595" s="655"/>
      <c r="JWZ2595" s="655"/>
      <c r="JXA2595" s="655"/>
      <c r="JXB2595" s="655"/>
      <c r="JXC2595" s="655"/>
      <c r="JXD2595" s="655"/>
      <c r="JXE2595" s="655"/>
      <c r="JXF2595" s="655"/>
      <c r="JXG2595" s="655"/>
      <c r="JXH2595" s="655"/>
      <c r="JXI2595" s="655"/>
      <c r="JXJ2595" s="655"/>
      <c r="JXK2595" s="655"/>
      <c r="JXL2595" s="655"/>
      <c r="JXM2595" s="655"/>
      <c r="JXN2595" s="655"/>
      <c r="JXO2595" s="655"/>
      <c r="JXP2595" s="655"/>
      <c r="JXQ2595" s="655"/>
      <c r="JXR2595" s="655"/>
      <c r="JXS2595" s="655"/>
      <c r="JXT2595" s="655"/>
      <c r="JXU2595" s="655"/>
      <c r="JXV2595" s="655"/>
      <c r="JXW2595" s="655"/>
      <c r="JXX2595" s="655"/>
      <c r="JXY2595" s="655"/>
      <c r="JXZ2595" s="655"/>
      <c r="JYA2595" s="655"/>
      <c r="JYB2595" s="655"/>
      <c r="JYC2595" s="655"/>
      <c r="JYD2595" s="655"/>
      <c r="JYE2595" s="655"/>
      <c r="JYF2595" s="655"/>
      <c r="JYG2595" s="655"/>
      <c r="JYH2595" s="655"/>
      <c r="JYI2595" s="655"/>
      <c r="JYJ2595" s="655"/>
      <c r="JYK2595" s="655"/>
      <c r="JYL2595" s="655"/>
      <c r="JYM2595" s="655"/>
      <c r="JYN2595" s="655"/>
      <c r="JYO2595" s="655"/>
      <c r="JYP2595" s="655"/>
      <c r="JYQ2595" s="655"/>
      <c r="JYR2595" s="655"/>
      <c r="JYS2595" s="655"/>
      <c r="JYT2595" s="655"/>
      <c r="JYU2595" s="655"/>
      <c r="JYV2595" s="655"/>
      <c r="JYW2595" s="655"/>
      <c r="JYX2595" s="655"/>
      <c r="JYY2595" s="655"/>
      <c r="JYZ2595" s="655"/>
      <c r="JZA2595" s="655"/>
      <c r="JZB2595" s="655"/>
      <c r="JZC2595" s="655"/>
      <c r="JZD2595" s="655"/>
      <c r="JZE2595" s="655"/>
      <c r="JZF2595" s="655"/>
      <c r="JZG2595" s="655"/>
      <c r="JZH2595" s="655"/>
      <c r="JZI2595" s="655"/>
      <c r="JZJ2595" s="655"/>
      <c r="JZK2595" s="655"/>
      <c r="JZL2595" s="655"/>
      <c r="JZM2595" s="655"/>
      <c r="JZN2595" s="655"/>
      <c r="JZO2595" s="655"/>
      <c r="JZP2595" s="655"/>
      <c r="JZQ2595" s="655"/>
      <c r="JZR2595" s="655"/>
      <c r="JZS2595" s="655"/>
      <c r="JZT2595" s="655"/>
      <c r="JZU2595" s="655"/>
      <c r="JZV2595" s="655"/>
      <c r="JZW2595" s="655"/>
      <c r="JZX2595" s="655"/>
      <c r="JZY2595" s="655"/>
      <c r="JZZ2595" s="655"/>
      <c r="KAA2595" s="655"/>
      <c r="KAB2595" s="655"/>
      <c r="KAC2595" s="655"/>
      <c r="KAD2595" s="655"/>
      <c r="KAE2595" s="655"/>
      <c r="KAF2595" s="655"/>
      <c r="KAG2595" s="655"/>
      <c r="KAH2595" s="655"/>
      <c r="KAI2595" s="655"/>
      <c r="KAJ2595" s="655"/>
      <c r="KAK2595" s="655"/>
      <c r="KAL2595" s="655"/>
      <c r="KAM2595" s="655"/>
      <c r="KAN2595" s="655"/>
      <c r="KAO2595" s="655"/>
      <c r="KAP2595" s="655"/>
      <c r="KAQ2595" s="655"/>
      <c r="KAR2595" s="655"/>
      <c r="KAS2595" s="655"/>
      <c r="KAT2595" s="655"/>
      <c r="KAU2595" s="655"/>
      <c r="KAV2595" s="655"/>
      <c r="KAW2595" s="655"/>
      <c r="KAX2595" s="655"/>
      <c r="KAY2595" s="655"/>
      <c r="KAZ2595" s="655"/>
      <c r="KBA2595" s="655"/>
      <c r="KBB2595" s="655"/>
      <c r="KBC2595" s="655"/>
      <c r="KBD2595" s="655"/>
      <c r="KBE2595" s="655"/>
      <c r="KBF2595" s="655"/>
      <c r="KBG2595" s="655"/>
      <c r="KBH2595" s="655"/>
      <c r="KBI2595" s="655"/>
      <c r="KBJ2595" s="655"/>
      <c r="KBK2595" s="655"/>
      <c r="KBL2595" s="655"/>
      <c r="KBM2595" s="655"/>
      <c r="KBN2595" s="655"/>
      <c r="KBO2595" s="655"/>
      <c r="KBP2595" s="655"/>
      <c r="KBQ2595" s="655"/>
      <c r="KBR2595" s="655"/>
      <c r="KBS2595" s="655"/>
      <c r="KBT2595" s="655"/>
      <c r="KBU2595" s="655"/>
      <c r="KBV2595" s="655"/>
      <c r="KBW2595" s="655"/>
      <c r="KBX2595" s="655"/>
      <c r="KBY2595" s="655"/>
      <c r="KBZ2595" s="655"/>
      <c r="KCA2595" s="655"/>
      <c r="KCB2595" s="655"/>
      <c r="KCC2595" s="655"/>
      <c r="KCD2595" s="655"/>
      <c r="KCE2595" s="655"/>
      <c r="KCF2595" s="655"/>
      <c r="KCG2595" s="655"/>
      <c r="KCH2595" s="655"/>
      <c r="KCI2595" s="655"/>
      <c r="KCJ2595" s="655"/>
      <c r="KCK2595" s="655"/>
      <c r="KCL2595" s="655"/>
      <c r="KCM2595" s="655"/>
      <c r="KCN2595" s="655"/>
      <c r="KCO2595" s="655"/>
      <c r="KCP2595" s="655"/>
      <c r="KCQ2595" s="655"/>
      <c r="KCR2595" s="655"/>
      <c r="KCS2595" s="655"/>
      <c r="KCT2595" s="655"/>
      <c r="KCU2595" s="655"/>
      <c r="KCV2595" s="655"/>
      <c r="KCW2595" s="655"/>
      <c r="KCX2595" s="655"/>
      <c r="KCY2595" s="655"/>
      <c r="KCZ2595" s="655"/>
      <c r="KDA2595" s="655"/>
      <c r="KDB2595" s="655"/>
      <c r="KDC2595" s="655"/>
      <c r="KDD2595" s="655"/>
      <c r="KDE2595" s="655"/>
      <c r="KDF2595" s="655"/>
      <c r="KDG2595" s="655"/>
      <c r="KDH2595" s="655"/>
      <c r="KDI2595" s="655"/>
      <c r="KDJ2595" s="655"/>
      <c r="KDK2595" s="655"/>
      <c r="KDL2595" s="655"/>
      <c r="KDM2595" s="655"/>
      <c r="KDN2595" s="655"/>
      <c r="KDO2595" s="655"/>
      <c r="KDP2595" s="655"/>
      <c r="KDQ2595" s="655"/>
      <c r="KDR2595" s="655"/>
      <c r="KDS2595" s="655"/>
      <c r="KDT2595" s="655"/>
      <c r="KDU2595" s="655"/>
      <c r="KDV2595" s="655"/>
      <c r="KDW2595" s="655"/>
      <c r="KDX2595" s="655"/>
      <c r="KDY2595" s="655"/>
      <c r="KDZ2595" s="655"/>
      <c r="KEA2595" s="655"/>
      <c r="KEB2595" s="655"/>
      <c r="KEC2595" s="655"/>
      <c r="KED2595" s="655"/>
      <c r="KEE2595" s="655"/>
      <c r="KEF2595" s="655"/>
      <c r="KEG2595" s="655"/>
      <c r="KEH2595" s="655"/>
      <c r="KEI2595" s="655"/>
      <c r="KEJ2595" s="655"/>
      <c r="KEK2595" s="655"/>
      <c r="KEL2595" s="655"/>
      <c r="KEM2595" s="655"/>
      <c r="KEN2595" s="655"/>
      <c r="KEO2595" s="655"/>
      <c r="KEP2595" s="655"/>
      <c r="KEQ2595" s="655"/>
      <c r="KER2595" s="655"/>
      <c r="KES2595" s="655"/>
      <c r="KET2595" s="655"/>
      <c r="KEU2595" s="655"/>
      <c r="KEV2595" s="655"/>
      <c r="KEW2595" s="655"/>
      <c r="KEX2595" s="655"/>
      <c r="KEY2595" s="655"/>
      <c r="KEZ2595" s="655"/>
      <c r="KFA2595" s="655"/>
      <c r="KFB2595" s="655"/>
      <c r="KFC2595" s="655"/>
      <c r="KFD2595" s="655"/>
      <c r="KFE2595" s="655"/>
      <c r="KFF2595" s="655"/>
      <c r="KFG2595" s="655"/>
      <c r="KFH2595" s="655"/>
      <c r="KFI2595" s="655"/>
      <c r="KFJ2595" s="655"/>
      <c r="KFK2595" s="655"/>
      <c r="KFL2595" s="655"/>
      <c r="KFM2595" s="655"/>
      <c r="KFN2595" s="655"/>
      <c r="KFO2595" s="655"/>
      <c r="KFP2595" s="655"/>
      <c r="KFQ2595" s="655"/>
      <c r="KFR2595" s="655"/>
      <c r="KFS2595" s="655"/>
      <c r="KFT2595" s="655"/>
      <c r="KFU2595" s="655"/>
      <c r="KFV2595" s="655"/>
      <c r="KFW2595" s="655"/>
      <c r="KFX2595" s="655"/>
      <c r="KFY2595" s="655"/>
      <c r="KFZ2595" s="655"/>
      <c r="KGA2595" s="655"/>
      <c r="KGB2595" s="655"/>
      <c r="KGC2595" s="655"/>
      <c r="KGD2595" s="655"/>
      <c r="KGE2595" s="655"/>
      <c r="KGF2595" s="655"/>
      <c r="KGG2595" s="655"/>
      <c r="KGH2595" s="655"/>
      <c r="KGI2595" s="655"/>
      <c r="KGJ2595" s="655"/>
      <c r="KGK2595" s="655"/>
      <c r="KGL2595" s="655"/>
      <c r="KGM2595" s="655"/>
      <c r="KGN2595" s="655"/>
      <c r="KGO2595" s="655"/>
      <c r="KGP2595" s="655"/>
      <c r="KGQ2595" s="655"/>
      <c r="KGR2595" s="655"/>
      <c r="KGS2595" s="655"/>
      <c r="KGT2595" s="655"/>
      <c r="KGU2595" s="655"/>
      <c r="KGV2595" s="655"/>
      <c r="KGW2595" s="655"/>
      <c r="KGX2595" s="655"/>
      <c r="KGY2595" s="655"/>
      <c r="KGZ2595" s="655"/>
      <c r="KHA2595" s="655"/>
      <c r="KHB2595" s="655"/>
      <c r="KHC2595" s="655"/>
      <c r="KHD2595" s="655"/>
      <c r="KHE2595" s="655"/>
      <c r="KHF2595" s="655"/>
      <c r="KHG2595" s="655"/>
      <c r="KHH2595" s="655"/>
      <c r="KHI2595" s="655"/>
      <c r="KHJ2595" s="655"/>
      <c r="KHK2595" s="655"/>
      <c r="KHL2595" s="655"/>
      <c r="KHM2595" s="655"/>
      <c r="KHN2595" s="655"/>
      <c r="KHO2595" s="655"/>
      <c r="KHP2595" s="655"/>
      <c r="KHQ2595" s="655"/>
      <c r="KHR2595" s="655"/>
      <c r="KHS2595" s="655"/>
      <c r="KHT2595" s="655"/>
      <c r="KHU2595" s="655"/>
      <c r="KHV2595" s="655"/>
      <c r="KHW2595" s="655"/>
      <c r="KHX2595" s="655"/>
      <c r="KHY2595" s="655"/>
      <c r="KHZ2595" s="655"/>
      <c r="KIA2595" s="655"/>
      <c r="KIB2595" s="655"/>
      <c r="KIC2595" s="655"/>
      <c r="KID2595" s="655"/>
      <c r="KIE2595" s="655"/>
      <c r="KIF2595" s="655"/>
      <c r="KIG2595" s="655"/>
      <c r="KIH2595" s="655"/>
      <c r="KII2595" s="655"/>
      <c r="KIJ2595" s="655"/>
      <c r="KIK2595" s="655"/>
      <c r="KIL2595" s="655"/>
      <c r="KIM2595" s="655"/>
      <c r="KIN2595" s="655"/>
      <c r="KIO2595" s="655"/>
      <c r="KIP2595" s="655"/>
      <c r="KIQ2595" s="655"/>
      <c r="KIR2595" s="655"/>
      <c r="KIS2595" s="655"/>
      <c r="KIT2595" s="655"/>
      <c r="KIU2595" s="655"/>
      <c r="KIV2595" s="655"/>
      <c r="KIW2595" s="655"/>
      <c r="KIX2595" s="655"/>
      <c r="KIY2595" s="655"/>
      <c r="KIZ2595" s="655"/>
      <c r="KJA2595" s="655"/>
      <c r="KJB2595" s="655"/>
      <c r="KJC2595" s="655"/>
      <c r="KJD2595" s="655"/>
      <c r="KJE2595" s="655"/>
      <c r="KJF2595" s="655"/>
      <c r="KJG2595" s="655"/>
      <c r="KJH2595" s="655"/>
      <c r="KJI2595" s="655"/>
      <c r="KJJ2595" s="655"/>
      <c r="KJK2595" s="655"/>
      <c r="KJL2595" s="655"/>
      <c r="KJM2595" s="655"/>
      <c r="KJN2595" s="655"/>
      <c r="KJO2595" s="655"/>
      <c r="KJP2595" s="655"/>
      <c r="KJQ2595" s="655"/>
      <c r="KJR2595" s="655"/>
      <c r="KJS2595" s="655"/>
      <c r="KJT2595" s="655"/>
      <c r="KJU2595" s="655"/>
      <c r="KJV2595" s="655"/>
      <c r="KJW2595" s="655"/>
      <c r="KJX2595" s="655"/>
      <c r="KJY2595" s="655"/>
      <c r="KJZ2595" s="655"/>
      <c r="KKA2595" s="655"/>
      <c r="KKB2595" s="655"/>
      <c r="KKC2595" s="655"/>
      <c r="KKD2595" s="655"/>
      <c r="KKE2595" s="655"/>
      <c r="KKF2595" s="655"/>
      <c r="KKG2595" s="655"/>
      <c r="KKH2595" s="655"/>
      <c r="KKI2595" s="655"/>
      <c r="KKJ2595" s="655"/>
      <c r="KKK2595" s="655"/>
      <c r="KKL2595" s="655"/>
      <c r="KKM2595" s="655"/>
      <c r="KKN2595" s="655"/>
      <c r="KKO2595" s="655"/>
      <c r="KKP2595" s="655"/>
      <c r="KKQ2595" s="655"/>
      <c r="KKR2595" s="655"/>
      <c r="KKS2595" s="655"/>
      <c r="KKT2595" s="655"/>
      <c r="KKU2595" s="655"/>
      <c r="KKV2595" s="655"/>
      <c r="KKW2595" s="655"/>
      <c r="KKX2595" s="655"/>
      <c r="KKY2595" s="655"/>
      <c r="KKZ2595" s="655"/>
      <c r="KLA2595" s="655"/>
      <c r="KLB2595" s="655"/>
      <c r="KLC2595" s="655"/>
      <c r="KLD2595" s="655"/>
      <c r="KLE2595" s="655"/>
      <c r="KLF2595" s="655"/>
      <c r="KLG2595" s="655"/>
      <c r="KLH2595" s="655"/>
      <c r="KLI2595" s="655"/>
      <c r="KLJ2595" s="655"/>
      <c r="KLK2595" s="655"/>
      <c r="KLL2595" s="655"/>
      <c r="KLM2595" s="655"/>
      <c r="KLN2595" s="655"/>
      <c r="KLO2595" s="655"/>
      <c r="KLP2595" s="655"/>
      <c r="KLQ2595" s="655"/>
      <c r="KLR2595" s="655"/>
      <c r="KLS2595" s="655"/>
      <c r="KLT2595" s="655"/>
      <c r="KLU2595" s="655"/>
      <c r="KLV2595" s="655"/>
      <c r="KLW2595" s="655"/>
      <c r="KLX2595" s="655"/>
      <c r="KLY2595" s="655"/>
      <c r="KLZ2595" s="655"/>
      <c r="KMA2595" s="655"/>
      <c r="KMB2595" s="655"/>
      <c r="KMC2595" s="655"/>
      <c r="KMD2595" s="655"/>
      <c r="KME2595" s="655"/>
      <c r="KMF2595" s="655"/>
      <c r="KMG2595" s="655"/>
      <c r="KMH2595" s="655"/>
      <c r="KMI2595" s="655"/>
      <c r="KMJ2595" s="655"/>
      <c r="KMK2595" s="655"/>
      <c r="KML2595" s="655"/>
      <c r="KMM2595" s="655"/>
      <c r="KMN2595" s="655"/>
      <c r="KMO2595" s="655"/>
      <c r="KMP2595" s="655"/>
      <c r="KMQ2595" s="655"/>
      <c r="KMR2595" s="655"/>
      <c r="KMS2595" s="655"/>
      <c r="KMT2595" s="655"/>
      <c r="KMU2595" s="655"/>
      <c r="KMV2595" s="655"/>
      <c r="KMW2595" s="655"/>
      <c r="KMX2595" s="655"/>
      <c r="KMY2595" s="655"/>
      <c r="KMZ2595" s="655"/>
      <c r="KNA2595" s="655"/>
      <c r="KNB2595" s="655"/>
      <c r="KNC2595" s="655"/>
      <c r="KND2595" s="655"/>
      <c r="KNE2595" s="655"/>
      <c r="KNF2595" s="655"/>
      <c r="KNG2595" s="655"/>
      <c r="KNH2595" s="655"/>
      <c r="KNI2595" s="655"/>
      <c r="KNJ2595" s="655"/>
      <c r="KNK2595" s="655"/>
      <c r="KNL2595" s="655"/>
      <c r="KNM2595" s="655"/>
      <c r="KNN2595" s="655"/>
      <c r="KNO2595" s="655"/>
      <c r="KNP2595" s="655"/>
      <c r="KNQ2595" s="655"/>
      <c r="KNR2595" s="655"/>
      <c r="KNS2595" s="655"/>
      <c r="KNT2595" s="655"/>
      <c r="KNU2595" s="655"/>
      <c r="KNV2595" s="655"/>
      <c r="KNW2595" s="655"/>
      <c r="KNX2595" s="655"/>
      <c r="KNY2595" s="655"/>
      <c r="KNZ2595" s="655"/>
      <c r="KOA2595" s="655"/>
      <c r="KOB2595" s="655"/>
      <c r="KOC2595" s="655"/>
      <c r="KOD2595" s="655"/>
      <c r="KOE2595" s="655"/>
      <c r="KOF2595" s="655"/>
      <c r="KOG2595" s="655"/>
      <c r="KOH2595" s="655"/>
      <c r="KOI2595" s="655"/>
      <c r="KOJ2595" s="655"/>
      <c r="KOK2595" s="655"/>
      <c r="KOL2595" s="655"/>
      <c r="KOM2595" s="655"/>
      <c r="KON2595" s="655"/>
      <c r="KOO2595" s="655"/>
      <c r="KOP2595" s="655"/>
      <c r="KOQ2595" s="655"/>
      <c r="KOR2595" s="655"/>
      <c r="KOS2595" s="655"/>
      <c r="KOT2595" s="655"/>
      <c r="KOU2595" s="655"/>
      <c r="KOV2595" s="655"/>
      <c r="KOW2595" s="655"/>
      <c r="KOX2595" s="655"/>
      <c r="KOY2595" s="655"/>
      <c r="KOZ2595" s="655"/>
      <c r="KPA2595" s="655"/>
      <c r="KPB2595" s="655"/>
      <c r="KPC2595" s="655"/>
      <c r="KPD2595" s="655"/>
      <c r="KPE2595" s="655"/>
      <c r="KPF2595" s="655"/>
      <c r="KPG2595" s="655"/>
      <c r="KPH2595" s="655"/>
      <c r="KPI2595" s="655"/>
      <c r="KPJ2595" s="655"/>
      <c r="KPK2595" s="655"/>
      <c r="KPL2595" s="655"/>
      <c r="KPM2595" s="655"/>
      <c r="KPN2595" s="655"/>
      <c r="KPO2595" s="655"/>
      <c r="KPP2595" s="655"/>
      <c r="KPQ2595" s="655"/>
      <c r="KPR2595" s="655"/>
      <c r="KPS2595" s="655"/>
      <c r="KPT2595" s="655"/>
      <c r="KPU2595" s="655"/>
      <c r="KPV2595" s="655"/>
      <c r="KPW2595" s="655"/>
      <c r="KPX2595" s="655"/>
      <c r="KPY2595" s="655"/>
      <c r="KPZ2595" s="655"/>
      <c r="KQA2595" s="655"/>
      <c r="KQB2595" s="655"/>
      <c r="KQC2595" s="655"/>
      <c r="KQD2595" s="655"/>
      <c r="KQE2595" s="655"/>
      <c r="KQF2595" s="655"/>
      <c r="KQG2595" s="655"/>
      <c r="KQH2595" s="655"/>
      <c r="KQI2595" s="655"/>
      <c r="KQJ2595" s="655"/>
      <c r="KQK2595" s="655"/>
      <c r="KQL2595" s="655"/>
      <c r="KQM2595" s="655"/>
      <c r="KQN2595" s="655"/>
      <c r="KQO2595" s="655"/>
      <c r="KQP2595" s="655"/>
      <c r="KQQ2595" s="655"/>
      <c r="KQR2595" s="655"/>
      <c r="KQS2595" s="655"/>
      <c r="KQT2595" s="655"/>
      <c r="KQU2595" s="655"/>
      <c r="KQV2595" s="655"/>
      <c r="KQW2595" s="655"/>
      <c r="KQX2595" s="655"/>
      <c r="KQY2595" s="655"/>
      <c r="KQZ2595" s="655"/>
      <c r="KRA2595" s="655"/>
      <c r="KRB2595" s="655"/>
      <c r="KRC2595" s="655"/>
      <c r="KRD2595" s="655"/>
      <c r="KRE2595" s="655"/>
      <c r="KRF2595" s="655"/>
      <c r="KRG2595" s="655"/>
      <c r="KRH2595" s="655"/>
      <c r="KRI2595" s="655"/>
      <c r="KRJ2595" s="655"/>
      <c r="KRK2595" s="655"/>
      <c r="KRL2595" s="655"/>
      <c r="KRM2595" s="655"/>
      <c r="KRN2595" s="655"/>
      <c r="KRO2595" s="655"/>
      <c r="KRP2595" s="655"/>
      <c r="KRQ2595" s="655"/>
      <c r="KRR2595" s="655"/>
      <c r="KRS2595" s="655"/>
      <c r="KRT2595" s="655"/>
      <c r="KRU2595" s="655"/>
      <c r="KRV2595" s="655"/>
      <c r="KRW2595" s="655"/>
      <c r="KRX2595" s="655"/>
      <c r="KRY2595" s="655"/>
      <c r="KRZ2595" s="655"/>
      <c r="KSA2595" s="655"/>
      <c r="KSB2595" s="655"/>
      <c r="KSC2595" s="655"/>
      <c r="KSD2595" s="655"/>
      <c r="KSE2595" s="655"/>
      <c r="KSF2595" s="655"/>
      <c r="KSG2595" s="655"/>
      <c r="KSH2595" s="655"/>
      <c r="KSI2595" s="655"/>
      <c r="KSJ2595" s="655"/>
      <c r="KSK2595" s="655"/>
      <c r="KSL2595" s="655"/>
      <c r="KSM2595" s="655"/>
      <c r="KSN2595" s="655"/>
      <c r="KSO2595" s="655"/>
      <c r="KSP2595" s="655"/>
      <c r="KSQ2595" s="655"/>
      <c r="KSR2595" s="655"/>
      <c r="KSS2595" s="655"/>
      <c r="KST2595" s="655"/>
      <c r="KSU2595" s="655"/>
      <c r="KSV2595" s="655"/>
      <c r="KSW2595" s="655"/>
      <c r="KSX2595" s="655"/>
      <c r="KSY2595" s="655"/>
      <c r="KSZ2595" s="655"/>
      <c r="KTA2595" s="655"/>
      <c r="KTB2595" s="655"/>
      <c r="KTC2595" s="655"/>
      <c r="KTD2595" s="655"/>
      <c r="KTE2595" s="655"/>
      <c r="KTF2595" s="655"/>
      <c r="KTG2595" s="655"/>
      <c r="KTH2595" s="655"/>
      <c r="KTI2595" s="655"/>
      <c r="KTJ2595" s="655"/>
      <c r="KTK2595" s="655"/>
      <c r="KTL2595" s="655"/>
      <c r="KTM2595" s="655"/>
      <c r="KTN2595" s="655"/>
      <c r="KTO2595" s="655"/>
      <c r="KTP2595" s="655"/>
      <c r="KTQ2595" s="655"/>
      <c r="KTR2595" s="655"/>
      <c r="KTS2595" s="655"/>
      <c r="KTT2595" s="655"/>
      <c r="KTU2595" s="655"/>
      <c r="KTV2595" s="655"/>
      <c r="KTW2595" s="655"/>
      <c r="KTX2595" s="655"/>
      <c r="KTY2595" s="655"/>
      <c r="KTZ2595" s="655"/>
      <c r="KUA2595" s="655"/>
      <c r="KUB2595" s="655"/>
      <c r="KUC2595" s="655"/>
      <c r="KUD2595" s="655"/>
      <c r="KUE2595" s="655"/>
      <c r="KUF2595" s="655"/>
      <c r="KUG2595" s="655"/>
      <c r="KUH2595" s="655"/>
      <c r="KUI2595" s="655"/>
      <c r="KUJ2595" s="655"/>
      <c r="KUK2595" s="655"/>
      <c r="KUL2595" s="655"/>
      <c r="KUM2595" s="655"/>
      <c r="KUN2595" s="655"/>
      <c r="KUO2595" s="655"/>
      <c r="KUP2595" s="655"/>
      <c r="KUQ2595" s="655"/>
      <c r="KUR2595" s="655"/>
      <c r="KUS2595" s="655"/>
      <c r="KUT2595" s="655"/>
      <c r="KUU2595" s="655"/>
      <c r="KUV2595" s="655"/>
      <c r="KUW2595" s="655"/>
      <c r="KUX2595" s="655"/>
      <c r="KUY2595" s="655"/>
      <c r="KUZ2595" s="655"/>
      <c r="KVA2595" s="655"/>
      <c r="KVB2595" s="655"/>
      <c r="KVC2595" s="655"/>
      <c r="KVD2595" s="655"/>
      <c r="KVE2595" s="655"/>
      <c r="KVF2595" s="655"/>
      <c r="KVG2595" s="655"/>
      <c r="KVH2595" s="655"/>
      <c r="KVI2595" s="655"/>
      <c r="KVJ2595" s="655"/>
      <c r="KVK2595" s="655"/>
      <c r="KVL2595" s="655"/>
      <c r="KVM2595" s="655"/>
      <c r="KVN2595" s="655"/>
      <c r="KVO2595" s="655"/>
      <c r="KVP2595" s="655"/>
      <c r="KVQ2595" s="655"/>
      <c r="KVR2595" s="655"/>
      <c r="KVS2595" s="655"/>
      <c r="KVT2595" s="655"/>
      <c r="KVU2595" s="655"/>
      <c r="KVV2595" s="655"/>
      <c r="KVW2595" s="655"/>
      <c r="KVX2595" s="655"/>
      <c r="KVY2595" s="655"/>
      <c r="KVZ2595" s="655"/>
      <c r="KWA2595" s="655"/>
      <c r="KWB2595" s="655"/>
      <c r="KWC2595" s="655"/>
      <c r="KWD2595" s="655"/>
      <c r="KWE2595" s="655"/>
      <c r="KWF2595" s="655"/>
      <c r="KWG2595" s="655"/>
      <c r="KWH2595" s="655"/>
      <c r="KWI2595" s="655"/>
      <c r="KWJ2595" s="655"/>
      <c r="KWK2595" s="655"/>
      <c r="KWL2595" s="655"/>
      <c r="KWM2595" s="655"/>
      <c r="KWN2595" s="655"/>
      <c r="KWO2595" s="655"/>
      <c r="KWP2595" s="655"/>
      <c r="KWQ2595" s="655"/>
      <c r="KWR2595" s="655"/>
      <c r="KWS2595" s="655"/>
      <c r="KWT2595" s="655"/>
      <c r="KWU2595" s="655"/>
      <c r="KWV2595" s="655"/>
      <c r="KWW2595" s="655"/>
      <c r="KWX2595" s="655"/>
      <c r="KWY2595" s="655"/>
      <c r="KWZ2595" s="655"/>
      <c r="KXA2595" s="655"/>
      <c r="KXB2595" s="655"/>
      <c r="KXC2595" s="655"/>
      <c r="KXD2595" s="655"/>
      <c r="KXE2595" s="655"/>
      <c r="KXF2595" s="655"/>
      <c r="KXG2595" s="655"/>
      <c r="KXH2595" s="655"/>
      <c r="KXI2595" s="655"/>
      <c r="KXJ2595" s="655"/>
      <c r="KXK2595" s="655"/>
      <c r="KXL2595" s="655"/>
      <c r="KXM2595" s="655"/>
      <c r="KXN2595" s="655"/>
      <c r="KXO2595" s="655"/>
      <c r="KXP2595" s="655"/>
      <c r="KXQ2595" s="655"/>
      <c r="KXR2595" s="655"/>
      <c r="KXS2595" s="655"/>
      <c r="KXT2595" s="655"/>
      <c r="KXU2595" s="655"/>
      <c r="KXV2595" s="655"/>
      <c r="KXW2595" s="655"/>
      <c r="KXX2595" s="655"/>
      <c r="KXY2595" s="655"/>
      <c r="KXZ2595" s="655"/>
      <c r="KYA2595" s="655"/>
      <c r="KYB2595" s="655"/>
      <c r="KYC2595" s="655"/>
      <c r="KYD2595" s="655"/>
      <c r="KYE2595" s="655"/>
      <c r="KYF2595" s="655"/>
      <c r="KYG2595" s="655"/>
      <c r="KYH2595" s="655"/>
      <c r="KYI2595" s="655"/>
      <c r="KYJ2595" s="655"/>
      <c r="KYK2595" s="655"/>
      <c r="KYL2595" s="655"/>
      <c r="KYM2595" s="655"/>
      <c r="KYN2595" s="655"/>
      <c r="KYO2595" s="655"/>
      <c r="KYP2595" s="655"/>
      <c r="KYQ2595" s="655"/>
      <c r="KYR2595" s="655"/>
      <c r="KYS2595" s="655"/>
      <c r="KYT2595" s="655"/>
      <c r="KYU2595" s="655"/>
      <c r="KYV2595" s="655"/>
      <c r="KYW2595" s="655"/>
      <c r="KYX2595" s="655"/>
      <c r="KYY2595" s="655"/>
      <c r="KYZ2595" s="655"/>
      <c r="KZA2595" s="655"/>
      <c r="KZB2595" s="655"/>
      <c r="KZC2595" s="655"/>
      <c r="KZD2595" s="655"/>
      <c r="KZE2595" s="655"/>
      <c r="KZF2595" s="655"/>
      <c r="KZG2595" s="655"/>
      <c r="KZH2595" s="655"/>
      <c r="KZI2595" s="655"/>
      <c r="KZJ2595" s="655"/>
      <c r="KZK2595" s="655"/>
      <c r="KZL2595" s="655"/>
      <c r="KZM2595" s="655"/>
      <c r="KZN2595" s="655"/>
      <c r="KZO2595" s="655"/>
      <c r="KZP2595" s="655"/>
      <c r="KZQ2595" s="655"/>
      <c r="KZR2595" s="655"/>
      <c r="KZS2595" s="655"/>
      <c r="KZT2595" s="655"/>
      <c r="KZU2595" s="655"/>
      <c r="KZV2595" s="655"/>
      <c r="KZW2595" s="655"/>
      <c r="KZX2595" s="655"/>
      <c r="KZY2595" s="655"/>
      <c r="KZZ2595" s="655"/>
      <c r="LAA2595" s="655"/>
      <c r="LAB2595" s="655"/>
      <c r="LAC2595" s="655"/>
      <c r="LAD2595" s="655"/>
      <c r="LAE2595" s="655"/>
      <c r="LAF2595" s="655"/>
      <c r="LAG2595" s="655"/>
      <c r="LAH2595" s="655"/>
      <c r="LAI2595" s="655"/>
      <c r="LAJ2595" s="655"/>
      <c r="LAK2595" s="655"/>
      <c r="LAL2595" s="655"/>
      <c r="LAM2595" s="655"/>
      <c r="LAN2595" s="655"/>
      <c r="LAO2595" s="655"/>
      <c r="LAP2595" s="655"/>
      <c r="LAQ2595" s="655"/>
      <c r="LAR2595" s="655"/>
      <c r="LAS2595" s="655"/>
      <c r="LAT2595" s="655"/>
      <c r="LAU2595" s="655"/>
      <c r="LAV2595" s="655"/>
      <c r="LAW2595" s="655"/>
      <c r="LAX2595" s="655"/>
      <c r="LAY2595" s="655"/>
      <c r="LAZ2595" s="655"/>
      <c r="LBA2595" s="655"/>
      <c r="LBB2595" s="655"/>
      <c r="LBC2595" s="655"/>
      <c r="LBD2595" s="655"/>
      <c r="LBE2595" s="655"/>
      <c r="LBF2595" s="655"/>
      <c r="LBG2595" s="655"/>
      <c r="LBH2595" s="655"/>
      <c r="LBI2595" s="655"/>
      <c r="LBJ2595" s="655"/>
      <c r="LBK2595" s="655"/>
      <c r="LBL2595" s="655"/>
      <c r="LBM2595" s="655"/>
      <c r="LBN2595" s="655"/>
      <c r="LBO2595" s="655"/>
      <c r="LBP2595" s="655"/>
      <c r="LBQ2595" s="655"/>
      <c r="LBR2595" s="655"/>
      <c r="LBS2595" s="655"/>
      <c r="LBT2595" s="655"/>
      <c r="LBU2595" s="655"/>
      <c r="LBV2595" s="655"/>
      <c r="LBW2595" s="655"/>
      <c r="LBX2595" s="655"/>
      <c r="LBY2595" s="655"/>
      <c r="LBZ2595" s="655"/>
      <c r="LCA2595" s="655"/>
      <c r="LCB2595" s="655"/>
      <c r="LCC2595" s="655"/>
      <c r="LCD2595" s="655"/>
      <c r="LCE2595" s="655"/>
      <c r="LCF2595" s="655"/>
      <c r="LCG2595" s="655"/>
      <c r="LCH2595" s="655"/>
      <c r="LCI2595" s="655"/>
      <c r="LCJ2595" s="655"/>
      <c r="LCK2595" s="655"/>
      <c r="LCL2595" s="655"/>
      <c r="LCM2595" s="655"/>
      <c r="LCN2595" s="655"/>
      <c r="LCO2595" s="655"/>
      <c r="LCP2595" s="655"/>
      <c r="LCQ2595" s="655"/>
      <c r="LCR2595" s="655"/>
      <c r="LCS2595" s="655"/>
      <c r="LCT2595" s="655"/>
      <c r="LCU2595" s="655"/>
      <c r="LCV2595" s="655"/>
      <c r="LCW2595" s="655"/>
      <c r="LCX2595" s="655"/>
      <c r="LCY2595" s="655"/>
      <c r="LCZ2595" s="655"/>
      <c r="LDA2595" s="655"/>
      <c r="LDB2595" s="655"/>
      <c r="LDC2595" s="655"/>
      <c r="LDD2595" s="655"/>
      <c r="LDE2595" s="655"/>
      <c r="LDF2595" s="655"/>
      <c r="LDG2595" s="655"/>
      <c r="LDH2595" s="655"/>
      <c r="LDI2595" s="655"/>
      <c r="LDJ2595" s="655"/>
      <c r="LDK2595" s="655"/>
      <c r="LDL2595" s="655"/>
      <c r="LDM2595" s="655"/>
      <c r="LDN2595" s="655"/>
      <c r="LDO2595" s="655"/>
      <c r="LDP2595" s="655"/>
      <c r="LDQ2595" s="655"/>
      <c r="LDR2595" s="655"/>
      <c r="LDS2595" s="655"/>
      <c r="LDT2595" s="655"/>
      <c r="LDU2595" s="655"/>
      <c r="LDV2595" s="655"/>
      <c r="LDW2595" s="655"/>
      <c r="LDX2595" s="655"/>
      <c r="LDY2595" s="655"/>
      <c r="LDZ2595" s="655"/>
      <c r="LEA2595" s="655"/>
      <c r="LEB2595" s="655"/>
      <c r="LEC2595" s="655"/>
      <c r="LED2595" s="655"/>
      <c r="LEE2595" s="655"/>
      <c r="LEF2595" s="655"/>
      <c r="LEG2595" s="655"/>
      <c r="LEH2595" s="655"/>
      <c r="LEI2595" s="655"/>
      <c r="LEJ2595" s="655"/>
      <c r="LEK2595" s="655"/>
      <c r="LEL2595" s="655"/>
      <c r="LEM2595" s="655"/>
      <c r="LEN2595" s="655"/>
      <c r="LEO2595" s="655"/>
      <c r="LEP2595" s="655"/>
      <c r="LEQ2595" s="655"/>
      <c r="LER2595" s="655"/>
      <c r="LES2595" s="655"/>
      <c r="LET2595" s="655"/>
      <c r="LEU2595" s="655"/>
      <c r="LEV2595" s="655"/>
      <c r="LEW2595" s="655"/>
      <c r="LEX2595" s="655"/>
      <c r="LEY2595" s="655"/>
      <c r="LEZ2595" s="655"/>
      <c r="LFA2595" s="655"/>
      <c r="LFB2595" s="655"/>
      <c r="LFC2595" s="655"/>
      <c r="LFD2595" s="655"/>
      <c r="LFE2595" s="655"/>
      <c r="LFF2595" s="655"/>
      <c r="LFG2595" s="655"/>
      <c r="LFH2595" s="655"/>
      <c r="LFI2595" s="655"/>
      <c r="LFJ2595" s="655"/>
      <c r="LFK2595" s="655"/>
      <c r="LFL2595" s="655"/>
      <c r="LFM2595" s="655"/>
      <c r="LFN2595" s="655"/>
      <c r="LFO2595" s="655"/>
      <c r="LFP2595" s="655"/>
      <c r="LFQ2595" s="655"/>
      <c r="LFR2595" s="655"/>
      <c r="LFS2595" s="655"/>
      <c r="LFT2595" s="655"/>
      <c r="LFU2595" s="655"/>
      <c r="LFV2595" s="655"/>
      <c r="LFW2595" s="655"/>
      <c r="LFX2595" s="655"/>
      <c r="LFY2595" s="655"/>
      <c r="LFZ2595" s="655"/>
      <c r="LGA2595" s="655"/>
      <c r="LGB2595" s="655"/>
      <c r="LGC2595" s="655"/>
      <c r="LGD2595" s="655"/>
      <c r="LGE2595" s="655"/>
      <c r="LGF2595" s="655"/>
      <c r="LGG2595" s="655"/>
      <c r="LGH2595" s="655"/>
      <c r="LGI2595" s="655"/>
      <c r="LGJ2595" s="655"/>
      <c r="LGK2595" s="655"/>
      <c r="LGL2595" s="655"/>
      <c r="LGM2595" s="655"/>
      <c r="LGN2595" s="655"/>
      <c r="LGO2595" s="655"/>
      <c r="LGP2595" s="655"/>
      <c r="LGQ2595" s="655"/>
      <c r="LGR2595" s="655"/>
      <c r="LGS2595" s="655"/>
      <c r="LGT2595" s="655"/>
      <c r="LGU2595" s="655"/>
      <c r="LGV2595" s="655"/>
      <c r="LGW2595" s="655"/>
      <c r="LGX2595" s="655"/>
      <c r="LGY2595" s="655"/>
      <c r="LGZ2595" s="655"/>
      <c r="LHA2595" s="655"/>
      <c r="LHB2595" s="655"/>
      <c r="LHC2595" s="655"/>
      <c r="LHD2595" s="655"/>
      <c r="LHE2595" s="655"/>
      <c r="LHF2595" s="655"/>
      <c r="LHG2595" s="655"/>
      <c r="LHH2595" s="655"/>
      <c r="LHI2595" s="655"/>
      <c r="LHJ2595" s="655"/>
      <c r="LHK2595" s="655"/>
      <c r="LHL2595" s="655"/>
      <c r="LHM2595" s="655"/>
      <c r="LHN2595" s="655"/>
      <c r="LHO2595" s="655"/>
      <c r="LHP2595" s="655"/>
      <c r="LHQ2595" s="655"/>
      <c r="LHR2595" s="655"/>
      <c r="LHS2595" s="655"/>
      <c r="LHT2595" s="655"/>
      <c r="LHU2595" s="655"/>
      <c r="LHV2595" s="655"/>
      <c r="LHW2595" s="655"/>
      <c r="LHX2595" s="655"/>
      <c r="LHY2595" s="655"/>
      <c r="LHZ2595" s="655"/>
      <c r="LIA2595" s="655"/>
      <c r="LIB2595" s="655"/>
      <c r="LIC2595" s="655"/>
      <c r="LID2595" s="655"/>
      <c r="LIE2595" s="655"/>
      <c r="LIF2595" s="655"/>
      <c r="LIG2595" s="655"/>
      <c r="LIH2595" s="655"/>
      <c r="LII2595" s="655"/>
      <c r="LIJ2595" s="655"/>
      <c r="LIK2595" s="655"/>
      <c r="LIL2595" s="655"/>
      <c r="LIM2595" s="655"/>
      <c r="LIN2595" s="655"/>
      <c r="LIO2595" s="655"/>
      <c r="LIP2595" s="655"/>
      <c r="LIQ2595" s="655"/>
      <c r="LIR2595" s="655"/>
      <c r="LIS2595" s="655"/>
      <c r="LIT2595" s="655"/>
      <c r="LIU2595" s="655"/>
      <c r="LIV2595" s="655"/>
      <c r="LIW2595" s="655"/>
      <c r="LIX2595" s="655"/>
      <c r="LIY2595" s="655"/>
      <c r="LIZ2595" s="655"/>
      <c r="LJA2595" s="655"/>
      <c r="LJB2595" s="655"/>
      <c r="LJC2595" s="655"/>
      <c r="LJD2595" s="655"/>
      <c r="LJE2595" s="655"/>
      <c r="LJF2595" s="655"/>
      <c r="LJG2595" s="655"/>
      <c r="LJH2595" s="655"/>
      <c r="LJI2595" s="655"/>
      <c r="LJJ2595" s="655"/>
      <c r="LJK2595" s="655"/>
      <c r="LJL2595" s="655"/>
      <c r="LJM2595" s="655"/>
      <c r="LJN2595" s="655"/>
      <c r="LJO2595" s="655"/>
      <c r="LJP2595" s="655"/>
      <c r="LJQ2595" s="655"/>
      <c r="LJR2595" s="655"/>
      <c r="LJS2595" s="655"/>
      <c r="LJT2595" s="655"/>
      <c r="LJU2595" s="655"/>
      <c r="LJV2595" s="655"/>
      <c r="LJW2595" s="655"/>
      <c r="LJX2595" s="655"/>
      <c r="LJY2595" s="655"/>
      <c r="LJZ2595" s="655"/>
      <c r="LKA2595" s="655"/>
      <c r="LKB2595" s="655"/>
      <c r="LKC2595" s="655"/>
      <c r="LKD2595" s="655"/>
      <c r="LKE2595" s="655"/>
      <c r="LKF2595" s="655"/>
      <c r="LKG2595" s="655"/>
      <c r="LKH2595" s="655"/>
      <c r="LKI2595" s="655"/>
      <c r="LKJ2595" s="655"/>
      <c r="LKK2595" s="655"/>
      <c r="LKL2595" s="655"/>
      <c r="LKM2595" s="655"/>
      <c r="LKN2595" s="655"/>
      <c r="LKO2595" s="655"/>
      <c r="LKP2595" s="655"/>
      <c r="LKQ2595" s="655"/>
      <c r="LKR2595" s="655"/>
      <c r="LKS2595" s="655"/>
      <c r="LKT2595" s="655"/>
      <c r="LKU2595" s="655"/>
      <c r="LKV2595" s="655"/>
      <c r="LKW2595" s="655"/>
      <c r="LKX2595" s="655"/>
      <c r="LKY2595" s="655"/>
      <c r="LKZ2595" s="655"/>
      <c r="LLA2595" s="655"/>
      <c r="LLB2595" s="655"/>
      <c r="LLC2595" s="655"/>
      <c r="LLD2595" s="655"/>
      <c r="LLE2595" s="655"/>
      <c r="LLF2595" s="655"/>
      <c r="LLG2595" s="655"/>
      <c r="LLH2595" s="655"/>
      <c r="LLI2595" s="655"/>
      <c r="LLJ2595" s="655"/>
      <c r="LLK2595" s="655"/>
      <c r="LLL2595" s="655"/>
      <c r="LLM2595" s="655"/>
      <c r="LLN2595" s="655"/>
      <c r="LLO2595" s="655"/>
      <c r="LLP2595" s="655"/>
      <c r="LLQ2595" s="655"/>
      <c r="LLR2595" s="655"/>
      <c r="LLS2595" s="655"/>
      <c r="LLT2595" s="655"/>
      <c r="LLU2595" s="655"/>
      <c r="LLV2595" s="655"/>
      <c r="LLW2595" s="655"/>
      <c r="LLX2595" s="655"/>
      <c r="LLY2595" s="655"/>
      <c r="LLZ2595" s="655"/>
      <c r="LMA2595" s="655"/>
      <c r="LMB2595" s="655"/>
      <c r="LMC2595" s="655"/>
      <c r="LMD2595" s="655"/>
      <c r="LME2595" s="655"/>
      <c r="LMF2595" s="655"/>
      <c r="LMG2595" s="655"/>
      <c r="LMH2595" s="655"/>
      <c r="LMI2595" s="655"/>
      <c r="LMJ2595" s="655"/>
      <c r="LMK2595" s="655"/>
      <c r="LML2595" s="655"/>
      <c r="LMM2595" s="655"/>
      <c r="LMN2595" s="655"/>
      <c r="LMO2595" s="655"/>
      <c r="LMP2595" s="655"/>
      <c r="LMQ2595" s="655"/>
      <c r="LMR2595" s="655"/>
      <c r="LMS2595" s="655"/>
      <c r="LMT2595" s="655"/>
      <c r="LMU2595" s="655"/>
      <c r="LMV2595" s="655"/>
      <c r="LMW2595" s="655"/>
      <c r="LMX2595" s="655"/>
      <c r="LMY2595" s="655"/>
      <c r="LMZ2595" s="655"/>
      <c r="LNA2595" s="655"/>
      <c r="LNB2595" s="655"/>
      <c r="LNC2595" s="655"/>
      <c r="LND2595" s="655"/>
      <c r="LNE2595" s="655"/>
      <c r="LNF2595" s="655"/>
      <c r="LNG2595" s="655"/>
      <c r="LNH2595" s="655"/>
      <c r="LNI2595" s="655"/>
      <c r="LNJ2595" s="655"/>
      <c r="LNK2595" s="655"/>
      <c r="LNL2595" s="655"/>
      <c r="LNM2595" s="655"/>
      <c r="LNN2595" s="655"/>
      <c r="LNO2595" s="655"/>
      <c r="LNP2595" s="655"/>
      <c r="LNQ2595" s="655"/>
      <c r="LNR2595" s="655"/>
      <c r="LNS2595" s="655"/>
      <c r="LNT2595" s="655"/>
      <c r="LNU2595" s="655"/>
      <c r="LNV2595" s="655"/>
      <c r="LNW2595" s="655"/>
      <c r="LNX2595" s="655"/>
      <c r="LNY2595" s="655"/>
      <c r="LNZ2595" s="655"/>
      <c r="LOA2595" s="655"/>
      <c r="LOB2595" s="655"/>
      <c r="LOC2595" s="655"/>
      <c r="LOD2595" s="655"/>
      <c r="LOE2595" s="655"/>
      <c r="LOF2595" s="655"/>
      <c r="LOG2595" s="655"/>
      <c r="LOH2595" s="655"/>
      <c r="LOI2595" s="655"/>
      <c r="LOJ2595" s="655"/>
      <c r="LOK2595" s="655"/>
      <c r="LOL2595" s="655"/>
      <c r="LOM2595" s="655"/>
      <c r="LON2595" s="655"/>
      <c r="LOO2595" s="655"/>
      <c r="LOP2595" s="655"/>
      <c r="LOQ2595" s="655"/>
      <c r="LOR2595" s="655"/>
      <c r="LOS2595" s="655"/>
      <c r="LOT2595" s="655"/>
      <c r="LOU2595" s="655"/>
      <c r="LOV2595" s="655"/>
      <c r="LOW2595" s="655"/>
      <c r="LOX2595" s="655"/>
      <c r="LOY2595" s="655"/>
      <c r="LOZ2595" s="655"/>
      <c r="LPA2595" s="655"/>
      <c r="LPB2595" s="655"/>
      <c r="LPC2595" s="655"/>
      <c r="LPD2595" s="655"/>
      <c r="LPE2595" s="655"/>
      <c r="LPF2595" s="655"/>
      <c r="LPG2595" s="655"/>
      <c r="LPH2595" s="655"/>
      <c r="LPI2595" s="655"/>
      <c r="LPJ2595" s="655"/>
      <c r="LPK2595" s="655"/>
      <c r="LPL2595" s="655"/>
      <c r="LPM2595" s="655"/>
      <c r="LPN2595" s="655"/>
      <c r="LPO2595" s="655"/>
      <c r="LPP2595" s="655"/>
      <c r="LPQ2595" s="655"/>
      <c r="LPR2595" s="655"/>
      <c r="LPS2595" s="655"/>
      <c r="LPT2595" s="655"/>
      <c r="LPU2595" s="655"/>
      <c r="LPV2595" s="655"/>
      <c r="LPW2595" s="655"/>
      <c r="LPX2595" s="655"/>
      <c r="LPY2595" s="655"/>
      <c r="LPZ2595" s="655"/>
      <c r="LQA2595" s="655"/>
      <c r="LQB2595" s="655"/>
      <c r="LQC2595" s="655"/>
      <c r="LQD2595" s="655"/>
      <c r="LQE2595" s="655"/>
      <c r="LQF2595" s="655"/>
      <c r="LQG2595" s="655"/>
      <c r="LQH2595" s="655"/>
      <c r="LQI2595" s="655"/>
      <c r="LQJ2595" s="655"/>
      <c r="LQK2595" s="655"/>
      <c r="LQL2595" s="655"/>
      <c r="LQM2595" s="655"/>
      <c r="LQN2595" s="655"/>
      <c r="LQO2595" s="655"/>
      <c r="LQP2595" s="655"/>
      <c r="LQQ2595" s="655"/>
      <c r="LQR2595" s="655"/>
      <c r="LQS2595" s="655"/>
      <c r="LQT2595" s="655"/>
      <c r="LQU2595" s="655"/>
      <c r="LQV2595" s="655"/>
      <c r="LQW2595" s="655"/>
      <c r="LQX2595" s="655"/>
      <c r="LQY2595" s="655"/>
      <c r="LQZ2595" s="655"/>
      <c r="LRA2595" s="655"/>
      <c r="LRB2595" s="655"/>
      <c r="LRC2595" s="655"/>
      <c r="LRD2595" s="655"/>
      <c r="LRE2595" s="655"/>
      <c r="LRF2595" s="655"/>
      <c r="LRG2595" s="655"/>
      <c r="LRH2595" s="655"/>
      <c r="LRI2595" s="655"/>
      <c r="LRJ2595" s="655"/>
      <c r="LRK2595" s="655"/>
      <c r="LRL2595" s="655"/>
      <c r="LRM2595" s="655"/>
      <c r="LRN2595" s="655"/>
      <c r="LRO2595" s="655"/>
      <c r="LRP2595" s="655"/>
      <c r="LRQ2595" s="655"/>
      <c r="LRR2595" s="655"/>
      <c r="LRS2595" s="655"/>
      <c r="LRT2595" s="655"/>
      <c r="LRU2595" s="655"/>
      <c r="LRV2595" s="655"/>
      <c r="LRW2595" s="655"/>
      <c r="LRX2595" s="655"/>
      <c r="LRY2595" s="655"/>
      <c r="LRZ2595" s="655"/>
      <c r="LSA2595" s="655"/>
      <c r="LSB2595" s="655"/>
      <c r="LSC2595" s="655"/>
      <c r="LSD2595" s="655"/>
      <c r="LSE2595" s="655"/>
      <c r="LSF2595" s="655"/>
      <c r="LSG2595" s="655"/>
      <c r="LSH2595" s="655"/>
      <c r="LSI2595" s="655"/>
      <c r="LSJ2595" s="655"/>
      <c r="LSK2595" s="655"/>
      <c r="LSL2595" s="655"/>
      <c r="LSM2595" s="655"/>
      <c r="LSN2595" s="655"/>
      <c r="LSO2595" s="655"/>
      <c r="LSP2595" s="655"/>
      <c r="LSQ2595" s="655"/>
      <c r="LSR2595" s="655"/>
      <c r="LSS2595" s="655"/>
      <c r="LST2595" s="655"/>
      <c r="LSU2595" s="655"/>
      <c r="LSV2595" s="655"/>
      <c r="LSW2595" s="655"/>
      <c r="LSX2595" s="655"/>
      <c r="LSY2595" s="655"/>
      <c r="LSZ2595" s="655"/>
      <c r="LTA2595" s="655"/>
      <c r="LTB2595" s="655"/>
      <c r="LTC2595" s="655"/>
      <c r="LTD2595" s="655"/>
      <c r="LTE2595" s="655"/>
      <c r="LTF2595" s="655"/>
      <c r="LTG2595" s="655"/>
      <c r="LTH2595" s="655"/>
      <c r="LTI2595" s="655"/>
      <c r="LTJ2595" s="655"/>
      <c r="LTK2595" s="655"/>
      <c r="LTL2595" s="655"/>
      <c r="LTM2595" s="655"/>
      <c r="LTN2595" s="655"/>
      <c r="LTO2595" s="655"/>
      <c r="LTP2595" s="655"/>
      <c r="LTQ2595" s="655"/>
      <c r="LTR2595" s="655"/>
      <c r="LTS2595" s="655"/>
      <c r="LTT2595" s="655"/>
      <c r="LTU2595" s="655"/>
      <c r="LTV2595" s="655"/>
      <c r="LTW2595" s="655"/>
      <c r="LTX2595" s="655"/>
      <c r="LTY2595" s="655"/>
      <c r="LTZ2595" s="655"/>
      <c r="LUA2595" s="655"/>
      <c r="LUB2595" s="655"/>
      <c r="LUC2595" s="655"/>
      <c r="LUD2595" s="655"/>
      <c r="LUE2595" s="655"/>
      <c r="LUF2595" s="655"/>
      <c r="LUG2595" s="655"/>
      <c r="LUH2595" s="655"/>
      <c r="LUI2595" s="655"/>
      <c r="LUJ2595" s="655"/>
      <c r="LUK2595" s="655"/>
      <c r="LUL2595" s="655"/>
      <c r="LUM2595" s="655"/>
      <c r="LUN2595" s="655"/>
      <c r="LUO2595" s="655"/>
      <c r="LUP2595" s="655"/>
      <c r="LUQ2595" s="655"/>
      <c r="LUR2595" s="655"/>
      <c r="LUS2595" s="655"/>
      <c r="LUT2595" s="655"/>
      <c r="LUU2595" s="655"/>
      <c r="LUV2595" s="655"/>
      <c r="LUW2595" s="655"/>
      <c r="LUX2595" s="655"/>
      <c r="LUY2595" s="655"/>
      <c r="LUZ2595" s="655"/>
      <c r="LVA2595" s="655"/>
      <c r="LVB2595" s="655"/>
      <c r="LVC2595" s="655"/>
      <c r="LVD2595" s="655"/>
      <c r="LVE2595" s="655"/>
      <c r="LVF2595" s="655"/>
      <c r="LVG2595" s="655"/>
      <c r="LVH2595" s="655"/>
      <c r="LVI2595" s="655"/>
      <c r="LVJ2595" s="655"/>
      <c r="LVK2595" s="655"/>
      <c r="LVL2595" s="655"/>
      <c r="LVM2595" s="655"/>
      <c r="LVN2595" s="655"/>
      <c r="LVO2595" s="655"/>
      <c r="LVP2595" s="655"/>
      <c r="LVQ2595" s="655"/>
      <c r="LVR2595" s="655"/>
      <c r="LVS2595" s="655"/>
      <c r="LVT2595" s="655"/>
      <c r="LVU2595" s="655"/>
      <c r="LVV2595" s="655"/>
      <c r="LVW2595" s="655"/>
      <c r="LVX2595" s="655"/>
      <c r="LVY2595" s="655"/>
      <c r="LVZ2595" s="655"/>
      <c r="LWA2595" s="655"/>
      <c r="LWB2595" s="655"/>
      <c r="LWC2595" s="655"/>
      <c r="LWD2595" s="655"/>
      <c r="LWE2595" s="655"/>
      <c r="LWF2595" s="655"/>
      <c r="LWG2595" s="655"/>
      <c r="LWH2595" s="655"/>
      <c r="LWI2595" s="655"/>
      <c r="LWJ2595" s="655"/>
      <c r="LWK2595" s="655"/>
      <c r="LWL2595" s="655"/>
      <c r="LWM2595" s="655"/>
      <c r="LWN2595" s="655"/>
      <c r="LWO2595" s="655"/>
      <c r="LWP2595" s="655"/>
      <c r="LWQ2595" s="655"/>
      <c r="LWR2595" s="655"/>
      <c r="LWS2595" s="655"/>
      <c r="LWT2595" s="655"/>
      <c r="LWU2595" s="655"/>
      <c r="LWV2595" s="655"/>
      <c r="LWW2595" s="655"/>
      <c r="LWX2595" s="655"/>
      <c r="LWY2595" s="655"/>
      <c r="LWZ2595" s="655"/>
      <c r="LXA2595" s="655"/>
      <c r="LXB2595" s="655"/>
      <c r="LXC2595" s="655"/>
      <c r="LXD2595" s="655"/>
      <c r="LXE2595" s="655"/>
      <c r="LXF2595" s="655"/>
      <c r="LXG2595" s="655"/>
      <c r="LXH2595" s="655"/>
      <c r="LXI2595" s="655"/>
      <c r="LXJ2595" s="655"/>
      <c r="LXK2595" s="655"/>
      <c r="LXL2595" s="655"/>
      <c r="LXM2595" s="655"/>
      <c r="LXN2595" s="655"/>
      <c r="LXO2595" s="655"/>
      <c r="LXP2595" s="655"/>
      <c r="LXQ2595" s="655"/>
      <c r="LXR2595" s="655"/>
      <c r="LXS2595" s="655"/>
      <c r="LXT2595" s="655"/>
      <c r="LXU2595" s="655"/>
      <c r="LXV2595" s="655"/>
      <c r="LXW2595" s="655"/>
      <c r="LXX2595" s="655"/>
      <c r="LXY2595" s="655"/>
      <c r="LXZ2595" s="655"/>
      <c r="LYA2595" s="655"/>
      <c r="LYB2595" s="655"/>
      <c r="LYC2595" s="655"/>
      <c r="LYD2595" s="655"/>
      <c r="LYE2595" s="655"/>
      <c r="LYF2595" s="655"/>
      <c r="LYG2595" s="655"/>
      <c r="LYH2595" s="655"/>
      <c r="LYI2595" s="655"/>
      <c r="LYJ2595" s="655"/>
      <c r="LYK2595" s="655"/>
      <c r="LYL2595" s="655"/>
      <c r="LYM2595" s="655"/>
      <c r="LYN2595" s="655"/>
      <c r="LYO2595" s="655"/>
      <c r="LYP2595" s="655"/>
      <c r="LYQ2595" s="655"/>
      <c r="LYR2595" s="655"/>
      <c r="LYS2595" s="655"/>
      <c r="LYT2595" s="655"/>
      <c r="LYU2595" s="655"/>
      <c r="LYV2595" s="655"/>
      <c r="LYW2595" s="655"/>
      <c r="LYX2595" s="655"/>
      <c r="LYY2595" s="655"/>
      <c r="LYZ2595" s="655"/>
      <c r="LZA2595" s="655"/>
      <c r="LZB2595" s="655"/>
      <c r="LZC2595" s="655"/>
      <c r="LZD2595" s="655"/>
      <c r="LZE2595" s="655"/>
      <c r="LZF2595" s="655"/>
      <c r="LZG2595" s="655"/>
      <c r="LZH2595" s="655"/>
      <c r="LZI2595" s="655"/>
      <c r="LZJ2595" s="655"/>
      <c r="LZK2595" s="655"/>
      <c r="LZL2595" s="655"/>
      <c r="LZM2595" s="655"/>
      <c r="LZN2595" s="655"/>
      <c r="LZO2595" s="655"/>
      <c r="LZP2595" s="655"/>
      <c r="LZQ2595" s="655"/>
      <c r="LZR2595" s="655"/>
      <c r="LZS2595" s="655"/>
      <c r="LZT2595" s="655"/>
      <c r="LZU2595" s="655"/>
      <c r="LZV2595" s="655"/>
      <c r="LZW2595" s="655"/>
      <c r="LZX2595" s="655"/>
      <c r="LZY2595" s="655"/>
      <c r="LZZ2595" s="655"/>
      <c r="MAA2595" s="655"/>
      <c r="MAB2595" s="655"/>
      <c r="MAC2595" s="655"/>
      <c r="MAD2595" s="655"/>
      <c r="MAE2595" s="655"/>
      <c r="MAF2595" s="655"/>
      <c r="MAG2595" s="655"/>
      <c r="MAH2595" s="655"/>
      <c r="MAI2595" s="655"/>
      <c r="MAJ2595" s="655"/>
      <c r="MAK2595" s="655"/>
      <c r="MAL2595" s="655"/>
      <c r="MAM2595" s="655"/>
      <c r="MAN2595" s="655"/>
      <c r="MAO2595" s="655"/>
      <c r="MAP2595" s="655"/>
      <c r="MAQ2595" s="655"/>
      <c r="MAR2595" s="655"/>
      <c r="MAS2595" s="655"/>
      <c r="MAT2595" s="655"/>
      <c r="MAU2595" s="655"/>
      <c r="MAV2595" s="655"/>
      <c r="MAW2595" s="655"/>
      <c r="MAX2595" s="655"/>
      <c r="MAY2595" s="655"/>
      <c r="MAZ2595" s="655"/>
      <c r="MBA2595" s="655"/>
      <c r="MBB2595" s="655"/>
      <c r="MBC2595" s="655"/>
      <c r="MBD2595" s="655"/>
      <c r="MBE2595" s="655"/>
      <c r="MBF2595" s="655"/>
      <c r="MBG2595" s="655"/>
      <c r="MBH2595" s="655"/>
      <c r="MBI2595" s="655"/>
      <c r="MBJ2595" s="655"/>
      <c r="MBK2595" s="655"/>
      <c r="MBL2595" s="655"/>
      <c r="MBM2595" s="655"/>
      <c r="MBN2595" s="655"/>
      <c r="MBO2595" s="655"/>
      <c r="MBP2595" s="655"/>
      <c r="MBQ2595" s="655"/>
      <c r="MBR2595" s="655"/>
      <c r="MBS2595" s="655"/>
      <c r="MBT2595" s="655"/>
      <c r="MBU2595" s="655"/>
      <c r="MBV2595" s="655"/>
      <c r="MBW2595" s="655"/>
      <c r="MBX2595" s="655"/>
      <c r="MBY2595" s="655"/>
      <c r="MBZ2595" s="655"/>
      <c r="MCA2595" s="655"/>
      <c r="MCB2595" s="655"/>
      <c r="MCC2595" s="655"/>
      <c r="MCD2595" s="655"/>
      <c r="MCE2595" s="655"/>
      <c r="MCF2595" s="655"/>
      <c r="MCG2595" s="655"/>
      <c r="MCH2595" s="655"/>
      <c r="MCI2595" s="655"/>
      <c r="MCJ2595" s="655"/>
      <c r="MCK2595" s="655"/>
      <c r="MCL2595" s="655"/>
      <c r="MCM2595" s="655"/>
      <c r="MCN2595" s="655"/>
      <c r="MCO2595" s="655"/>
      <c r="MCP2595" s="655"/>
      <c r="MCQ2595" s="655"/>
      <c r="MCR2595" s="655"/>
      <c r="MCS2595" s="655"/>
      <c r="MCT2595" s="655"/>
      <c r="MCU2595" s="655"/>
      <c r="MCV2595" s="655"/>
      <c r="MCW2595" s="655"/>
      <c r="MCX2595" s="655"/>
      <c r="MCY2595" s="655"/>
      <c r="MCZ2595" s="655"/>
      <c r="MDA2595" s="655"/>
      <c r="MDB2595" s="655"/>
      <c r="MDC2595" s="655"/>
      <c r="MDD2595" s="655"/>
      <c r="MDE2595" s="655"/>
      <c r="MDF2595" s="655"/>
      <c r="MDG2595" s="655"/>
      <c r="MDH2595" s="655"/>
      <c r="MDI2595" s="655"/>
      <c r="MDJ2595" s="655"/>
      <c r="MDK2595" s="655"/>
      <c r="MDL2595" s="655"/>
      <c r="MDM2595" s="655"/>
      <c r="MDN2595" s="655"/>
      <c r="MDO2595" s="655"/>
      <c r="MDP2595" s="655"/>
      <c r="MDQ2595" s="655"/>
      <c r="MDR2595" s="655"/>
      <c r="MDS2595" s="655"/>
      <c r="MDT2595" s="655"/>
      <c r="MDU2595" s="655"/>
      <c r="MDV2595" s="655"/>
      <c r="MDW2595" s="655"/>
      <c r="MDX2595" s="655"/>
      <c r="MDY2595" s="655"/>
      <c r="MDZ2595" s="655"/>
      <c r="MEA2595" s="655"/>
      <c r="MEB2595" s="655"/>
      <c r="MEC2595" s="655"/>
      <c r="MED2595" s="655"/>
      <c r="MEE2595" s="655"/>
      <c r="MEF2595" s="655"/>
      <c r="MEG2595" s="655"/>
      <c r="MEH2595" s="655"/>
      <c r="MEI2595" s="655"/>
      <c r="MEJ2595" s="655"/>
      <c r="MEK2595" s="655"/>
      <c r="MEL2595" s="655"/>
      <c r="MEM2595" s="655"/>
      <c r="MEN2595" s="655"/>
      <c r="MEO2595" s="655"/>
      <c r="MEP2595" s="655"/>
      <c r="MEQ2595" s="655"/>
      <c r="MER2595" s="655"/>
      <c r="MES2595" s="655"/>
      <c r="MET2595" s="655"/>
      <c r="MEU2595" s="655"/>
      <c r="MEV2595" s="655"/>
      <c r="MEW2595" s="655"/>
      <c r="MEX2595" s="655"/>
      <c r="MEY2595" s="655"/>
      <c r="MEZ2595" s="655"/>
      <c r="MFA2595" s="655"/>
      <c r="MFB2595" s="655"/>
      <c r="MFC2595" s="655"/>
      <c r="MFD2595" s="655"/>
      <c r="MFE2595" s="655"/>
      <c r="MFF2595" s="655"/>
      <c r="MFG2595" s="655"/>
      <c r="MFH2595" s="655"/>
      <c r="MFI2595" s="655"/>
      <c r="MFJ2595" s="655"/>
      <c r="MFK2595" s="655"/>
      <c r="MFL2595" s="655"/>
      <c r="MFM2595" s="655"/>
      <c r="MFN2595" s="655"/>
      <c r="MFO2595" s="655"/>
      <c r="MFP2595" s="655"/>
      <c r="MFQ2595" s="655"/>
      <c r="MFR2595" s="655"/>
      <c r="MFS2595" s="655"/>
      <c r="MFT2595" s="655"/>
      <c r="MFU2595" s="655"/>
      <c r="MFV2595" s="655"/>
      <c r="MFW2595" s="655"/>
      <c r="MFX2595" s="655"/>
      <c r="MFY2595" s="655"/>
      <c r="MFZ2595" s="655"/>
      <c r="MGA2595" s="655"/>
      <c r="MGB2595" s="655"/>
      <c r="MGC2595" s="655"/>
      <c r="MGD2595" s="655"/>
      <c r="MGE2595" s="655"/>
      <c r="MGF2595" s="655"/>
      <c r="MGG2595" s="655"/>
      <c r="MGH2595" s="655"/>
      <c r="MGI2595" s="655"/>
      <c r="MGJ2595" s="655"/>
      <c r="MGK2595" s="655"/>
      <c r="MGL2595" s="655"/>
      <c r="MGM2595" s="655"/>
      <c r="MGN2595" s="655"/>
      <c r="MGO2595" s="655"/>
      <c r="MGP2595" s="655"/>
      <c r="MGQ2595" s="655"/>
      <c r="MGR2595" s="655"/>
      <c r="MGS2595" s="655"/>
      <c r="MGT2595" s="655"/>
      <c r="MGU2595" s="655"/>
      <c r="MGV2595" s="655"/>
      <c r="MGW2595" s="655"/>
      <c r="MGX2595" s="655"/>
      <c r="MGY2595" s="655"/>
      <c r="MGZ2595" s="655"/>
      <c r="MHA2595" s="655"/>
      <c r="MHB2595" s="655"/>
      <c r="MHC2595" s="655"/>
      <c r="MHD2595" s="655"/>
      <c r="MHE2595" s="655"/>
      <c r="MHF2595" s="655"/>
      <c r="MHG2595" s="655"/>
      <c r="MHH2595" s="655"/>
      <c r="MHI2595" s="655"/>
      <c r="MHJ2595" s="655"/>
      <c r="MHK2595" s="655"/>
      <c r="MHL2595" s="655"/>
      <c r="MHM2595" s="655"/>
      <c r="MHN2595" s="655"/>
      <c r="MHO2595" s="655"/>
      <c r="MHP2595" s="655"/>
      <c r="MHQ2595" s="655"/>
      <c r="MHR2595" s="655"/>
      <c r="MHS2595" s="655"/>
      <c r="MHT2595" s="655"/>
      <c r="MHU2595" s="655"/>
      <c r="MHV2595" s="655"/>
      <c r="MHW2595" s="655"/>
      <c r="MHX2595" s="655"/>
      <c r="MHY2595" s="655"/>
      <c r="MHZ2595" s="655"/>
      <c r="MIA2595" s="655"/>
      <c r="MIB2595" s="655"/>
      <c r="MIC2595" s="655"/>
      <c r="MID2595" s="655"/>
      <c r="MIE2595" s="655"/>
      <c r="MIF2595" s="655"/>
      <c r="MIG2595" s="655"/>
      <c r="MIH2595" s="655"/>
      <c r="MII2595" s="655"/>
      <c r="MIJ2595" s="655"/>
      <c r="MIK2595" s="655"/>
      <c r="MIL2595" s="655"/>
      <c r="MIM2595" s="655"/>
      <c r="MIN2595" s="655"/>
      <c r="MIO2595" s="655"/>
      <c r="MIP2595" s="655"/>
      <c r="MIQ2595" s="655"/>
      <c r="MIR2595" s="655"/>
      <c r="MIS2595" s="655"/>
      <c r="MIT2595" s="655"/>
      <c r="MIU2595" s="655"/>
      <c r="MIV2595" s="655"/>
      <c r="MIW2595" s="655"/>
      <c r="MIX2595" s="655"/>
      <c r="MIY2595" s="655"/>
      <c r="MIZ2595" s="655"/>
      <c r="MJA2595" s="655"/>
      <c r="MJB2595" s="655"/>
      <c r="MJC2595" s="655"/>
      <c r="MJD2595" s="655"/>
      <c r="MJE2595" s="655"/>
      <c r="MJF2595" s="655"/>
      <c r="MJG2595" s="655"/>
      <c r="MJH2595" s="655"/>
      <c r="MJI2595" s="655"/>
      <c r="MJJ2595" s="655"/>
      <c r="MJK2595" s="655"/>
      <c r="MJL2595" s="655"/>
      <c r="MJM2595" s="655"/>
      <c r="MJN2595" s="655"/>
      <c r="MJO2595" s="655"/>
      <c r="MJP2595" s="655"/>
      <c r="MJQ2595" s="655"/>
      <c r="MJR2595" s="655"/>
      <c r="MJS2595" s="655"/>
      <c r="MJT2595" s="655"/>
      <c r="MJU2595" s="655"/>
      <c r="MJV2595" s="655"/>
      <c r="MJW2595" s="655"/>
      <c r="MJX2595" s="655"/>
      <c r="MJY2595" s="655"/>
      <c r="MJZ2595" s="655"/>
      <c r="MKA2595" s="655"/>
      <c r="MKB2595" s="655"/>
      <c r="MKC2595" s="655"/>
      <c r="MKD2595" s="655"/>
      <c r="MKE2595" s="655"/>
      <c r="MKF2595" s="655"/>
      <c r="MKG2595" s="655"/>
      <c r="MKH2595" s="655"/>
      <c r="MKI2595" s="655"/>
      <c r="MKJ2595" s="655"/>
      <c r="MKK2595" s="655"/>
      <c r="MKL2595" s="655"/>
      <c r="MKM2595" s="655"/>
      <c r="MKN2595" s="655"/>
      <c r="MKO2595" s="655"/>
      <c r="MKP2595" s="655"/>
      <c r="MKQ2595" s="655"/>
      <c r="MKR2595" s="655"/>
      <c r="MKS2595" s="655"/>
      <c r="MKT2595" s="655"/>
      <c r="MKU2595" s="655"/>
      <c r="MKV2595" s="655"/>
      <c r="MKW2595" s="655"/>
      <c r="MKX2595" s="655"/>
      <c r="MKY2595" s="655"/>
      <c r="MKZ2595" s="655"/>
      <c r="MLA2595" s="655"/>
      <c r="MLB2595" s="655"/>
      <c r="MLC2595" s="655"/>
      <c r="MLD2595" s="655"/>
      <c r="MLE2595" s="655"/>
      <c r="MLF2595" s="655"/>
      <c r="MLG2595" s="655"/>
      <c r="MLH2595" s="655"/>
      <c r="MLI2595" s="655"/>
      <c r="MLJ2595" s="655"/>
      <c r="MLK2595" s="655"/>
      <c r="MLL2595" s="655"/>
      <c r="MLM2595" s="655"/>
      <c r="MLN2595" s="655"/>
      <c r="MLO2595" s="655"/>
      <c r="MLP2595" s="655"/>
      <c r="MLQ2595" s="655"/>
      <c r="MLR2595" s="655"/>
      <c r="MLS2595" s="655"/>
      <c r="MLT2595" s="655"/>
      <c r="MLU2595" s="655"/>
      <c r="MLV2595" s="655"/>
      <c r="MLW2595" s="655"/>
      <c r="MLX2595" s="655"/>
      <c r="MLY2595" s="655"/>
      <c r="MLZ2595" s="655"/>
      <c r="MMA2595" s="655"/>
      <c r="MMB2595" s="655"/>
      <c r="MMC2595" s="655"/>
      <c r="MMD2595" s="655"/>
      <c r="MME2595" s="655"/>
      <c r="MMF2595" s="655"/>
      <c r="MMG2595" s="655"/>
      <c r="MMH2595" s="655"/>
      <c r="MMI2595" s="655"/>
      <c r="MMJ2595" s="655"/>
      <c r="MMK2595" s="655"/>
      <c r="MML2595" s="655"/>
      <c r="MMM2595" s="655"/>
      <c r="MMN2595" s="655"/>
      <c r="MMO2595" s="655"/>
      <c r="MMP2595" s="655"/>
      <c r="MMQ2595" s="655"/>
      <c r="MMR2595" s="655"/>
      <c r="MMS2595" s="655"/>
      <c r="MMT2595" s="655"/>
      <c r="MMU2595" s="655"/>
      <c r="MMV2595" s="655"/>
      <c r="MMW2595" s="655"/>
      <c r="MMX2595" s="655"/>
      <c r="MMY2595" s="655"/>
      <c r="MMZ2595" s="655"/>
      <c r="MNA2595" s="655"/>
      <c r="MNB2595" s="655"/>
      <c r="MNC2595" s="655"/>
      <c r="MND2595" s="655"/>
      <c r="MNE2595" s="655"/>
      <c r="MNF2595" s="655"/>
      <c r="MNG2595" s="655"/>
      <c r="MNH2595" s="655"/>
      <c r="MNI2595" s="655"/>
      <c r="MNJ2595" s="655"/>
      <c r="MNK2595" s="655"/>
      <c r="MNL2595" s="655"/>
      <c r="MNM2595" s="655"/>
      <c r="MNN2595" s="655"/>
      <c r="MNO2595" s="655"/>
      <c r="MNP2595" s="655"/>
      <c r="MNQ2595" s="655"/>
      <c r="MNR2595" s="655"/>
      <c r="MNS2595" s="655"/>
      <c r="MNT2595" s="655"/>
      <c r="MNU2595" s="655"/>
      <c r="MNV2595" s="655"/>
      <c r="MNW2595" s="655"/>
      <c r="MNX2595" s="655"/>
      <c r="MNY2595" s="655"/>
      <c r="MNZ2595" s="655"/>
      <c r="MOA2595" s="655"/>
      <c r="MOB2595" s="655"/>
      <c r="MOC2595" s="655"/>
      <c r="MOD2595" s="655"/>
      <c r="MOE2595" s="655"/>
      <c r="MOF2595" s="655"/>
      <c r="MOG2595" s="655"/>
      <c r="MOH2595" s="655"/>
      <c r="MOI2595" s="655"/>
      <c r="MOJ2595" s="655"/>
      <c r="MOK2595" s="655"/>
      <c r="MOL2595" s="655"/>
      <c r="MOM2595" s="655"/>
      <c r="MON2595" s="655"/>
      <c r="MOO2595" s="655"/>
      <c r="MOP2595" s="655"/>
      <c r="MOQ2595" s="655"/>
      <c r="MOR2595" s="655"/>
      <c r="MOS2595" s="655"/>
      <c r="MOT2595" s="655"/>
      <c r="MOU2595" s="655"/>
      <c r="MOV2595" s="655"/>
      <c r="MOW2595" s="655"/>
      <c r="MOX2595" s="655"/>
      <c r="MOY2595" s="655"/>
      <c r="MOZ2595" s="655"/>
      <c r="MPA2595" s="655"/>
      <c r="MPB2595" s="655"/>
      <c r="MPC2595" s="655"/>
      <c r="MPD2595" s="655"/>
      <c r="MPE2595" s="655"/>
      <c r="MPF2595" s="655"/>
      <c r="MPG2595" s="655"/>
      <c r="MPH2595" s="655"/>
      <c r="MPI2595" s="655"/>
      <c r="MPJ2595" s="655"/>
      <c r="MPK2595" s="655"/>
      <c r="MPL2595" s="655"/>
      <c r="MPM2595" s="655"/>
      <c r="MPN2595" s="655"/>
      <c r="MPO2595" s="655"/>
      <c r="MPP2595" s="655"/>
      <c r="MPQ2595" s="655"/>
      <c r="MPR2595" s="655"/>
      <c r="MPS2595" s="655"/>
      <c r="MPT2595" s="655"/>
      <c r="MPU2595" s="655"/>
      <c r="MPV2595" s="655"/>
      <c r="MPW2595" s="655"/>
      <c r="MPX2595" s="655"/>
      <c r="MPY2595" s="655"/>
      <c r="MPZ2595" s="655"/>
      <c r="MQA2595" s="655"/>
      <c r="MQB2595" s="655"/>
      <c r="MQC2595" s="655"/>
      <c r="MQD2595" s="655"/>
      <c r="MQE2595" s="655"/>
      <c r="MQF2595" s="655"/>
      <c r="MQG2595" s="655"/>
      <c r="MQH2595" s="655"/>
      <c r="MQI2595" s="655"/>
      <c r="MQJ2595" s="655"/>
      <c r="MQK2595" s="655"/>
      <c r="MQL2595" s="655"/>
      <c r="MQM2595" s="655"/>
      <c r="MQN2595" s="655"/>
      <c r="MQO2595" s="655"/>
      <c r="MQP2595" s="655"/>
      <c r="MQQ2595" s="655"/>
      <c r="MQR2595" s="655"/>
      <c r="MQS2595" s="655"/>
      <c r="MQT2595" s="655"/>
      <c r="MQU2595" s="655"/>
      <c r="MQV2595" s="655"/>
      <c r="MQW2595" s="655"/>
      <c r="MQX2595" s="655"/>
      <c r="MQY2595" s="655"/>
      <c r="MQZ2595" s="655"/>
      <c r="MRA2595" s="655"/>
      <c r="MRB2595" s="655"/>
      <c r="MRC2595" s="655"/>
      <c r="MRD2595" s="655"/>
      <c r="MRE2595" s="655"/>
      <c r="MRF2595" s="655"/>
      <c r="MRG2595" s="655"/>
      <c r="MRH2595" s="655"/>
      <c r="MRI2595" s="655"/>
      <c r="MRJ2595" s="655"/>
      <c r="MRK2595" s="655"/>
      <c r="MRL2595" s="655"/>
      <c r="MRM2595" s="655"/>
      <c r="MRN2595" s="655"/>
      <c r="MRO2595" s="655"/>
      <c r="MRP2595" s="655"/>
      <c r="MRQ2595" s="655"/>
      <c r="MRR2595" s="655"/>
      <c r="MRS2595" s="655"/>
      <c r="MRT2595" s="655"/>
      <c r="MRU2595" s="655"/>
      <c r="MRV2595" s="655"/>
      <c r="MRW2595" s="655"/>
      <c r="MRX2595" s="655"/>
      <c r="MRY2595" s="655"/>
      <c r="MRZ2595" s="655"/>
      <c r="MSA2595" s="655"/>
      <c r="MSB2595" s="655"/>
      <c r="MSC2595" s="655"/>
      <c r="MSD2595" s="655"/>
      <c r="MSE2595" s="655"/>
      <c r="MSF2595" s="655"/>
      <c r="MSG2595" s="655"/>
      <c r="MSH2595" s="655"/>
      <c r="MSI2595" s="655"/>
      <c r="MSJ2595" s="655"/>
      <c r="MSK2595" s="655"/>
      <c r="MSL2595" s="655"/>
      <c r="MSM2595" s="655"/>
      <c r="MSN2595" s="655"/>
      <c r="MSO2595" s="655"/>
      <c r="MSP2595" s="655"/>
      <c r="MSQ2595" s="655"/>
      <c r="MSR2595" s="655"/>
      <c r="MSS2595" s="655"/>
      <c r="MST2595" s="655"/>
      <c r="MSU2595" s="655"/>
      <c r="MSV2595" s="655"/>
      <c r="MSW2595" s="655"/>
      <c r="MSX2595" s="655"/>
      <c r="MSY2595" s="655"/>
      <c r="MSZ2595" s="655"/>
      <c r="MTA2595" s="655"/>
      <c r="MTB2595" s="655"/>
      <c r="MTC2595" s="655"/>
      <c r="MTD2595" s="655"/>
      <c r="MTE2595" s="655"/>
      <c r="MTF2595" s="655"/>
      <c r="MTG2595" s="655"/>
      <c r="MTH2595" s="655"/>
      <c r="MTI2595" s="655"/>
      <c r="MTJ2595" s="655"/>
      <c r="MTK2595" s="655"/>
      <c r="MTL2595" s="655"/>
      <c r="MTM2595" s="655"/>
      <c r="MTN2595" s="655"/>
      <c r="MTO2595" s="655"/>
      <c r="MTP2595" s="655"/>
      <c r="MTQ2595" s="655"/>
      <c r="MTR2595" s="655"/>
      <c r="MTS2595" s="655"/>
      <c r="MTT2595" s="655"/>
      <c r="MTU2595" s="655"/>
      <c r="MTV2595" s="655"/>
      <c r="MTW2595" s="655"/>
      <c r="MTX2595" s="655"/>
      <c r="MTY2595" s="655"/>
      <c r="MTZ2595" s="655"/>
      <c r="MUA2595" s="655"/>
      <c r="MUB2595" s="655"/>
      <c r="MUC2595" s="655"/>
      <c r="MUD2595" s="655"/>
      <c r="MUE2595" s="655"/>
      <c r="MUF2595" s="655"/>
      <c r="MUG2595" s="655"/>
      <c r="MUH2595" s="655"/>
      <c r="MUI2595" s="655"/>
      <c r="MUJ2595" s="655"/>
      <c r="MUK2595" s="655"/>
      <c r="MUL2595" s="655"/>
      <c r="MUM2595" s="655"/>
      <c r="MUN2595" s="655"/>
      <c r="MUO2595" s="655"/>
      <c r="MUP2595" s="655"/>
      <c r="MUQ2595" s="655"/>
      <c r="MUR2595" s="655"/>
      <c r="MUS2595" s="655"/>
      <c r="MUT2595" s="655"/>
      <c r="MUU2595" s="655"/>
      <c r="MUV2595" s="655"/>
      <c r="MUW2595" s="655"/>
      <c r="MUX2595" s="655"/>
      <c r="MUY2595" s="655"/>
      <c r="MUZ2595" s="655"/>
      <c r="MVA2595" s="655"/>
      <c r="MVB2595" s="655"/>
      <c r="MVC2595" s="655"/>
      <c r="MVD2595" s="655"/>
      <c r="MVE2595" s="655"/>
      <c r="MVF2595" s="655"/>
      <c r="MVG2595" s="655"/>
      <c r="MVH2595" s="655"/>
      <c r="MVI2595" s="655"/>
      <c r="MVJ2595" s="655"/>
      <c r="MVK2595" s="655"/>
      <c r="MVL2595" s="655"/>
      <c r="MVM2595" s="655"/>
      <c r="MVN2595" s="655"/>
      <c r="MVO2595" s="655"/>
      <c r="MVP2595" s="655"/>
      <c r="MVQ2595" s="655"/>
      <c r="MVR2595" s="655"/>
      <c r="MVS2595" s="655"/>
      <c r="MVT2595" s="655"/>
      <c r="MVU2595" s="655"/>
      <c r="MVV2595" s="655"/>
      <c r="MVW2595" s="655"/>
      <c r="MVX2595" s="655"/>
      <c r="MVY2595" s="655"/>
      <c r="MVZ2595" s="655"/>
      <c r="MWA2595" s="655"/>
      <c r="MWB2595" s="655"/>
      <c r="MWC2595" s="655"/>
      <c r="MWD2595" s="655"/>
      <c r="MWE2595" s="655"/>
      <c r="MWF2595" s="655"/>
      <c r="MWG2595" s="655"/>
      <c r="MWH2595" s="655"/>
      <c r="MWI2595" s="655"/>
      <c r="MWJ2595" s="655"/>
      <c r="MWK2595" s="655"/>
      <c r="MWL2595" s="655"/>
      <c r="MWM2595" s="655"/>
      <c r="MWN2595" s="655"/>
      <c r="MWO2595" s="655"/>
      <c r="MWP2595" s="655"/>
      <c r="MWQ2595" s="655"/>
      <c r="MWR2595" s="655"/>
      <c r="MWS2595" s="655"/>
      <c r="MWT2595" s="655"/>
      <c r="MWU2595" s="655"/>
      <c r="MWV2595" s="655"/>
      <c r="MWW2595" s="655"/>
      <c r="MWX2595" s="655"/>
      <c r="MWY2595" s="655"/>
      <c r="MWZ2595" s="655"/>
      <c r="MXA2595" s="655"/>
      <c r="MXB2595" s="655"/>
      <c r="MXC2595" s="655"/>
      <c r="MXD2595" s="655"/>
      <c r="MXE2595" s="655"/>
      <c r="MXF2595" s="655"/>
      <c r="MXG2595" s="655"/>
      <c r="MXH2595" s="655"/>
      <c r="MXI2595" s="655"/>
      <c r="MXJ2595" s="655"/>
      <c r="MXK2595" s="655"/>
      <c r="MXL2595" s="655"/>
      <c r="MXM2595" s="655"/>
      <c r="MXN2595" s="655"/>
      <c r="MXO2595" s="655"/>
      <c r="MXP2595" s="655"/>
      <c r="MXQ2595" s="655"/>
      <c r="MXR2595" s="655"/>
      <c r="MXS2595" s="655"/>
      <c r="MXT2595" s="655"/>
      <c r="MXU2595" s="655"/>
      <c r="MXV2595" s="655"/>
      <c r="MXW2595" s="655"/>
      <c r="MXX2595" s="655"/>
      <c r="MXY2595" s="655"/>
      <c r="MXZ2595" s="655"/>
      <c r="MYA2595" s="655"/>
      <c r="MYB2595" s="655"/>
      <c r="MYC2595" s="655"/>
      <c r="MYD2595" s="655"/>
      <c r="MYE2595" s="655"/>
      <c r="MYF2595" s="655"/>
      <c r="MYG2595" s="655"/>
      <c r="MYH2595" s="655"/>
      <c r="MYI2595" s="655"/>
      <c r="MYJ2595" s="655"/>
      <c r="MYK2595" s="655"/>
      <c r="MYL2595" s="655"/>
      <c r="MYM2595" s="655"/>
      <c r="MYN2595" s="655"/>
      <c r="MYO2595" s="655"/>
      <c r="MYP2595" s="655"/>
      <c r="MYQ2595" s="655"/>
      <c r="MYR2595" s="655"/>
      <c r="MYS2595" s="655"/>
      <c r="MYT2595" s="655"/>
      <c r="MYU2595" s="655"/>
      <c r="MYV2595" s="655"/>
      <c r="MYW2595" s="655"/>
      <c r="MYX2595" s="655"/>
      <c r="MYY2595" s="655"/>
      <c r="MYZ2595" s="655"/>
      <c r="MZA2595" s="655"/>
      <c r="MZB2595" s="655"/>
      <c r="MZC2595" s="655"/>
      <c r="MZD2595" s="655"/>
      <c r="MZE2595" s="655"/>
      <c r="MZF2595" s="655"/>
      <c r="MZG2595" s="655"/>
      <c r="MZH2595" s="655"/>
      <c r="MZI2595" s="655"/>
      <c r="MZJ2595" s="655"/>
      <c r="MZK2595" s="655"/>
      <c r="MZL2595" s="655"/>
      <c r="MZM2595" s="655"/>
      <c r="MZN2595" s="655"/>
      <c r="MZO2595" s="655"/>
      <c r="MZP2595" s="655"/>
      <c r="MZQ2595" s="655"/>
      <c r="MZR2595" s="655"/>
      <c r="MZS2595" s="655"/>
      <c r="MZT2595" s="655"/>
      <c r="MZU2595" s="655"/>
      <c r="MZV2595" s="655"/>
      <c r="MZW2595" s="655"/>
      <c r="MZX2595" s="655"/>
      <c r="MZY2595" s="655"/>
      <c r="MZZ2595" s="655"/>
      <c r="NAA2595" s="655"/>
      <c r="NAB2595" s="655"/>
      <c r="NAC2595" s="655"/>
      <c r="NAD2595" s="655"/>
      <c r="NAE2595" s="655"/>
      <c r="NAF2595" s="655"/>
      <c r="NAG2595" s="655"/>
      <c r="NAH2595" s="655"/>
      <c r="NAI2595" s="655"/>
      <c r="NAJ2595" s="655"/>
      <c r="NAK2595" s="655"/>
      <c r="NAL2595" s="655"/>
      <c r="NAM2595" s="655"/>
      <c r="NAN2595" s="655"/>
      <c r="NAO2595" s="655"/>
      <c r="NAP2595" s="655"/>
      <c r="NAQ2595" s="655"/>
      <c r="NAR2595" s="655"/>
      <c r="NAS2595" s="655"/>
      <c r="NAT2595" s="655"/>
      <c r="NAU2595" s="655"/>
      <c r="NAV2595" s="655"/>
      <c r="NAW2595" s="655"/>
      <c r="NAX2595" s="655"/>
      <c r="NAY2595" s="655"/>
      <c r="NAZ2595" s="655"/>
      <c r="NBA2595" s="655"/>
      <c r="NBB2595" s="655"/>
      <c r="NBC2595" s="655"/>
      <c r="NBD2595" s="655"/>
      <c r="NBE2595" s="655"/>
      <c r="NBF2595" s="655"/>
      <c r="NBG2595" s="655"/>
      <c r="NBH2595" s="655"/>
      <c r="NBI2595" s="655"/>
      <c r="NBJ2595" s="655"/>
      <c r="NBK2595" s="655"/>
      <c r="NBL2595" s="655"/>
      <c r="NBM2595" s="655"/>
      <c r="NBN2595" s="655"/>
      <c r="NBO2595" s="655"/>
      <c r="NBP2595" s="655"/>
      <c r="NBQ2595" s="655"/>
      <c r="NBR2595" s="655"/>
      <c r="NBS2595" s="655"/>
      <c r="NBT2595" s="655"/>
      <c r="NBU2595" s="655"/>
      <c r="NBV2595" s="655"/>
      <c r="NBW2595" s="655"/>
      <c r="NBX2595" s="655"/>
      <c r="NBY2595" s="655"/>
      <c r="NBZ2595" s="655"/>
      <c r="NCA2595" s="655"/>
      <c r="NCB2595" s="655"/>
      <c r="NCC2595" s="655"/>
      <c r="NCD2595" s="655"/>
      <c r="NCE2595" s="655"/>
      <c r="NCF2595" s="655"/>
      <c r="NCG2595" s="655"/>
      <c r="NCH2595" s="655"/>
      <c r="NCI2595" s="655"/>
      <c r="NCJ2595" s="655"/>
      <c r="NCK2595" s="655"/>
      <c r="NCL2595" s="655"/>
      <c r="NCM2595" s="655"/>
      <c r="NCN2595" s="655"/>
      <c r="NCO2595" s="655"/>
      <c r="NCP2595" s="655"/>
      <c r="NCQ2595" s="655"/>
      <c r="NCR2595" s="655"/>
      <c r="NCS2595" s="655"/>
      <c r="NCT2595" s="655"/>
      <c r="NCU2595" s="655"/>
      <c r="NCV2595" s="655"/>
      <c r="NCW2595" s="655"/>
      <c r="NCX2595" s="655"/>
      <c r="NCY2595" s="655"/>
      <c r="NCZ2595" s="655"/>
      <c r="NDA2595" s="655"/>
      <c r="NDB2595" s="655"/>
      <c r="NDC2595" s="655"/>
      <c r="NDD2595" s="655"/>
      <c r="NDE2595" s="655"/>
      <c r="NDF2595" s="655"/>
      <c r="NDG2595" s="655"/>
      <c r="NDH2595" s="655"/>
      <c r="NDI2595" s="655"/>
      <c r="NDJ2595" s="655"/>
      <c r="NDK2595" s="655"/>
      <c r="NDL2595" s="655"/>
      <c r="NDM2595" s="655"/>
      <c r="NDN2595" s="655"/>
      <c r="NDO2595" s="655"/>
      <c r="NDP2595" s="655"/>
      <c r="NDQ2595" s="655"/>
      <c r="NDR2595" s="655"/>
      <c r="NDS2595" s="655"/>
      <c r="NDT2595" s="655"/>
      <c r="NDU2595" s="655"/>
      <c r="NDV2595" s="655"/>
      <c r="NDW2595" s="655"/>
      <c r="NDX2595" s="655"/>
      <c r="NDY2595" s="655"/>
      <c r="NDZ2595" s="655"/>
      <c r="NEA2595" s="655"/>
      <c r="NEB2595" s="655"/>
      <c r="NEC2595" s="655"/>
      <c r="NED2595" s="655"/>
      <c r="NEE2595" s="655"/>
      <c r="NEF2595" s="655"/>
      <c r="NEG2595" s="655"/>
      <c r="NEH2595" s="655"/>
      <c r="NEI2595" s="655"/>
      <c r="NEJ2595" s="655"/>
      <c r="NEK2595" s="655"/>
      <c r="NEL2595" s="655"/>
      <c r="NEM2595" s="655"/>
      <c r="NEN2595" s="655"/>
      <c r="NEO2595" s="655"/>
      <c r="NEP2595" s="655"/>
      <c r="NEQ2595" s="655"/>
      <c r="NER2595" s="655"/>
      <c r="NES2595" s="655"/>
      <c r="NET2595" s="655"/>
      <c r="NEU2595" s="655"/>
      <c r="NEV2595" s="655"/>
      <c r="NEW2595" s="655"/>
      <c r="NEX2595" s="655"/>
      <c r="NEY2595" s="655"/>
      <c r="NEZ2595" s="655"/>
      <c r="NFA2595" s="655"/>
      <c r="NFB2595" s="655"/>
      <c r="NFC2595" s="655"/>
      <c r="NFD2595" s="655"/>
      <c r="NFE2595" s="655"/>
      <c r="NFF2595" s="655"/>
      <c r="NFG2595" s="655"/>
      <c r="NFH2595" s="655"/>
      <c r="NFI2595" s="655"/>
      <c r="NFJ2595" s="655"/>
      <c r="NFK2595" s="655"/>
      <c r="NFL2595" s="655"/>
      <c r="NFM2595" s="655"/>
      <c r="NFN2595" s="655"/>
      <c r="NFO2595" s="655"/>
      <c r="NFP2595" s="655"/>
      <c r="NFQ2595" s="655"/>
      <c r="NFR2595" s="655"/>
      <c r="NFS2595" s="655"/>
      <c r="NFT2595" s="655"/>
      <c r="NFU2595" s="655"/>
      <c r="NFV2595" s="655"/>
      <c r="NFW2595" s="655"/>
      <c r="NFX2595" s="655"/>
      <c r="NFY2595" s="655"/>
      <c r="NFZ2595" s="655"/>
      <c r="NGA2595" s="655"/>
      <c r="NGB2595" s="655"/>
      <c r="NGC2595" s="655"/>
      <c r="NGD2595" s="655"/>
      <c r="NGE2595" s="655"/>
      <c r="NGF2595" s="655"/>
      <c r="NGG2595" s="655"/>
      <c r="NGH2595" s="655"/>
      <c r="NGI2595" s="655"/>
      <c r="NGJ2595" s="655"/>
      <c r="NGK2595" s="655"/>
      <c r="NGL2595" s="655"/>
      <c r="NGM2595" s="655"/>
      <c r="NGN2595" s="655"/>
      <c r="NGO2595" s="655"/>
      <c r="NGP2595" s="655"/>
      <c r="NGQ2595" s="655"/>
      <c r="NGR2595" s="655"/>
      <c r="NGS2595" s="655"/>
      <c r="NGT2595" s="655"/>
      <c r="NGU2595" s="655"/>
      <c r="NGV2595" s="655"/>
      <c r="NGW2595" s="655"/>
      <c r="NGX2595" s="655"/>
      <c r="NGY2595" s="655"/>
      <c r="NGZ2595" s="655"/>
      <c r="NHA2595" s="655"/>
      <c r="NHB2595" s="655"/>
      <c r="NHC2595" s="655"/>
      <c r="NHD2595" s="655"/>
      <c r="NHE2595" s="655"/>
      <c r="NHF2595" s="655"/>
      <c r="NHG2595" s="655"/>
      <c r="NHH2595" s="655"/>
      <c r="NHI2595" s="655"/>
      <c r="NHJ2595" s="655"/>
      <c r="NHK2595" s="655"/>
      <c r="NHL2595" s="655"/>
      <c r="NHM2595" s="655"/>
      <c r="NHN2595" s="655"/>
      <c r="NHO2595" s="655"/>
      <c r="NHP2595" s="655"/>
      <c r="NHQ2595" s="655"/>
      <c r="NHR2595" s="655"/>
      <c r="NHS2595" s="655"/>
      <c r="NHT2595" s="655"/>
      <c r="NHU2595" s="655"/>
      <c r="NHV2595" s="655"/>
      <c r="NHW2595" s="655"/>
      <c r="NHX2595" s="655"/>
      <c r="NHY2595" s="655"/>
      <c r="NHZ2595" s="655"/>
      <c r="NIA2595" s="655"/>
      <c r="NIB2595" s="655"/>
      <c r="NIC2595" s="655"/>
      <c r="NID2595" s="655"/>
      <c r="NIE2595" s="655"/>
      <c r="NIF2595" s="655"/>
      <c r="NIG2595" s="655"/>
      <c r="NIH2595" s="655"/>
      <c r="NII2595" s="655"/>
      <c r="NIJ2595" s="655"/>
      <c r="NIK2595" s="655"/>
      <c r="NIL2595" s="655"/>
      <c r="NIM2595" s="655"/>
      <c r="NIN2595" s="655"/>
      <c r="NIO2595" s="655"/>
      <c r="NIP2595" s="655"/>
      <c r="NIQ2595" s="655"/>
      <c r="NIR2595" s="655"/>
      <c r="NIS2595" s="655"/>
      <c r="NIT2595" s="655"/>
      <c r="NIU2595" s="655"/>
      <c r="NIV2595" s="655"/>
      <c r="NIW2595" s="655"/>
      <c r="NIX2595" s="655"/>
      <c r="NIY2595" s="655"/>
      <c r="NIZ2595" s="655"/>
      <c r="NJA2595" s="655"/>
      <c r="NJB2595" s="655"/>
      <c r="NJC2595" s="655"/>
      <c r="NJD2595" s="655"/>
      <c r="NJE2595" s="655"/>
      <c r="NJF2595" s="655"/>
      <c r="NJG2595" s="655"/>
      <c r="NJH2595" s="655"/>
      <c r="NJI2595" s="655"/>
      <c r="NJJ2595" s="655"/>
      <c r="NJK2595" s="655"/>
      <c r="NJL2595" s="655"/>
      <c r="NJM2595" s="655"/>
      <c r="NJN2595" s="655"/>
      <c r="NJO2595" s="655"/>
      <c r="NJP2595" s="655"/>
      <c r="NJQ2595" s="655"/>
      <c r="NJR2595" s="655"/>
      <c r="NJS2595" s="655"/>
      <c r="NJT2595" s="655"/>
      <c r="NJU2595" s="655"/>
      <c r="NJV2595" s="655"/>
      <c r="NJW2595" s="655"/>
      <c r="NJX2595" s="655"/>
      <c r="NJY2595" s="655"/>
      <c r="NJZ2595" s="655"/>
      <c r="NKA2595" s="655"/>
      <c r="NKB2595" s="655"/>
      <c r="NKC2595" s="655"/>
      <c r="NKD2595" s="655"/>
      <c r="NKE2595" s="655"/>
      <c r="NKF2595" s="655"/>
      <c r="NKG2595" s="655"/>
      <c r="NKH2595" s="655"/>
      <c r="NKI2595" s="655"/>
      <c r="NKJ2595" s="655"/>
      <c r="NKK2595" s="655"/>
      <c r="NKL2595" s="655"/>
      <c r="NKM2595" s="655"/>
      <c r="NKN2595" s="655"/>
      <c r="NKO2595" s="655"/>
      <c r="NKP2595" s="655"/>
      <c r="NKQ2595" s="655"/>
      <c r="NKR2595" s="655"/>
      <c r="NKS2595" s="655"/>
      <c r="NKT2595" s="655"/>
      <c r="NKU2595" s="655"/>
      <c r="NKV2595" s="655"/>
      <c r="NKW2595" s="655"/>
      <c r="NKX2595" s="655"/>
      <c r="NKY2595" s="655"/>
      <c r="NKZ2595" s="655"/>
      <c r="NLA2595" s="655"/>
      <c r="NLB2595" s="655"/>
      <c r="NLC2595" s="655"/>
      <c r="NLD2595" s="655"/>
      <c r="NLE2595" s="655"/>
      <c r="NLF2595" s="655"/>
      <c r="NLG2595" s="655"/>
      <c r="NLH2595" s="655"/>
      <c r="NLI2595" s="655"/>
      <c r="NLJ2595" s="655"/>
      <c r="NLK2595" s="655"/>
      <c r="NLL2595" s="655"/>
      <c r="NLM2595" s="655"/>
      <c r="NLN2595" s="655"/>
      <c r="NLO2595" s="655"/>
      <c r="NLP2595" s="655"/>
      <c r="NLQ2595" s="655"/>
      <c r="NLR2595" s="655"/>
      <c r="NLS2595" s="655"/>
      <c r="NLT2595" s="655"/>
      <c r="NLU2595" s="655"/>
      <c r="NLV2595" s="655"/>
      <c r="NLW2595" s="655"/>
      <c r="NLX2595" s="655"/>
      <c r="NLY2595" s="655"/>
      <c r="NLZ2595" s="655"/>
      <c r="NMA2595" s="655"/>
      <c r="NMB2595" s="655"/>
      <c r="NMC2595" s="655"/>
      <c r="NMD2595" s="655"/>
      <c r="NME2595" s="655"/>
      <c r="NMF2595" s="655"/>
      <c r="NMG2595" s="655"/>
      <c r="NMH2595" s="655"/>
      <c r="NMI2595" s="655"/>
      <c r="NMJ2595" s="655"/>
      <c r="NMK2595" s="655"/>
      <c r="NML2595" s="655"/>
      <c r="NMM2595" s="655"/>
      <c r="NMN2595" s="655"/>
      <c r="NMO2595" s="655"/>
      <c r="NMP2595" s="655"/>
      <c r="NMQ2595" s="655"/>
      <c r="NMR2595" s="655"/>
      <c r="NMS2595" s="655"/>
      <c r="NMT2595" s="655"/>
      <c r="NMU2595" s="655"/>
      <c r="NMV2595" s="655"/>
      <c r="NMW2595" s="655"/>
      <c r="NMX2595" s="655"/>
      <c r="NMY2595" s="655"/>
      <c r="NMZ2595" s="655"/>
      <c r="NNA2595" s="655"/>
      <c r="NNB2595" s="655"/>
      <c r="NNC2595" s="655"/>
      <c r="NND2595" s="655"/>
      <c r="NNE2595" s="655"/>
      <c r="NNF2595" s="655"/>
      <c r="NNG2595" s="655"/>
      <c r="NNH2595" s="655"/>
      <c r="NNI2595" s="655"/>
      <c r="NNJ2595" s="655"/>
      <c r="NNK2595" s="655"/>
      <c r="NNL2595" s="655"/>
      <c r="NNM2595" s="655"/>
      <c r="NNN2595" s="655"/>
      <c r="NNO2595" s="655"/>
      <c r="NNP2595" s="655"/>
      <c r="NNQ2595" s="655"/>
      <c r="NNR2595" s="655"/>
      <c r="NNS2595" s="655"/>
      <c r="NNT2595" s="655"/>
      <c r="NNU2595" s="655"/>
      <c r="NNV2595" s="655"/>
      <c r="NNW2595" s="655"/>
      <c r="NNX2595" s="655"/>
      <c r="NNY2595" s="655"/>
      <c r="NNZ2595" s="655"/>
      <c r="NOA2595" s="655"/>
      <c r="NOB2595" s="655"/>
      <c r="NOC2595" s="655"/>
      <c r="NOD2595" s="655"/>
      <c r="NOE2595" s="655"/>
      <c r="NOF2595" s="655"/>
      <c r="NOG2595" s="655"/>
      <c r="NOH2595" s="655"/>
      <c r="NOI2595" s="655"/>
      <c r="NOJ2595" s="655"/>
      <c r="NOK2595" s="655"/>
      <c r="NOL2595" s="655"/>
      <c r="NOM2595" s="655"/>
      <c r="NON2595" s="655"/>
      <c r="NOO2595" s="655"/>
      <c r="NOP2595" s="655"/>
      <c r="NOQ2595" s="655"/>
      <c r="NOR2595" s="655"/>
      <c r="NOS2595" s="655"/>
      <c r="NOT2595" s="655"/>
      <c r="NOU2595" s="655"/>
      <c r="NOV2595" s="655"/>
      <c r="NOW2595" s="655"/>
      <c r="NOX2595" s="655"/>
      <c r="NOY2595" s="655"/>
      <c r="NOZ2595" s="655"/>
      <c r="NPA2595" s="655"/>
      <c r="NPB2595" s="655"/>
      <c r="NPC2595" s="655"/>
      <c r="NPD2595" s="655"/>
      <c r="NPE2595" s="655"/>
      <c r="NPF2595" s="655"/>
      <c r="NPG2595" s="655"/>
      <c r="NPH2595" s="655"/>
      <c r="NPI2595" s="655"/>
      <c r="NPJ2595" s="655"/>
      <c r="NPK2595" s="655"/>
      <c r="NPL2595" s="655"/>
      <c r="NPM2595" s="655"/>
      <c r="NPN2595" s="655"/>
      <c r="NPO2595" s="655"/>
      <c r="NPP2595" s="655"/>
      <c r="NPQ2595" s="655"/>
      <c r="NPR2595" s="655"/>
      <c r="NPS2595" s="655"/>
      <c r="NPT2595" s="655"/>
      <c r="NPU2595" s="655"/>
      <c r="NPV2595" s="655"/>
      <c r="NPW2595" s="655"/>
      <c r="NPX2595" s="655"/>
      <c r="NPY2595" s="655"/>
      <c r="NPZ2595" s="655"/>
      <c r="NQA2595" s="655"/>
      <c r="NQB2595" s="655"/>
      <c r="NQC2595" s="655"/>
      <c r="NQD2595" s="655"/>
      <c r="NQE2595" s="655"/>
      <c r="NQF2595" s="655"/>
      <c r="NQG2595" s="655"/>
      <c r="NQH2595" s="655"/>
      <c r="NQI2595" s="655"/>
      <c r="NQJ2595" s="655"/>
      <c r="NQK2595" s="655"/>
      <c r="NQL2595" s="655"/>
      <c r="NQM2595" s="655"/>
      <c r="NQN2595" s="655"/>
      <c r="NQO2595" s="655"/>
      <c r="NQP2595" s="655"/>
      <c r="NQQ2595" s="655"/>
      <c r="NQR2595" s="655"/>
      <c r="NQS2595" s="655"/>
      <c r="NQT2595" s="655"/>
      <c r="NQU2595" s="655"/>
      <c r="NQV2595" s="655"/>
      <c r="NQW2595" s="655"/>
      <c r="NQX2595" s="655"/>
      <c r="NQY2595" s="655"/>
      <c r="NQZ2595" s="655"/>
      <c r="NRA2595" s="655"/>
      <c r="NRB2595" s="655"/>
      <c r="NRC2595" s="655"/>
      <c r="NRD2595" s="655"/>
      <c r="NRE2595" s="655"/>
      <c r="NRF2595" s="655"/>
      <c r="NRG2595" s="655"/>
      <c r="NRH2595" s="655"/>
      <c r="NRI2595" s="655"/>
      <c r="NRJ2595" s="655"/>
      <c r="NRK2595" s="655"/>
      <c r="NRL2595" s="655"/>
      <c r="NRM2595" s="655"/>
      <c r="NRN2595" s="655"/>
      <c r="NRO2595" s="655"/>
      <c r="NRP2595" s="655"/>
      <c r="NRQ2595" s="655"/>
      <c r="NRR2595" s="655"/>
      <c r="NRS2595" s="655"/>
      <c r="NRT2595" s="655"/>
      <c r="NRU2595" s="655"/>
      <c r="NRV2595" s="655"/>
      <c r="NRW2595" s="655"/>
      <c r="NRX2595" s="655"/>
      <c r="NRY2595" s="655"/>
      <c r="NRZ2595" s="655"/>
      <c r="NSA2595" s="655"/>
      <c r="NSB2595" s="655"/>
      <c r="NSC2595" s="655"/>
      <c r="NSD2595" s="655"/>
      <c r="NSE2595" s="655"/>
      <c r="NSF2595" s="655"/>
      <c r="NSG2595" s="655"/>
      <c r="NSH2595" s="655"/>
      <c r="NSI2595" s="655"/>
      <c r="NSJ2595" s="655"/>
      <c r="NSK2595" s="655"/>
      <c r="NSL2595" s="655"/>
      <c r="NSM2595" s="655"/>
      <c r="NSN2595" s="655"/>
      <c r="NSO2595" s="655"/>
      <c r="NSP2595" s="655"/>
      <c r="NSQ2595" s="655"/>
      <c r="NSR2595" s="655"/>
      <c r="NSS2595" s="655"/>
      <c r="NST2595" s="655"/>
      <c r="NSU2595" s="655"/>
      <c r="NSV2595" s="655"/>
      <c r="NSW2595" s="655"/>
      <c r="NSX2595" s="655"/>
      <c r="NSY2595" s="655"/>
      <c r="NSZ2595" s="655"/>
      <c r="NTA2595" s="655"/>
      <c r="NTB2595" s="655"/>
      <c r="NTC2595" s="655"/>
      <c r="NTD2595" s="655"/>
      <c r="NTE2595" s="655"/>
      <c r="NTF2595" s="655"/>
      <c r="NTG2595" s="655"/>
      <c r="NTH2595" s="655"/>
      <c r="NTI2595" s="655"/>
      <c r="NTJ2595" s="655"/>
      <c r="NTK2595" s="655"/>
      <c r="NTL2595" s="655"/>
      <c r="NTM2595" s="655"/>
      <c r="NTN2595" s="655"/>
      <c r="NTO2595" s="655"/>
      <c r="NTP2595" s="655"/>
      <c r="NTQ2595" s="655"/>
      <c r="NTR2595" s="655"/>
      <c r="NTS2595" s="655"/>
      <c r="NTT2595" s="655"/>
      <c r="NTU2595" s="655"/>
      <c r="NTV2595" s="655"/>
      <c r="NTW2595" s="655"/>
      <c r="NTX2595" s="655"/>
      <c r="NTY2595" s="655"/>
      <c r="NTZ2595" s="655"/>
      <c r="NUA2595" s="655"/>
      <c r="NUB2595" s="655"/>
      <c r="NUC2595" s="655"/>
      <c r="NUD2595" s="655"/>
      <c r="NUE2595" s="655"/>
      <c r="NUF2595" s="655"/>
      <c r="NUG2595" s="655"/>
      <c r="NUH2595" s="655"/>
      <c r="NUI2595" s="655"/>
      <c r="NUJ2595" s="655"/>
      <c r="NUK2595" s="655"/>
      <c r="NUL2595" s="655"/>
      <c r="NUM2595" s="655"/>
      <c r="NUN2595" s="655"/>
      <c r="NUO2595" s="655"/>
      <c r="NUP2595" s="655"/>
      <c r="NUQ2595" s="655"/>
      <c r="NUR2595" s="655"/>
      <c r="NUS2595" s="655"/>
      <c r="NUT2595" s="655"/>
      <c r="NUU2595" s="655"/>
      <c r="NUV2595" s="655"/>
      <c r="NUW2595" s="655"/>
      <c r="NUX2595" s="655"/>
      <c r="NUY2595" s="655"/>
      <c r="NUZ2595" s="655"/>
      <c r="NVA2595" s="655"/>
      <c r="NVB2595" s="655"/>
      <c r="NVC2595" s="655"/>
      <c r="NVD2595" s="655"/>
      <c r="NVE2595" s="655"/>
      <c r="NVF2595" s="655"/>
      <c r="NVG2595" s="655"/>
      <c r="NVH2595" s="655"/>
      <c r="NVI2595" s="655"/>
      <c r="NVJ2595" s="655"/>
      <c r="NVK2595" s="655"/>
      <c r="NVL2595" s="655"/>
      <c r="NVM2595" s="655"/>
      <c r="NVN2595" s="655"/>
      <c r="NVO2595" s="655"/>
      <c r="NVP2595" s="655"/>
      <c r="NVQ2595" s="655"/>
      <c r="NVR2595" s="655"/>
      <c r="NVS2595" s="655"/>
      <c r="NVT2595" s="655"/>
      <c r="NVU2595" s="655"/>
      <c r="NVV2595" s="655"/>
      <c r="NVW2595" s="655"/>
      <c r="NVX2595" s="655"/>
      <c r="NVY2595" s="655"/>
      <c r="NVZ2595" s="655"/>
      <c r="NWA2595" s="655"/>
      <c r="NWB2595" s="655"/>
      <c r="NWC2595" s="655"/>
      <c r="NWD2595" s="655"/>
      <c r="NWE2595" s="655"/>
      <c r="NWF2595" s="655"/>
      <c r="NWG2595" s="655"/>
      <c r="NWH2595" s="655"/>
      <c r="NWI2595" s="655"/>
      <c r="NWJ2595" s="655"/>
      <c r="NWK2595" s="655"/>
      <c r="NWL2595" s="655"/>
      <c r="NWM2595" s="655"/>
      <c r="NWN2595" s="655"/>
      <c r="NWO2595" s="655"/>
      <c r="NWP2595" s="655"/>
      <c r="NWQ2595" s="655"/>
      <c r="NWR2595" s="655"/>
      <c r="NWS2595" s="655"/>
      <c r="NWT2595" s="655"/>
      <c r="NWU2595" s="655"/>
      <c r="NWV2595" s="655"/>
      <c r="NWW2595" s="655"/>
      <c r="NWX2595" s="655"/>
      <c r="NWY2595" s="655"/>
      <c r="NWZ2595" s="655"/>
      <c r="NXA2595" s="655"/>
      <c r="NXB2595" s="655"/>
      <c r="NXC2595" s="655"/>
      <c r="NXD2595" s="655"/>
      <c r="NXE2595" s="655"/>
      <c r="NXF2595" s="655"/>
      <c r="NXG2595" s="655"/>
      <c r="NXH2595" s="655"/>
      <c r="NXI2595" s="655"/>
      <c r="NXJ2595" s="655"/>
      <c r="NXK2595" s="655"/>
      <c r="NXL2595" s="655"/>
      <c r="NXM2595" s="655"/>
      <c r="NXN2595" s="655"/>
      <c r="NXO2595" s="655"/>
      <c r="NXP2595" s="655"/>
      <c r="NXQ2595" s="655"/>
      <c r="NXR2595" s="655"/>
      <c r="NXS2595" s="655"/>
      <c r="NXT2595" s="655"/>
      <c r="NXU2595" s="655"/>
      <c r="NXV2595" s="655"/>
      <c r="NXW2595" s="655"/>
      <c r="NXX2595" s="655"/>
      <c r="NXY2595" s="655"/>
      <c r="NXZ2595" s="655"/>
      <c r="NYA2595" s="655"/>
      <c r="NYB2595" s="655"/>
      <c r="NYC2595" s="655"/>
      <c r="NYD2595" s="655"/>
      <c r="NYE2595" s="655"/>
      <c r="NYF2595" s="655"/>
      <c r="NYG2595" s="655"/>
      <c r="NYH2595" s="655"/>
      <c r="NYI2595" s="655"/>
      <c r="NYJ2595" s="655"/>
      <c r="NYK2595" s="655"/>
      <c r="NYL2595" s="655"/>
      <c r="NYM2595" s="655"/>
      <c r="NYN2595" s="655"/>
      <c r="NYO2595" s="655"/>
      <c r="NYP2595" s="655"/>
      <c r="NYQ2595" s="655"/>
      <c r="NYR2595" s="655"/>
      <c r="NYS2595" s="655"/>
      <c r="NYT2595" s="655"/>
      <c r="NYU2595" s="655"/>
      <c r="NYV2595" s="655"/>
      <c r="NYW2595" s="655"/>
      <c r="NYX2595" s="655"/>
      <c r="NYY2595" s="655"/>
      <c r="NYZ2595" s="655"/>
      <c r="NZA2595" s="655"/>
      <c r="NZB2595" s="655"/>
      <c r="NZC2595" s="655"/>
      <c r="NZD2595" s="655"/>
      <c r="NZE2595" s="655"/>
      <c r="NZF2595" s="655"/>
      <c r="NZG2595" s="655"/>
      <c r="NZH2595" s="655"/>
      <c r="NZI2595" s="655"/>
      <c r="NZJ2595" s="655"/>
      <c r="NZK2595" s="655"/>
      <c r="NZL2595" s="655"/>
      <c r="NZM2595" s="655"/>
      <c r="NZN2595" s="655"/>
      <c r="NZO2595" s="655"/>
      <c r="NZP2595" s="655"/>
      <c r="NZQ2595" s="655"/>
      <c r="NZR2595" s="655"/>
      <c r="NZS2595" s="655"/>
      <c r="NZT2595" s="655"/>
      <c r="NZU2595" s="655"/>
      <c r="NZV2595" s="655"/>
      <c r="NZW2595" s="655"/>
      <c r="NZX2595" s="655"/>
      <c r="NZY2595" s="655"/>
      <c r="NZZ2595" s="655"/>
      <c r="OAA2595" s="655"/>
      <c r="OAB2595" s="655"/>
      <c r="OAC2595" s="655"/>
      <c r="OAD2595" s="655"/>
      <c r="OAE2595" s="655"/>
      <c r="OAF2595" s="655"/>
      <c r="OAG2595" s="655"/>
      <c r="OAH2595" s="655"/>
      <c r="OAI2595" s="655"/>
      <c r="OAJ2595" s="655"/>
      <c r="OAK2595" s="655"/>
      <c r="OAL2595" s="655"/>
      <c r="OAM2595" s="655"/>
      <c r="OAN2595" s="655"/>
      <c r="OAO2595" s="655"/>
      <c r="OAP2595" s="655"/>
      <c r="OAQ2595" s="655"/>
      <c r="OAR2595" s="655"/>
      <c r="OAS2595" s="655"/>
      <c r="OAT2595" s="655"/>
      <c r="OAU2595" s="655"/>
      <c r="OAV2595" s="655"/>
      <c r="OAW2595" s="655"/>
      <c r="OAX2595" s="655"/>
      <c r="OAY2595" s="655"/>
      <c r="OAZ2595" s="655"/>
      <c r="OBA2595" s="655"/>
      <c r="OBB2595" s="655"/>
      <c r="OBC2595" s="655"/>
      <c r="OBD2595" s="655"/>
      <c r="OBE2595" s="655"/>
      <c r="OBF2595" s="655"/>
      <c r="OBG2595" s="655"/>
      <c r="OBH2595" s="655"/>
      <c r="OBI2595" s="655"/>
      <c r="OBJ2595" s="655"/>
      <c r="OBK2595" s="655"/>
      <c r="OBL2595" s="655"/>
      <c r="OBM2595" s="655"/>
      <c r="OBN2595" s="655"/>
      <c r="OBO2595" s="655"/>
      <c r="OBP2595" s="655"/>
      <c r="OBQ2595" s="655"/>
      <c r="OBR2595" s="655"/>
      <c r="OBS2595" s="655"/>
      <c r="OBT2595" s="655"/>
      <c r="OBU2595" s="655"/>
      <c r="OBV2595" s="655"/>
      <c r="OBW2595" s="655"/>
      <c r="OBX2595" s="655"/>
      <c r="OBY2595" s="655"/>
      <c r="OBZ2595" s="655"/>
      <c r="OCA2595" s="655"/>
      <c r="OCB2595" s="655"/>
      <c r="OCC2595" s="655"/>
      <c r="OCD2595" s="655"/>
      <c r="OCE2595" s="655"/>
      <c r="OCF2595" s="655"/>
      <c r="OCG2595" s="655"/>
      <c r="OCH2595" s="655"/>
      <c r="OCI2595" s="655"/>
      <c r="OCJ2595" s="655"/>
      <c r="OCK2595" s="655"/>
      <c r="OCL2595" s="655"/>
      <c r="OCM2595" s="655"/>
      <c r="OCN2595" s="655"/>
      <c r="OCO2595" s="655"/>
      <c r="OCP2595" s="655"/>
      <c r="OCQ2595" s="655"/>
      <c r="OCR2595" s="655"/>
      <c r="OCS2595" s="655"/>
      <c r="OCT2595" s="655"/>
      <c r="OCU2595" s="655"/>
      <c r="OCV2595" s="655"/>
      <c r="OCW2595" s="655"/>
      <c r="OCX2595" s="655"/>
      <c r="OCY2595" s="655"/>
      <c r="OCZ2595" s="655"/>
      <c r="ODA2595" s="655"/>
      <c r="ODB2595" s="655"/>
      <c r="ODC2595" s="655"/>
      <c r="ODD2595" s="655"/>
      <c r="ODE2595" s="655"/>
      <c r="ODF2595" s="655"/>
      <c r="ODG2595" s="655"/>
      <c r="ODH2595" s="655"/>
      <c r="ODI2595" s="655"/>
      <c r="ODJ2595" s="655"/>
      <c r="ODK2595" s="655"/>
      <c r="ODL2595" s="655"/>
      <c r="ODM2595" s="655"/>
      <c r="ODN2595" s="655"/>
      <c r="ODO2595" s="655"/>
      <c r="ODP2595" s="655"/>
      <c r="ODQ2595" s="655"/>
      <c r="ODR2595" s="655"/>
      <c r="ODS2595" s="655"/>
      <c r="ODT2595" s="655"/>
      <c r="ODU2595" s="655"/>
      <c r="ODV2595" s="655"/>
      <c r="ODW2595" s="655"/>
      <c r="ODX2595" s="655"/>
      <c r="ODY2595" s="655"/>
      <c r="ODZ2595" s="655"/>
      <c r="OEA2595" s="655"/>
      <c r="OEB2595" s="655"/>
      <c r="OEC2595" s="655"/>
      <c r="OED2595" s="655"/>
      <c r="OEE2595" s="655"/>
      <c r="OEF2595" s="655"/>
      <c r="OEG2595" s="655"/>
      <c r="OEH2595" s="655"/>
      <c r="OEI2595" s="655"/>
      <c r="OEJ2595" s="655"/>
      <c r="OEK2595" s="655"/>
      <c r="OEL2595" s="655"/>
      <c r="OEM2595" s="655"/>
      <c r="OEN2595" s="655"/>
      <c r="OEO2595" s="655"/>
      <c r="OEP2595" s="655"/>
      <c r="OEQ2595" s="655"/>
      <c r="OER2595" s="655"/>
      <c r="OES2595" s="655"/>
      <c r="OET2595" s="655"/>
      <c r="OEU2595" s="655"/>
      <c r="OEV2595" s="655"/>
      <c r="OEW2595" s="655"/>
      <c r="OEX2595" s="655"/>
      <c r="OEY2595" s="655"/>
      <c r="OEZ2595" s="655"/>
      <c r="OFA2595" s="655"/>
      <c r="OFB2595" s="655"/>
      <c r="OFC2595" s="655"/>
      <c r="OFD2595" s="655"/>
      <c r="OFE2595" s="655"/>
      <c r="OFF2595" s="655"/>
      <c r="OFG2595" s="655"/>
      <c r="OFH2595" s="655"/>
      <c r="OFI2595" s="655"/>
      <c r="OFJ2595" s="655"/>
      <c r="OFK2595" s="655"/>
      <c r="OFL2595" s="655"/>
      <c r="OFM2595" s="655"/>
      <c r="OFN2595" s="655"/>
      <c r="OFO2595" s="655"/>
      <c r="OFP2595" s="655"/>
      <c r="OFQ2595" s="655"/>
      <c r="OFR2595" s="655"/>
      <c r="OFS2595" s="655"/>
      <c r="OFT2595" s="655"/>
      <c r="OFU2595" s="655"/>
      <c r="OFV2595" s="655"/>
      <c r="OFW2595" s="655"/>
      <c r="OFX2595" s="655"/>
      <c r="OFY2595" s="655"/>
      <c r="OFZ2595" s="655"/>
      <c r="OGA2595" s="655"/>
      <c r="OGB2595" s="655"/>
      <c r="OGC2595" s="655"/>
      <c r="OGD2595" s="655"/>
      <c r="OGE2595" s="655"/>
      <c r="OGF2595" s="655"/>
      <c r="OGG2595" s="655"/>
      <c r="OGH2595" s="655"/>
      <c r="OGI2595" s="655"/>
      <c r="OGJ2595" s="655"/>
      <c r="OGK2595" s="655"/>
      <c r="OGL2595" s="655"/>
      <c r="OGM2595" s="655"/>
      <c r="OGN2595" s="655"/>
      <c r="OGO2595" s="655"/>
      <c r="OGP2595" s="655"/>
      <c r="OGQ2595" s="655"/>
      <c r="OGR2595" s="655"/>
      <c r="OGS2595" s="655"/>
      <c r="OGT2595" s="655"/>
      <c r="OGU2595" s="655"/>
      <c r="OGV2595" s="655"/>
      <c r="OGW2595" s="655"/>
      <c r="OGX2595" s="655"/>
      <c r="OGY2595" s="655"/>
      <c r="OGZ2595" s="655"/>
      <c r="OHA2595" s="655"/>
      <c r="OHB2595" s="655"/>
      <c r="OHC2595" s="655"/>
      <c r="OHD2595" s="655"/>
      <c r="OHE2595" s="655"/>
      <c r="OHF2595" s="655"/>
      <c r="OHG2595" s="655"/>
      <c r="OHH2595" s="655"/>
      <c r="OHI2595" s="655"/>
      <c r="OHJ2595" s="655"/>
      <c r="OHK2595" s="655"/>
      <c r="OHL2595" s="655"/>
      <c r="OHM2595" s="655"/>
      <c r="OHN2595" s="655"/>
      <c r="OHO2595" s="655"/>
      <c r="OHP2595" s="655"/>
      <c r="OHQ2595" s="655"/>
      <c r="OHR2595" s="655"/>
      <c r="OHS2595" s="655"/>
      <c r="OHT2595" s="655"/>
      <c r="OHU2595" s="655"/>
      <c r="OHV2595" s="655"/>
      <c r="OHW2595" s="655"/>
      <c r="OHX2595" s="655"/>
      <c r="OHY2595" s="655"/>
      <c r="OHZ2595" s="655"/>
      <c r="OIA2595" s="655"/>
      <c r="OIB2595" s="655"/>
      <c r="OIC2595" s="655"/>
      <c r="OID2595" s="655"/>
      <c r="OIE2595" s="655"/>
      <c r="OIF2595" s="655"/>
      <c r="OIG2595" s="655"/>
      <c r="OIH2595" s="655"/>
      <c r="OII2595" s="655"/>
      <c r="OIJ2595" s="655"/>
      <c r="OIK2595" s="655"/>
      <c r="OIL2595" s="655"/>
      <c r="OIM2595" s="655"/>
      <c r="OIN2595" s="655"/>
      <c r="OIO2595" s="655"/>
      <c r="OIP2595" s="655"/>
      <c r="OIQ2595" s="655"/>
      <c r="OIR2595" s="655"/>
      <c r="OIS2595" s="655"/>
      <c r="OIT2595" s="655"/>
      <c r="OIU2595" s="655"/>
      <c r="OIV2595" s="655"/>
      <c r="OIW2595" s="655"/>
      <c r="OIX2595" s="655"/>
      <c r="OIY2595" s="655"/>
      <c r="OIZ2595" s="655"/>
      <c r="OJA2595" s="655"/>
      <c r="OJB2595" s="655"/>
      <c r="OJC2595" s="655"/>
      <c r="OJD2595" s="655"/>
      <c r="OJE2595" s="655"/>
      <c r="OJF2595" s="655"/>
      <c r="OJG2595" s="655"/>
      <c r="OJH2595" s="655"/>
      <c r="OJI2595" s="655"/>
      <c r="OJJ2595" s="655"/>
      <c r="OJK2595" s="655"/>
      <c r="OJL2595" s="655"/>
      <c r="OJM2595" s="655"/>
      <c r="OJN2595" s="655"/>
      <c r="OJO2595" s="655"/>
      <c r="OJP2595" s="655"/>
      <c r="OJQ2595" s="655"/>
      <c r="OJR2595" s="655"/>
      <c r="OJS2595" s="655"/>
      <c r="OJT2595" s="655"/>
      <c r="OJU2595" s="655"/>
      <c r="OJV2595" s="655"/>
      <c r="OJW2595" s="655"/>
      <c r="OJX2595" s="655"/>
      <c r="OJY2595" s="655"/>
      <c r="OJZ2595" s="655"/>
      <c r="OKA2595" s="655"/>
      <c r="OKB2595" s="655"/>
      <c r="OKC2595" s="655"/>
      <c r="OKD2595" s="655"/>
      <c r="OKE2595" s="655"/>
      <c r="OKF2595" s="655"/>
      <c r="OKG2595" s="655"/>
      <c r="OKH2595" s="655"/>
      <c r="OKI2595" s="655"/>
      <c r="OKJ2595" s="655"/>
      <c r="OKK2595" s="655"/>
      <c r="OKL2595" s="655"/>
      <c r="OKM2595" s="655"/>
      <c r="OKN2595" s="655"/>
      <c r="OKO2595" s="655"/>
      <c r="OKP2595" s="655"/>
      <c r="OKQ2595" s="655"/>
      <c r="OKR2595" s="655"/>
      <c r="OKS2595" s="655"/>
      <c r="OKT2595" s="655"/>
      <c r="OKU2595" s="655"/>
      <c r="OKV2595" s="655"/>
      <c r="OKW2595" s="655"/>
      <c r="OKX2595" s="655"/>
      <c r="OKY2595" s="655"/>
      <c r="OKZ2595" s="655"/>
      <c r="OLA2595" s="655"/>
      <c r="OLB2595" s="655"/>
      <c r="OLC2595" s="655"/>
      <c r="OLD2595" s="655"/>
      <c r="OLE2595" s="655"/>
      <c r="OLF2595" s="655"/>
      <c r="OLG2595" s="655"/>
      <c r="OLH2595" s="655"/>
      <c r="OLI2595" s="655"/>
      <c r="OLJ2595" s="655"/>
      <c r="OLK2595" s="655"/>
      <c r="OLL2595" s="655"/>
      <c r="OLM2595" s="655"/>
      <c r="OLN2595" s="655"/>
      <c r="OLO2595" s="655"/>
      <c r="OLP2595" s="655"/>
      <c r="OLQ2595" s="655"/>
      <c r="OLR2595" s="655"/>
      <c r="OLS2595" s="655"/>
      <c r="OLT2595" s="655"/>
      <c r="OLU2595" s="655"/>
      <c r="OLV2595" s="655"/>
      <c r="OLW2595" s="655"/>
      <c r="OLX2595" s="655"/>
      <c r="OLY2595" s="655"/>
      <c r="OLZ2595" s="655"/>
      <c r="OMA2595" s="655"/>
      <c r="OMB2595" s="655"/>
      <c r="OMC2595" s="655"/>
      <c r="OMD2595" s="655"/>
      <c r="OME2595" s="655"/>
      <c r="OMF2595" s="655"/>
      <c r="OMG2595" s="655"/>
      <c r="OMH2595" s="655"/>
      <c r="OMI2595" s="655"/>
      <c r="OMJ2595" s="655"/>
      <c r="OMK2595" s="655"/>
      <c r="OML2595" s="655"/>
      <c r="OMM2595" s="655"/>
      <c r="OMN2595" s="655"/>
      <c r="OMO2595" s="655"/>
      <c r="OMP2595" s="655"/>
      <c r="OMQ2595" s="655"/>
      <c r="OMR2595" s="655"/>
      <c r="OMS2595" s="655"/>
      <c r="OMT2595" s="655"/>
      <c r="OMU2595" s="655"/>
      <c r="OMV2595" s="655"/>
      <c r="OMW2595" s="655"/>
      <c r="OMX2595" s="655"/>
      <c r="OMY2595" s="655"/>
      <c r="OMZ2595" s="655"/>
      <c r="ONA2595" s="655"/>
      <c r="ONB2595" s="655"/>
      <c r="ONC2595" s="655"/>
      <c r="OND2595" s="655"/>
      <c r="ONE2595" s="655"/>
      <c r="ONF2595" s="655"/>
      <c r="ONG2595" s="655"/>
      <c r="ONH2595" s="655"/>
      <c r="ONI2595" s="655"/>
      <c r="ONJ2595" s="655"/>
      <c r="ONK2595" s="655"/>
      <c r="ONL2595" s="655"/>
      <c r="ONM2595" s="655"/>
      <c r="ONN2595" s="655"/>
      <c r="ONO2595" s="655"/>
      <c r="ONP2595" s="655"/>
      <c r="ONQ2595" s="655"/>
      <c r="ONR2595" s="655"/>
      <c r="ONS2595" s="655"/>
      <c r="ONT2595" s="655"/>
      <c r="ONU2595" s="655"/>
      <c r="ONV2595" s="655"/>
      <c r="ONW2595" s="655"/>
      <c r="ONX2595" s="655"/>
      <c r="ONY2595" s="655"/>
      <c r="ONZ2595" s="655"/>
      <c r="OOA2595" s="655"/>
      <c r="OOB2595" s="655"/>
      <c r="OOC2595" s="655"/>
      <c r="OOD2595" s="655"/>
      <c r="OOE2595" s="655"/>
      <c r="OOF2595" s="655"/>
      <c r="OOG2595" s="655"/>
      <c r="OOH2595" s="655"/>
      <c r="OOI2595" s="655"/>
      <c r="OOJ2595" s="655"/>
      <c r="OOK2595" s="655"/>
      <c r="OOL2595" s="655"/>
      <c r="OOM2595" s="655"/>
      <c r="OON2595" s="655"/>
      <c r="OOO2595" s="655"/>
      <c r="OOP2595" s="655"/>
      <c r="OOQ2595" s="655"/>
      <c r="OOR2595" s="655"/>
      <c r="OOS2595" s="655"/>
      <c r="OOT2595" s="655"/>
      <c r="OOU2595" s="655"/>
      <c r="OOV2595" s="655"/>
      <c r="OOW2595" s="655"/>
      <c r="OOX2595" s="655"/>
      <c r="OOY2595" s="655"/>
      <c r="OOZ2595" s="655"/>
      <c r="OPA2595" s="655"/>
      <c r="OPB2595" s="655"/>
      <c r="OPC2595" s="655"/>
      <c r="OPD2595" s="655"/>
      <c r="OPE2595" s="655"/>
      <c r="OPF2595" s="655"/>
      <c r="OPG2595" s="655"/>
      <c r="OPH2595" s="655"/>
      <c r="OPI2595" s="655"/>
      <c r="OPJ2595" s="655"/>
      <c r="OPK2595" s="655"/>
      <c r="OPL2595" s="655"/>
      <c r="OPM2595" s="655"/>
      <c r="OPN2595" s="655"/>
      <c r="OPO2595" s="655"/>
      <c r="OPP2595" s="655"/>
      <c r="OPQ2595" s="655"/>
      <c r="OPR2595" s="655"/>
      <c r="OPS2595" s="655"/>
      <c r="OPT2595" s="655"/>
      <c r="OPU2595" s="655"/>
      <c r="OPV2595" s="655"/>
      <c r="OPW2595" s="655"/>
      <c r="OPX2595" s="655"/>
      <c r="OPY2595" s="655"/>
      <c r="OPZ2595" s="655"/>
      <c r="OQA2595" s="655"/>
      <c r="OQB2595" s="655"/>
      <c r="OQC2595" s="655"/>
      <c r="OQD2595" s="655"/>
      <c r="OQE2595" s="655"/>
      <c r="OQF2595" s="655"/>
      <c r="OQG2595" s="655"/>
      <c r="OQH2595" s="655"/>
      <c r="OQI2595" s="655"/>
      <c r="OQJ2595" s="655"/>
      <c r="OQK2595" s="655"/>
      <c r="OQL2595" s="655"/>
      <c r="OQM2595" s="655"/>
      <c r="OQN2595" s="655"/>
      <c r="OQO2595" s="655"/>
      <c r="OQP2595" s="655"/>
      <c r="OQQ2595" s="655"/>
      <c r="OQR2595" s="655"/>
      <c r="OQS2595" s="655"/>
      <c r="OQT2595" s="655"/>
      <c r="OQU2595" s="655"/>
      <c r="OQV2595" s="655"/>
      <c r="OQW2595" s="655"/>
      <c r="OQX2595" s="655"/>
      <c r="OQY2595" s="655"/>
      <c r="OQZ2595" s="655"/>
      <c r="ORA2595" s="655"/>
      <c r="ORB2595" s="655"/>
      <c r="ORC2595" s="655"/>
      <c r="ORD2595" s="655"/>
      <c r="ORE2595" s="655"/>
      <c r="ORF2595" s="655"/>
      <c r="ORG2595" s="655"/>
      <c r="ORH2595" s="655"/>
      <c r="ORI2595" s="655"/>
      <c r="ORJ2595" s="655"/>
      <c r="ORK2595" s="655"/>
      <c r="ORL2595" s="655"/>
      <c r="ORM2595" s="655"/>
      <c r="ORN2595" s="655"/>
      <c r="ORO2595" s="655"/>
      <c r="ORP2595" s="655"/>
      <c r="ORQ2595" s="655"/>
      <c r="ORR2595" s="655"/>
      <c r="ORS2595" s="655"/>
      <c r="ORT2595" s="655"/>
      <c r="ORU2595" s="655"/>
      <c r="ORV2595" s="655"/>
      <c r="ORW2595" s="655"/>
      <c r="ORX2595" s="655"/>
      <c r="ORY2595" s="655"/>
      <c r="ORZ2595" s="655"/>
      <c r="OSA2595" s="655"/>
      <c r="OSB2595" s="655"/>
      <c r="OSC2595" s="655"/>
      <c r="OSD2595" s="655"/>
      <c r="OSE2595" s="655"/>
      <c r="OSF2595" s="655"/>
      <c r="OSG2595" s="655"/>
      <c r="OSH2595" s="655"/>
      <c r="OSI2595" s="655"/>
      <c r="OSJ2595" s="655"/>
      <c r="OSK2595" s="655"/>
      <c r="OSL2595" s="655"/>
      <c r="OSM2595" s="655"/>
      <c r="OSN2595" s="655"/>
      <c r="OSO2595" s="655"/>
      <c r="OSP2595" s="655"/>
      <c r="OSQ2595" s="655"/>
      <c r="OSR2595" s="655"/>
      <c r="OSS2595" s="655"/>
      <c r="OST2595" s="655"/>
      <c r="OSU2595" s="655"/>
      <c r="OSV2595" s="655"/>
      <c r="OSW2595" s="655"/>
      <c r="OSX2595" s="655"/>
      <c r="OSY2595" s="655"/>
      <c r="OSZ2595" s="655"/>
      <c r="OTA2595" s="655"/>
      <c r="OTB2595" s="655"/>
      <c r="OTC2595" s="655"/>
      <c r="OTD2595" s="655"/>
      <c r="OTE2595" s="655"/>
      <c r="OTF2595" s="655"/>
      <c r="OTG2595" s="655"/>
      <c r="OTH2595" s="655"/>
      <c r="OTI2595" s="655"/>
      <c r="OTJ2595" s="655"/>
      <c r="OTK2595" s="655"/>
      <c r="OTL2595" s="655"/>
      <c r="OTM2595" s="655"/>
      <c r="OTN2595" s="655"/>
      <c r="OTO2595" s="655"/>
      <c r="OTP2595" s="655"/>
      <c r="OTQ2595" s="655"/>
      <c r="OTR2595" s="655"/>
      <c r="OTS2595" s="655"/>
      <c r="OTT2595" s="655"/>
      <c r="OTU2595" s="655"/>
      <c r="OTV2595" s="655"/>
      <c r="OTW2595" s="655"/>
      <c r="OTX2595" s="655"/>
      <c r="OTY2595" s="655"/>
      <c r="OTZ2595" s="655"/>
      <c r="OUA2595" s="655"/>
      <c r="OUB2595" s="655"/>
      <c r="OUC2595" s="655"/>
      <c r="OUD2595" s="655"/>
      <c r="OUE2595" s="655"/>
      <c r="OUF2595" s="655"/>
      <c r="OUG2595" s="655"/>
      <c r="OUH2595" s="655"/>
      <c r="OUI2595" s="655"/>
      <c r="OUJ2595" s="655"/>
      <c r="OUK2595" s="655"/>
      <c r="OUL2595" s="655"/>
      <c r="OUM2595" s="655"/>
      <c r="OUN2595" s="655"/>
      <c r="OUO2595" s="655"/>
      <c r="OUP2595" s="655"/>
      <c r="OUQ2595" s="655"/>
      <c r="OUR2595" s="655"/>
      <c r="OUS2595" s="655"/>
      <c r="OUT2595" s="655"/>
      <c r="OUU2595" s="655"/>
      <c r="OUV2595" s="655"/>
      <c r="OUW2595" s="655"/>
      <c r="OUX2595" s="655"/>
      <c r="OUY2595" s="655"/>
      <c r="OUZ2595" s="655"/>
      <c r="OVA2595" s="655"/>
      <c r="OVB2595" s="655"/>
      <c r="OVC2595" s="655"/>
      <c r="OVD2595" s="655"/>
      <c r="OVE2595" s="655"/>
      <c r="OVF2595" s="655"/>
      <c r="OVG2595" s="655"/>
      <c r="OVH2595" s="655"/>
      <c r="OVI2595" s="655"/>
      <c r="OVJ2595" s="655"/>
      <c r="OVK2595" s="655"/>
      <c r="OVL2595" s="655"/>
      <c r="OVM2595" s="655"/>
      <c r="OVN2595" s="655"/>
      <c r="OVO2595" s="655"/>
      <c r="OVP2595" s="655"/>
      <c r="OVQ2595" s="655"/>
      <c r="OVR2595" s="655"/>
      <c r="OVS2595" s="655"/>
      <c r="OVT2595" s="655"/>
      <c r="OVU2595" s="655"/>
      <c r="OVV2595" s="655"/>
      <c r="OVW2595" s="655"/>
      <c r="OVX2595" s="655"/>
      <c r="OVY2595" s="655"/>
      <c r="OVZ2595" s="655"/>
      <c r="OWA2595" s="655"/>
      <c r="OWB2595" s="655"/>
      <c r="OWC2595" s="655"/>
      <c r="OWD2595" s="655"/>
      <c r="OWE2595" s="655"/>
      <c r="OWF2595" s="655"/>
      <c r="OWG2595" s="655"/>
      <c r="OWH2595" s="655"/>
      <c r="OWI2595" s="655"/>
      <c r="OWJ2595" s="655"/>
      <c r="OWK2595" s="655"/>
      <c r="OWL2595" s="655"/>
      <c r="OWM2595" s="655"/>
      <c r="OWN2595" s="655"/>
      <c r="OWO2595" s="655"/>
      <c r="OWP2595" s="655"/>
      <c r="OWQ2595" s="655"/>
      <c r="OWR2595" s="655"/>
      <c r="OWS2595" s="655"/>
      <c r="OWT2595" s="655"/>
      <c r="OWU2595" s="655"/>
      <c r="OWV2595" s="655"/>
      <c r="OWW2595" s="655"/>
      <c r="OWX2595" s="655"/>
      <c r="OWY2595" s="655"/>
      <c r="OWZ2595" s="655"/>
      <c r="OXA2595" s="655"/>
      <c r="OXB2595" s="655"/>
      <c r="OXC2595" s="655"/>
      <c r="OXD2595" s="655"/>
      <c r="OXE2595" s="655"/>
      <c r="OXF2595" s="655"/>
      <c r="OXG2595" s="655"/>
      <c r="OXH2595" s="655"/>
      <c r="OXI2595" s="655"/>
      <c r="OXJ2595" s="655"/>
      <c r="OXK2595" s="655"/>
      <c r="OXL2595" s="655"/>
      <c r="OXM2595" s="655"/>
      <c r="OXN2595" s="655"/>
      <c r="OXO2595" s="655"/>
      <c r="OXP2595" s="655"/>
      <c r="OXQ2595" s="655"/>
      <c r="OXR2595" s="655"/>
      <c r="OXS2595" s="655"/>
      <c r="OXT2595" s="655"/>
      <c r="OXU2595" s="655"/>
      <c r="OXV2595" s="655"/>
      <c r="OXW2595" s="655"/>
      <c r="OXX2595" s="655"/>
      <c r="OXY2595" s="655"/>
      <c r="OXZ2595" s="655"/>
      <c r="OYA2595" s="655"/>
      <c r="OYB2595" s="655"/>
      <c r="OYC2595" s="655"/>
      <c r="OYD2595" s="655"/>
      <c r="OYE2595" s="655"/>
      <c r="OYF2595" s="655"/>
      <c r="OYG2595" s="655"/>
      <c r="OYH2595" s="655"/>
      <c r="OYI2595" s="655"/>
      <c r="OYJ2595" s="655"/>
      <c r="OYK2595" s="655"/>
      <c r="OYL2595" s="655"/>
      <c r="OYM2595" s="655"/>
      <c r="OYN2595" s="655"/>
      <c r="OYO2595" s="655"/>
      <c r="OYP2595" s="655"/>
      <c r="OYQ2595" s="655"/>
      <c r="OYR2595" s="655"/>
      <c r="OYS2595" s="655"/>
      <c r="OYT2595" s="655"/>
      <c r="OYU2595" s="655"/>
      <c r="OYV2595" s="655"/>
      <c r="OYW2595" s="655"/>
      <c r="OYX2595" s="655"/>
      <c r="OYY2595" s="655"/>
      <c r="OYZ2595" s="655"/>
      <c r="OZA2595" s="655"/>
      <c r="OZB2595" s="655"/>
      <c r="OZC2595" s="655"/>
      <c r="OZD2595" s="655"/>
      <c r="OZE2595" s="655"/>
      <c r="OZF2595" s="655"/>
      <c r="OZG2595" s="655"/>
      <c r="OZH2595" s="655"/>
      <c r="OZI2595" s="655"/>
      <c r="OZJ2595" s="655"/>
      <c r="OZK2595" s="655"/>
      <c r="OZL2595" s="655"/>
      <c r="OZM2595" s="655"/>
      <c r="OZN2595" s="655"/>
      <c r="OZO2595" s="655"/>
      <c r="OZP2595" s="655"/>
      <c r="OZQ2595" s="655"/>
      <c r="OZR2595" s="655"/>
      <c r="OZS2595" s="655"/>
      <c r="OZT2595" s="655"/>
      <c r="OZU2595" s="655"/>
      <c r="OZV2595" s="655"/>
      <c r="OZW2595" s="655"/>
      <c r="OZX2595" s="655"/>
      <c r="OZY2595" s="655"/>
      <c r="OZZ2595" s="655"/>
      <c r="PAA2595" s="655"/>
      <c r="PAB2595" s="655"/>
      <c r="PAC2595" s="655"/>
      <c r="PAD2595" s="655"/>
      <c r="PAE2595" s="655"/>
      <c r="PAF2595" s="655"/>
      <c r="PAG2595" s="655"/>
      <c r="PAH2595" s="655"/>
      <c r="PAI2595" s="655"/>
      <c r="PAJ2595" s="655"/>
      <c r="PAK2595" s="655"/>
      <c r="PAL2595" s="655"/>
      <c r="PAM2595" s="655"/>
      <c r="PAN2595" s="655"/>
      <c r="PAO2595" s="655"/>
      <c r="PAP2595" s="655"/>
      <c r="PAQ2595" s="655"/>
      <c r="PAR2595" s="655"/>
      <c r="PAS2595" s="655"/>
      <c r="PAT2595" s="655"/>
      <c r="PAU2595" s="655"/>
      <c r="PAV2595" s="655"/>
      <c r="PAW2595" s="655"/>
      <c r="PAX2595" s="655"/>
      <c r="PAY2595" s="655"/>
      <c r="PAZ2595" s="655"/>
      <c r="PBA2595" s="655"/>
      <c r="PBB2595" s="655"/>
      <c r="PBC2595" s="655"/>
      <c r="PBD2595" s="655"/>
      <c r="PBE2595" s="655"/>
      <c r="PBF2595" s="655"/>
      <c r="PBG2595" s="655"/>
      <c r="PBH2595" s="655"/>
      <c r="PBI2595" s="655"/>
      <c r="PBJ2595" s="655"/>
      <c r="PBK2595" s="655"/>
      <c r="PBL2595" s="655"/>
      <c r="PBM2595" s="655"/>
      <c r="PBN2595" s="655"/>
      <c r="PBO2595" s="655"/>
      <c r="PBP2595" s="655"/>
      <c r="PBQ2595" s="655"/>
      <c r="PBR2595" s="655"/>
      <c r="PBS2595" s="655"/>
      <c r="PBT2595" s="655"/>
      <c r="PBU2595" s="655"/>
      <c r="PBV2595" s="655"/>
      <c r="PBW2595" s="655"/>
      <c r="PBX2595" s="655"/>
      <c r="PBY2595" s="655"/>
      <c r="PBZ2595" s="655"/>
      <c r="PCA2595" s="655"/>
      <c r="PCB2595" s="655"/>
      <c r="PCC2595" s="655"/>
      <c r="PCD2595" s="655"/>
      <c r="PCE2595" s="655"/>
      <c r="PCF2595" s="655"/>
      <c r="PCG2595" s="655"/>
      <c r="PCH2595" s="655"/>
      <c r="PCI2595" s="655"/>
      <c r="PCJ2595" s="655"/>
      <c r="PCK2595" s="655"/>
      <c r="PCL2595" s="655"/>
      <c r="PCM2595" s="655"/>
      <c r="PCN2595" s="655"/>
      <c r="PCO2595" s="655"/>
      <c r="PCP2595" s="655"/>
      <c r="PCQ2595" s="655"/>
      <c r="PCR2595" s="655"/>
      <c r="PCS2595" s="655"/>
      <c r="PCT2595" s="655"/>
      <c r="PCU2595" s="655"/>
      <c r="PCV2595" s="655"/>
      <c r="PCW2595" s="655"/>
      <c r="PCX2595" s="655"/>
      <c r="PCY2595" s="655"/>
      <c r="PCZ2595" s="655"/>
      <c r="PDA2595" s="655"/>
      <c r="PDB2595" s="655"/>
      <c r="PDC2595" s="655"/>
      <c r="PDD2595" s="655"/>
      <c r="PDE2595" s="655"/>
      <c r="PDF2595" s="655"/>
      <c r="PDG2595" s="655"/>
      <c r="PDH2595" s="655"/>
      <c r="PDI2595" s="655"/>
      <c r="PDJ2595" s="655"/>
      <c r="PDK2595" s="655"/>
      <c r="PDL2595" s="655"/>
      <c r="PDM2595" s="655"/>
      <c r="PDN2595" s="655"/>
      <c r="PDO2595" s="655"/>
      <c r="PDP2595" s="655"/>
      <c r="PDQ2595" s="655"/>
      <c r="PDR2595" s="655"/>
      <c r="PDS2595" s="655"/>
      <c r="PDT2595" s="655"/>
      <c r="PDU2595" s="655"/>
      <c r="PDV2595" s="655"/>
      <c r="PDW2595" s="655"/>
      <c r="PDX2595" s="655"/>
      <c r="PDY2595" s="655"/>
      <c r="PDZ2595" s="655"/>
      <c r="PEA2595" s="655"/>
      <c r="PEB2595" s="655"/>
      <c r="PEC2595" s="655"/>
      <c r="PED2595" s="655"/>
      <c r="PEE2595" s="655"/>
      <c r="PEF2595" s="655"/>
      <c r="PEG2595" s="655"/>
      <c r="PEH2595" s="655"/>
      <c r="PEI2595" s="655"/>
      <c r="PEJ2595" s="655"/>
      <c r="PEK2595" s="655"/>
      <c r="PEL2595" s="655"/>
      <c r="PEM2595" s="655"/>
      <c r="PEN2595" s="655"/>
      <c r="PEO2595" s="655"/>
      <c r="PEP2595" s="655"/>
      <c r="PEQ2595" s="655"/>
      <c r="PER2595" s="655"/>
      <c r="PES2595" s="655"/>
      <c r="PET2595" s="655"/>
      <c r="PEU2595" s="655"/>
      <c r="PEV2595" s="655"/>
      <c r="PEW2595" s="655"/>
      <c r="PEX2595" s="655"/>
      <c r="PEY2595" s="655"/>
      <c r="PEZ2595" s="655"/>
      <c r="PFA2595" s="655"/>
      <c r="PFB2595" s="655"/>
      <c r="PFC2595" s="655"/>
      <c r="PFD2595" s="655"/>
      <c r="PFE2595" s="655"/>
      <c r="PFF2595" s="655"/>
      <c r="PFG2595" s="655"/>
      <c r="PFH2595" s="655"/>
      <c r="PFI2595" s="655"/>
      <c r="PFJ2595" s="655"/>
      <c r="PFK2595" s="655"/>
      <c r="PFL2595" s="655"/>
      <c r="PFM2595" s="655"/>
      <c r="PFN2595" s="655"/>
      <c r="PFO2595" s="655"/>
      <c r="PFP2595" s="655"/>
      <c r="PFQ2595" s="655"/>
      <c r="PFR2595" s="655"/>
      <c r="PFS2595" s="655"/>
      <c r="PFT2595" s="655"/>
      <c r="PFU2595" s="655"/>
      <c r="PFV2595" s="655"/>
      <c r="PFW2595" s="655"/>
      <c r="PFX2595" s="655"/>
      <c r="PFY2595" s="655"/>
      <c r="PFZ2595" s="655"/>
      <c r="PGA2595" s="655"/>
      <c r="PGB2595" s="655"/>
      <c r="PGC2595" s="655"/>
      <c r="PGD2595" s="655"/>
      <c r="PGE2595" s="655"/>
      <c r="PGF2595" s="655"/>
      <c r="PGG2595" s="655"/>
      <c r="PGH2595" s="655"/>
      <c r="PGI2595" s="655"/>
      <c r="PGJ2595" s="655"/>
      <c r="PGK2595" s="655"/>
      <c r="PGL2595" s="655"/>
      <c r="PGM2595" s="655"/>
      <c r="PGN2595" s="655"/>
      <c r="PGO2595" s="655"/>
      <c r="PGP2595" s="655"/>
      <c r="PGQ2595" s="655"/>
      <c r="PGR2595" s="655"/>
      <c r="PGS2595" s="655"/>
      <c r="PGT2595" s="655"/>
      <c r="PGU2595" s="655"/>
      <c r="PGV2595" s="655"/>
      <c r="PGW2595" s="655"/>
      <c r="PGX2595" s="655"/>
      <c r="PGY2595" s="655"/>
      <c r="PGZ2595" s="655"/>
      <c r="PHA2595" s="655"/>
      <c r="PHB2595" s="655"/>
      <c r="PHC2595" s="655"/>
      <c r="PHD2595" s="655"/>
      <c r="PHE2595" s="655"/>
      <c r="PHF2595" s="655"/>
      <c r="PHG2595" s="655"/>
      <c r="PHH2595" s="655"/>
      <c r="PHI2595" s="655"/>
      <c r="PHJ2595" s="655"/>
      <c r="PHK2595" s="655"/>
      <c r="PHL2595" s="655"/>
      <c r="PHM2595" s="655"/>
      <c r="PHN2595" s="655"/>
      <c r="PHO2595" s="655"/>
      <c r="PHP2595" s="655"/>
      <c r="PHQ2595" s="655"/>
      <c r="PHR2595" s="655"/>
      <c r="PHS2595" s="655"/>
      <c r="PHT2595" s="655"/>
      <c r="PHU2595" s="655"/>
      <c r="PHV2595" s="655"/>
      <c r="PHW2595" s="655"/>
      <c r="PHX2595" s="655"/>
      <c r="PHY2595" s="655"/>
      <c r="PHZ2595" s="655"/>
      <c r="PIA2595" s="655"/>
      <c r="PIB2595" s="655"/>
      <c r="PIC2595" s="655"/>
      <c r="PID2595" s="655"/>
      <c r="PIE2595" s="655"/>
      <c r="PIF2595" s="655"/>
      <c r="PIG2595" s="655"/>
      <c r="PIH2595" s="655"/>
      <c r="PII2595" s="655"/>
      <c r="PIJ2595" s="655"/>
      <c r="PIK2595" s="655"/>
      <c r="PIL2595" s="655"/>
      <c r="PIM2595" s="655"/>
      <c r="PIN2595" s="655"/>
      <c r="PIO2595" s="655"/>
      <c r="PIP2595" s="655"/>
      <c r="PIQ2595" s="655"/>
      <c r="PIR2595" s="655"/>
      <c r="PIS2595" s="655"/>
      <c r="PIT2595" s="655"/>
      <c r="PIU2595" s="655"/>
      <c r="PIV2595" s="655"/>
      <c r="PIW2595" s="655"/>
      <c r="PIX2595" s="655"/>
      <c r="PIY2595" s="655"/>
      <c r="PIZ2595" s="655"/>
      <c r="PJA2595" s="655"/>
      <c r="PJB2595" s="655"/>
      <c r="PJC2595" s="655"/>
      <c r="PJD2595" s="655"/>
      <c r="PJE2595" s="655"/>
      <c r="PJF2595" s="655"/>
      <c r="PJG2595" s="655"/>
      <c r="PJH2595" s="655"/>
      <c r="PJI2595" s="655"/>
      <c r="PJJ2595" s="655"/>
      <c r="PJK2595" s="655"/>
      <c r="PJL2595" s="655"/>
      <c r="PJM2595" s="655"/>
      <c r="PJN2595" s="655"/>
      <c r="PJO2595" s="655"/>
      <c r="PJP2595" s="655"/>
      <c r="PJQ2595" s="655"/>
      <c r="PJR2595" s="655"/>
      <c r="PJS2595" s="655"/>
      <c r="PJT2595" s="655"/>
      <c r="PJU2595" s="655"/>
      <c r="PJV2595" s="655"/>
      <c r="PJW2595" s="655"/>
      <c r="PJX2595" s="655"/>
      <c r="PJY2595" s="655"/>
      <c r="PJZ2595" s="655"/>
      <c r="PKA2595" s="655"/>
      <c r="PKB2595" s="655"/>
      <c r="PKC2595" s="655"/>
      <c r="PKD2595" s="655"/>
      <c r="PKE2595" s="655"/>
      <c r="PKF2595" s="655"/>
      <c r="PKG2595" s="655"/>
      <c r="PKH2595" s="655"/>
      <c r="PKI2595" s="655"/>
      <c r="PKJ2595" s="655"/>
      <c r="PKK2595" s="655"/>
      <c r="PKL2595" s="655"/>
      <c r="PKM2595" s="655"/>
      <c r="PKN2595" s="655"/>
      <c r="PKO2595" s="655"/>
      <c r="PKP2595" s="655"/>
      <c r="PKQ2595" s="655"/>
      <c r="PKR2595" s="655"/>
      <c r="PKS2595" s="655"/>
      <c r="PKT2595" s="655"/>
      <c r="PKU2595" s="655"/>
      <c r="PKV2595" s="655"/>
      <c r="PKW2595" s="655"/>
      <c r="PKX2595" s="655"/>
      <c r="PKY2595" s="655"/>
      <c r="PKZ2595" s="655"/>
      <c r="PLA2595" s="655"/>
      <c r="PLB2595" s="655"/>
      <c r="PLC2595" s="655"/>
      <c r="PLD2595" s="655"/>
      <c r="PLE2595" s="655"/>
      <c r="PLF2595" s="655"/>
      <c r="PLG2595" s="655"/>
      <c r="PLH2595" s="655"/>
      <c r="PLI2595" s="655"/>
      <c r="PLJ2595" s="655"/>
      <c r="PLK2595" s="655"/>
      <c r="PLL2595" s="655"/>
      <c r="PLM2595" s="655"/>
      <c r="PLN2595" s="655"/>
      <c r="PLO2595" s="655"/>
      <c r="PLP2595" s="655"/>
      <c r="PLQ2595" s="655"/>
      <c r="PLR2595" s="655"/>
      <c r="PLS2595" s="655"/>
      <c r="PLT2595" s="655"/>
      <c r="PLU2595" s="655"/>
      <c r="PLV2595" s="655"/>
      <c r="PLW2595" s="655"/>
      <c r="PLX2595" s="655"/>
      <c r="PLY2595" s="655"/>
      <c r="PLZ2595" s="655"/>
      <c r="PMA2595" s="655"/>
      <c r="PMB2595" s="655"/>
      <c r="PMC2595" s="655"/>
      <c r="PMD2595" s="655"/>
      <c r="PME2595" s="655"/>
      <c r="PMF2595" s="655"/>
      <c r="PMG2595" s="655"/>
      <c r="PMH2595" s="655"/>
      <c r="PMI2595" s="655"/>
      <c r="PMJ2595" s="655"/>
      <c r="PMK2595" s="655"/>
      <c r="PML2595" s="655"/>
      <c r="PMM2595" s="655"/>
      <c r="PMN2595" s="655"/>
      <c r="PMO2595" s="655"/>
      <c r="PMP2595" s="655"/>
      <c r="PMQ2595" s="655"/>
      <c r="PMR2595" s="655"/>
      <c r="PMS2595" s="655"/>
      <c r="PMT2595" s="655"/>
      <c r="PMU2595" s="655"/>
      <c r="PMV2595" s="655"/>
      <c r="PMW2595" s="655"/>
      <c r="PMX2595" s="655"/>
      <c r="PMY2595" s="655"/>
      <c r="PMZ2595" s="655"/>
      <c r="PNA2595" s="655"/>
      <c r="PNB2595" s="655"/>
      <c r="PNC2595" s="655"/>
      <c r="PND2595" s="655"/>
      <c r="PNE2595" s="655"/>
      <c r="PNF2595" s="655"/>
      <c r="PNG2595" s="655"/>
      <c r="PNH2595" s="655"/>
      <c r="PNI2595" s="655"/>
      <c r="PNJ2595" s="655"/>
      <c r="PNK2595" s="655"/>
      <c r="PNL2595" s="655"/>
      <c r="PNM2595" s="655"/>
      <c r="PNN2595" s="655"/>
      <c r="PNO2595" s="655"/>
      <c r="PNP2595" s="655"/>
      <c r="PNQ2595" s="655"/>
      <c r="PNR2595" s="655"/>
      <c r="PNS2595" s="655"/>
      <c r="PNT2595" s="655"/>
      <c r="PNU2595" s="655"/>
      <c r="PNV2595" s="655"/>
      <c r="PNW2595" s="655"/>
      <c r="PNX2595" s="655"/>
      <c r="PNY2595" s="655"/>
      <c r="PNZ2595" s="655"/>
      <c r="POA2595" s="655"/>
      <c r="POB2595" s="655"/>
      <c r="POC2595" s="655"/>
      <c r="POD2595" s="655"/>
      <c r="POE2595" s="655"/>
      <c r="POF2595" s="655"/>
      <c r="POG2595" s="655"/>
      <c r="POH2595" s="655"/>
      <c r="POI2595" s="655"/>
      <c r="POJ2595" s="655"/>
      <c r="POK2595" s="655"/>
      <c r="POL2595" s="655"/>
      <c r="POM2595" s="655"/>
      <c r="PON2595" s="655"/>
      <c r="POO2595" s="655"/>
      <c r="POP2595" s="655"/>
      <c r="POQ2595" s="655"/>
      <c r="POR2595" s="655"/>
      <c r="POS2595" s="655"/>
      <c r="POT2595" s="655"/>
      <c r="POU2595" s="655"/>
      <c r="POV2595" s="655"/>
      <c r="POW2595" s="655"/>
      <c r="POX2595" s="655"/>
      <c r="POY2595" s="655"/>
      <c r="POZ2595" s="655"/>
      <c r="PPA2595" s="655"/>
      <c r="PPB2595" s="655"/>
      <c r="PPC2595" s="655"/>
      <c r="PPD2595" s="655"/>
      <c r="PPE2595" s="655"/>
      <c r="PPF2595" s="655"/>
      <c r="PPG2595" s="655"/>
      <c r="PPH2595" s="655"/>
      <c r="PPI2595" s="655"/>
      <c r="PPJ2595" s="655"/>
      <c r="PPK2595" s="655"/>
      <c r="PPL2595" s="655"/>
      <c r="PPM2595" s="655"/>
      <c r="PPN2595" s="655"/>
      <c r="PPO2595" s="655"/>
      <c r="PPP2595" s="655"/>
      <c r="PPQ2595" s="655"/>
      <c r="PPR2595" s="655"/>
      <c r="PPS2595" s="655"/>
      <c r="PPT2595" s="655"/>
      <c r="PPU2595" s="655"/>
      <c r="PPV2595" s="655"/>
      <c r="PPW2595" s="655"/>
      <c r="PPX2595" s="655"/>
      <c r="PPY2595" s="655"/>
      <c r="PPZ2595" s="655"/>
      <c r="PQA2595" s="655"/>
      <c r="PQB2595" s="655"/>
      <c r="PQC2595" s="655"/>
      <c r="PQD2595" s="655"/>
      <c r="PQE2595" s="655"/>
      <c r="PQF2595" s="655"/>
      <c r="PQG2595" s="655"/>
      <c r="PQH2595" s="655"/>
      <c r="PQI2595" s="655"/>
      <c r="PQJ2595" s="655"/>
      <c r="PQK2595" s="655"/>
      <c r="PQL2595" s="655"/>
      <c r="PQM2595" s="655"/>
      <c r="PQN2595" s="655"/>
      <c r="PQO2595" s="655"/>
      <c r="PQP2595" s="655"/>
      <c r="PQQ2595" s="655"/>
      <c r="PQR2595" s="655"/>
      <c r="PQS2595" s="655"/>
      <c r="PQT2595" s="655"/>
      <c r="PQU2595" s="655"/>
      <c r="PQV2595" s="655"/>
      <c r="PQW2595" s="655"/>
      <c r="PQX2595" s="655"/>
      <c r="PQY2595" s="655"/>
      <c r="PQZ2595" s="655"/>
      <c r="PRA2595" s="655"/>
      <c r="PRB2595" s="655"/>
      <c r="PRC2595" s="655"/>
      <c r="PRD2595" s="655"/>
      <c r="PRE2595" s="655"/>
      <c r="PRF2595" s="655"/>
      <c r="PRG2595" s="655"/>
      <c r="PRH2595" s="655"/>
      <c r="PRI2595" s="655"/>
      <c r="PRJ2595" s="655"/>
      <c r="PRK2595" s="655"/>
      <c r="PRL2595" s="655"/>
      <c r="PRM2595" s="655"/>
      <c r="PRN2595" s="655"/>
      <c r="PRO2595" s="655"/>
      <c r="PRP2595" s="655"/>
      <c r="PRQ2595" s="655"/>
      <c r="PRR2595" s="655"/>
      <c r="PRS2595" s="655"/>
      <c r="PRT2595" s="655"/>
      <c r="PRU2595" s="655"/>
      <c r="PRV2595" s="655"/>
      <c r="PRW2595" s="655"/>
      <c r="PRX2595" s="655"/>
      <c r="PRY2595" s="655"/>
      <c r="PRZ2595" s="655"/>
      <c r="PSA2595" s="655"/>
      <c r="PSB2595" s="655"/>
      <c r="PSC2595" s="655"/>
      <c r="PSD2595" s="655"/>
      <c r="PSE2595" s="655"/>
      <c r="PSF2595" s="655"/>
      <c r="PSG2595" s="655"/>
      <c r="PSH2595" s="655"/>
      <c r="PSI2595" s="655"/>
      <c r="PSJ2595" s="655"/>
      <c r="PSK2595" s="655"/>
      <c r="PSL2595" s="655"/>
      <c r="PSM2595" s="655"/>
      <c r="PSN2595" s="655"/>
      <c r="PSO2595" s="655"/>
      <c r="PSP2595" s="655"/>
      <c r="PSQ2595" s="655"/>
      <c r="PSR2595" s="655"/>
      <c r="PSS2595" s="655"/>
      <c r="PST2595" s="655"/>
      <c r="PSU2595" s="655"/>
      <c r="PSV2595" s="655"/>
      <c r="PSW2595" s="655"/>
      <c r="PSX2595" s="655"/>
      <c r="PSY2595" s="655"/>
      <c r="PSZ2595" s="655"/>
      <c r="PTA2595" s="655"/>
      <c r="PTB2595" s="655"/>
      <c r="PTC2595" s="655"/>
      <c r="PTD2595" s="655"/>
      <c r="PTE2595" s="655"/>
      <c r="PTF2595" s="655"/>
      <c r="PTG2595" s="655"/>
      <c r="PTH2595" s="655"/>
      <c r="PTI2595" s="655"/>
      <c r="PTJ2595" s="655"/>
      <c r="PTK2595" s="655"/>
      <c r="PTL2595" s="655"/>
      <c r="PTM2595" s="655"/>
      <c r="PTN2595" s="655"/>
      <c r="PTO2595" s="655"/>
      <c r="PTP2595" s="655"/>
      <c r="PTQ2595" s="655"/>
      <c r="PTR2595" s="655"/>
      <c r="PTS2595" s="655"/>
      <c r="PTT2595" s="655"/>
      <c r="PTU2595" s="655"/>
      <c r="PTV2595" s="655"/>
      <c r="PTW2595" s="655"/>
      <c r="PTX2595" s="655"/>
      <c r="PTY2595" s="655"/>
      <c r="PTZ2595" s="655"/>
      <c r="PUA2595" s="655"/>
      <c r="PUB2595" s="655"/>
      <c r="PUC2595" s="655"/>
      <c r="PUD2595" s="655"/>
      <c r="PUE2595" s="655"/>
      <c r="PUF2595" s="655"/>
      <c r="PUG2595" s="655"/>
      <c r="PUH2595" s="655"/>
      <c r="PUI2595" s="655"/>
      <c r="PUJ2595" s="655"/>
      <c r="PUK2595" s="655"/>
      <c r="PUL2595" s="655"/>
      <c r="PUM2595" s="655"/>
      <c r="PUN2595" s="655"/>
      <c r="PUO2595" s="655"/>
      <c r="PUP2595" s="655"/>
      <c r="PUQ2595" s="655"/>
      <c r="PUR2595" s="655"/>
      <c r="PUS2595" s="655"/>
      <c r="PUT2595" s="655"/>
      <c r="PUU2595" s="655"/>
      <c r="PUV2595" s="655"/>
      <c r="PUW2595" s="655"/>
      <c r="PUX2595" s="655"/>
      <c r="PUY2595" s="655"/>
      <c r="PUZ2595" s="655"/>
      <c r="PVA2595" s="655"/>
      <c r="PVB2595" s="655"/>
      <c r="PVC2595" s="655"/>
      <c r="PVD2595" s="655"/>
      <c r="PVE2595" s="655"/>
      <c r="PVF2595" s="655"/>
      <c r="PVG2595" s="655"/>
      <c r="PVH2595" s="655"/>
      <c r="PVI2595" s="655"/>
      <c r="PVJ2595" s="655"/>
      <c r="PVK2595" s="655"/>
      <c r="PVL2595" s="655"/>
      <c r="PVM2595" s="655"/>
      <c r="PVN2595" s="655"/>
      <c r="PVO2595" s="655"/>
      <c r="PVP2595" s="655"/>
      <c r="PVQ2595" s="655"/>
      <c r="PVR2595" s="655"/>
      <c r="PVS2595" s="655"/>
      <c r="PVT2595" s="655"/>
      <c r="PVU2595" s="655"/>
      <c r="PVV2595" s="655"/>
      <c r="PVW2595" s="655"/>
      <c r="PVX2595" s="655"/>
      <c r="PVY2595" s="655"/>
      <c r="PVZ2595" s="655"/>
      <c r="PWA2595" s="655"/>
      <c r="PWB2595" s="655"/>
      <c r="PWC2595" s="655"/>
      <c r="PWD2595" s="655"/>
      <c r="PWE2595" s="655"/>
      <c r="PWF2595" s="655"/>
      <c r="PWG2595" s="655"/>
      <c r="PWH2595" s="655"/>
      <c r="PWI2595" s="655"/>
      <c r="PWJ2595" s="655"/>
      <c r="PWK2595" s="655"/>
      <c r="PWL2595" s="655"/>
      <c r="PWM2595" s="655"/>
      <c r="PWN2595" s="655"/>
      <c r="PWO2595" s="655"/>
      <c r="PWP2595" s="655"/>
      <c r="PWQ2595" s="655"/>
      <c r="PWR2595" s="655"/>
      <c r="PWS2595" s="655"/>
      <c r="PWT2595" s="655"/>
      <c r="PWU2595" s="655"/>
      <c r="PWV2595" s="655"/>
      <c r="PWW2595" s="655"/>
      <c r="PWX2595" s="655"/>
      <c r="PWY2595" s="655"/>
      <c r="PWZ2595" s="655"/>
      <c r="PXA2595" s="655"/>
      <c r="PXB2595" s="655"/>
      <c r="PXC2595" s="655"/>
      <c r="PXD2595" s="655"/>
      <c r="PXE2595" s="655"/>
      <c r="PXF2595" s="655"/>
      <c r="PXG2595" s="655"/>
      <c r="PXH2595" s="655"/>
      <c r="PXI2595" s="655"/>
      <c r="PXJ2595" s="655"/>
      <c r="PXK2595" s="655"/>
      <c r="PXL2595" s="655"/>
      <c r="PXM2595" s="655"/>
      <c r="PXN2595" s="655"/>
      <c r="PXO2595" s="655"/>
      <c r="PXP2595" s="655"/>
      <c r="PXQ2595" s="655"/>
      <c r="PXR2595" s="655"/>
      <c r="PXS2595" s="655"/>
      <c r="PXT2595" s="655"/>
      <c r="PXU2595" s="655"/>
      <c r="PXV2595" s="655"/>
      <c r="PXW2595" s="655"/>
      <c r="PXX2595" s="655"/>
      <c r="PXY2595" s="655"/>
      <c r="PXZ2595" s="655"/>
      <c r="PYA2595" s="655"/>
      <c r="PYB2595" s="655"/>
      <c r="PYC2595" s="655"/>
      <c r="PYD2595" s="655"/>
      <c r="PYE2595" s="655"/>
      <c r="PYF2595" s="655"/>
      <c r="PYG2595" s="655"/>
      <c r="PYH2595" s="655"/>
      <c r="PYI2595" s="655"/>
      <c r="PYJ2595" s="655"/>
      <c r="PYK2595" s="655"/>
      <c r="PYL2595" s="655"/>
      <c r="PYM2595" s="655"/>
      <c r="PYN2595" s="655"/>
      <c r="PYO2595" s="655"/>
      <c r="PYP2595" s="655"/>
      <c r="PYQ2595" s="655"/>
      <c r="PYR2595" s="655"/>
      <c r="PYS2595" s="655"/>
      <c r="PYT2595" s="655"/>
      <c r="PYU2595" s="655"/>
      <c r="PYV2595" s="655"/>
      <c r="PYW2595" s="655"/>
      <c r="PYX2595" s="655"/>
      <c r="PYY2595" s="655"/>
      <c r="PYZ2595" s="655"/>
      <c r="PZA2595" s="655"/>
      <c r="PZB2595" s="655"/>
      <c r="PZC2595" s="655"/>
      <c r="PZD2595" s="655"/>
      <c r="PZE2595" s="655"/>
      <c r="PZF2595" s="655"/>
      <c r="PZG2595" s="655"/>
      <c r="PZH2595" s="655"/>
      <c r="PZI2595" s="655"/>
      <c r="PZJ2595" s="655"/>
      <c r="PZK2595" s="655"/>
      <c r="PZL2595" s="655"/>
      <c r="PZM2595" s="655"/>
      <c r="PZN2595" s="655"/>
      <c r="PZO2595" s="655"/>
      <c r="PZP2595" s="655"/>
      <c r="PZQ2595" s="655"/>
      <c r="PZR2595" s="655"/>
      <c r="PZS2595" s="655"/>
      <c r="PZT2595" s="655"/>
      <c r="PZU2595" s="655"/>
      <c r="PZV2595" s="655"/>
      <c r="PZW2595" s="655"/>
      <c r="PZX2595" s="655"/>
      <c r="PZY2595" s="655"/>
      <c r="PZZ2595" s="655"/>
      <c r="QAA2595" s="655"/>
      <c r="QAB2595" s="655"/>
      <c r="QAC2595" s="655"/>
      <c r="QAD2595" s="655"/>
      <c r="QAE2595" s="655"/>
      <c r="QAF2595" s="655"/>
      <c r="QAG2595" s="655"/>
      <c r="QAH2595" s="655"/>
      <c r="QAI2595" s="655"/>
      <c r="QAJ2595" s="655"/>
      <c r="QAK2595" s="655"/>
      <c r="QAL2595" s="655"/>
      <c r="QAM2595" s="655"/>
      <c r="QAN2595" s="655"/>
      <c r="QAO2595" s="655"/>
      <c r="QAP2595" s="655"/>
      <c r="QAQ2595" s="655"/>
      <c r="QAR2595" s="655"/>
      <c r="QAS2595" s="655"/>
      <c r="QAT2595" s="655"/>
      <c r="QAU2595" s="655"/>
      <c r="QAV2595" s="655"/>
      <c r="QAW2595" s="655"/>
      <c r="QAX2595" s="655"/>
      <c r="QAY2595" s="655"/>
      <c r="QAZ2595" s="655"/>
      <c r="QBA2595" s="655"/>
      <c r="QBB2595" s="655"/>
      <c r="QBC2595" s="655"/>
      <c r="QBD2595" s="655"/>
      <c r="QBE2595" s="655"/>
      <c r="QBF2595" s="655"/>
      <c r="QBG2595" s="655"/>
      <c r="QBH2595" s="655"/>
      <c r="QBI2595" s="655"/>
      <c r="QBJ2595" s="655"/>
      <c r="QBK2595" s="655"/>
      <c r="QBL2595" s="655"/>
      <c r="QBM2595" s="655"/>
      <c r="QBN2595" s="655"/>
      <c r="QBO2595" s="655"/>
      <c r="QBP2595" s="655"/>
      <c r="QBQ2595" s="655"/>
      <c r="QBR2595" s="655"/>
      <c r="QBS2595" s="655"/>
      <c r="QBT2595" s="655"/>
      <c r="QBU2595" s="655"/>
      <c r="QBV2595" s="655"/>
      <c r="QBW2595" s="655"/>
      <c r="QBX2595" s="655"/>
      <c r="QBY2595" s="655"/>
      <c r="QBZ2595" s="655"/>
      <c r="QCA2595" s="655"/>
      <c r="QCB2595" s="655"/>
      <c r="QCC2595" s="655"/>
      <c r="QCD2595" s="655"/>
      <c r="QCE2595" s="655"/>
      <c r="QCF2595" s="655"/>
      <c r="QCG2595" s="655"/>
      <c r="QCH2595" s="655"/>
      <c r="QCI2595" s="655"/>
      <c r="QCJ2595" s="655"/>
      <c r="QCK2595" s="655"/>
      <c r="QCL2595" s="655"/>
      <c r="QCM2595" s="655"/>
      <c r="QCN2595" s="655"/>
      <c r="QCO2595" s="655"/>
      <c r="QCP2595" s="655"/>
      <c r="QCQ2595" s="655"/>
      <c r="QCR2595" s="655"/>
      <c r="QCS2595" s="655"/>
      <c r="QCT2595" s="655"/>
      <c r="QCU2595" s="655"/>
      <c r="QCV2595" s="655"/>
      <c r="QCW2595" s="655"/>
      <c r="QCX2595" s="655"/>
      <c r="QCY2595" s="655"/>
      <c r="QCZ2595" s="655"/>
      <c r="QDA2595" s="655"/>
      <c r="QDB2595" s="655"/>
      <c r="QDC2595" s="655"/>
      <c r="QDD2595" s="655"/>
      <c r="QDE2595" s="655"/>
      <c r="QDF2595" s="655"/>
      <c r="QDG2595" s="655"/>
      <c r="QDH2595" s="655"/>
      <c r="QDI2595" s="655"/>
      <c r="QDJ2595" s="655"/>
      <c r="QDK2595" s="655"/>
      <c r="QDL2595" s="655"/>
      <c r="QDM2595" s="655"/>
      <c r="QDN2595" s="655"/>
      <c r="QDO2595" s="655"/>
      <c r="QDP2595" s="655"/>
      <c r="QDQ2595" s="655"/>
      <c r="QDR2595" s="655"/>
      <c r="QDS2595" s="655"/>
      <c r="QDT2595" s="655"/>
      <c r="QDU2595" s="655"/>
      <c r="QDV2595" s="655"/>
      <c r="QDW2595" s="655"/>
      <c r="QDX2595" s="655"/>
      <c r="QDY2595" s="655"/>
      <c r="QDZ2595" s="655"/>
      <c r="QEA2595" s="655"/>
      <c r="QEB2595" s="655"/>
      <c r="QEC2595" s="655"/>
      <c r="QED2595" s="655"/>
      <c r="QEE2595" s="655"/>
      <c r="QEF2595" s="655"/>
      <c r="QEG2595" s="655"/>
      <c r="QEH2595" s="655"/>
      <c r="QEI2595" s="655"/>
      <c r="QEJ2595" s="655"/>
      <c r="QEK2595" s="655"/>
      <c r="QEL2595" s="655"/>
      <c r="QEM2595" s="655"/>
      <c r="QEN2595" s="655"/>
      <c r="QEO2595" s="655"/>
      <c r="QEP2595" s="655"/>
      <c r="QEQ2595" s="655"/>
      <c r="QER2595" s="655"/>
      <c r="QES2595" s="655"/>
      <c r="QET2595" s="655"/>
      <c r="QEU2595" s="655"/>
      <c r="QEV2595" s="655"/>
      <c r="QEW2595" s="655"/>
      <c r="QEX2595" s="655"/>
      <c r="QEY2595" s="655"/>
      <c r="QEZ2595" s="655"/>
      <c r="QFA2595" s="655"/>
      <c r="QFB2595" s="655"/>
      <c r="QFC2595" s="655"/>
      <c r="QFD2595" s="655"/>
      <c r="QFE2595" s="655"/>
      <c r="QFF2595" s="655"/>
      <c r="QFG2595" s="655"/>
      <c r="QFH2595" s="655"/>
      <c r="QFI2595" s="655"/>
      <c r="QFJ2595" s="655"/>
      <c r="QFK2595" s="655"/>
      <c r="QFL2595" s="655"/>
      <c r="QFM2595" s="655"/>
      <c r="QFN2595" s="655"/>
      <c r="QFO2595" s="655"/>
      <c r="QFP2595" s="655"/>
      <c r="QFQ2595" s="655"/>
      <c r="QFR2595" s="655"/>
      <c r="QFS2595" s="655"/>
      <c r="QFT2595" s="655"/>
      <c r="QFU2595" s="655"/>
      <c r="QFV2595" s="655"/>
      <c r="QFW2595" s="655"/>
      <c r="QFX2595" s="655"/>
      <c r="QFY2595" s="655"/>
      <c r="QFZ2595" s="655"/>
      <c r="QGA2595" s="655"/>
      <c r="QGB2595" s="655"/>
      <c r="QGC2595" s="655"/>
      <c r="QGD2595" s="655"/>
      <c r="QGE2595" s="655"/>
      <c r="QGF2595" s="655"/>
      <c r="QGG2595" s="655"/>
      <c r="QGH2595" s="655"/>
      <c r="QGI2595" s="655"/>
      <c r="QGJ2595" s="655"/>
      <c r="QGK2595" s="655"/>
      <c r="QGL2595" s="655"/>
      <c r="QGM2595" s="655"/>
      <c r="QGN2595" s="655"/>
      <c r="QGO2595" s="655"/>
      <c r="QGP2595" s="655"/>
      <c r="QGQ2595" s="655"/>
      <c r="QGR2595" s="655"/>
      <c r="QGS2595" s="655"/>
      <c r="QGT2595" s="655"/>
      <c r="QGU2595" s="655"/>
      <c r="QGV2595" s="655"/>
      <c r="QGW2595" s="655"/>
      <c r="QGX2595" s="655"/>
      <c r="QGY2595" s="655"/>
      <c r="QGZ2595" s="655"/>
      <c r="QHA2595" s="655"/>
      <c r="QHB2595" s="655"/>
      <c r="QHC2595" s="655"/>
      <c r="QHD2595" s="655"/>
      <c r="QHE2595" s="655"/>
      <c r="QHF2595" s="655"/>
      <c r="QHG2595" s="655"/>
      <c r="QHH2595" s="655"/>
      <c r="QHI2595" s="655"/>
      <c r="QHJ2595" s="655"/>
      <c r="QHK2595" s="655"/>
      <c r="QHL2595" s="655"/>
      <c r="QHM2595" s="655"/>
      <c r="QHN2595" s="655"/>
      <c r="QHO2595" s="655"/>
      <c r="QHP2595" s="655"/>
      <c r="QHQ2595" s="655"/>
      <c r="QHR2595" s="655"/>
      <c r="QHS2595" s="655"/>
      <c r="QHT2595" s="655"/>
      <c r="QHU2595" s="655"/>
      <c r="QHV2595" s="655"/>
      <c r="QHW2595" s="655"/>
      <c r="QHX2595" s="655"/>
      <c r="QHY2595" s="655"/>
      <c r="QHZ2595" s="655"/>
      <c r="QIA2595" s="655"/>
      <c r="QIB2595" s="655"/>
      <c r="QIC2595" s="655"/>
      <c r="QID2595" s="655"/>
      <c r="QIE2595" s="655"/>
      <c r="QIF2595" s="655"/>
      <c r="QIG2595" s="655"/>
      <c r="QIH2595" s="655"/>
      <c r="QII2595" s="655"/>
      <c r="QIJ2595" s="655"/>
      <c r="QIK2595" s="655"/>
      <c r="QIL2595" s="655"/>
      <c r="QIM2595" s="655"/>
      <c r="QIN2595" s="655"/>
      <c r="QIO2595" s="655"/>
      <c r="QIP2595" s="655"/>
      <c r="QIQ2595" s="655"/>
      <c r="QIR2595" s="655"/>
      <c r="QIS2595" s="655"/>
      <c r="QIT2595" s="655"/>
      <c r="QIU2595" s="655"/>
      <c r="QIV2595" s="655"/>
      <c r="QIW2595" s="655"/>
      <c r="QIX2595" s="655"/>
      <c r="QIY2595" s="655"/>
      <c r="QIZ2595" s="655"/>
      <c r="QJA2595" s="655"/>
      <c r="QJB2595" s="655"/>
      <c r="QJC2595" s="655"/>
      <c r="QJD2595" s="655"/>
      <c r="QJE2595" s="655"/>
      <c r="QJF2595" s="655"/>
      <c r="QJG2595" s="655"/>
      <c r="QJH2595" s="655"/>
      <c r="QJI2595" s="655"/>
      <c r="QJJ2595" s="655"/>
      <c r="QJK2595" s="655"/>
      <c r="QJL2595" s="655"/>
      <c r="QJM2595" s="655"/>
      <c r="QJN2595" s="655"/>
      <c r="QJO2595" s="655"/>
      <c r="QJP2595" s="655"/>
      <c r="QJQ2595" s="655"/>
      <c r="QJR2595" s="655"/>
      <c r="QJS2595" s="655"/>
      <c r="QJT2595" s="655"/>
      <c r="QJU2595" s="655"/>
      <c r="QJV2595" s="655"/>
      <c r="QJW2595" s="655"/>
      <c r="QJX2595" s="655"/>
      <c r="QJY2595" s="655"/>
      <c r="QJZ2595" s="655"/>
      <c r="QKA2595" s="655"/>
      <c r="QKB2595" s="655"/>
      <c r="QKC2595" s="655"/>
      <c r="QKD2595" s="655"/>
      <c r="QKE2595" s="655"/>
      <c r="QKF2595" s="655"/>
      <c r="QKG2595" s="655"/>
      <c r="QKH2595" s="655"/>
      <c r="QKI2595" s="655"/>
      <c r="QKJ2595" s="655"/>
      <c r="QKK2595" s="655"/>
      <c r="QKL2595" s="655"/>
      <c r="QKM2595" s="655"/>
      <c r="QKN2595" s="655"/>
      <c r="QKO2595" s="655"/>
      <c r="QKP2595" s="655"/>
      <c r="QKQ2595" s="655"/>
      <c r="QKR2595" s="655"/>
      <c r="QKS2595" s="655"/>
      <c r="QKT2595" s="655"/>
      <c r="QKU2595" s="655"/>
      <c r="QKV2595" s="655"/>
      <c r="QKW2595" s="655"/>
      <c r="QKX2595" s="655"/>
      <c r="QKY2595" s="655"/>
      <c r="QKZ2595" s="655"/>
      <c r="QLA2595" s="655"/>
      <c r="QLB2595" s="655"/>
      <c r="QLC2595" s="655"/>
      <c r="QLD2595" s="655"/>
      <c r="QLE2595" s="655"/>
      <c r="QLF2595" s="655"/>
      <c r="QLG2595" s="655"/>
      <c r="QLH2595" s="655"/>
      <c r="QLI2595" s="655"/>
      <c r="QLJ2595" s="655"/>
      <c r="QLK2595" s="655"/>
      <c r="QLL2595" s="655"/>
      <c r="QLM2595" s="655"/>
      <c r="QLN2595" s="655"/>
      <c r="QLO2595" s="655"/>
      <c r="QLP2595" s="655"/>
      <c r="QLQ2595" s="655"/>
      <c r="QLR2595" s="655"/>
      <c r="QLS2595" s="655"/>
      <c r="QLT2595" s="655"/>
      <c r="QLU2595" s="655"/>
      <c r="QLV2595" s="655"/>
      <c r="QLW2595" s="655"/>
      <c r="QLX2595" s="655"/>
      <c r="QLY2595" s="655"/>
      <c r="QLZ2595" s="655"/>
      <c r="QMA2595" s="655"/>
      <c r="QMB2595" s="655"/>
      <c r="QMC2595" s="655"/>
      <c r="QMD2595" s="655"/>
      <c r="QME2595" s="655"/>
      <c r="QMF2595" s="655"/>
      <c r="QMG2595" s="655"/>
      <c r="QMH2595" s="655"/>
      <c r="QMI2595" s="655"/>
      <c r="QMJ2595" s="655"/>
      <c r="QMK2595" s="655"/>
      <c r="QML2595" s="655"/>
      <c r="QMM2595" s="655"/>
      <c r="QMN2595" s="655"/>
      <c r="QMO2595" s="655"/>
      <c r="QMP2595" s="655"/>
      <c r="QMQ2595" s="655"/>
      <c r="QMR2595" s="655"/>
      <c r="QMS2595" s="655"/>
      <c r="QMT2595" s="655"/>
      <c r="QMU2595" s="655"/>
      <c r="QMV2595" s="655"/>
      <c r="QMW2595" s="655"/>
      <c r="QMX2595" s="655"/>
      <c r="QMY2595" s="655"/>
      <c r="QMZ2595" s="655"/>
      <c r="QNA2595" s="655"/>
      <c r="QNB2595" s="655"/>
      <c r="QNC2595" s="655"/>
      <c r="QND2595" s="655"/>
      <c r="QNE2595" s="655"/>
      <c r="QNF2595" s="655"/>
      <c r="QNG2595" s="655"/>
      <c r="QNH2595" s="655"/>
      <c r="QNI2595" s="655"/>
      <c r="QNJ2595" s="655"/>
      <c r="QNK2595" s="655"/>
      <c r="QNL2595" s="655"/>
      <c r="QNM2595" s="655"/>
      <c r="QNN2595" s="655"/>
      <c r="QNO2595" s="655"/>
      <c r="QNP2595" s="655"/>
      <c r="QNQ2595" s="655"/>
      <c r="QNR2595" s="655"/>
      <c r="QNS2595" s="655"/>
      <c r="QNT2595" s="655"/>
      <c r="QNU2595" s="655"/>
      <c r="QNV2595" s="655"/>
      <c r="QNW2595" s="655"/>
      <c r="QNX2595" s="655"/>
      <c r="QNY2595" s="655"/>
      <c r="QNZ2595" s="655"/>
      <c r="QOA2595" s="655"/>
      <c r="QOB2595" s="655"/>
      <c r="QOC2595" s="655"/>
      <c r="QOD2595" s="655"/>
      <c r="QOE2595" s="655"/>
      <c r="QOF2595" s="655"/>
      <c r="QOG2595" s="655"/>
      <c r="QOH2595" s="655"/>
      <c r="QOI2595" s="655"/>
      <c r="QOJ2595" s="655"/>
      <c r="QOK2595" s="655"/>
      <c r="QOL2595" s="655"/>
      <c r="QOM2595" s="655"/>
      <c r="QON2595" s="655"/>
      <c r="QOO2595" s="655"/>
      <c r="QOP2595" s="655"/>
      <c r="QOQ2595" s="655"/>
      <c r="QOR2595" s="655"/>
      <c r="QOS2595" s="655"/>
      <c r="QOT2595" s="655"/>
      <c r="QOU2595" s="655"/>
      <c r="QOV2595" s="655"/>
      <c r="QOW2595" s="655"/>
      <c r="QOX2595" s="655"/>
      <c r="QOY2595" s="655"/>
      <c r="QOZ2595" s="655"/>
      <c r="QPA2595" s="655"/>
      <c r="QPB2595" s="655"/>
      <c r="QPC2595" s="655"/>
      <c r="QPD2595" s="655"/>
      <c r="QPE2595" s="655"/>
      <c r="QPF2595" s="655"/>
      <c r="QPG2595" s="655"/>
      <c r="QPH2595" s="655"/>
      <c r="QPI2595" s="655"/>
      <c r="QPJ2595" s="655"/>
      <c r="QPK2595" s="655"/>
      <c r="QPL2595" s="655"/>
      <c r="QPM2595" s="655"/>
      <c r="QPN2595" s="655"/>
      <c r="QPO2595" s="655"/>
      <c r="QPP2595" s="655"/>
      <c r="QPQ2595" s="655"/>
      <c r="QPR2595" s="655"/>
      <c r="QPS2595" s="655"/>
      <c r="QPT2595" s="655"/>
      <c r="QPU2595" s="655"/>
      <c r="QPV2595" s="655"/>
      <c r="QPW2595" s="655"/>
      <c r="QPX2595" s="655"/>
      <c r="QPY2595" s="655"/>
      <c r="QPZ2595" s="655"/>
      <c r="QQA2595" s="655"/>
      <c r="QQB2595" s="655"/>
      <c r="QQC2595" s="655"/>
      <c r="QQD2595" s="655"/>
      <c r="QQE2595" s="655"/>
      <c r="QQF2595" s="655"/>
      <c r="QQG2595" s="655"/>
      <c r="QQH2595" s="655"/>
      <c r="QQI2595" s="655"/>
      <c r="QQJ2595" s="655"/>
      <c r="QQK2595" s="655"/>
      <c r="QQL2595" s="655"/>
      <c r="QQM2595" s="655"/>
      <c r="QQN2595" s="655"/>
      <c r="QQO2595" s="655"/>
      <c r="QQP2595" s="655"/>
      <c r="QQQ2595" s="655"/>
      <c r="QQR2595" s="655"/>
      <c r="QQS2595" s="655"/>
      <c r="QQT2595" s="655"/>
      <c r="QQU2595" s="655"/>
      <c r="QQV2595" s="655"/>
      <c r="QQW2595" s="655"/>
      <c r="QQX2595" s="655"/>
      <c r="QQY2595" s="655"/>
      <c r="QQZ2595" s="655"/>
      <c r="QRA2595" s="655"/>
      <c r="QRB2595" s="655"/>
      <c r="QRC2595" s="655"/>
      <c r="QRD2595" s="655"/>
      <c r="QRE2595" s="655"/>
      <c r="QRF2595" s="655"/>
      <c r="QRG2595" s="655"/>
      <c r="QRH2595" s="655"/>
      <c r="QRI2595" s="655"/>
      <c r="QRJ2595" s="655"/>
      <c r="QRK2595" s="655"/>
      <c r="QRL2595" s="655"/>
      <c r="QRM2595" s="655"/>
      <c r="QRN2595" s="655"/>
      <c r="QRO2595" s="655"/>
      <c r="QRP2595" s="655"/>
      <c r="QRQ2595" s="655"/>
      <c r="QRR2595" s="655"/>
      <c r="QRS2595" s="655"/>
      <c r="QRT2595" s="655"/>
      <c r="QRU2595" s="655"/>
      <c r="QRV2595" s="655"/>
      <c r="QRW2595" s="655"/>
      <c r="QRX2595" s="655"/>
      <c r="QRY2595" s="655"/>
      <c r="QRZ2595" s="655"/>
      <c r="QSA2595" s="655"/>
      <c r="QSB2595" s="655"/>
      <c r="QSC2595" s="655"/>
      <c r="QSD2595" s="655"/>
      <c r="QSE2595" s="655"/>
      <c r="QSF2595" s="655"/>
      <c r="QSG2595" s="655"/>
      <c r="QSH2595" s="655"/>
      <c r="QSI2595" s="655"/>
      <c r="QSJ2595" s="655"/>
      <c r="QSK2595" s="655"/>
      <c r="QSL2595" s="655"/>
      <c r="QSM2595" s="655"/>
      <c r="QSN2595" s="655"/>
      <c r="QSO2595" s="655"/>
      <c r="QSP2595" s="655"/>
      <c r="QSQ2595" s="655"/>
      <c r="QSR2595" s="655"/>
      <c r="QSS2595" s="655"/>
      <c r="QST2595" s="655"/>
      <c r="QSU2595" s="655"/>
      <c r="QSV2595" s="655"/>
      <c r="QSW2595" s="655"/>
      <c r="QSX2595" s="655"/>
      <c r="QSY2595" s="655"/>
      <c r="QSZ2595" s="655"/>
      <c r="QTA2595" s="655"/>
      <c r="QTB2595" s="655"/>
      <c r="QTC2595" s="655"/>
      <c r="QTD2595" s="655"/>
      <c r="QTE2595" s="655"/>
      <c r="QTF2595" s="655"/>
      <c r="QTG2595" s="655"/>
      <c r="QTH2595" s="655"/>
      <c r="QTI2595" s="655"/>
      <c r="QTJ2595" s="655"/>
      <c r="QTK2595" s="655"/>
      <c r="QTL2595" s="655"/>
      <c r="QTM2595" s="655"/>
      <c r="QTN2595" s="655"/>
      <c r="QTO2595" s="655"/>
      <c r="QTP2595" s="655"/>
      <c r="QTQ2595" s="655"/>
      <c r="QTR2595" s="655"/>
      <c r="QTS2595" s="655"/>
      <c r="QTT2595" s="655"/>
      <c r="QTU2595" s="655"/>
      <c r="QTV2595" s="655"/>
      <c r="QTW2595" s="655"/>
      <c r="QTX2595" s="655"/>
      <c r="QTY2595" s="655"/>
      <c r="QTZ2595" s="655"/>
      <c r="QUA2595" s="655"/>
      <c r="QUB2595" s="655"/>
      <c r="QUC2595" s="655"/>
      <c r="QUD2595" s="655"/>
      <c r="QUE2595" s="655"/>
      <c r="QUF2595" s="655"/>
      <c r="QUG2595" s="655"/>
      <c r="QUH2595" s="655"/>
      <c r="QUI2595" s="655"/>
      <c r="QUJ2595" s="655"/>
      <c r="QUK2595" s="655"/>
      <c r="QUL2595" s="655"/>
      <c r="QUM2595" s="655"/>
      <c r="QUN2595" s="655"/>
      <c r="QUO2595" s="655"/>
      <c r="QUP2595" s="655"/>
      <c r="QUQ2595" s="655"/>
      <c r="QUR2595" s="655"/>
      <c r="QUS2595" s="655"/>
      <c r="QUT2595" s="655"/>
      <c r="QUU2595" s="655"/>
      <c r="QUV2595" s="655"/>
      <c r="QUW2595" s="655"/>
      <c r="QUX2595" s="655"/>
      <c r="QUY2595" s="655"/>
      <c r="QUZ2595" s="655"/>
      <c r="QVA2595" s="655"/>
      <c r="QVB2595" s="655"/>
      <c r="QVC2595" s="655"/>
      <c r="QVD2595" s="655"/>
      <c r="QVE2595" s="655"/>
      <c r="QVF2595" s="655"/>
      <c r="QVG2595" s="655"/>
      <c r="QVH2595" s="655"/>
      <c r="QVI2595" s="655"/>
      <c r="QVJ2595" s="655"/>
      <c r="QVK2595" s="655"/>
      <c r="QVL2595" s="655"/>
      <c r="QVM2595" s="655"/>
      <c r="QVN2595" s="655"/>
      <c r="QVO2595" s="655"/>
      <c r="QVP2595" s="655"/>
      <c r="QVQ2595" s="655"/>
      <c r="QVR2595" s="655"/>
      <c r="QVS2595" s="655"/>
      <c r="QVT2595" s="655"/>
      <c r="QVU2595" s="655"/>
      <c r="QVV2595" s="655"/>
      <c r="QVW2595" s="655"/>
      <c r="QVX2595" s="655"/>
      <c r="QVY2595" s="655"/>
      <c r="QVZ2595" s="655"/>
      <c r="QWA2595" s="655"/>
      <c r="QWB2595" s="655"/>
      <c r="QWC2595" s="655"/>
      <c r="QWD2595" s="655"/>
      <c r="QWE2595" s="655"/>
      <c r="QWF2595" s="655"/>
      <c r="QWG2595" s="655"/>
      <c r="QWH2595" s="655"/>
      <c r="QWI2595" s="655"/>
      <c r="QWJ2595" s="655"/>
      <c r="QWK2595" s="655"/>
      <c r="QWL2595" s="655"/>
      <c r="QWM2595" s="655"/>
      <c r="QWN2595" s="655"/>
      <c r="QWO2595" s="655"/>
      <c r="QWP2595" s="655"/>
      <c r="QWQ2595" s="655"/>
      <c r="QWR2595" s="655"/>
      <c r="QWS2595" s="655"/>
      <c r="QWT2595" s="655"/>
      <c r="QWU2595" s="655"/>
      <c r="QWV2595" s="655"/>
      <c r="QWW2595" s="655"/>
      <c r="QWX2595" s="655"/>
      <c r="QWY2595" s="655"/>
      <c r="QWZ2595" s="655"/>
      <c r="QXA2595" s="655"/>
      <c r="QXB2595" s="655"/>
      <c r="QXC2595" s="655"/>
      <c r="QXD2595" s="655"/>
      <c r="QXE2595" s="655"/>
      <c r="QXF2595" s="655"/>
      <c r="QXG2595" s="655"/>
      <c r="QXH2595" s="655"/>
      <c r="QXI2595" s="655"/>
      <c r="QXJ2595" s="655"/>
      <c r="QXK2595" s="655"/>
      <c r="QXL2595" s="655"/>
      <c r="QXM2595" s="655"/>
      <c r="QXN2595" s="655"/>
      <c r="QXO2595" s="655"/>
      <c r="QXP2595" s="655"/>
      <c r="QXQ2595" s="655"/>
      <c r="QXR2595" s="655"/>
      <c r="QXS2595" s="655"/>
      <c r="QXT2595" s="655"/>
      <c r="QXU2595" s="655"/>
      <c r="QXV2595" s="655"/>
      <c r="QXW2595" s="655"/>
      <c r="QXX2595" s="655"/>
      <c r="QXY2595" s="655"/>
      <c r="QXZ2595" s="655"/>
      <c r="QYA2595" s="655"/>
      <c r="QYB2595" s="655"/>
      <c r="QYC2595" s="655"/>
      <c r="QYD2595" s="655"/>
      <c r="QYE2595" s="655"/>
      <c r="QYF2595" s="655"/>
      <c r="QYG2595" s="655"/>
      <c r="QYH2595" s="655"/>
      <c r="QYI2595" s="655"/>
      <c r="QYJ2595" s="655"/>
      <c r="QYK2595" s="655"/>
      <c r="QYL2595" s="655"/>
      <c r="QYM2595" s="655"/>
      <c r="QYN2595" s="655"/>
      <c r="QYO2595" s="655"/>
      <c r="QYP2595" s="655"/>
      <c r="QYQ2595" s="655"/>
      <c r="QYR2595" s="655"/>
      <c r="QYS2595" s="655"/>
      <c r="QYT2595" s="655"/>
      <c r="QYU2595" s="655"/>
      <c r="QYV2595" s="655"/>
      <c r="QYW2595" s="655"/>
      <c r="QYX2595" s="655"/>
      <c r="QYY2595" s="655"/>
      <c r="QYZ2595" s="655"/>
      <c r="QZA2595" s="655"/>
      <c r="QZB2595" s="655"/>
      <c r="QZC2595" s="655"/>
      <c r="QZD2595" s="655"/>
      <c r="QZE2595" s="655"/>
      <c r="QZF2595" s="655"/>
      <c r="QZG2595" s="655"/>
      <c r="QZH2595" s="655"/>
      <c r="QZI2595" s="655"/>
      <c r="QZJ2595" s="655"/>
      <c r="QZK2595" s="655"/>
      <c r="QZL2595" s="655"/>
      <c r="QZM2595" s="655"/>
      <c r="QZN2595" s="655"/>
      <c r="QZO2595" s="655"/>
      <c r="QZP2595" s="655"/>
      <c r="QZQ2595" s="655"/>
      <c r="QZR2595" s="655"/>
      <c r="QZS2595" s="655"/>
      <c r="QZT2595" s="655"/>
      <c r="QZU2595" s="655"/>
      <c r="QZV2595" s="655"/>
      <c r="QZW2595" s="655"/>
      <c r="QZX2595" s="655"/>
      <c r="QZY2595" s="655"/>
      <c r="QZZ2595" s="655"/>
      <c r="RAA2595" s="655"/>
      <c r="RAB2595" s="655"/>
      <c r="RAC2595" s="655"/>
      <c r="RAD2595" s="655"/>
      <c r="RAE2595" s="655"/>
      <c r="RAF2595" s="655"/>
      <c r="RAG2595" s="655"/>
      <c r="RAH2595" s="655"/>
      <c r="RAI2595" s="655"/>
      <c r="RAJ2595" s="655"/>
      <c r="RAK2595" s="655"/>
      <c r="RAL2595" s="655"/>
      <c r="RAM2595" s="655"/>
      <c r="RAN2595" s="655"/>
      <c r="RAO2595" s="655"/>
      <c r="RAP2595" s="655"/>
      <c r="RAQ2595" s="655"/>
      <c r="RAR2595" s="655"/>
      <c r="RAS2595" s="655"/>
      <c r="RAT2595" s="655"/>
      <c r="RAU2595" s="655"/>
      <c r="RAV2595" s="655"/>
      <c r="RAW2595" s="655"/>
      <c r="RAX2595" s="655"/>
      <c r="RAY2595" s="655"/>
      <c r="RAZ2595" s="655"/>
      <c r="RBA2595" s="655"/>
      <c r="RBB2595" s="655"/>
      <c r="RBC2595" s="655"/>
      <c r="RBD2595" s="655"/>
      <c r="RBE2595" s="655"/>
      <c r="RBF2595" s="655"/>
      <c r="RBG2595" s="655"/>
      <c r="RBH2595" s="655"/>
      <c r="RBI2595" s="655"/>
      <c r="RBJ2595" s="655"/>
      <c r="RBK2595" s="655"/>
      <c r="RBL2595" s="655"/>
      <c r="RBM2595" s="655"/>
      <c r="RBN2595" s="655"/>
      <c r="RBO2595" s="655"/>
      <c r="RBP2595" s="655"/>
      <c r="RBQ2595" s="655"/>
      <c r="RBR2595" s="655"/>
      <c r="RBS2595" s="655"/>
      <c r="RBT2595" s="655"/>
      <c r="RBU2595" s="655"/>
      <c r="RBV2595" s="655"/>
      <c r="RBW2595" s="655"/>
      <c r="RBX2595" s="655"/>
      <c r="RBY2595" s="655"/>
      <c r="RBZ2595" s="655"/>
      <c r="RCA2595" s="655"/>
      <c r="RCB2595" s="655"/>
      <c r="RCC2595" s="655"/>
      <c r="RCD2595" s="655"/>
      <c r="RCE2595" s="655"/>
      <c r="RCF2595" s="655"/>
      <c r="RCG2595" s="655"/>
      <c r="RCH2595" s="655"/>
      <c r="RCI2595" s="655"/>
      <c r="RCJ2595" s="655"/>
      <c r="RCK2595" s="655"/>
      <c r="RCL2595" s="655"/>
      <c r="RCM2595" s="655"/>
      <c r="RCN2595" s="655"/>
      <c r="RCO2595" s="655"/>
      <c r="RCP2595" s="655"/>
      <c r="RCQ2595" s="655"/>
      <c r="RCR2595" s="655"/>
      <c r="RCS2595" s="655"/>
      <c r="RCT2595" s="655"/>
      <c r="RCU2595" s="655"/>
      <c r="RCV2595" s="655"/>
      <c r="RCW2595" s="655"/>
      <c r="RCX2595" s="655"/>
      <c r="RCY2595" s="655"/>
      <c r="RCZ2595" s="655"/>
      <c r="RDA2595" s="655"/>
      <c r="RDB2595" s="655"/>
      <c r="RDC2595" s="655"/>
      <c r="RDD2595" s="655"/>
      <c r="RDE2595" s="655"/>
      <c r="RDF2595" s="655"/>
      <c r="RDG2595" s="655"/>
      <c r="RDH2595" s="655"/>
      <c r="RDI2595" s="655"/>
      <c r="RDJ2595" s="655"/>
      <c r="RDK2595" s="655"/>
      <c r="RDL2595" s="655"/>
      <c r="RDM2595" s="655"/>
      <c r="RDN2595" s="655"/>
      <c r="RDO2595" s="655"/>
      <c r="RDP2595" s="655"/>
      <c r="RDQ2595" s="655"/>
      <c r="RDR2595" s="655"/>
      <c r="RDS2595" s="655"/>
      <c r="RDT2595" s="655"/>
      <c r="RDU2595" s="655"/>
      <c r="RDV2595" s="655"/>
      <c r="RDW2595" s="655"/>
      <c r="RDX2595" s="655"/>
      <c r="RDY2595" s="655"/>
      <c r="RDZ2595" s="655"/>
      <c r="REA2595" s="655"/>
      <c r="REB2595" s="655"/>
      <c r="REC2595" s="655"/>
      <c r="RED2595" s="655"/>
      <c r="REE2595" s="655"/>
      <c r="REF2595" s="655"/>
      <c r="REG2595" s="655"/>
      <c r="REH2595" s="655"/>
      <c r="REI2595" s="655"/>
      <c r="REJ2595" s="655"/>
      <c r="REK2595" s="655"/>
      <c r="REL2595" s="655"/>
      <c r="REM2595" s="655"/>
      <c r="REN2595" s="655"/>
      <c r="REO2595" s="655"/>
      <c r="REP2595" s="655"/>
      <c r="REQ2595" s="655"/>
      <c r="RER2595" s="655"/>
      <c r="RES2595" s="655"/>
      <c r="RET2595" s="655"/>
      <c r="REU2595" s="655"/>
      <c r="REV2595" s="655"/>
      <c r="REW2595" s="655"/>
      <c r="REX2595" s="655"/>
      <c r="REY2595" s="655"/>
      <c r="REZ2595" s="655"/>
      <c r="RFA2595" s="655"/>
      <c r="RFB2595" s="655"/>
      <c r="RFC2595" s="655"/>
      <c r="RFD2595" s="655"/>
      <c r="RFE2595" s="655"/>
      <c r="RFF2595" s="655"/>
      <c r="RFG2595" s="655"/>
      <c r="RFH2595" s="655"/>
      <c r="RFI2595" s="655"/>
      <c r="RFJ2595" s="655"/>
      <c r="RFK2595" s="655"/>
      <c r="RFL2595" s="655"/>
      <c r="RFM2595" s="655"/>
      <c r="RFN2595" s="655"/>
      <c r="RFO2595" s="655"/>
      <c r="RFP2595" s="655"/>
      <c r="RFQ2595" s="655"/>
      <c r="RFR2595" s="655"/>
      <c r="RFS2595" s="655"/>
      <c r="RFT2595" s="655"/>
      <c r="RFU2595" s="655"/>
      <c r="RFV2595" s="655"/>
      <c r="RFW2595" s="655"/>
      <c r="RFX2595" s="655"/>
      <c r="RFY2595" s="655"/>
      <c r="RFZ2595" s="655"/>
      <c r="RGA2595" s="655"/>
      <c r="RGB2595" s="655"/>
      <c r="RGC2595" s="655"/>
      <c r="RGD2595" s="655"/>
      <c r="RGE2595" s="655"/>
      <c r="RGF2595" s="655"/>
      <c r="RGG2595" s="655"/>
      <c r="RGH2595" s="655"/>
      <c r="RGI2595" s="655"/>
      <c r="RGJ2595" s="655"/>
      <c r="RGK2595" s="655"/>
      <c r="RGL2595" s="655"/>
      <c r="RGM2595" s="655"/>
      <c r="RGN2595" s="655"/>
      <c r="RGO2595" s="655"/>
      <c r="RGP2595" s="655"/>
      <c r="RGQ2595" s="655"/>
      <c r="RGR2595" s="655"/>
      <c r="RGS2595" s="655"/>
      <c r="RGT2595" s="655"/>
      <c r="RGU2595" s="655"/>
      <c r="RGV2595" s="655"/>
      <c r="RGW2595" s="655"/>
      <c r="RGX2595" s="655"/>
      <c r="RGY2595" s="655"/>
      <c r="RGZ2595" s="655"/>
      <c r="RHA2595" s="655"/>
      <c r="RHB2595" s="655"/>
      <c r="RHC2595" s="655"/>
      <c r="RHD2595" s="655"/>
      <c r="RHE2595" s="655"/>
      <c r="RHF2595" s="655"/>
      <c r="RHG2595" s="655"/>
      <c r="RHH2595" s="655"/>
      <c r="RHI2595" s="655"/>
      <c r="RHJ2595" s="655"/>
      <c r="RHK2595" s="655"/>
      <c r="RHL2595" s="655"/>
      <c r="RHM2595" s="655"/>
      <c r="RHN2595" s="655"/>
      <c r="RHO2595" s="655"/>
      <c r="RHP2595" s="655"/>
      <c r="RHQ2595" s="655"/>
      <c r="RHR2595" s="655"/>
      <c r="RHS2595" s="655"/>
      <c r="RHT2595" s="655"/>
      <c r="RHU2595" s="655"/>
      <c r="RHV2595" s="655"/>
      <c r="RHW2595" s="655"/>
      <c r="RHX2595" s="655"/>
      <c r="RHY2595" s="655"/>
      <c r="RHZ2595" s="655"/>
      <c r="RIA2595" s="655"/>
      <c r="RIB2595" s="655"/>
      <c r="RIC2595" s="655"/>
      <c r="RID2595" s="655"/>
      <c r="RIE2595" s="655"/>
      <c r="RIF2595" s="655"/>
      <c r="RIG2595" s="655"/>
      <c r="RIH2595" s="655"/>
      <c r="RII2595" s="655"/>
      <c r="RIJ2595" s="655"/>
      <c r="RIK2595" s="655"/>
      <c r="RIL2595" s="655"/>
      <c r="RIM2595" s="655"/>
      <c r="RIN2595" s="655"/>
      <c r="RIO2595" s="655"/>
      <c r="RIP2595" s="655"/>
      <c r="RIQ2595" s="655"/>
      <c r="RIR2595" s="655"/>
      <c r="RIS2595" s="655"/>
      <c r="RIT2595" s="655"/>
      <c r="RIU2595" s="655"/>
      <c r="RIV2595" s="655"/>
      <c r="RIW2595" s="655"/>
      <c r="RIX2595" s="655"/>
      <c r="RIY2595" s="655"/>
      <c r="RIZ2595" s="655"/>
      <c r="RJA2595" s="655"/>
      <c r="RJB2595" s="655"/>
      <c r="RJC2595" s="655"/>
      <c r="RJD2595" s="655"/>
      <c r="RJE2595" s="655"/>
      <c r="RJF2595" s="655"/>
      <c r="RJG2595" s="655"/>
      <c r="RJH2595" s="655"/>
      <c r="RJI2595" s="655"/>
      <c r="RJJ2595" s="655"/>
      <c r="RJK2595" s="655"/>
      <c r="RJL2595" s="655"/>
      <c r="RJM2595" s="655"/>
      <c r="RJN2595" s="655"/>
      <c r="RJO2595" s="655"/>
      <c r="RJP2595" s="655"/>
      <c r="RJQ2595" s="655"/>
      <c r="RJR2595" s="655"/>
      <c r="RJS2595" s="655"/>
      <c r="RJT2595" s="655"/>
      <c r="RJU2595" s="655"/>
      <c r="RJV2595" s="655"/>
      <c r="RJW2595" s="655"/>
      <c r="RJX2595" s="655"/>
      <c r="RJY2595" s="655"/>
      <c r="RJZ2595" s="655"/>
      <c r="RKA2595" s="655"/>
      <c r="RKB2595" s="655"/>
      <c r="RKC2595" s="655"/>
      <c r="RKD2595" s="655"/>
      <c r="RKE2595" s="655"/>
      <c r="RKF2595" s="655"/>
      <c r="RKG2595" s="655"/>
      <c r="RKH2595" s="655"/>
      <c r="RKI2595" s="655"/>
      <c r="RKJ2595" s="655"/>
      <c r="RKK2595" s="655"/>
      <c r="RKL2595" s="655"/>
      <c r="RKM2595" s="655"/>
      <c r="RKN2595" s="655"/>
      <c r="RKO2595" s="655"/>
      <c r="RKP2595" s="655"/>
      <c r="RKQ2595" s="655"/>
      <c r="RKR2595" s="655"/>
      <c r="RKS2595" s="655"/>
      <c r="RKT2595" s="655"/>
      <c r="RKU2595" s="655"/>
      <c r="RKV2595" s="655"/>
      <c r="RKW2595" s="655"/>
      <c r="RKX2595" s="655"/>
      <c r="RKY2595" s="655"/>
      <c r="RKZ2595" s="655"/>
      <c r="RLA2595" s="655"/>
      <c r="RLB2595" s="655"/>
      <c r="RLC2595" s="655"/>
      <c r="RLD2595" s="655"/>
      <c r="RLE2595" s="655"/>
      <c r="RLF2595" s="655"/>
      <c r="RLG2595" s="655"/>
      <c r="RLH2595" s="655"/>
      <c r="RLI2595" s="655"/>
      <c r="RLJ2595" s="655"/>
      <c r="RLK2595" s="655"/>
      <c r="RLL2595" s="655"/>
      <c r="RLM2595" s="655"/>
      <c r="RLN2595" s="655"/>
      <c r="RLO2595" s="655"/>
      <c r="RLP2595" s="655"/>
      <c r="RLQ2595" s="655"/>
      <c r="RLR2595" s="655"/>
      <c r="RLS2595" s="655"/>
      <c r="RLT2595" s="655"/>
      <c r="RLU2595" s="655"/>
      <c r="RLV2595" s="655"/>
      <c r="RLW2595" s="655"/>
      <c r="RLX2595" s="655"/>
      <c r="RLY2595" s="655"/>
      <c r="RLZ2595" s="655"/>
      <c r="RMA2595" s="655"/>
      <c r="RMB2595" s="655"/>
      <c r="RMC2595" s="655"/>
      <c r="RMD2595" s="655"/>
      <c r="RME2595" s="655"/>
      <c r="RMF2595" s="655"/>
      <c r="RMG2595" s="655"/>
      <c r="RMH2595" s="655"/>
      <c r="RMI2595" s="655"/>
      <c r="RMJ2595" s="655"/>
      <c r="RMK2595" s="655"/>
      <c r="RML2595" s="655"/>
      <c r="RMM2595" s="655"/>
      <c r="RMN2595" s="655"/>
      <c r="RMO2595" s="655"/>
      <c r="RMP2595" s="655"/>
      <c r="RMQ2595" s="655"/>
      <c r="RMR2595" s="655"/>
      <c r="RMS2595" s="655"/>
      <c r="RMT2595" s="655"/>
      <c r="RMU2595" s="655"/>
      <c r="RMV2595" s="655"/>
      <c r="RMW2595" s="655"/>
      <c r="RMX2595" s="655"/>
      <c r="RMY2595" s="655"/>
      <c r="RMZ2595" s="655"/>
      <c r="RNA2595" s="655"/>
      <c r="RNB2595" s="655"/>
      <c r="RNC2595" s="655"/>
      <c r="RND2595" s="655"/>
      <c r="RNE2595" s="655"/>
      <c r="RNF2595" s="655"/>
      <c r="RNG2595" s="655"/>
      <c r="RNH2595" s="655"/>
      <c r="RNI2595" s="655"/>
      <c r="RNJ2595" s="655"/>
      <c r="RNK2595" s="655"/>
      <c r="RNL2595" s="655"/>
      <c r="RNM2595" s="655"/>
      <c r="RNN2595" s="655"/>
      <c r="RNO2595" s="655"/>
      <c r="RNP2595" s="655"/>
      <c r="RNQ2595" s="655"/>
      <c r="RNR2595" s="655"/>
      <c r="RNS2595" s="655"/>
      <c r="RNT2595" s="655"/>
      <c r="RNU2595" s="655"/>
      <c r="RNV2595" s="655"/>
      <c r="RNW2595" s="655"/>
      <c r="RNX2595" s="655"/>
      <c r="RNY2595" s="655"/>
      <c r="RNZ2595" s="655"/>
      <c r="ROA2595" s="655"/>
      <c r="ROB2595" s="655"/>
      <c r="ROC2595" s="655"/>
      <c r="ROD2595" s="655"/>
      <c r="ROE2595" s="655"/>
      <c r="ROF2595" s="655"/>
      <c r="ROG2595" s="655"/>
      <c r="ROH2595" s="655"/>
      <c r="ROI2595" s="655"/>
      <c r="ROJ2595" s="655"/>
      <c r="ROK2595" s="655"/>
      <c r="ROL2595" s="655"/>
      <c r="ROM2595" s="655"/>
      <c r="RON2595" s="655"/>
      <c r="ROO2595" s="655"/>
      <c r="ROP2595" s="655"/>
      <c r="ROQ2595" s="655"/>
      <c r="ROR2595" s="655"/>
      <c r="ROS2595" s="655"/>
      <c r="ROT2595" s="655"/>
      <c r="ROU2595" s="655"/>
      <c r="ROV2595" s="655"/>
      <c r="ROW2595" s="655"/>
      <c r="ROX2595" s="655"/>
      <c r="ROY2595" s="655"/>
      <c r="ROZ2595" s="655"/>
      <c r="RPA2595" s="655"/>
      <c r="RPB2595" s="655"/>
      <c r="RPC2595" s="655"/>
      <c r="RPD2595" s="655"/>
      <c r="RPE2595" s="655"/>
      <c r="RPF2595" s="655"/>
      <c r="RPG2595" s="655"/>
      <c r="RPH2595" s="655"/>
      <c r="RPI2595" s="655"/>
      <c r="RPJ2595" s="655"/>
      <c r="RPK2595" s="655"/>
      <c r="RPL2595" s="655"/>
      <c r="RPM2595" s="655"/>
      <c r="RPN2595" s="655"/>
      <c r="RPO2595" s="655"/>
      <c r="RPP2595" s="655"/>
      <c r="RPQ2595" s="655"/>
      <c r="RPR2595" s="655"/>
      <c r="RPS2595" s="655"/>
      <c r="RPT2595" s="655"/>
      <c r="RPU2595" s="655"/>
      <c r="RPV2595" s="655"/>
      <c r="RPW2595" s="655"/>
      <c r="RPX2595" s="655"/>
      <c r="RPY2595" s="655"/>
      <c r="RPZ2595" s="655"/>
      <c r="RQA2595" s="655"/>
      <c r="RQB2595" s="655"/>
      <c r="RQC2595" s="655"/>
      <c r="RQD2595" s="655"/>
      <c r="RQE2595" s="655"/>
      <c r="RQF2595" s="655"/>
      <c r="RQG2595" s="655"/>
      <c r="RQH2595" s="655"/>
      <c r="RQI2595" s="655"/>
      <c r="RQJ2595" s="655"/>
      <c r="RQK2595" s="655"/>
      <c r="RQL2595" s="655"/>
      <c r="RQM2595" s="655"/>
      <c r="RQN2595" s="655"/>
      <c r="RQO2595" s="655"/>
      <c r="RQP2595" s="655"/>
      <c r="RQQ2595" s="655"/>
      <c r="RQR2595" s="655"/>
      <c r="RQS2595" s="655"/>
      <c r="RQT2595" s="655"/>
      <c r="RQU2595" s="655"/>
      <c r="RQV2595" s="655"/>
      <c r="RQW2595" s="655"/>
      <c r="RQX2595" s="655"/>
      <c r="RQY2595" s="655"/>
      <c r="RQZ2595" s="655"/>
      <c r="RRA2595" s="655"/>
      <c r="RRB2595" s="655"/>
      <c r="RRC2595" s="655"/>
      <c r="RRD2595" s="655"/>
      <c r="RRE2595" s="655"/>
      <c r="RRF2595" s="655"/>
      <c r="RRG2595" s="655"/>
      <c r="RRH2595" s="655"/>
      <c r="RRI2595" s="655"/>
      <c r="RRJ2595" s="655"/>
      <c r="RRK2595" s="655"/>
      <c r="RRL2595" s="655"/>
      <c r="RRM2595" s="655"/>
      <c r="RRN2595" s="655"/>
      <c r="RRO2595" s="655"/>
      <c r="RRP2595" s="655"/>
      <c r="RRQ2595" s="655"/>
      <c r="RRR2595" s="655"/>
      <c r="RRS2595" s="655"/>
      <c r="RRT2595" s="655"/>
      <c r="RRU2595" s="655"/>
      <c r="RRV2595" s="655"/>
      <c r="RRW2595" s="655"/>
      <c r="RRX2595" s="655"/>
      <c r="RRY2595" s="655"/>
      <c r="RRZ2595" s="655"/>
      <c r="RSA2595" s="655"/>
      <c r="RSB2595" s="655"/>
      <c r="RSC2595" s="655"/>
      <c r="RSD2595" s="655"/>
      <c r="RSE2595" s="655"/>
      <c r="RSF2595" s="655"/>
      <c r="RSG2595" s="655"/>
      <c r="RSH2595" s="655"/>
      <c r="RSI2595" s="655"/>
      <c r="RSJ2595" s="655"/>
      <c r="RSK2595" s="655"/>
      <c r="RSL2595" s="655"/>
      <c r="RSM2595" s="655"/>
      <c r="RSN2595" s="655"/>
      <c r="RSO2595" s="655"/>
      <c r="RSP2595" s="655"/>
      <c r="RSQ2595" s="655"/>
      <c r="RSR2595" s="655"/>
      <c r="RSS2595" s="655"/>
      <c r="RST2595" s="655"/>
      <c r="RSU2595" s="655"/>
      <c r="RSV2595" s="655"/>
      <c r="RSW2595" s="655"/>
      <c r="RSX2595" s="655"/>
      <c r="RSY2595" s="655"/>
      <c r="RSZ2595" s="655"/>
      <c r="RTA2595" s="655"/>
      <c r="RTB2595" s="655"/>
      <c r="RTC2595" s="655"/>
      <c r="RTD2595" s="655"/>
      <c r="RTE2595" s="655"/>
      <c r="RTF2595" s="655"/>
      <c r="RTG2595" s="655"/>
      <c r="RTH2595" s="655"/>
      <c r="RTI2595" s="655"/>
      <c r="RTJ2595" s="655"/>
      <c r="RTK2595" s="655"/>
      <c r="RTL2595" s="655"/>
      <c r="RTM2595" s="655"/>
      <c r="RTN2595" s="655"/>
      <c r="RTO2595" s="655"/>
      <c r="RTP2595" s="655"/>
      <c r="RTQ2595" s="655"/>
      <c r="RTR2595" s="655"/>
      <c r="RTS2595" s="655"/>
      <c r="RTT2595" s="655"/>
      <c r="RTU2595" s="655"/>
      <c r="RTV2595" s="655"/>
      <c r="RTW2595" s="655"/>
      <c r="RTX2595" s="655"/>
      <c r="RTY2595" s="655"/>
      <c r="RTZ2595" s="655"/>
      <c r="RUA2595" s="655"/>
      <c r="RUB2595" s="655"/>
      <c r="RUC2595" s="655"/>
      <c r="RUD2595" s="655"/>
      <c r="RUE2595" s="655"/>
      <c r="RUF2595" s="655"/>
      <c r="RUG2595" s="655"/>
      <c r="RUH2595" s="655"/>
      <c r="RUI2595" s="655"/>
      <c r="RUJ2595" s="655"/>
      <c r="RUK2595" s="655"/>
      <c r="RUL2595" s="655"/>
      <c r="RUM2595" s="655"/>
      <c r="RUN2595" s="655"/>
      <c r="RUO2595" s="655"/>
      <c r="RUP2595" s="655"/>
      <c r="RUQ2595" s="655"/>
      <c r="RUR2595" s="655"/>
      <c r="RUS2595" s="655"/>
      <c r="RUT2595" s="655"/>
      <c r="RUU2595" s="655"/>
      <c r="RUV2595" s="655"/>
      <c r="RUW2595" s="655"/>
      <c r="RUX2595" s="655"/>
      <c r="RUY2595" s="655"/>
      <c r="RUZ2595" s="655"/>
      <c r="RVA2595" s="655"/>
      <c r="RVB2595" s="655"/>
      <c r="RVC2595" s="655"/>
      <c r="RVD2595" s="655"/>
      <c r="RVE2595" s="655"/>
      <c r="RVF2595" s="655"/>
      <c r="RVG2595" s="655"/>
      <c r="RVH2595" s="655"/>
      <c r="RVI2595" s="655"/>
      <c r="RVJ2595" s="655"/>
      <c r="RVK2595" s="655"/>
      <c r="RVL2595" s="655"/>
      <c r="RVM2595" s="655"/>
      <c r="RVN2595" s="655"/>
      <c r="RVO2595" s="655"/>
      <c r="RVP2595" s="655"/>
      <c r="RVQ2595" s="655"/>
      <c r="RVR2595" s="655"/>
      <c r="RVS2595" s="655"/>
      <c r="RVT2595" s="655"/>
      <c r="RVU2595" s="655"/>
      <c r="RVV2595" s="655"/>
      <c r="RVW2595" s="655"/>
      <c r="RVX2595" s="655"/>
      <c r="RVY2595" s="655"/>
      <c r="RVZ2595" s="655"/>
      <c r="RWA2595" s="655"/>
      <c r="RWB2595" s="655"/>
      <c r="RWC2595" s="655"/>
      <c r="RWD2595" s="655"/>
      <c r="RWE2595" s="655"/>
      <c r="RWF2595" s="655"/>
      <c r="RWG2595" s="655"/>
      <c r="RWH2595" s="655"/>
      <c r="RWI2595" s="655"/>
      <c r="RWJ2595" s="655"/>
      <c r="RWK2595" s="655"/>
      <c r="RWL2595" s="655"/>
      <c r="RWM2595" s="655"/>
      <c r="RWN2595" s="655"/>
      <c r="RWO2595" s="655"/>
      <c r="RWP2595" s="655"/>
      <c r="RWQ2595" s="655"/>
      <c r="RWR2595" s="655"/>
      <c r="RWS2595" s="655"/>
      <c r="RWT2595" s="655"/>
      <c r="RWU2595" s="655"/>
      <c r="RWV2595" s="655"/>
      <c r="RWW2595" s="655"/>
      <c r="RWX2595" s="655"/>
      <c r="RWY2595" s="655"/>
      <c r="RWZ2595" s="655"/>
      <c r="RXA2595" s="655"/>
      <c r="RXB2595" s="655"/>
      <c r="RXC2595" s="655"/>
      <c r="RXD2595" s="655"/>
      <c r="RXE2595" s="655"/>
      <c r="RXF2595" s="655"/>
      <c r="RXG2595" s="655"/>
      <c r="RXH2595" s="655"/>
      <c r="RXI2595" s="655"/>
      <c r="RXJ2595" s="655"/>
      <c r="RXK2595" s="655"/>
      <c r="RXL2595" s="655"/>
      <c r="RXM2595" s="655"/>
      <c r="RXN2595" s="655"/>
      <c r="RXO2595" s="655"/>
      <c r="RXP2595" s="655"/>
      <c r="RXQ2595" s="655"/>
      <c r="RXR2595" s="655"/>
      <c r="RXS2595" s="655"/>
      <c r="RXT2595" s="655"/>
      <c r="RXU2595" s="655"/>
      <c r="RXV2595" s="655"/>
      <c r="RXW2595" s="655"/>
      <c r="RXX2595" s="655"/>
      <c r="RXY2595" s="655"/>
      <c r="RXZ2595" s="655"/>
      <c r="RYA2595" s="655"/>
      <c r="RYB2595" s="655"/>
      <c r="RYC2595" s="655"/>
      <c r="RYD2595" s="655"/>
      <c r="RYE2595" s="655"/>
      <c r="RYF2595" s="655"/>
      <c r="RYG2595" s="655"/>
      <c r="RYH2595" s="655"/>
      <c r="RYI2595" s="655"/>
      <c r="RYJ2595" s="655"/>
      <c r="RYK2595" s="655"/>
      <c r="RYL2595" s="655"/>
      <c r="RYM2595" s="655"/>
      <c r="RYN2595" s="655"/>
      <c r="RYO2595" s="655"/>
      <c r="RYP2595" s="655"/>
      <c r="RYQ2595" s="655"/>
      <c r="RYR2595" s="655"/>
      <c r="RYS2595" s="655"/>
      <c r="RYT2595" s="655"/>
      <c r="RYU2595" s="655"/>
      <c r="RYV2595" s="655"/>
      <c r="RYW2595" s="655"/>
      <c r="RYX2595" s="655"/>
      <c r="RYY2595" s="655"/>
      <c r="RYZ2595" s="655"/>
      <c r="RZA2595" s="655"/>
      <c r="RZB2595" s="655"/>
      <c r="RZC2595" s="655"/>
      <c r="RZD2595" s="655"/>
      <c r="RZE2595" s="655"/>
      <c r="RZF2595" s="655"/>
      <c r="RZG2595" s="655"/>
      <c r="RZH2595" s="655"/>
      <c r="RZI2595" s="655"/>
      <c r="RZJ2595" s="655"/>
      <c r="RZK2595" s="655"/>
      <c r="RZL2595" s="655"/>
      <c r="RZM2595" s="655"/>
      <c r="RZN2595" s="655"/>
      <c r="RZO2595" s="655"/>
      <c r="RZP2595" s="655"/>
      <c r="RZQ2595" s="655"/>
      <c r="RZR2595" s="655"/>
      <c r="RZS2595" s="655"/>
      <c r="RZT2595" s="655"/>
      <c r="RZU2595" s="655"/>
      <c r="RZV2595" s="655"/>
      <c r="RZW2595" s="655"/>
      <c r="RZX2595" s="655"/>
      <c r="RZY2595" s="655"/>
      <c r="RZZ2595" s="655"/>
      <c r="SAA2595" s="655"/>
      <c r="SAB2595" s="655"/>
      <c r="SAC2595" s="655"/>
      <c r="SAD2595" s="655"/>
      <c r="SAE2595" s="655"/>
      <c r="SAF2595" s="655"/>
      <c r="SAG2595" s="655"/>
      <c r="SAH2595" s="655"/>
      <c r="SAI2595" s="655"/>
      <c r="SAJ2595" s="655"/>
      <c r="SAK2595" s="655"/>
      <c r="SAL2595" s="655"/>
      <c r="SAM2595" s="655"/>
      <c r="SAN2595" s="655"/>
      <c r="SAO2595" s="655"/>
      <c r="SAP2595" s="655"/>
      <c r="SAQ2595" s="655"/>
      <c r="SAR2595" s="655"/>
      <c r="SAS2595" s="655"/>
      <c r="SAT2595" s="655"/>
      <c r="SAU2595" s="655"/>
      <c r="SAV2595" s="655"/>
      <c r="SAW2595" s="655"/>
      <c r="SAX2595" s="655"/>
      <c r="SAY2595" s="655"/>
      <c r="SAZ2595" s="655"/>
      <c r="SBA2595" s="655"/>
      <c r="SBB2595" s="655"/>
      <c r="SBC2595" s="655"/>
      <c r="SBD2595" s="655"/>
      <c r="SBE2595" s="655"/>
      <c r="SBF2595" s="655"/>
      <c r="SBG2595" s="655"/>
      <c r="SBH2595" s="655"/>
      <c r="SBI2595" s="655"/>
      <c r="SBJ2595" s="655"/>
      <c r="SBK2595" s="655"/>
      <c r="SBL2595" s="655"/>
      <c r="SBM2595" s="655"/>
      <c r="SBN2595" s="655"/>
      <c r="SBO2595" s="655"/>
      <c r="SBP2595" s="655"/>
      <c r="SBQ2595" s="655"/>
      <c r="SBR2595" s="655"/>
      <c r="SBS2595" s="655"/>
      <c r="SBT2595" s="655"/>
      <c r="SBU2595" s="655"/>
      <c r="SBV2595" s="655"/>
      <c r="SBW2595" s="655"/>
      <c r="SBX2595" s="655"/>
      <c r="SBY2595" s="655"/>
      <c r="SBZ2595" s="655"/>
      <c r="SCA2595" s="655"/>
      <c r="SCB2595" s="655"/>
      <c r="SCC2595" s="655"/>
      <c r="SCD2595" s="655"/>
      <c r="SCE2595" s="655"/>
      <c r="SCF2595" s="655"/>
      <c r="SCG2595" s="655"/>
      <c r="SCH2595" s="655"/>
      <c r="SCI2595" s="655"/>
      <c r="SCJ2595" s="655"/>
      <c r="SCK2595" s="655"/>
      <c r="SCL2595" s="655"/>
      <c r="SCM2595" s="655"/>
      <c r="SCN2595" s="655"/>
      <c r="SCO2595" s="655"/>
      <c r="SCP2595" s="655"/>
      <c r="SCQ2595" s="655"/>
      <c r="SCR2595" s="655"/>
      <c r="SCS2595" s="655"/>
      <c r="SCT2595" s="655"/>
      <c r="SCU2595" s="655"/>
      <c r="SCV2595" s="655"/>
      <c r="SCW2595" s="655"/>
      <c r="SCX2595" s="655"/>
      <c r="SCY2595" s="655"/>
      <c r="SCZ2595" s="655"/>
      <c r="SDA2595" s="655"/>
      <c r="SDB2595" s="655"/>
      <c r="SDC2595" s="655"/>
      <c r="SDD2595" s="655"/>
      <c r="SDE2595" s="655"/>
      <c r="SDF2595" s="655"/>
      <c r="SDG2595" s="655"/>
      <c r="SDH2595" s="655"/>
      <c r="SDI2595" s="655"/>
      <c r="SDJ2595" s="655"/>
      <c r="SDK2595" s="655"/>
      <c r="SDL2595" s="655"/>
      <c r="SDM2595" s="655"/>
      <c r="SDN2595" s="655"/>
      <c r="SDO2595" s="655"/>
      <c r="SDP2595" s="655"/>
      <c r="SDQ2595" s="655"/>
      <c r="SDR2595" s="655"/>
      <c r="SDS2595" s="655"/>
      <c r="SDT2595" s="655"/>
      <c r="SDU2595" s="655"/>
      <c r="SDV2595" s="655"/>
      <c r="SDW2595" s="655"/>
      <c r="SDX2595" s="655"/>
      <c r="SDY2595" s="655"/>
      <c r="SDZ2595" s="655"/>
      <c r="SEA2595" s="655"/>
      <c r="SEB2595" s="655"/>
      <c r="SEC2595" s="655"/>
      <c r="SED2595" s="655"/>
      <c r="SEE2595" s="655"/>
      <c r="SEF2595" s="655"/>
      <c r="SEG2595" s="655"/>
      <c r="SEH2595" s="655"/>
      <c r="SEI2595" s="655"/>
      <c r="SEJ2595" s="655"/>
      <c r="SEK2595" s="655"/>
      <c r="SEL2595" s="655"/>
      <c r="SEM2595" s="655"/>
      <c r="SEN2595" s="655"/>
      <c r="SEO2595" s="655"/>
      <c r="SEP2595" s="655"/>
      <c r="SEQ2595" s="655"/>
      <c r="SER2595" s="655"/>
      <c r="SES2595" s="655"/>
      <c r="SET2595" s="655"/>
      <c r="SEU2595" s="655"/>
      <c r="SEV2595" s="655"/>
      <c r="SEW2595" s="655"/>
      <c r="SEX2595" s="655"/>
      <c r="SEY2595" s="655"/>
      <c r="SEZ2595" s="655"/>
      <c r="SFA2595" s="655"/>
      <c r="SFB2595" s="655"/>
      <c r="SFC2595" s="655"/>
      <c r="SFD2595" s="655"/>
      <c r="SFE2595" s="655"/>
      <c r="SFF2595" s="655"/>
      <c r="SFG2595" s="655"/>
      <c r="SFH2595" s="655"/>
      <c r="SFI2595" s="655"/>
      <c r="SFJ2595" s="655"/>
      <c r="SFK2595" s="655"/>
      <c r="SFL2595" s="655"/>
      <c r="SFM2595" s="655"/>
      <c r="SFN2595" s="655"/>
      <c r="SFO2595" s="655"/>
      <c r="SFP2595" s="655"/>
      <c r="SFQ2595" s="655"/>
      <c r="SFR2595" s="655"/>
      <c r="SFS2595" s="655"/>
      <c r="SFT2595" s="655"/>
      <c r="SFU2595" s="655"/>
      <c r="SFV2595" s="655"/>
      <c r="SFW2595" s="655"/>
      <c r="SFX2595" s="655"/>
      <c r="SFY2595" s="655"/>
      <c r="SFZ2595" s="655"/>
      <c r="SGA2595" s="655"/>
      <c r="SGB2595" s="655"/>
      <c r="SGC2595" s="655"/>
      <c r="SGD2595" s="655"/>
      <c r="SGE2595" s="655"/>
      <c r="SGF2595" s="655"/>
      <c r="SGG2595" s="655"/>
      <c r="SGH2595" s="655"/>
      <c r="SGI2595" s="655"/>
      <c r="SGJ2595" s="655"/>
      <c r="SGK2595" s="655"/>
      <c r="SGL2595" s="655"/>
      <c r="SGM2595" s="655"/>
      <c r="SGN2595" s="655"/>
      <c r="SGO2595" s="655"/>
      <c r="SGP2595" s="655"/>
      <c r="SGQ2595" s="655"/>
      <c r="SGR2595" s="655"/>
      <c r="SGS2595" s="655"/>
      <c r="SGT2595" s="655"/>
      <c r="SGU2595" s="655"/>
      <c r="SGV2595" s="655"/>
      <c r="SGW2595" s="655"/>
      <c r="SGX2595" s="655"/>
      <c r="SGY2595" s="655"/>
      <c r="SGZ2595" s="655"/>
      <c r="SHA2595" s="655"/>
      <c r="SHB2595" s="655"/>
      <c r="SHC2595" s="655"/>
      <c r="SHD2595" s="655"/>
      <c r="SHE2595" s="655"/>
      <c r="SHF2595" s="655"/>
      <c r="SHG2595" s="655"/>
      <c r="SHH2595" s="655"/>
      <c r="SHI2595" s="655"/>
      <c r="SHJ2595" s="655"/>
      <c r="SHK2595" s="655"/>
      <c r="SHL2595" s="655"/>
      <c r="SHM2595" s="655"/>
      <c r="SHN2595" s="655"/>
      <c r="SHO2595" s="655"/>
      <c r="SHP2595" s="655"/>
      <c r="SHQ2595" s="655"/>
      <c r="SHR2595" s="655"/>
      <c r="SHS2595" s="655"/>
      <c r="SHT2595" s="655"/>
      <c r="SHU2595" s="655"/>
      <c r="SHV2595" s="655"/>
      <c r="SHW2595" s="655"/>
      <c r="SHX2595" s="655"/>
      <c r="SHY2595" s="655"/>
      <c r="SHZ2595" s="655"/>
      <c r="SIA2595" s="655"/>
      <c r="SIB2595" s="655"/>
      <c r="SIC2595" s="655"/>
      <c r="SID2595" s="655"/>
      <c r="SIE2595" s="655"/>
      <c r="SIF2595" s="655"/>
      <c r="SIG2595" s="655"/>
      <c r="SIH2595" s="655"/>
      <c r="SII2595" s="655"/>
      <c r="SIJ2595" s="655"/>
      <c r="SIK2595" s="655"/>
      <c r="SIL2595" s="655"/>
      <c r="SIM2595" s="655"/>
      <c r="SIN2595" s="655"/>
      <c r="SIO2595" s="655"/>
      <c r="SIP2595" s="655"/>
      <c r="SIQ2595" s="655"/>
      <c r="SIR2595" s="655"/>
      <c r="SIS2595" s="655"/>
      <c r="SIT2595" s="655"/>
      <c r="SIU2595" s="655"/>
      <c r="SIV2595" s="655"/>
      <c r="SIW2595" s="655"/>
      <c r="SIX2595" s="655"/>
      <c r="SIY2595" s="655"/>
      <c r="SIZ2595" s="655"/>
      <c r="SJA2595" s="655"/>
      <c r="SJB2595" s="655"/>
      <c r="SJC2595" s="655"/>
      <c r="SJD2595" s="655"/>
      <c r="SJE2595" s="655"/>
      <c r="SJF2595" s="655"/>
      <c r="SJG2595" s="655"/>
      <c r="SJH2595" s="655"/>
      <c r="SJI2595" s="655"/>
      <c r="SJJ2595" s="655"/>
      <c r="SJK2595" s="655"/>
      <c r="SJL2595" s="655"/>
      <c r="SJM2595" s="655"/>
      <c r="SJN2595" s="655"/>
      <c r="SJO2595" s="655"/>
      <c r="SJP2595" s="655"/>
      <c r="SJQ2595" s="655"/>
      <c r="SJR2595" s="655"/>
      <c r="SJS2595" s="655"/>
      <c r="SJT2595" s="655"/>
      <c r="SJU2595" s="655"/>
      <c r="SJV2595" s="655"/>
      <c r="SJW2595" s="655"/>
      <c r="SJX2595" s="655"/>
      <c r="SJY2595" s="655"/>
      <c r="SJZ2595" s="655"/>
      <c r="SKA2595" s="655"/>
      <c r="SKB2595" s="655"/>
      <c r="SKC2595" s="655"/>
      <c r="SKD2595" s="655"/>
      <c r="SKE2595" s="655"/>
      <c r="SKF2595" s="655"/>
      <c r="SKG2595" s="655"/>
      <c r="SKH2595" s="655"/>
      <c r="SKI2595" s="655"/>
      <c r="SKJ2595" s="655"/>
      <c r="SKK2595" s="655"/>
      <c r="SKL2595" s="655"/>
      <c r="SKM2595" s="655"/>
      <c r="SKN2595" s="655"/>
      <c r="SKO2595" s="655"/>
      <c r="SKP2595" s="655"/>
      <c r="SKQ2595" s="655"/>
      <c r="SKR2595" s="655"/>
      <c r="SKS2595" s="655"/>
      <c r="SKT2595" s="655"/>
      <c r="SKU2595" s="655"/>
      <c r="SKV2595" s="655"/>
      <c r="SKW2595" s="655"/>
      <c r="SKX2595" s="655"/>
      <c r="SKY2595" s="655"/>
      <c r="SKZ2595" s="655"/>
      <c r="SLA2595" s="655"/>
      <c r="SLB2595" s="655"/>
      <c r="SLC2595" s="655"/>
      <c r="SLD2595" s="655"/>
      <c r="SLE2595" s="655"/>
      <c r="SLF2595" s="655"/>
      <c r="SLG2595" s="655"/>
      <c r="SLH2595" s="655"/>
      <c r="SLI2595" s="655"/>
      <c r="SLJ2595" s="655"/>
      <c r="SLK2595" s="655"/>
      <c r="SLL2595" s="655"/>
      <c r="SLM2595" s="655"/>
      <c r="SLN2595" s="655"/>
      <c r="SLO2595" s="655"/>
      <c r="SLP2595" s="655"/>
      <c r="SLQ2595" s="655"/>
      <c r="SLR2595" s="655"/>
      <c r="SLS2595" s="655"/>
      <c r="SLT2595" s="655"/>
      <c r="SLU2595" s="655"/>
      <c r="SLV2595" s="655"/>
      <c r="SLW2595" s="655"/>
      <c r="SLX2595" s="655"/>
      <c r="SLY2595" s="655"/>
      <c r="SLZ2595" s="655"/>
      <c r="SMA2595" s="655"/>
      <c r="SMB2595" s="655"/>
      <c r="SMC2595" s="655"/>
      <c r="SMD2595" s="655"/>
      <c r="SME2595" s="655"/>
      <c r="SMF2595" s="655"/>
      <c r="SMG2595" s="655"/>
      <c r="SMH2595" s="655"/>
      <c r="SMI2595" s="655"/>
      <c r="SMJ2595" s="655"/>
      <c r="SMK2595" s="655"/>
      <c r="SML2595" s="655"/>
      <c r="SMM2595" s="655"/>
      <c r="SMN2595" s="655"/>
      <c r="SMO2595" s="655"/>
      <c r="SMP2595" s="655"/>
      <c r="SMQ2595" s="655"/>
      <c r="SMR2595" s="655"/>
      <c r="SMS2595" s="655"/>
      <c r="SMT2595" s="655"/>
      <c r="SMU2595" s="655"/>
      <c r="SMV2595" s="655"/>
      <c r="SMW2595" s="655"/>
      <c r="SMX2595" s="655"/>
      <c r="SMY2595" s="655"/>
      <c r="SMZ2595" s="655"/>
      <c r="SNA2595" s="655"/>
      <c r="SNB2595" s="655"/>
      <c r="SNC2595" s="655"/>
      <c r="SND2595" s="655"/>
      <c r="SNE2595" s="655"/>
      <c r="SNF2595" s="655"/>
      <c r="SNG2595" s="655"/>
      <c r="SNH2595" s="655"/>
      <c r="SNI2595" s="655"/>
      <c r="SNJ2595" s="655"/>
      <c r="SNK2595" s="655"/>
      <c r="SNL2595" s="655"/>
      <c r="SNM2595" s="655"/>
      <c r="SNN2595" s="655"/>
      <c r="SNO2595" s="655"/>
      <c r="SNP2595" s="655"/>
      <c r="SNQ2595" s="655"/>
      <c r="SNR2595" s="655"/>
      <c r="SNS2595" s="655"/>
      <c r="SNT2595" s="655"/>
      <c r="SNU2595" s="655"/>
      <c r="SNV2595" s="655"/>
      <c r="SNW2595" s="655"/>
      <c r="SNX2595" s="655"/>
      <c r="SNY2595" s="655"/>
      <c r="SNZ2595" s="655"/>
      <c r="SOA2595" s="655"/>
      <c r="SOB2595" s="655"/>
      <c r="SOC2595" s="655"/>
      <c r="SOD2595" s="655"/>
      <c r="SOE2595" s="655"/>
      <c r="SOF2595" s="655"/>
      <c r="SOG2595" s="655"/>
      <c r="SOH2595" s="655"/>
      <c r="SOI2595" s="655"/>
      <c r="SOJ2595" s="655"/>
      <c r="SOK2595" s="655"/>
      <c r="SOL2595" s="655"/>
      <c r="SOM2595" s="655"/>
      <c r="SON2595" s="655"/>
      <c r="SOO2595" s="655"/>
      <c r="SOP2595" s="655"/>
      <c r="SOQ2595" s="655"/>
      <c r="SOR2595" s="655"/>
      <c r="SOS2595" s="655"/>
      <c r="SOT2595" s="655"/>
      <c r="SOU2595" s="655"/>
      <c r="SOV2595" s="655"/>
      <c r="SOW2595" s="655"/>
      <c r="SOX2595" s="655"/>
      <c r="SOY2595" s="655"/>
      <c r="SOZ2595" s="655"/>
      <c r="SPA2595" s="655"/>
      <c r="SPB2595" s="655"/>
      <c r="SPC2595" s="655"/>
      <c r="SPD2595" s="655"/>
      <c r="SPE2595" s="655"/>
      <c r="SPF2595" s="655"/>
      <c r="SPG2595" s="655"/>
      <c r="SPH2595" s="655"/>
      <c r="SPI2595" s="655"/>
      <c r="SPJ2595" s="655"/>
      <c r="SPK2595" s="655"/>
      <c r="SPL2595" s="655"/>
      <c r="SPM2595" s="655"/>
      <c r="SPN2595" s="655"/>
      <c r="SPO2595" s="655"/>
      <c r="SPP2595" s="655"/>
      <c r="SPQ2595" s="655"/>
      <c r="SPR2595" s="655"/>
      <c r="SPS2595" s="655"/>
      <c r="SPT2595" s="655"/>
      <c r="SPU2595" s="655"/>
      <c r="SPV2595" s="655"/>
      <c r="SPW2595" s="655"/>
      <c r="SPX2595" s="655"/>
      <c r="SPY2595" s="655"/>
      <c r="SPZ2595" s="655"/>
      <c r="SQA2595" s="655"/>
      <c r="SQB2595" s="655"/>
      <c r="SQC2595" s="655"/>
      <c r="SQD2595" s="655"/>
      <c r="SQE2595" s="655"/>
      <c r="SQF2595" s="655"/>
      <c r="SQG2595" s="655"/>
      <c r="SQH2595" s="655"/>
      <c r="SQI2595" s="655"/>
      <c r="SQJ2595" s="655"/>
      <c r="SQK2595" s="655"/>
      <c r="SQL2595" s="655"/>
      <c r="SQM2595" s="655"/>
      <c r="SQN2595" s="655"/>
      <c r="SQO2595" s="655"/>
      <c r="SQP2595" s="655"/>
      <c r="SQQ2595" s="655"/>
      <c r="SQR2595" s="655"/>
      <c r="SQS2595" s="655"/>
      <c r="SQT2595" s="655"/>
      <c r="SQU2595" s="655"/>
      <c r="SQV2595" s="655"/>
      <c r="SQW2595" s="655"/>
      <c r="SQX2595" s="655"/>
      <c r="SQY2595" s="655"/>
      <c r="SQZ2595" s="655"/>
      <c r="SRA2595" s="655"/>
      <c r="SRB2595" s="655"/>
      <c r="SRC2595" s="655"/>
      <c r="SRD2595" s="655"/>
      <c r="SRE2595" s="655"/>
      <c r="SRF2595" s="655"/>
      <c r="SRG2595" s="655"/>
      <c r="SRH2595" s="655"/>
      <c r="SRI2595" s="655"/>
      <c r="SRJ2595" s="655"/>
      <c r="SRK2595" s="655"/>
      <c r="SRL2595" s="655"/>
      <c r="SRM2595" s="655"/>
      <c r="SRN2595" s="655"/>
      <c r="SRO2595" s="655"/>
      <c r="SRP2595" s="655"/>
      <c r="SRQ2595" s="655"/>
      <c r="SRR2595" s="655"/>
      <c r="SRS2595" s="655"/>
      <c r="SRT2595" s="655"/>
      <c r="SRU2595" s="655"/>
      <c r="SRV2595" s="655"/>
      <c r="SRW2595" s="655"/>
      <c r="SRX2595" s="655"/>
      <c r="SRY2595" s="655"/>
      <c r="SRZ2595" s="655"/>
      <c r="SSA2595" s="655"/>
      <c r="SSB2595" s="655"/>
      <c r="SSC2595" s="655"/>
      <c r="SSD2595" s="655"/>
      <c r="SSE2595" s="655"/>
      <c r="SSF2595" s="655"/>
      <c r="SSG2595" s="655"/>
      <c r="SSH2595" s="655"/>
      <c r="SSI2595" s="655"/>
      <c r="SSJ2595" s="655"/>
      <c r="SSK2595" s="655"/>
      <c r="SSL2595" s="655"/>
      <c r="SSM2595" s="655"/>
      <c r="SSN2595" s="655"/>
      <c r="SSO2595" s="655"/>
      <c r="SSP2595" s="655"/>
      <c r="SSQ2595" s="655"/>
      <c r="SSR2595" s="655"/>
      <c r="SSS2595" s="655"/>
      <c r="SST2595" s="655"/>
      <c r="SSU2595" s="655"/>
      <c r="SSV2595" s="655"/>
      <c r="SSW2595" s="655"/>
      <c r="SSX2595" s="655"/>
      <c r="SSY2595" s="655"/>
      <c r="SSZ2595" s="655"/>
      <c r="STA2595" s="655"/>
      <c r="STB2595" s="655"/>
      <c r="STC2595" s="655"/>
      <c r="STD2595" s="655"/>
      <c r="STE2595" s="655"/>
      <c r="STF2595" s="655"/>
      <c r="STG2595" s="655"/>
      <c r="STH2595" s="655"/>
      <c r="STI2595" s="655"/>
      <c r="STJ2595" s="655"/>
      <c r="STK2595" s="655"/>
      <c r="STL2595" s="655"/>
      <c r="STM2595" s="655"/>
      <c r="STN2595" s="655"/>
      <c r="STO2595" s="655"/>
      <c r="STP2595" s="655"/>
      <c r="STQ2595" s="655"/>
      <c r="STR2595" s="655"/>
      <c r="STS2595" s="655"/>
      <c r="STT2595" s="655"/>
      <c r="STU2595" s="655"/>
      <c r="STV2595" s="655"/>
      <c r="STW2595" s="655"/>
      <c r="STX2595" s="655"/>
      <c r="STY2595" s="655"/>
      <c r="STZ2595" s="655"/>
      <c r="SUA2595" s="655"/>
      <c r="SUB2595" s="655"/>
      <c r="SUC2595" s="655"/>
      <c r="SUD2595" s="655"/>
      <c r="SUE2595" s="655"/>
      <c r="SUF2595" s="655"/>
      <c r="SUG2595" s="655"/>
      <c r="SUH2595" s="655"/>
      <c r="SUI2595" s="655"/>
      <c r="SUJ2595" s="655"/>
      <c r="SUK2595" s="655"/>
      <c r="SUL2595" s="655"/>
      <c r="SUM2595" s="655"/>
      <c r="SUN2595" s="655"/>
      <c r="SUO2595" s="655"/>
      <c r="SUP2595" s="655"/>
      <c r="SUQ2595" s="655"/>
      <c r="SUR2595" s="655"/>
      <c r="SUS2595" s="655"/>
      <c r="SUT2595" s="655"/>
      <c r="SUU2595" s="655"/>
      <c r="SUV2595" s="655"/>
      <c r="SUW2595" s="655"/>
      <c r="SUX2595" s="655"/>
      <c r="SUY2595" s="655"/>
      <c r="SUZ2595" s="655"/>
      <c r="SVA2595" s="655"/>
      <c r="SVB2595" s="655"/>
      <c r="SVC2595" s="655"/>
      <c r="SVD2595" s="655"/>
      <c r="SVE2595" s="655"/>
      <c r="SVF2595" s="655"/>
      <c r="SVG2595" s="655"/>
      <c r="SVH2595" s="655"/>
      <c r="SVI2595" s="655"/>
      <c r="SVJ2595" s="655"/>
      <c r="SVK2595" s="655"/>
      <c r="SVL2595" s="655"/>
      <c r="SVM2595" s="655"/>
      <c r="SVN2595" s="655"/>
      <c r="SVO2595" s="655"/>
      <c r="SVP2595" s="655"/>
      <c r="SVQ2595" s="655"/>
      <c r="SVR2595" s="655"/>
      <c r="SVS2595" s="655"/>
      <c r="SVT2595" s="655"/>
      <c r="SVU2595" s="655"/>
      <c r="SVV2595" s="655"/>
      <c r="SVW2595" s="655"/>
      <c r="SVX2595" s="655"/>
      <c r="SVY2595" s="655"/>
      <c r="SVZ2595" s="655"/>
      <c r="SWA2595" s="655"/>
      <c r="SWB2595" s="655"/>
      <c r="SWC2595" s="655"/>
      <c r="SWD2595" s="655"/>
      <c r="SWE2595" s="655"/>
      <c r="SWF2595" s="655"/>
      <c r="SWG2595" s="655"/>
      <c r="SWH2595" s="655"/>
      <c r="SWI2595" s="655"/>
      <c r="SWJ2595" s="655"/>
      <c r="SWK2595" s="655"/>
      <c r="SWL2595" s="655"/>
      <c r="SWM2595" s="655"/>
      <c r="SWN2595" s="655"/>
      <c r="SWO2595" s="655"/>
      <c r="SWP2595" s="655"/>
      <c r="SWQ2595" s="655"/>
      <c r="SWR2595" s="655"/>
      <c r="SWS2595" s="655"/>
      <c r="SWT2595" s="655"/>
      <c r="SWU2595" s="655"/>
      <c r="SWV2595" s="655"/>
      <c r="SWW2595" s="655"/>
      <c r="SWX2595" s="655"/>
      <c r="SWY2595" s="655"/>
      <c r="SWZ2595" s="655"/>
      <c r="SXA2595" s="655"/>
      <c r="SXB2595" s="655"/>
      <c r="SXC2595" s="655"/>
      <c r="SXD2595" s="655"/>
      <c r="SXE2595" s="655"/>
      <c r="SXF2595" s="655"/>
      <c r="SXG2595" s="655"/>
      <c r="SXH2595" s="655"/>
      <c r="SXI2595" s="655"/>
      <c r="SXJ2595" s="655"/>
      <c r="SXK2595" s="655"/>
      <c r="SXL2595" s="655"/>
      <c r="SXM2595" s="655"/>
      <c r="SXN2595" s="655"/>
      <c r="SXO2595" s="655"/>
      <c r="SXP2595" s="655"/>
      <c r="SXQ2595" s="655"/>
      <c r="SXR2595" s="655"/>
      <c r="SXS2595" s="655"/>
      <c r="SXT2595" s="655"/>
      <c r="SXU2595" s="655"/>
      <c r="SXV2595" s="655"/>
      <c r="SXW2595" s="655"/>
      <c r="SXX2595" s="655"/>
      <c r="SXY2595" s="655"/>
      <c r="SXZ2595" s="655"/>
      <c r="SYA2595" s="655"/>
      <c r="SYB2595" s="655"/>
      <c r="SYC2595" s="655"/>
      <c r="SYD2595" s="655"/>
      <c r="SYE2595" s="655"/>
      <c r="SYF2595" s="655"/>
      <c r="SYG2595" s="655"/>
      <c r="SYH2595" s="655"/>
      <c r="SYI2595" s="655"/>
      <c r="SYJ2595" s="655"/>
      <c r="SYK2595" s="655"/>
      <c r="SYL2595" s="655"/>
      <c r="SYM2595" s="655"/>
      <c r="SYN2595" s="655"/>
      <c r="SYO2595" s="655"/>
      <c r="SYP2595" s="655"/>
      <c r="SYQ2595" s="655"/>
      <c r="SYR2595" s="655"/>
      <c r="SYS2595" s="655"/>
      <c r="SYT2595" s="655"/>
      <c r="SYU2595" s="655"/>
      <c r="SYV2595" s="655"/>
      <c r="SYW2595" s="655"/>
      <c r="SYX2595" s="655"/>
      <c r="SYY2595" s="655"/>
      <c r="SYZ2595" s="655"/>
      <c r="SZA2595" s="655"/>
      <c r="SZB2595" s="655"/>
      <c r="SZC2595" s="655"/>
      <c r="SZD2595" s="655"/>
      <c r="SZE2595" s="655"/>
      <c r="SZF2595" s="655"/>
      <c r="SZG2595" s="655"/>
      <c r="SZH2595" s="655"/>
      <c r="SZI2595" s="655"/>
      <c r="SZJ2595" s="655"/>
      <c r="SZK2595" s="655"/>
      <c r="SZL2595" s="655"/>
      <c r="SZM2595" s="655"/>
      <c r="SZN2595" s="655"/>
      <c r="SZO2595" s="655"/>
      <c r="SZP2595" s="655"/>
      <c r="SZQ2595" s="655"/>
      <c r="SZR2595" s="655"/>
      <c r="SZS2595" s="655"/>
      <c r="SZT2595" s="655"/>
      <c r="SZU2595" s="655"/>
      <c r="SZV2595" s="655"/>
      <c r="SZW2595" s="655"/>
      <c r="SZX2595" s="655"/>
      <c r="SZY2595" s="655"/>
      <c r="SZZ2595" s="655"/>
      <c r="TAA2595" s="655"/>
      <c r="TAB2595" s="655"/>
      <c r="TAC2595" s="655"/>
      <c r="TAD2595" s="655"/>
      <c r="TAE2595" s="655"/>
      <c r="TAF2595" s="655"/>
      <c r="TAG2595" s="655"/>
      <c r="TAH2595" s="655"/>
      <c r="TAI2595" s="655"/>
      <c r="TAJ2595" s="655"/>
      <c r="TAK2595" s="655"/>
      <c r="TAL2595" s="655"/>
      <c r="TAM2595" s="655"/>
      <c r="TAN2595" s="655"/>
      <c r="TAO2595" s="655"/>
      <c r="TAP2595" s="655"/>
      <c r="TAQ2595" s="655"/>
      <c r="TAR2595" s="655"/>
      <c r="TAS2595" s="655"/>
      <c r="TAT2595" s="655"/>
      <c r="TAU2595" s="655"/>
      <c r="TAV2595" s="655"/>
      <c r="TAW2595" s="655"/>
      <c r="TAX2595" s="655"/>
      <c r="TAY2595" s="655"/>
      <c r="TAZ2595" s="655"/>
      <c r="TBA2595" s="655"/>
      <c r="TBB2595" s="655"/>
      <c r="TBC2595" s="655"/>
      <c r="TBD2595" s="655"/>
      <c r="TBE2595" s="655"/>
      <c r="TBF2595" s="655"/>
      <c r="TBG2595" s="655"/>
      <c r="TBH2595" s="655"/>
      <c r="TBI2595" s="655"/>
      <c r="TBJ2595" s="655"/>
      <c r="TBK2595" s="655"/>
      <c r="TBL2595" s="655"/>
      <c r="TBM2595" s="655"/>
      <c r="TBN2595" s="655"/>
      <c r="TBO2595" s="655"/>
      <c r="TBP2595" s="655"/>
      <c r="TBQ2595" s="655"/>
      <c r="TBR2595" s="655"/>
      <c r="TBS2595" s="655"/>
      <c r="TBT2595" s="655"/>
      <c r="TBU2595" s="655"/>
      <c r="TBV2595" s="655"/>
      <c r="TBW2595" s="655"/>
      <c r="TBX2595" s="655"/>
      <c r="TBY2595" s="655"/>
      <c r="TBZ2595" s="655"/>
      <c r="TCA2595" s="655"/>
      <c r="TCB2595" s="655"/>
      <c r="TCC2595" s="655"/>
      <c r="TCD2595" s="655"/>
      <c r="TCE2595" s="655"/>
      <c r="TCF2595" s="655"/>
      <c r="TCG2595" s="655"/>
      <c r="TCH2595" s="655"/>
      <c r="TCI2595" s="655"/>
      <c r="TCJ2595" s="655"/>
      <c r="TCK2595" s="655"/>
      <c r="TCL2595" s="655"/>
      <c r="TCM2595" s="655"/>
      <c r="TCN2595" s="655"/>
      <c r="TCO2595" s="655"/>
      <c r="TCP2595" s="655"/>
      <c r="TCQ2595" s="655"/>
      <c r="TCR2595" s="655"/>
      <c r="TCS2595" s="655"/>
      <c r="TCT2595" s="655"/>
      <c r="TCU2595" s="655"/>
      <c r="TCV2595" s="655"/>
      <c r="TCW2595" s="655"/>
      <c r="TCX2595" s="655"/>
      <c r="TCY2595" s="655"/>
      <c r="TCZ2595" s="655"/>
      <c r="TDA2595" s="655"/>
      <c r="TDB2595" s="655"/>
      <c r="TDC2595" s="655"/>
      <c r="TDD2595" s="655"/>
      <c r="TDE2595" s="655"/>
      <c r="TDF2595" s="655"/>
      <c r="TDG2595" s="655"/>
      <c r="TDH2595" s="655"/>
      <c r="TDI2595" s="655"/>
      <c r="TDJ2595" s="655"/>
      <c r="TDK2595" s="655"/>
      <c r="TDL2595" s="655"/>
      <c r="TDM2595" s="655"/>
      <c r="TDN2595" s="655"/>
      <c r="TDO2595" s="655"/>
      <c r="TDP2595" s="655"/>
      <c r="TDQ2595" s="655"/>
      <c r="TDR2595" s="655"/>
      <c r="TDS2595" s="655"/>
      <c r="TDT2595" s="655"/>
      <c r="TDU2595" s="655"/>
      <c r="TDV2595" s="655"/>
      <c r="TDW2595" s="655"/>
      <c r="TDX2595" s="655"/>
      <c r="TDY2595" s="655"/>
      <c r="TDZ2595" s="655"/>
      <c r="TEA2595" s="655"/>
      <c r="TEB2595" s="655"/>
      <c r="TEC2595" s="655"/>
      <c r="TED2595" s="655"/>
      <c r="TEE2595" s="655"/>
      <c r="TEF2595" s="655"/>
      <c r="TEG2595" s="655"/>
      <c r="TEH2595" s="655"/>
      <c r="TEI2595" s="655"/>
      <c r="TEJ2595" s="655"/>
      <c r="TEK2595" s="655"/>
      <c r="TEL2595" s="655"/>
      <c r="TEM2595" s="655"/>
      <c r="TEN2595" s="655"/>
      <c r="TEO2595" s="655"/>
      <c r="TEP2595" s="655"/>
      <c r="TEQ2595" s="655"/>
      <c r="TER2595" s="655"/>
      <c r="TES2595" s="655"/>
      <c r="TET2595" s="655"/>
      <c r="TEU2595" s="655"/>
      <c r="TEV2595" s="655"/>
      <c r="TEW2595" s="655"/>
      <c r="TEX2595" s="655"/>
      <c r="TEY2595" s="655"/>
      <c r="TEZ2595" s="655"/>
      <c r="TFA2595" s="655"/>
      <c r="TFB2595" s="655"/>
      <c r="TFC2595" s="655"/>
      <c r="TFD2595" s="655"/>
      <c r="TFE2595" s="655"/>
      <c r="TFF2595" s="655"/>
      <c r="TFG2595" s="655"/>
      <c r="TFH2595" s="655"/>
      <c r="TFI2595" s="655"/>
      <c r="TFJ2595" s="655"/>
      <c r="TFK2595" s="655"/>
      <c r="TFL2595" s="655"/>
      <c r="TFM2595" s="655"/>
      <c r="TFN2595" s="655"/>
      <c r="TFO2595" s="655"/>
      <c r="TFP2595" s="655"/>
      <c r="TFQ2595" s="655"/>
      <c r="TFR2595" s="655"/>
      <c r="TFS2595" s="655"/>
      <c r="TFT2595" s="655"/>
      <c r="TFU2595" s="655"/>
      <c r="TFV2595" s="655"/>
      <c r="TFW2595" s="655"/>
      <c r="TFX2595" s="655"/>
      <c r="TFY2595" s="655"/>
      <c r="TFZ2595" s="655"/>
      <c r="TGA2595" s="655"/>
      <c r="TGB2595" s="655"/>
      <c r="TGC2595" s="655"/>
      <c r="TGD2595" s="655"/>
      <c r="TGE2595" s="655"/>
      <c r="TGF2595" s="655"/>
      <c r="TGG2595" s="655"/>
      <c r="TGH2595" s="655"/>
      <c r="TGI2595" s="655"/>
      <c r="TGJ2595" s="655"/>
      <c r="TGK2595" s="655"/>
      <c r="TGL2595" s="655"/>
      <c r="TGM2595" s="655"/>
      <c r="TGN2595" s="655"/>
      <c r="TGO2595" s="655"/>
      <c r="TGP2595" s="655"/>
      <c r="TGQ2595" s="655"/>
      <c r="TGR2595" s="655"/>
      <c r="TGS2595" s="655"/>
      <c r="TGT2595" s="655"/>
      <c r="TGU2595" s="655"/>
      <c r="TGV2595" s="655"/>
      <c r="TGW2595" s="655"/>
      <c r="TGX2595" s="655"/>
      <c r="TGY2595" s="655"/>
      <c r="TGZ2595" s="655"/>
      <c r="THA2595" s="655"/>
      <c r="THB2595" s="655"/>
      <c r="THC2595" s="655"/>
      <c r="THD2595" s="655"/>
      <c r="THE2595" s="655"/>
      <c r="THF2595" s="655"/>
      <c r="THG2595" s="655"/>
      <c r="THH2595" s="655"/>
      <c r="THI2595" s="655"/>
      <c r="THJ2595" s="655"/>
      <c r="THK2595" s="655"/>
      <c r="THL2595" s="655"/>
      <c r="THM2595" s="655"/>
      <c r="THN2595" s="655"/>
      <c r="THO2595" s="655"/>
      <c r="THP2595" s="655"/>
      <c r="THQ2595" s="655"/>
      <c r="THR2595" s="655"/>
      <c r="THS2595" s="655"/>
      <c r="THT2595" s="655"/>
      <c r="THU2595" s="655"/>
      <c r="THV2595" s="655"/>
      <c r="THW2595" s="655"/>
      <c r="THX2595" s="655"/>
      <c r="THY2595" s="655"/>
      <c r="THZ2595" s="655"/>
      <c r="TIA2595" s="655"/>
      <c r="TIB2595" s="655"/>
      <c r="TIC2595" s="655"/>
      <c r="TID2595" s="655"/>
      <c r="TIE2595" s="655"/>
      <c r="TIF2595" s="655"/>
      <c r="TIG2595" s="655"/>
      <c r="TIH2595" s="655"/>
      <c r="TII2595" s="655"/>
      <c r="TIJ2595" s="655"/>
      <c r="TIK2595" s="655"/>
      <c r="TIL2595" s="655"/>
      <c r="TIM2595" s="655"/>
      <c r="TIN2595" s="655"/>
      <c r="TIO2595" s="655"/>
      <c r="TIP2595" s="655"/>
      <c r="TIQ2595" s="655"/>
      <c r="TIR2595" s="655"/>
      <c r="TIS2595" s="655"/>
      <c r="TIT2595" s="655"/>
      <c r="TIU2595" s="655"/>
      <c r="TIV2595" s="655"/>
      <c r="TIW2595" s="655"/>
      <c r="TIX2595" s="655"/>
      <c r="TIY2595" s="655"/>
      <c r="TIZ2595" s="655"/>
      <c r="TJA2595" s="655"/>
      <c r="TJB2595" s="655"/>
      <c r="TJC2595" s="655"/>
      <c r="TJD2595" s="655"/>
      <c r="TJE2595" s="655"/>
      <c r="TJF2595" s="655"/>
      <c r="TJG2595" s="655"/>
      <c r="TJH2595" s="655"/>
      <c r="TJI2595" s="655"/>
      <c r="TJJ2595" s="655"/>
      <c r="TJK2595" s="655"/>
      <c r="TJL2595" s="655"/>
      <c r="TJM2595" s="655"/>
      <c r="TJN2595" s="655"/>
      <c r="TJO2595" s="655"/>
      <c r="TJP2595" s="655"/>
      <c r="TJQ2595" s="655"/>
      <c r="TJR2595" s="655"/>
      <c r="TJS2595" s="655"/>
      <c r="TJT2595" s="655"/>
      <c r="TJU2595" s="655"/>
      <c r="TJV2595" s="655"/>
      <c r="TJW2595" s="655"/>
      <c r="TJX2595" s="655"/>
      <c r="TJY2595" s="655"/>
      <c r="TJZ2595" s="655"/>
      <c r="TKA2595" s="655"/>
      <c r="TKB2595" s="655"/>
      <c r="TKC2595" s="655"/>
      <c r="TKD2595" s="655"/>
      <c r="TKE2595" s="655"/>
      <c r="TKF2595" s="655"/>
      <c r="TKG2595" s="655"/>
      <c r="TKH2595" s="655"/>
      <c r="TKI2595" s="655"/>
      <c r="TKJ2595" s="655"/>
      <c r="TKK2595" s="655"/>
      <c r="TKL2595" s="655"/>
      <c r="TKM2595" s="655"/>
      <c r="TKN2595" s="655"/>
      <c r="TKO2595" s="655"/>
      <c r="TKP2595" s="655"/>
      <c r="TKQ2595" s="655"/>
      <c r="TKR2595" s="655"/>
      <c r="TKS2595" s="655"/>
      <c r="TKT2595" s="655"/>
      <c r="TKU2595" s="655"/>
      <c r="TKV2595" s="655"/>
      <c r="TKW2595" s="655"/>
      <c r="TKX2595" s="655"/>
      <c r="TKY2595" s="655"/>
      <c r="TKZ2595" s="655"/>
      <c r="TLA2595" s="655"/>
      <c r="TLB2595" s="655"/>
      <c r="TLC2595" s="655"/>
      <c r="TLD2595" s="655"/>
      <c r="TLE2595" s="655"/>
      <c r="TLF2595" s="655"/>
      <c r="TLG2595" s="655"/>
      <c r="TLH2595" s="655"/>
      <c r="TLI2595" s="655"/>
      <c r="TLJ2595" s="655"/>
      <c r="TLK2595" s="655"/>
      <c r="TLL2595" s="655"/>
      <c r="TLM2595" s="655"/>
      <c r="TLN2595" s="655"/>
      <c r="TLO2595" s="655"/>
      <c r="TLP2595" s="655"/>
      <c r="TLQ2595" s="655"/>
      <c r="TLR2595" s="655"/>
      <c r="TLS2595" s="655"/>
      <c r="TLT2595" s="655"/>
      <c r="TLU2595" s="655"/>
      <c r="TLV2595" s="655"/>
      <c r="TLW2595" s="655"/>
      <c r="TLX2595" s="655"/>
      <c r="TLY2595" s="655"/>
      <c r="TLZ2595" s="655"/>
      <c r="TMA2595" s="655"/>
      <c r="TMB2595" s="655"/>
      <c r="TMC2595" s="655"/>
      <c r="TMD2595" s="655"/>
      <c r="TME2595" s="655"/>
      <c r="TMF2595" s="655"/>
      <c r="TMG2595" s="655"/>
      <c r="TMH2595" s="655"/>
      <c r="TMI2595" s="655"/>
      <c r="TMJ2595" s="655"/>
      <c r="TMK2595" s="655"/>
      <c r="TML2595" s="655"/>
      <c r="TMM2595" s="655"/>
      <c r="TMN2595" s="655"/>
      <c r="TMO2595" s="655"/>
      <c r="TMP2595" s="655"/>
      <c r="TMQ2595" s="655"/>
      <c r="TMR2595" s="655"/>
      <c r="TMS2595" s="655"/>
      <c r="TMT2595" s="655"/>
      <c r="TMU2595" s="655"/>
      <c r="TMV2595" s="655"/>
      <c r="TMW2595" s="655"/>
      <c r="TMX2595" s="655"/>
      <c r="TMY2595" s="655"/>
      <c r="TMZ2595" s="655"/>
      <c r="TNA2595" s="655"/>
      <c r="TNB2595" s="655"/>
      <c r="TNC2595" s="655"/>
      <c r="TND2595" s="655"/>
      <c r="TNE2595" s="655"/>
      <c r="TNF2595" s="655"/>
      <c r="TNG2595" s="655"/>
      <c r="TNH2595" s="655"/>
      <c r="TNI2595" s="655"/>
      <c r="TNJ2595" s="655"/>
      <c r="TNK2595" s="655"/>
      <c r="TNL2595" s="655"/>
      <c r="TNM2595" s="655"/>
      <c r="TNN2595" s="655"/>
      <c r="TNO2595" s="655"/>
      <c r="TNP2595" s="655"/>
      <c r="TNQ2595" s="655"/>
      <c r="TNR2595" s="655"/>
      <c r="TNS2595" s="655"/>
      <c r="TNT2595" s="655"/>
      <c r="TNU2595" s="655"/>
      <c r="TNV2595" s="655"/>
      <c r="TNW2595" s="655"/>
      <c r="TNX2595" s="655"/>
      <c r="TNY2595" s="655"/>
      <c r="TNZ2595" s="655"/>
      <c r="TOA2595" s="655"/>
      <c r="TOB2595" s="655"/>
      <c r="TOC2595" s="655"/>
      <c r="TOD2595" s="655"/>
      <c r="TOE2595" s="655"/>
      <c r="TOF2595" s="655"/>
      <c r="TOG2595" s="655"/>
      <c r="TOH2595" s="655"/>
      <c r="TOI2595" s="655"/>
      <c r="TOJ2595" s="655"/>
      <c r="TOK2595" s="655"/>
      <c r="TOL2595" s="655"/>
      <c r="TOM2595" s="655"/>
      <c r="TON2595" s="655"/>
      <c r="TOO2595" s="655"/>
      <c r="TOP2595" s="655"/>
      <c r="TOQ2595" s="655"/>
      <c r="TOR2595" s="655"/>
      <c r="TOS2595" s="655"/>
      <c r="TOT2595" s="655"/>
      <c r="TOU2595" s="655"/>
      <c r="TOV2595" s="655"/>
      <c r="TOW2595" s="655"/>
      <c r="TOX2595" s="655"/>
      <c r="TOY2595" s="655"/>
      <c r="TOZ2595" s="655"/>
      <c r="TPA2595" s="655"/>
      <c r="TPB2595" s="655"/>
      <c r="TPC2595" s="655"/>
      <c r="TPD2595" s="655"/>
      <c r="TPE2595" s="655"/>
      <c r="TPF2595" s="655"/>
      <c r="TPG2595" s="655"/>
      <c r="TPH2595" s="655"/>
      <c r="TPI2595" s="655"/>
      <c r="TPJ2595" s="655"/>
      <c r="TPK2595" s="655"/>
      <c r="TPL2595" s="655"/>
      <c r="TPM2595" s="655"/>
      <c r="TPN2595" s="655"/>
      <c r="TPO2595" s="655"/>
      <c r="TPP2595" s="655"/>
      <c r="TPQ2595" s="655"/>
      <c r="TPR2595" s="655"/>
      <c r="TPS2595" s="655"/>
      <c r="TPT2595" s="655"/>
      <c r="TPU2595" s="655"/>
      <c r="TPV2595" s="655"/>
      <c r="TPW2595" s="655"/>
      <c r="TPX2595" s="655"/>
      <c r="TPY2595" s="655"/>
      <c r="TPZ2595" s="655"/>
      <c r="TQA2595" s="655"/>
      <c r="TQB2595" s="655"/>
      <c r="TQC2595" s="655"/>
      <c r="TQD2595" s="655"/>
      <c r="TQE2595" s="655"/>
      <c r="TQF2595" s="655"/>
      <c r="TQG2595" s="655"/>
      <c r="TQH2595" s="655"/>
      <c r="TQI2595" s="655"/>
      <c r="TQJ2595" s="655"/>
      <c r="TQK2595" s="655"/>
      <c r="TQL2595" s="655"/>
      <c r="TQM2595" s="655"/>
      <c r="TQN2595" s="655"/>
      <c r="TQO2595" s="655"/>
      <c r="TQP2595" s="655"/>
      <c r="TQQ2595" s="655"/>
      <c r="TQR2595" s="655"/>
      <c r="TQS2595" s="655"/>
      <c r="TQT2595" s="655"/>
      <c r="TQU2595" s="655"/>
      <c r="TQV2595" s="655"/>
      <c r="TQW2595" s="655"/>
      <c r="TQX2595" s="655"/>
      <c r="TQY2595" s="655"/>
      <c r="TQZ2595" s="655"/>
      <c r="TRA2595" s="655"/>
      <c r="TRB2595" s="655"/>
      <c r="TRC2595" s="655"/>
      <c r="TRD2595" s="655"/>
      <c r="TRE2595" s="655"/>
      <c r="TRF2595" s="655"/>
      <c r="TRG2595" s="655"/>
      <c r="TRH2595" s="655"/>
      <c r="TRI2595" s="655"/>
      <c r="TRJ2595" s="655"/>
      <c r="TRK2595" s="655"/>
      <c r="TRL2595" s="655"/>
      <c r="TRM2595" s="655"/>
      <c r="TRN2595" s="655"/>
      <c r="TRO2595" s="655"/>
      <c r="TRP2595" s="655"/>
      <c r="TRQ2595" s="655"/>
      <c r="TRR2595" s="655"/>
      <c r="TRS2595" s="655"/>
      <c r="TRT2595" s="655"/>
      <c r="TRU2595" s="655"/>
      <c r="TRV2595" s="655"/>
      <c r="TRW2595" s="655"/>
      <c r="TRX2595" s="655"/>
      <c r="TRY2595" s="655"/>
      <c r="TRZ2595" s="655"/>
      <c r="TSA2595" s="655"/>
      <c r="TSB2595" s="655"/>
      <c r="TSC2595" s="655"/>
      <c r="TSD2595" s="655"/>
      <c r="TSE2595" s="655"/>
      <c r="TSF2595" s="655"/>
      <c r="TSG2595" s="655"/>
      <c r="TSH2595" s="655"/>
      <c r="TSI2595" s="655"/>
      <c r="TSJ2595" s="655"/>
      <c r="TSK2595" s="655"/>
      <c r="TSL2595" s="655"/>
      <c r="TSM2595" s="655"/>
      <c r="TSN2595" s="655"/>
      <c r="TSO2595" s="655"/>
      <c r="TSP2595" s="655"/>
      <c r="TSQ2595" s="655"/>
      <c r="TSR2595" s="655"/>
      <c r="TSS2595" s="655"/>
      <c r="TST2595" s="655"/>
      <c r="TSU2595" s="655"/>
      <c r="TSV2595" s="655"/>
      <c r="TSW2595" s="655"/>
      <c r="TSX2595" s="655"/>
      <c r="TSY2595" s="655"/>
      <c r="TSZ2595" s="655"/>
      <c r="TTA2595" s="655"/>
      <c r="TTB2595" s="655"/>
      <c r="TTC2595" s="655"/>
      <c r="TTD2595" s="655"/>
      <c r="TTE2595" s="655"/>
      <c r="TTF2595" s="655"/>
      <c r="TTG2595" s="655"/>
      <c r="TTH2595" s="655"/>
      <c r="TTI2595" s="655"/>
      <c r="TTJ2595" s="655"/>
      <c r="TTK2595" s="655"/>
      <c r="TTL2595" s="655"/>
      <c r="TTM2595" s="655"/>
      <c r="TTN2595" s="655"/>
      <c r="TTO2595" s="655"/>
      <c r="TTP2595" s="655"/>
      <c r="TTQ2595" s="655"/>
      <c r="TTR2595" s="655"/>
      <c r="TTS2595" s="655"/>
      <c r="TTT2595" s="655"/>
      <c r="TTU2595" s="655"/>
      <c r="TTV2595" s="655"/>
      <c r="TTW2595" s="655"/>
      <c r="TTX2595" s="655"/>
      <c r="TTY2595" s="655"/>
      <c r="TTZ2595" s="655"/>
      <c r="TUA2595" s="655"/>
      <c r="TUB2595" s="655"/>
      <c r="TUC2595" s="655"/>
      <c r="TUD2595" s="655"/>
      <c r="TUE2595" s="655"/>
      <c r="TUF2595" s="655"/>
      <c r="TUG2595" s="655"/>
      <c r="TUH2595" s="655"/>
      <c r="TUI2595" s="655"/>
      <c r="TUJ2595" s="655"/>
      <c r="TUK2595" s="655"/>
      <c r="TUL2595" s="655"/>
      <c r="TUM2595" s="655"/>
      <c r="TUN2595" s="655"/>
      <c r="TUO2595" s="655"/>
      <c r="TUP2595" s="655"/>
      <c r="TUQ2595" s="655"/>
      <c r="TUR2595" s="655"/>
      <c r="TUS2595" s="655"/>
      <c r="TUT2595" s="655"/>
      <c r="TUU2595" s="655"/>
      <c r="TUV2595" s="655"/>
      <c r="TUW2595" s="655"/>
      <c r="TUX2595" s="655"/>
      <c r="TUY2595" s="655"/>
      <c r="TUZ2595" s="655"/>
      <c r="TVA2595" s="655"/>
      <c r="TVB2595" s="655"/>
      <c r="TVC2595" s="655"/>
      <c r="TVD2595" s="655"/>
      <c r="TVE2595" s="655"/>
      <c r="TVF2595" s="655"/>
      <c r="TVG2595" s="655"/>
      <c r="TVH2595" s="655"/>
      <c r="TVI2595" s="655"/>
      <c r="TVJ2595" s="655"/>
      <c r="TVK2595" s="655"/>
      <c r="TVL2595" s="655"/>
      <c r="TVM2595" s="655"/>
      <c r="TVN2595" s="655"/>
      <c r="TVO2595" s="655"/>
      <c r="TVP2595" s="655"/>
      <c r="TVQ2595" s="655"/>
      <c r="TVR2595" s="655"/>
      <c r="TVS2595" s="655"/>
      <c r="TVT2595" s="655"/>
      <c r="TVU2595" s="655"/>
      <c r="TVV2595" s="655"/>
      <c r="TVW2595" s="655"/>
      <c r="TVX2595" s="655"/>
      <c r="TVY2595" s="655"/>
      <c r="TVZ2595" s="655"/>
      <c r="TWA2595" s="655"/>
      <c r="TWB2595" s="655"/>
      <c r="TWC2595" s="655"/>
      <c r="TWD2595" s="655"/>
      <c r="TWE2595" s="655"/>
      <c r="TWF2595" s="655"/>
      <c r="TWG2595" s="655"/>
      <c r="TWH2595" s="655"/>
      <c r="TWI2595" s="655"/>
      <c r="TWJ2595" s="655"/>
      <c r="TWK2595" s="655"/>
      <c r="TWL2595" s="655"/>
      <c r="TWM2595" s="655"/>
      <c r="TWN2595" s="655"/>
      <c r="TWO2595" s="655"/>
      <c r="TWP2595" s="655"/>
      <c r="TWQ2595" s="655"/>
      <c r="TWR2595" s="655"/>
      <c r="TWS2595" s="655"/>
      <c r="TWT2595" s="655"/>
      <c r="TWU2595" s="655"/>
      <c r="TWV2595" s="655"/>
      <c r="TWW2595" s="655"/>
      <c r="TWX2595" s="655"/>
      <c r="TWY2595" s="655"/>
      <c r="TWZ2595" s="655"/>
      <c r="TXA2595" s="655"/>
      <c r="TXB2595" s="655"/>
      <c r="TXC2595" s="655"/>
      <c r="TXD2595" s="655"/>
      <c r="TXE2595" s="655"/>
      <c r="TXF2595" s="655"/>
      <c r="TXG2595" s="655"/>
      <c r="TXH2595" s="655"/>
      <c r="TXI2595" s="655"/>
      <c r="TXJ2595" s="655"/>
      <c r="TXK2595" s="655"/>
      <c r="TXL2595" s="655"/>
      <c r="TXM2595" s="655"/>
      <c r="TXN2595" s="655"/>
      <c r="TXO2595" s="655"/>
      <c r="TXP2595" s="655"/>
      <c r="TXQ2595" s="655"/>
      <c r="TXR2595" s="655"/>
      <c r="TXS2595" s="655"/>
      <c r="TXT2595" s="655"/>
      <c r="TXU2595" s="655"/>
      <c r="TXV2595" s="655"/>
      <c r="TXW2595" s="655"/>
      <c r="TXX2595" s="655"/>
      <c r="TXY2595" s="655"/>
      <c r="TXZ2595" s="655"/>
      <c r="TYA2595" s="655"/>
      <c r="TYB2595" s="655"/>
      <c r="TYC2595" s="655"/>
      <c r="TYD2595" s="655"/>
      <c r="TYE2595" s="655"/>
      <c r="TYF2595" s="655"/>
      <c r="TYG2595" s="655"/>
      <c r="TYH2595" s="655"/>
      <c r="TYI2595" s="655"/>
      <c r="TYJ2595" s="655"/>
      <c r="TYK2595" s="655"/>
      <c r="TYL2595" s="655"/>
      <c r="TYM2595" s="655"/>
      <c r="TYN2595" s="655"/>
      <c r="TYO2595" s="655"/>
      <c r="TYP2595" s="655"/>
      <c r="TYQ2595" s="655"/>
      <c r="TYR2595" s="655"/>
      <c r="TYS2595" s="655"/>
      <c r="TYT2595" s="655"/>
      <c r="TYU2595" s="655"/>
      <c r="TYV2595" s="655"/>
      <c r="TYW2595" s="655"/>
      <c r="TYX2595" s="655"/>
      <c r="TYY2595" s="655"/>
      <c r="TYZ2595" s="655"/>
      <c r="TZA2595" s="655"/>
      <c r="TZB2595" s="655"/>
      <c r="TZC2595" s="655"/>
      <c r="TZD2595" s="655"/>
      <c r="TZE2595" s="655"/>
      <c r="TZF2595" s="655"/>
      <c r="TZG2595" s="655"/>
      <c r="TZH2595" s="655"/>
      <c r="TZI2595" s="655"/>
      <c r="TZJ2595" s="655"/>
      <c r="TZK2595" s="655"/>
      <c r="TZL2595" s="655"/>
      <c r="TZM2595" s="655"/>
      <c r="TZN2595" s="655"/>
      <c r="TZO2595" s="655"/>
      <c r="TZP2595" s="655"/>
      <c r="TZQ2595" s="655"/>
      <c r="TZR2595" s="655"/>
      <c r="TZS2595" s="655"/>
      <c r="TZT2595" s="655"/>
      <c r="TZU2595" s="655"/>
      <c r="TZV2595" s="655"/>
      <c r="TZW2595" s="655"/>
      <c r="TZX2595" s="655"/>
      <c r="TZY2595" s="655"/>
      <c r="TZZ2595" s="655"/>
      <c r="UAA2595" s="655"/>
      <c r="UAB2595" s="655"/>
      <c r="UAC2595" s="655"/>
      <c r="UAD2595" s="655"/>
      <c r="UAE2595" s="655"/>
      <c r="UAF2595" s="655"/>
      <c r="UAG2595" s="655"/>
      <c r="UAH2595" s="655"/>
      <c r="UAI2595" s="655"/>
      <c r="UAJ2595" s="655"/>
      <c r="UAK2595" s="655"/>
      <c r="UAL2595" s="655"/>
      <c r="UAM2595" s="655"/>
      <c r="UAN2595" s="655"/>
      <c r="UAO2595" s="655"/>
      <c r="UAP2595" s="655"/>
      <c r="UAQ2595" s="655"/>
      <c r="UAR2595" s="655"/>
      <c r="UAS2595" s="655"/>
      <c r="UAT2595" s="655"/>
      <c r="UAU2595" s="655"/>
      <c r="UAV2595" s="655"/>
      <c r="UAW2595" s="655"/>
      <c r="UAX2595" s="655"/>
      <c r="UAY2595" s="655"/>
      <c r="UAZ2595" s="655"/>
      <c r="UBA2595" s="655"/>
      <c r="UBB2595" s="655"/>
      <c r="UBC2595" s="655"/>
      <c r="UBD2595" s="655"/>
      <c r="UBE2595" s="655"/>
      <c r="UBF2595" s="655"/>
      <c r="UBG2595" s="655"/>
      <c r="UBH2595" s="655"/>
      <c r="UBI2595" s="655"/>
      <c r="UBJ2595" s="655"/>
      <c r="UBK2595" s="655"/>
      <c r="UBL2595" s="655"/>
      <c r="UBM2595" s="655"/>
      <c r="UBN2595" s="655"/>
      <c r="UBO2595" s="655"/>
      <c r="UBP2595" s="655"/>
      <c r="UBQ2595" s="655"/>
      <c r="UBR2595" s="655"/>
      <c r="UBS2595" s="655"/>
      <c r="UBT2595" s="655"/>
      <c r="UBU2595" s="655"/>
      <c r="UBV2595" s="655"/>
      <c r="UBW2595" s="655"/>
      <c r="UBX2595" s="655"/>
      <c r="UBY2595" s="655"/>
      <c r="UBZ2595" s="655"/>
      <c r="UCA2595" s="655"/>
      <c r="UCB2595" s="655"/>
      <c r="UCC2595" s="655"/>
      <c r="UCD2595" s="655"/>
      <c r="UCE2595" s="655"/>
      <c r="UCF2595" s="655"/>
      <c r="UCG2595" s="655"/>
      <c r="UCH2595" s="655"/>
      <c r="UCI2595" s="655"/>
      <c r="UCJ2595" s="655"/>
      <c r="UCK2595" s="655"/>
      <c r="UCL2595" s="655"/>
      <c r="UCM2595" s="655"/>
      <c r="UCN2595" s="655"/>
      <c r="UCO2595" s="655"/>
      <c r="UCP2595" s="655"/>
      <c r="UCQ2595" s="655"/>
      <c r="UCR2595" s="655"/>
      <c r="UCS2595" s="655"/>
      <c r="UCT2595" s="655"/>
      <c r="UCU2595" s="655"/>
      <c r="UCV2595" s="655"/>
      <c r="UCW2595" s="655"/>
      <c r="UCX2595" s="655"/>
      <c r="UCY2595" s="655"/>
      <c r="UCZ2595" s="655"/>
      <c r="UDA2595" s="655"/>
      <c r="UDB2595" s="655"/>
      <c r="UDC2595" s="655"/>
      <c r="UDD2595" s="655"/>
      <c r="UDE2595" s="655"/>
      <c r="UDF2595" s="655"/>
      <c r="UDG2595" s="655"/>
      <c r="UDH2595" s="655"/>
      <c r="UDI2595" s="655"/>
      <c r="UDJ2595" s="655"/>
      <c r="UDK2595" s="655"/>
      <c r="UDL2595" s="655"/>
      <c r="UDM2595" s="655"/>
      <c r="UDN2595" s="655"/>
      <c r="UDO2595" s="655"/>
      <c r="UDP2595" s="655"/>
      <c r="UDQ2595" s="655"/>
      <c r="UDR2595" s="655"/>
      <c r="UDS2595" s="655"/>
      <c r="UDT2595" s="655"/>
      <c r="UDU2595" s="655"/>
      <c r="UDV2595" s="655"/>
      <c r="UDW2595" s="655"/>
      <c r="UDX2595" s="655"/>
      <c r="UDY2595" s="655"/>
      <c r="UDZ2595" s="655"/>
      <c r="UEA2595" s="655"/>
      <c r="UEB2595" s="655"/>
      <c r="UEC2595" s="655"/>
      <c r="UED2595" s="655"/>
      <c r="UEE2595" s="655"/>
      <c r="UEF2595" s="655"/>
      <c r="UEG2595" s="655"/>
      <c r="UEH2595" s="655"/>
      <c r="UEI2595" s="655"/>
      <c r="UEJ2595" s="655"/>
      <c r="UEK2595" s="655"/>
      <c r="UEL2595" s="655"/>
      <c r="UEM2595" s="655"/>
      <c r="UEN2595" s="655"/>
      <c r="UEO2595" s="655"/>
      <c r="UEP2595" s="655"/>
      <c r="UEQ2595" s="655"/>
      <c r="UER2595" s="655"/>
      <c r="UES2595" s="655"/>
      <c r="UET2595" s="655"/>
      <c r="UEU2595" s="655"/>
      <c r="UEV2595" s="655"/>
      <c r="UEW2595" s="655"/>
      <c r="UEX2595" s="655"/>
      <c r="UEY2595" s="655"/>
      <c r="UEZ2595" s="655"/>
      <c r="UFA2595" s="655"/>
      <c r="UFB2595" s="655"/>
      <c r="UFC2595" s="655"/>
      <c r="UFD2595" s="655"/>
      <c r="UFE2595" s="655"/>
      <c r="UFF2595" s="655"/>
      <c r="UFG2595" s="655"/>
      <c r="UFH2595" s="655"/>
      <c r="UFI2595" s="655"/>
      <c r="UFJ2595" s="655"/>
      <c r="UFK2595" s="655"/>
      <c r="UFL2595" s="655"/>
      <c r="UFM2595" s="655"/>
      <c r="UFN2595" s="655"/>
      <c r="UFO2595" s="655"/>
      <c r="UFP2595" s="655"/>
      <c r="UFQ2595" s="655"/>
      <c r="UFR2595" s="655"/>
      <c r="UFS2595" s="655"/>
      <c r="UFT2595" s="655"/>
      <c r="UFU2595" s="655"/>
      <c r="UFV2595" s="655"/>
      <c r="UFW2595" s="655"/>
      <c r="UFX2595" s="655"/>
      <c r="UFY2595" s="655"/>
      <c r="UFZ2595" s="655"/>
      <c r="UGA2595" s="655"/>
      <c r="UGB2595" s="655"/>
      <c r="UGC2595" s="655"/>
      <c r="UGD2595" s="655"/>
      <c r="UGE2595" s="655"/>
      <c r="UGF2595" s="655"/>
      <c r="UGG2595" s="655"/>
      <c r="UGH2595" s="655"/>
      <c r="UGI2595" s="655"/>
      <c r="UGJ2595" s="655"/>
      <c r="UGK2595" s="655"/>
      <c r="UGL2595" s="655"/>
      <c r="UGM2595" s="655"/>
      <c r="UGN2595" s="655"/>
      <c r="UGO2595" s="655"/>
      <c r="UGP2595" s="655"/>
      <c r="UGQ2595" s="655"/>
      <c r="UGR2595" s="655"/>
      <c r="UGS2595" s="655"/>
      <c r="UGT2595" s="655"/>
      <c r="UGU2595" s="655"/>
      <c r="UGV2595" s="655"/>
      <c r="UGW2595" s="655"/>
      <c r="UGX2595" s="655"/>
      <c r="UGY2595" s="655"/>
      <c r="UGZ2595" s="655"/>
      <c r="UHA2595" s="655"/>
      <c r="UHB2595" s="655"/>
      <c r="UHC2595" s="655"/>
      <c r="UHD2595" s="655"/>
      <c r="UHE2595" s="655"/>
      <c r="UHF2595" s="655"/>
      <c r="UHG2595" s="655"/>
      <c r="UHH2595" s="655"/>
      <c r="UHI2595" s="655"/>
      <c r="UHJ2595" s="655"/>
      <c r="UHK2595" s="655"/>
      <c r="UHL2595" s="655"/>
      <c r="UHM2595" s="655"/>
      <c r="UHN2595" s="655"/>
      <c r="UHO2595" s="655"/>
      <c r="UHP2595" s="655"/>
      <c r="UHQ2595" s="655"/>
      <c r="UHR2595" s="655"/>
      <c r="UHS2595" s="655"/>
      <c r="UHT2595" s="655"/>
      <c r="UHU2595" s="655"/>
      <c r="UHV2595" s="655"/>
      <c r="UHW2595" s="655"/>
      <c r="UHX2595" s="655"/>
      <c r="UHY2595" s="655"/>
      <c r="UHZ2595" s="655"/>
      <c r="UIA2595" s="655"/>
      <c r="UIB2595" s="655"/>
      <c r="UIC2595" s="655"/>
      <c r="UID2595" s="655"/>
      <c r="UIE2595" s="655"/>
      <c r="UIF2595" s="655"/>
      <c r="UIG2595" s="655"/>
      <c r="UIH2595" s="655"/>
      <c r="UII2595" s="655"/>
      <c r="UIJ2595" s="655"/>
      <c r="UIK2595" s="655"/>
      <c r="UIL2595" s="655"/>
      <c r="UIM2595" s="655"/>
      <c r="UIN2595" s="655"/>
      <c r="UIO2595" s="655"/>
      <c r="UIP2595" s="655"/>
      <c r="UIQ2595" s="655"/>
      <c r="UIR2595" s="655"/>
      <c r="UIS2595" s="655"/>
      <c r="UIT2595" s="655"/>
      <c r="UIU2595" s="655"/>
      <c r="UIV2595" s="655"/>
      <c r="UIW2595" s="655"/>
      <c r="UIX2595" s="655"/>
      <c r="UIY2595" s="655"/>
      <c r="UIZ2595" s="655"/>
      <c r="UJA2595" s="655"/>
      <c r="UJB2595" s="655"/>
      <c r="UJC2595" s="655"/>
      <c r="UJD2595" s="655"/>
      <c r="UJE2595" s="655"/>
      <c r="UJF2595" s="655"/>
      <c r="UJG2595" s="655"/>
      <c r="UJH2595" s="655"/>
      <c r="UJI2595" s="655"/>
      <c r="UJJ2595" s="655"/>
      <c r="UJK2595" s="655"/>
      <c r="UJL2595" s="655"/>
      <c r="UJM2595" s="655"/>
      <c r="UJN2595" s="655"/>
      <c r="UJO2595" s="655"/>
      <c r="UJP2595" s="655"/>
      <c r="UJQ2595" s="655"/>
      <c r="UJR2595" s="655"/>
      <c r="UJS2595" s="655"/>
      <c r="UJT2595" s="655"/>
      <c r="UJU2595" s="655"/>
      <c r="UJV2595" s="655"/>
      <c r="UJW2595" s="655"/>
      <c r="UJX2595" s="655"/>
      <c r="UJY2595" s="655"/>
      <c r="UJZ2595" s="655"/>
      <c r="UKA2595" s="655"/>
      <c r="UKB2595" s="655"/>
      <c r="UKC2595" s="655"/>
      <c r="UKD2595" s="655"/>
      <c r="UKE2595" s="655"/>
      <c r="UKF2595" s="655"/>
      <c r="UKG2595" s="655"/>
      <c r="UKH2595" s="655"/>
      <c r="UKI2595" s="655"/>
      <c r="UKJ2595" s="655"/>
      <c r="UKK2595" s="655"/>
      <c r="UKL2595" s="655"/>
      <c r="UKM2595" s="655"/>
      <c r="UKN2595" s="655"/>
      <c r="UKO2595" s="655"/>
      <c r="UKP2595" s="655"/>
      <c r="UKQ2595" s="655"/>
      <c r="UKR2595" s="655"/>
      <c r="UKS2595" s="655"/>
      <c r="UKT2595" s="655"/>
      <c r="UKU2595" s="655"/>
      <c r="UKV2595" s="655"/>
      <c r="UKW2595" s="655"/>
      <c r="UKX2595" s="655"/>
      <c r="UKY2595" s="655"/>
      <c r="UKZ2595" s="655"/>
      <c r="ULA2595" s="655"/>
      <c r="ULB2595" s="655"/>
      <c r="ULC2595" s="655"/>
      <c r="ULD2595" s="655"/>
      <c r="ULE2595" s="655"/>
      <c r="ULF2595" s="655"/>
      <c r="ULG2595" s="655"/>
      <c r="ULH2595" s="655"/>
      <c r="ULI2595" s="655"/>
      <c r="ULJ2595" s="655"/>
      <c r="ULK2595" s="655"/>
      <c r="ULL2595" s="655"/>
      <c r="ULM2595" s="655"/>
      <c r="ULN2595" s="655"/>
      <c r="ULO2595" s="655"/>
      <c r="ULP2595" s="655"/>
      <c r="ULQ2595" s="655"/>
      <c r="ULR2595" s="655"/>
      <c r="ULS2595" s="655"/>
      <c r="ULT2595" s="655"/>
      <c r="ULU2595" s="655"/>
      <c r="ULV2595" s="655"/>
      <c r="ULW2595" s="655"/>
      <c r="ULX2595" s="655"/>
      <c r="ULY2595" s="655"/>
      <c r="ULZ2595" s="655"/>
      <c r="UMA2595" s="655"/>
      <c r="UMB2595" s="655"/>
      <c r="UMC2595" s="655"/>
      <c r="UMD2595" s="655"/>
      <c r="UME2595" s="655"/>
      <c r="UMF2595" s="655"/>
      <c r="UMG2595" s="655"/>
      <c r="UMH2595" s="655"/>
      <c r="UMI2595" s="655"/>
      <c r="UMJ2595" s="655"/>
      <c r="UMK2595" s="655"/>
      <c r="UML2595" s="655"/>
      <c r="UMM2595" s="655"/>
      <c r="UMN2595" s="655"/>
      <c r="UMO2595" s="655"/>
      <c r="UMP2595" s="655"/>
      <c r="UMQ2595" s="655"/>
      <c r="UMR2595" s="655"/>
      <c r="UMS2595" s="655"/>
      <c r="UMT2595" s="655"/>
      <c r="UMU2595" s="655"/>
      <c r="UMV2595" s="655"/>
      <c r="UMW2595" s="655"/>
      <c r="UMX2595" s="655"/>
      <c r="UMY2595" s="655"/>
      <c r="UMZ2595" s="655"/>
      <c r="UNA2595" s="655"/>
      <c r="UNB2595" s="655"/>
      <c r="UNC2595" s="655"/>
      <c r="UND2595" s="655"/>
      <c r="UNE2595" s="655"/>
      <c r="UNF2595" s="655"/>
      <c r="UNG2595" s="655"/>
      <c r="UNH2595" s="655"/>
      <c r="UNI2595" s="655"/>
      <c r="UNJ2595" s="655"/>
      <c r="UNK2595" s="655"/>
      <c r="UNL2595" s="655"/>
      <c r="UNM2595" s="655"/>
      <c r="UNN2595" s="655"/>
      <c r="UNO2595" s="655"/>
      <c r="UNP2595" s="655"/>
      <c r="UNQ2595" s="655"/>
      <c r="UNR2595" s="655"/>
      <c r="UNS2595" s="655"/>
      <c r="UNT2595" s="655"/>
      <c r="UNU2595" s="655"/>
      <c r="UNV2595" s="655"/>
      <c r="UNW2595" s="655"/>
      <c r="UNX2595" s="655"/>
      <c r="UNY2595" s="655"/>
      <c r="UNZ2595" s="655"/>
      <c r="UOA2595" s="655"/>
      <c r="UOB2595" s="655"/>
      <c r="UOC2595" s="655"/>
      <c r="UOD2595" s="655"/>
      <c r="UOE2595" s="655"/>
      <c r="UOF2595" s="655"/>
      <c r="UOG2595" s="655"/>
      <c r="UOH2595" s="655"/>
      <c r="UOI2595" s="655"/>
      <c r="UOJ2595" s="655"/>
      <c r="UOK2595" s="655"/>
      <c r="UOL2595" s="655"/>
      <c r="UOM2595" s="655"/>
      <c r="UON2595" s="655"/>
      <c r="UOO2595" s="655"/>
      <c r="UOP2595" s="655"/>
      <c r="UOQ2595" s="655"/>
      <c r="UOR2595" s="655"/>
      <c r="UOS2595" s="655"/>
      <c r="UOT2595" s="655"/>
      <c r="UOU2595" s="655"/>
      <c r="UOV2595" s="655"/>
      <c r="UOW2595" s="655"/>
      <c r="UOX2595" s="655"/>
      <c r="UOY2595" s="655"/>
      <c r="UOZ2595" s="655"/>
      <c r="UPA2595" s="655"/>
      <c r="UPB2595" s="655"/>
      <c r="UPC2595" s="655"/>
      <c r="UPD2595" s="655"/>
      <c r="UPE2595" s="655"/>
      <c r="UPF2595" s="655"/>
      <c r="UPG2595" s="655"/>
      <c r="UPH2595" s="655"/>
      <c r="UPI2595" s="655"/>
      <c r="UPJ2595" s="655"/>
      <c r="UPK2595" s="655"/>
      <c r="UPL2595" s="655"/>
      <c r="UPM2595" s="655"/>
      <c r="UPN2595" s="655"/>
      <c r="UPO2595" s="655"/>
      <c r="UPP2595" s="655"/>
      <c r="UPQ2595" s="655"/>
      <c r="UPR2595" s="655"/>
      <c r="UPS2595" s="655"/>
      <c r="UPT2595" s="655"/>
      <c r="UPU2595" s="655"/>
      <c r="UPV2595" s="655"/>
      <c r="UPW2595" s="655"/>
      <c r="UPX2595" s="655"/>
      <c r="UPY2595" s="655"/>
      <c r="UPZ2595" s="655"/>
      <c r="UQA2595" s="655"/>
      <c r="UQB2595" s="655"/>
      <c r="UQC2595" s="655"/>
      <c r="UQD2595" s="655"/>
      <c r="UQE2595" s="655"/>
      <c r="UQF2595" s="655"/>
      <c r="UQG2595" s="655"/>
      <c r="UQH2595" s="655"/>
      <c r="UQI2595" s="655"/>
      <c r="UQJ2595" s="655"/>
      <c r="UQK2595" s="655"/>
      <c r="UQL2595" s="655"/>
      <c r="UQM2595" s="655"/>
      <c r="UQN2595" s="655"/>
      <c r="UQO2595" s="655"/>
      <c r="UQP2595" s="655"/>
      <c r="UQQ2595" s="655"/>
      <c r="UQR2595" s="655"/>
      <c r="UQS2595" s="655"/>
      <c r="UQT2595" s="655"/>
      <c r="UQU2595" s="655"/>
      <c r="UQV2595" s="655"/>
      <c r="UQW2595" s="655"/>
      <c r="UQX2595" s="655"/>
      <c r="UQY2595" s="655"/>
      <c r="UQZ2595" s="655"/>
      <c r="URA2595" s="655"/>
      <c r="URB2595" s="655"/>
      <c r="URC2595" s="655"/>
      <c r="URD2595" s="655"/>
      <c r="URE2595" s="655"/>
      <c r="URF2595" s="655"/>
      <c r="URG2595" s="655"/>
      <c r="URH2595" s="655"/>
      <c r="URI2595" s="655"/>
      <c r="URJ2595" s="655"/>
      <c r="URK2595" s="655"/>
      <c r="URL2595" s="655"/>
      <c r="URM2595" s="655"/>
      <c r="URN2595" s="655"/>
      <c r="URO2595" s="655"/>
      <c r="URP2595" s="655"/>
      <c r="URQ2595" s="655"/>
      <c r="URR2595" s="655"/>
      <c r="URS2595" s="655"/>
      <c r="URT2595" s="655"/>
      <c r="URU2595" s="655"/>
      <c r="URV2595" s="655"/>
      <c r="URW2595" s="655"/>
      <c r="URX2595" s="655"/>
      <c r="URY2595" s="655"/>
      <c r="URZ2595" s="655"/>
      <c r="USA2595" s="655"/>
      <c r="USB2595" s="655"/>
      <c r="USC2595" s="655"/>
      <c r="USD2595" s="655"/>
      <c r="USE2595" s="655"/>
      <c r="USF2595" s="655"/>
      <c r="USG2595" s="655"/>
      <c r="USH2595" s="655"/>
      <c r="USI2595" s="655"/>
      <c r="USJ2595" s="655"/>
      <c r="USK2595" s="655"/>
      <c r="USL2595" s="655"/>
      <c r="USM2595" s="655"/>
      <c r="USN2595" s="655"/>
      <c r="USO2595" s="655"/>
      <c r="USP2595" s="655"/>
      <c r="USQ2595" s="655"/>
      <c r="USR2595" s="655"/>
      <c r="USS2595" s="655"/>
      <c r="UST2595" s="655"/>
      <c r="USU2595" s="655"/>
      <c r="USV2595" s="655"/>
      <c r="USW2595" s="655"/>
      <c r="USX2595" s="655"/>
      <c r="USY2595" s="655"/>
      <c r="USZ2595" s="655"/>
      <c r="UTA2595" s="655"/>
      <c r="UTB2595" s="655"/>
      <c r="UTC2595" s="655"/>
      <c r="UTD2595" s="655"/>
      <c r="UTE2595" s="655"/>
      <c r="UTF2595" s="655"/>
      <c r="UTG2595" s="655"/>
      <c r="UTH2595" s="655"/>
      <c r="UTI2595" s="655"/>
      <c r="UTJ2595" s="655"/>
      <c r="UTK2595" s="655"/>
      <c r="UTL2595" s="655"/>
      <c r="UTM2595" s="655"/>
      <c r="UTN2595" s="655"/>
      <c r="UTO2595" s="655"/>
      <c r="UTP2595" s="655"/>
      <c r="UTQ2595" s="655"/>
      <c r="UTR2595" s="655"/>
      <c r="UTS2595" s="655"/>
      <c r="UTT2595" s="655"/>
      <c r="UTU2595" s="655"/>
      <c r="UTV2595" s="655"/>
      <c r="UTW2595" s="655"/>
      <c r="UTX2595" s="655"/>
      <c r="UTY2595" s="655"/>
      <c r="UTZ2595" s="655"/>
      <c r="UUA2595" s="655"/>
      <c r="UUB2595" s="655"/>
      <c r="UUC2595" s="655"/>
      <c r="UUD2595" s="655"/>
      <c r="UUE2595" s="655"/>
      <c r="UUF2595" s="655"/>
      <c r="UUG2595" s="655"/>
      <c r="UUH2595" s="655"/>
      <c r="UUI2595" s="655"/>
      <c r="UUJ2595" s="655"/>
      <c r="UUK2595" s="655"/>
      <c r="UUL2595" s="655"/>
      <c r="UUM2595" s="655"/>
      <c r="UUN2595" s="655"/>
      <c r="UUO2595" s="655"/>
      <c r="UUP2595" s="655"/>
      <c r="UUQ2595" s="655"/>
      <c r="UUR2595" s="655"/>
      <c r="UUS2595" s="655"/>
      <c r="UUT2595" s="655"/>
      <c r="UUU2595" s="655"/>
      <c r="UUV2595" s="655"/>
      <c r="UUW2595" s="655"/>
      <c r="UUX2595" s="655"/>
      <c r="UUY2595" s="655"/>
      <c r="UUZ2595" s="655"/>
      <c r="UVA2595" s="655"/>
      <c r="UVB2595" s="655"/>
      <c r="UVC2595" s="655"/>
      <c r="UVD2595" s="655"/>
      <c r="UVE2595" s="655"/>
      <c r="UVF2595" s="655"/>
      <c r="UVG2595" s="655"/>
      <c r="UVH2595" s="655"/>
      <c r="UVI2595" s="655"/>
      <c r="UVJ2595" s="655"/>
      <c r="UVK2595" s="655"/>
      <c r="UVL2595" s="655"/>
      <c r="UVM2595" s="655"/>
      <c r="UVN2595" s="655"/>
      <c r="UVO2595" s="655"/>
      <c r="UVP2595" s="655"/>
      <c r="UVQ2595" s="655"/>
      <c r="UVR2595" s="655"/>
      <c r="UVS2595" s="655"/>
      <c r="UVT2595" s="655"/>
      <c r="UVU2595" s="655"/>
      <c r="UVV2595" s="655"/>
      <c r="UVW2595" s="655"/>
      <c r="UVX2595" s="655"/>
      <c r="UVY2595" s="655"/>
      <c r="UVZ2595" s="655"/>
      <c r="UWA2595" s="655"/>
      <c r="UWB2595" s="655"/>
      <c r="UWC2595" s="655"/>
      <c r="UWD2595" s="655"/>
      <c r="UWE2595" s="655"/>
      <c r="UWF2595" s="655"/>
      <c r="UWG2595" s="655"/>
      <c r="UWH2595" s="655"/>
      <c r="UWI2595" s="655"/>
      <c r="UWJ2595" s="655"/>
      <c r="UWK2595" s="655"/>
      <c r="UWL2595" s="655"/>
      <c r="UWM2595" s="655"/>
      <c r="UWN2595" s="655"/>
      <c r="UWO2595" s="655"/>
      <c r="UWP2595" s="655"/>
      <c r="UWQ2595" s="655"/>
      <c r="UWR2595" s="655"/>
      <c r="UWS2595" s="655"/>
      <c r="UWT2595" s="655"/>
      <c r="UWU2595" s="655"/>
      <c r="UWV2595" s="655"/>
      <c r="UWW2595" s="655"/>
      <c r="UWX2595" s="655"/>
      <c r="UWY2595" s="655"/>
      <c r="UWZ2595" s="655"/>
      <c r="UXA2595" s="655"/>
      <c r="UXB2595" s="655"/>
      <c r="UXC2595" s="655"/>
      <c r="UXD2595" s="655"/>
      <c r="UXE2595" s="655"/>
      <c r="UXF2595" s="655"/>
      <c r="UXG2595" s="655"/>
      <c r="UXH2595" s="655"/>
      <c r="UXI2595" s="655"/>
      <c r="UXJ2595" s="655"/>
      <c r="UXK2595" s="655"/>
      <c r="UXL2595" s="655"/>
      <c r="UXM2595" s="655"/>
      <c r="UXN2595" s="655"/>
      <c r="UXO2595" s="655"/>
      <c r="UXP2595" s="655"/>
      <c r="UXQ2595" s="655"/>
      <c r="UXR2595" s="655"/>
      <c r="UXS2595" s="655"/>
      <c r="UXT2595" s="655"/>
      <c r="UXU2595" s="655"/>
      <c r="UXV2595" s="655"/>
      <c r="UXW2595" s="655"/>
      <c r="UXX2595" s="655"/>
      <c r="UXY2595" s="655"/>
      <c r="UXZ2595" s="655"/>
      <c r="UYA2595" s="655"/>
      <c r="UYB2595" s="655"/>
      <c r="UYC2595" s="655"/>
      <c r="UYD2595" s="655"/>
      <c r="UYE2595" s="655"/>
      <c r="UYF2595" s="655"/>
      <c r="UYG2595" s="655"/>
      <c r="UYH2595" s="655"/>
      <c r="UYI2595" s="655"/>
      <c r="UYJ2595" s="655"/>
      <c r="UYK2595" s="655"/>
      <c r="UYL2595" s="655"/>
      <c r="UYM2595" s="655"/>
      <c r="UYN2595" s="655"/>
      <c r="UYO2595" s="655"/>
      <c r="UYP2595" s="655"/>
      <c r="UYQ2595" s="655"/>
      <c r="UYR2595" s="655"/>
      <c r="UYS2595" s="655"/>
      <c r="UYT2595" s="655"/>
      <c r="UYU2595" s="655"/>
      <c r="UYV2595" s="655"/>
      <c r="UYW2595" s="655"/>
      <c r="UYX2595" s="655"/>
      <c r="UYY2595" s="655"/>
      <c r="UYZ2595" s="655"/>
      <c r="UZA2595" s="655"/>
      <c r="UZB2595" s="655"/>
      <c r="UZC2595" s="655"/>
      <c r="UZD2595" s="655"/>
      <c r="UZE2595" s="655"/>
      <c r="UZF2595" s="655"/>
      <c r="UZG2595" s="655"/>
      <c r="UZH2595" s="655"/>
      <c r="UZI2595" s="655"/>
      <c r="UZJ2595" s="655"/>
      <c r="UZK2595" s="655"/>
      <c r="UZL2595" s="655"/>
      <c r="UZM2595" s="655"/>
      <c r="UZN2595" s="655"/>
      <c r="UZO2595" s="655"/>
      <c r="UZP2595" s="655"/>
      <c r="UZQ2595" s="655"/>
      <c r="UZR2595" s="655"/>
      <c r="UZS2595" s="655"/>
      <c r="UZT2595" s="655"/>
      <c r="UZU2595" s="655"/>
      <c r="UZV2595" s="655"/>
      <c r="UZW2595" s="655"/>
      <c r="UZX2595" s="655"/>
      <c r="UZY2595" s="655"/>
      <c r="UZZ2595" s="655"/>
      <c r="VAA2595" s="655"/>
      <c r="VAB2595" s="655"/>
      <c r="VAC2595" s="655"/>
      <c r="VAD2595" s="655"/>
      <c r="VAE2595" s="655"/>
      <c r="VAF2595" s="655"/>
      <c r="VAG2595" s="655"/>
      <c r="VAH2595" s="655"/>
      <c r="VAI2595" s="655"/>
      <c r="VAJ2595" s="655"/>
      <c r="VAK2595" s="655"/>
      <c r="VAL2595" s="655"/>
      <c r="VAM2595" s="655"/>
      <c r="VAN2595" s="655"/>
      <c r="VAO2595" s="655"/>
      <c r="VAP2595" s="655"/>
      <c r="VAQ2595" s="655"/>
      <c r="VAR2595" s="655"/>
      <c r="VAS2595" s="655"/>
      <c r="VAT2595" s="655"/>
      <c r="VAU2595" s="655"/>
      <c r="VAV2595" s="655"/>
      <c r="VAW2595" s="655"/>
      <c r="VAX2595" s="655"/>
      <c r="VAY2595" s="655"/>
      <c r="VAZ2595" s="655"/>
      <c r="VBA2595" s="655"/>
      <c r="VBB2595" s="655"/>
      <c r="VBC2595" s="655"/>
      <c r="VBD2595" s="655"/>
      <c r="VBE2595" s="655"/>
      <c r="VBF2595" s="655"/>
      <c r="VBG2595" s="655"/>
      <c r="VBH2595" s="655"/>
      <c r="VBI2595" s="655"/>
      <c r="VBJ2595" s="655"/>
      <c r="VBK2595" s="655"/>
      <c r="VBL2595" s="655"/>
      <c r="VBM2595" s="655"/>
      <c r="VBN2595" s="655"/>
      <c r="VBO2595" s="655"/>
      <c r="VBP2595" s="655"/>
      <c r="VBQ2595" s="655"/>
      <c r="VBR2595" s="655"/>
      <c r="VBS2595" s="655"/>
      <c r="VBT2595" s="655"/>
      <c r="VBU2595" s="655"/>
      <c r="VBV2595" s="655"/>
      <c r="VBW2595" s="655"/>
      <c r="VBX2595" s="655"/>
      <c r="VBY2595" s="655"/>
      <c r="VBZ2595" s="655"/>
      <c r="VCA2595" s="655"/>
      <c r="VCB2595" s="655"/>
      <c r="VCC2595" s="655"/>
      <c r="VCD2595" s="655"/>
      <c r="VCE2595" s="655"/>
      <c r="VCF2595" s="655"/>
      <c r="VCG2595" s="655"/>
      <c r="VCH2595" s="655"/>
      <c r="VCI2595" s="655"/>
      <c r="VCJ2595" s="655"/>
      <c r="VCK2595" s="655"/>
      <c r="VCL2595" s="655"/>
      <c r="VCM2595" s="655"/>
      <c r="VCN2595" s="655"/>
      <c r="VCO2595" s="655"/>
      <c r="VCP2595" s="655"/>
      <c r="VCQ2595" s="655"/>
      <c r="VCR2595" s="655"/>
      <c r="VCS2595" s="655"/>
      <c r="VCT2595" s="655"/>
      <c r="VCU2595" s="655"/>
      <c r="VCV2595" s="655"/>
      <c r="VCW2595" s="655"/>
      <c r="VCX2595" s="655"/>
      <c r="VCY2595" s="655"/>
      <c r="VCZ2595" s="655"/>
      <c r="VDA2595" s="655"/>
      <c r="VDB2595" s="655"/>
      <c r="VDC2595" s="655"/>
      <c r="VDD2595" s="655"/>
      <c r="VDE2595" s="655"/>
      <c r="VDF2595" s="655"/>
      <c r="VDG2595" s="655"/>
      <c r="VDH2595" s="655"/>
      <c r="VDI2595" s="655"/>
      <c r="VDJ2595" s="655"/>
      <c r="VDK2595" s="655"/>
      <c r="VDL2595" s="655"/>
      <c r="VDM2595" s="655"/>
      <c r="VDN2595" s="655"/>
      <c r="VDO2595" s="655"/>
      <c r="VDP2595" s="655"/>
      <c r="VDQ2595" s="655"/>
      <c r="VDR2595" s="655"/>
      <c r="VDS2595" s="655"/>
      <c r="VDT2595" s="655"/>
      <c r="VDU2595" s="655"/>
      <c r="VDV2595" s="655"/>
      <c r="VDW2595" s="655"/>
      <c r="VDX2595" s="655"/>
      <c r="VDY2595" s="655"/>
      <c r="VDZ2595" s="655"/>
      <c r="VEA2595" s="655"/>
      <c r="VEB2595" s="655"/>
      <c r="VEC2595" s="655"/>
      <c r="VED2595" s="655"/>
      <c r="VEE2595" s="655"/>
      <c r="VEF2595" s="655"/>
      <c r="VEG2595" s="655"/>
      <c r="VEH2595" s="655"/>
      <c r="VEI2595" s="655"/>
      <c r="VEJ2595" s="655"/>
      <c r="VEK2595" s="655"/>
      <c r="VEL2595" s="655"/>
      <c r="VEM2595" s="655"/>
      <c r="VEN2595" s="655"/>
      <c r="VEO2595" s="655"/>
      <c r="VEP2595" s="655"/>
      <c r="VEQ2595" s="655"/>
      <c r="VER2595" s="655"/>
      <c r="VES2595" s="655"/>
      <c r="VET2595" s="655"/>
      <c r="VEU2595" s="655"/>
      <c r="VEV2595" s="655"/>
      <c r="VEW2595" s="655"/>
      <c r="VEX2595" s="655"/>
      <c r="VEY2595" s="655"/>
      <c r="VEZ2595" s="655"/>
      <c r="VFA2595" s="655"/>
      <c r="VFB2595" s="655"/>
      <c r="VFC2595" s="655"/>
      <c r="VFD2595" s="655"/>
      <c r="VFE2595" s="655"/>
      <c r="VFF2595" s="655"/>
      <c r="VFG2595" s="655"/>
      <c r="VFH2595" s="655"/>
      <c r="VFI2595" s="655"/>
      <c r="VFJ2595" s="655"/>
      <c r="VFK2595" s="655"/>
      <c r="VFL2595" s="655"/>
      <c r="VFM2595" s="655"/>
      <c r="VFN2595" s="655"/>
      <c r="VFO2595" s="655"/>
      <c r="VFP2595" s="655"/>
      <c r="VFQ2595" s="655"/>
      <c r="VFR2595" s="655"/>
      <c r="VFS2595" s="655"/>
      <c r="VFT2595" s="655"/>
      <c r="VFU2595" s="655"/>
      <c r="VFV2595" s="655"/>
      <c r="VFW2595" s="655"/>
      <c r="VFX2595" s="655"/>
      <c r="VFY2595" s="655"/>
      <c r="VFZ2595" s="655"/>
      <c r="VGA2595" s="655"/>
      <c r="VGB2595" s="655"/>
      <c r="VGC2595" s="655"/>
      <c r="VGD2595" s="655"/>
      <c r="VGE2595" s="655"/>
      <c r="VGF2595" s="655"/>
      <c r="VGG2595" s="655"/>
      <c r="VGH2595" s="655"/>
      <c r="VGI2595" s="655"/>
      <c r="VGJ2595" s="655"/>
      <c r="VGK2595" s="655"/>
      <c r="VGL2595" s="655"/>
      <c r="VGM2595" s="655"/>
      <c r="VGN2595" s="655"/>
      <c r="VGO2595" s="655"/>
      <c r="VGP2595" s="655"/>
      <c r="VGQ2595" s="655"/>
      <c r="VGR2595" s="655"/>
      <c r="VGS2595" s="655"/>
      <c r="VGT2595" s="655"/>
      <c r="VGU2595" s="655"/>
      <c r="VGV2595" s="655"/>
      <c r="VGW2595" s="655"/>
      <c r="VGX2595" s="655"/>
      <c r="VGY2595" s="655"/>
      <c r="VGZ2595" s="655"/>
      <c r="VHA2595" s="655"/>
      <c r="VHB2595" s="655"/>
      <c r="VHC2595" s="655"/>
      <c r="VHD2595" s="655"/>
      <c r="VHE2595" s="655"/>
      <c r="VHF2595" s="655"/>
      <c r="VHG2595" s="655"/>
      <c r="VHH2595" s="655"/>
      <c r="VHI2595" s="655"/>
      <c r="VHJ2595" s="655"/>
      <c r="VHK2595" s="655"/>
      <c r="VHL2595" s="655"/>
      <c r="VHM2595" s="655"/>
      <c r="VHN2595" s="655"/>
      <c r="VHO2595" s="655"/>
      <c r="VHP2595" s="655"/>
      <c r="VHQ2595" s="655"/>
      <c r="VHR2595" s="655"/>
      <c r="VHS2595" s="655"/>
      <c r="VHT2595" s="655"/>
      <c r="VHU2595" s="655"/>
      <c r="VHV2595" s="655"/>
      <c r="VHW2595" s="655"/>
      <c r="VHX2595" s="655"/>
      <c r="VHY2595" s="655"/>
      <c r="VHZ2595" s="655"/>
      <c r="VIA2595" s="655"/>
      <c r="VIB2595" s="655"/>
      <c r="VIC2595" s="655"/>
      <c r="VID2595" s="655"/>
      <c r="VIE2595" s="655"/>
      <c r="VIF2595" s="655"/>
      <c r="VIG2595" s="655"/>
      <c r="VIH2595" s="655"/>
      <c r="VII2595" s="655"/>
      <c r="VIJ2595" s="655"/>
      <c r="VIK2595" s="655"/>
      <c r="VIL2595" s="655"/>
      <c r="VIM2595" s="655"/>
      <c r="VIN2595" s="655"/>
      <c r="VIO2595" s="655"/>
      <c r="VIP2595" s="655"/>
      <c r="VIQ2595" s="655"/>
      <c r="VIR2595" s="655"/>
      <c r="VIS2595" s="655"/>
      <c r="VIT2595" s="655"/>
      <c r="VIU2595" s="655"/>
      <c r="VIV2595" s="655"/>
      <c r="VIW2595" s="655"/>
      <c r="VIX2595" s="655"/>
      <c r="VIY2595" s="655"/>
      <c r="VIZ2595" s="655"/>
      <c r="VJA2595" s="655"/>
      <c r="VJB2595" s="655"/>
      <c r="VJC2595" s="655"/>
      <c r="VJD2595" s="655"/>
      <c r="VJE2595" s="655"/>
      <c r="VJF2595" s="655"/>
      <c r="VJG2595" s="655"/>
      <c r="VJH2595" s="655"/>
      <c r="VJI2595" s="655"/>
      <c r="VJJ2595" s="655"/>
      <c r="VJK2595" s="655"/>
      <c r="VJL2595" s="655"/>
      <c r="VJM2595" s="655"/>
      <c r="VJN2595" s="655"/>
      <c r="VJO2595" s="655"/>
      <c r="VJP2595" s="655"/>
      <c r="VJQ2595" s="655"/>
      <c r="VJR2595" s="655"/>
      <c r="VJS2595" s="655"/>
      <c r="VJT2595" s="655"/>
      <c r="VJU2595" s="655"/>
      <c r="VJV2595" s="655"/>
      <c r="VJW2595" s="655"/>
      <c r="VJX2595" s="655"/>
      <c r="VJY2595" s="655"/>
      <c r="VJZ2595" s="655"/>
      <c r="VKA2595" s="655"/>
      <c r="VKB2595" s="655"/>
      <c r="VKC2595" s="655"/>
      <c r="VKD2595" s="655"/>
      <c r="VKE2595" s="655"/>
      <c r="VKF2595" s="655"/>
      <c r="VKG2595" s="655"/>
      <c r="VKH2595" s="655"/>
      <c r="VKI2595" s="655"/>
      <c r="VKJ2595" s="655"/>
      <c r="VKK2595" s="655"/>
      <c r="VKL2595" s="655"/>
      <c r="VKM2595" s="655"/>
      <c r="VKN2595" s="655"/>
      <c r="VKO2595" s="655"/>
      <c r="VKP2595" s="655"/>
      <c r="VKQ2595" s="655"/>
      <c r="VKR2595" s="655"/>
      <c r="VKS2595" s="655"/>
      <c r="VKT2595" s="655"/>
      <c r="VKU2595" s="655"/>
      <c r="VKV2595" s="655"/>
      <c r="VKW2595" s="655"/>
      <c r="VKX2595" s="655"/>
      <c r="VKY2595" s="655"/>
      <c r="VKZ2595" s="655"/>
      <c r="VLA2595" s="655"/>
      <c r="VLB2595" s="655"/>
      <c r="VLC2595" s="655"/>
      <c r="VLD2595" s="655"/>
      <c r="VLE2595" s="655"/>
      <c r="VLF2595" s="655"/>
      <c r="VLG2595" s="655"/>
      <c r="VLH2595" s="655"/>
      <c r="VLI2595" s="655"/>
      <c r="VLJ2595" s="655"/>
      <c r="VLK2595" s="655"/>
      <c r="VLL2595" s="655"/>
      <c r="VLM2595" s="655"/>
      <c r="VLN2595" s="655"/>
      <c r="VLO2595" s="655"/>
      <c r="VLP2595" s="655"/>
      <c r="VLQ2595" s="655"/>
      <c r="VLR2595" s="655"/>
      <c r="VLS2595" s="655"/>
      <c r="VLT2595" s="655"/>
      <c r="VLU2595" s="655"/>
      <c r="VLV2595" s="655"/>
      <c r="VLW2595" s="655"/>
      <c r="VLX2595" s="655"/>
      <c r="VLY2595" s="655"/>
      <c r="VLZ2595" s="655"/>
      <c r="VMA2595" s="655"/>
      <c r="VMB2595" s="655"/>
      <c r="VMC2595" s="655"/>
      <c r="VMD2595" s="655"/>
      <c r="VME2595" s="655"/>
      <c r="VMF2595" s="655"/>
      <c r="VMG2595" s="655"/>
      <c r="VMH2595" s="655"/>
      <c r="VMI2595" s="655"/>
      <c r="VMJ2595" s="655"/>
      <c r="VMK2595" s="655"/>
      <c r="VML2595" s="655"/>
      <c r="VMM2595" s="655"/>
      <c r="VMN2595" s="655"/>
      <c r="VMO2595" s="655"/>
      <c r="VMP2595" s="655"/>
      <c r="VMQ2595" s="655"/>
      <c r="VMR2595" s="655"/>
      <c r="VMS2595" s="655"/>
      <c r="VMT2595" s="655"/>
      <c r="VMU2595" s="655"/>
      <c r="VMV2595" s="655"/>
      <c r="VMW2595" s="655"/>
      <c r="VMX2595" s="655"/>
      <c r="VMY2595" s="655"/>
      <c r="VMZ2595" s="655"/>
      <c r="VNA2595" s="655"/>
      <c r="VNB2595" s="655"/>
      <c r="VNC2595" s="655"/>
      <c r="VND2595" s="655"/>
      <c r="VNE2595" s="655"/>
      <c r="VNF2595" s="655"/>
      <c r="VNG2595" s="655"/>
      <c r="VNH2595" s="655"/>
      <c r="VNI2595" s="655"/>
      <c r="VNJ2595" s="655"/>
      <c r="VNK2595" s="655"/>
      <c r="VNL2595" s="655"/>
      <c r="VNM2595" s="655"/>
      <c r="VNN2595" s="655"/>
      <c r="VNO2595" s="655"/>
      <c r="VNP2595" s="655"/>
      <c r="VNQ2595" s="655"/>
      <c r="VNR2595" s="655"/>
      <c r="VNS2595" s="655"/>
      <c r="VNT2595" s="655"/>
      <c r="VNU2595" s="655"/>
      <c r="VNV2595" s="655"/>
      <c r="VNW2595" s="655"/>
      <c r="VNX2595" s="655"/>
      <c r="VNY2595" s="655"/>
      <c r="VNZ2595" s="655"/>
      <c r="VOA2595" s="655"/>
      <c r="VOB2595" s="655"/>
      <c r="VOC2595" s="655"/>
      <c r="VOD2595" s="655"/>
      <c r="VOE2595" s="655"/>
      <c r="VOF2595" s="655"/>
      <c r="VOG2595" s="655"/>
      <c r="VOH2595" s="655"/>
      <c r="VOI2595" s="655"/>
      <c r="VOJ2595" s="655"/>
      <c r="VOK2595" s="655"/>
      <c r="VOL2595" s="655"/>
      <c r="VOM2595" s="655"/>
      <c r="VON2595" s="655"/>
      <c r="VOO2595" s="655"/>
      <c r="VOP2595" s="655"/>
      <c r="VOQ2595" s="655"/>
      <c r="VOR2595" s="655"/>
      <c r="VOS2595" s="655"/>
      <c r="VOT2595" s="655"/>
      <c r="VOU2595" s="655"/>
      <c r="VOV2595" s="655"/>
      <c r="VOW2595" s="655"/>
      <c r="VOX2595" s="655"/>
      <c r="VOY2595" s="655"/>
      <c r="VOZ2595" s="655"/>
      <c r="VPA2595" s="655"/>
      <c r="VPB2595" s="655"/>
      <c r="VPC2595" s="655"/>
      <c r="VPD2595" s="655"/>
      <c r="VPE2595" s="655"/>
      <c r="VPF2595" s="655"/>
      <c r="VPG2595" s="655"/>
      <c r="VPH2595" s="655"/>
      <c r="VPI2595" s="655"/>
      <c r="VPJ2595" s="655"/>
      <c r="VPK2595" s="655"/>
      <c r="VPL2595" s="655"/>
      <c r="VPM2595" s="655"/>
      <c r="VPN2595" s="655"/>
      <c r="VPO2595" s="655"/>
      <c r="VPP2595" s="655"/>
      <c r="VPQ2595" s="655"/>
      <c r="VPR2595" s="655"/>
      <c r="VPS2595" s="655"/>
      <c r="VPT2595" s="655"/>
      <c r="VPU2595" s="655"/>
      <c r="VPV2595" s="655"/>
      <c r="VPW2595" s="655"/>
      <c r="VPX2595" s="655"/>
      <c r="VPY2595" s="655"/>
      <c r="VPZ2595" s="655"/>
      <c r="VQA2595" s="655"/>
      <c r="VQB2595" s="655"/>
      <c r="VQC2595" s="655"/>
      <c r="VQD2595" s="655"/>
      <c r="VQE2595" s="655"/>
      <c r="VQF2595" s="655"/>
      <c r="VQG2595" s="655"/>
      <c r="VQH2595" s="655"/>
      <c r="VQI2595" s="655"/>
      <c r="VQJ2595" s="655"/>
      <c r="VQK2595" s="655"/>
      <c r="VQL2595" s="655"/>
      <c r="VQM2595" s="655"/>
      <c r="VQN2595" s="655"/>
      <c r="VQO2595" s="655"/>
      <c r="VQP2595" s="655"/>
      <c r="VQQ2595" s="655"/>
      <c r="VQR2595" s="655"/>
      <c r="VQS2595" s="655"/>
      <c r="VQT2595" s="655"/>
      <c r="VQU2595" s="655"/>
      <c r="VQV2595" s="655"/>
      <c r="VQW2595" s="655"/>
      <c r="VQX2595" s="655"/>
      <c r="VQY2595" s="655"/>
      <c r="VQZ2595" s="655"/>
      <c r="VRA2595" s="655"/>
      <c r="VRB2595" s="655"/>
      <c r="VRC2595" s="655"/>
      <c r="VRD2595" s="655"/>
      <c r="VRE2595" s="655"/>
      <c r="VRF2595" s="655"/>
      <c r="VRG2595" s="655"/>
      <c r="VRH2595" s="655"/>
      <c r="VRI2595" s="655"/>
      <c r="VRJ2595" s="655"/>
      <c r="VRK2595" s="655"/>
      <c r="VRL2595" s="655"/>
      <c r="VRM2595" s="655"/>
      <c r="VRN2595" s="655"/>
      <c r="VRO2595" s="655"/>
      <c r="VRP2595" s="655"/>
      <c r="VRQ2595" s="655"/>
      <c r="VRR2595" s="655"/>
      <c r="VRS2595" s="655"/>
      <c r="VRT2595" s="655"/>
      <c r="VRU2595" s="655"/>
      <c r="VRV2595" s="655"/>
      <c r="VRW2595" s="655"/>
      <c r="VRX2595" s="655"/>
      <c r="VRY2595" s="655"/>
      <c r="VRZ2595" s="655"/>
      <c r="VSA2595" s="655"/>
      <c r="VSB2595" s="655"/>
      <c r="VSC2595" s="655"/>
      <c r="VSD2595" s="655"/>
      <c r="VSE2595" s="655"/>
      <c r="VSF2595" s="655"/>
      <c r="VSG2595" s="655"/>
      <c r="VSH2595" s="655"/>
      <c r="VSI2595" s="655"/>
      <c r="VSJ2595" s="655"/>
      <c r="VSK2595" s="655"/>
      <c r="VSL2595" s="655"/>
      <c r="VSM2595" s="655"/>
      <c r="VSN2595" s="655"/>
      <c r="VSO2595" s="655"/>
      <c r="VSP2595" s="655"/>
      <c r="VSQ2595" s="655"/>
      <c r="VSR2595" s="655"/>
      <c r="VSS2595" s="655"/>
      <c r="VST2595" s="655"/>
      <c r="VSU2595" s="655"/>
      <c r="VSV2595" s="655"/>
      <c r="VSW2595" s="655"/>
      <c r="VSX2595" s="655"/>
      <c r="VSY2595" s="655"/>
      <c r="VSZ2595" s="655"/>
      <c r="VTA2595" s="655"/>
      <c r="VTB2595" s="655"/>
      <c r="VTC2595" s="655"/>
      <c r="VTD2595" s="655"/>
      <c r="VTE2595" s="655"/>
      <c r="VTF2595" s="655"/>
      <c r="VTG2595" s="655"/>
      <c r="VTH2595" s="655"/>
      <c r="VTI2595" s="655"/>
      <c r="VTJ2595" s="655"/>
      <c r="VTK2595" s="655"/>
      <c r="VTL2595" s="655"/>
      <c r="VTM2595" s="655"/>
      <c r="VTN2595" s="655"/>
      <c r="VTO2595" s="655"/>
      <c r="VTP2595" s="655"/>
      <c r="VTQ2595" s="655"/>
      <c r="VTR2595" s="655"/>
      <c r="VTS2595" s="655"/>
      <c r="VTT2595" s="655"/>
      <c r="VTU2595" s="655"/>
      <c r="VTV2595" s="655"/>
      <c r="VTW2595" s="655"/>
      <c r="VTX2595" s="655"/>
      <c r="VTY2595" s="655"/>
      <c r="VTZ2595" s="655"/>
      <c r="VUA2595" s="655"/>
      <c r="VUB2595" s="655"/>
      <c r="VUC2595" s="655"/>
      <c r="VUD2595" s="655"/>
      <c r="VUE2595" s="655"/>
      <c r="VUF2595" s="655"/>
      <c r="VUG2595" s="655"/>
      <c r="VUH2595" s="655"/>
      <c r="VUI2595" s="655"/>
      <c r="VUJ2595" s="655"/>
      <c r="VUK2595" s="655"/>
      <c r="VUL2595" s="655"/>
      <c r="VUM2595" s="655"/>
      <c r="VUN2595" s="655"/>
      <c r="VUO2595" s="655"/>
      <c r="VUP2595" s="655"/>
      <c r="VUQ2595" s="655"/>
      <c r="VUR2595" s="655"/>
      <c r="VUS2595" s="655"/>
      <c r="VUT2595" s="655"/>
      <c r="VUU2595" s="655"/>
      <c r="VUV2595" s="655"/>
      <c r="VUW2595" s="655"/>
      <c r="VUX2595" s="655"/>
      <c r="VUY2595" s="655"/>
      <c r="VUZ2595" s="655"/>
      <c r="VVA2595" s="655"/>
      <c r="VVB2595" s="655"/>
      <c r="VVC2595" s="655"/>
      <c r="VVD2595" s="655"/>
      <c r="VVE2595" s="655"/>
      <c r="VVF2595" s="655"/>
      <c r="VVG2595" s="655"/>
      <c r="VVH2595" s="655"/>
      <c r="VVI2595" s="655"/>
      <c r="VVJ2595" s="655"/>
      <c r="VVK2595" s="655"/>
      <c r="VVL2595" s="655"/>
      <c r="VVM2595" s="655"/>
      <c r="VVN2595" s="655"/>
      <c r="VVO2595" s="655"/>
      <c r="VVP2595" s="655"/>
      <c r="VVQ2595" s="655"/>
      <c r="VVR2595" s="655"/>
      <c r="VVS2595" s="655"/>
      <c r="VVT2595" s="655"/>
      <c r="VVU2595" s="655"/>
      <c r="VVV2595" s="655"/>
      <c r="VVW2595" s="655"/>
      <c r="VVX2595" s="655"/>
      <c r="VVY2595" s="655"/>
      <c r="VVZ2595" s="655"/>
      <c r="VWA2595" s="655"/>
      <c r="VWB2595" s="655"/>
      <c r="VWC2595" s="655"/>
      <c r="VWD2595" s="655"/>
      <c r="VWE2595" s="655"/>
      <c r="VWF2595" s="655"/>
      <c r="VWG2595" s="655"/>
      <c r="VWH2595" s="655"/>
      <c r="VWI2595" s="655"/>
      <c r="VWJ2595" s="655"/>
      <c r="VWK2595" s="655"/>
      <c r="VWL2595" s="655"/>
      <c r="VWM2595" s="655"/>
      <c r="VWN2595" s="655"/>
      <c r="VWO2595" s="655"/>
      <c r="VWP2595" s="655"/>
      <c r="VWQ2595" s="655"/>
      <c r="VWR2595" s="655"/>
      <c r="VWS2595" s="655"/>
      <c r="VWT2595" s="655"/>
      <c r="VWU2595" s="655"/>
      <c r="VWV2595" s="655"/>
      <c r="VWW2595" s="655"/>
      <c r="VWX2595" s="655"/>
      <c r="VWY2595" s="655"/>
      <c r="VWZ2595" s="655"/>
      <c r="VXA2595" s="655"/>
      <c r="VXB2595" s="655"/>
      <c r="VXC2595" s="655"/>
      <c r="VXD2595" s="655"/>
      <c r="VXE2595" s="655"/>
      <c r="VXF2595" s="655"/>
      <c r="VXG2595" s="655"/>
      <c r="VXH2595" s="655"/>
      <c r="VXI2595" s="655"/>
      <c r="VXJ2595" s="655"/>
      <c r="VXK2595" s="655"/>
      <c r="VXL2595" s="655"/>
      <c r="VXM2595" s="655"/>
      <c r="VXN2595" s="655"/>
      <c r="VXO2595" s="655"/>
      <c r="VXP2595" s="655"/>
      <c r="VXQ2595" s="655"/>
      <c r="VXR2595" s="655"/>
      <c r="VXS2595" s="655"/>
      <c r="VXT2595" s="655"/>
      <c r="VXU2595" s="655"/>
      <c r="VXV2595" s="655"/>
      <c r="VXW2595" s="655"/>
      <c r="VXX2595" s="655"/>
      <c r="VXY2595" s="655"/>
      <c r="VXZ2595" s="655"/>
      <c r="VYA2595" s="655"/>
      <c r="VYB2595" s="655"/>
      <c r="VYC2595" s="655"/>
      <c r="VYD2595" s="655"/>
      <c r="VYE2595" s="655"/>
      <c r="VYF2595" s="655"/>
      <c r="VYG2595" s="655"/>
      <c r="VYH2595" s="655"/>
      <c r="VYI2595" s="655"/>
      <c r="VYJ2595" s="655"/>
      <c r="VYK2595" s="655"/>
      <c r="VYL2595" s="655"/>
      <c r="VYM2595" s="655"/>
      <c r="VYN2595" s="655"/>
      <c r="VYO2595" s="655"/>
      <c r="VYP2595" s="655"/>
      <c r="VYQ2595" s="655"/>
      <c r="VYR2595" s="655"/>
      <c r="VYS2595" s="655"/>
      <c r="VYT2595" s="655"/>
      <c r="VYU2595" s="655"/>
      <c r="VYV2595" s="655"/>
      <c r="VYW2595" s="655"/>
      <c r="VYX2595" s="655"/>
      <c r="VYY2595" s="655"/>
      <c r="VYZ2595" s="655"/>
      <c r="VZA2595" s="655"/>
      <c r="VZB2595" s="655"/>
      <c r="VZC2595" s="655"/>
      <c r="VZD2595" s="655"/>
      <c r="VZE2595" s="655"/>
      <c r="VZF2595" s="655"/>
      <c r="VZG2595" s="655"/>
      <c r="VZH2595" s="655"/>
      <c r="VZI2595" s="655"/>
      <c r="VZJ2595" s="655"/>
      <c r="VZK2595" s="655"/>
      <c r="VZL2595" s="655"/>
      <c r="VZM2595" s="655"/>
      <c r="VZN2595" s="655"/>
      <c r="VZO2595" s="655"/>
      <c r="VZP2595" s="655"/>
      <c r="VZQ2595" s="655"/>
      <c r="VZR2595" s="655"/>
      <c r="VZS2595" s="655"/>
      <c r="VZT2595" s="655"/>
      <c r="VZU2595" s="655"/>
      <c r="VZV2595" s="655"/>
      <c r="VZW2595" s="655"/>
      <c r="VZX2595" s="655"/>
      <c r="VZY2595" s="655"/>
      <c r="VZZ2595" s="655"/>
      <c r="WAA2595" s="655"/>
      <c r="WAB2595" s="655"/>
      <c r="WAC2595" s="655"/>
      <c r="WAD2595" s="655"/>
      <c r="WAE2595" s="655"/>
      <c r="WAF2595" s="655"/>
      <c r="WAG2595" s="655"/>
      <c r="WAH2595" s="655"/>
      <c r="WAI2595" s="655"/>
      <c r="WAJ2595" s="655"/>
      <c r="WAK2595" s="655"/>
      <c r="WAL2595" s="655"/>
      <c r="WAM2595" s="655"/>
      <c r="WAN2595" s="655"/>
      <c r="WAO2595" s="655"/>
      <c r="WAP2595" s="655"/>
      <c r="WAQ2595" s="655"/>
      <c r="WAR2595" s="655"/>
      <c r="WAS2595" s="655"/>
      <c r="WAT2595" s="655"/>
      <c r="WAU2595" s="655"/>
      <c r="WAV2595" s="655"/>
      <c r="WAW2595" s="655"/>
      <c r="WAX2595" s="655"/>
      <c r="WAY2595" s="655"/>
      <c r="WAZ2595" s="655"/>
      <c r="WBA2595" s="655"/>
      <c r="WBB2595" s="655"/>
      <c r="WBC2595" s="655"/>
      <c r="WBD2595" s="655"/>
      <c r="WBE2595" s="655"/>
      <c r="WBF2595" s="655"/>
      <c r="WBG2595" s="655"/>
      <c r="WBH2595" s="655"/>
      <c r="WBI2595" s="655"/>
      <c r="WBJ2595" s="655"/>
      <c r="WBK2595" s="655"/>
      <c r="WBL2595" s="655"/>
      <c r="WBM2595" s="655"/>
      <c r="WBN2595" s="655"/>
      <c r="WBO2595" s="655"/>
      <c r="WBP2595" s="655"/>
      <c r="WBQ2595" s="655"/>
      <c r="WBR2595" s="655"/>
      <c r="WBS2595" s="655"/>
      <c r="WBT2595" s="655"/>
      <c r="WBU2595" s="655"/>
      <c r="WBV2595" s="655"/>
      <c r="WBW2595" s="655"/>
      <c r="WBX2595" s="655"/>
      <c r="WBY2595" s="655"/>
      <c r="WBZ2595" s="655"/>
      <c r="WCA2595" s="655"/>
      <c r="WCB2595" s="655"/>
      <c r="WCC2595" s="655"/>
      <c r="WCD2595" s="655"/>
      <c r="WCE2595" s="655"/>
      <c r="WCF2595" s="655"/>
      <c r="WCG2595" s="655"/>
      <c r="WCH2595" s="655"/>
      <c r="WCI2595" s="655"/>
      <c r="WCJ2595" s="655"/>
      <c r="WCK2595" s="655"/>
      <c r="WCL2595" s="655"/>
      <c r="WCM2595" s="655"/>
      <c r="WCN2595" s="655"/>
      <c r="WCO2595" s="655"/>
      <c r="WCP2595" s="655"/>
      <c r="WCQ2595" s="655"/>
      <c r="WCR2595" s="655"/>
      <c r="WCS2595" s="655"/>
      <c r="WCT2595" s="655"/>
      <c r="WCU2595" s="655"/>
      <c r="WCV2595" s="655"/>
      <c r="WCW2595" s="655"/>
      <c r="WCX2595" s="655"/>
      <c r="WCY2595" s="655"/>
      <c r="WCZ2595" s="655"/>
      <c r="WDA2595" s="655"/>
      <c r="WDB2595" s="655"/>
      <c r="WDC2595" s="655"/>
      <c r="WDD2595" s="655"/>
      <c r="WDE2595" s="655"/>
      <c r="WDF2595" s="655"/>
      <c r="WDG2595" s="655"/>
      <c r="WDH2595" s="655"/>
      <c r="WDI2595" s="655"/>
      <c r="WDJ2595" s="655"/>
      <c r="WDK2595" s="655"/>
      <c r="WDL2595" s="655"/>
      <c r="WDM2595" s="655"/>
      <c r="WDN2595" s="655"/>
      <c r="WDO2595" s="655"/>
      <c r="WDP2595" s="655"/>
      <c r="WDQ2595" s="655"/>
      <c r="WDR2595" s="655"/>
      <c r="WDS2595" s="655"/>
      <c r="WDT2595" s="655"/>
      <c r="WDU2595" s="655"/>
      <c r="WDV2595" s="655"/>
      <c r="WDW2595" s="655"/>
      <c r="WDX2595" s="655"/>
      <c r="WDY2595" s="655"/>
      <c r="WDZ2595" s="655"/>
      <c r="WEA2595" s="655"/>
      <c r="WEB2595" s="655"/>
      <c r="WEC2595" s="655"/>
      <c r="WED2595" s="655"/>
      <c r="WEE2595" s="655"/>
      <c r="WEF2595" s="655"/>
      <c r="WEG2595" s="655"/>
      <c r="WEH2595" s="655"/>
      <c r="WEI2595" s="655"/>
      <c r="WEJ2595" s="655"/>
      <c r="WEK2595" s="655"/>
      <c r="WEL2595" s="655"/>
      <c r="WEM2595" s="655"/>
      <c r="WEN2595" s="655"/>
      <c r="WEO2595" s="655"/>
      <c r="WEP2595" s="655"/>
      <c r="WEQ2595" s="655"/>
      <c r="WER2595" s="655"/>
      <c r="WES2595" s="655"/>
      <c r="WET2595" s="655"/>
      <c r="WEU2595" s="655"/>
      <c r="WEV2595" s="655"/>
      <c r="WEW2595" s="655"/>
      <c r="WEX2595" s="655"/>
      <c r="WEY2595" s="655"/>
      <c r="WEZ2595" s="655"/>
      <c r="WFA2595" s="655"/>
      <c r="WFB2595" s="655"/>
      <c r="WFC2595" s="655"/>
      <c r="WFD2595" s="655"/>
      <c r="WFE2595" s="655"/>
      <c r="WFF2595" s="655"/>
      <c r="WFG2595" s="655"/>
      <c r="WFH2595" s="655"/>
      <c r="WFI2595" s="655"/>
      <c r="WFJ2595" s="655"/>
      <c r="WFK2595" s="655"/>
      <c r="WFL2595" s="655"/>
      <c r="WFM2595" s="655"/>
      <c r="WFN2595" s="655"/>
      <c r="WFO2595" s="655"/>
      <c r="WFP2595" s="655"/>
      <c r="WFQ2595" s="655"/>
      <c r="WFR2595" s="655"/>
      <c r="WFS2595" s="655"/>
      <c r="WFT2595" s="655"/>
      <c r="WFU2595" s="655"/>
      <c r="WFV2595" s="655"/>
      <c r="WFW2595" s="655"/>
      <c r="WFX2595" s="655"/>
      <c r="WFY2595" s="655"/>
      <c r="WFZ2595" s="655"/>
      <c r="WGA2595" s="655"/>
      <c r="WGB2595" s="655"/>
      <c r="WGC2595" s="655"/>
      <c r="WGD2595" s="655"/>
      <c r="WGE2595" s="655"/>
      <c r="WGF2595" s="655"/>
      <c r="WGG2595" s="655"/>
      <c r="WGH2595" s="655"/>
      <c r="WGI2595" s="655"/>
      <c r="WGJ2595" s="655"/>
      <c r="WGK2595" s="655"/>
      <c r="WGL2595" s="655"/>
      <c r="WGM2595" s="655"/>
      <c r="WGN2595" s="655"/>
      <c r="WGO2595" s="655"/>
      <c r="WGP2595" s="655"/>
      <c r="WGQ2595" s="655"/>
      <c r="WGR2595" s="655"/>
      <c r="WGS2595" s="655"/>
      <c r="WGT2595" s="655"/>
      <c r="WGU2595" s="655"/>
      <c r="WGV2595" s="655"/>
      <c r="WGW2595" s="655"/>
      <c r="WGX2595" s="655"/>
      <c r="WGY2595" s="655"/>
      <c r="WGZ2595" s="655"/>
      <c r="WHA2595" s="655"/>
      <c r="WHB2595" s="655"/>
      <c r="WHC2595" s="655"/>
      <c r="WHD2595" s="655"/>
      <c r="WHE2595" s="655"/>
      <c r="WHF2595" s="655"/>
      <c r="WHG2595" s="655"/>
      <c r="WHH2595" s="655"/>
      <c r="WHI2595" s="655"/>
      <c r="WHJ2595" s="655"/>
      <c r="WHK2595" s="655"/>
      <c r="WHL2595" s="655"/>
      <c r="WHM2595" s="655"/>
      <c r="WHN2595" s="655"/>
      <c r="WHO2595" s="655"/>
      <c r="WHP2595" s="655"/>
      <c r="WHQ2595" s="655"/>
      <c r="WHR2595" s="655"/>
      <c r="WHS2595" s="655"/>
      <c r="WHT2595" s="655"/>
      <c r="WHU2595" s="655"/>
      <c r="WHV2595" s="655"/>
      <c r="WHW2595" s="655"/>
      <c r="WHX2595" s="655"/>
      <c r="WHY2595" s="655"/>
      <c r="WHZ2595" s="655"/>
      <c r="WIA2595" s="655"/>
      <c r="WIB2595" s="655"/>
      <c r="WIC2595" s="655"/>
      <c r="WID2595" s="655"/>
      <c r="WIE2595" s="655"/>
      <c r="WIF2595" s="655"/>
      <c r="WIG2595" s="655"/>
      <c r="WIH2595" s="655"/>
      <c r="WII2595" s="655"/>
      <c r="WIJ2595" s="655"/>
      <c r="WIK2595" s="655"/>
      <c r="WIL2595" s="655"/>
      <c r="WIM2595" s="655"/>
      <c r="WIN2595" s="655"/>
      <c r="WIO2595" s="655"/>
      <c r="WIP2595" s="655"/>
      <c r="WIQ2595" s="655"/>
      <c r="WIR2595" s="655"/>
      <c r="WIS2595" s="655"/>
      <c r="WIT2595" s="655"/>
      <c r="WIU2595" s="655"/>
      <c r="WIV2595" s="655"/>
      <c r="WIW2595" s="655"/>
      <c r="WIX2595" s="655"/>
      <c r="WIY2595" s="655"/>
      <c r="WIZ2595" s="655"/>
      <c r="WJA2595" s="655"/>
      <c r="WJB2595" s="655"/>
      <c r="WJC2595" s="655"/>
      <c r="WJD2595" s="655"/>
      <c r="WJE2595" s="655"/>
      <c r="WJF2595" s="655"/>
      <c r="WJG2595" s="655"/>
      <c r="WJH2595" s="655"/>
      <c r="WJI2595" s="655"/>
      <c r="WJJ2595" s="655"/>
      <c r="WJK2595" s="655"/>
      <c r="WJL2595" s="655"/>
      <c r="WJM2595" s="655"/>
      <c r="WJN2595" s="655"/>
      <c r="WJO2595" s="655"/>
      <c r="WJP2595" s="655"/>
      <c r="WJQ2595" s="655"/>
      <c r="WJR2595" s="655"/>
      <c r="WJS2595" s="655"/>
      <c r="WJT2595" s="655"/>
      <c r="WJU2595" s="655"/>
      <c r="WJV2595" s="655"/>
      <c r="WJW2595" s="655"/>
      <c r="WJX2595" s="655"/>
      <c r="WJY2595" s="655"/>
      <c r="WJZ2595" s="655"/>
      <c r="WKA2595" s="655"/>
      <c r="WKB2595" s="655"/>
      <c r="WKC2595" s="655"/>
      <c r="WKD2595" s="655"/>
      <c r="WKE2595" s="655"/>
      <c r="WKF2595" s="655"/>
      <c r="WKG2595" s="655"/>
      <c r="WKH2595" s="655"/>
      <c r="WKI2595" s="655"/>
      <c r="WKJ2595" s="655"/>
      <c r="WKK2595" s="655"/>
      <c r="WKL2595" s="655"/>
      <c r="WKM2595" s="655"/>
      <c r="WKN2595" s="655"/>
      <c r="WKO2595" s="655"/>
      <c r="WKP2595" s="655"/>
      <c r="WKQ2595" s="655"/>
      <c r="WKR2595" s="655"/>
      <c r="WKS2595" s="655"/>
      <c r="WKT2595" s="655"/>
      <c r="WKU2595" s="655"/>
      <c r="WKV2595" s="655"/>
      <c r="WKW2595" s="655"/>
      <c r="WKX2595" s="655"/>
      <c r="WKY2595" s="655"/>
      <c r="WKZ2595" s="655"/>
      <c r="WLA2595" s="655"/>
      <c r="WLB2595" s="655"/>
      <c r="WLC2595" s="655"/>
      <c r="WLD2595" s="655"/>
      <c r="WLE2595" s="655"/>
      <c r="WLF2595" s="655"/>
      <c r="WLG2595" s="655"/>
      <c r="WLH2595" s="655"/>
      <c r="WLI2595" s="655"/>
      <c r="WLJ2595" s="655"/>
      <c r="WLK2595" s="655"/>
      <c r="WLL2595" s="655"/>
      <c r="WLM2595" s="655"/>
      <c r="WLN2595" s="655"/>
      <c r="WLO2595" s="655"/>
      <c r="WLP2595" s="655"/>
      <c r="WLQ2595" s="655"/>
      <c r="WLR2595" s="655"/>
      <c r="WLS2595" s="655"/>
      <c r="WLT2595" s="655"/>
      <c r="WLU2595" s="655"/>
      <c r="WLV2595" s="655"/>
      <c r="WLW2595" s="655"/>
      <c r="WLX2595" s="655"/>
      <c r="WLY2595" s="655"/>
      <c r="WLZ2595" s="655"/>
      <c r="WMA2595" s="655"/>
      <c r="WMB2595" s="655"/>
      <c r="WMC2595" s="655"/>
      <c r="WMD2595" s="655"/>
      <c r="WME2595" s="655"/>
      <c r="WMF2595" s="655"/>
      <c r="WMG2595" s="655"/>
      <c r="WMH2595" s="655"/>
      <c r="WMI2595" s="655"/>
      <c r="WMJ2595" s="655"/>
      <c r="WMK2595" s="655"/>
      <c r="WML2595" s="655"/>
      <c r="WMM2595" s="655"/>
      <c r="WMN2595" s="655"/>
      <c r="WMO2595" s="655"/>
      <c r="WMP2595" s="655"/>
      <c r="WMQ2595" s="655"/>
      <c r="WMR2595" s="655"/>
      <c r="WMS2595" s="655"/>
      <c r="WMT2595" s="655"/>
      <c r="WMU2595" s="655"/>
      <c r="WMV2595" s="655"/>
      <c r="WMW2595" s="655"/>
      <c r="WMX2595" s="655"/>
      <c r="WMY2595" s="655"/>
      <c r="WMZ2595" s="655"/>
      <c r="WNA2595" s="655"/>
      <c r="WNB2595" s="655"/>
      <c r="WNC2595" s="655"/>
      <c r="WND2595" s="655"/>
      <c r="WNE2595" s="655"/>
      <c r="WNF2595" s="655"/>
      <c r="WNG2595" s="655"/>
      <c r="WNH2595" s="655"/>
      <c r="WNI2595" s="655"/>
      <c r="WNJ2595" s="655"/>
      <c r="WNK2595" s="655"/>
      <c r="WNL2595" s="655"/>
      <c r="WNM2595" s="655"/>
      <c r="WNN2595" s="655"/>
      <c r="WNO2595" s="655"/>
      <c r="WNP2595" s="655"/>
      <c r="WNQ2595" s="655"/>
      <c r="WNR2595" s="655"/>
      <c r="WNS2595" s="655"/>
      <c r="WNT2595" s="655"/>
      <c r="WNU2595" s="655"/>
      <c r="WNV2595" s="655"/>
      <c r="WNW2595" s="655"/>
      <c r="WNX2595" s="655"/>
      <c r="WNY2595" s="655"/>
      <c r="WNZ2595" s="655"/>
      <c r="WOA2595" s="655"/>
      <c r="WOB2595" s="655"/>
      <c r="WOC2595" s="655"/>
      <c r="WOD2595" s="655"/>
      <c r="WOE2595" s="655"/>
      <c r="WOF2595" s="655"/>
      <c r="WOG2595" s="655"/>
      <c r="WOH2595" s="655"/>
      <c r="WOI2595" s="655"/>
      <c r="WOJ2595" s="655"/>
      <c r="WOK2595" s="655"/>
      <c r="WOL2595" s="655"/>
      <c r="WOM2595" s="655"/>
      <c r="WON2595" s="655"/>
      <c r="WOO2595" s="655"/>
      <c r="WOP2595" s="655"/>
      <c r="WOQ2595" s="655"/>
      <c r="WOR2595" s="655"/>
      <c r="WOS2595" s="655"/>
      <c r="WOT2595" s="655"/>
      <c r="WOU2595" s="655"/>
      <c r="WOV2595" s="655"/>
      <c r="WOW2595" s="655"/>
      <c r="WOX2595" s="655"/>
      <c r="WOY2595" s="655"/>
      <c r="WOZ2595" s="655"/>
      <c r="WPA2595" s="655"/>
      <c r="WPB2595" s="655"/>
      <c r="WPC2595" s="655"/>
      <c r="WPD2595" s="655"/>
      <c r="WPE2595" s="655"/>
      <c r="WPF2595" s="655"/>
      <c r="WPG2595" s="655"/>
      <c r="WPH2595" s="655"/>
      <c r="WPI2595" s="655"/>
      <c r="WPJ2595" s="655"/>
      <c r="WPK2595" s="655"/>
      <c r="WPL2595" s="655"/>
      <c r="WPM2595" s="655"/>
      <c r="WPN2595" s="655"/>
      <c r="WPO2595" s="655"/>
      <c r="WPP2595" s="655"/>
      <c r="WPQ2595" s="655"/>
      <c r="WPR2595" s="655"/>
      <c r="WPS2595" s="655"/>
      <c r="WPT2595" s="655"/>
      <c r="WPU2595" s="655"/>
      <c r="WPV2595" s="655"/>
      <c r="WPW2595" s="655"/>
      <c r="WPX2595" s="655"/>
      <c r="WPY2595" s="655"/>
      <c r="WPZ2595" s="655"/>
      <c r="WQA2595" s="655"/>
      <c r="WQB2595" s="655"/>
      <c r="WQC2595" s="655"/>
      <c r="WQD2595" s="655"/>
      <c r="WQE2595" s="655"/>
      <c r="WQF2595" s="655"/>
      <c r="WQG2595" s="655"/>
      <c r="WQH2595" s="655"/>
      <c r="WQI2595" s="655"/>
      <c r="WQJ2595" s="655"/>
      <c r="WQK2595" s="655"/>
      <c r="WQL2595" s="655"/>
      <c r="WQM2595" s="655"/>
      <c r="WQN2595" s="655"/>
      <c r="WQO2595" s="655"/>
      <c r="WQP2595" s="655"/>
      <c r="WQQ2595" s="655"/>
      <c r="WQR2595" s="655"/>
      <c r="WQS2595" s="655"/>
      <c r="WQT2595" s="655"/>
      <c r="WQU2595" s="655"/>
      <c r="WQV2595" s="655"/>
      <c r="WQW2595" s="655"/>
      <c r="WQX2595" s="655"/>
      <c r="WQY2595" s="655"/>
      <c r="WQZ2595" s="655"/>
      <c r="WRA2595" s="655"/>
      <c r="WRB2595" s="655"/>
      <c r="WRC2595" s="655"/>
      <c r="WRD2595" s="655"/>
      <c r="WRE2595" s="655"/>
      <c r="WRF2595" s="655"/>
      <c r="WRG2595" s="655"/>
      <c r="WRH2595" s="655"/>
      <c r="WRI2595" s="655"/>
      <c r="WRJ2595" s="655"/>
      <c r="WRK2595" s="655"/>
      <c r="WRL2595" s="655"/>
      <c r="WRM2595" s="655"/>
      <c r="WRN2595" s="655"/>
      <c r="WRO2595" s="655"/>
      <c r="WRP2595" s="655"/>
      <c r="WRQ2595" s="655"/>
      <c r="WRR2595" s="655"/>
      <c r="WRS2595" s="655"/>
      <c r="WRT2595" s="655"/>
      <c r="WRU2595" s="655"/>
      <c r="WRV2595" s="655"/>
      <c r="WRW2595" s="655"/>
      <c r="WRX2595" s="655"/>
      <c r="WRY2595" s="655"/>
      <c r="WRZ2595" s="655"/>
      <c r="WSA2595" s="655"/>
      <c r="WSB2595" s="655"/>
      <c r="WSC2595" s="655"/>
      <c r="WSD2595" s="655"/>
      <c r="WSE2595" s="655"/>
      <c r="WSF2595" s="655"/>
      <c r="WSG2595" s="655"/>
      <c r="WSH2595" s="655"/>
      <c r="WSI2595" s="655"/>
      <c r="WSJ2595" s="655"/>
      <c r="WSK2595" s="655"/>
      <c r="WSL2595" s="655"/>
      <c r="WSM2595" s="655"/>
      <c r="WSN2595" s="655"/>
      <c r="WSO2595" s="655"/>
      <c r="WSP2595" s="655"/>
      <c r="WSQ2595" s="655"/>
      <c r="WSR2595" s="655"/>
      <c r="WSS2595" s="655"/>
      <c r="WST2595" s="655"/>
      <c r="WSU2595" s="655"/>
      <c r="WSV2595" s="655"/>
      <c r="WSW2595" s="655"/>
      <c r="WSX2595" s="655"/>
      <c r="WSY2595" s="655"/>
      <c r="WSZ2595" s="655"/>
      <c r="WTA2595" s="655"/>
      <c r="WTB2595" s="655"/>
      <c r="WTC2595" s="655"/>
      <c r="WTD2595" s="655"/>
      <c r="WTE2595" s="655"/>
      <c r="WTF2595" s="655"/>
      <c r="WTG2595" s="655"/>
      <c r="WTH2595" s="655"/>
      <c r="WTI2595" s="655"/>
      <c r="WTJ2595" s="655"/>
      <c r="WTK2595" s="655"/>
      <c r="WTL2595" s="655"/>
      <c r="WTM2595" s="655"/>
      <c r="WTN2595" s="655"/>
      <c r="WTO2595" s="655"/>
      <c r="WTP2595" s="655"/>
      <c r="WTQ2595" s="655"/>
      <c r="WTR2595" s="655"/>
      <c r="WTS2595" s="655"/>
      <c r="WTT2595" s="655"/>
      <c r="WTU2595" s="655"/>
      <c r="WTV2595" s="655"/>
      <c r="WTW2595" s="655"/>
      <c r="WTX2595" s="655"/>
      <c r="WTY2595" s="655"/>
      <c r="WTZ2595" s="655"/>
      <c r="WUA2595" s="655"/>
      <c r="WUB2595" s="655"/>
      <c r="WUC2595" s="655"/>
      <c r="WUD2595" s="655"/>
      <c r="WUE2595" s="655"/>
      <c r="WUF2595" s="655"/>
      <c r="WUG2595" s="655"/>
      <c r="WUH2595" s="655"/>
      <c r="WUI2595" s="655"/>
      <c r="WUJ2595" s="655"/>
      <c r="WUK2595" s="655"/>
      <c r="WUL2595" s="655"/>
      <c r="WUM2595" s="655"/>
      <c r="WUN2595" s="655"/>
      <c r="WUO2595" s="655"/>
      <c r="WUP2595" s="655"/>
      <c r="WUQ2595" s="655"/>
      <c r="WUR2595" s="655"/>
      <c r="WUS2595" s="655"/>
      <c r="WUT2595" s="655"/>
      <c r="WUU2595" s="655"/>
      <c r="WUV2595" s="655"/>
      <c r="WUW2595" s="655"/>
      <c r="WUX2595" s="655"/>
      <c r="WUY2595" s="655"/>
      <c r="WUZ2595" s="655"/>
      <c r="WVA2595" s="655"/>
      <c r="WVB2595" s="655"/>
      <c r="WVC2595" s="655"/>
      <c r="WVD2595" s="655"/>
      <c r="WVE2595" s="655"/>
      <c r="WVF2595" s="655"/>
      <c r="WVG2595" s="655"/>
      <c r="WVH2595" s="655"/>
      <c r="WVI2595" s="655"/>
      <c r="WVJ2595" s="655"/>
      <c r="WVK2595" s="655"/>
      <c r="WVL2595" s="655"/>
      <c r="WVM2595" s="655"/>
      <c r="WVN2595" s="655"/>
      <c r="WVO2595" s="655"/>
      <c r="WVP2595" s="655"/>
      <c r="WVQ2595" s="655"/>
      <c r="WVR2595" s="655"/>
      <c r="WVS2595" s="655"/>
      <c r="WVT2595" s="655"/>
      <c r="WVU2595" s="655"/>
      <c r="WVV2595" s="655"/>
      <c r="WVW2595" s="655"/>
      <c r="WVX2595" s="655"/>
      <c r="WVY2595" s="655"/>
      <c r="WVZ2595" s="655"/>
      <c r="WWA2595" s="655"/>
      <c r="WWB2595" s="655"/>
      <c r="WWC2595" s="655"/>
      <c r="WWD2595" s="655"/>
      <c r="WWE2595" s="655"/>
      <c r="WWF2595" s="655"/>
      <c r="WWG2595" s="655"/>
      <c r="WWH2595" s="655"/>
      <c r="WWI2595" s="655"/>
      <c r="WWJ2595" s="655"/>
      <c r="WWK2595" s="655"/>
      <c r="WWL2595" s="655"/>
      <c r="WWM2595" s="655"/>
      <c r="WWN2595" s="655"/>
      <c r="WWO2595" s="655"/>
      <c r="WWP2595" s="655"/>
      <c r="WWQ2595" s="655"/>
      <c r="WWR2595" s="655"/>
      <c r="WWS2595" s="655"/>
      <c r="WWT2595" s="655"/>
      <c r="WWU2595" s="655"/>
      <c r="WWV2595" s="655"/>
      <c r="WWW2595" s="655"/>
      <c r="WWX2595" s="655"/>
      <c r="WWY2595" s="655"/>
      <c r="WWZ2595" s="655"/>
      <c r="WXA2595" s="655"/>
      <c r="WXB2595" s="655"/>
      <c r="WXC2595" s="655"/>
      <c r="WXD2595" s="655"/>
      <c r="WXE2595" s="655"/>
      <c r="WXF2595" s="655"/>
      <c r="WXG2595" s="655"/>
      <c r="WXH2595" s="655"/>
      <c r="WXI2595" s="655"/>
      <c r="WXJ2595" s="655"/>
      <c r="WXK2595" s="655"/>
      <c r="WXL2595" s="655"/>
      <c r="WXM2595" s="655"/>
      <c r="WXN2595" s="655"/>
      <c r="WXO2595" s="655"/>
      <c r="WXP2595" s="655"/>
      <c r="WXQ2595" s="655"/>
      <c r="WXR2595" s="655"/>
      <c r="WXS2595" s="655"/>
      <c r="WXT2595" s="655"/>
      <c r="WXU2595" s="655"/>
      <c r="WXV2595" s="655"/>
      <c r="WXW2595" s="655"/>
      <c r="WXX2595" s="655"/>
      <c r="WXY2595" s="655"/>
      <c r="WXZ2595" s="655"/>
      <c r="WYA2595" s="655"/>
      <c r="WYB2595" s="655"/>
      <c r="WYC2595" s="655"/>
      <c r="WYD2595" s="655"/>
      <c r="WYE2595" s="655"/>
      <c r="WYF2595" s="655"/>
      <c r="WYG2595" s="655"/>
      <c r="WYH2595" s="655"/>
      <c r="WYI2595" s="655"/>
      <c r="WYJ2595" s="655"/>
      <c r="WYK2595" s="655"/>
      <c r="WYL2595" s="655"/>
      <c r="WYM2595" s="655"/>
      <c r="WYN2595" s="655"/>
      <c r="WYO2595" s="655"/>
      <c r="WYP2595" s="655"/>
      <c r="WYQ2595" s="655"/>
      <c r="WYR2595" s="655"/>
      <c r="WYS2595" s="655"/>
      <c r="WYT2595" s="655"/>
      <c r="WYU2595" s="655"/>
      <c r="WYV2595" s="655"/>
      <c r="WYW2595" s="655"/>
      <c r="WYX2595" s="655"/>
      <c r="WYY2595" s="655"/>
      <c r="WYZ2595" s="655"/>
      <c r="WZA2595" s="655"/>
      <c r="WZB2595" s="655"/>
      <c r="WZC2595" s="655"/>
      <c r="WZD2595" s="655"/>
      <c r="WZE2595" s="655"/>
      <c r="WZF2595" s="655"/>
      <c r="WZG2595" s="655"/>
      <c r="WZH2595" s="655"/>
      <c r="WZI2595" s="655"/>
      <c r="WZJ2595" s="655"/>
      <c r="WZK2595" s="655"/>
      <c r="WZL2595" s="655"/>
      <c r="WZM2595" s="655"/>
      <c r="WZN2595" s="655"/>
      <c r="WZO2595" s="655"/>
      <c r="WZP2595" s="655"/>
      <c r="WZQ2595" s="655"/>
      <c r="WZR2595" s="655"/>
      <c r="WZS2595" s="655"/>
      <c r="WZT2595" s="655"/>
      <c r="WZU2595" s="655"/>
      <c r="WZV2595" s="655"/>
      <c r="WZW2595" s="655"/>
      <c r="WZX2595" s="655"/>
      <c r="WZY2595" s="655"/>
      <c r="WZZ2595" s="655"/>
      <c r="XAA2595" s="655"/>
      <c r="XAB2595" s="655"/>
      <c r="XAC2595" s="655"/>
      <c r="XAD2595" s="655"/>
      <c r="XAE2595" s="655"/>
      <c r="XAF2595" s="655"/>
      <c r="XAG2595" s="655"/>
      <c r="XAH2595" s="655"/>
      <c r="XAI2595" s="655"/>
      <c r="XAJ2595" s="655"/>
      <c r="XAK2595" s="655"/>
      <c r="XAL2595" s="655"/>
      <c r="XAM2595" s="655"/>
      <c r="XAN2595" s="655"/>
      <c r="XAO2595" s="655"/>
      <c r="XAP2595" s="655"/>
      <c r="XAQ2595" s="655"/>
      <c r="XAR2595" s="655"/>
      <c r="XAS2595" s="655"/>
      <c r="XAT2595" s="655"/>
      <c r="XAU2595" s="655"/>
      <c r="XAV2595" s="655"/>
      <c r="XAW2595" s="655"/>
      <c r="XAX2595" s="655"/>
      <c r="XAY2595" s="655"/>
      <c r="XAZ2595" s="655"/>
      <c r="XBA2595" s="655"/>
      <c r="XBB2595" s="655"/>
      <c r="XBC2595" s="655"/>
      <c r="XBD2595" s="655"/>
      <c r="XBE2595" s="655"/>
      <c r="XBF2595" s="655"/>
      <c r="XBG2595" s="655"/>
      <c r="XBH2595" s="655"/>
      <c r="XBI2595" s="655"/>
      <c r="XBJ2595" s="655"/>
      <c r="XBK2595" s="655"/>
      <c r="XBL2595" s="655"/>
      <c r="XBM2595" s="655"/>
      <c r="XBN2595" s="655"/>
      <c r="XBO2595" s="655"/>
      <c r="XBP2595" s="655"/>
      <c r="XBQ2595" s="655"/>
      <c r="XBR2595" s="655"/>
      <c r="XBS2595" s="655"/>
      <c r="XBT2595" s="655"/>
      <c r="XBU2595" s="655"/>
      <c r="XBV2595" s="655"/>
      <c r="XBW2595" s="655"/>
      <c r="XBX2595" s="655"/>
      <c r="XBY2595" s="655"/>
      <c r="XBZ2595" s="655"/>
      <c r="XCA2595" s="655"/>
      <c r="XCB2595" s="655"/>
      <c r="XCC2595" s="655"/>
      <c r="XCD2595" s="655"/>
      <c r="XCE2595" s="655"/>
      <c r="XCF2595" s="655"/>
      <c r="XCG2595" s="655"/>
      <c r="XCH2595" s="655"/>
      <c r="XCI2595" s="655"/>
      <c r="XCJ2595" s="655"/>
      <c r="XCK2595" s="655"/>
      <c r="XCL2595" s="655"/>
      <c r="XCM2595" s="655"/>
      <c r="XCN2595" s="655"/>
      <c r="XCO2595" s="655"/>
      <c r="XCP2595" s="655"/>
      <c r="XCQ2595" s="655"/>
      <c r="XCR2595" s="655"/>
      <c r="XCS2595" s="655"/>
      <c r="XCT2595" s="655"/>
      <c r="XCU2595" s="655"/>
      <c r="XCV2595" s="655"/>
      <c r="XCW2595" s="655"/>
      <c r="XCX2595" s="655"/>
      <c r="XCY2595" s="655"/>
      <c r="XCZ2595" s="655"/>
      <c r="XDA2595" s="655"/>
      <c r="XDB2595" s="655"/>
      <c r="XDC2595" s="655"/>
      <c r="XDD2595" s="655"/>
      <c r="XDE2595" s="655"/>
      <c r="XDF2595" s="655"/>
      <c r="XDG2595" s="655"/>
      <c r="XDH2595" s="655"/>
      <c r="XDI2595" s="655"/>
      <c r="XDJ2595" s="655"/>
      <c r="XDK2595" s="655"/>
      <c r="XDL2595" s="655"/>
      <c r="XDM2595" s="655"/>
      <c r="XDN2595" s="655"/>
      <c r="XDO2595" s="655"/>
      <c r="XDP2595" s="655"/>
      <c r="XDQ2595" s="655"/>
      <c r="XDR2595" s="655"/>
      <c r="XDS2595" s="655"/>
      <c r="XDT2595" s="655"/>
      <c r="XDU2595" s="655"/>
      <c r="XDV2595" s="655"/>
      <c r="XDW2595" s="655"/>
      <c r="XDX2595" s="655"/>
      <c r="XDY2595" s="655"/>
      <c r="XDZ2595" s="655"/>
      <c r="XEA2595" s="655"/>
      <c r="XEB2595" s="655"/>
      <c r="XEC2595" s="655"/>
      <c r="XED2595" s="655"/>
      <c r="XEE2595" s="655"/>
      <c r="XEF2595" s="655"/>
      <c r="XEG2595" s="655"/>
      <c r="XEH2595" s="655"/>
      <c r="XEI2595" s="655"/>
      <c r="XEJ2595" s="655"/>
      <c r="XEK2595" s="655"/>
      <c r="XEL2595" s="655"/>
      <c r="XEM2595" s="655"/>
      <c r="XEN2595" s="655"/>
      <c r="XEO2595" s="655"/>
      <c r="XEP2595" s="655"/>
      <c r="XEQ2595" s="655"/>
      <c r="XER2595" s="655"/>
      <c r="XES2595" s="655"/>
      <c r="XET2595" s="655"/>
      <c r="XEU2595" s="655"/>
      <c r="XEV2595" s="655"/>
      <c r="XEW2595" s="655"/>
      <c r="XEX2595" s="655"/>
      <c r="XEY2595" s="655"/>
      <c r="XEZ2595" s="655"/>
      <c r="XFA2595" s="655"/>
      <c r="XFB2595" s="655"/>
      <c r="XFC2595" s="655"/>
      <c r="XFD2595" s="655"/>
    </row>
    <row r="2596" spans="1:16384" x14ac:dyDescent="0.25">
      <c r="A2596" s="806"/>
      <c r="B2596" s="655"/>
      <c r="C2596" s="645" t="s">
        <v>7226</v>
      </c>
      <c r="D2596" s="645" t="s">
        <v>519</v>
      </c>
      <c r="E2596" s="652" t="s">
        <v>149</v>
      </c>
      <c r="F2596" s="652" t="s">
        <v>121</v>
      </c>
      <c r="G2596" s="648">
        <v>150</v>
      </c>
      <c r="H2596" s="648">
        <v>150</v>
      </c>
      <c r="I2596" s="14">
        <v>1</v>
      </c>
      <c r="J2596" s="655"/>
      <c r="K2596" s="655"/>
      <c r="L2596" s="655"/>
      <c r="M2596" s="655"/>
      <c r="N2596" s="655"/>
      <c r="O2596" s="655"/>
      <c r="P2596" s="655"/>
      <c r="Q2596" s="655"/>
      <c r="R2596" s="655"/>
      <c r="S2596" s="655"/>
      <c r="T2596" s="655"/>
      <c r="U2596" s="655"/>
      <c r="V2596" s="655"/>
      <c r="W2596" s="655"/>
      <c r="X2596" s="655"/>
      <c r="Y2596" s="655"/>
      <c r="Z2596" s="655"/>
      <c r="AA2596" s="655"/>
      <c r="AB2596" s="655"/>
      <c r="AC2596" s="655"/>
      <c r="AD2596" s="655"/>
      <c r="AE2596" s="655"/>
      <c r="AF2596" s="655"/>
      <c r="AG2596" s="655"/>
      <c r="AH2596" s="655"/>
      <c r="AI2596" s="655"/>
      <c r="AJ2596" s="655"/>
      <c r="AK2596" s="655"/>
      <c r="AL2596" s="655"/>
      <c r="AM2596" s="655"/>
      <c r="AN2596" s="655"/>
      <c r="AO2596" s="655"/>
      <c r="AP2596" s="655"/>
      <c r="AQ2596" s="655"/>
      <c r="AR2596" s="655"/>
      <c r="AS2596" s="655"/>
      <c r="AT2596" s="655"/>
      <c r="AU2596" s="655"/>
      <c r="AV2596" s="655"/>
      <c r="AW2596" s="655"/>
      <c r="AX2596" s="655"/>
      <c r="AY2596" s="655"/>
      <c r="AZ2596" s="655"/>
      <c r="BA2596" s="655"/>
      <c r="BB2596" s="655"/>
      <c r="BC2596" s="655"/>
      <c r="BD2596" s="655"/>
      <c r="BE2596" s="655"/>
      <c r="BF2596" s="655"/>
      <c r="BG2596" s="655"/>
      <c r="BH2596" s="655"/>
      <c r="BI2596" s="655"/>
      <c r="BJ2596" s="655"/>
      <c r="BK2596" s="655"/>
      <c r="BL2596" s="655"/>
      <c r="BM2596" s="655"/>
      <c r="BN2596" s="655"/>
      <c r="BO2596" s="655"/>
      <c r="BP2596" s="655"/>
      <c r="BQ2596" s="655"/>
      <c r="BR2596" s="655"/>
      <c r="BS2596" s="655"/>
      <c r="BT2596" s="655"/>
      <c r="BU2596" s="655"/>
      <c r="BV2596" s="655"/>
      <c r="BW2596" s="655"/>
      <c r="BX2596" s="655"/>
      <c r="BY2596" s="655"/>
      <c r="BZ2596" s="655"/>
      <c r="CA2596" s="655"/>
      <c r="CB2596" s="655"/>
      <c r="CC2596" s="655"/>
      <c r="CD2596" s="655"/>
      <c r="CE2596" s="655"/>
      <c r="CF2596" s="655"/>
      <c r="CG2596" s="655"/>
      <c r="CH2596" s="655"/>
      <c r="CI2596" s="655"/>
      <c r="CJ2596" s="655"/>
      <c r="CK2596" s="655"/>
      <c r="CL2596" s="655"/>
      <c r="CM2596" s="655"/>
      <c r="CN2596" s="655"/>
      <c r="CO2596" s="655"/>
      <c r="CP2596" s="655"/>
      <c r="CQ2596" s="655"/>
      <c r="CR2596" s="655"/>
      <c r="CS2596" s="655"/>
      <c r="CT2596" s="655"/>
      <c r="CU2596" s="655"/>
      <c r="CV2596" s="655"/>
      <c r="CW2596" s="655"/>
      <c r="CX2596" s="655"/>
      <c r="CY2596" s="655"/>
      <c r="CZ2596" s="655"/>
      <c r="DA2596" s="655"/>
      <c r="DB2596" s="655"/>
      <c r="DC2596" s="655"/>
      <c r="DD2596" s="655"/>
      <c r="DE2596" s="655"/>
      <c r="DF2596" s="655"/>
      <c r="DG2596" s="655"/>
      <c r="DH2596" s="655"/>
      <c r="DI2596" s="655"/>
      <c r="DJ2596" s="655"/>
      <c r="DK2596" s="655"/>
      <c r="DL2596" s="655"/>
      <c r="DM2596" s="655"/>
      <c r="DN2596" s="655"/>
      <c r="DO2596" s="655"/>
      <c r="DP2596" s="655"/>
      <c r="DQ2596" s="655"/>
      <c r="DR2596" s="655"/>
      <c r="DS2596" s="655"/>
      <c r="DT2596" s="655"/>
      <c r="DU2596" s="655"/>
      <c r="DV2596" s="655"/>
      <c r="DW2596" s="655"/>
      <c r="DX2596" s="655"/>
      <c r="DY2596" s="655"/>
      <c r="DZ2596" s="655"/>
      <c r="EA2596" s="655"/>
      <c r="EB2596" s="655"/>
      <c r="EC2596" s="655"/>
      <c r="ED2596" s="655"/>
      <c r="EE2596" s="655"/>
      <c r="EF2596" s="655"/>
      <c r="EG2596" s="655"/>
      <c r="EH2596" s="655"/>
      <c r="EI2596" s="655"/>
      <c r="EJ2596" s="655"/>
      <c r="EK2596" s="655"/>
      <c r="EL2596" s="655"/>
      <c r="EM2596" s="655"/>
      <c r="EN2596" s="655"/>
      <c r="EO2596" s="655"/>
      <c r="EP2596" s="655"/>
      <c r="EQ2596" s="655"/>
      <c r="ER2596" s="655"/>
      <c r="ES2596" s="655"/>
      <c r="ET2596" s="655"/>
      <c r="EU2596" s="655"/>
      <c r="EV2596" s="655"/>
      <c r="EW2596" s="655"/>
      <c r="EX2596" s="655"/>
      <c r="EY2596" s="655"/>
      <c r="EZ2596" s="655"/>
      <c r="FA2596" s="655"/>
      <c r="FB2596" s="655"/>
      <c r="FC2596" s="655"/>
      <c r="FD2596" s="655"/>
      <c r="FE2596" s="655"/>
      <c r="FF2596" s="655"/>
      <c r="FG2596" s="655"/>
      <c r="FH2596" s="655"/>
      <c r="FI2596" s="655"/>
      <c r="FJ2596" s="655"/>
      <c r="FK2596" s="655"/>
      <c r="FL2596" s="655"/>
      <c r="FM2596" s="655"/>
      <c r="FN2596" s="655"/>
      <c r="FO2596" s="655"/>
      <c r="FP2596" s="655"/>
      <c r="FQ2596" s="655"/>
      <c r="FR2596" s="655"/>
      <c r="FS2596" s="655"/>
      <c r="FT2596" s="655"/>
      <c r="FU2596" s="655"/>
      <c r="FV2596" s="655"/>
      <c r="FW2596" s="655"/>
      <c r="FX2596" s="655"/>
      <c r="FY2596" s="655"/>
      <c r="FZ2596" s="655"/>
      <c r="GA2596" s="655"/>
      <c r="GB2596" s="655"/>
      <c r="GC2596" s="655"/>
      <c r="GD2596" s="655"/>
      <c r="GE2596" s="655"/>
      <c r="GF2596" s="655"/>
      <c r="GG2596" s="655"/>
      <c r="GH2596" s="655"/>
      <c r="GI2596" s="655"/>
      <c r="GJ2596" s="655"/>
      <c r="GK2596" s="655"/>
      <c r="GL2596" s="655"/>
      <c r="GM2596" s="655"/>
      <c r="GN2596" s="655"/>
      <c r="GO2596" s="655"/>
      <c r="GP2596" s="655"/>
      <c r="GQ2596" s="655"/>
      <c r="GR2596" s="655"/>
      <c r="GS2596" s="655"/>
      <c r="GT2596" s="655"/>
      <c r="GU2596" s="655"/>
      <c r="GV2596" s="655"/>
      <c r="GW2596" s="655"/>
      <c r="GX2596" s="655"/>
      <c r="GY2596" s="655"/>
      <c r="GZ2596" s="655"/>
      <c r="HA2596" s="655"/>
      <c r="HB2596" s="655"/>
      <c r="HC2596" s="655"/>
      <c r="HD2596" s="655"/>
      <c r="HE2596" s="655"/>
      <c r="HF2596" s="655"/>
      <c r="HG2596" s="655"/>
      <c r="HH2596" s="655"/>
      <c r="HI2596" s="655"/>
      <c r="HJ2596" s="655"/>
      <c r="HK2596" s="655"/>
      <c r="HL2596" s="655"/>
      <c r="HM2596" s="655"/>
      <c r="HN2596" s="655"/>
      <c r="HO2596" s="655"/>
      <c r="HP2596" s="655"/>
      <c r="HQ2596" s="655"/>
      <c r="HR2596" s="655"/>
      <c r="HS2596" s="655"/>
      <c r="HT2596" s="655"/>
      <c r="HU2596" s="655"/>
      <c r="HV2596" s="655"/>
      <c r="HW2596" s="655"/>
      <c r="HX2596" s="655"/>
      <c r="HY2596" s="655"/>
      <c r="HZ2596" s="655"/>
      <c r="IA2596" s="655"/>
      <c r="IB2596" s="655"/>
      <c r="IC2596" s="655"/>
      <c r="ID2596" s="655"/>
      <c r="IE2596" s="655"/>
      <c r="IF2596" s="655"/>
      <c r="IG2596" s="655"/>
      <c r="IH2596" s="655"/>
      <c r="II2596" s="655"/>
      <c r="IJ2596" s="655"/>
      <c r="IK2596" s="655"/>
      <c r="IL2596" s="655"/>
      <c r="IM2596" s="655"/>
      <c r="IN2596" s="655"/>
      <c r="IO2596" s="655"/>
      <c r="IP2596" s="655"/>
      <c r="IQ2596" s="655"/>
      <c r="IR2596" s="655"/>
      <c r="IS2596" s="655"/>
      <c r="IT2596" s="655"/>
      <c r="IU2596" s="655"/>
      <c r="IV2596" s="655"/>
      <c r="IW2596" s="655"/>
      <c r="IX2596" s="655"/>
      <c r="IY2596" s="655"/>
      <c r="IZ2596" s="655"/>
      <c r="JA2596" s="655"/>
      <c r="JB2596" s="655"/>
      <c r="JC2596" s="655"/>
      <c r="JD2596" s="655"/>
      <c r="JE2596" s="655"/>
      <c r="JF2596" s="655"/>
      <c r="JG2596" s="655"/>
      <c r="JH2596" s="655"/>
      <c r="JI2596" s="655"/>
      <c r="JJ2596" s="655"/>
      <c r="JK2596" s="655"/>
      <c r="JL2596" s="655"/>
      <c r="JM2596" s="655"/>
      <c r="JN2596" s="655"/>
      <c r="JO2596" s="655"/>
      <c r="JP2596" s="655"/>
      <c r="JQ2596" s="655"/>
      <c r="JR2596" s="655"/>
      <c r="JS2596" s="655"/>
      <c r="JT2596" s="655"/>
      <c r="JU2596" s="655"/>
      <c r="JV2596" s="655"/>
      <c r="JW2596" s="655"/>
      <c r="JX2596" s="655"/>
      <c r="JY2596" s="655"/>
      <c r="JZ2596" s="655"/>
      <c r="KA2596" s="655"/>
      <c r="KB2596" s="655"/>
      <c r="KC2596" s="655"/>
      <c r="KD2596" s="655"/>
      <c r="KE2596" s="655"/>
      <c r="KF2596" s="655"/>
      <c r="KG2596" s="655"/>
      <c r="KH2596" s="655"/>
      <c r="KI2596" s="655"/>
      <c r="KJ2596" s="655"/>
      <c r="KK2596" s="655"/>
      <c r="KL2596" s="655"/>
      <c r="KM2596" s="655"/>
      <c r="KN2596" s="655"/>
      <c r="KO2596" s="655"/>
      <c r="KP2596" s="655"/>
      <c r="KQ2596" s="655"/>
      <c r="KR2596" s="655"/>
      <c r="KS2596" s="655"/>
      <c r="KT2596" s="655"/>
      <c r="KU2596" s="655"/>
      <c r="KV2596" s="655"/>
      <c r="KW2596" s="655"/>
      <c r="KX2596" s="655"/>
      <c r="KY2596" s="655"/>
      <c r="KZ2596" s="655"/>
      <c r="LA2596" s="655"/>
      <c r="LB2596" s="655"/>
      <c r="LC2596" s="655"/>
      <c r="LD2596" s="655"/>
      <c r="LE2596" s="655"/>
      <c r="LF2596" s="655"/>
      <c r="LG2596" s="655"/>
      <c r="LH2596" s="655"/>
      <c r="LI2596" s="655"/>
      <c r="LJ2596" s="655"/>
      <c r="LK2596" s="655"/>
      <c r="LL2596" s="655"/>
      <c r="LM2596" s="655"/>
      <c r="LN2596" s="655"/>
      <c r="LO2596" s="655"/>
      <c r="LP2596" s="655"/>
      <c r="LQ2596" s="655"/>
      <c r="LR2596" s="655"/>
      <c r="LS2596" s="655"/>
      <c r="LT2596" s="655"/>
      <c r="LU2596" s="655"/>
      <c r="LV2596" s="655"/>
      <c r="LW2596" s="655"/>
      <c r="LX2596" s="655"/>
      <c r="LY2596" s="655"/>
      <c r="LZ2596" s="655"/>
      <c r="MA2596" s="655"/>
      <c r="MB2596" s="655"/>
      <c r="MC2596" s="655"/>
      <c r="MD2596" s="655"/>
      <c r="ME2596" s="655"/>
      <c r="MF2596" s="655"/>
      <c r="MG2596" s="655"/>
      <c r="MH2596" s="655"/>
      <c r="MI2596" s="655"/>
      <c r="MJ2596" s="655"/>
      <c r="MK2596" s="655"/>
      <c r="ML2596" s="655"/>
      <c r="MM2596" s="655"/>
      <c r="MN2596" s="655"/>
      <c r="MO2596" s="655"/>
      <c r="MP2596" s="655"/>
      <c r="MQ2596" s="655"/>
      <c r="MR2596" s="655"/>
      <c r="MS2596" s="655"/>
      <c r="MT2596" s="655"/>
      <c r="MU2596" s="655"/>
      <c r="MV2596" s="655"/>
      <c r="MW2596" s="655"/>
      <c r="MX2596" s="655"/>
      <c r="MY2596" s="655"/>
      <c r="MZ2596" s="655"/>
      <c r="NA2596" s="655"/>
      <c r="NB2596" s="655"/>
      <c r="NC2596" s="655"/>
      <c r="ND2596" s="655"/>
      <c r="NE2596" s="655"/>
      <c r="NF2596" s="655"/>
      <c r="NG2596" s="655"/>
      <c r="NH2596" s="655"/>
      <c r="NI2596" s="655"/>
      <c r="NJ2596" s="655"/>
      <c r="NK2596" s="655"/>
      <c r="NL2596" s="655"/>
      <c r="NM2596" s="655"/>
      <c r="NN2596" s="655"/>
      <c r="NO2596" s="655"/>
      <c r="NP2596" s="655"/>
      <c r="NQ2596" s="655"/>
      <c r="NR2596" s="655"/>
      <c r="NS2596" s="655"/>
      <c r="NT2596" s="655"/>
      <c r="NU2596" s="655"/>
      <c r="NV2596" s="655"/>
      <c r="NW2596" s="655"/>
      <c r="NX2596" s="655"/>
      <c r="NY2596" s="655"/>
      <c r="NZ2596" s="655"/>
      <c r="OA2596" s="655"/>
      <c r="OB2596" s="655"/>
      <c r="OC2596" s="655"/>
      <c r="OD2596" s="655"/>
      <c r="OE2596" s="655"/>
      <c r="OF2596" s="655"/>
      <c r="OG2596" s="655"/>
      <c r="OH2596" s="655"/>
      <c r="OI2596" s="655"/>
      <c r="OJ2596" s="655"/>
      <c r="OK2596" s="655"/>
      <c r="OL2596" s="655"/>
      <c r="OM2596" s="655"/>
      <c r="ON2596" s="655"/>
      <c r="OO2596" s="655"/>
      <c r="OP2596" s="655"/>
      <c r="OQ2596" s="655"/>
      <c r="OR2596" s="655"/>
      <c r="OS2596" s="655"/>
      <c r="OT2596" s="655"/>
      <c r="OU2596" s="655"/>
      <c r="OV2596" s="655"/>
      <c r="OW2596" s="655"/>
      <c r="OX2596" s="655"/>
      <c r="OY2596" s="655"/>
      <c r="OZ2596" s="655"/>
      <c r="PA2596" s="655"/>
      <c r="PB2596" s="655"/>
      <c r="PC2596" s="655"/>
      <c r="PD2596" s="655"/>
      <c r="PE2596" s="655"/>
      <c r="PF2596" s="655"/>
      <c r="PG2596" s="655"/>
      <c r="PH2596" s="655"/>
      <c r="PI2596" s="655"/>
      <c r="PJ2596" s="655"/>
      <c r="PK2596" s="655"/>
      <c r="PL2596" s="655"/>
      <c r="PM2596" s="655"/>
      <c r="PN2596" s="655"/>
      <c r="PO2596" s="655"/>
      <c r="PP2596" s="655"/>
      <c r="PQ2596" s="655"/>
      <c r="PR2596" s="655"/>
      <c r="PS2596" s="655"/>
      <c r="PT2596" s="655"/>
      <c r="PU2596" s="655"/>
      <c r="PV2596" s="655"/>
      <c r="PW2596" s="655"/>
      <c r="PX2596" s="655"/>
      <c r="PY2596" s="655"/>
      <c r="PZ2596" s="655"/>
      <c r="QA2596" s="655"/>
      <c r="QB2596" s="655"/>
      <c r="QC2596" s="655"/>
      <c r="QD2596" s="655"/>
      <c r="QE2596" s="655"/>
      <c r="QF2596" s="655"/>
      <c r="QG2596" s="655"/>
      <c r="QH2596" s="655"/>
      <c r="QI2596" s="655"/>
      <c r="QJ2596" s="655"/>
      <c r="QK2596" s="655"/>
      <c r="QL2596" s="655"/>
      <c r="QM2596" s="655"/>
      <c r="QN2596" s="655"/>
      <c r="QO2596" s="655"/>
      <c r="QP2596" s="655"/>
      <c r="QQ2596" s="655"/>
      <c r="QR2596" s="655"/>
      <c r="QS2596" s="655"/>
      <c r="QT2596" s="655"/>
      <c r="QU2596" s="655"/>
      <c r="QV2596" s="655"/>
      <c r="QW2596" s="655"/>
      <c r="QX2596" s="655"/>
      <c r="QY2596" s="655"/>
      <c r="QZ2596" s="655"/>
      <c r="RA2596" s="655"/>
      <c r="RB2596" s="655"/>
      <c r="RC2596" s="655"/>
      <c r="RD2596" s="655"/>
      <c r="RE2596" s="655"/>
      <c r="RF2596" s="655"/>
      <c r="RG2596" s="655"/>
      <c r="RH2596" s="655"/>
      <c r="RI2596" s="655"/>
      <c r="RJ2596" s="655"/>
      <c r="RK2596" s="655"/>
      <c r="RL2596" s="655"/>
      <c r="RM2596" s="655"/>
      <c r="RN2596" s="655"/>
      <c r="RO2596" s="655"/>
      <c r="RP2596" s="655"/>
      <c r="RQ2596" s="655"/>
      <c r="RR2596" s="655"/>
      <c r="RS2596" s="655"/>
      <c r="RT2596" s="655"/>
      <c r="RU2596" s="655"/>
      <c r="RV2596" s="655"/>
      <c r="RW2596" s="655"/>
      <c r="RX2596" s="655"/>
      <c r="RY2596" s="655"/>
      <c r="RZ2596" s="655"/>
      <c r="SA2596" s="655"/>
      <c r="SB2596" s="655"/>
      <c r="SC2596" s="655"/>
      <c r="SD2596" s="655"/>
      <c r="SE2596" s="655"/>
      <c r="SF2596" s="655"/>
      <c r="SG2596" s="655"/>
      <c r="SH2596" s="655"/>
      <c r="SI2596" s="655"/>
      <c r="SJ2596" s="655"/>
      <c r="SK2596" s="655"/>
      <c r="SL2596" s="655"/>
      <c r="SM2596" s="655"/>
      <c r="SN2596" s="655"/>
      <c r="SO2596" s="655"/>
      <c r="SP2596" s="655"/>
      <c r="SQ2596" s="655"/>
      <c r="SR2596" s="655"/>
      <c r="SS2596" s="655"/>
      <c r="ST2596" s="655"/>
      <c r="SU2596" s="655"/>
      <c r="SV2596" s="655"/>
      <c r="SW2596" s="655"/>
      <c r="SX2596" s="655"/>
      <c r="SY2596" s="655"/>
      <c r="SZ2596" s="655"/>
      <c r="TA2596" s="655"/>
      <c r="TB2596" s="655"/>
      <c r="TC2596" s="655"/>
      <c r="TD2596" s="655"/>
      <c r="TE2596" s="655"/>
      <c r="TF2596" s="655"/>
      <c r="TG2596" s="655"/>
      <c r="TH2596" s="655"/>
      <c r="TI2596" s="655"/>
      <c r="TJ2596" s="655"/>
      <c r="TK2596" s="655"/>
      <c r="TL2596" s="655"/>
      <c r="TM2596" s="655"/>
      <c r="TN2596" s="655"/>
      <c r="TO2596" s="655"/>
      <c r="TP2596" s="655"/>
      <c r="TQ2596" s="655"/>
      <c r="TR2596" s="655"/>
      <c r="TS2596" s="655"/>
      <c r="TT2596" s="655"/>
      <c r="TU2596" s="655"/>
      <c r="TV2596" s="655"/>
      <c r="TW2596" s="655"/>
      <c r="TX2596" s="655"/>
      <c r="TY2596" s="655"/>
      <c r="TZ2596" s="655"/>
      <c r="UA2596" s="655"/>
      <c r="UB2596" s="655"/>
      <c r="UC2596" s="655"/>
      <c r="UD2596" s="655"/>
      <c r="UE2596" s="655"/>
      <c r="UF2596" s="655"/>
      <c r="UG2596" s="655"/>
      <c r="UH2596" s="655"/>
      <c r="UI2596" s="655"/>
      <c r="UJ2596" s="655"/>
      <c r="UK2596" s="655"/>
      <c r="UL2596" s="655"/>
      <c r="UM2596" s="655"/>
      <c r="UN2596" s="655"/>
      <c r="UO2596" s="655"/>
      <c r="UP2596" s="655"/>
      <c r="UQ2596" s="655"/>
      <c r="UR2596" s="655"/>
      <c r="US2596" s="655"/>
      <c r="UT2596" s="655"/>
      <c r="UU2596" s="655"/>
      <c r="UV2596" s="655"/>
      <c r="UW2596" s="655"/>
      <c r="UX2596" s="655"/>
      <c r="UY2596" s="655"/>
      <c r="UZ2596" s="655"/>
      <c r="VA2596" s="655"/>
      <c r="VB2596" s="655"/>
      <c r="VC2596" s="655"/>
      <c r="VD2596" s="655"/>
      <c r="VE2596" s="655"/>
      <c r="VF2596" s="655"/>
      <c r="VG2596" s="655"/>
      <c r="VH2596" s="655"/>
      <c r="VI2596" s="655"/>
      <c r="VJ2596" s="655"/>
      <c r="VK2596" s="655"/>
      <c r="VL2596" s="655"/>
      <c r="VM2596" s="655"/>
      <c r="VN2596" s="655"/>
      <c r="VO2596" s="655"/>
      <c r="VP2596" s="655"/>
      <c r="VQ2596" s="655"/>
      <c r="VR2596" s="655"/>
      <c r="VS2596" s="655"/>
      <c r="VT2596" s="655"/>
      <c r="VU2596" s="655"/>
      <c r="VV2596" s="655"/>
      <c r="VW2596" s="655"/>
      <c r="VX2596" s="655"/>
      <c r="VY2596" s="655"/>
      <c r="VZ2596" s="655"/>
      <c r="WA2596" s="655"/>
      <c r="WB2596" s="655"/>
      <c r="WC2596" s="655"/>
      <c r="WD2596" s="655"/>
      <c r="WE2596" s="655"/>
      <c r="WF2596" s="655"/>
      <c r="WG2596" s="655"/>
      <c r="WH2596" s="655"/>
      <c r="WI2596" s="655"/>
      <c r="WJ2596" s="655"/>
      <c r="WK2596" s="655"/>
      <c r="WL2596" s="655"/>
      <c r="WM2596" s="655"/>
      <c r="WN2596" s="655"/>
      <c r="WO2596" s="655"/>
      <c r="WP2596" s="655"/>
      <c r="WQ2596" s="655"/>
      <c r="WR2596" s="655"/>
      <c r="WS2596" s="655"/>
      <c r="WT2596" s="655"/>
      <c r="WU2596" s="655"/>
      <c r="WV2596" s="655"/>
      <c r="WW2596" s="655"/>
      <c r="WX2596" s="655"/>
      <c r="WY2596" s="655"/>
      <c r="WZ2596" s="655"/>
      <c r="XA2596" s="655"/>
      <c r="XB2596" s="655"/>
      <c r="XC2596" s="655"/>
      <c r="XD2596" s="655"/>
      <c r="XE2596" s="655"/>
      <c r="XF2596" s="655"/>
      <c r="XG2596" s="655"/>
      <c r="XH2596" s="655"/>
      <c r="XI2596" s="655"/>
      <c r="XJ2596" s="655"/>
      <c r="XK2596" s="655"/>
      <c r="XL2596" s="655"/>
      <c r="XM2596" s="655"/>
      <c r="XN2596" s="655"/>
      <c r="XO2596" s="655"/>
      <c r="XP2596" s="655"/>
      <c r="XQ2596" s="655"/>
      <c r="XR2596" s="655"/>
      <c r="XS2596" s="655"/>
      <c r="XT2596" s="655"/>
      <c r="XU2596" s="655"/>
      <c r="XV2596" s="655"/>
      <c r="XW2596" s="655"/>
      <c r="XX2596" s="655"/>
      <c r="XY2596" s="655"/>
      <c r="XZ2596" s="655"/>
      <c r="YA2596" s="655"/>
      <c r="YB2596" s="655"/>
      <c r="YC2596" s="655"/>
      <c r="YD2596" s="655"/>
      <c r="YE2596" s="655"/>
      <c r="YF2596" s="655"/>
      <c r="YG2596" s="655"/>
      <c r="YH2596" s="655"/>
      <c r="YI2596" s="655"/>
      <c r="YJ2596" s="655"/>
      <c r="YK2596" s="655"/>
      <c r="YL2596" s="655"/>
      <c r="YM2596" s="655"/>
      <c r="YN2596" s="655"/>
      <c r="YO2596" s="655"/>
      <c r="YP2596" s="655"/>
      <c r="YQ2596" s="655"/>
      <c r="YR2596" s="655"/>
      <c r="YS2596" s="655"/>
      <c r="YT2596" s="655"/>
      <c r="YU2596" s="655"/>
      <c r="YV2596" s="655"/>
      <c r="YW2596" s="655"/>
      <c r="YX2596" s="655"/>
      <c r="YY2596" s="655"/>
      <c r="YZ2596" s="655"/>
      <c r="ZA2596" s="655"/>
      <c r="ZB2596" s="655"/>
      <c r="ZC2596" s="655"/>
      <c r="ZD2596" s="655"/>
      <c r="ZE2596" s="655"/>
      <c r="ZF2596" s="655"/>
      <c r="ZG2596" s="655"/>
      <c r="ZH2596" s="655"/>
      <c r="ZI2596" s="655"/>
      <c r="ZJ2596" s="655"/>
      <c r="ZK2596" s="655"/>
      <c r="ZL2596" s="655"/>
      <c r="ZM2596" s="655"/>
      <c r="ZN2596" s="655"/>
      <c r="ZO2596" s="655"/>
      <c r="ZP2596" s="655"/>
      <c r="ZQ2596" s="655"/>
      <c r="ZR2596" s="655"/>
      <c r="ZS2596" s="655"/>
      <c r="ZT2596" s="655"/>
      <c r="ZU2596" s="655"/>
      <c r="ZV2596" s="655"/>
      <c r="ZW2596" s="655"/>
      <c r="ZX2596" s="655"/>
      <c r="ZY2596" s="655"/>
      <c r="ZZ2596" s="655"/>
      <c r="AAA2596" s="655"/>
      <c r="AAB2596" s="655"/>
      <c r="AAC2596" s="655"/>
      <c r="AAD2596" s="655"/>
      <c r="AAE2596" s="655"/>
      <c r="AAF2596" s="655"/>
      <c r="AAG2596" s="655"/>
      <c r="AAH2596" s="655"/>
      <c r="AAI2596" s="655"/>
      <c r="AAJ2596" s="655"/>
      <c r="AAK2596" s="655"/>
      <c r="AAL2596" s="655"/>
      <c r="AAM2596" s="655"/>
      <c r="AAN2596" s="655"/>
      <c r="AAO2596" s="655"/>
      <c r="AAP2596" s="655"/>
      <c r="AAQ2596" s="655"/>
      <c r="AAR2596" s="655"/>
      <c r="AAS2596" s="655"/>
      <c r="AAT2596" s="655"/>
      <c r="AAU2596" s="655"/>
      <c r="AAV2596" s="655"/>
      <c r="AAW2596" s="655"/>
      <c r="AAX2596" s="655"/>
      <c r="AAY2596" s="655"/>
      <c r="AAZ2596" s="655"/>
      <c r="ABA2596" s="655"/>
      <c r="ABB2596" s="655"/>
      <c r="ABC2596" s="655"/>
      <c r="ABD2596" s="655"/>
      <c r="ABE2596" s="655"/>
      <c r="ABF2596" s="655"/>
      <c r="ABG2596" s="655"/>
      <c r="ABH2596" s="655"/>
      <c r="ABI2596" s="655"/>
      <c r="ABJ2596" s="655"/>
      <c r="ABK2596" s="655"/>
      <c r="ABL2596" s="655"/>
      <c r="ABM2596" s="655"/>
      <c r="ABN2596" s="655"/>
      <c r="ABO2596" s="655"/>
      <c r="ABP2596" s="655"/>
      <c r="ABQ2596" s="655"/>
      <c r="ABR2596" s="655"/>
      <c r="ABS2596" s="655"/>
      <c r="ABT2596" s="655"/>
      <c r="ABU2596" s="655"/>
      <c r="ABV2596" s="655"/>
      <c r="ABW2596" s="655"/>
      <c r="ABX2596" s="655"/>
      <c r="ABY2596" s="655"/>
      <c r="ABZ2596" s="655"/>
      <c r="ACA2596" s="655"/>
      <c r="ACB2596" s="655"/>
      <c r="ACC2596" s="655"/>
      <c r="ACD2596" s="655"/>
      <c r="ACE2596" s="655"/>
      <c r="ACF2596" s="655"/>
      <c r="ACG2596" s="655"/>
      <c r="ACH2596" s="655"/>
      <c r="ACI2596" s="655"/>
      <c r="ACJ2596" s="655"/>
      <c r="ACK2596" s="655"/>
      <c r="ACL2596" s="655"/>
      <c r="ACM2596" s="655"/>
      <c r="ACN2596" s="655"/>
      <c r="ACO2596" s="655"/>
      <c r="ACP2596" s="655"/>
      <c r="ACQ2596" s="655"/>
      <c r="ACR2596" s="655"/>
      <c r="ACS2596" s="655"/>
      <c r="ACT2596" s="655"/>
      <c r="ACU2596" s="655"/>
      <c r="ACV2596" s="655"/>
      <c r="ACW2596" s="655"/>
      <c r="ACX2596" s="655"/>
      <c r="ACY2596" s="655"/>
      <c r="ACZ2596" s="655"/>
      <c r="ADA2596" s="655"/>
      <c r="ADB2596" s="655"/>
      <c r="ADC2596" s="655"/>
      <c r="ADD2596" s="655"/>
      <c r="ADE2596" s="655"/>
      <c r="ADF2596" s="655"/>
      <c r="ADG2596" s="655"/>
      <c r="ADH2596" s="655"/>
      <c r="ADI2596" s="655"/>
      <c r="ADJ2596" s="655"/>
      <c r="ADK2596" s="655"/>
      <c r="ADL2596" s="655"/>
      <c r="ADM2596" s="655"/>
      <c r="ADN2596" s="655"/>
      <c r="ADO2596" s="655"/>
      <c r="ADP2596" s="655"/>
      <c r="ADQ2596" s="655"/>
      <c r="ADR2596" s="655"/>
      <c r="ADS2596" s="655"/>
      <c r="ADT2596" s="655"/>
      <c r="ADU2596" s="655"/>
      <c r="ADV2596" s="655"/>
      <c r="ADW2596" s="655"/>
      <c r="ADX2596" s="655"/>
      <c r="ADY2596" s="655"/>
      <c r="ADZ2596" s="655"/>
      <c r="AEA2596" s="655"/>
      <c r="AEB2596" s="655"/>
      <c r="AEC2596" s="655"/>
      <c r="AED2596" s="655"/>
      <c r="AEE2596" s="655"/>
      <c r="AEF2596" s="655"/>
      <c r="AEG2596" s="655"/>
      <c r="AEH2596" s="655"/>
      <c r="AEI2596" s="655"/>
      <c r="AEJ2596" s="655"/>
      <c r="AEK2596" s="655"/>
      <c r="AEL2596" s="655"/>
      <c r="AEM2596" s="655"/>
      <c r="AEN2596" s="655"/>
      <c r="AEO2596" s="655"/>
      <c r="AEP2596" s="655"/>
      <c r="AEQ2596" s="655"/>
      <c r="AER2596" s="655"/>
      <c r="AES2596" s="655"/>
      <c r="AET2596" s="655"/>
      <c r="AEU2596" s="655"/>
      <c r="AEV2596" s="655"/>
      <c r="AEW2596" s="655"/>
      <c r="AEX2596" s="655"/>
      <c r="AEY2596" s="655"/>
      <c r="AEZ2596" s="655"/>
      <c r="AFA2596" s="655"/>
      <c r="AFB2596" s="655"/>
      <c r="AFC2596" s="655"/>
      <c r="AFD2596" s="655"/>
      <c r="AFE2596" s="655"/>
      <c r="AFF2596" s="655"/>
      <c r="AFG2596" s="655"/>
      <c r="AFH2596" s="655"/>
      <c r="AFI2596" s="655"/>
      <c r="AFJ2596" s="655"/>
      <c r="AFK2596" s="655"/>
      <c r="AFL2596" s="655"/>
      <c r="AFM2596" s="655"/>
      <c r="AFN2596" s="655"/>
      <c r="AFO2596" s="655"/>
      <c r="AFP2596" s="655"/>
      <c r="AFQ2596" s="655"/>
      <c r="AFR2596" s="655"/>
      <c r="AFS2596" s="655"/>
      <c r="AFT2596" s="655"/>
      <c r="AFU2596" s="655"/>
      <c r="AFV2596" s="655"/>
      <c r="AFW2596" s="655"/>
      <c r="AFX2596" s="655"/>
      <c r="AFY2596" s="655"/>
      <c r="AFZ2596" s="655"/>
      <c r="AGA2596" s="655"/>
      <c r="AGB2596" s="655"/>
      <c r="AGC2596" s="655"/>
      <c r="AGD2596" s="655"/>
      <c r="AGE2596" s="655"/>
      <c r="AGF2596" s="655"/>
      <c r="AGG2596" s="655"/>
      <c r="AGH2596" s="655"/>
      <c r="AGI2596" s="655"/>
      <c r="AGJ2596" s="655"/>
      <c r="AGK2596" s="655"/>
      <c r="AGL2596" s="655"/>
      <c r="AGM2596" s="655"/>
      <c r="AGN2596" s="655"/>
      <c r="AGO2596" s="655"/>
      <c r="AGP2596" s="655"/>
      <c r="AGQ2596" s="655"/>
      <c r="AGR2596" s="655"/>
      <c r="AGS2596" s="655"/>
      <c r="AGT2596" s="655"/>
      <c r="AGU2596" s="655"/>
      <c r="AGV2596" s="655"/>
      <c r="AGW2596" s="655"/>
      <c r="AGX2596" s="655"/>
      <c r="AGY2596" s="655"/>
      <c r="AGZ2596" s="655"/>
      <c r="AHA2596" s="655"/>
      <c r="AHB2596" s="655"/>
      <c r="AHC2596" s="655"/>
      <c r="AHD2596" s="655"/>
      <c r="AHE2596" s="655"/>
      <c r="AHF2596" s="655"/>
      <c r="AHG2596" s="655"/>
      <c r="AHH2596" s="655"/>
      <c r="AHI2596" s="655"/>
      <c r="AHJ2596" s="655"/>
      <c r="AHK2596" s="655"/>
      <c r="AHL2596" s="655"/>
      <c r="AHM2596" s="655"/>
      <c r="AHN2596" s="655"/>
      <c r="AHO2596" s="655"/>
      <c r="AHP2596" s="655"/>
      <c r="AHQ2596" s="655"/>
      <c r="AHR2596" s="655"/>
      <c r="AHS2596" s="655"/>
      <c r="AHT2596" s="655"/>
      <c r="AHU2596" s="655"/>
      <c r="AHV2596" s="655"/>
      <c r="AHW2596" s="655"/>
      <c r="AHX2596" s="655"/>
      <c r="AHY2596" s="655"/>
      <c r="AHZ2596" s="655"/>
      <c r="AIA2596" s="655"/>
      <c r="AIB2596" s="655"/>
      <c r="AIC2596" s="655"/>
      <c r="AID2596" s="655"/>
      <c r="AIE2596" s="655"/>
      <c r="AIF2596" s="655"/>
      <c r="AIG2596" s="655"/>
      <c r="AIH2596" s="655"/>
      <c r="AII2596" s="655"/>
      <c r="AIJ2596" s="655"/>
      <c r="AIK2596" s="655"/>
      <c r="AIL2596" s="655"/>
      <c r="AIM2596" s="655"/>
      <c r="AIN2596" s="655"/>
      <c r="AIO2596" s="655"/>
      <c r="AIP2596" s="655"/>
      <c r="AIQ2596" s="655"/>
      <c r="AIR2596" s="655"/>
      <c r="AIS2596" s="655"/>
      <c r="AIT2596" s="655"/>
      <c r="AIU2596" s="655"/>
      <c r="AIV2596" s="655"/>
      <c r="AIW2596" s="655"/>
      <c r="AIX2596" s="655"/>
      <c r="AIY2596" s="655"/>
      <c r="AIZ2596" s="655"/>
      <c r="AJA2596" s="655"/>
      <c r="AJB2596" s="655"/>
      <c r="AJC2596" s="655"/>
      <c r="AJD2596" s="655"/>
      <c r="AJE2596" s="655"/>
      <c r="AJF2596" s="655"/>
      <c r="AJG2596" s="655"/>
      <c r="AJH2596" s="655"/>
      <c r="AJI2596" s="655"/>
      <c r="AJJ2596" s="655"/>
      <c r="AJK2596" s="655"/>
      <c r="AJL2596" s="655"/>
      <c r="AJM2596" s="655"/>
      <c r="AJN2596" s="655"/>
      <c r="AJO2596" s="655"/>
      <c r="AJP2596" s="655"/>
      <c r="AJQ2596" s="655"/>
      <c r="AJR2596" s="655"/>
      <c r="AJS2596" s="655"/>
      <c r="AJT2596" s="655"/>
      <c r="AJU2596" s="655"/>
      <c r="AJV2596" s="655"/>
      <c r="AJW2596" s="655"/>
      <c r="AJX2596" s="655"/>
      <c r="AJY2596" s="655"/>
      <c r="AJZ2596" s="655"/>
      <c r="AKA2596" s="655"/>
      <c r="AKB2596" s="655"/>
      <c r="AKC2596" s="655"/>
      <c r="AKD2596" s="655"/>
      <c r="AKE2596" s="655"/>
      <c r="AKF2596" s="655"/>
      <c r="AKG2596" s="655"/>
      <c r="AKH2596" s="655"/>
      <c r="AKI2596" s="655"/>
      <c r="AKJ2596" s="655"/>
      <c r="AKK2596" s="655"/>
      <c r="AKL2596" s="655"/>
      <c r="AKM2596" s="655"/>
      <c r="AKN2596" s="655"/>
      <c r="AKO2596" s="655"/>
      <c r="AKP2596" s="655"/>
      <c r="AKQ2596" s="655"/>
      <c r="AKR2596" s="655"/>
      <c r="AKS2596" s="655"/>
      <c r="AKT2596" s="655"/>
      <c r="AKU2596" s="655"/>
      <c r="AKV2596" s="655"/>
      <c r="AKW2596" s="655"/>
      <c r="AKX2596" s="655"/>
      <c r="AKY2596" s="655"/>
      <c r="AKZ2596" s="655"/>
      <c r="ALA2596" s="655"/>
      <c r="ALB2596" s="655"/>
      <c r="ALC2596" s="655"/>
      <c r="ALD2596" s="655"/>
      <c r="ALE2596" s="655"/>
      <c r="ALF2596" s="655"/>
      <c r="ALG2596" s="655"/>
      <c r="ALH2596" s="655"/>
      <c r="ALI2596" s="655"/>
      <c r="ALJ2596" s="655"/>
      <c r="ALK2596" s="655"/>
      <c r="ALL2596" s="655"/>
      <c r="ALM2596" s="655"/>
      <c r="ALN2596" s="655"/>
      <c r="ALO2596" s="655"/>
      <c r="ALP2596" s="655"/>
      <c r="ALQ2596" s="655"/>
      <c r="ALR2596" s="655"/>
      <c r="ALS2596" s="655"/>
      <c r="ALT2596" s="655"/>
      <c r="ALU2596" s="655"/>
      <c r="ALV2596" s="655"/>
      <c r="ALW2596" s="655"/>
      <c r="ALX2596" s="655"/>
      <c r="ALY2596" s="655"/>
      <c r="ALZ2596" s="655"/>
      <c r="AMA2596" s="655"/>
      <c r="AMB2596" s="655"/>
      <c r="AMC2596" s="655"/>
      <c r="AMD2596" s="655"/>
      <c r="AME2596" s="655"/>
      <c r="AMF2596" s="655"/>
      <c r="AMG2596" s="655"/>
      <c r="AMH2596" s="655"/>
      <c r="AMI2596" s="655"/>
      <c r="AMJ2596" s="655"/>
      <c r="AMK2596" s="655"/>
      <c r="AML2596" s="655"/>
      <c r="AMM2596" s="655"/>
      <c r="AMN2596" s="655"/>
      <c r="AMO2596" s="655"/>
      <c r="AMP2596" s="655"/>
      <c r="AMQ2596" s="655"/>
      <c r="AMR2596" s="655"/>
      <c r="AMS2596" s="655"/>
      <c r="AMT2596" s="655"/>
      <c r="AMU2596" s="655"/>
      <c r="AMV2596" s="655"/>
      <c r="AMW2596" s="655"/>
      <c r="AMX2596" s="655"/>
      <c r="AMY2596" s="655"/>
      <c r="AMZ2596" s="655"/>
      <c r="ANA2596" s="655"/>
      <c r="ANB2596" s="655"/>
      <c r="ANC2596" s="655"/>
      <c r="AND2596" s="655"/>
      <c r="ANE2596" s="655"/>
      <c r="ANF2596" s="655"/>
      <c r="ANG2596" s="655"/>
      <c r="ANH2596" s="655"/>
      <c r="ANI2596" s="655"/>
      <c r="ANJ2596" s="655"/>
      <c r="ANK2596" s="655"/>
      <c r="ANL2596" s="655"/>
      <c r="ANM2596" s="655"/>
      <c r="ANN2596" s="655"/>
      <c r="ANO2596" s="655"/>
      <c r="ANP2596" s="655"/>
      <c r="ANQ2596" s="655"/>
      <c r="ANR2596" s="655"/>
      <c r="ANS2596" s="655"/>
      <c r="ANT2596" s="655"/>
      <c r="ANU2596" s="655"/>
      <c r="ANV2596" s="655"/>
      <c r="ANW2596" s="655"/>
      <c r="ANX2596" s="655"/>
      <c r="ANY2596" s="655"/>
      <c r="ANZ2596" s="655"/>
      <c r="AOA2596" s="655"/>
      <c r="AOB2596" s="655"/>
      <c r="AOC2596" s="655"/>
      <c r="AOD2596" s="655"/>
      <c r="AOE2596" s="655"/>
      <c r="AOF2596" s="655"/>
      <c r="AOG2596" s="655"/>
      <c r="AOH2596" s="655"/>
      <c r="AOI2596" s="655"/>
      <c r="AOJ2596" s="655"/>
      <c r="AOK2596" s="655"/>
      <c r="AOL2596" s="655"/>
      <c r="AOM2596" s="655"/>
      <c r="AON2596" s="655"/>
      <c r="AOO2596" s="655"/>
      <c r="AOP2596" s="655"/>
      <c r="AOQ2596" s="655"/>
      <c r="AOR2596" s="655"/>
      <c r="AOS2596" s="655"/>
      <c r="AOT2596" s="655"/>
      <c r="AOU2596" s="655"/>
      <c r="AOV2596" s="655"/>
      <c r="AOW2596" s="655"/>
      <c r="AOX2596" s="655"/>
      <c r="AOY2596" s="655"/>
      <c r="AOZ2596" s="655"/>
      <c r="APA2596" s="655"/>
      <c r="APB2596" s="655"/>
      <c r="APC2596" s="655"/>
      <c r="APD2596" s="655"/>
      <c r="APE2596" s="655"/>
      <c r="APF2596" s="655"/>
      <c r="APG2596" s="655"/>
      <c r="APH2596" s="655"/>
      <c r="API2596" s="655"/>
      <c r="APJ2596" s="655"/>
      <c r="APK2596" s="655"/>
      <c r="APL2596" s="655"/>
      <c r="APM2596" s="655"/>
      <c r="APN2596" s="655"/>
      <c r="APO2596" s="655"/>
      <c r="APP2596" s="655"/>
      <c r="APQ2596" s="655"/>
      <c r="APR2596" s="655"/>
      <c r="APS2596" s="655"/>
      <c r="APT2596" s="655"/>
      <c r="APU2596" s="655"/>
      <c r="APV2596" s="655"/>
      <c r="APW2596" s="655"/>
      <c r="APX2596" s="655"/>
      <c r="APY2596" s="655"/>
      <c r="APZ2596" s="655"/>
      <c r="AQA2596" s="655"/>
      <c r="AQB2596" s="655"/>
      <c r="AQC2596" s="655"/>
      <c r="AQD2596" s="655"/>
      <c r="AQE2596" s="655"/>
      <c r="AQF2596" s="655"/>
      <c r="AQG2596" s="655"/>
      <c r="AQH2596" s="655"/>
      <c r="AQI2596" s="655"/>
      <c r="AQJ2596" s="655"/>
      <c r="AQK2596" s="655"/>
      <c r="AQL2596" s="655"/>
      <c r="AQM2596" s="655"/>
      <c r="AQN2596" s="655"/>
      <c r="AQO2596" s="655"/>
      <c r="AQP2596" s="655"/>
      <c r="AQQ2596" s="655"/>
      <c r="AQR2596" s="655"/>
      <c r="AQS2596" s="655"/>
      <c r="AQT2596" s="655"/>
      <c r="AQU2596" s="655"/>
      <c r="AQV2596" s="655"/>
      <c r="AQW2596" s="655"/>
      <c r="AQX2596" s="655"/>
      <c r="AQY2596" s="655"/>
      <c r="AQZ2596" s="655"/>
      <c r="ARA2596" s="655"/>
      <c r="ARB2596" s="655"/>
      <c r="ARC2596" s="655"/>
      <c r="ARD2596" s="655"/>
      <c r="ARE2596" s="655"/>
      <c r="ARF2596" s="655"/>
      <c r="ARG2596" s="655"/>
      <c r="ARH2596" s="655"/>
      <c r="ARI2596" s="655"/>
      <c r="ARJ2596" s="655"/>
      <c r="ARK2596" s="655"/>
      <c r="ARL2596" s="655"/>
      <c r="ARM2596" s="655"/>
      <c r="ARN2596" s="655"/>
      <c r="ARO2596" s="655"/>
      <c r="ARP2596" s="655"/>
      <c r="ARQ2596" s="655"/>
      <c r="ARR2596" s="655"/>
      <c r="ARS2596" s="655"/>
      <c r="ART2596" s="655"/>
      <c r="ARU2596" s="655"/>
      <c r="ARV2596" s="655"/>
      <c r="ARW2596" s="655"/>
      <c r="ARX2596" s="655"/>
      <c r="ARY2596" s="655"/>
      <c r="ARZ2596" s="655"/>
      <c r="ASA2596" s="655"/>
      <c r="ASB2596" s="655"/>
      <c r="ASC2596" s="655"/>
      <c r="ASD2596" s="655"/>
      <c r="ASE2596" s="655"/>
      <c r="ASF2596" s="655"/>
      <c r="ASG2596" s="655"/>
      <c r="ASH2596" s="655"/>
      <c r="ASI2596" s="655"/>
      <c r="ASJ2596" s="655"/>
      <c r="ASK2596" s="655"/>
      <c r="ASL2596" s="655"/>
      <c r="ASM2596" s="655"/>
      <c r="ASN2596" s="655"/>
      <c r="ASO2596" s="655"/>
      <c r="ASP2596" s="655"/>
      <c r="ASQ2596" s="655"/>
      <c r="ASR2596" s="655"/>
      <c r="ASS2596" s="655"/>
      <c r="AST2596" s="655"/>
      <c r="ASU2596" s="655"/>
      <c r="ASV2596" s="655"/>
      <c r="ASW2596" s="655"/>
      <c r="ASX2596" s="655"/>
      <c r="ASY2596" s="655"/>
      <c r="ASZ2596" s="655"/>
      <c r="ATA2596" s="655"/>
      <c r="ATB2596" s="655"/>
      <c r="ATC2596" s="655"/>
      <c r="ATD2596" s="655"/>
      <c r="ATE2596" s="655"/>
      <c r="ATF2596" s="655"/>
      <c r="ATG2596" s="655"/>
      <c r="ATH2596" s="655"/>
      <c r="ATI2596" s="655"/>
      <c r="ATJ2596" s="655"/>
      <c r="ATK2596" s="655"/>
      <c r="ATL2596" s="655"/>
      <c r="ATM2596" s="655"/>
      <c r="ATN2596" s="655"/>
      <c r="ATO2596" s="655"/>
      <c r="ATP2596" s="655"/>
      <c r="ATQ2596" s="655"/>
      <c r="ATR2596" s="655"/>
      <c r="ATS2596" s="655"/>
      <c r="ATT2596" s="655"/>
      <c r="ATU2596" s="655"/>
      <c r="ATV2596" s="655"/>
      <c r="ATW2596" s="655"/>
      <c r="ATX2596" s="655"/>
      <c r="ATY2596" s="655"/>
      <c r="ATZ2596" s="655"/>
      <c r="AUA2596" s="655"/>
      <c r="AUB2596" s="655"/>
      <c r="AUC2596" s="655"/>
      <c r="AUD2596" s="655"/>
      <c r="AUE2596" s="655"/>
      <c r="AUF2596" s="655"/>
      <c r="AUG2596" s="655"/>
      <c r="AUH2596" s="655"/>
      <c r="AUI2596" s="655"/>
      <c r="AUJ2596" s="655"/>
      <c r="AUK2596" s="655"/>
      <c r="AUL2596" s="655"/>
      <c r="AUM2596" s="655"/>
      <c r="AUN2596" s="655"/>
      <c r="AUO2596" s="655"/>
      <c r="AUP2596" s="655"/>
      <c r="AUQ2596" s="655"/>
      <c r="AUR2596" s="655"/>
      <c r="AUS2596" s="655"/>
      <c r="AUT2596" s="655"/>
      <c r="AUU2596" s="655"/>
      <c r="AUV2596" s="655"/>
      <c r="AUW2596" s="655"/>
      <c r="AUX2596" s="655"/>
      <c r="AUY2596" s="655"/>
      <c r="AUZ2596" s="655"/>
      <c r="AVA2596" s="655"/>
      <c r="AVB2596" s="655"/>
      <c r="AVC2596" s="655"/>
      <c r="AVD2596" s="655"/>
      <c r="AVE2596" s="655"/>
      <c r="AVF2596" s="655"/>
      <c r="AVG2596" s="655"/>
      <c r="AVH2596" s="655"/>
      <c r="AVI2596" s="655"/>
      <c r="AVJ2596" s="655"/>
      <c r="AVK2596" s="655"/>
      <c r="AVL2596" s="655"/>
      <c r="AVM2596" s="655"/>
      <c r="AVN2596" s="655"/>
      <c r="AVO2596" s="655"/>
      <c r="AVP2596" s="655"/>
      <c r="AVQ2596" s="655"/>
      <c r="AVR2596" s="655"/>
      <c r="AVS2596" s="655"/>
      <c r="AVT2596" s="655"/>
      <c r="AVU2596" s="655"/>
      <c r="AVV2596" s="655"/>
      <c r="AVW2596" s="655"/>
      <c r="AVX2596" s="655"/>
      <c r="AVY2596" s="655"/>
      <c r="AVZ2596" s="655"/>
      <c r="AWA2596" s="655"/>
      <c r="AWB2596" s="655"/>
      <c r="AWC2596" s="655"/>
      <c r="AWD2596" s="655"/>
      <c r="AWE2596" s="655"/>
      <c r="AWF2596" s="655"/>
      <c r="AWG2596" s="655"/>
      <c r="AWH2596" s="655"/>
      <c r="AWI2596" s="655"/>
      <c r="AWJ2596" s="655"/>
      <c r="AWK2596" s="655"/>
      <c r="AWL2596" s="655"/>
      <c r="AWM2596" s="655"/>
      <c r="AWN2596" s="655"/>
      <c r="AWO2596" s="655"/>
      <c r="AWP2596" s="655"/>
      <c r="AWQ2596" s="655"/>
      <c r="AWR2596" s="655"/>
      <c r="AWS2596" s="655"/>
      <c r="AWT2596" s="655"/>
      <c r="AWU2596" s="655"/>
      <c r="AWV2596" s="655"/>
      <c r="AWW2596" s="655"/>
      <c r="AWX2596" s="655"/>
      <c r="AWY2596" s="655"/>
      <c r="AWZ2596" s="655"/>
      <c r="AXA2596" s="655"/>
      <c r="AXB2596" s="655"/>
      <c r="AXC2596" s="655"/>
      <c r="AXD2596" s="655"/>
      <c r="AXE2596" s="655"/>
      <c r="AXF2596" s="655"/>
      <c r="AXG2596" s="655"/>
      <c r="AXH2596" s="655"/>
      <c r="AXI2596" s="655"/>
      <c r="AXJ2596" s="655"/>
      <c r="AXK2596" s="655"/>
      <c r="AXL2596" s="655"/>
      <c r="AXM2596" s="655"/>
      <c r="AXN2596" s="655"/>
      <c r="AXO2596" s="655"/>
      <c r="AXP2596" s="655"/>
      <c r="AXQ2596" s="655"/>
      <c r="AXR2596" s="655"/>
      <c r="AXS2596" s="655"/>
      <c r="AXT2596" s="655"/>
      <c r="AXU2596" s="655"/>
      <c r="AXV2596" s="655"/>
      <c r="AXW2596" s="655"/>
      <c r="AXX2596" s="655"/>
      <c r="AXY2596" s="655"/>
      <c r="AXZ2596" s="655"/>
      <c r="AYA2596" s="655"/>
      <c r="AYB2596" s="655"/>
      <c r="AYC2596" s="655"/>
      <c r="AYD2596" s="655"/>
      <c r="AYE2596" s="655"/>
      <c r="AYF2596" s="655"/>
      <c r="AYG2596" s="655"/>
      <c r="AYH2596" s="655"/>
      <c r="AYI2596" s="655"/>
      <c r="AYJ2596" s="655"/>
      <c r="AYK2596" s="655"/>
      <c r="AYL2596" s="655"/>
      <c r="AYM2596" s="655"/>
      <c r="AYN2596" s="655"/>
      <c r="AYO2596" s="655"/>
      <c r="AYP2596" s="655"/>
      <c r="AYQ2596" s="655"/>
      <c r="AYR2596" s="655"/>
      <c r="AYS2596" s="655"/>
      <c r="AYT2596" s="655"/>
      <c r="AYU2596" s="655"/>
      <c r="AYV2596" s="655"/>
      <c r="AYW2596" s="655"/>
      <c r="AYX2596" s="655"/>
      <c r="AYY2596" s="655"/>
      <c r="AYZ2596" s="655"/>
      <c r="AZA2596" s="655"/>
      <c r="AZB2596" s="655"/>
      <c r="AZC2596" s="655"/>
      <c r="AZD2596" s="655"/>
      <c r="AZE2596" s="655"/>
      <c r="AZF2596" s="655"/>
      <c r="AZG2596" s="655"/>
      <c r="AZH2596" s="655"/>
      <c r="AZI2596" s="655"/>
      <c r="AZJ2596" s="655"/>
      <c r="AZK2596" s="655"/>
      <c r="AZL2596" s="655"/>
      <c r="AZM2596" s="655"/>
      <c r="AZN2596" s="655"/>
      <c r="AZO2596" s="655"/>
      <c r="AZP2596" s="655"/>
      <c r="AZQ2596" s="655"/>
      <c r="AZR2596" s="655"/>
      <c r="AZS2596" s="655"/>
      <c r="AZT2596" s="655"/>
      <c r="AZU2596" s="655"/>
      <c r="AZV2596" s="655"/>
      <c r="AZW2596" s="655"/>
      <c r="AZX2596" s="655"/>
      <c r="AZY2596" s="655"/>
      <c r="AZZ2596" s="655"/>
      <c r="BAA2596" s="655"/>
      <c r="BAB2596" s="655"/>
      <c r="BAC2596" s="655"/>
      <c r="BAD2596" s="655"/>
      <c r="BAE2596" s="655"/>
      <c r="BAF2596" s="655"/>
      <c r="BAG2596" s="655"/>
      <c r="BAH2596" s="655"/>
      <c r="BAI2596" s="655"/>
      <c r="BAJ2596" s="655"/>
      <c r="BAK2596" s="655"/>
      <c r="BAL2596" s="655"/>
      <c r="BAM2596" s="655"/>
      <c r="BAN2596" s="655"/>
      <c r="BAO2596" s="655"/>
      <c r="BAP2596" s="655"/>
      <c r="BAQ2596" s="655"/>
      <c r="BAR2596" s="655"/>
      <c r="BAS2596" s="655"/>
      <c r="BAT2596" s="655"/>
      <c r="BAU2596" s="655"/>
      <c r="BAV2596" s="655"/>
      <c r="BAW2596" s="655"/>
      <c r="BAX2596" s="655"/>
      <c r="BAY2596" s="655"/>
      <c r="BAZ2596" s="655"/>
      <c r="BBA2596" s="655"/>
      <c r="BBB2596" s="655"/>
      <c r="BBC2596" s="655"/>
      <c r="BBD2596" s="655"/>
      <c r="BBE2596" s="655"/>
      <c r="BBF2596" s="655"/>
      <c r="BBG2596" s="655"/>
      <c r="BBH2596" s="655"/>
      <c r="BBI2596" s="655"/>
      <c r="BBJ2596" s="655"/>
      <c r="BBK2596" s="655"/>
      <c r="BBL2596" s="655"/>
      <c r="BBM2596" s="655"/>
      <c r="BBN2596" s="655"/>
      <c r="BBO2596" s="655"/>
      <c r="BBP2596" s="655"/>
      <c r="BBQ2596" s="655"/>
      <c r="BBR2596" s="655"/>
      <c r="BBS2596" s="655"/>
      <c r="BBT2596" s="655"/>
      <c r="BBU2596" s="655"/>
      <c r="BBV2596" s="655"/>
      <c r="BBW2596" s="655"/>
      <c r="BBX2596" s="655"/>
      <c r="BBY2596" s="655"/>
      <c r="BBZ2596" s="655"/>
      <c r="BCA2596" s="655"/>
      <c r="BCB2596" s="655"/>
      <c r="BCC2596" s="655"/>
      <c r="BCD2596" s="655"/>
      <c r="BCE2596" s="655"/>
      <c r="BCF2596" s="655"/>
      <c r="BCG2596" s="655"/>
      <c r="BCH2596" s="655"/>
      <c r="BCI2596" s="655"/>
      <c r="BCJ2596" s="655"/>
      <c r="BCK2596" s="655"/>
      <c r="BCL2596" s="655"/>
      <c r="BCM2596" s="655"/>
      <c r="BCN2596" s="655"/>
      <c r="BCO2596" s="655"/>
      <c r="BCP2596" s="655"/>
      <c r="BCQ2596" s="655"/>
      <c r="BCR2596" s="655"/>
      <c r="BCS2596" s="655"/>
      <c r="BCT2596" s="655"/>
      <c r="BCU2596" s="655"/>
      <c r="BCV2596" s="655"/>
      <c r="BCW2596" s="655"/>
      <c r="BCX2596" s="655"/>
      <c r="BCY2596" s="655"/>
      <c r="BCZ2596" s="655"/>
      <c r="BDA2596" s="655"/>
      <c r="BDB2596" s="655"/>
      <c r="BDC2596" s="655"/>
      <c r="BDD2596" s="655"/>
      <c r="BDE2596" s="655"/>
      <c r="BDF2596" s="655"/>
      <c r="BDG2596" s="655"/>
      <c r="BDH2596" s="655"/>
      <c r="BDI2596" s="655"/>
      <c r="BDJ2596" s="655"/>
      <c r="BDK2596" s="655"/>
      <c r="BDL2596" s="655"/>
      <c r="BDM2596" s="655"/>
      <c r="BDN2596" s="655"/>
      <c r="BDO2596" s="655"/>
      <c r="BDP2596" s="655"/>
      <c r="BDQ2596" s="655"/>
      <c r="BDR2596" s="655"/>
      <c r="BDS2596" s="655"/>
      <c r="BDT2596" s="655"/>
      <c r="BDU2596" s="655"/>
      <c r="BDV2596" s="655"/>
      <c r="BDW2596" s="655"/>
      <c r="BDX2596" s="655"/>
      <c r="BDY2596" s="655"/>
      <c r="BDZ2596" s="655"/>
      <c r="BEA2596" s="655"/>
      <c r="BEB2596" s="655"/>
      <c r="BEC2596" s="655"/>
      <c r="BED2596" s="655"/>
      <c r="BEE2596" s="655"/>
      <c r="BEF2596" s="655"/>
      <c r="BEG2596" s="655"/>
      <c r="BEH2596" s="655"/>
      <c r="BEI2596" s="655"/>
      <c r="BEJ2596" s="655"/>
      <c r="BEK2596" s="655"/>
      <c r="BEL2596" s="655"/>
      <c r="BEM2596" s="655"/>
      <c r="BEN2596" s="655"/>
      <c r="BEO2596" s="655"/>
      <c r="BEP2596" s="655"/>
      <c r="BEQ2596" s="655"/>
      <c r="BER2596" s="655"/>
      <c r="BES2596" s="655"/>
      <c r="BET2596" s="655"/>
      <c r="BEU2596" s="655"/>
      <c r="BEV2596" s="655"/>
      <c r="BEW2596" s="655"/>
      <c r="BEX2596" s="655"/>
      <c r="BEY2596" s="655"/>
      <c r="BEZ2596" s="655"/>
      <c r="BFA2596" s="655"/>
      <c r="BFB2596" s="655"/>
      <c r="BFC2596" s="655"/>
      <c r="BFD2596" s="655"/>
      <c r="BFE2596" s="655"/>
      <c r="BFF2596" s="655"/>
      <c r="BFG2596" s="655"/>
      <c r="BFH2596" s="655"/>
      <c r="BFI2596" s="655"/>
      <c r="BFJ2596" s="655"/>
      <c r="BFK2596" s="655"/>
      <c r="BFL2596" s="655"/>
      <c r="BFM2596" s="655"/>
      <c r="BFN2596" s="655"/>
      <c r="BFO2596" s="655"/>
      <c r="BFP2596" s="655"/>
      <c r="BFQ2596" s="655"/>
      <c r="BFR2596" s="655"/>
      <c r="BFS2596" s="655"/>
      <c r="BFT2596" s="655"/>
      <c r="BFU2596" s="655"/>
      <c r="BFV2596" s="655"/>
      <c r="BFW2596" s="655"/>
      <c r="BFX2596" s="655"/>
      <c r="BFY2596" s="655"/>
      <c r="BFZ2596" s="655"/>
      <c r="BGA2596" s="655"/>
      <c r="BGB2596" s="655"/>
      <c r="BGC2596" s="655"/>
      <c r="BGD2596" s="655"/>
      <c r="BGE2596" s="655"/>
      <c r="BGF2596" s="655"/>
      <c r="BGG2596" s="655"/>
      <c r="BGH2596" s="655"/>
      <c r="BGI2596" s="655"/>
      <c r="BGJ2596" s="655"/>
      <c r="BGK2596" s="655"/>
      <c r="BGL2596" s="655"/>
      <c r="BGM2596" s="655"/>
      <c r="BGN2596" s="655"/>
      <c r="BGO2596" s="655"/>
      <c r="BGP2596" s="655"/>
      <c r="BGQ2596" s="655"/>
      <c r="BGR2596" s="655"/>
      <c r="BGS2596" s="655"/>
      <c r="BGT2596" s="655"/>
      <c r="BGU2596" s="655"/>
      <c r="BGV2596" s="655"/>
      <c r="BGW2596" s="655"/>
      <c r="BGX2596" s="655"/>
      <c r="BGY2596" s="655"/>
      <c r="BGZ2596" s="655"/>
      <c r="BHA2596" s="655"/>
      <c r="BHB2596" s="655"/>
      <c r="BHC2596" s="655"/>
      <c r="BHD2596" s="655"/>
      <c r="BHE2596" s="655"/>
      <c r="BHF2596" s="655"/>
      <c r="BHG2596" s="655"/>
      <c r="BHH2596" s="655"/>
      <c r="BHI2596" s="655"/>
      <c r="BHJ2596" s="655"/>
      <c r="BHK2596" s="655"/>
      <c r="BHL2596" s="655"/>
      <c r="BHM2596" s="655"/>
      <c r="BHN2596" s="655"/>
      <c r="BHO2596" s="655"/>
      <c r="BHP2596" s="655"/>
      <c r="BHQ2596" s="655"/>
      <c r="BHR2596" s="655"/>
      <c r="BHS2596" s="655"/>
      <c r="BHT2596" s="655"/>
      <c r="BHU2596" s="655"/>
      <c r="BHV2596" s="655"/>
      <c r="BHW2596" s="655"/>
      <c r="BHX2596" s="655"/>
      <c r="BHY2596" s="655"/>
      <c r="BHZ2596" s="655"/>
      <c r="BIA2596" s="655"/>
      <c r="BIB2596" s="655"/>
      <c r="BIC2596" s="655"/>
      <c r="BID2596" s="655"/>
      <c r="BIE2596" s="655"/>
      <c r="BIF2596" s="655"/>
      <c r="BIG2596" s="655"/>
      <c r="BIH2596" s="655"/>
      <c r="BII2596" s="655"/>
      <c r="BIJ2596" s="655"/>
      <c r="BIK2596" s="655"/>
      <c r="BIL2596" s="655"/>
      <c r="BIM2596" s="655"/>
      <c r="BIN2596" s="655"/>
      <c r="BIO2596" s="655"/>
      <c r="BIP2596" s="655"/>
      <c r="BIQ2596" s="655"/>
      <c r="BIR2596" s="655"/>
      <c r="BIS2596" s="655"/>
      <c r="BIT2596" s="655"/>
      <c r="BIU2596" s="655"/>
      <c r="BIV2596" s="655"/>
      <c r="BIW2596" s="655"/>
      <c r="BIX2596" s="655"/>
      <c r="BIY2596" s="655"/>
      <c r="BIZ2596" s="655"/>
      <c r="BJA2596" s="655"/>
      <c r="BJB2596" s="655"/>
      <c r="BJC2596" s="655"/>
      <c r="BJD2596" s="655"/>
      <c r="BJE2596" s="655"/>
      <c r="BJF2596" s="655"/>
      <c r="BJG2596" s="655"/>
      <c r="BJH2596" s="655"/>
      <c r="BJI2596" s="655"/>
      <c r="BJJ2596" s="655"/>
      <c r="BJK2596" s="655"/>
      <c r="BJL2596" s="655"/>
      <c r="BJM2596" s="655"/>
      <c r="BJN2596" s="655"/>
      <c r="BJO2596" s="655"/>
      <c r="BJP2596" s="655"/>
      <c r="BJQ2596" s="655"/>
      <c r="BJR2596" s="655"/>
      <c r="BJS2596" s="655"/>
      <c r="BJT2596" s="655"/>
      <c r="BJU2596" s="655"/>
      <c r="BJV2596" s="655"/>
      <c r="BJW2596" s="655"/>
      <c r="BJX2596" s="655"/>
      <c r="BJY2596" s="655"/>
      <c r="BJZ2596" s="655"/>
      <c r="BKA2596" s="655"/>
      <c r="BKB2596" s="655"/>
      <c r="BKC2596" s="655"/>
      <c r="BKD2596" s="655"/>
      <c r="BKE2596" s="655"/>
      <c r="BKF2596" s="655"/>
      <c r="BKG2596" s="655"/>
      <c r="BKH2596" s="655"/>
      <c r="BKI2596" s="655"/>
      <c r="BKJ2596" s="655"/>
      <c r="BKK2596" s="655"/>
      <c r="BKL2596" s="655"/>
      <c r="BKM2596" s="655"/>
      <c r="BKN2596" s="655"/>
      <c r="BKO2596" s="655"/>
      <c r="BKP2596" s="655"/>
      <c r="BKQ2596" s="655"/>
      <c r="BKR2596" s="655"/>
      <c r="BKS2596" s="655"/>
      <c r="BKT2596" s="655"/>
      <c r="BKU2596" s="655"/>
      <c r="BKV2596" s="655"/>
      <c r="BKW2596" s="655"/>
      <c r="BKX2596" s="655"/>
      <c r="BKY2596" s="655"/>
      <c r="BKZ2596" s="655"/>
      <c r="BLA2596" s="655"/>
      <c r="BLB2596" s="655"/>
      <c r="BLC2596" s="655"/>
      <c r="BLD2596" s="655"/>
      <c r="BLE2596" s="655"/>
      <c r="BLF2596" s="655"/>
      <c r="BLG2596" s="655"/>
      <c r="BLH2596" s="655"/>
      <c r="BLI2596" s="655"/>
      <c r="BLJ2596" s="655"/>
      <c r="BLK2596" s="655"/>
      <c r="BLL2596" s="655"/>
      <c r="BLM2596" s="655"/>
      <c r="BLN2596" s="655"/>
      <c r="BLO2596" s="655"/>
      <c r="BLP2596" s="655"/>
      <c r="BLQ2596" s="655"/>
      <c r="BLR2596" s="655"/>
      <c r="BLS2596" s="655"/>
      <c r="BLT2596" s="655"/>
      <c r="BLU2596" s="655"/>
      <c r="BLV2596" s="655"/>
      <c r="BLW2596" s="655"/>
      <c r="BLX2596" s="655"/>
      <c r="BLY2596" s="655"/>
      <c r="BLZ2596" s="655"/>
      <c r="BMA2596" s="655"/>
      <c r="BMB2596" s="655"/>
      <c r="BMC2596" s="655"/>
      <c r="BMD2596" s="655"/>
      <c r="BME2596" s="655"/>
      <c r="BMF2596" s="655"/>
      <c r="BMG2596" s="655"/>
      <c r="BMH2596" s="655"/>
      <c r="BMI2596" s="655"/>
      <c r="BMJ2596" s="655"/>
      <c r="BMK2596" s="655"/>
      <c r="BML2596" s="655"/>
      <c r="BMM2596" s="655"/>
      <c r="BMN2596" s="655"/>
      <c r="BMO2596" s="655"/>
      <c r="BMP2596" s="655"/>
      <c r="BMQ2596" s="655"/>
      <c r="BMR2596" s="655"/>
      <c r="BMS2596" s="655"/>
      <c r="BMT2596" s="655"/>
      <c r="BMU2596" s="655"/>
      <c r="BMV2596" s="655"/>
      <c r="BMW2596" s="655"/>
      <c r="BMX2596" s="655"/>
      <c r="BMY2596" s="655"/>
      <c r="BMZ2596" s="655"/>
      <c r="BNA2596" s="655"/>
      <c r="BNB2596" s="655"/>
      <c r="BNC2596" s="655"/>
      <c r="BND2596" s="655"/>
      <c r="BNE2596" s="655"/>
      <c r="BNF2596" s="655"/>
      <c r="BNG2596" s="655"/>
      <c r="BNH2596" s="655"/>
      <c r="BNI2596" s="655"/>
      <c r="BNJ2596" s="655"/>
      <c r="BNK2596" s="655"/>
      <c r="BNL2596" s="655"/>
      <c r="BNM2596" s="655"/>
      <c r="BNN2596" s="655"/>
      <c r="BNO2596" s="655"/>
      <c r="BNP2596" s="655"/>
      <c r="BNQ2596" s="655"/>
      <c r="BNR2596" s="655"/>
      <c r="BNS2596" s="655"/>
      <c r="BNT2596" s="655"/>
      <c r="BNU2596" s="655"/>
      <c r="BNV2596" s="655"/>
      <c r="BNW2596" s="655"/>
      <c r="BNX2596" s="655"/>
      <c r="BNY2596" s="655"/>
      <c r="BNZ2596" s="655"/>
      <c r="BOA2596" s="655"/>
      <c r="BOB2596" s="655"/>
      <c r="BOC2596" s="655"/>
      <c r="BOD2596" s="655"/>
      <c r="BOE2596" s="655"/>
      <c r="BOF2596" s="655"/>
      <c r="BOG2596" s="655"/>
      <c r="BOH2596" s="655"/>
      <c r="BOI2596" s="655"/>
      <c r="BOJ2596" s="655"/>
      <c r="BOK2596" s="655"/>
      <c r="BOL2596" s="655"/>
      <c r="BOM2596" s="655"/>
      <c r="BON2596" s="655"/>
      <c r="BOO2596" s="655"/>
      <c r="BOP2596" s="655"/>
      <c r="BOQ2596" s="655"/>
      <c r="BOR2596" s="655"/>
      <c r="BOS2596" s="655"/>
      <c r="BOT2596" s="655"/>
      <c r="BOU2596" s="655"/>
      <c r="BOV2596" s="655"/>
      <c r="BOW2596" s="655"/>
      <c r="BOX2596" s="655"/>
      <c r="BOY2596" s="655"/>
      <c r="BOZ2596" s="655"/>
      <c r="BPA2596" s="655"/>
      <c r="BPB2596" s="655"/>
      <c r="BPC2596" s="655"/>
      <c r="BPD2596" s="655"/>
      <c r="BPE2596" s="655"/>
      <c r="BPF2596" s="655"/>
      <c r="BPG2596" s="655"/>
      <c r="BPH2596" s="655"/>
      <c r="BPI2596" s="655"/>
      <c r="BPJ2596" s="655"/>
      <c r="BPK2596" s="655"/>
      <c r="BPL2596" s="655"/>
      <c r="BPM2596" s="655"/>
      <c r="BPN2596" s="655"/>
      <c r="BPO2596" s="655"/>
      <c r="BPP2596" s="655"/>
      <c r="BPQ2596" s="655"/>
      <c r="BPR2596" s="655"/>
      <c r="BPS2596" s="655"/>
      <c r="BPT2596" s="655"/>
      <c r="BPU2596" s="655"/>
      <c r="BPV2596" s="655"/>
      <c r="BPW2596" s="655"/>
      <c r="BPX2596" s="655"/>
      <c r="BPY2596" s="655"/>
      <c r="BPZ2596" s="655"/>
      <c r="BQA2596" s="655"/>
      <c r="BQB2596" s="655"/>
      <c r="BQC2596" s="655"/>
      <c r="BQD2596" s="655"/>
      <c r="BQE2596" s="655"/>
      <c r="BQF2596" s="655"/>
      <c r="BQG2596" s="655"/>
      <c r="BQH2596" s="655"/>
      <c r="BQI2596" s="655"/>
      <c r="BQJ2596" s="655"/>
      <c r="BQK2596" s="655"/>
      <c r="BQL2596" s="655"/>
      <c r="BQM2596" s="655"/>
      <c r="BQN2596" s="655"/>
      <c r="BQO2596" s="655"/>
      <c r="BQP2596" s="655"/>
      <c r="BQQ2596" s="655"/>
      <c r="BQR2596" s="655"/>
      <c r="BQS2596" s="655"/>
      <c r="BQT2596" s="655"/>
      <c r="BQU2596" s="655"/>
      <c r="BQV2596" s="655"/>
      <c r="BQW2596" s="655"/>
      <c r="BQX2596" s="655"/>
      <c r="BQY2596" s="655"/>
      <c r="BQZ2596" s="655"/>
      <c r="BRA2596" s="655"/>
      <c r="BRB2596" s="655"/>
      <c r="BRC2596" s="655"/>
      <c r="BRD2596" s="655"/>
      <c r="BRE2596" s="655"/>
      <c r="BRF2596" s="655"/>
      <c r="BRG2596" s="655"/>
      <c r="BRH2596" s="655"/>
      <c r="BRI2596" s="655"/>
      <c r="BRJ2596" s="655"/>
      <c r="BRK2596" s="655"/>
      <c r="BRL2596" s="655"/>
      <c r="BRM2596" s="655"/>
      <c r="BRN2596" s="655"/>
      <c r="BRO2596" s="655"/>
      <c r="BRP2596" s="655"/>
      <c r="BRQ2596" s="655"/>
      <c r="BRR2596" s="655"/>
      <c r="BRS2596" s="655"/>
      <c r="BRT2596" s="655"/>
      <c r="BRU2596" s="655"/>
      <c r="BRV2596" s="655"/>
      <c r="BRW2596" s="655"/>
      <c r="BRX2596" s="655"/>
      <c r="BRY2596" s="655"/>
      <c r="BRZ2596" s="655"/>
      <c r="BSA2596" s="655"/>
      <c r="BSB2596" s="655"/>
      <c r="BSC2596" s="655"/>
      <c r="BSD2596" s="655"/>
      <c r="BSE2596" s="655"/>
      <c r="BSF2596" s="655"/>
      <c r="BSG2596" s="655"/>
      <c r="BSH2596" s="655"/>
      <c r="BSI2596" s="655"/>
      <c r="BSJ2596" s="655"/>
      <c r="BSK2596" s="655"/>
      <c r="BSL2596" s="655"/>
      <c r="BSM2596" s="655"/>
      <c r="BSN2596" s="655"/>
      <c r="BSO2596" s="655"/>
      <c r="BSP2596" s="655"/>
      <c r="BSQ2596" s="655"/>
      <c r="BSR2596" s="655"/>
      <c r="BSS2596" s="655"/>
      <c r="BST2596" s="655"/>
      <c r="BSU2596" s="655"/>
      <c r="BSV2596" s="655"/>
      <c r="BSW2596" s="655"/>
      <c r="BSX2596" s="655"/>
      <c r="BSY2596" s="655"/>
      <c r="BSZ2596" s="655"/>
      <c r="BTA2596" s="655"/>
      <c r="BTB2596" s="655"/>
      <c r="BTC2596" s="655"/>
      <c r="BTD2596" s="655"/>
      <c r="BTE2596" s="655"/>
      <c r="BTF2596" s="655"/>
      <c r="BTG2596" s="655"/>
      <c r="BTH2596" s="655"/>
      <c r="BTI2596" s="655"/>
      <c r="BTJ2596" s="655"/>
      <c r="BTK2596" s="655"/>
      <c r="BTL2596" s="655"/>
      <c r="BTM2596" s="655"/>
      <c r="BTN2596" s="655"/>
      <c r="BTO2596" s="655"/>
      <c r="BTP2596" s="655"/>
      <c r="BTQ2596" s="655"/>
      <c r="BTR2596" s="655"/>
      <c r="BTS2596" s="655"/>
      <c r="BTT2596" s="655"/>
      <c r="BTU2596" s="655"/>
      <c r="BTV2596" s="655"/>
      <c r="BTW2596" s="655"/>
      <c r="BTX2596" s="655"/>
      <c r="BTY2596" s="655"/>
      <c r="BTZ2596" s="655"/>
      <c r="BUA2596" s="655"/>
      <c r="BUB2596" s="655"/>
      <c r="BUC2596" s="655"/>
      <c r="BUD2596" s="655"/>
      <c r="BUE2596" s="655"/>
      <c r="BUF2596" s="655"/>
      <c r="BUG2596" s="655"/>
      <c r="BUH2596" s="655"/>
      <c r="BUI2596" s="655"/>
      <c r="BUJ2596" s="655"/>
      <c r="BUK2596" s="655"/>
      <c r="BUL2596" s="655"/>
      <c r="BUM2596" s="655"/>
      <c r="BUN2596" s="655"/>
      <c r="BUO2596" s="655"/>
      <c r="BUP2596" s="655"/>
      <c r="BUQ2596" s="655"/>
      <c r="BUR2596" s="655"/>
      <c r="BUS2596" s="655"/>
      <c r="BUT2596" s="655"/>
      <c r="BUU2596" s="655"/>
      <c r="BUV2596" s="655"/>
      <c r="BUW2596" s="655"/>
      <c r="BUX2596" s="655"/>
      <c r="BUY2596" s="655"/>
      <c r="BUZ2596" s="655"/>
      <c r="BVA2596" s="655"/>
      <c r="BVB2596" s="655"/>
      <c r="BVC2596" s="655"/>
      <c r="BVD2596" s="655"/>
      <c r="BVE2596" s="655"/>
      <c r="BVF2596" s="655"/>
      <c r="BVG2596" s="655"/>
      <c r="BVH2596" s="655"/>
      <c r="BVI2596" s="655"/>
      <c r="BVJ2596" s="655"/>
      <c r="BVK2596" s="655"/>
      <c r="BVL2596" s="655"/>
      <c r="BVM2596" s="655"/>
      <c r="BVN2596" s="655"/>
      <c r="BVO2596" s="655"/>
      <c r="BVP2596" s="655"/>
      <c r="BVQ2596" s="655"/>
      <c r="BVR2596" s="655"/>
      <c r="BVS2596" s="655"/>
      <c r="BVT2596" s="655"/>
      <c r="BVU2596" s="655"/>
      <c r="BVV2596" s="655"/>
      <c r="BVW2596" s="655"/>
      <c r="BVX2596" s="655"/>
      <c r="BVY2596" s="655"/>
      <c r="BVZ2596" s="655"/>
      <c r="BWA2596" s="655"/>
      <c r="BWB2596" s="655"/>
      <c r="BWC2596" s="655"/>
      <c r="BWD2596" s="655"/>
      <c r="BWE2596" s="655"/>
      <c r="BWF2596" s="655"/>
      <c r="BWG2596" s="655"/>
      <c r="BWH2596" s="655"/>
      <c r="BWI2596" s="655"/>
      <c r="BWJ2596" s="655"/>
      <c r="BWK2596" s="655"/>
      <c r="BWL2596" s="655"/>
      <c r="BWM2596" s="655"/>
      <c r="BWN2596" s="655"/>
      <c r="BWO2596" s="655"/>
      <c r="BWP2596" s="655"/>
      <c r="BWQ2596" s="655"/>
      <c r="BWR2596" s="655"/>
      <c r="BWS2596" s="655"/>
      <c r="BWT2596" s="655"/>
      <c r="BWU2596" s="655"/>
      <c r="BWV2596" s="655"/>
      <c r="BWW2596" s="655"/>
      <c r="BWX2596" s="655"/>
      <c r="BWY2596" s="655"/>
      <c r="BWZ2596" s="655"/>
      <c r="BXA2596" s="655"/>
      <c r="BXB2596" s="655"/>
      <c r="BXC2596" s="655"/>
      <c r="BXD2596" s="655"/>
      <c r="BXE2596" s="655"/>
      <c r="BXF2596" s="655"/>
      <c r="BXG2596" s="655"/>
      <c r="BXH2596" s="655"/>
      <c r="BXI2596" s="655"/>
      <c r="BXJ2596" s="655"/>
      <c r="BXK2596" s="655"/>
      <c r="BXL2596" s="655"/>
      <c r="BXM2596" s="655"/>
      <c r="BXN2596" s="655"/>
      <c r="BXO2596" s="655"/>
      <c r="BXP2596" s="655"/>
      <c r="BXQ2596" s="655"/>
      <c r="BXR2596" s="655"/>
      <c r="BXS2596" s="655"/>
      <c r="BXT2596" s="655"/>
      <c r="BXU2596" s="655"/>
      <c r="BXV2596" s="655"/>
      <c r="BXW2596" s="655"/>
      <c r="BXX2596" s="655"/>
      <c r="BXY2596" s="655"/>
      <c r="BXZ2596" s="655"/>
      <c r="BYA2596" s="655"/>
      <c r="BYB2596" s="655"/>
      <c r="BYC2596" s="655"/>
      <c r="BYD2596" s="655"/>
      <c r="BYE2596" s="655"/>
      <c r="BYF2596" s="655"/>
      <c r="BYG2596" s="655"/>
      <c r="BYH2596" s="655"/>
      <c r="BYI2596" s="655"/>
      <c r="BYJ2596" s="655"/>
      <c r="BYK2596" s="655"/>
      <c r="BYL2596" s="655"/>
      <c r="BYM2596" s="655"/>
      <c r="BYN2596" s="655"/>
      <c r="BYO2596" s="655"/>
      <c r="BYP2596" s="655"/>
      <c r="BYQ2596" s="655"/>
      <c r="BYR2596" s="655"/>
      <c r="BYS2596" s="655"/>
      <c r="BYT2596" s="655"/>
      <c r="BYU2596" s="655"/>
      <c r="BYV2596" s="655"/>
      <c r="BYW2596" s="655"/>
      <c r="BYX2596" s="655"/>
      <c r="BYY2596" s="655"/>
      <c r="BYZ2596" s="655"/>
      <c r="BZA2596" s="655"/>
      <c r="BZB2596" s="655"/>
      <c r="BZC2596" s="655"/>
      <c r="BZD2596" s="655"/>
      <c r="BZE2596" s="655"/>
      <c r="BZF2596" s="655"/>
      <c r="BZG2596" s="655"/>
      <c r="BZH2596" s="655"/>
      <c r="BZI2596" s="655"/>
      <c r="BZJ2596" s="655"/>
      <c r="BZK2596" s="655"/>
      <c r="BZL2596" s="655"/>
      <c r="BZM2596" s="655"/>
      <c r="BZN2596" s="655"/>
      <c r="BZO2596" s="655"/>
      <c r="BZP2596" s="655"/>
      <c r="BZQ2596" s="655"/>
      <c r="BZR2596" s="655"/>
      <c r="BZS2596" s="655"/>
      <c r="BZT2596" s="655"/>
      <c r="BZU2596" s="655"/>
      <c r="BZV2596" s="655"/>
      <c r="BZW2596" s="655"/>
      <c r="BZX2596" s="655"/>
      <c r="BZY2596" s="655"/>
      <c r="BZZ2596" s="655"/>
      <c r="CAA2596" s="655"/>
      <c r="CAB2596" s="655"/>
      <c r="CAC2596" s="655"/>
      <c r="CAD2596" s="655"/>
      <c r="CAE2596" s="655"/>
      <c r="CAF2596" s="655"/>
      <c r="CAG2596" s="655"/>
      <c r="CAH2596" s="655"/>
      <c r="CAI2596" s="655"/>
      <c r="CAJ2596" s="655"/>
      <c r="CAK2596" s="655"/>
      <c r="CAL2596" s="655"/>
      <c r="CAM2596" s="655"/>
      <c r="CAN2596" s="655"/>
      <c r="CAO2596" s="655"/>
      <c r="CAP2596" s="655"/>
      <c r="CAQ2596" s="655"/>
      <c r="CAR2596" s="655"/>
      <c r="CAS2596" s="655"/>
      <c r="CAT2596" s="655"/>
      <c r="CAU2596" s="655"/>
      <c r="CAV2596" s="655"/>
      <c r="CAW2596" s="655"/>
      <c r="CAX2596" s="655"/>
      <c r="CAY2596" s="655"/>
      <c r="CAZ2596" s="655"/>
      <c r="CBA2596" s="655"/>
      <c r="CBB2596" s="655"/>
      <c r="CBC2596" s="655"/>
      <c r="CBD2596" s="655"/>
      <c r="CBE2596" s="655"/>
      <c r="CBF2596" s="655"/>
      <c r="CBG2596" s="655"/>
      <c r="CBH2596" s="655"/>
      <c r="CBI2596" s="655"/>
      <c r="CBJ2596" s="655"/>
      <c r="CBK2596" s="655"/>
      <c r="CBL2596" s="655"/>
      <c r="CBM2596" s="655"/>
      <c r="CBN2596" s="655"/>
      <c r="CBO2596" s="655"/>
      <c r="CBP2596" s="655"/>
      <c r="CBQ2596" s="655"/>
      <c r="CBR2596" s="655"/>
      <c r="CBS2596" s="655"/>
      <c r="CBT2596" s="655"/>
      <c r="CBU2596" s="655"/>
      <c r="CBV2596" s="655"/>
      <c r="CBW2596" s="655"/>
      <c r="CBX2596" s="655"/>
      <c r="CBY2596" s="655"/>
      <c r="CBZ2596" s="655"/>
      <c r="CCA2596" s="655"/>
      <c r="CCB2596" s="655"/>
      <c r="CCC2596" s="655"/>
      <c r="CCD2596" s="655"/>
      <c r="CCE2596" s="655"/>
      <c r="CCF2596" s="655"/>
      <c r="CCG2596" s="655"/>
      <c r="CCH2596" s="655"/>
      <c r="CCI2596" s="655"/>
      <c r="CCJ2596" s="655"/>
      <c r="CCK2596" s="655"/>
      <c r="CCL2596" s="655"/>
      <c r="CCM2596" s="655"/>
      <c r="CCN2596" s="655"/>
      <c r="CCO2596" s="655"/>
      <c r="CCP2596" s="655"/>
      <c r="CCQ2596" s="655"/>
      <c r="CCR2596" s="655"/>
      <c r="CCS2596" s="655"/>
      <c r="CCT2596" s="655"/>
      <c r="CCU2596" s="655"/>
      <c r="CCV2596" s="655"/>
      <c r="CCW2596" s="655"/>
      <c r="CCX2596" s="655"/>
      <c r="CCY2596" s="655"/>
      <c r="CCZ2596" s="655"/>
      <c r="CDA2596" s="655"/>
      <c r="CDB2596" s="655"/>
      <c r="CDC2596" s="655"/>
      <c r="CDD2596" s="655"/>
      <c r="CDE2596" s="655"/>
      <c r="CDF2596" s="655"/>
      <c r="CDG2596" s="655"/>
      <c r="CDH2596" s="655"/>
      <c r="CDI2596" s="655"/>
      <c r="CDJ2596" s="655"/>
      <c r="CDK2596" s="655"/>
      <c r="CDL2596" s="655"/>
      <c r="CDM2596" s="655"/>
      <c r="CDN2596" s="655"/>
      <c r="CDO2596" s="655"/>
      <c r="CDP2596" s="655"/>
      <c r="CDQ2596" s="655"/>
      <c r="CDR2596" s="655"/>
      <c r="CDS2596" s="655"/>
      <c r="CDT2596" s="655"/>
      <c r="CDU2596" s="655"/>
      <c r="CDV2596" s="655"/>
      <c r="CDW2596" s="655"/>
      <c r="CDX2596" s="655"/>
      <c r="CDY2596" s="655"/>
      <c r="CDZ2596" s="655"/>
      <c r="CEA2596" s="655"/>
      <c r="CEB2596" s="655"/>
      <c r="CEC2596" s="655"/>
      <c r="CED2596" s="655"/>
      <c r="CEE2596" s="655"/>
      <c r="CEF2596" s="655"/>
      <c r="CEG2596" s="655"/>
      <c r="CEH2596" s="655"/>
      <c r="CEI2596" s="655"/>
      <c r="CEJ2596" s="655"/>
      <c r="CEK2596" s="655"/>
      <c r="CEL2596" s="655"/>
      <c r="CEM2596" s="655"/>
      <c r="CEN2596" s="655"/>
      <c r="CEO2596" s="655"/>
      <c r="CEP2596" s="655"/>
      <c r="CEQ2596" s="655"/>
      <c r="CER2596" s="655"/>
      <c r="CES2596" s="655"/>
      <c r="CET2596" s="655"/>
      <c r="CEU2596" s="655"/>
      <c r="CEV2596" s="655"/>
      <c r="CEW2596" s="655"/>
      <c r="CEX2596" s="655"/>
      <c r="CEY2596" s="655"/>
      <c r="CEZ2596" s="655"/>
      <c r="CFA2596" s="655"/>
      <c r="CFB2596" s="655"/>
      <c r="CFC2596" s="655"/>
      <c r="CFD2596" s="655"/>
      <c r="CFE2596" s="655"/>
      <c r="CFF2596" s="655"/>
      <c r="CFG2596" s="655"/>
      <c r="CFH2596" s="655"/>
      <c r="CFI2596" s="655"/>
      <c r="CFJ2596" s="655"/>
      <c r="CFK2596" s="655"/>
      <c r="CFL2596" s="655"/>
      <c r="CFM2596" s="655"/>
      <c r="CFN2596" s="655"/>
      <c r="CFO2596" s="655"/>
      <c r="CFP2596" s="655"/>
      <c r="CFQ2596" s="655"/>
      <c r="CFR2596" s="655"/>
      <c r="CFS2596" s="655"/>
      <c r="CFT2596" s="655"/>
      <c r="CFU2596" s="655"/>
      <c r="CFV2596" s="655"/>
      <c r="CFW2596" s="655"/>
      <c r="CFX2596" s="655"/>
      <c r="CFY2596" s="655"/>
      <c r="CFZ2596" s="655"/>
      <c r="CGA2596" s="655"/>
      <c r="CGB2596" s="655"/>
      <c r="CGC2596" s="655"/>
      <c r="CGD2596" s="655"/>
      <c r="CGE2596" s="655"/>
      <c r="CGF2596" s="655"/>
      <c r="CGG2596" s="655"/>
      <c r="CGH2596" s="655"/>
      <c r="CGI2596" s="655"/>
      <c r="CGJ2596" s="655"/>
      <c r="CGK2596" s="655"/>
      <c r="CGL2596" s="655"/>
      <c r="CGM2596" s="655"/>
      <c r="CGN2596" s="655"/>
      <c r="CGO2596" s="655"/>
      <c r="CGP2596" s="655"/>
      <c r="CGQ2596" s="655"/>
      <c r="CGR2596" s="655"/>
      <c r="CGS2596" s="655"/>
      <c r="CGT2596" s="655"/>
      <c r="CGU2596" s="655"/>
      <c r="CGV2596" s="655"/>
      <c r="CGW2596" s="655"/>
      <c r="CGX2596" s="655"/>
      <c r="CGY2596" s="655"/>
      <c r="CGZ2596" s="655"/>
      <c r="CHA2596" s="655"/>
      <c r="CHB2596" s="655"/>
      <c r="CHC2596" s="655"/>
      <c r="CHD2596" s="655"/>
      <c r="CHE2596" s="655"/>
      <c r="CHF2596" s="655"/>
      <c r="CHG2596" s="655"/>
      <c r="CHH2596" s="655"/>
      <c r="CHI2596" s="655"/>
      <c r="CHJ2596" s="655"/>
      <c r="CHK2596" s="655"/>
      <c r="CHL2596" s="655"/>
      <c r="CHM2596" s="655"/>
      <c r="CHN2596" s="655"/>
      <c r="CHO2596" s="655"/>
      <c r="CHP2596" s="655"/>
      <c r="CHQ2596" s="655"/>
      <c r="CHR2596" s="655"/>
      <c r="CHS2596" s="655"/>
      <c r="CHT2596" s="655"/>
      <c r="CHU2596" s="655"/>
      <c r="CHV2596" s="655"/>
      <c r="CHW2596" s="655"/>
      <c r="CHX2596" s="655"/>
      <c r="CHY2596" s="655"/>
      <c r="CHZ2596" s="655"/>
      <c r="CIA2596" s="655"/>
      <c r="CIB2596" s="655"/>
      <c r="CIC2596" s="655"/>
      <c r="CID2596" s="655"/>
      <c r="CIE2596" s="655"/>
      <c r="CIF2596" s="655"/>
      <c r="CIG2596" s="655"/>
      <c r="CIH2596" s="655"/>
      <c r="CII2596" s="655"/>
      <c r="CIJ2596" s="655"/>
      <c r="CIK2596" s="655"/>
      <c r="CIL2596" s="655"/>
      <c r="CIM2596" s="655"/>
      <c r="CIN2596" s="655"/>
      <c r="CIO2596" s="655"/>
      <c r="CIP2596" s="655"/>
      <c r="CIQ2596" s="655"/>
      <c r="CIR2596" s="655"/>
      <c r="CIS2596" s="655"/>
      <c r="CIT2596" s="655"/>
      <c r="CIU2596" s="655"/>
      <c r="CIV2596" s="655"/>
      <c r="CIW2596" s="655"/>
      <c r="CIX2596" s="655"/>
      <c r="CIY2596" s="655"/>
      <c r="CIZ2596" s="655"/>
      <c r="CJA2596" s="655"/>
      <c r="CJB2596" s="655"/>
      <c r="CJC2596" s="655"/>
      <c r="CJD2596" s="655"/>
      <c r="CJE2596" s="655"/>
      <c r="CJF2596" s="655"/>
      <c r="CJG2596" s="655"/>
      <c r="CJH2596" s="655"/>
      <c r="CJI2596" s="655"/>
      <c r="CJJ2596" s="655"/>
      <c r="CJK2596" s="655"/>
      <c r="CJL2596" s="655"/>
      <c r="CJM2596" s="655"/>
      <c r="CJN2596" s="655"/>
      <c r="CJO2596" s="655"/>
      <c r="CJP2596" s="655"/>
      <c r="CJQ2596" s="655"/>
      <c r="CJR2596" s="655"/>
      <c r="CJS2596" s="655"/>
      <c r="CJT2596" s="655"/>
      <c r="CJU2596" s="655"/>
      <c r="CJV2596" s="655"/>
      <c r="CJW2596" s="655"/>
      <c r="CJX2596" s="655"/>
      <c r="CJY2596" s="655"/>
      <c r="CJZ2596" s="655"/>
      <c r="CKA2596" s="655"/>
      <c r="CKB2596" s="655"/>
      <c r="CKC2596" s="655"/>
      <c r="CKD2596" s="655"/>
      <c r="CKE2596" s="655"/>
      <c r="CKF2596" s="655"/>
      <c r="CKG2596" s="655"/>
      <c r="CKH2596" s="655"/>
      <c r="CKI2596" s="655"/>
      <c r="CKJ2596" s="655"/>
      <c r="CKK2596" s="655"/>
      <c r="CKL2596" s="655"/>
      <c r="CKM2596" s="655"/>
      <c r="CKN2596" s="655"/>
      <c r="CKO2596" s="655"/>
      <c r="CKP2596" s="655"/>
      <c r="CKQ2596" s="655"/>
      <c r="CKR2596" s="655"/>
      <c r="CKS2596" s="655"/>
      <c r="CKT2596" s="655"/>
      <c r="CKU2596" s="655"/>
      <c r="CKV2596" s="655"/>
      <c r="CKW2596" s="655"/>
      <c r="CKX2596" s="655"/>
      <c r="CKY2596" s="655"/>
      <c r="CKZ2596" s="655"/>
      <c r="CLA2596" s="655"/>
      <c r="CLB2596" s="655"/>
      <c r="CLC2596" s="655"/>
      <c r="CLD2596" s="655"/>
      <c r="CLE2596" s="655"/>
      <c r="CLF2596" s="655"/>
      <c r="CLG2596" s="655"/>
      <c r="CLH2596" s="655"/>
      <c r="CLI2596" s="655"/>
      <c r="CLJ2596" s="655"/>
      <c r="CLK2596" s="655"/>
      <c r="CLL2596" s="655"/>
      <c r="CLM2596" s="655"/>
      <c r="CLN2596" s="655"/>
      <c r="CLO2596" s="655"/>
      <c r="CLP2596" s="655"/>
      <c r="CLQ2596" s="655"/>
      <c r="CLR2596" s="655"/>
      <c r="CLS2596" s="655"/>
      <c r="CLT2596" s="655"/>
      <c r="CLU2596" s="655"/>
      <c r="CLV2596" s="655"/>
      <c r="CLW2596" s="655"/>
      <c r="CLX2596" s="655"/>
      <c r="CLY2596" s="655"/>
      <c r="CLZ2596" s="655"/>
      <c r="CMA2596" s="655"/>
      <c r="CMB2596" s="655"/>
      <c r="CMC2596" s="655"/>
      <c r="CMD2596" s="655"/>
      <c r="CME2596" s="655"/>
      <c r="CMF2596" s="655"/>
      <c r="CMG2596" s="655"/>
      <c r="CMH2596" s="655"/>
      <c r="CMI2596" s="655"/>
      <c r="CMJ2596" s="655"/>
      <c r="CMK2596" s="655"/>
      <c r="CML2596" s="655"/>
      <c r="CMM2596" s="655"/>
      <c r="CMN2596" s="655"/>
      <c r="CMO2596" s="655"/>
      <c r="CMP2596" s="655"/>
      <c r="CMQ2596" s="655"/>
      <c r="CMR2596" s="655"/>
      <c r="CMS2596" s="655"/>
      <c r="CMT2596" s="655"/>
      <c r="CMU2596" s="655"/>
      <c r="CMV2596" s="655"/>
      <c r="CMW2596" s="655"/>
      <c r="CMX2596" s="655"/>
      <c r="CMY2596" s="655"/>
      <c r="CMZ2596" s="655"/>
      <c r="CNA2596" s="655"/>
      <c r="CNB2596" s="655"/>
      <c r="CNC2596" s="655"/>
      <c r="CND2596" s="655"/>
      <c r="CNE2596" s="655"/>
      <c r="CNF2596" s="655"/>
      <c r="CNG2596" s="655"/>
      <c r="CNH2596" s="655"/>
      <c r="CNI2596" s="655"/>
      <c r="CNJ2596" s="655"/>
      <c r="CNK2596" s="655"/>
      <c r="CNL2596" s="655"/>
      <c r="CNM2596" s="655"/>
      <c r="CNN2596" s="655"/>
      <c r="CNO2596" s="655"/>
      <c r="CNP2596" s="655"/>
      <c r="CNQ2596" s="655"/>
      <c r="CNR2596" s="655"/>
      <c r="CNS2596" s="655"/>
      <c r="CNT2596" s="655"/>
      <c r="CNU2596" s="655"/>
      <c r="CNV2596" s="655"/>
      <c r="CNW2596" s="655"/>
      <c r="CNX2596" s="655"/>
      <c r="CNY2596" s="655"/>
      <c r="CNZ2596" s="655"/>
      <c r="COA2596" s="655"/>
      <c r="COB2596" s="655"/>
      <c r="COC2596" s="655"/>
      <c r="COD2596" s="655"/>
      <c r="COE2596" s="655"/>
      <c r="COF2596" s="655"/>
      <c r="COG2596" s="655"/>
      <c r="COH2596" s="655"/>
      <c r="COI2596" s="655"/>
      <c r="COJ2596" s="655"/>
      <c r="COK2596" s="655"/>
      <c r="COL2596" s="655"/>
      <c r="COM2596" s="655"/>
      <c r="CON2596" s="655"/>
      <c r="COO2596" s="655"/>
      <c r="COP2596" s="655"/>
      <c r="COQ2596" s="655"/>
      <c r="COR2596" s="655"/>
      <c r="COS2596" s="655"/>
      <c r="COT2596" s="655"/>
      <c r="COU2596" s="655"/>
      <c r="COV2596" s="655"/>
      <c r="COW2596" s="655"/>
      <c r="COX2596" s="655"/>
      <c r="COY2596" s="655"/>
      <c r="COZ2596" s="655"/>
      <c r="CPA2596" s="655"/>
      <c r="CPB2596" s="655"/>
      <c r="CPC2596" s="655"/>
      <c r="CPD2596" s="655"/>
      <c r="CPE2596" s="655"/>
      <c r="CPF2596" s="655"/>
      <c r="CPG2596" s="655"/>
      <c r="CPH2596" s="655"/>
      <c r="CPI2596" s="655"/>
      <c r="CPJ2596" s="655"/>
      <c r="CPK2596" s="655"/>
      <c r="CPL2596" s="655"/>
      <c r="CPM2596" s="655"/>
      <c r="CPN2596" s="655"/>
      <c r="CPO2596" s="655"/>
      <c r="CPP2596" s="655"/>
      <c r="CPQ2596" s="655"/>
      <c r="CPR2596" s="655"/>
      <c r="CPS2596" s="655"/>
      <c r="CPT2596" s="655"/>
      <c r="CPU2596" s="655"/>
      <c r="CPV2596" s="655"/>
      <c r="CPW2596" s="655"/>
      <c r="CPX2596" s="655"/>
      <c r="CPY2596" s="655"/>
      <c r="CPZ2596" s="655"/>
      <c r="CQA2596" s="655"/>
      <c r="CQB2596" s="655"/>
      <c r="CQC2596" s="655"/>
      <c r="CQD2596" s="655"/>
      <c r="CQE2596" s="655"/>
      <c r="CQF2596" s="655"/>
      <c r="CQG2596" s="655"/>
      <c r="CQH2596" s="655"/>
      <c r="CQI2596" s="655"/>
      <c r="CQJ2596" s="655"/>
      <c r="CQK2596" s="655"/>
      <c r="CQL2596" s="655"/>
      <c r="CQM2596" s="655"/>
      <c r="CQN2596" s="655"/>
      <c r="CQO2596" s="655"/>
      <c r="CQP2596" s="655"/>
      <c r="CQQ2596" s="655"/>
      <c r="CQR2596" s="655"/>
      <c r="CQS2596" s="655"/>
      <c r="CQT2596" s="655"/>
      <c r="CQU2596" s="655"/>
      <c r="CQV2596" s="655"/>
      <c r="CQW2596" s="655"/>
      <c r="CQX2596" s="655"/>
      <c r="CQY2596" s="655"/>
      <c r="CQZ2596" s="655"/>
      <c r="CRA2596" s="655"/>
      <c r="CRB2596" s="655"/>
      <c r="CRC2596" s="655"/>
      <c r="CRD2596" s="655"/>
      <c r="CRE2596" s="655"/>
      <c r="CRF2596" s="655"/>
      <c r="CRG2596" s="655"/>
      <c r="CRH2596" s="655"/>
      <c r="CRI2596" s="655"/>
      <c r="CRJ2596" s="655"/>
      <c r="CRK2596" s="655"/>
      <c r="CRL2596" s="655"/>
      <c r="CRM2596" s="655"/>
      <c r="CRN2596" s="655"/>
      <c r="CRO2596" s="655"/>
      <c r="CRP2596" s="655"/>
      <c r="CRQ2596" s="655"/>
      <c r="CRR2596" s="655"/>
      <c r="CRS2596" s="655"/>
      <c r="CRT2596" s="655"/>
      <c r="CRU2596" s="655"/>
      <c r="CRV2596" s="655"/>
      <c r="CRW2596" s="655"/>
      <c r="CRX2596" s="655"/>
      <c r="CRY2596" s="655"/>
      <c r="CRZ2596" s="655"/>
      <c r="CSA2596" s="655"/>
      <c r="CSB2596" s="655"/>
      <c r="CSC2596" s="655"/>
      <c r="CSD2596" s="655"/>
      <c r="CSE2596" s="655"/>
      <c r="CSF2596" s="655"/>
      <c r="CSG2596" s="655"/>
      <c r="CSH2596" s="655"/>
      <c r="CSI2596" s="655"/>
      <c r="CSJ2596" s="655"/>
      <c r="CSK2596" s="655"/>
      <c r="CSL2596" s="655"/>
      <c r="CSM2596" s="655"/>
      <c r="CSN2596" s="655"/>
      <c r="CSO2596" s="655"/>
      <c r="CSP2596" s="655"/>
      <c r="CSQ2596" s="655"/>
      <c r="CSR2596" s="655"/>
      <c r="CSS2596" s="655"/>
      <c r="CST2596" s="655"/>
      <c r="CSU2596" s="655"/>
      <c r="CSV2596" s="655"/>
      <c r="CSW2596" s="655"/>
      <c r="CSX2596" s="655"/>
      <c r="CSY2596" s="655"/>
      <c r="CSZ2596" s="655"/>
      <c r="CTA2596" s="655"/>
      <c r="CTB2596" s="655"/>
      <c r="CTC2596" s="655"/>
      <c r="CTD2596" s="655"/>
      <c r="CTE2596" s="655"/>
      <c r="CTF2596" s="655"/>
      <c r="CTG2596" s="655"/>
      <c r="CTH2596" s="655"/>
      <c r="CTI2596" s="655"/>
      <c r="CTJ2596" s="655"/>
      <c r="CTK2596" s="655"/>
      <c r="CTL2596" s="655"/>
      <c r="CTM2596" s="655"/>
      <c r="CTN2596" s="655"/>
      <c r="CTO2596" s="655"/>
      <c r="CTP2596" s="655"/>
      <c r="CTQ2596" s="655"/>
      <c r="CTR2596" s="655"/>
      <c r="CTS2596" s="655"/>
      <c r="CTT2596" s="655"/>
      <c r="CTU2596" s="655"/>
      <c r="CTV2596" s="655"/>
      <c r="CTW2596" s="655"/>
      <c r="CTX2596" s="655"/>
      <c r="CTY2596" s="655"/>
      <c r="CTZ2596" s="655"/>
      <c r="CUA2596" s="655"/>
      <c r="CUB2596" s="655"/>
      <c r="CUC2596" s="655"/>
      <c r="CUD2596" s="655"/>
      <c r="CUE2596" s="655"/>
      <c r="CUF2596" s="655"/>
      <c r="CUG2596" s="655"/>
      <c r="CUH2596" s="655"/>
      <c r="CUI2596" s="655"/>
      <c r="CUJ2596" s="655"/>
      <c r="CUK2596" s="655"/>
      <c r="CUL2596" s="655"/>
      <c r="CUM2596" s="655"/>
      <c r="CUN2596" s="655"/>
      <c r="CUO2596" s="655"/>
      <c r="CUP2596" s="655"/>
      <c r="CUQ2596" s="655"/>
      <c r="CUR2596" s="655"/>
      <c r="CUS2596" s="655"/>
      <c r="CUT2596" s="655"/>
      <c r="CUU2596" s="655"/>
      <c r="CUV2596" s="655"/>
      <c r="CUW2596" s="655"/>
      <c r="CUX2596" s="655"/>
      <c r="CUY2596" s="655"/>
      <c r="CUZ2596" s="655"/>
      <c r="CVA2596" s="655"/>
      <c r="CVB2596" s="655"/>
      <c r="CVC2596" s="655"/>
      <c r="CVD2596" s="655"/>
      <c r="CVE2596" s="655"/>
      <c r="CVF2596" s="655"/>
      <c r="CVG2596" s="655"/>
      <c r="CVH2596" s="655"/>
      <c r="CVI2596" s="655"/>
      <c r="CVJ2596" s="655"/>
      <c r="CVK2596" s="655"/>
      <c r="CVL2596" s="655"/>
      <c r="CVM2596" s="655"/>
      <c r="CVN2596" s="655"/>
      <c r="CVO2596" s="655"/>
      <c r="CVP2596" s="655"/>
      <c r="CVQ2596" s="655"/>
      <c r="CVR2596" s="655"/>
      <c r="CVS2596" s="655"/>
      <c r="CVT2596" s="655"/>
      <c r="CVU2596" s="655"/>
      <c r="CVV2596" s="655"/>
      <c r="CVW2596" s="655"/>
      <c r="CVX2596" s="655"/>
      <c r="CVY2596" s="655"/>
      <c r="CVZ2596" s="655"/>
      <c r="CWA2596" s="655"/>
      <c r="CWB2596" s="655"/>
      <c r="CWC2596" s="655"/>
      <c r="CWD2596" s="655"/>
      <c r="CWE2596" s="655"/>
      <c r="CWF2596" s="655"/>
      <c r="CWG2596" s="655"/>
      <c r="CWH2596" s="655"/>
      <c r="CWI2596" s="655"/>
      <c r="CWJ2596" s="655"/>
      <c r="CWK2596" s="655"/>
      <c r="CWL2596" s="655"/>
      <c r="CWM2596" s="655"/>
      <c r="CWN2596" s="655"/>
      <c r="CWO2596" s="655"/>
      <c r="CWP2596" s="655"/>
      <c r="CWQ2596" s="655"/>
      <c r="CWR2596" s="655"/>
      <c r="CWS2596" s="655"/>
      <c r="CWT2596" s="655"/>
      <c r="CWU2596" s="655"/>
      <c r="CWV2596" s="655"/>
      <c r="CWW2596" s="655"/>
      <c r="CWX2596" s="655"/>
      <c r="CWY2596" s="655"/>
      <c r="CWZ2596" s="655"/>
      <c r="CXA2596" s="655"/>
      <c r="CXB2596" s="655"/>
      <c r="CXC2596" s="655"/>
      <c r="CXD2596" s="655"/>
      <c r="CXE2596" s="655"/>
      <c r="CXF2596" s="655"/>
      <c r="CXG2596" s="655"/>
      <c r="CXH2596" s="655"/>
      <c r="CXI2596" s="655"/>
      <c r="CXJ2596" s="655"/>
      <c r="CXK2596" s="655"/>
      <c r="CXL2596" s="655"/>
      <c r="CXM2596" s="655"/>
      <c r="CXN2596" s="655"/>
      <c r="CXO2596" s="655"/>
      <c r="CXP2596" s="655"/>
      <c r="CXQ2596" s="655"/>
      <c r="CXR2596" s="655"/>
      <c r="CXS2596" s="655"/>
      <c r="CXT2596" s="655"/>
      <c r="CXU2596" s="655"/>
      <c r="CXV2596" s="655"/>
      <c r="CXW2596" s="655"/>
      <c r="CXX2596" s="655"/>
      <c r="CXY2596" s="655"/>
      <c r="CXZ2596" s="655"/>
      <c r="CYA2596" s="655"/>
      <c r="CYB2596" s="655"/>
      <c r="CYC2596" s="655"/>
      <c r="CYD2596" s="655"/>
      <c r="CYE2596" s="655"/>
      <c r="CYF2596" s="655"/>
      <c r="CYG2596" s="655"/>
      <c r="CYH2596" s="655"/>
      <c r="CYI2596" s="655"/>
      <c r="CYJ2596" s="655"/>
      <c r="CYK2596" s="655"/>
      <c r="CYL2596" s="655"/>
      <c r="CYM2596" s="655"/>
      <c r="CYN2596" s="655"/>
      <c r="CYO2596" s="655"/>
      <c r="CYP2596" s="655"/>
      <c r="CYQ2596" s="655"/>
      <c r="CYR2596" s="655"/>
      <c r="CYS2596" s="655"/>
      <c r="CYT2596" s="655"/>
      <c r="CYU2596" s="655"/>
      <c r="CYV2596" s="655"/>
      <c r="CYW2596" s="655"/>
      <c r="CYX2596" s="655"/>
      <c r="CYY2596" s="655"/>
      <c r="CYZ2596" s="655"/>
      <c r="CZA2596" s="655"/>
      <c r="CZB2596" s="655"/>
      <c r="CZC2596" s="655"/>
      <c r="CZD2596" s="655"/>
      <c r="CZE2596" s="655"/>
      <c r="CZF2596" s="655"/>
      <c r="CZG2596" s="655"/>
      <c r="CZH2596" s="655"/>
      <c r="CZI2596" s="655"/>
      <c r="CZJ2596" s="655"/>
      <c r="CZK2596" s="655"/>
      <c r="CZL2596" s="655"/>
      <c r="CZM2596" s="655"/>
      <c r="CZN2596" s="655"/>
      <c r="CZO2596" s="655"/>
      <c r="CZP2596" s="655"/>
      <c r="CZQ2596" s="655"/>
      <c r="CZR2596" s="655"/>
      <c r="CZS2596" s="655"/>
      <c r="CZT2596" s="655"/>
      <c r="CZU2596" s="655"/>
      <c r="CZV2596" s="655"/>
      <c r="CZW2596" s="655"/>
      <c r="CZX2596" s="655"/>
      <c r="CZY2596" s="655"/>
      <c r="CZZ2596" s="655"/>
      <c r="DAA2596" s="655"/>
      <c r="DAB2596" s="655"/>
      <c r="DAC2596" s="655"/>
      <c r="DAD2596" s="655"/>
      <c r="DAE2596" s="655"/>
      <c r="DAF2596" s="655"/>
      <c r="DAG2596" s="655"/>
      <c r="DAH2596" s="655"/>
      <c r="DAI2596" s="655"/>
      <c r="DAJ2596" s="655"/>
      <c r="DAK2596" s="655"/>
      <c r="DAL2596" s="655"/>
      <c r="DAM2596" s="655"/>
      <c r="DAN2596" s="655"/>
      <c r="DAO2596" s="655"/>
      <c r="DAP2596" s="655"/>
      <c r="DAQ2596" s="655"/>
      <c r="DAR2596" s="655"/>
      <c r="DAS2596" s="655"/>
      <c r="DAT2596" s="655"/>
      <c r="DAU2596" s="655"/>
      <c r="DAV2596" s="655"/>
      <c r="DAW2596" s="655"/>
      <c r="DAX2596" s="655"/>
      <c r="DAY2596" s="655"/>
      <c r="DAZ2596" s="655"/>
      <c r="DBA2596" s="655"/>
      <c r="DBB2596" s="655"/>
      <c r="DBC2596" s="655"/>
      <c r="DBD2596" s="655"/>
      <c r="DBE2596" s="655"/>
      <c r="DBF2596" s="655"/>
      <c r="DBG2596" s="655"/>
      <c r="DBH2596" s="655"/>
      <c r="DBI2596" s="655"/>
      <c r="DBJ2596" s="655"/>
      <c r="DBK2596" s="655"/>
      <c r="DBL2596" s="655"/>
      <c r="DBM2596" s="655"/>
      <c r="DBN2596" s="655"/>
      <c r="DBO2596" s="655"/>
      <c r="DBP2596" s="655"/>
      <c r="DBQ2596" s="655"/>
      <c r="DBR2596" s="655"/>
      <c r="DBS2596" s="655"/>
      <c r="DBT2596" s="655"/>
      <c r="DBU2596" s="655"/>
      <c r="DBV2596" s="655"/>
      <c r="DBW2596" s="655"/>
      <c r="DBX2596" s="655"/>
      <c r="DBY2596" s="655"/>
      <c r="DBZ2596" s="655"/>
      <c r="DCA2596" s="655"/>
      <c r="DCB2596" s="655"/>
      <c r="DCC2596" s="655"/>
      <c r="DCD2596" s="655"/>
      <c r="DCE2596" s="655"/>
      <c r="DCF2596" s="655"/>
      <c r="DCG2596" s="655"/>
      <c r="DCH2596" s="655"/>
      <c r="DCI2596" s="655"/>
      <c r="DCJ2596" s="655"/>
      <c r="DCK2596" s="655"/>
      <c r="DCL2596" s="655"/>
      <c r="DCM2596" s="655"/>
      <c r="DCN2596" s="655"/>
      <c r="DCO2596" s="655"/>
      <c r="DCP2596" s="655"/>
      <c r="DCQ2596" s="655"/>
      <c r="DCR2596" s="655"/>
      <c r="DCS2596" s="655"/>
      <c r="DCT2596" s="655"/>
      <c r="DCU2596" s="655"/>
      <c r="DCV2596" s="655"/>
      <c r="DCW2596" s="655"/>
      <c r="DCX2596" s="655"/>
      <c r="DCY2596" s="655"/>
      <c r="DCZ2596" s="655"/>
      <c r="DDA2596" s="655"/>
      <c r="DDB2596" s="655"/>
      <c r="DDC2596" s="655"/>
      <c r="DDD2596" s="655"/>
      <c r="DDE2596" s="655"/>
      <c r="DDF2596" s="655"/>
      <c r="DDG2596" s="655"/>
      <c r="DDH2596" s="655"/>
      <c r="DDI2596" s="655"/>
      <c r="DDJ2596" s="655"/>
      <c r="DDK2596" s="655"/>
      <c r="DDL2596" s="655"/>
      <c r="DDM2596" s="655"/>
      <c r="DDN2596" s="655"/>
      <c r="DDO2596" s="655"/>
      <c r="DDP2596" s="655"/>
      <c r="DDQ2596" s="655"/>
      <c r="DDR2596" s="655"/>
      <c r="DDS2596" s="655"/>
      <c r="DDT2596" s="655"/>
      <c r="DDU2596" s="655"/>
      <c r="DDV2596" s="655"/>
      <c r="DDW2596" s="655"/>
      <c r="DDX2596" s="655"/>
      <c r="DDY2596" s="655"/>
      <c r="DDZ2596" s="655"/>
      <c r="DEA2596" s="655"/>
      <c r="DEB2596" s="655"/>
      <c r="DEC2596" s="655"/>
      <c r="DED2596" s="655"/>
      <c r="DEE2596" s="655"/>
      <c r="DEF2596" s="655"/>
      <c r="DEG2596" s="655"/>
      <c r="DEH2596" s="655"/>
      <c r="DEI2596" s="655"/>
      <c r="DEJ2596" s="655"/>
      <c r="DEK2596" s="655"/>
      <c r="DEL2596" s="655"/>
      <c r="DEM2596" s="655"/>
      <c r="DEN2596" s="655"/>
      <c r="DEO2596" s="655"/>
      <c r="DEP2596" s="655"/>
      <c r="DEQ2596" s="655"/>
      <c r="DER2596" s="655"/>
      <c r="DES2596" s="655"/>
      <c r="DET2596" s="655"/>
      <c r="DEU2596" s="655"/>
      <c r="DEV2596" s="655"/>
      <c r="DEW2596" s="655"/>
      <c r="DEX2596" s="655"/>
      <c r="DEY2596" s="655"/>
      <c r="DEZ2596" s="655"/>
      <c r="DFA2596" s="655"/>
      <c r="DFB2596" s="655"/>
      <c r="DFC2596" s="655"/>
      <c r="DFD2596" s="655"/>
      <c r="DFE2596" s="655"/>
      <c r="DFF2596" s="655"/>
      <c r="DFG2596" s="655"/>
      <c r="DFH2596" s="655"/>
      <c r="DFI2596" s="655"/>
      <c r="DFJ2596" s="655"/>
      <c r="DFK2596" s="655"/>
      <c r="DFL2596" s="655"/>
      <c r="DFM2596" s="655"/>
      <c r="DFN2596" s="655"/>
      <c r="DFO2596" s="655"/>
      <c r="DFP2596" s="655"/>
      <c r="DFQ2596" s="655"/>
      <c r="DFR2596" s="655"/>
      <c r="DFS2596" s="655"/>
      <c r="DFT2596" s="655"/>
      <c r="DFU2596" s="655"/>
      <c r="DFV2596" s="655"/>
      <c r="DFW2596" s="655"/>
      <c r="DFX2596" s="655"/>
      <c r="DFY2596" s="655"/>
      <c r="DFZ2596" s="655"/>
      <c r="DGA2596" s="655"/>
      <c r="DGB2596" s="655"/>
      <c r="DGC2596" s="655"/>
      <c r="DGD2596" s="655"/>
      <c r="DGE2596" s="655"/>
      <c r="DGF2596" s="655"/>
      <c r="DGG2596" s="655"/>
      <c r="DGH2596" s="655"/>
      <c r="DGI2596" s="655"/>
      <c r="DGJ2596" s="655"/>
      <c r="DGK2596" s="655"/>
      <c r="DGL2596" s="655"/>
      <c r="DGM2596" s="655"/>
      <c r="DGN2596" s="655"/>
      <c r="DGO2596" s="655"/>
      <c r="DGP2596" s="655"/>
      <c r="DGQ2596" s="655"/>
      <c r="DGR2596" s="655"/>
      <c r="DGS2596" s="655"/>
      <c r="DGT2596" s="655"/>
      <c r="DGU2596" s="655"/>
      <c r="DGV2596" s="655"/>
      <c r="DGW2596" s="655"/>
      <c r="DGX2596" s="655"/>
      <c r="DGY2596" s="655"/>
      <c r="DGZ2596" s="655"/>
      <c r="DHA2596" s="655"/>
      <c r="DHB2596" s="655"/>
      <c r="DHC2596" s="655"/>
      <c r="DHD2596" s="655"/>
      <c r="DHE2596" s="655"/>
      <c r="DHF2596" s="655"/>
      <c r="DHG2596" s="655"/>
      <c r="DHH2596" s="655"/>
      <c r="DHI2596" s="655"/>
      <c r="DHJ2596" s="655"/>
      <c r="DHK2596" s="655"/>
      <c r="DHL2596" s="655"/>
      <c r="DHM2596" s="655"/>
      <c r="DHN2596" s="655"/>
      <c r="DHO2596" s="655"/>
      <c r="DHP2596" s="655"/>
      <c r="DHQ2596" s="655"/>
      <c r="DHR2596" s="655"/>
      <c r="DHS2596" s="655"/>
      <c r="DHT2596" s="655"/>
      <c r="DHU2596" s="655"/>
      <c r="DHV2596" s="655"/>
      <c r="DHW2596" s="655"/>
      <c r="DHX2596" s="655"/>
      <c r="DHY2596" s="655"/>
      <c r="DHZ2596" s="655"/>
      <c r="DIA2596" s="655"/>
      <c r="DIB2596" s="655"/>
      <c r="DIC2596" s="655"/>
      <c r="DID2596" s="655"/>
      <c r="DIE2596" s="655"/>
      <c r="DIF2596" s="655"/>
      <c r="DIG2596" s="655"/>
      <c r="DIH2596" s="655"/>
      <c r="DII2596" s="655"/>
      <c r="DIJ2596" s="655"/>
      <c r="DIK2596" s="655"/>
      <c r="DIL2596" s="655"/>
      <c r="DIM2596" s="655"/>
      <c r="DIN2596" s="655"/>
      <c r="DIO2596" s="655"/>
      <c r="DIP2596" s="655"/>
      <c r="DIQ2596" s="655"/>
      <c r="DIR2596" s="655"/>
      <c r="DIS2596" s="655"/>
      <c r="DIT2596" s="655"/>
      <c r="DIU2596" s="655"/>
      <c r="DIV2596" s="655"/>
      <c r="DIW2596" s="655"/>
      <c r="DIX2596" s="655"/>
      <c r="DIY2596" s="655"/>
      <c r="DIZ2596" s="655"/>
      <c r="DJA2596" s="655"/>
      <c r="DJB2596" s="655"/>
      <c r="DJC2596" s="655"/>
      <c r="DJD2596" s="655"/>
      <c r="DJE2596" s="655"/>
      <c r="DJF2596" s="655"/>
      <c r="DJG2596" s="655"/>
      <c r="DJH2596" s="655"/>
      <c r="DJI2596" s="655"/>
      <c r="DJJ2596" s="655"/>
      <c r="DJK2596" s="655"/>
      <c r="DJL2596" s="655"/>
      <c r="DJM2596" s="655"/>
      <c r="DJN2596" s="655"/>
      <c r="DJO2596" s="655"/>
      <c r="DJP2596" s="655"/>
      <c r="DJQ2596" s="655"/>
      <c r="DJR2596" s="655"/>
      <c r="DJS2596" s="655"/>
      <c r="DJT2596" s="655"/>
      <c r="DJU2596" s="655"/>
      <c r="DJV2596" s="655"/>
      <c r="DJW2596" s="655"/>
      <c r="DJX2596" s="655"/>
      <c r="DJY2596" s="655"/>
      <c r="DJZ2596" s="655"/>
      <c r="DKA2596" s="655"/>
      <c r="DKB2596" s="655"/>
      <c r="DKC2596" s="655"/>
      <c r="DKD2596" s="655"/>
      <c r="DKE2596" s="655"/>
      <c r="DKF2596" s="655"/>
      <c r="DKG2596" s="655"/>
      <c r="DKH2596" s="655"/>
      <c r="DKI2596" s="655"/>
      <c r="DKJ2596" s="655"/>
      <c r="DKK2596" s="655"/>
      <c r="DKL2596" s="655"/>
      <c r="DKM2596" s="655"/>
      <c r="DKN2596" s="655"/>
      <c r="DKO2596" s="655"/>
      <c r="DKP2596" s="655"/>
      <c r="DKQ2596" s="655"/>
      <c r="DKR2596" s="655"/>
      <c r="DKS2596" s="655"/>
      <c r="DKT2596" s="655"/>
      <c r="DKU2596" s="655"/>
      <c r="DKV2596" s="655"/>
      <c r="DKW2596" s="655"/>
      <c r="DKX2596" s="655"/>
      <c r="DKY2596" s="655"/>
      <c r="DKZ2596" s="655"/>
      <c r="DLA2596" s="655"/>
      <c r="DLB2596" s="655"/>
      <c r="DLC2596" s="655"/>
      <c r="DLD2596" s="655"/>
      <c r="DLE2596" s="655"/>
      <c r="DLF2596" s="655"/>
      <c r="DLG2596" s="655"/>
      <c r="DLH2596" s="655"/>
      <c r="DLI2596" s="655"/>
      <c r="DLJ2596" s="655"/>
      <c r="DLK2596" s="655"/>
      <c r="DLL2596" s="655"/>
      <c r="DLM2596" s="655"/>
      <c r="DLN2596" s="655"/>
      <c r="DLO2596" s="655"/>
      <c r="DLP2596" s="655"/>
      <c r="DLQ2596" s="655"/>
      <c r="DLR2596" s="655"/>
      <c r="DLS2596" s="655"/>
      <c r="DLT2596" s="655"/>
      <c r="DLU2596" s="655"/>
      <c r="DLV2596" s="655"/>
      <c r="DLW2596" s="655"/>
      <c r="DLX2596" s="655"/>
      <c r="DLY2596" s="655"/>
      <c r="DLZ2596" s="655"/>
      <c r="DMA2596" s="655"/>
      <c r="DMB2596" s="655"/>
      <c r="DMC2596" s="655"/>
      <c r="DMD2596" s="655"/>
      <c r="DME2596" s="655"/>
      <c r="DMF2596" s="655"/>
      <c r="DMG2596" s="655"/>
      <c r="DMH2596" s="655"/>
      <c r="DMI2596" s="655"/>
      <c r="DMJ2596" s="655"/>
      <c r="DMK2596" s="655"/>
      <c r="DML2596" s="655"/>
      <c r="DMM2596" s="655"/>
      <c r="DMN2596" s="655"/>
      <c r="DMO2596" s="655"/>
      <c r="DMP2596" s="655"/>
      <c r="DMQ2596" s="655"/>
      <c r="DMR2596" s="655"/>
      <c r="DMS2596" s="655"/>
      <c r="DMT2596" s="655"/>
      <c r="DMU2596" s="655"/>
      <c r="DMV2596" s="655"/>
      <c r="DMW2596" s="655"/>
      <c r="DMX2596" s="655"/>
      <c r="DMY2596" s="655"/>
      <c r="DMZ2596" s="655"/>
      <c r="DNA2596" s="655"/>
      <c r="DNB2596" s="655"/>
      <c r="DNC2596" s="655"/>
      <c r="DND2596" s="655"/>
      <c r="DNE2596" s="655"/>
      <c r="DNF2596" s="655"/>
      <c r="DNG2596" s="655"/>
      <c r="DNH2596" s="655"/>
      <c r="DNI2596" s="655"/>
      <c r="DNJ2596" s="655"/>
      <c r="DNK2596" s="655"/>
      <c r="DNL2596" s="655"/>
      <c r="DNM2596" s="655"/>
      <c r="DNN2596" s="655"/>
      <c r="DNO2596" s="655"/>
      <c r="DNP2596" s="655"/>
      <c r="DNQ2596" s="655"/>
      <c r="DNR2596" s="655"/>
      <c r="DNS2596" s="655"/>
      <c r="DNT2596" s="655"/>
      <c r="DNU2596" s="655"/>
      <c r="DNV2596" s="655"/>
      <c r="DNW2596" s="655"/>
      <c r="DNX2596" s="655"/>
      <c r="DNY2596" s="655"/>
      <c r="DNZ2596" s="655"/>
      <c r="DOA2596" s="655"/>
      <c r="DOB2596" s="655"/>
      <c r="DOC2596" s="655"/>
      <c r="DOD2596" s="655"/>
      <c r="DOE2596" s="655"/>
      <c r="DOF2596" s="655"/>
      <c r="DOG2596" s="655"/>
      <c r="DOH2596" s="655"/>
      <c r="DOI2596" s="655"/>
      <c r="DOJ2596" s="655"/>
      <c r="DOK2596" s="655"/>
      <c r="DOL2596" s="655"/>
      <c r="DOM2596" s="655"/>
      <c r="DON2596" s="655"/>
      <c r="DOO2596" s="655"/>
      <c r="DOP2596" s="655"/>
      <c r="DOQ2596" s="655"/>
      <c r="DOR2596" s="655"/>
      <c r="DOS2596" s="655"/>
      <c r="DOT2596" s="655"/>
      <c r="DOU2596" s="655"/>
      <c r="DOV2596" s="655"/>
      <c r="DOW2596" s="655"/>
      <c r="DOX2596" s="655"/>
      <c r="DOY2596" s="655"/>
      <c r="DOZ2596" s="655"/>
      <c r="DPA2596" s="655"/>
      <c r="DPB2596" s="655"/>
      <c r="DPC2596" s="655"/>
      <c r="DPD2596" s="655"/>
      <c r="DPE2596" s="655"/>
      <c r="DPF2596" s="655"/>
      <c r="DPG2596" s="655"/>
      <c r="DPH2596" s="655"/>
      <c r="DPI2596" s="655"/>
      <c r="DPJ2596" s="655"/>
      <c r="DPK2596" s="655"/>
      <c r="DPL2596" s="655"/>
      <c r="DPM2596" s="655"/>
      <c r="DPN2596" s="655"/>
      <c r="DPO2596" s="655"/>
      <c r="DPP2596" s="655"/>
      <c r="DPQ2596" s="655"/>
      <c r="DPR2596" s="655"/>
      <c r="DPS2596" s="655"/>
      <c r="DPT2596" s="655"/>
      <c r="DPU2596" s="655"/>
      <c r="DPV2596" s="655"/>
      <c r="DPW2596" s="655"/>
      <c r="DPX2596" s="655"/>
      <c r="DPY2596" s="655"/>
      <c r="DPZ2596" s="655"/>
      <c r="DQA2596" s="655"/>
      <c r="DQB2596" s="655"/>
      <c r="DQC2596" s="655"/>
      <c r="DQD2596" s="655"/>
      <c r="DQE2596" s="655"/>
      <c r="DQF2596" s="655"/>
      <c r="DQG2596" s="655"/>
      <c r="DQH2596" s="655"/>
      <c r="DQI2596" s="655"/>
      <c r="DQJ2596" s="655"/>
      <c r="DQK2596" s="655"/>
      <c r="DQL2596" s="655"/>
      <c r="DQM2596" s="655"/>
      <c r="DQN2596" s="655"/>
      <c r="DQO2596" s="655"/>
      <c r="DQP2596" s="655"/>
      <c r="DQQ2596" s="655"/>
      <c r="DQR2596" s="655"/>
      <c r="DQS2596" s="655"/>
      <c r="DQT2596" s="655"/>
      <c r="DQU2596" s="655"/>
      <c r="DQV2596" s="655"/>
      <c r="DQW2596" s="655"/>
      <c r="DQX2596" s="655"/>
      <c r="DQY2596" s="655"/>
      <c r="DQZ2596" s="655"/>
      <c r="DRA2596" s="655"/>
      <c r="DRB2596" s="655"/>
      <c r="DRC2596" s="655"/>
      <c r="DRD2596" s="655"/>
      <c r="DRE2596" s="655"/>
      <c r="DRF2596" s="655"/>
      <c r="DRG2596" s="655"/>
      <c r="DRH2596" s="655"/>
      <c r="DRI2596" s="655"/>
      <c r="DRJ2596" s="655"/>
      <c r="DRK2596" s="655"/>
      <c r="DRL2596" s="655"/>
      <c r="DRM2596" s="655"/>
      <c r="DRN2596" s="655"/>
      <c r="DRO2596" s="655"/>
      <c r="DRP2596" s="655"/>
      <c r="DRQ2596" s="655"/>
      <c r="DRR2596" s="655"/>
      <c r="DRS2596" s="655"/>
      <c r="DRT2596" s="655"/>
      <c r="DRU2596" s="655"/>
      <c r="DRV2596" s="655"/>
      <c r="DRW2596" s="655"/>
      <c r="DRX2596" s="655"/>
      <c r="DRY2596" s="655"/>
      <c r="DRZ2596" s="655"/>
      <c r="DSA2596" s="655"/>
      <c r="DSB2596" s="655"/>
      <c r="DSC2596" s="655"/>
      <c r="DSD2596" s="655"/>
      <c r="DSE2596" s="655"/>
      <c r="DSF2596" s="655"/>
      <c r="DSG2596" s="655"/>
      <c r="DSH2596" s="655"/>
      <c r="DSI2596" s="655"/>
      <c r="DSJ2596" s="655"/>
      <c r="DSK2596" s="655"/>
      <c r="DSL2596" s="655"/>
      <c r="DSM2596" s="655"/>
      <c r="DSN2596" s="655"/>
      <c r="DSO2596" s="655"/>
      <c r="DSP2596" s="655"/>
      <c r="DSQ2596" s="655"/>
      <c r="DSR2596" s="655"/>
      <c r="DSS2596" s="655"/>
      <c r="DST2596" s="655"/>
      <c r="DSU2596" s="655"/>
      <c r="DSV2596" s="655"/>
      <c r="DSW2596" s="655"/>
      <c r="DSX2596" s="655"/>
      <c r="DSY2596" s="655"/>
      <c r="DSZ2596" s="655"/>
      <c r="DTA2596" s="655"/>
      <c r="DTB2596" s="655"/>
      <c r="DTC2596" s="655"/>
      <c r="DTD2596" s="655"/>
      <c r="DTE2596" s="655"/>
      <c r="DTF2596" s="655"/>
      <c r="DTG2596" s="655"/>
      <c r="DTH2596" s="655"/>
      <c r="DTI2596" s="655"/>
      <c r="DTJ2596" s="655"/>
      <c r="DTK2596" s="655"/>
      <c r="DTL2596" s="655"/>
      <c r="DTM2596" s="655"/>
      <c r="DTN2596" s="655"/>
      <c r="DTO2596" s="655"/>
      <c r="DTP2596" s="655"/>
      <c r="DTQ2596" s="655"/>
      <c r="DTR2596" s="655"/>
      <c r="DTS2596" s="655"/>
      <c r="DTT2596" s="655"/>
      <c r="DTU2596" s="655"/>
      <c r="DTV2596" s="655"/>
      <c r="DTW2596" s="655"/>
      <c r="DTX2596" s="655"/>
      <c r="DTY2596" s="655"/>
      <c r="DTZ2596" s="655"/>
      <c r="DUA2596" s="655"/>
      <c r="DUB2596" s="655"/>
      <c r="DUC2596" s="655"/>
      <c r="DUD2596" s="655"/>
      <c r="DUE2596" s="655"/>
      <c r="DUF2596" s="655"/>
      <c r="DUG2596" s="655"/>
      <c r="DUH2596" s="655"/>
      <c r="DUI2596" s="655"/>
      <c r="DUJ2596" s="655"/>
      <c r="DUK2596" s="655"/>
      <c r="DUL2596" s="655"/>
      <c r="DUM2596" s="655"/>
      <c r="DUN2596" s="655"/>
      <c r="DUO2596" s="655"/>
      <c r="DUP2596" s="655"/>
      <c r="DUQ2596" s="655"/>
      <c r="DUR2596" s="655"/>
      <c r="DUS2596" s="655"/>
      <c r="DUT2596" s="655"/>
      <c r="DUU2596" s="655"/>
      <c r="DUV2596" s="655"/>
      <c r="DUW2596" s="655"/>
      <c r="DUX2596" s="655"/>
      <c r="DUY2596" s="655"/>
      <c r="DUZ2596" s="655"/>
      <c r="DVA2596" s="655"/>
      <c r="DVB2596" s="655"/>
      <c r="DVC2596" s="655"/>
      <c r="DVD2596" s="655"/>
      <c r="DVE2596" s="655"/>
      <c r="DVF2596" s="655"/>
      <c r="DVG2596" s="655"/>
      <c r="DVH2596" s="655"/>
      <c r="DVI2596" s="655"/>
      <c r="DVJ2596" s="655"/>
      <c r="DVK2596" s="655"/>
      <c r="DVL2596" s="655"/>
      <c r="DVM2596" s="655"/>
      <c r="DVN2596" s="655"/>
      <c r="DVO2596" s="655"/>
      <c r="DVP2596" s="655"/>
      <c r="DVQ2596" s="655"/>
      <c r="DVR2596" s="655"/>
      <c r="DVS2596" s="655"/>
      <c r="DVT2596" s="655"/>
      <c r="DVU2596" s="655"/>
      <c r="DVV2596" s="655"/>
      <c r="DVW2596" s="655"/>
      <c r="DVX2596" s="655"/>
      <c r="DVY2596" s="655"/>
      <c r="DVZ2596" s="655"/>
      <c r="DWA2596" s="655"/>
      <c r="DWB2596" s="655"/>
      <c r="DWC2596" s="655"/>
      <c r="DWD2596" s="655"/>
      <c r="DWE2596" s="655"/>
      <c r="DWF2596" s="655"/>
      <c r="DWG2596" s="655"/>
      <c r="DWH2596" s="655"/>
      <c r="DWI2596" s="655"/>
      <c r="DWJ2596" s="655"/>
      <c r="DWK2596" s="655"/>
      <c r="DWL2596" s="655"/>
      <c r="DWM2596" s="655"/>
      <c r="DWN2596" s="655"/>
      <c r="DWO2596" s="655"/>
      <c r="DWP2596" s="655"/>
      <c r="DWQ2596" s="655"/>
      <c r="DWR2596" s="655"/>
      <c r="DWS2596" s="655"/>
      <c r="DWT2596" s="655"/>
      <c r="DWU2596" s="655"/>
      <c r="DWV2596" s="655"/>
      <c r="DWW2596" s="655"/>
      <c r="DWX2596" s="655"/>
      <c r="DWY2596" s="655"/>
      <c r="DWZ2596" s="655"/>
      <c r="DXA2596" s="655"/>
      <c r="DXB2596" s="655"/>
      <c r="DXC2596" s="655"/>
      <c r="DXD2596" s="655"/>
      <c r="DXE2596" s="655"/>
      <c r="DXF2596" s="655"/>
      <c r="DXG2596" s="655"/>
      <c r="DXH2596" s="655"/>
      <c r="DXI2596" s="655"/>
      <c r="DXJ2596" s="655"/>
      <c r="DXK2596" s="655"/>
      <c r="DXL2596" s="655"/>
      <c r="DXM2596" s="655"/>
      <c r="DXN2596" s="655"/>
      <c r="DXO2596" s="655"/>
      <c r="DXP2596" s="655"/>
      <c r="DXQ2596" s="655"/>
      <c r="DXR2596" s="655"/>
      <c r="DXS2596" s="655"/>
      <c r="DXT2596" s="655"/>
      <c r="DXU2596" s="655"/>
      <c r="DXV2596" s="655"/>
      <c r="DXW2596" s="655"/>
      <c r="DXX2596" s="655"/>
      <c r="DXY2596" s="655"/>
      <c r="DXZ2596" s="655"/>
      <c r="DYA2596" s="655"/>
      <c r="DYB2596" s="655"/>
      <c r="DYC2596" s="655"/>
      <c r="DYD2596" s="655"/>
      <c r="DYE2596" s="655"/>
      <c r="DYF2596" s="655"/>
      <c r="DYG2596" s="655"/>
      <c r="DYH2596" s="655"/>
      <c r="DYI2596" s="655"/>
      <c r="DYJ2596" s="655"/>
      <c r="DYK2596" s="655"/>
      <c r="DYL2596" s="655"/>
      <c r="DYM2596" s="655"/>
      <c r="DYN2596" s="655"/>
      <c r="DYO2596" s="655"/>
      <c r="DYP2596" s="655"/>
      <c r="DYQ2596" s="655"/>
      <c r="DYR2596" s="655"/>
      <c r="DYS2596" s="655"/>
      <c r="DYT2596" s="655"/>
      <c r="DYU2596" s="655"/>
      <c r="DYV2596" s="655"/>
      <c r="DYW2596" s="655"/>
      <c r="DYX2596" s="655"/>
      <c r="DYY2596" s="655"/>
      <c r="DYZ2596" s="655"/>
      <c r="DZA2596" s="655"/>
      <c r="DZB2596" s="655"/>
      <c r="DZC2596" s="655"/>
      <c r="DZD2596" s="655"/>
      <c r="DZE2596" s="655"/>
      <c r="DZF2596" s="655"/>
      <c r="DZG2596" s="655"/>
      <c r="DZH2596" s="655"/>
      <c r="DZI2596" s="655"/>
      <c r="DZJ2596" s="655"/>
      <c r="DZK2596" s="655"/>
      <c r="DZL2596" s="655"/>
      <c r="DZM2596" s="655"/>
      <c r="DZN2596" s="655"/>
      <c r="DZO2596" s="655"/>
      <c r="DZP2596" s="655"/>
      <c r="DZQ2596" s="655"/>
      <c r="DZR2596" s="655"/>
      <c r="DZS2596" s="655"/>
      <c r="DZT2596" s="655"/>
      <c r="DZU2596" s="655"/>
      <c r="DZV2596" s="655"/>
      <c r="DZW2596" s="655"/>
      <c r="DZX2596" s="655"/>
      <c r="DZY2596" s="655"/>
      <c r="DZZ2596" s="655"/>
      <c r="EAA2596" s="655"/>
      <c r="EAB2596" s="655"/>
      <c r="EAC2596" s="655"/>
      <c r="EAD2596" s="655"/>
      <c r="EAE2596" s="655"/>
      <c r="EAF2596" s="655"/>
      <c r="EAG2596" s="655"/>
      <c r="EAH2596" s="655"/>
      <c r="EAI2596" s="655"/>
      <c r="EAJ2596" s="655"/>
      <c r="EAK2596" s="655"/>
      <c r="EAL2596" s="655"/>
      <c r="EAM2596" s="655"/>
      <c r="EAN2596" s="655"/>
      <c r="EAO2596" s="655"/>
      <c r="EAP2596" s="655"/>
      <c r="EAQ2596" s="655"/>
      <c r="EAR2596" s="655"/>
      <c r="EAS2596" s="655"/>
      <c r="EAT2596" s="655"/>
      <c r="EAU2596" s="655"/>
      <c r="EAV2596" s="655"/>
      <c r="EAW2596" s="655"/>
      <c r="EAX2596" s="655"/>
      <c r="EAY2596" s="655"/>
      <c r="EAZ2596" s="655"/>
      <c r="EBA2596" s="655"/>
      <c r="EBB2596" s="655"/>
      <c r="EBC2596" s="655"/>
      <c r="EBD2596" s="655"/>
      <c r="EBE2596" s="655"/>
      <c r="EBF2596" s="655"/>
      <c r="EBG2596" s="655"/>
      <c r="EBH2596" s="655"/>
      <c r="EBI2596" s="655"/>
      <c r="EBJ2596" s="655"/>
      <c r="EBK2596" s="655"/>
      <c r="EBL2596" s="655"/>
      <c r="EBM2596" s="655"/>
      <c r="EBN2596" s="655"/>
      <c r="EBO2596" s="655"/>
      <c r="EBP2596" s="655"/>
      <c r="EBQ2596" s="655"/>
      <c r="EBR2596" s="655"/>
      <c r="EBS2596" s="655"/>
      <c r="EBT2596" s="655"/>
      <c r="EBU2596" s="655"/>
      <c r="EBV2596" s="655"/>
      <c r="EBW2596" s="655"/>
      <c r="EBX2596" s="655"/>
      <c r="EBY2596" s="655"/>
      <c r="EBZ2596" s="655"/>
      <c r="ECA2596" s="655"/>
      <c r="ECB2596" s="655"/>
      <c r="ECC2596" s="655"/>
      <c r="ECD2596" s="655"/>
      <c r="ECE2596" s="655"/>
      <c r="ECF2596" s="655"/>
      <c r="ECG2596" s="655"/>
      <c r="ECH2596" s="655"/>
      <c r="ECI2596" s="655"/>
      <c r="ECJ2596" s="655"/>
      <c r="ECK2596" s="655"/>
      <c r="ECL2596" s="655"/>
      <c r="ECM2596" s="655"/>
      <c r="ECN2596" s="655"/>
      <c r="ECO2596" s="655"/>
      <c r="ECP2596" s="655"/>
      <c r="ECQ2596" s="655"/>
      <c r="ECR2596" s="655"/>
      <c r="ECS2596" s="655"/>
      <c r="ECT2596" s="655"/>
      <c r="ECU2596" s="655"/>
      <c r="ECV2596" s="655"/>
      <c r="ECW2596" s="655"/>
      <c r="ECX2596" s="655"/>
      <c r="ECY2596" s="655"/>
      <c r="ECZ2596" s="655"/>
      <c r="EDA2596" s="655"/>
      <c r="EDB2596" s="655"/>
      <c r="EDC2596" s="655"/>
      <c r="EDD2596" s="655"/>
      <c r="EDE2596" s="655"/>
      <c r="EDF2596" s="655"/>
      <c r="EDG2596" s="655"/>
      <c r="EDH2596" s="655"/>
      <c r="EDI2596" s="655"/>
      <c r="EDJ2596" s="655"/>
      <c r="EDK2596" s="655"/>
      <c r="EDL2596" s="655"/>
      <c r="EDM2596" s="655"/>
      <c r="EDN2596" s="655"/>
      <c r="EDO2596" s="655"/>
      <c r="EDP2596" s="655"/>
      <c r="EDQ2596" s="655"/>
      <c r="EDR2596" s="655"/>
      <c r="EDS2596" s="655"/>
      <c r="EDT2596" s="655"/>
      <c r="EDU2596" s="655"/>
      <c r="EDV2596" s="655"/>
      <c r="EDW2596" s="655"/>
      <c r="EDX2596" s="655"/>
      <c r="EDY2596" s="655"/>
      <c r="EDZ2596" s="655"/>
      <c r="EEA2596" s="655"/>
      <c r="EEB2596" s="655"/>
      <c r="EEC2596" s="655"/>
      <c r="EED2596" s="655"/>
      <c r="EEE2596" s="655"/>
      <c r="EEF2596" s="655"/>
      <c r="EEG2596" s="655"/>
      <c r="EEH2596" s="655"/>
      <c r="EEI2596" s="655"/>
      <c r="EEJ2596" s="655"/>
      <c r="EEK2596" s="655"/>
      <c r="EEL2596" s="655"/>
      <c r="EEM2596" s="655"/>
      <c r="EEN2596" s="655"/>
      <c r="EEO2596" s="655"/>
      <c r="EEP2596" s="655"/>
      <c r="EEQ2596" s="655"/>
      <c r="EER2596" s="655"/>
      <c r="EES2596" s="655"/>
      <c r="EET2596" s="655"/>
      <c r="EEU2596" s="655"/>
      <c r="EEV2596" s="655"/>
      <c r="EEW2596" s="655"/>
      <c r="EEX2596" s="655"/>
      <c r="EEY2596" s="655"/>
      <c r="EEZ2596" s="655"/>
      <c r="EFA2596" s="655"/>
      <c r="EFB2596" s="655"/>
      <c r="EFC2596" s="655"/>
      <c r="EFD2596" s="655"/>
      <c r="EFE2596" s="655"/>
      <c r="EFF2596" s="655"/>
      <c r="EFG2596" s="655"/>
      <c r="EFH2596" s="655"/>
      <c r="EFI2596" s="655"/>
      <c r="EFJ2596" s="655"/>
      <c r="EFK2596" s="655"/>
      <c r="EFL2596" s="655"/>
      <c r="EFM2596" s="655"/>
      <c r="EFN2596" s="655"/>
      <c r="EFO2596" s="655"/>
      <c r="EFP2596" s="655"/>
      <c r="EFQ2596" s="655"/>
      <c r="EFR2596" s="655"/>
      <c r="EFS2596" s="655"/>
      <c r="EFT2596" s="655"/>
      <c r="EFU2596" s="655"/>
      <c r="EFV2596" s="655"/>
      <c r="EFW2596" s="655"/>
      <c r="EFX2596" s="655"/>
      <c r="EFY2596" s="655"/>
      <c r="EFZ2596" s="655"/>
      <c r="EGA2596" s="655"/>
      <c r="EGB2596" s="655"/>
      <c r="EGC2596" s="655"/>
      <c r="EGD2596" s="655"/>
      <c r="EGE2596" s="655"/>
      <c r="EGF2596" s="655"/>
      <c r="EGG2596" s="655"/>
      <c r="EGH2596" s="655"/>
      <c r="EGI2596" s="655"/>
      <c r="EGJ2596" s="655"/>
      <c r="EGK2596" s="655"/>
      <c r="EGL2596" s="655"/>
      <c r="EGM2596" s="655"/>
      <c r="EGN2596" s="655"/>
      <c r="EGO2596" s="655"/>
      <c r="EGP2596" s="655"/>
      <c r="EGQ2596" s="655"/>
      <c r="EGR2596" s="655"/>
      <c r="EGS2596" s="655"/>
      <c r="EGT2596" s="655"/>
      <c r="EGU2596" s="655"/>
      <c r="EGV2596" s="655"/>
      <c r="EGW2596" s="655"/>
      <c r="EGX2596" s="655"/>
      <c r="EGY2596" s="655"/>
      <c r="EGZ2596" s="655"/>
      <c r="EHA2596" s="655"/>
      <c r="EHB2596" s="655"/>
      <c r="EHC2596" s="655"/>
      <c r="EHD2596" s="655"/>
      <c r="EHE2596" s="655"/>
      <c r="EHF2596" s="655"/>
      <c r="EHG2596" s="655"/>
      <c r="EHH2596" s="655"/>
      <c r="EHI2596" s="655"/>
      <c r="EHJ2596" s="655"/>
      <c r="EHK2596" s="655"/>
      <c r="EHL2596" s="655"/>
      <c r="EHM2596" s="655"/>
      <c r="EHN2596" s="655"/>
      <c r="EHO2596" s="655"/>
      <c r="EHP2596" s="655"/>
      <c r="EHQ2596" s="655"/>
      <c r="EHR2596" s="655"/>
      <c r="EHS2596" s="655"/>
      <c r="EHT2596" s="655"/>
      <c r="EHU2596" s="655"/>
      <c r="EHV2596" s="655"/>
      <c r="EHW2596" s="655"/>
      <c r="EHX2596" s="655"/>
      <c r="EHY2596" s="655"/>
      <c r="EHZ2596" s="655"/>
      <c r="EIA2596" s="655"/>
      <c r="EIB2596" s="655"/>
      <c r="EIC2596" s="655"/>
      <c r="EID2596" s="655"/>
      <c r="EIE2596" s="655"/>
      <c r="EIF2596" s="655"/>
      <c r="EIG2596" s="655"/>
      <c r="EIH2596" s="655"/>
      <c r="EII2596" s="655"/>
      <c r="EIJ2596" s="655"/>
      <c r="EIK2596" s="655"/>
      <c r="EIL2596" s="655"/>
      <c r="EIM2596" s="655"/>
      <c r="EIN2596" s="655"/>
      <c r="EIO2596" s="655"/>
      <c r="EIP2596" s="655"/>
      <c r="EIQ2596" s="655"/>
      <c r="EIR2596" s="655"/>
      <c r="EIS2596" s="655"/>
      <c r="EIT2596" s="655"/>
      <c r="EIU2596" s="655"/>
      <c r="EIV2596" s="655"/>
      <c r="EIW2596" s="655"/>
      <c r="EIX2596" s="655"/>
      <c r="EIY2596" s="655"/>
      <c r="EIZ2596" s="655"/>
      <c r="EJA2596" s="655"/>
      <c r="EJB2596" s="655"/>
      <c r="EJC2596" s="655"/>
      <c r="EJD2596" s="655"/>
      <c r="EJE2596" s="655"/>
      <c r="EJF2596" s="655"/>
      <c r="EJG2596" s="655"/>
      <c r="EJH2596" s="655"/>
      <c r="EJI2596" s="655"/>
      <c r="EJJ2596" s="655"/>
      <c r="EJK2596" s="655"/>
      <c r="EJL2596" s="655"/>
      <c r="EJM2596" s="655"/>
      <c r="EJN2596" s="655"/>
      <c r="EJO2596" s="655"/>
      <c r="EJP2596" s="655"/>
      <c r="EJQ2596" s="655"/>
      <c r="EJR2596" s="655"/>
      <c r="EJS2596" s="655"/>
      <c r="EJT2596" s="655"/>
      <c r="EJU2596" s="655"/>
      <c r="EJV2596" s="655"/>
      <c r="EJW2596" s="655"/>
      <c r="EJX2596" s="655"/>
      <c r="EJY2596" s="655"/>
      <c r="EJZ2596" s="655"/>
      <c r="EKA2596" s="655"/>
      <c r="EKB2596" s="655"/>
      <c r="EKC2596" s="655"/>
      <c r="EKD2596" s="655"/>
      <c r="EKE2596" s="655"/>
      <c r="EKF2596" s="655"/>
      <c r="EKG2596" s="655"/>
      <c r="EKH2596" s="655"/>
      <c r="EKI2596" s="655"/>
      <c r="EKJ2596" s="655"/>
      <c r="EKK2596" s="655"/>
      <c r="EKL2596" s="655"/>
      <c r="EKM2596" s="655"/>
      <c r="EKN2596" s="655"/>
      <c r="EKO2596" s="655"/>
      <c r="EKP2596" s="655"/>
      <c r="EKQ2596" s="655"/>
      <c r="EKR2596" s="655"/>
      <c r="EKS2596" s="655"/>
      <c r="EKT2596" s="655"/>
      <c r="EKU2596" s="655"/>
      <c r="EKV2596" s="655"/>
      <c r="EKW2596" s="655"/>
      <c r="EKX2596" s="655"/>
      <c r="EKY2596" s="655"/>
      <c r="EKZ2596" s="655"/>
      <c r="ELA2596" s="655"/>
      <c r="ELB2596" s="655"/>
      <c r="ELC2596" s="655"/>
      <c r="ELD2596" s="655"/>
      <c r="ELE2596" s="655"/>
      <c r="ELF2596" s="655"/>
      <c r="ELG2596" s="655"/>
      <c r="ELH2596" s="655"/>
      <c r="ELI2596" s="655"/>
      <c r="ELJ2596" s="655"/>
      <c r="ELK2596" s="655"/>
      <c r="ELL2596" s="655"/>
      <c r="ELM2596" s="655"/>
      <c r="ELN2596" s="655"/>
      <c r="ELO2596" s="655"/>
      <c r="ELP2596" s="655"/>
      <c r="ELQ2596" s="655"/>
      <c r="ELR2596" s="655"/>
      <c r="ELS2596" s="655"/>
      <c r="ELT2596" s="655"/>
      <c r="ELU2596" s="655"/>
      <c r="ELV2596" s="655"/>
      <c r="ELW2596" s="655"/>
      <c r="ELX2596" s="655"/>
      <c r="ELY2596" s="655"/>
      <c r="ELZ2596" s="655"/>
      <c r="EMA2596" s="655"/>
      <c r="EMB2596" s="655"/>
      <c r="EMC2596" s="655"/>
      <c r="EMD2596" s="655"/>
      <c r="EME2596" s="655"/>
      <c r="EMF2596" s="655"/>
      <c r="EMG2596" s="655"/>
      <c r="EMH2596" s="655"/>
      <c r="EMI2596" s="655"/>
      <c r="EMJ2596" s="655"/>
      <c r="EMK2596" s="655"/>
      <c r="EML2596" s="655"/>
      <c r="EMM2596" s="655"/>
      <c r="EMN2596" s="655"/>
      <c r="EMO2596" s="655"/>
      <c r="EMP2596" s="655"/>
      <c r="EMQ2596" s="655"/>
      <c r="EMR2596" s="655"/>
      <c r="EMS2596" s="655"/>
      <c r="EMT2596" s="655"/>
      <c r="EMU2596" s="655"/>
      <c r="EMV2596" s="655"/>
      <c r="EMW2596" s="655"/>
      <c r="EMX2596" s="655"/>
      <c r="EMY2596" s="655"/>
      <c r="EMZ2596" s="655"/>
      <c r="ENA2596" s="655"/>
      <c r="ENB2596" s="655"/>
      <c r="ENC2596" s="655"/>
      <c r="END2596" s="655"/>
      <c r="ENE2596" s="655"/>
      <c r="ENF2596" s="655"/>
      <c r="ENG2596" s="655"/>
      <c r="ENH2596" s="655"/>
      <c r="ENI2596" s="655"/>
      <c r="ENJ2596" s="655"/>
      <c r="ENK2596" s="655"/>
      <c r="ENL2596" s="655"/>
      <c r="ENM2596" s="655"/>
      <c r="ENN2596" s="655"/>
      <c r="ENO2596" s="655"/>
      <c r="ENP2596" s="655"/>
      <c r="ENQ2596" s="655"/>
      <c r="ENR2596" s="655"/>
      <c r="ENS2596" s="655"/>
      <c r="ENT2596" s="655"/>
      <c r="ENU2596" s="655"/>
      <c r="ENV2596" s="655"/>
      <c r="ENW2596" s="655"/>
      <c r="ENX2596" s="655"/>
      <c r="ENY2596" s="655"/>
      <c r="ENZ2596" s="655"/>
      <c r="EOA2596" s="655"/>
      <c r="EOB2596" s="655"/>
      <c r="EOC2596" s="655"/>
      <c r="EOD2596" s="655"/>
      <c r="EOE2596" s="655"/>
      <c r="EOF2596" s="655"/>
      <c r="EOG2596" s="655"/>
      <c r="EOH2596" s="655"/>
      <c r="EOI2596" s="655"/>
      <c r="EOJ2596" s="655"/>
      <c r="EOK2596" s="655"/>
      <c r="EOL2596" s="655"/>
      <c r="EOM2596" s="655"/>
      <c r="EON2596" s="655"/>
      <c r="EOO2596" s="655"/>
      <c r="EOP2596" s="655"/>
      <c r="EOQ2596" s="655"/>
      <c r="EOR2596" s="655"/>
      <c r="EOS2596" s="655"/>
      <c r="EOT2596" s="655"/>
      <c r="EOU2596" s="655"/>
      <c r="EOV2596" s="655"/>
      <c r="EOW2596" s="655"/>
      <c r="EOX2596" s="655"/>
      <c r="EOY2596" s="655"/>
      <c r="EOZ2596" s="655"/>
      <c r="EPA2596" s="655"/>
      <c r="EPB2596" s="655"/>
      <c r="EPC2596" s="655"/>
      <c r="EPD2596" s="655"/>
      <c r="EPE2596" s="655"/>
      <c r="EPF2596" s="655"/>
      <c r="EPG2596" s="655"/>
      <c r="EPH2596" s="655"/>
      <c r="EPI2596" s="655"/>
      <c r="EPJ2596" s="655"/>
      <c r="EPK2596" s="655"/>
      <c r="EPL2596" s="655"/>
      <c r="EPM2596" s="655"/>
      <c r="EPN2596" s="655"/>
      <c r="EPO2596" s="655"/>
      <c r="EPP2596" s="655"/>
      <c r="EPQ2596" s="655"/>
      <c r="EPR2596" s="655"/>
      <c r="EPS2596" s="655"/>
      <c r="EPT2596" s="655"/>
      <c r="EPU2596" s="655"/>
      <c r="EPV2596" s="655"/>
      <c r="EPW2596" s="655"/>
      <c r="EPX2596" s="655"/>
      <c r="EPY2596" s="655"/>
      <c r="EPZ2596" s="655"/>
      <c r="EQA2596" s="655"/>
      <c r="EQB2596" s="655"/>
      <c r="EQC2596" s="655"/>
      <c r="EQD2596" s="655"/>
      <c r="EQE2596" s="655"/>
      <c r="EQF2596" s="655"/>
      <c r="EQG2596" s="655"/>
      <c r="EQH2596" s="655"/>
      <c r="EQI2596" s="655"/>
      <c r="EQJ2596" s="655"/>
      <c r="EQK2596" s="655"/>
      <c r="EQL2596" s="655"/>
      <c r="EQM2596" s="655"/>
      <c r="EQN2596" s="655"/>
      <c r="EQO2596" s="655"/>
      <c r="EQP2596" s="655"/>
      <c r="EQQ2596" s="655"/>
      <c r="EQR2596" s="655"/>
      <c r="EQS2596" s="655"/>
      <c r="EQT2596" s="655"/>
      <c r="EQU2596" s="655"/>
      <c r="EQV2596" s="655"/>
      <c r="EQW2596" s="655"/>
      <c r="EQX2596" s="655"/>
      <c r="EQY2596" s="655"/>
      <c r="EQZ2596" s="655"/>
      <c r="ERA2596" s="655"/>
      <c r="ERB2596" s="655"/>
      <c r="ERC2596" s="655"/>
      <c r="ERD2596" s="655"/>
      <c r="ERE2596" s="655"/>
      <c r="ERF2596" s="655"/>
      <c r="ERG2596" s="655"/>
      <c r="ERH2596" s="655"/>
      <c r="ERI2596" s="655"/>
      <c r="ERJ2596" s="655"/>
      <c r="ERK2596" s="655"/>
      <c r="ERL2596" s="655"/>
      <c r="ERM2596" s="655"/>
      <c r="ERN2596" s="655"/>
      <c r="ERO2596" s="655"/>
      <c r="ERP2596" s="655"/>
      <c r="ERQ2596" s="655"/>
      <c r="ERR2596" s="655"/>
      <c r="ERS2596" s="655"/>
      <c r="ERT2596" s="655"/>
      <c r="ERU2596" s="655"/>
      <c r="ERV2596" s="655"/>
      <c r="ERW2596" s="655"/>
      <c r="ERX2596" s="655"/>
      <c r="ERY2596" s="655"/>
      <c r="ERZ2596" s="655"/>
      <c r="ESA2596" s="655"/>
      <c r="ESB2596" s="655"/>
      <c r="ESC2596" s="655"/>
      <c r="ESD2596" s="655"/>
      <c r="ESE2596" s="655"/>
      <c r="ESF2596" s="655"/>
      <c r="ESG2596" s="655"/>
      <c r="ESH2596" s="655"/>
      <c r="ESI2596" s="655"/>
      <c r="ESJ2596" s="655"/>
      <c r="ESK2596" s="655"/>
      <c r="ESL2596" s="655"/>
      <c r="ESM2596" s="655"/>
      <c r="ESN2596" s="655"/>
      <c r="ESO2596" s="655"/>
      <c r="ESP2596" s="655"/>
      <c r="ESQ2596" s="655"/>
      <c r="ESR2596" s="655"/>
      <c r="ESS2596" s="655"/>
      <c r="EST2596" s="655"/>
      <c r="ESU2596" s="655"/>
      <c r="ESV2596" s="655"/>
      <c r="ESW2596" s="655"/>
      <c r="ESX2596" s="655"/>
      <c r="ESY2596" s="655"/>
      <c r="ESZ2596" s="655"/>
      <c r="ETA2596" s="655"/>
      <c r="ETB2596" s="655"/>
      <c r="ETC2596" s="655"/>
      <c r="ETD2596" s="655"/>
      <c r="ETE2596" s="655"/>
      <c r="ETF2596" s="655"/>
      <c r="ETG2596" s="655"/>
      <c r="ETH2596" s="655"/>
      <c r="ETI2596" s="655"/>
      <c r="ETJ2596" s="655"/>
      <c r="ETK2596" s="655"/>
      <c r="ETL2596" s="655"/>
      <c r="ETM2596" s="655"/>
      <c r="ETN2596" s="655"/>
      <c r="ETO2596" s="655"/>
      <c r="ETP2596" s="655"/>
      <c r="ETQ2596" s="655"/>
      <c r="ETR2596" s="655"/>
      <c r="ETS2596" s="655"/>
      <c r="ETT2596" s="655"/>
      <c r="ETU2596" s="655"/>
      <c r="ETV2596" s="655"/>
      <c r="ETW2596" s="655"/>
      <c r="ETX2596" s="655"/>
      <c r="ETY2596" s="655"/>
      <c r="ETZ2596" s="655"/>
      <c r="EUA2596" s="655"/>
      <c r="EUB2596" s="655"/>
      <c r="EUC2596" s="655"/>
      <c r="EUD2596" s="655"/>
      <c r="EUE2596" s="655"/>
      <c r="EUF2596" s="655"/>
      <c r="EUG2596" s="655"/>
      <c r="EUH2596" s="655"/>
      <c r="EUI2596" s="655"/>
      <c r="EUJ2596" s="655"/>
      <c r="EUK2596" s="655"/>
      <c r="EUL2596" s="655"/>
      <c r="EUM2596" s="655"/>
      <c r="EUN2596" s="655"/>
      <c r="EUO2596" s="655"/>
      <c r="EUP2596" s="655"/>
      <c r="EUQ2596" s="655"/>
      <c r="EUR2596" s="655"/>
      <c r="EUS2596" s="655"/>
      <c r="EUT2596" s="655"/>
      <c r="EUU2596" s="655"/>
      <c r="EUV2596" s="655"/>
      <c r="EUW2596" s="655"/>
      <c r="EUX2596" s="655"/>
      <c r="EUY2596" s="655"/>
      <c r="EUZ2596" s="655"/>
      <c r="EVA2596" s="655"/>
      <c r="EVB2596" s="655"/>
      <c r="EVC2596" s="655"/>
      <c r="EVD2596" s="655"/>
      <c r="EVE2596" s="655"/>
      <c r="EVF2596" s="655"/>
      <c r="EVG2596" s="655"/>
      <c r="EVH2596" s="655"/>
      <c r="EVI2596" s="655"/>
      <c r="EVJ2596" s="655"/>
      <c r="EVK2596" s="655"/>
      <c r="EVL2596" s="655"/>
      <c r="EVM2596" s="655"/>
      <c r="EVN2596" s="655"/>
      <c r="EVO2596" s="655"/>
      <c r="EVP2596" s="655"/>
      <c r="EVQ2596" s="655"/>
      <c r="EVR2596" s="655"/>
      <c r="EVS2596" s="655"/>
      <c r="EVT2596" s="655"/>
      <c r="EVU2596" s="655"/>
      <c r="EVV2596" s="655"/>
      <c r="EVW2596" s="655"/>
      <c r="EVX2596" s="655"/>
      <c r="EVY2596" s="655"/>
      <c r="EVZ2596" s="655"/>
      <c r="EWA2596" s="655"/>
      <c r="EWB2596" s="655"/>
      <c r="EWC2596" s="655"/>
      <c r="EWD2596" s="655"/>
      <c r="EWE2596" s="655"/>
      <c r="EWF2596" s="655"/>
      <c r="EWG2596" s="655"/>
      <c r="EWH2596" s="655"/>
      <c r="EWI2596" s="655"/>
      <c r="EWJ2596" s="655"/>
      <c r="EWK2596" s="655"/>
      <c r="EWL2596" s="655"/>
      <c r="EWM2596" s="655"/>
      <c r="EWN2596" s="655"/>
      <c r="EWO2596" s="655"/>
      <c r="EWP2596" s="655"/>
      <c r="EWQ2596" s="655"/>
      <c r="EWR2596" s="655"/>
      <c r="EWS2596" s="655"/>
      <c r="EWT2596" s="655"/>
      <c r="EWU2596" s="655"/>
      <c r="EWV2596" s="655"/>
      <c r="EWW2596" s="655"/>
      <c r="EWX2596" s="655"/>
      <c r="EWY2596" s="655"/>
      <c r="EWZ2596" s="655"/>
      <c r="EXA2596" s="655"/>
      <c r="EXB2596" s="655"/>
      <c r="EXC2596" s="655"/>
      <c r="EXD2596" s="655"/>
      <c r="EXE2596" s="655"/>
      <c r="EXF2596" s="655"/>
      <c r="EXG2596" s="655"/>
      <c r="EXH2596" s="655"/>
      <c r="EXI2596" s="655"/>
      <c r="EXJ2596" s="655"/>
      <c r="EXK2596" s="655"/>
      <c r="EXL2596" s="655"/>
      <c r="EXM2596" s="655"/>
      <c r="EXN2596" s="655"/>
      <c r="EXO2596" s="655"/>
      <c r="EXP2596" s="655"/>
      <c r="EXQ2596" s="655"/>
      <c r="EXR2596" s="655"/>
      <c r="EXS2596" s="655"/>
      <c r="EXT2596" s="655"/>
      <c r="EXU2596" s="655"/>
      <c r="EXV2596" s="655"/>
      <c r="EXW2596" s="655"/>
      <c r="EXX2596" s="655"/>
      <c r="EXY2596" s="655"/>
      <c r="EXZ2596" s="655"/>
      <c r="EYA2596" s="655"/>
      <c r="EYB2596" s="655"/>
      <c r="EYC2596" s="655"/>
      <c r="EYD2596" s="655"/>
      <c r="EYE2596" s="655"/>
      <c r="EYF2596" s="655"/>
      <c r="EYG2596" s="655"/>
      <c r="EYH2596" s="655"/>
      <c r="EYI2596" s="655"/>
      <c r="EYJ2596" s="655"/>
      <c r="EYK2596" s="655"/>
      <c r="EYL2596" s="655"/>
      <c r="EYM2596" s="655"/>
      <c r="EYN2596" s="655"/>
      <c r="EYO2596" s="655"/>
      <c r="EYP2596" s="655"/>
      <c r="EYQ2596" s="655"/>
      <c r="EYR2596" s="655"/>
      <c r="EYS2596" s="655"/>
      <c r="EYT2596" s="655"/>
      <c r="EYU2596" s="655"/>
      <c r="EYV2596" s="655"/>
      <c r="EYW2596" s="655"/>
      <c r="EYX2596" s="655"/>
      <c r="EYY2596" s="655"/>
      <c r="EYZ2596" s="655"/>
      <c r="EZA2596" s="655"/>
      <c r="EZB2596" s="655"/>
      <c r="EZC2596" s="655"/>
      <c r="EZD2596" s="655"/>
      <c r="EZE2596" s="655"/>
      <c r="EZF2596" s="655"/>
      <c r="EZG2596" s="655"/>
      <c r="EZH2596" s="655"/>
      <c r="EZI2596" s="655"/>
      <c r="EZJ2596" s="655"/>
      <c r="EZK2596" s="655"/>
      <c r="EZL2596" s="655"/>
      <c r="EZM2596" s="655"/>
      <c r="EZN2596" s="655"/>
      <c r="EZO2596" s="655"/>
      <c r="EZP2596" s="655"/>
      <c r="EZQ2596" s="655"/>
      <c r="EZR2596" s="655"/>
      <c r="EZS2596" s="655"/>
      <c r="EZT2596" s="655"/>
      <c r="EZU2596" s="655"/>
      <c r="EZV2596" s="655"/>
      <c r="EZW2596" s="655"/>
      <c r="EZX2596" s="655"/>
      <c r="EZY2596" s="655"/>
      <c r="EZZ2596" s="655"/>
      <c r="FAA2596" s="655"/>
      <c r="FAB2596" s="655"/>
      <c r="FAC2596" s="655"/>
      <c r="FAD2596" s="655"/>
      <c r="FAE2596" s="655"/>
      <c r="FAF2596" s="655"/>
      <c r="FAG2596" s="655"/>
      <c r="FAH2596" s="655"/>
      <c r="FAI2596" s="655"/>
      <c r="FAJ2596" s="655"/>
      <c r="FAK2596" s="655"/>
      <c r="FAL2596" s="655"/>
      <c r="FAM2596" s="655"/>
      <c r="FAN2596" s="655"/>
      <c r="FAO2596" s="655"/>
      <c r="FAP2596" s="655"/>
      <c r="FAQ2596" s="655"/>
      <c r="FAR2596" s="655"/>
      <c r="FAS2596" s="655"/>
      <c r="FAT2596" s="655"/>
      <c r="FAU2596" s="655"/>
      <c r="FAV2596" s="655"/>
      <c r="FAW2596" s="655"/>
      <c r="FAX2596" s="655"/>
      <c r="FAY2596" s="655"/>
      <c r="FAZ2596" s="655"/>
      <c r="FBA2596" s="655"/>
      <c r="FBB2596" s="655"/>
      <c r="FBC2596" s="655"/>
      <c r="FBD2596" s="655"/>
      <c r="FBE2596" s="655"/>
      <c r="FBF2596" s="655"/>
      <c r="FBG2596" s="655"/>
      <c r="FBH2596" s="655"/>
      <c r="FBI2596" s="655"/>
      <c r="FBJ2596" s="655"/>
      <c r="FBK2596" s="655"/>
      <c r="FBL2596" s="655"/>
      <c r="FBM2596" s="655"/>
      <c r="FBN2596" s="655"/>
      <c r="FBO2596" s="655"/>
      <c r="FBP2596" s="655"/>
      <c r="FBQ2596" s="655"/>
      <c r="FBR2596" s="655"/>
      <c r="FBS2596" s="655"/>
      <c r="FBT2596" s="655"/>
      <c r="FBU2596" s="655"/>
      <c r="FBV2596" s="655"/>
      <c r="FBW2596" s="655"/>
      <c r="FBX2596" s="655"/>
      <c r="FBY2596" s="655"/>
      <c r="FBZ2596" s="655"/>
      <c r="FCA2596" s="655"/>
      <c r="FCB2596" s="655"/>
      <c r="FCC2596" s="655"/>
      <c r="FCD2596" s="655"/>
      <c r="FCE2596" s="655"/>
      <c r="FCF2596" s="655"/>
      <c r="FCG2596" s="655"/>
      <c r="FCH2596" s="655"/>
      <c r="FCI2596" s="655"/>
      <c r="FCJ2596" s="655"/>
      <c r="FCK2596" s="655"/>
      <c r="FCL2596" s="655"/>
      <c r="FCM2596" s="655"/>
      <c r="FCN2596" s="655"/>
      <c r="FCO2596" s="655"/>
      <c r="FCP2596" s="655"/>
      <c r="FCQ2596" s="655"/>
      <c r="FCR2596" s="655"/>
      <c r="FCS2596" s="655"/>
      <c r="FCT2596" s="655"/>
      <c r="FCU2596" s="655"/>
      <c r="FCV2596" s="655"/>
      <c r="FCW2596" s="655"/>
      <c r="FCX2596" s="655"/>
      <c r="FCY2596" s="655"/>
      <c r="FCZ2596" s="655"/>
      <c r="FDA2596" s="655"/>
      <c r="FDB2596" s="655"/>
      <c r="FDC2596" s="655"/>
      <c r="FDD2596" s="655"/>
      <c r="FDE2596" s="655"/>
      <c r="FDF2596" s="655"/>
      <c r="FDG2596" s="655"/>
      <c r="FDH2596" s="655"/>
      <c r="FDI2596" s="655"/>
      <c r="FDJ2596" s="655"/>
      <c r="FDK2596" s="655"/>
      <c r="FDL2596" s="655"/>
      <c r="FDM2596" s="655"/>
      <c r="FDN2596" s="655"/>
      <c r="FDO2596" s="655"/>
      <c r="FDP2596" s="655"/>
      <c r="FDQ2596" s="655"/>
      <c r="FDR2596" s="655"/>
      <c r="FDS2596" s="655"/>
      <c r="FDT2596" s="655"/>
      <c r="FDU2596" s="655"/>
      <c r="FDV2596" s="655"/>
      <c r="FDW2596" s="655"/>
      <c r="FDX2596" s="655"/>
      <c r="FDY2596" s="655"/>
      <c r="FDZ2596" s="655"/>
      <c r="FEA2596" s="655"/>
      <c r="FEB2596" s="655"/>
      <c r="FEC2596" s="655"/>
      <c r="FED2596" s="655"/>
      <c r="FEE2596" s="655"/>
      <c r="FEF2596" s="655"/>
      <c r="FEG2596" s="655"/>
      <c r="FEH2596" s="655"/>
      <c r="FEI2596" s="655"/>
      <c r="FEJ2596" s="655"/>
      <c r="FEK2596" s="655"/>
      <c r="FEL2596" s="655"/>
      <c r="FEM2596" s="655"/>
      <c r="FEN2596" s="655"/>
      <c r="FEO2596" s="655"/>
      <c r="FEP2596" s="655"/>
      <c r="FEQ2596" s="655"/>
      <c r="FER2596" s="655"/>
      <c r="FES2596" s="655"/>
      <c r="FET2596" s="655"/>
      <c r="FEU2596" s="655"/>
      <c r="FEV2596" s="655"/>
      <c r="FEW2596" s="655"/>
      <c r="FEX2596" s="655"/>
      <c r="FEY2596" s="655"/>
      <c r="FEZ2596" s="655"/>
      <c r="FFA2596" s="655"/>
      <c r="FFB2596" s="655"/>
      <c r="FFC2596" s="655"/>
      <c r="FFD2596" s="655"/>
      <c r="FFE2596" s="655"/>
      <c r="FFF2596" s="655"/>
      <c r="FFG2596" s="655"/>
      <c r="FFH2596" s="655"/>
      <c r="FFI2596" s="655"/>
      <c r="FFJ2596" s="655"/>
      <c r="FFK2596" s="655"/>
      <c r="FFL2596" s="655"/>
      <c r="FFM2596" s="655"/>
      <c r="FFN2596" s="655"/>
      <c r="FFO2596" s="655"/>
      <c r="FFP2596" s="655"/>
      <c r="FFQ2596" s="655"/>
      <c r="FFR2596" s="655"/>
      <c r="FFS2596" s="655"/>
      <c r="FFT2596" s="655"/>
      <c r="FFU2596" s="655"/>
      <c r="FFV2596" s="655"/>
      <c r="FFW2596" s="655"/>
      <c r="FFX2596" s="655"/>
      <c r="FFY2596" s="655"/>
      <c r="FFZ2596" s="655"/>
      <c r="FGA2596" s="655"/>
      <c r="FGB2596" s="655"/>
      <c r="FGC2596" s="655"/>
      <c r="FGD2596" s="655"/>
      <c r="FGE2596" s="655"/>
      <c r="FGF2596" s="655"/>
      <c r="FGG2596" s="655"/>
      <c r="FGH2596" s="655"/>
      <c r="FGI2596" s="655"/>
      <c r="FGJ2596" s="655"/>
      <c r="FGK2596" s="655"/>
      <c r="FGL2596" s="655"/>
      <c r="FGM2596" s="655"/>
      <c r="FGN2596" s="655"/>
      <c r="FGO2596" s="655"/>
      <c r="FGP2596" s="655"/>
      <c r="FGQ2596" s="655"/>
      <c r="FGR2596" s="655"/>
      <c r="FGS2596" s="655"/>
      <c r="FGT2596" s="655"/>
      <c r="FGU2596" s="655"/>
      <c r="FGV2596" s="655"/>
      <c r="FGW2596" s="655"/>
      <c r="FGX2596" s="655"/>
      <c r="FGY2596" s="655"/>
      <c r="FGZ2596" s="655"/>
      <c r="FHA2596" s="655"/>
      <c r="FHB2596" s="655"/>
      <c r="FHC2596" s="655"/>
      <c r="FHD2596" s="655"/>
      <c r="FHE2596" s="655"/>
      <c r="FHF2596" s="655"/>
      <c r="FHG2596" s="655"/>
      <c r="FHH2596" s="655"/>
      <c r="FHI2596" s="655"/>
      <c r="FHJ2596" s="655"/>
      <c r="FHK2596" s="655"/>
      <c r="FHL2596" s="655"/>
      <c r="FHM2596" s="655"/>
      <c r="FHN2596" s="655"/>
      <c r="FHO2596" s="655"/>
      <c r="FHP2596" s="655"/>
      <c r="FHQ2596" s="655"/>
      <c r="FHR2596" s="655"/>
      <c r="FHS2596" s="655"/>
      <c r="FHT2596" s="655"/>
      <c r="FHU2596" s="655"/>
      <c r="FHV2596" s="655"/>
      <c r="FHW2596" s="655"/>
      <c r="FHX2596" s="655"/>
      <c r="FHY2596" s="655"/>
      <c r="FHZ2596" s="655"/>
      <c r="FIA2596" s="655"/>
      <c r="FIB2596" s="655"/>
      <c r="FIC2596" s="655"/>
      <c r="FID2596" s="655"/>
      <c r="FIE2596" s="655"/>
      <c r="FIF2596" s="655"/>
      <c r="FIG2596" s="655"/>
      <c r="FIH2596" s="655"/>
      <c r="FII2596" s="655"/>
      <c r="FIJ2596" s="655"/>
      <c r="FIK2596" s="655"/>
      <c r="FIL2596" s="655"/>
      <c r="FIM2596" s="655"/>
      <c r="FIN2596" s="655"/>
      <c r="FIO2596" s="655"/>
      <c r="FIP2596" s="655"/>
      <c r="FIQ2596" s="655"/>
      <c r="FIR2596" s="655"/>
      <c r="FIS2596" s="655"/>
      <c r="FIT2596" s="655"/>
      <c r="FIU2596" s="655"/>
      <c r="FIV2596" s="655"/>
      <c r="FIW2596" s="655"/>
      <c r="FIX2596" s="655"/>
      <c r="FIY2596" s="655"/>
      <c r="FIZ2596" s="655"/>
      <c r="FJA2596" s="655"/>
      <c r="FJB2596" s="655"/>
      <c r="FJC2596" s="655"/>
      <c r="FJD2596" s="655"/>
      <c r="FJE2596" s="655"/>
      <c r="FJF2596" s="655"/>
      <c r="FJG2596" s="655"/>
      <c r="FJH2596" s="655"/>
      <c r="FJI2596" s="655"/>
      <c r="FJJ2596" s="655"/>
      <c r="FJK2596" s="655"/>
      <c r="FJL2596" s="655"/>
      <c r="FJM2596" s="655"/>
      <c r="FJN2596" s="655"/>
      <c r="FJO2596" s="655"/>
      <c r="FJP2596" s="655"/>
      <c r="FJQ2596" s="655"/>
      <c r="FJR2596" s="655"/>
      <c r="FJS2596" s="655"/>
      <c r="FJT2596" s="655"/>
      <c r="FJU2596" s="655"/>
      <c r="FJV2596" s="655"/>
      <c r="FJW2596" s="655"/>
      <c r="FJX2596" s="655"/>
      <c r="FJY2596" s="655"/>
      <c r="FJZ2596" s="655"/>
      <c r="FKA2596" s="655"/>
      <c r="FKB2596" s="655"/>
      <c r="FKC2596" s="655"/>
      <c r="FKD2596" s="655"/>
      <c r="FKE2596" s="655"/>
      <c r="FKF2596" s="655"/>
      <c r="FKG2596" s="655"/>
      <c r="FKH2596" s="655"/>
      <c r="FKI2596" s="655"/>
      <c r="FKJ2596" s="655"/>
      <c r="FKK2596" s="655"/>
      <c r="FKL2596" s="655"/>
      <c r="FKM2596" s="655"/>
      <c r="FKN2596" s="655"/>
      <c r="FKO2596" s="655"/>
      <c r="FKP2596" s="655"/>
      <c r="FKQ2596" s="655"/>
      <c r="FKR2596" s="655"/>
      <c r="FKS2596" s="655"/>
      <c r="FKT2596" s="655"/>
      <c r="FKU2596" s="655"/>
      <c r="FKV2596" s="655"/>
      <c r="FKW2596" s="655"/>
      <c r="FKX2596" s="655"/>
      <c r="FKY2596" s="655"/>
      <c r="FKZ2596" s="655"/>
      <c r="FLA2596" s="655"/>
      <c r="FLB2596" s="655"/>
      <c r="FLC2596" s="655"/>
      <c r="FLD2596" s="655"/>
      <c r="FLE2596" s="655"/>
      <c r="FLF2596" s="655"/>
      <c r="FLG2596" s="655"/>
      <c r="FLH2596" s="655"/>
      <c r="FLI2596" s="655"/>
      <c r="FLJ2596" s="655"/>
      <c r="FLK2596" s="655"/>
      <c r="FLL2596" s="655"/>
      <c r="FLM2596" s="655"/>
      <c r="FLN2596" s="655"/>
      <c r="FLO2596" s="655"/>
      <c r="FLP2596" s="655"/>
      <c r="FLQ2596" s="655"/>
      <c r="FLR2596" s="655"/>
      <c r="FLS2596" s="655"/>
      <c r="FLT2596" s="655"/>
      <c r="FLU2596" s="655"/>
      <c r="FLV2596" s="655"/>
      <c r="FLW2596" s="655"/>
      <c r="FLX2596" s="655"/>
      <c r="FLY2596" s="655"/>
      <c r="FLZ2596" s="655"/>
      <c r="FMA2596" s="655"/>
      <c r="FMB2596" s="655"/>
      <c r="FMC2596" s="655"/>
      <c r="FMD2596" s="655"/>
      <c r="FME2596" s="655"/>
      <c r="FMF2596" s="655"/>
      <c r="FMG2596" s="655"/>
      <c r="FMH2596" s="655"/>
      <c r="FMI2596" s="655"/>
      <c r="FMJ2596" s="655"/>
      <c r="FMK2596" s="655"/>
      <c r="FML2596" s="655"/>
      <c r="FMM2596" s="655"/>
      <c r="FMN2596" s="655"/>
      <c r="FMO2596" s="655"/>
      <c r="FMP2596" s="655"/>
      <c r="FMQ2596" s="655"/>
      <c r="FMR2596" s="655"/>
      <c r="FMS2596" s="655"/>
      <c r="FMT2596" s="655"/>
      <c r="FMU2596" s="655"/>
      <c r="FMV2596" s="655"/>
      <c r="FMW2596" s="655"/>
      <c r="FMX2596" s="655"/>
      <c r="FMY2596" s="655"/>
      <c r="FMZ2596" s="655"/>
      <c r="FNA2596" s="655"/>
      <c r="FNB2596" s="655"/>
      <c r="FNC2596" s="655"/>
      <c r="FND2596" s="655"/>
      <c r="FNE2596" s="655"/>
      <c r="FNF2596" s="655"/>
      <c r="FNG2596" s="655"/>
      <c r="FNH2596" s="655"/>
      <c r="FNI2596" s="655"/>
      <c r="FNJ2596" s="655"/>
      <c r="FNK2596" s="655"/>
      <c r="FNL2596" s="655"/>
      <c r="FNM2596" s="655"/>
      <c r="FNN2596" s="655"/>
      <c r="FNO2596" s="655"/>
      <c r="FNP2596" s="655"/>
      <c r="FNQ2596" s="655"/>
      <c r="FNR2596" s="655"/>
      <c r="FNS2596" s="655"/>
      <c r="FNT2596" s="655"/>
      <c r="FNU2596" s="655"/>
      <c r="FNV2596" s="655"/>
      <c r="FNW2596" s="655"/>
      <c r="FNX2596" s="655"/>
      <c r="FNY2596" s="655"/>
      <c r="FNZ2596" s="655"/>
      <c r="FOA2596" s="655"/>
      <c r="FOB2596" s="655"/>
      <c r="FOC2596" s="655"/>
      <c r="FOD2596" s="655"/>
      <c r="FOE2596" s="655"/>
      <c r="FOF2596" s="655"/>
      <c r="FOG2596" s="655"/>
      <c r="FOH2596" s="655"/>
      <c r="FOI2596" s="655"/>
      <c r="FOJ2596" s="655"/>
      <c r="FOK2596" s="655"/>
      <c r="FOL2596" s="655"/>
      <c r="FOM2596" s="655"/>
      <c r="FON2596" s="655"/>
      <c r="FOO2596" s="655"/>
      <c r="FOP2596" s="655"/>
      <c r="FOQ2596" s="655"/>
      <c r="FOR2596" s="655"/>
      <c r="FOS2596" s="655"/>
      <c r="FOT2596" s="655"/>
      <c r="FOU2596" s="655"/>
      <c r="FOV2596" s="655"/>
      <c r="FOW2596" s="655"/>
      <c r="FOX2596" s="655"/>
      <c r="FOY2596" s="655"/>
      <c r="FOZ2596" s="655"/>
      <c r="FPA2596" s="655"/>
      <c r="FPB2596" s="655"/>
      <c r="FPC2596" s="655"/>
      <c r="FPD2596" s="655"/>
      <c r="FPE2596" s="655"/>
      <c r="FPF2596" s="655"/>
      <c r="FPG2596" s="655"/>
      <c r="FPH2596" s="655"/>
      <c r="FPI2596" s="655"/>
      <c r="FPJ2596" s="655"/>
      <c r="FPK2596" s="655"/>
      <c r="FPL2596" s="655"/>
      <c r="FPM2596" s="655"/>
      <c r="FPN2596" s="655"/>
      <c r="FPO2596" s="655"/>
      <c r="FPP2596" s="655"/>
      <c r="FPQ2596" s="655"/>
      <c r="FPR2596" s="655"/>
      <c r="FPS2596" s="655"/>
      <c r="FPT2596" s="655"/>
      <c r="FPU2596" s="655"/>
      <c r="FPV2596" s="655"/>
      <c r="FPW2596" s="655"/>
      <c r="FPX2596" s="655"/>
      <c r="FPY2596" s="655"/>
      <c r="FPZ2596" s="655"/>
      <c r="FQA2596" s="655"/>
      <c r="FQB2596" s="655"/>
      <c r="FQC2596" s="655"/>
      <c r="FQD2596" s="655"/>
      <c r="FQE2596" s="655"/>
      <c r="FQF2596" s="655"/>
      <c r="FQG2596" s="655"/>
      <c r="FQH2596" s="655"/>
      <c r="FQI2596" s="655"/>
      <c r="FQJ2596" s="655"/>
      <c r="FQK2596" s="655"/>
      <c r="FQL2596" s="655"/>
      <c r="FQM2596" s="655"/>
      <c r="FQN2596" s="655"/>
      <c r="FQO2596" s="655"/>
      <c r="FQP2596" s="655"/>
      <c r="FQQ2596" s="655"/>
      <c r="FQR2596" s="655"/>
      <c r="FQS2596" s="655"/>
      <c r="FQT2596" s="655"/>
      <c r="FQU2596" s="655"/>
      <c r="FQV2596" s="655"/>
      <c r="FQW2596" s="655"/>
      <c r="FQX2596" s="655"/>
      <c r="FQY2596" s="655"/>
      <c r="FQZ2596" s="655"/>
      <c r="FRA2596" s="655"/>
      <c r="FRB2596" s="655"/>
      <c r="FRC2596" s="655"/>
      <c r="FRD2596" s="655"/>
      <c r="FRE2596" s="655"/>
      <c r="FRF2596" s="655"/>
      <c r="FRG2596" s="655"/>
      <c r="FRH2596" s="655"/>
      <c r="FRI2596" s="655"/>
      <c r="FRJ2596" s="655"/>
      <c r="FRK2596" s="655"/>
      <c r="FRL2596" s="655"/>
      <c r="FRM2596" s="655"/>
      <c r="FRN2596" s="655"/>
      <c r="FRO2596" s="655"/>
      <c r="FRP2596" s="655"/>
      <c r="FRQ2596" s="655"/>
      <c r="FRR2596" s="655"/>
      <c r="FRS2596" s="655"/>
      <c r="FRT2596" s="655"/>
      <c r="FRU2596" s="655"/>
      <c r="FRV2596" s="655"/>
      <c r="FRW2596" s="655"/>
      <c r="FRX2596" s="655"/>
      <c r="FRY2596" s="655"/>
      <c r="FRZ2596" s="655"/>
      <c r="FSA2596" s="655"/>
      <c r="FSB2596" s="655"/>
      <c r="FSC2596" s="655"/>
      <c r="FSD2596" s="655"/>
      <c r="FSE2596" s="655"/>
      <c r="FSF2596" s="655"/>
      <c r="FSG2596" s="655"/>
      <c r="FSH2596" s="655"/>
      <c r="FSI2596" s="655"/>
      <c r="FSJ2596" s="655"/>
      <c r="FSK2596" s="655"/>
      <c r="FSL2596" s="655"/>
      <c r="FSM2596" s="655"/>
      <c r="FSN2596" s="655"/>
      <c r="FSO2596" s="655"/>
      <c r="FSP2596" s="655"/>
      <c r="FSQ2596" s="655"/>
      <c r="FSR2596" s="655"/>
      <c r="FSS2596" s="655"/>
      <c r="FST2596" s="655"/>
      <c r="FSU2596" s="655"/>
      <c r="FSV2596" s="655"/>
      <c r="FSW2596" s="655"/>
      <c r="FSX2596" s="655"/>
      <c r="FSY2596" s="655"/>
      <c r="FSZ2596" s="655"/>
      <c r="FTA2596" s="655"/>
      <c r="FTB2596" s="655"/>
      <c r="FTC2596" s="655"/>
      <c r="FTD2596" s="655"/>
      <c r="FTE2596" s="655"/>
      <c r="FTF2596" s="655"/>
      <c r="FTG2596" s="655"/>
      <c r="FTH2596" s="655"/>
      <c r="FTI2596" s="655"/>
      <c r="FTJ2596" s="655"/>
      <c r="FTK2596" s="655"/>
      <c r="FTL2596" s="655"/>
      <c r="FTM2596" s="655"/>
      <c r="FTN2596" s="655"/>
      <c r="FTO2596" s="655"/>
      <c r="FTP2596" s="655"/>
      <c r="FTQ2596" s="655"/>
      <c r="FTR2596" s="655"/>
      <c r="FTS2596" s="655"/>
      <c r="FTT2596" s="655"/>
      <c r="FTU2596" s="655"/>
      <c r="FTV2596" s="655"/>
      <c r="FTW2596" s="655"/>
      <c r="FTX2596" s="655"/>
      <c r="FTY2596" s="655"/>
      <c r="FTZ2596" s="655"/>
      <c r="FUA2596" s="655"/>
      <c r="FUB2596" s="655"/>
      <c r="FUC2596" s="655"/>
      <c r="FUD2596" s="655"/>
      <c r="FUE2596" s="655"/>
      <c r="FUF2596" s="655"/>
      <c r="FUG2596" s="655"/>
      <c r="FUH2596" s="655"/>
      <c r="FUI2596" s="655"/>
      <c r="FUJ2596" s="655"/>
      <c r="FUK2596" s="655"/>
      <c r="FUL2596" s="655"/>
      <c r="FUM2596" s="655"/>
      <c r="FUN2596" s="655"/>
      <c r="FUO2596" s="655"/>
      <c r="FUP2596" s="655"/>
      <c r="FUQ2596" s="655"/>
      <c r="FUR2596" s="655"/>
      <c r="FUS2596" s="655"/>
      <c r="FUT2596" s="655"/>
      <c r="FUU2596" s="655"/>
      <c r="FUV2596" s="655"/>
      <c r="FUW2596" s="655"/>
      <c r="FUX2596" s="655"/>
      <c r="FUY2596" s="655"/>
      <c r="FUZ2596" s="655"/>
      <c r="FVA2596" s="655"/>
      <c r="FVB2596" s="655"/>
      <c r="FVC2596" s="655"/>
      <c r="FVD2596" s="655"/>
      <c r="FVE2596" s="655"/>
      <c r="FVF2596" s="655"/>
      <c r="FVG2596" s="655"/>
      <c r="FVH2596" s="655"/>
      <c r="FVI2596" s="655"/>
      <c r="FVJ2596" s="655"/>
      <c r="FVK2596" s="655"/>
      <c r="FVL2596" s="655"/>
      <c r="FVM2596" s="655"/>
      <c r="FVN2596" s="655"/>
      <c r="FVO2596" s="655"/>
      <c r="FVP2596" s="655"/>
      <c r="FVQ2596" s="655"/>
      <c r="FVR2596" s="655"/>
      <c r="FVS2596" s="655"/>
      <c r="FVT2596" s="655"/>
      <c r="FVU2596" s="655"/>
      <c r="FVV2596" s="655"/>
      <c r="FVW2596" s="655"/>
      <c r="FVX2596" s="655"/>
      <c r="FVY2596" s="655"/>
      <c r="FVZ2596" s="655"/>
      <c r="FWA2596" s="655"/>
      <c r="FWB2596" s="655"/>
      <c r="FWC2596" s="655"/>
      <c r="FWD2596" s="655"/>
      <c r="FWE2596" s="655"/>
      <c r="FWF2596" s="655"/>
      <c r="FWG2596" s="655"/>
      <c r="FWH2596" s="655"/>
      <c r="FWI2596" s="655"/>
      <c r="FWJ2596" s="655"/>
      <c r="FWK2596" s="655"/>
      <c r="FWL2596" s="655"/>
      <c r="FWM2596" s="655"/>
      <c r="FWN2596" s="655"/>
      <c r="FWO2596" s="655"/>
      <c r="FWP2596" s="655"/>
      <c r="FWQ2596" s="655"/>
      <c r="FWR2596" s="655"/>
      <c r="FWS2596" s="655"/>
      <c r="FWT2596" s="655"/>
      <c r="FWU2596" s="655"/>
      <c r="FWV2596" s="655"/>
      <c r="FWW2596" s="655"/>
      <c r="FWX2596" s="655"/>
      <c r="FWY2596" s="655"/>
      <c r="FWZ2596" s="655"/>
      <c r="FXA2596" s="655"/>
      <c r="FXB2596" s="655"/>
      <c r="FXC2596" s="655"/>
      <c r="FXD2596" s="655"/>
      <c r="FXE2596" s="655"/>
      <c r="FXF2596" s="655"/>
      <c r="FXG2596" s="655"/>
      <c r="FXH2596" s="655"/>
      <c r="FXI2596" s="655"/>
      <c r="FXJ2596" s="655"/>
      <c r="FXK2596" s="655"/>
      <c r="FXL2596" s="655"/>
      <c r="FXM2596" s="655"/>
      <c r="FXN2596" s="655"/>
      <c r="FXO2596" s="655"/>
      <c r="FXP2596" s="655"/>
      <c r="FXQ2596" s="655"/>
      <c r="FXR2596" s="655"/>
      <c r="FXS2596" s="655"/>
      <c r="FXT2596" s="655"/>
      <c r="FXU2596" s="655"/>
      <c r="FXV2596" s="655"/>
      <c r="FXW2596" s="655"/>
      <c r="FXX2596" s="655"/>
      <c r="FXY2596" s="655"/>
      <c r="FXZ2596" s="655"/>
      <c r="FYA2596" s="655"/>
      <c r="FYB2596" s="655"/>
      <c r="FYC2596" s="655"/>
      <c r="FYD2596" s="655"/>
      <c r="FYE2596" s="655"/>
      <c r="FYF2596" s="655"/>
      <c r="FYG2596" s="655"/>
      <c r="FYH2596" s="655"/>
      <c r="FYI2596" s="655"/>
      <c r="FYJ2596" s="655"/>
      <c r="FYK2596" s="655"/>
      <c r="FYL2596" s="655"/>
      <c r="FYM2596" s="655"/>
      <c r="FYN2596" s="655"/>
      <c r="FYO2596" s="655"/>
      <c r="FYP2596" s="655"/>
      <c r="FYQ2596" s="655"/>
      <c r="FYR2596" s="655"/>
      <c r="FYS2596" s="655"/>
      <c r="FYT2596" s="655"/>
      <c r="FYU2596" s="655"/>
      <c r="FYV2596" s="655"/>
      <c r="FYW2596" s="655"/>
      <c r="FYX2596" s="655"/>
      <c r="FYY2596" s="655"/>
      <c r="FYZ2596" s="655"/>
      <c r="FZA2596" s="655"/>
      <c r="FZB2596" s="655"/>
      <c r="FZC2596" s="655"/>
      <c r="FZD2596" s="655"/>
      <c r="FZE2596" s="655"/>
      <c r="FZF2596" s="655"/>
      <c r="FZG2596" s="655"/>
      <c r="FZH2596" s="655"/>
      <c r="FZI2596" s="655"/>
      <c r="FZJ2596" s="655"/>
      <c r="FZK2596" s="655"/>
      <c r="FZL2596" s="655"/>
      <c r="FZM2596" s="655"/>
      <c r="FZN2596" s="655"/>
      <c r="FZO2596" s="655"/>
      <c r="FZP2596" s="655"/>
      <c r="FZQ2596" s="655"/>
      <c r="FZR2596" s="655"/>
      <c r="FZS2596" s="655"/>
      <c r="FZT2596" s="655"/>
      <c r="FZU2596" s="655"/>
      <c r="FZV2596" s="655"/>
      <c r="FZW2596" s="655"/>
      <c r="FZX2596" s="655"/>
      <c r="FZY2596" s="655"/>
      <c r="FZZ2596" s="655"/>
      <c r="GAA2596" s="655"/>
      <c r="GAB2596" s="655"/>
      <c r="GAC2596" s="655"/>
      <c r="GAD2596" s="655"/>
      <c r="GAE2596" s="655"/>
      <c r="GAF2596" s="655"/>
      <c r="GAG2596" s="655"/>
      <c r="GAH2596" s="655"/>
      <c r="GAI2596" s="655"/>
      <c r="GAJ2596" s="655"/>
      <c r="GAK2596" s="655"/>
      <c r="GAL2596" s="655"/>
      <c r="GAM2596" s="655"/>
      <c r="GAN2596" s="655"/>
      <c r="GAO2596" s="655"/>
      <c r="GAP2596" s="655"/>
      <c r="GAQ2596" s="655"/>
      <c r="GAR2596" s="655"/>
      <c r="GAS2596" s="655"/>
      <c r="GAT2596" s="655"/>
      <c r="GAU2596" s="655"/>
      <c r="GAV2596" s="655"/>
      <c r="GAW2596" s="655"/>
      <c r="GAX2596" s="655"/>
      <c r="GAY2596" s="655"/>
      <c r="GAZ2596" s="655"/>
      <c r="GBA2596" s="655"/>
      <c r="GBB2596" s="655"/>
      <c r="GBC2596" s="655"/>
      <c r="GBD2596" s="655"/>
      <c r="GBE2596" s="655"/>
      <c r="GBF2596" s="655"/>
      <c r="GBG2596" s="655"/>
      <c r="GBH2596" s="655"/>
      <c r="GBI2596" s="655"/>
      <c r="GBJ2596" s="655"/>
      <c r="GBK2596" s="655"/>
      <c r="GBL2596" s="655"/>
      <c r="GBM2596" s="655"/>
      <c r="GBN2596" s="655"/>
      <c r="GBO2596" s="655"/>
      <c r="GBP2596" s="655"/>
      <c r="GBQ2596" s="655"/>
      <c r="GBR2596" s="655"/>
      <c r="GBS2596" s="655"/>
      <c r="GBT2596" s="655"/>
      <c r="GBU2596" s="655"/>
      <c r="GBV2596" s="655"/>
      <c r="GBW2596" s="655"/>
      <c r="GBX2596" s="655"/>
      <c r="GBY2596" s="655"/>
      <c r="GBZ2596" s="655"/>
      <c r="GCA2596" s="655"/>
      <c r="GCB2596" s="655"/>
      <c r="GCC2596" s="655"/>
      <c r="GCD2596" s="655"/>
      <c r="GCE2596" s="655"/>
      <c r="GCF2596" s="655"/>
      <c r="GCG2596" s="655"/>
      <c r="GCH2596" s="655"/>
      <c r="GCI2596" s="655"/>
      <c r="GCJ2596" s="655"/>
      <c r="GCK2596" s="655"/>
      <c r="GCL2596" s="655"/>
      <c r="GCM2596" s="655"/>
      <c r="GCN2596" s="655"/>
      <c r="GCO2596" s="655"/>
      <c r="GCP2596" s="655"/>
      <c r="GCQ2596" s="655"/>
      <c r="GCR2596" s="655"/>
      <c r="GCS2596" s="655"/>
      <c r="GCT2596" s="655"/>
      <c r="GCU2596" s="655"/>
      <c r="GCV2596" s="655"/>
      <c r="GCW2596" s="655"/>
      <c r="GCX2596" s="655"/>
      <c r="GCY2596" s="655"/>
      <c r="GCZ2596" s="655"/>
      <c r="GDA2596" s="655"/>
      <c r="GDB2596" s="655"/>
      <c r="GDC2596" s="655"/>
      <c r="GDD2596" s="655"/>
      <c r="GDE2596" s="655"/>
      <c r="GDF2596" s="655"/>
      <c r="GDG2596" s="655"/>
      <c r="GDH2596" s="655"/>
      <c r="GDI2596" s="655"/>
      <c r="GDJ2596" s="655"/>
      <c r="GDK2596" s="655"/>
      <c r="GDL2596" s="655"/>
      <c r="GDM2596" s="655"/>
      <c r="GDN2596" s="655"/>
      <c r="GDO2596" s="655"/>
      <c r="GDP2596" s="655"/>
      <c r="GDQ2596" s="655"/>
      <c r="GDR2596" s="655"/>
      <c r="GDS2596" s="655"/>
      <c r="GDT2596" s="655"/>
      <c r="GDU2596" s="655"/>
      <c r="GDV2596" s="655"/>
      <c r="GDW2596" s="655"/>
      <c r="GDX2596" s="655"/>
      <c r="GDY2596" s="655"/>
      <c r="GDZ2596" s="655"/>
      <c r="GEA2596" s="655"/>
      <c r="GEB2596" s="655"/>
      <c r="GEC2596" s="655"/>
      <c r="GED2596" s="655"/>
      <c r="GEE2596" s="655"/>
      <c r="GEF2596" s="655"/>
      <c r="GEG2596" s="655"/>
      <c r="GEH2596" s="655"/>
      <c r="GEI2596" s="655"/>
      <c r="GEJ2596" s="655"/>
      <c r="GEK2596" s="655"/>
      <c r="GEL2596" s="655"/>
      <c r="GEM2596" s="655"/>
      <c r="GEN2596" s="655"/>
      <c r="GEO2596" s="655"/>
      <c r="GEP2596" s="655"/>
      <c r="GEQ2596" s="655"/>
      <c r="GER2596" s="655"/>
      <c r="GES2596" s="655"/>
      <c r="GET2596" s="655"/>
      <c r="GEU2596" s="655"/>
      <c r="GEV2596" s="655"/>
      <c r="GEW2596" s="655"/>
      <c r="GEX2596" s="655"/>
      <c r="GEY2596" s="655"/>
      <c r="GEZ2596" s="655"/>
      <c r="GFA2596" s="655"/>
      <c r="GFB2596" s="655"/>
      <c r="GFC2596" s="655"/>
      <c r="GFD2596" s="655"/>
      <c r="GFE2596" s="655"/>
      <c r="GFF2596" s="655"/>
      <c r="GFG2596" s="655"/>
      <c r="GFH2596" s="655"/>
      <c r="GFI2596" s="655"/>
      <c r="GFJ2596" s="655"/>
      <c r="GFK2596" s="655"/>
      <c r="GFL2596" s="655"/>
      <c r="GFM2596" s="655"/>
      <c r="GFN2596" s="655"/>
      <c r="GFO2596" s="655"/>
      <c r="GFP2596" s="655"/>
      <c r="GFQ2596" s="655"/>
      <c r="GFR2596" s="655"/>
      <c r="GFS2596" s="655"/>
      <c r="GFT2596" s="655"/>
      <c r="GFU2596" s="655"/>
      <c r="GFV2596" s="655"/>
      <c r="GFW2596" s="655"/>
      <c r="GFX2596" s="655"/>
      <c r="GFY2596" s="655"/>
      <c r="GFZ2596" s="655"/>
      <c r="GGA2596" s="655"/>
      <c r="GGB2596" s="655"/>
      <c r="GGC2596" s="655"/>
      <c r="GGD2596" s="655"/>
      <c r="GGE2596" s="655"/>
      <c r="GGF2596" s="655"/>
      <c r="GGG2596" s="655"/>
      <c r="GGH2596" s="655"/>
      <c r="GGI2596" s="655"/>
      <c r="GGJ2596" s="655"/>
      <c r="GGK2596" s="655"/>
      <c r="GGL2596" s="655"/>
      <c r="GGM2596" s="655"/>
      <c r="GGN2596" s="655"/>
      <c r="GGO2596" s="655"/>
      <c r="GGP2596" s="655"/>
      <c r="GGQ2596" s="655"/>
      <c r="GGR2596" s="655"/>
      <c r="GGS2596" s="655"/>
      <c r="GGT2596" s="655"/>
      <c r="GGU2596" s="655"/>
      <c r="GGV2596" s="655"/>
      <c r="GGW2596" s="655"/>
      <c r="GGX2596" s="655"/>
      <c r="GGY2596" s="655"/>
      <c r="GGZ2596" s="655"/>
      <c r="GHA2596" s="655"/>
      <c r="GHB2596" s="655"/>
      <c r="GHC2596" s="655"/>
      <c r="GHD2596" s="655"/>
      <c r="GHE2596" s="655"/>
      <c r="GHF2596" s="655"/>
      <c r="GHG2596" s="655"/>
      <c r="GHH2596" s="655"/>
      <c r="GHI2596" s="655"/>
      <c r="GHJ2596" s="655"/>
      <c r="GHK2596" s="655"/>
      <c r="GHL2596" s="655"/>
      <c r="GHM2596" s="655"/>
      <c r="GHN2596" s="655"/>
      <c r="GHO2596" s="655"/>
      <c r="GHP2596" s="655"/>
      <c r="GHQ2596" s="655"/>
      <c r="GHR2596" s="655"/>
      <c r="GHS2596" s="655"/>
      <c r="GHT2596" s="655"/>
      <c r="GHU2596" s="655"/>
      <c r="GHV2596" s="655"/>
      <c r="GHW2596" s="655"/>
      <c r="GHX2596" s="655"/>
      <c r="GHY2596" s="655"/>
      <c r="GHZ2596" s="655"/>
      <c r="GIA2596" s="655"/>
      <c r="GIB2596" s="655"/>
      <c r="GIC2596" s="655"/>
      <c r="GID2596" s="655"/>
      <c r="GIE2596" s="655"/>
      <c r="GIF2596" s="655"/>
      <c r="GIG2596" s="655"/>
      <c r="GIH2596" s="655"/>
      <c r="GII2596" s="655"/>
      <c r="GIJ2596" s="655"/>
      <c r="GIK2596" s="655"/>
      <c r="GIL2596" s="655"/>
      <c r="GIM2596" s="655"/>
      <c r="GIN2596" s="655"/>
      <c r="GIO2596" s="655"/>
      <c r="GIP2596" s="655"/>
      <c r="GIQ2596" s="655"/>
      <c r="GIR2596" s="655"/>
      <c r="GIS2596" s="655"/>
      <c r="GIT2596" s="655"/>
      <c r="GIU2596" s="655"/>
      <c r="GIV2596" s="655"/>
      <c r="GIW2596" s="655"/>
      <c r="GIX2596" s="655"/>
      <c r="GIY2596" s="655"/>
      <c r="GIZ2596" s="655"/>
      <c r="GJA2596" s="655"/>
      <c r="GJB2596" s="655"/>
      <c r="GJC2596" s="655"/>
      <c r="GJD2596" s="655"/>
      <c r="GJE2596" s="655"/>
      <c r="GJF2596" s="655"/>
      <c r="GJG2596" s="655"/>
      <c r="GJH2596" s="655"/>
      <c r="GJI2596" s="655"/>
      <c r="GJJ2596" s="655"/>
      <c r="GJK2596" s="655"/>
      <c r="GJL2596" s="655"/>
      <c r="GJM2596" s="655"/>
      <c r="GJN2596" s="655"/>
      <c r="GJO2596" s="655"/>
      <c r="GJP2596" s="655"/>
      <c r="GJQ2596" s="655"/>
      <c r="GJR2596" s="655"/>
      <c r="GJS2596" s="655"/>
      <c r="GJT2596" s="655"/>
      <c r="GJU2596" s="655"/>
      <c r="GJV2596" s="655"/>
      <c r="GJW2596" s="655"/>
      <c r="GJX2596" s="655"/>
      <c r="GJY2596" s="655"/>
      <c r="GJZ2596" s="655"/>
      <c r="GKA2596" s="655"/>
      <c r="GKB2596" s="655"/>
      <c r="GKC2596" s="655"/>
      <c r="GKD2596" s="655"/>
      <c r="GKE2596" s="655"/>
      <c r="GKF2596" s="655"/>
      <c r="GKG2596" s="655"/>
      <c r="GKH2596" s="655"/>
      <c r="GKI2596" s="655"/>
      <c r="GKJ2596" s="655"/>
      <c r="GKK2596" s="655"/>
      <c r="GKL2596" s="655"/>
      <c r="GKM2596" s="655"/>
      <c r="GKN2596" s="655"/>
      <c r="GKO2596" s="655"/>
      <c r="GKP2596" s="655"/>
      <c r="GKQ2596" s="655"/>
      <c r="GKR2596" s="655"/>
      <c r="GKS2596" s="655"/>
      <c r="GKT2596" s="655"/>
      <c r="GKU2596" s="655"/>
      <c r="GKV2596" s="655"/>
      <c r="GKW2596" s="655"/>
      <c r="GKX2596" s="655"/>
      <c r="GKY2596" s="655"/>
      <c r="GKZ2596" s="655"/>
      <c r="GLA2596" s="655"/>
      <c r="GLB2596" s="655"/>
      <c r="GLC2596" s="655"/>
      <c r="GLD2596" s="655"/>
      <c r="GLE2596" s="655"/>
      <c r="GLF2596" s="655"/>
      <c r="GLG2596" s="655"/>
      <c r="GLH2596" s="655"/>
      <c r="GLI2596" s="655"/>
      <c r="GLJ2596" s="655"/>
      <c r="GLK2596" s="655"/>
      <c r="GLL2596" s="655"/>
      <c r="GLM2596" s="655"/>
      <c r="GLN2596" s="655"/>
      <c r="GLO2596" s="655"/>
      <c r="GLP2596" s="655"/>
      <c r="GLQ2596" s="655"/>
      <c r="GLR2596" s="655"/>
      <c r="GLS2596" s="655"/>
      <c r="GLT2596" s="655"/>
      <c r="GLU2596" s="655"/>
      <c r="GLV2596" s="655"/>
      <c r="GLW2596" s="655"/>
      <c r="GLX2596" s="655"/>
      <c r="GLY2596" s="655"/>
      <c r="GLZ2596" s="655"/>
      <c r="GMA2596" s="655"/>
      <c r="GMB2596" s="655"/>
      <c r="GMC2596" s="655"/>
      <c r="GMD2596" s="655"/>
      <c r="GME2596" s="655"/>
      <c r="GMF2596" s="655"/>
      <c r="GMG2596" s="655"/>
      <c r="GMH2596" s="655"/>
      <c r="GMI2596" s="655"/>
      <c r="GMJ2596" s="655"/>
      <c r="GMK2596" s="655"/>
      <c r="GML2596" s="655"/>
      <c r="GMM2596" s="655"/>
      <c r="GMN2596" s="655"/>
      <c r="GMO2596" s="655"/>
      <c r="GMP2596" s="655"/>
      <c r="GMQ2596" s="655"/>
      <c r="GMR2596" s="655"/>
      <c r="GMS2596" s="655"/>
      <c r="GMT2596" s="655"/>
      <c r="GMU2596" s="655"/>
      <c r="GMV2596" s="655"/>
      <c r="GMW2596" s="655"/>
      <c r="GMX2596" s="655"/>
      <c r="GMY2596" s="655"/>
      <c r="GMZ2596" s="655"/>
      <c r="GNA2596" s="655"/>
      <c r="GNB2596" s="655"/>
      <c r="GNC2596" s="655"/>
      <c r="GND2596" s="655"/>
      <c r="GNE2596" s="655"/>
      <c r="GNF2596" s="655"/>
      <c r="GNG2596" s="655"/>
      <c r="GNH2596" s="655"/>
      <c r="GNI2596" s="655"/>
      <c r="GNJ2596" s="655"/>
      <c r="GNK2596" s="655"/>
      <c r="GNL2596" s="655"/>
      <c r="GNM2596" s="655"/>
      <c r="GNN2596" s="655"/>
      <c r="GNO2596" s="655"/>
      <c r="GNP2596" s="655"/>
      <c r="GNQ2596" s="655"/>
      <c r="GNR2596" s="655"/>
      <c r="GNS2596" s="655"/>
      <c r="GNT2596" s="655"/>
      <c r="GNU2596" s="655"/>
      <c r="GNV2596" s="655"/>
      <c r="GNW2596" s="655"/>
      <c r="GNX2596" s="655"/>
      <c r="GNY2596" s="655"/>
      <c r="GNZ2596" s="655"/>
      <c r="GOA2596" s="655"/>
      <c r="GOB2596" s="655"/>
      <c r="GOC2596" s="655"/>
      <c r="GOD2596" s="655"/>
      <c r="GOE2596" s="655"/>
      <c r="GOF2596" s="655"/>
      <c r="GOG2596" s="655"/>
      <c r="GOH2596" s="655"/>
      <c r="GOI2596" s="655"/>
      <c r="GOJ2596" s="655"/>
      <c r="GOK2596" s="655"/>
      <c r="GOL2596" s="655"/>
      <c r="GOM2596" s="655"/>
      <c r="GON2596" s="655"/>
      <c r="GOO2596" s="655"/>
      <c r="GOP2596" s="655"/>
      <c r="GOQ2596" s="655"/>
      <c r="GOR2596" s="655"/>
      <c r="GOS2596" s="655"/>
      <c r="GOT2596" s="655"/>
      <c r="GOU2596" s="655"/>
      <c r="GOV2596" s="655"/>
      <c r="GOW2596" s="655"/>
      <c r="GOX2596" s="655"/>
      <c r="GOY2596" s="655"/>
      <c r="GOZ2596" s="655"/>
      <c r="GPA2596" s="655"/>
      <c r="GPB2596" s="655"/>
      <c r="GPC2596" s="655"/>
      <c r="GPD2596" s="655"/>
      <c r="GPE2596" s="655"/>
      <c r="GPF2596" s="655"/>
      <c r="GPG2596" s="655"/>
      <c r="GPH2596" s="655"/>
      <c r="GPI2596" s="655"/>
      <c r="GPJ2596" s="655"/>
      <c r="GPK2596" s="655"/>
      <c r="GPL2596" s="655"/>
      <c r="GPM2596" s="655"/>
      <c r="GPN2596" s="655"/>
      <c r="GPO2596" s="655"/>
      <c r="GPP2596" s="655"/>
      <c r="GPQ2596" s="655"/>
      <c r="GPR2596" s="655"/>
      <c r="GPS2596" s="655"/>
      <c r="GPT2596" s="655"/>
      <c r="GPU2596" s="655"/>
      <c r="GPV2596" s="655"/>
      <c r="GPW2596" s="655"/>
      <c r="GPX2596" s="655"/>
      <c r="GPY2596" s="655"/>
      <c r="GPZ2596" s="655"/>
      <c r="GQA2596" s="655"/>
      <c r="GQB2596" s="655"/>
      <c r="GQC2596" s="655"/>
      <c r="GQD2596" s="655"/>
      <c r="GQE2596" s="655"/>
      <c r="GQF2596" s="655"/>
      <c r="GQG2596" s="655"/>
      <c r="GQH2596" s="655"/>
      <c r="GQI2596" s="655"/>
      <c r="GQJ2596" s="655"/>
      <c r="GQK2596" s="655"/>
      <c r="GQL2596" s="655"/>
      <c r="GQM2596" s="655"/>
      <c r="GQN2596" s="655"/>
      <c r="GQO2596" s="655"/>
      <c r="GQP2596" s="655"/>
      <c r="GQQ2596" s="655"/>
      <c r="GQR2596" s="655"/>
      <c r="GQS2596" s="655"/>
      <c r="GQT2596" s="655"/>
      <c r="GQU2596" s="655"/>
      <c r="GQV2596" s="655"/>
      <c r="GQW2596" s="655"/>
      <c r="GQX2596" s="655"/>
      <c r="GQY2596" s="655"/>
      <c r="GQZ2596" s="655"/>
      <c r="GRA2596" s="655"/>
      <c r="GRB2596" s="655"/>
      <c r="GRC2596" s="655"/>
      <c r="GRD2596" s="655"/>
      <c r="GRE2596" s="655"/>
      <c r="GRF2596" s="655"/>
      <c r="GRG2596" s="655"/>
      <c r="GRH2596" s="655"/>
      <c r="GRI2596" s="655"/>
      <c r="GRJ2596" s="655"/>
      <c r="GRK2596" s="655"/>
      <c r="GRL2596" s="655"/>
      <c r="GRM2596" s="655"/>
      <c r="GRN2596" s="655"/>
      <c r="GRO2596" s="655"/>
      <c r="GRP2596" s="655"/>
      <c r="GRQ2596" s="655"/>
      <c r="GRR2596" s="655"/>
      <c r="GRS2596" s="655"/>
      <c r="GRT2596" s="655"/>
      <c r="GRU2596" s="655"/>
      <c r="GRV2596" s="655"/>
      <c r="GRW2596" s="655"/>
      <c r="GRX2596" s="655"/>
      <c r="GRY2596" s="655"/>
      <c r="GRZ2596" s="655"/>
      <c r="GSA2596" s="655"/>
      <c r="GSB2596" s="655"/>
      <c r="GSC2596" s="655"/>
      <c r="GSD2596" s="655"/>
      <c r="GSE2596" s="655"/>
      <c r="GSF2596" s="655"/>
      <c r="GSG2596" s="655"/>
      <c r="GSH2596" s="655"/>
      <c r="GSI2596" s="655"/>
      <c r="GSJ2596" s="655"/>
      <c r="GSK2596" s="655"/>
      <c r="GSL2596" s="655"/>
      <c r="GSM2596" s="655"/>
      <c r="GSN2596" s="655"/>
      <c r="GSO2596" s="655"/>
      <c r="GSP2596" s="655"/>
      <c r="GSQ2596" s="655"/>
      <c r="GSR2596" s="655"/>
      <c r="GSS2596" s="655"/>
      <c r="GST2596" s="655"/>
      <c r="GSU2596" s="655"/>
      <c r="GSV2596" s="655"/>
      <c r="GSW2596" s="655"/>
      <c r="GSX2596" s="655"/>
      <c r="GSY2596" s="655"/>
      <c r="GSZ2596" s="655"/>
      <c r="GTA2596" s="655"/>
      <c r="GTB2596" s="655"/>
      <c r="GTC2596" s="655"/>
      <c r="GTD2596" s="655"/>
      <c r="GTE2596" s="655"/>
      <c r="GTF2596" s="655"/>
      <c r="GTG2596" s="655"/>
      <c r="GTH2596" s="655"/>
      <c r="GTI2596" s="655"/>
      <c r="GTJ2596" s="655"/>
      <c r="GTK2596" s="655"/>
      <c r="GTL2596" s="655"/>
      <c r="GTM2596" s="655"/>
      <c r="GTN2596" s="655"/>
      <c r="GTO2596" s="655"/>
      <c r="GTP2596" s="655"/>
      <c r="GTQ2596" s="655"/>
      <c r="GTR2596" s="655"/>
      <c r="GTS2596" s="655"/>
      <c r="GTT2596" s="655"/>
      <c r="GTU2596" s="655"/>
      <c r="GTV2596" s="655"/>
      <c r="GTW2596" s="655"/>
      <c r="GTX2596" s="655"/>
      <c r="GTY2596" s="655"/>
      <c r="GTZ2596" s="655"/>
      <c r="GUA2596" s="655"/>
      <c r="GUB2596" s="655"/>
      <c r="GUC2596" s="655"/>
      <c r="GUD2596" s="655"/>
      <c r="GUE2596" s="655"/>
      <c r="GUF2596" s="655"/>
      <c r="GUG2596" s="655"/>
      <c r="GUH2596" s="655"/>
      <c r="GUI2596" s="655"/>
      <c r="GUJ2596" s="655"/>
      <c r="GUK2596" s="655"/>
      <c r="GUL2596" s="655"/>
      <c r="GUM2596" s="655"/>
      <c r="GUN2596" s="655"/>
      <c r="GUO2596" s="655"/>
      <c r="GUP2596" s="655"/>
      <c r="GUQ2596" s="655"/>
      <c r="GUR2596" s="655"/>
      <c r="GUS2596" s="655"/>
      <c r="GUT2596" s="655"/>
      <c r="GUU2596" s="655"/>
      <c r="GUV2596" s="655"/>
      <c r="GUW2596" s="655"/>
      <c r="GUX2596" s="655"/>
      <c r="GUY2596" s="655"/>
      <c r="GUZ2596" s="655"/>
      <c r="GVA2596" s="655"/>
      <c r="GVB2596" s="655"/>
      <c r="GVC2596" s="655"/>
      <c r="GVD2596" s="655"/>
      <c r="GVE2596" s="655"/>
      <c r="GVF2596" s="655"/>
      <c r="GVG2596" s="655"/>
      <c r="GVH2596" s="655"/>
      <c r="GVI2596" s="655"/>
      <c r="GVJ2596" s="655"/>
      <c r="GVK2596" s="655"/>
      <c r="GVL2596" s="655"/>
      <c r="GVM2596" s="655"/>
      <c r="GVN2596" s="655"/>
      <c r="GVO2596" s="655"/>
      <c r="GVP2596" s="655"/>
      <c r="GVQ2596" s="655"/>
      <c r="GVR2596" s="655"/>
      <c r="GVS2596" s="655"/>
      <c r="GVT2596" s="655"/>
      <c r="GVU2596" s="655"/>
      <c r="GVV2596" s="655"/>
      <c r="GVW2596" s="655"/>
      <c r="GVX2596" s="655"/>
      <c r="GVY2596" s="655"/>
      <c r="GVZ2596" s="655"/>
      <c r="GWA2596" s="655"/>
      <c r="GWB2596" s="655"/>
      <c r="GWC2596" s="655"/>
      <c r="GWD2596" s="655"/>
      <c r="GWE2596" s="655"/>
      <c r="GWF2596" s="655"/>
      <c r="GWG2596" s="655"/>
      <c r="GWH2596" s="655"/>
      <c r="GWI2596" s="655"/>
      <c r="GWJ2596" s="655"/>
      <c r="GWK2596" s="655"/>
      <c r="GWL2596" s="655"/>
      <c r="GWM2596" s="655"/>
      <c r="GWN2596" s="655"/>
      <c r="GWO2596" s="655"/>
      <c r="GWP2596" s="655"/>
      <c r="GWQ2596" s="655"/>
      <c r="GWR2596" s="655"/>
      <c r="GWS2596" s="655"/>
      <c r="GWT2596" s="655"/>
      <c r="GWU2596" s="655"/>
      <c r="GWV2596" s="655"/>
      <c r="GWW2596" s="655"/>
      <c r="GWX2596" s="655"/>
      <c r="GWY2596" s="655"/>
      <c r="GWZ2596" s="655"/>
      <c r="GXA2596" s="655"/>
      <c r="GXB2596" s="655"/>
      <c r="GXC2596" s="655"/>
      <c r="GXD2596" s="655"/>
      <c r="GXE2596" s="655"/>
      <c r="GXF2596" s="655"/>
      <c r="GXG2596" s="655"/>
      <c r="GXH2596" s="655"/>
      <c r="GXI2596" s="655"/>
      <c r="GXJ2596" s="655"/>
      <c r="GXK2596" s="655"/>
      <c r="GXL2596" s="655"/>
      <c r="GXM2596" s="655"/>
      <c r="GXN2596" s="655"/>
      <c r="GXO2596" s="655"/>
      <c r="GXP2596" s="655"/>
      <c r="GXQ2596" s="655"/>
      <c r="GXR2596" s="655"/>
      <c r="GXS2596" s="655"/>
      <c r="GXT2596" s="655"/>
      <c r="GXU2596" s="655"/>
      <c r="GXV2596" s="655"/>
      <c r="GXW2596" s="655"/>
      <c r="GXX2596" s="655"/>
      <c r="GXY2596" s="655"/>
      <c r="GXZ2596" s="655"/>
      <c r="GYA2596" s="655"/>
      <c r="GYB2596" s="655"/>
      <c r="GYC2596" s="655"/>
      <c r="GYD2596" s="655"/>
      <c r="GYE2596" s="655"/>
      <c r="GYF2596" s="655"/>
      <c r="GYG2596" s="655"/>
      <c r="GYH2596" s="655"/>
      <c r="GYI2596" s="655"/>
      <c r="GYJ2596" s="655"/>
      <c r="GYK2596" s="655"/>
      <c r="GYL2596" s="655"/>
      <c r="GYM2596" s="655"/>
      <c r="GYN2596" s="655"/>
      <c r="GYO2596" s="655"/>
      <c r="GYP2596" s="655"/>
      <c r="GYQ2596" s="655"/>
      <c r="GYR2596" s="655"/>
      <c r="GYS2596" s="655"/>
      <c r="GYT2596" s="655"/>
      <c r="GYU2596" s="655"/>
      <c r="GYV2596" s="655"/>
      <c r="GYW2596" s="655"/>
      <c r="GYX2596" s="655"/>
      <c r="GYY2596" s="655"/>
      <c r="GYZ2596" s="655"/>
      <c r="GZA2596" s="655"/>
      <c r="GZB2596" s="655"/>
      <c r="GZC2596" s="655"/>
      <c r="GZD2596" s="655"/>
      <c r="GZE2596" s="655"/>
      <c r="GZF2596" s="655"/>
      <c r="GZG2596" s="655"/>
      <c r="GZH2596" s="655"/>
      <c r="GZI2596" s="655"/>
      <c r="GZJ2596" s="655"/>
      <c r="GZK2596" s="655"/>
      <c r="GZL2596" s="655"/>
      <c r="GZM2596" s="655"/>
      <c r="GZN2596" s="655"/>
      <c r="GZO2596" s="655"/>
      <c r="GZP2596" s="655"/>
      <c r="GZQ2596" s="655"/>
      <c r="GZR2596" s="655"/>
      <c r="GZS2596" s="655"/>
      <c r="GZT2596" s="655"/>
      <c r="GZU2596" s="655"/>
      <c r="GZV2596" s="655"/>
      <c r="GZW2596" s="655"/>
      <c r="GZX2596" s="655"/>
      <c r="GZY2596" s="655"/>
      <c r="GZZ2596" s="655"/>
      <c r="HAA2596" s="655"/>
      <c r="HAB2596" s="655"/>
      <c r="HAC2596" s="655"/>
      <c r="HAD2596" s="655"/>
      <c r="HAE2596" s="655"/>
      <c r="HAF2596" s="655"/>
      <c r="HAG2596" s="655"/>
      <c r="HAH2596" s="655"/>
      <c r="HAI2596" s="655"/>
      <c r="HAJ2596" s="655"/>
      <c r="HAK2596" s="655"/>
      <c r="HAL2596" s="655"/>
      <c r="HAM2596" s="655"/>
      <c r="HAN2596" s="655"/>
      <c r="HAO2596" s="655"/>
      <c r="HAP2596" s="655"/>
      <c r="HAQ2596" s="655"/>
      <c r="HAR2596" s="655"/>
      <c r="HAS2596" s="655"/>
      <c r="HAT2596" s="655"/>
      <c r="HAU2596" s="655"/>
      <c r="HAV2596" s="655"/>
      <c r="HAW2596" s="655"/>
      <c r="HAX2596" s="655"/>
      <c r="HAY2596" s="655"/>
      <c r="HAZ2596" s="655"/>
      <c r="HBA2596" s="655"/>
      <c r="HBB2596" s="655"/>
      <c r="HBC2596" s="655"/>
      <c r="HBD2596" s="655"/>
      <c r="HBE2596" s="655"/>
      <c r="HBF2596" s="655"/>
      <c r="HBG2596" s="655"/>
      <c r="HBH2596" s="655"/>
      <c r="HBI2596" s="655"/>
      <c r="HBJ2596" s="655"/>
      <c r="HBK2596" s="655"/>
      <c r="HBL2596" s="655"/>
      <c r="HBM2596" s="655"/>
      <c r="HBN2596" s="655"/>
      <c r="HBO2596" s="655"/>
      <c r="HBP2596" s="655"/>
      <c r="HBQ2596" s="655"/>
      <c r="HBR2596" s="655"/>
      <c r="HBS2596" s="655"/>
      <c r="HBT2596" s="655"/>
      <c r="HBU2596" s="655"/>
      <c r="HBV2596" s="655"/>
      <c r="HBW2596" s="655"/>
      <c r="HBX2596" s="655"/>
      <c r="HBY2596" s="655"/>
      <c r="HBZ2596" s="655"/>
      <c r="HCA2596" s="655"/>
      <c r="HCB2596" s="655"/>
      <c r="HCC2596" s="655"/>
      <c r="HCD2596" s="655"/>
      <c r="HCE2596" s="655"/>
      <c r="HCF2596" s="655"/>
      <c r="HCG2596" s="655"/>
      <c r="HCH2596" s="655"/>
      <c r="HCI2596" s="655"/>
      <c r="HCJ2596" s="655"/>
      <c r="HCK2596" s="655"/>
      <c r="HCL2596" s="655"/>
      <c r="HCM2596" s="655"/>
      <c r="HCN2596" s="655"/>
      <c r="HCO2596" s="655"/>
      <c r="HCP2596" s="655"/>
      <c r="HCQ2596" s="655"/>
      <c r="HCR2596" s="655"/>
      <c r="HCS2596" s="655"/>
      <c r="HCT2596" s="655"/>
      <c r="HCU2596" s="655"/>
      <c r="HCV2596" s="655"/>
      <c r="HCW2596" s="655"/>
      <c r="HCX2596" s="655"/>
      <c r="HCY2596" s="655"/>
      <c r="HCZ2596" s="655"/>
      <c r="HDA2596" s="655"/>
      <c r="HDB2596" s="655"/>
      <c r="HDC2596" s="655"/>
      <c r="HDD2596" s="655"/>
      <c r="HDE2596" s="655"/>
      <c r="HDF2596" s="655"/>
      <c r="HDG2596" s="655"/>
      <c r="HDH2596" s="655"/>
      <c r="HDI2596" s="655"/>
      <c r="HDJ2596" s="655"/>
      <c r="HDK2596" s="655"/>
      <c r="HDL2596" s="655"/>
      <c r="HDM2596" s="655"/>
      <c r="HDN2596" s="655"/>
      <c r="HDO2596" s="655"/>
      <c r="HDP2596" s="655"/>
      <c r="HDQ2596" s="655"/>
      <c r="HDR2596" s="655"/>
      <c r="HDS2596" s="655"/>
      <c r="HDT2596" s="655"/>
      <c r="HDU2596" s="655"/>
      <c r="HDV2596" s="655"/>
      <c r="HDW2596" s="655"/>
      <c r="HDX2596" s="655"/>
      <c r="HDY2596" s="655"/>
      <c r="HDZ2596" s="655"/>
      <c r="HEA2596" s="655"/>
      <c r="HEB2596" s="655"/>
      <c r="HEC2596" s="655"/>
      <c r="HED2596" s="655"/>
      <c r="HEE2596" s="655"/>
      <c r="HEF2596" s="655"/>
      <c r="HEG2596" s="655"/>
      <c r="HEH2596" s="655"/>
      <c r="HEI2596" s="655"/>
      <c r="HEJ2596" s="655"/>
      <c r="HEK2596" s="655"/>
      <c r="HEL2596" s="655"/>
      <c r="HEM2596" s="655"/>
      <c r="HEN2596" s="655"/>
      <c r="HEO2596" s="655"/>
      <c r="HEP2596" s="655"/>
      <c r="HEQ2596" s="655"/>
      <c r="HER2596" s="655"/>
      <c r="HES2596" s="655"/>
      <c r="HET2596" s="655"/>
      <c r="HEU2596" s="655"/>
      <c r="HEV2596" s="655"/>
      <c r="HEW2596" s="655"/>
      <c r="HEX2596" s="655"/>
      <c r="HEY2596" s="655"/>
      <c r="HEZ2596" s="655"/>
      <c r="HFA2596" s="655"/>
      <c r="HFB2596" s="655"/>
      <c r="HFC2596" s="655"/>
      <c r="HFD2596" s="655"/>
      <c r="HFE2596" s="655"/>
      <c r="HFF2596" s="655"/>
      <c r="HFG2596" s="655"/>
      <c r="HFH2596" s="655"/>
      <c r="HFI2596" s="655"/>
      <c r="HFJ2596" s="655"/>
      <c r="HFK2596" s="655"/>
      <c r="HFL2596" s="655"/>
      <c r="HFM2596" s="655"/>
      <c r="HFN2596" s="655"/>
      <c r="HFO2596" s="655"/>
      <c r="HFP2596" s="655"/>
      <c r="HFQ2596" s="655"/>
      <c r="HFR2596" s="655"/>
      <c r="HFS2596" s="655"/>
      <c r="HFT2596" s="655"/>
      <c r="HFU2596" s="655"/>
      <c r="HFV2596" s="655"/>
      <c r="HFW2596" s="655"/>
      <c r="HFX2596" s="655"/>
      <c r="HFY2596" s="655"/>
      <c r="HFZ2596" s="655"/>
      <c r="HGA2596" s="655"/>
      <c r="HGB2596" s="655"/>
      <c r="HGC2596" s="655"/>
      <c r="HGD2596" s="655"/>
      <c r="HGE2596" s="655"/>
      <c r="HGF2596" s="655"/>
      <c r="HGG2596" s="655"/>
      <c r="HGH2596" s="655"/>
      <c r="HGI2596" s="655"/>
      <c r="HGJ2596" s="655"/>
      <c r="HGK2596" s="655"/>
      <c r="HGL2596" s="655"/>
      <c r="HGM2596" s="655"/>
      <c r="HGN2596" s="655"/>
      <c r="HGO2596" s="655"/>
      <c r="HGP2596" s="655"/>
      <c r="HGQ2596" s="655"/>
      <c r="HGR2596" s="655"/>
      <c r="HGS2596" s="655"/>
      <c r="HGT2596" s="655"/>
      <c r="HGU2596" s="655"/>
      <c r="HGV2596" s="655"/>
      <c r="HGW2596" s="655"/>
      <c r="HGX2596" s="655"/>
      <c r="HGY2596" s="655"/>
      <c r="HGZ2596" s="655"/>
      <c r="HHA2596" s="655"/>
      <c r="HHB2596" s="655"/>
      <c r="HHC2596" s="655"/>
      <c r="HHD2596" s="655"/>
      <c r="HHE2596" s="655"/>
      <c r="HHF2596" s="655"/>
      <c r="HHG2596" s="655"/>
      <c r="HHH2596" s="655"/>
      <c r="HHI2596" s="655"/>
      <c r="HHJ2596" s="655"/>
      <c r="HHK2596" s="655"/>
      <c r="HHL2596" s="655"/>
      <c r="HHM2596" s="655"/>
      <c r="HHN2596" s="655"/>
      <c r="HHO2596" s="655"/>
      <c r="HHP2596" s="655"/>
      <c r="HHQ2596" s="655"/>
      <c r="HHR2596" s="655"/>
      <c r="HHS2596" s="655"/>
      <c r="HHT2596" s="655"/>
      <c r="HHU2596" s="655"/>
      <c r="HHV2596" s="655"/>
      <c r="HHW2596" s="655"/>
      <c r="HHX2596" s="655"/>
      <c r="HHY2596" s="655"/>
      <c r="HHZ2596" s="655"/>
      <c r="HIA2596" s="655"/>
      <c r="HIB2596" s="655"/>
      <c r="HIC2596" s="655"/>
      <c r="HID2596" s="655"/>
      <c r="HIE2596" s="655"/>
      <c r="HIF2596" s="655"/>
      <c r="HIG2596" s="655"/>
      <c r="HIH2596" s="655"/>
      <c r="HII2596" s="655"/>
      <c r="HIJ2596" s="655"/>
      <c r="HIK2596" s="655"/>
      <c r="HIL2596" s="655"/>
      <c r="HIM2596" s="655"/>
      <c r="HIN2596" s="655"/>
      <c r="HIO2596" s="655"/>
      <c r="HIP2596" s="655"/>
      <c r="HIQ2596" s="655"/>
      <c r="HIR2596" s="655"/>
      <c r="HIS2596" s="655"/>
      <c r="HIT2596" s="655"/>
      <c r="HIU2596" s="655"/>
      <c r="HIV2596" s="655"/>
      <c r="HIW2596" s="655"/>
      <c r="HIX2596" s="655"/>
      <c r="HIY2596" s="655"/>
      <c r="HIZ2596" s="655"/>
      <c r="HJA2596" s="655"/>
      <c r="HJB2596" s="655"/>
      <c r="HJC2596" s="655"/>
      <c r="HJD2596" s="655"/>
      <c r="HJE2596" s="655"/>
      <c r="HJF2596" s="655"/>
      <c r="HJG2596" s="655"/>
      <c r="HJH2596" s="655"/>
      <c r="HJI2596" s="655"/>
      <c r="HJJ2596" s="655"/>
      <c r="HJK2596" s="655"/>
      <c r="HJL2596" s="655"/>
      <c r="HJM2596" s="655"/>
      <c r="HJN2596" s="655"/>
      <c r="HJO2596" s="655"/>
      <c r="HJP2596" s="655"/>
      <c r="HJQ2596" s="655"/>
      <c r="HJR2596" s="655"/>
      <c r="HJS2596" s="655"/>
      <c r="HJT2596" s="655"/>
      <c r="HJU2596" s="655"/>
      <c r="HJV2596" s="655"/>
      <c r="HJW2596" s="655"/>
      <c r="HJX2596" s="655"/>
      <c r="HJY2596" s="655"/>
      <c r="HJZ2596" s="655"/>
      <c r="HKA2596" s="655"/>
      <c r="HKB2596" s="655"/>
      <c r="HKC2596" s="655"/>
      <c r="HKD2596" s="655"/>
      <c r="HKE2596" s="655"/>
      <c r="HKF2596" s="655"/>
      <c r="HKG2596" s="655"/>
      <c r="HKH2596" s="655"/>
      <c r="HKI2596" s="655"/>
      <c r="HKJ2596" s="655"/>
      <c r="HKK2596" s="655"/>
      <c r="HKL2596" s="655"/>
      <c r="HKM2596" s="655"/>
      <c r="HKN2596" s="655"/>
      <c r="HKO2596" s="655"/>
      <c r="HKP2596" s="655"/>
      <c r="HKQ2596" s="655"/>
      <c r="HKR2596" s="655"/>
      <c r="HKS2596" s="655"/>
      <c r="HKT2596" s="655"/>
      <c r="HKU2596" s="655"/>
      <c r="HKV2596" s="655"/>
      <c r="HKW2596" s="655"/>
      <c r="HKX2596" s="655"/>
      <c r="HKY2596" s="655"/>
      <c r="HKZ2596" s="655"/>
      <c r="HLA2596" s="655"/>
      <c r="HLB2596" s="655"/>
      <c r="HLC2596" s="655"/>
      <c r="HLD2596" s="655"/>
      <c r="HLE2596" s="655"/>
      <c r="HLF2596" s="655"/>
      <c r="HLG2596" s="655"/>
      <c r="HLH2596" s="655"/>
      <c r="HLI2596" s="655"/>
      <c r="HLJ2596" s="655"/>
      <c r="HLK2596" s="655"/>
      <c r="HLL2596" s="655"/>
      <c r="HLM2596" s="655"/>
      <c r="HLN2596" s="655"/>
      <c r="HLO2596" s="655"/>
      <c r="HLP2596" s="655"/>
      <c r="HLQ2596" s="655"/>
      <c r="HLR2596" s="655"/>
      <c r="HLS2596" s="655"/>
      <c r="HLT2596" s="655"/>
      <c r="HLU2596" s="655"/>
      <c r="HLV2596" s="655"/>
      <c r="HLW2596" s="655"/>
      <c r="HLX2596" s="655"/>
      <c r="HLY2596" s="655"/>
      <c r="HLZ2596" s="655"/>
      <c r="HMA2596" s="655"/>
      <c r="HMB2596" s="655"/>
      <c r="HMC2596" s="655"/>
      <c r="HMD2596" s="655"/>
      <c r="HME2596" s="655"/>
      <c r="HMF2596" s="655"/>
      <c r="HMG2596" s="655"/>
      <c r="HMH2596" s="655"/>
      <c r="HMI2596" s="655"/>
      <c r="HMJ2596" s="655"/>
      <c r="HMK2596" s="655"/>
      <c r="HML2596" s="655"/>
      <c r="HMM2596" s="655"/>
      <c r="HMN2596" s="655"/>
      <c r="HMO2596" s="655"/>
      <c r="HMP2596" s="655"/>
      <c r="HMQ2596" s="655"/>
      <c r="HMR2596" s="655"/>
      <c r="HMS2596" s="655"/>
      <c r="HMT2596" s="655"/>
      <c r="HMU2596" s="655"/>
      <c r="HMV2596" s="655"/>
      <c r="HMW2596" s="655"/>
      <c r="HMX2596" s="655"/>
      <c r="HMY2596" s="655"/>
      <c r="HMZ2596" s="655"/>
      <c r="HNA2596" s="655"/>
      <c r="HNB2596" s="655"/>
      <c r="HNC2596" s="655"/>
      <c r="HND2596" s="655"/>
      <c r="HNE2596" s="655"/>
      <c r="HNF2596" s="655"/>
      <c r="HNG2596" s="655"/>
      <c r="HNH2596" s="655"/>
      <c r="HNI2596" s="655"/>
      <c r="HNJ2596" s="655"/>
      <c r="HNK2596" s="655"/>
      <c r="HNL2596" s="655"/>
      <c r="HNM2596" s="655"/>
      <c r="HNN2596" s="655"/>
      <c r="HNO2596" s="655"/>
      <c r="HNP2596" s="655"/>
      <c r="HNQ2596" s="655"/>
      <c r="HNR2596" s="655"/>
      <c r="HNS2596" s="655"/>
      <c r="HNT2596" s="655"/>
      <c r="HNU2596" s="655"/>
      <c r="HNV2596" s="655"/>
      <c r="HNW2596" s="655"/>
      <c r="HNX2596" s="655"/>
      <c r="HNY2596" s="655"/>
      <c r="HNZ2596" s="655"/>
      <c r="HOA2596" s="655"/>
      <c r="HOB2596" s="655"/>
      <c r="HOC2596" s="655"/>
      <c r="HOD2596" s="655"/>
      <c r="HOE2596" s="655"/>
      <c r="HOF2596" s="655"/>
      <c r="HOG2596" s="655"/>
      <c r="HOH2596" s="655"/>
      <c r="HOI2596" s="655"/>
      <c r="HOJ2596" s="655"/>
      <c r="HOK2596" s="655"/>
      <c r="HOL2596" s="655"/>
      <c r="HOM2596" s="655"/>
      <c r="HON2596" s="655"/>
      <c r="HOO2596" s="655"/>
      <c r="HOP2596" s="655"/>
      <c r="HOQ2596" s="655"/>
      <c r="HOR2596" s="655"/>
      <c r="HOS2596" s="655"/>
      <c r="HOT2596" s="655"/>
      <c r="HOU2596" s="655"/>
      <c r="HOV2596" s="655"/>
      <c r="HOW2596" s="655"/>
      <c r="HOX2596" s="655"/>
      <c r="HOY2596" s="655"/>
      <c r="HOZ2596" s="655"/>
      <c r="HPA2596" s="655"/>
      <c r="HPB2596" s="655"/>
      <c r="HPC2596" s="655"/>
      <c r="HPD2596" s="655"/>
      <c r="HPE2596" s="655"/>
      <c r="HPF2596" s="655"/>
      <c r="HPG2596" s="655"/>
      <c r="HPH2596" s="655"/>
      <c r="HPI2596" s="655"/>
      <c r="HPJ2596" s="655"/>
      <c r="HPK2596" s="655"/>
      <c r="HPL2596" s="655"/>
      <c r="HPM2596" s="655"/>
      <c r="HPN2596" s="655"/>
      <c r="HPO2596" s="655"/>
      <c r="HPP2596" s="655"/>
      <c r="HPQ2596" s="655"/>
      <c r="HPR2596" s="655"/>
      <c r="HPS2596" s="655"/>
      <c r="HPT2596" s="655"/>
      <c r="HPU2596" s="655"/>
      <c r="HPV2596" s="655"/>
      <c r="HPW2596" s="655"/>
      <c r="HPX2596" s="655"/>
      <c r="HPY2596" s="655"/>
      <c r="HPZ2596" s="655"/>
      <c r="HQA2596" s="655"/>
      <c r="HQB2596" s="655"/>
      <c r="HQC2596" s="655"/>
      <c r="HQD2596" s="655"/>
      <c r="HQE2596" s="655"/>
      <c r="HQF2596" s="655"/>
      <c r="HQG2596" s="655"/>
      <c r="HQH2596" s="655"/>
      <c r="HQI2596" s="655"/>
      <c r="HQJ2596" s="655"/>
      <c r="HQK2596" s="655"/>
      <c r="HQL2596" s="655"/>
      <c r="HQM2596" s="655"/>
      <c r="HQN2596" s="655"/>
      <c r="HQO2596" s="655"/>
      <c r="HQP2596" s="655"/>
      <c r="HQQ2596" s="655"/>
      <c r="HQR2596" s="655"/>
      <c r="HQS2596" s="655"/>
      <c r="HQT2596" s="655"/>
      <c r="HQU2596" s="655"/>
      <c r="HQV2596" s="655"/>
      <c r="HQW2596" s="655"/>
      <c r="HQX2596" s="655"/>
      <c r="HQY2596" s="655"/>
      <c r="HQZ2596" s="655"/>
      <c r="HRA2596" s="655"/>
      <c r="HRB2596" s="655"/>
      <c r="HRC2596" s="655"/>
      <c r="HRD2596" s="655"/>
      <c r="HRE2596" s="655"/>
      <c r="HRF2596" s="655"/>
      <c r="HRG2596" s="655"/>
      <c r="HRH2596" s="655"/>
      <c r="HRI2596" s="655"/>
      <c r="HRJ2596" s="655"/>
      <c r="HRK2596" s="655"/>
      <c r="HRL2596" s="655"/>
      <c r="HRM2596" s="655"/>
      <c r="HRN2596" s="655"/>
      <c r="HRO2596" s="655"/>
      <c r="HRP2596" s="655"/>
      <c r="HRQ2596" s="655"/>
      <c r="HRR2596" s="655"/>
      <c r="HRS2596" s="655"/>
      <c r="HRT2596" s="655"/>
      <c r="HRU2596" s="655"/>
      <c r="HRV2596" s="655"/>
      <c r="HRW2596" s="655"/>
      <c r="HRX2596" s="655"/>
      <c r="HRY2596" s="655"/>
      <c r="HRZ2596" s="655"/>
      <c r="HSA2596" s="655"/>
      <c r="HSB2596" s="655"/>
      <c r="HSC2596" s="655"/>
      <c r="HSD2596" s="655"/>
      <c r="HSE2596" s="655"/>
      <c r="HSF2596" s="655"/>
      <c r="HSG2596" s="655"/>
      <c r="HSH2596" s="655"/>
      <c r="HSI2596" s="655"/>
      <c r="HSJ2596" s="655"/>
      <c r="HSK2596" s="655"/>
      <c r="HSL2596" s="655"/>
      <c r="HSM2596" s="655"/>
      <c r="HSN2596" s="655"/>
      <c r="HSO2596" s="655"/>
      <c r="HSP2596" s="655"/>
      <c r="HSQ2596" s="655"/>
      <c r="HSR2596" s="655"/>
      <c r="HSS2596" s="655"/>
      <c r="HST2596" s="655"/>
      <c r="HSU2596" s="655"/>
      <c r="HSV2596" s="655"/>
      <c r="HSW2596" s="655"/>
      <c r="HSX2596" s="655"/>
      <c r="HSY2596" s="655"/>
      <c r="HSZ2596" s="655"/>
      <c r="HTA2596" s="655"/>
      <c r="HTB2596" s="655"/>
      <c r="HTC2596" s="655"/>
      <c r="HTD2596" s="655"/>
      <c r="HTE2596" s="655"/>
      <c r="HTF2596" s="655"/>
      <c r="HTG2596" s="655"/>
      <c r="HTH2596" s="655"/>
      <c r="HTI2596" s="655"/>
      <c r="HTJ2596" s="655"/>
      <c r="HTK2596" s="655"/>
      <c r="HTL2596" s="655"/>
      <c r="HTM2596" s="655"/>
      <c r="HTN2596" s="655"/>
      <c r="HTO2596" s="655"/>
      <c r="HTP2596" s="655"/>
      <c r="HTQ2596" s="655"/>
      <c r="HTR2596" s="655"/>
      <c r="HTS2596" s="655"/>
      <c r="HTT2596" s="655"/>
      <c r="HTU2596" s="655"/>
      <c r="HTV2596" s="655"/>
      <c r="HTW2596" s="655"/>
      <c r="HTX2596" s="655"/>
      <c r="HTY2596" s="655"/>
      <c r="HTZ2596" s="655"/>
      <c r="HUA2596" s="655"/>
      <c r="HUB2596" s="655"/>
      <c r="HUC2596" s="655"/>
      <c r="HUD2596" s="655"/>
      <c r="HUE2596" s="655"/>
      <c r="HUF2596" s="655"/>
      <c r="HUG2596" s="655"/>
      <c r="HUH2596" s="655"/>
      <c r="HUI2596" s="655"/>
      <c r="HUJ2596" s="655"/>
      <c r="HUK2596" s="655"/>
      <c r="HUL2596" s="655"/>
      <c r="HUM2596" s="655"/>
      <c r="HUN2596" s="655"/>
      <c r="HUO2596" s="655"/>
      <c r="HUP2596" s="655"/>
      <c r="HUQ2596" s="655"/>
      <c r="HUR2596" s="655"/>
      <c r="HUS2596" s="655"/>
      <c r="HUT2596" s="655"/>
      <c r="HUU2596" s="655"/>
      <c r="HUV2596" s="655"/>
      <c r="HUW2596" s="655"/>
      <c r="HUX2596" s="655"/>
      <c r="HUY2596" s="655"/>
      <c r="HUZ2596" s="655"/>
      <c r="HVA2596" s="655"/>
      <c r="HVB2596" s="655"/>
      <c r="HVC2596" s="655"/>
      <c r="HVD2596" s="655"/>
      <c r="HVE2596" s="655"/>
      <c r="HVF2596" s="655"/>
      <c r="HVG2596" s="655"/>
      <c r="HVH2596" s="655"/>
      <c r="HVI2596" s="655"/>
      <c r="HVJ2596" s="655"/>
      <c r="HVK2596" s="655"/>
      <c r="HVL2596" s="655"/>
      <c r="HVM2596" s="655"/>
      <c r="HVN2596" s="655"/>
      <c r="HVO2596" s="655"/>
      <c r="HVP2596" s="655"/>
      <c r="HVQ2596" s="655"/>
      <c r="HVR2596" s="655"/>
      <c r="HVS2596" s="655"/>
      <c r="HVT2596" s="655"/>
      <c r="HVU2596" s="655"/>
      <c r="HVV2596" s="655"/>
      <c r="HVW2596" s="655"/>
      <c r="HVX2596" s="655"/>
      <c r="HVY2596" s="655"/>
      <c r="HVZ2596" s="655"/>
      <c r="HWA2596" s="655"/>
      <c r="HWB2596" s="655"/>
      <c r="HWC2596" s="655"/>
      <c r="HWD2596" s="655"/>
      <c r="HWE2596" s="655"/>
      <c r="HWF2596" s="655"/>
      <c r="HWG2596" s="655"/>
      <c r="HWH2596" s="655"/>
      <c r="HWI2596" s="655"/>
      <c r="HWJ2596" s="655"/>
      <c r="HWK2596" s="655"/>
      <c r="HWL2596" s="655"/>
      <c r="HWM2596" s="655"/>
      <c r="HWN2596" s="655"/>
      <c r="HWO2596" s="655"/>
      <c r="HWP2596" s="655"/>
      <c r="HWQ2596" s="655"/>
      <c r="HWR2596" s="655"/>
      <c r="HWS2596" s="655"/>
      <c r="HWT2596" s="655"/>
      <c r="HWU2596" s="655"/>
      <c r="HWV2596" s="655"/>
      <c r="HWW2596" s="655"/>
      <c r="HWX2596" s="655"/>
      <c r="HWY2596" s="655"/>
      <c r="HWZ2596" s="655"/>
      <c r="HXA2596" s="655"/>
      <c r="HXB2596" s="655"/>
      <c r="HXC2596" s="655"/>
      <c r="HXD2596" s="655"/>
      <c r="HXE2596" s="655"/>
      <c r="HXF2596" s="655"/>
      <c r="HXG2596" s="655"/>
      <c r="HXH2596" s="655"/>
      <c r="HXI2596" s="655"/>
      <c r="HXJ2596" s="655"/>
      <c r="HXK2596" s="655"/>
      <c r="HXL2596" s="655"/>
      <c r="HXM2596" s="655"/>
      <c r="HXN2596" s="655"/>
      <c r="HXO2596" s="655"/>
      <c r="HXP2596" s="655"/>
      <c r="HXQ2596" s="655"/>
      <c r="HXR2596" s="655"/>
      <c r="HXS2596" s="655"/>
      <c r="HXT2596" s="655"/>
      <c r="HXU2596" s="655"/>
      <c r="HXV2596" s="655"/>
      <c r="HXW2596" s="655"/>
      <c r="HXX2596" s="655"/>
      <c r="HXY2596" s="655"/>
      <c r="HXZ2596" s="655"/>
      <c r="HYA2596" s="655"/>
      <c r="HYB2596" s="655"/>
      <c r="HYC2596" s="655"/>
      <c r="HYD2596" s="655"/>
      <c r="HYE2596" s="655"/>
      <c r="HYF2596" s="655"/>
      <c r="HYG2596" s="655"/>
      <c r="HYH2596" s="655"/>
      <c r="HYI2596" s="655"/>
      <c r="HYJ2596" s="655"/>
      <c r="HYK2596" s="655"/>
      <c r="HYL2596" s="655"/>
      <c r="HYM2596" s="655"/>
      <c r="HYN2596" s="655"/>
      <c r="HYO2596" s="655"/>
      <c r="HYP2596" s="655"/>
      <c r="HYQ2596" s="655"/>
      <c r="HYR2596" s="655"/>
      <c r="HYS2596" s="655"/>
      <c r="HYT2596" s="655"/>
      <c r="HYU2596" s="655"/>
      <c r="HYV2596" s="655"/>
      <c r="HYW2596" s="655"/>
      <c r="HYX2596" s="655"/>
      <c r="HYY2596" s="655"/>
      <c r="HYZ2596" s="655"/>
      <c r="HZA2596" s="655"/>
      <c r="HZB2596" s="655"/>
      <c r="HZC2596" s="655"/>
      <c r="HZD2596" s="655"/>
      <c r="HZE2596" s="655"/>
      <c r="HZF2596" s="655"/>
      <c r="HZG2596" s="655"/>
      <c r="HZH2596" s="655"/>
      <c r="HZI2596" s="655"/>
      <c r="HZJ2596" s="655"/>
      <c r="HZK2596" s="655"/>
      <c r="HZL2596" s="655"/>
      <c r="HZM2596" s="655"/>
      <c r="HZN2596" s="655"/>
      <c r="HZO2596" s="655"/>
      <c r="HZP2596" s="655"/>
      <c r="HZQ2596" s="655"/>
      <c r="HZR2596" s="655"/>
      <c r="HZS2596" s="655"/>
      <c r="HZT2596" s="655"/>
      <c r="HZU2596" s="655"/>
      <c r="HZV2596" s="655"/>
      <c r="HZW2596" s="655"/>
      <c r="HZX2596" s="655"/>
      <c r="HZY2596" s="655"/>
      <c r="HZZ2596" s="655"/>
      <c r="IAA2596" s="655"/>
      <c r="IAB2596" s="655"/>
      <c r="IAC2596" s="655"/>
      <c r="IAD2596" s="655"/>
      <c r="IAE2596" s="655"/>
      <c r="IAF2596" s="655"/>
      <c r="IAG2596" s="655"/>
      <c r="IAH2596" s="655"/>
      <c r="IAI2596" s="655"/>
      <c r="IAJ2596" s="655"/>
      <c r="IAK2596" s="655"/>
      <c r="IAL2596" s="655"/>
      <c r="IAM2596" s="655"/>
      <c r="IAN2596" s="655"/>
      <c r="IAO2596" s="655"/>
      <c r="IAP2596" s="655"/>
      <c r="IAQ2596" s="655"/>
      <c r="IAR2596" s="655"/>
      <c r="IAS2596" s="655"/>
      <c r="IAT2596" s="655"/>
      <c r="IAU2596" s="655"/>
      <c r="IAV2596" s="655"/>
      <c r="IAW2596" s="655"/>
      <c r="IAX2596" s="655"/>
      <c r="IAY2596" s="655"/>
      <c r="IAZ2596" s="655"/>
      <c r="IBA2596" s="655"/>
      <c r="IBB2596" s="655"/>
      <c r="IBC2596" s="655"/>
      <c r="IBD2596" s="655"/>
      <c r="IBE2596" s="655"/>
      <c r="IBF2596" s="655"/>
      <c r="IBG2596" s="655"/>
      <c r="IBH2596" s="655"/>
      <c r="IBI2596" s="655"/>
      <c r="IBJ2596" s="655"/>
      <c r="IBK2596" s="655"/>
      <c r="IBL2596" s="655"/>
      <c r="IBM2596" s="655"/>
      <c r="IBN2596" s="655"/>
      <c r="IBO2596" s="655"/>
      <c r="IBP2596" s="655"/>
      <c r="IBQ2596" s="655"/>
      <c r="IBR2596" s="655"/>
      <c r="IBS2596" s="655"/>
      <c r="IBT2596" s="655"/>
      <c r="IBU2596" s="655"/>
      <c r="IBV2596" s="655"/>
      <c r="IBW2596" s="655"/>
      <c r="IBX2596" s="655"/>
      <c r="IBY2596" s="655"/>
      <c r="IBZ2596" s="655"/>
      <c r="ICA2596" s="655"/>
      <c r="ICB2596" s="655"/>
      <c r="ICC2596" s="655"/>
      <c r="ICD2596" s="655"/>
      <c r="ICE2596" s="655"/>
      <c r="ICF2596" s="655"/>
      <c r="ICG2596" s="655"/>
      <c r="ICH2596" s="655"/>
      <c r="ICI2596" s="655"/>
      <c r="ICJ2596" s="655"/>
      <c r="ICK2596" s="655"/>
      <c r="ICL2596" s="655"/>
      <c r="ICM2596" s="655"/>
      <c r="ICN2596" s="655"/>
      <c r="ICO2596" s="655"/>
      <c r="ICP2596" s="655"/>
      <c r="ICQ2596" s="655"/>
      <c r="ICR2596" s="655"/>
      <c r="ICS2596" s="655"/>
      <c r="ICT2596" s="655"/>
      <c r="ICU2596" s="655"/>
      <c r="ICV2596" s="655"/>
      <c r="ICW2596" s="655"/>
      <c r="ICX2596" s="655"/>
      <c r="ICY2596" s="655"/>
      <c r="ICZ2596" s="655"/>
      <c r="IDA2596" s="655"/>
      <c r="IDB2596" s="655"/>
      <c r="IDC2596" s="655"/>
      <c r="IDD2596" s="655"/>
      <c r="IDE2596" s="655"/>
      <c r="IDF2596" s="655"/>
      <c r="IDG2596" s="655"/>
      <c r="IDH2596" s="655"/>
      <c r="IDI2596" s="655"/>
      <c r="IDJ2596" s="655"/>
      <c r="IDK2596" s="655"/>
      <c r="IDL2596" s="655"/>
      <c r="IDM2596" s="655"/>
      <c r="IDN2596" s="655"/>
      <c r="IDO2596" s="655"/>
      <c r="IDP2596" s="655"/>
      <c r="IDQ2596" s="655"/>
      <c r="IDR2596" s="655"/>
      <c r="IDS2596" s="655"/>
      <c r="IDT2596" s="655"/>
      <c r="IDU2596" s="655"/>
      <c r="IDV2596" s="655"/>
      <c r="IDW2596" s="655"/>
      <c r="IDX2596" s="655"/>
      <c r="IDY2596" s="655"/>
      <c r="IDZ2596" s="655"/>
      <c r="IEA2596" s="655"/>
      <c r="IEB2596" s="655"/>
      <c r="IEC2596" s="655"/>
      <c r="IED2596" s="655"/>
      <c r="IEE2596" s="655"/>
      <c r="IEF2596" s="655"/>
      <c r="IEG2596" s="655"/>
      <c r="IEH2596" s="655"/>
      <c r="IEI2596" s="655"/>
      <c r="IEJ2596" s="655"/>
      <c r="IEK2596" s="655"/>
      <c r="IEL2596" s="655"/>
      <c r="IEM2596" s="655"/>
      <c r="IEN2596" s="655"/>
      <c r="IEO2596" s="655"/>
      <c r="IEP2596" s="655"/>
      <c r="IEQ2596" s="655"/>
      <c r="IER2596" s="655"/>
      <c r="IES2596" s="655"/>
      <c r="IET2596" s="655"/>
      <c r="IEU2596" s="655"/>
      <c r="IEV2596" s="655"/>
      <c r="IEW2596" s="655"/>
      <c r="IEX2596" s="655"/>
      <c r="IEY2596" s="655"/>
      <c r="IEZ2596" s="655"/>
      <c r="IFA2596" s="655"/>
      <c r="IFB2596" s="655"/>
      <c r="IFC2596" s="655"/>
      <c r="IFD2596" s="655"/>
      <c r="IFE2596" s="655"/>
      <c r="IFF2596" s="655"/>
      <c r="IFG2596" s="655"/>
      <c r="IFH2596" s="655"/>
      <c r="IFI2596" s="655"/>
      <c r="IFJ2596" s="655"/>
      <c r="IFK2596" s="655"/>
      <c r="IFL2596" s="655"/>
      <c r="IFM2596" s="655"/>
      <c r="IFN2596" s="655"/>
      <c r="IFO2596" s="655"/>
      <c r="IFP2596" s="655"/>
      <c r="IFQ2596" s="655"/>
      <c r="IFR2596" s="655"/>
      <c r="IFS2596" s="655"/>
      <c r="IFT2596" s="655"/>
      <c r="IFU2596" s="655"/>
      <c r="IFV2596" s="655"/>
      <c r="IFW2596" s="655"/>
      <c r="IFX2596" s="655"/>
      <c r="IFY2596" s="655"/>
      <c r="IFZ2596" s="655"/>
      <c r="IGA2596" s="655"/>
      <c r="IGB2596" s="655"/>
      <c r="IGC2596" s="655"/>
      <c r="IGD2596" s="655"/>
      <c r="IGE2596" s="655"/>
      <c r="IGF2596" s="655"/>
      <c r="IGG2596" s="655"/>
      <c r="IGH2596" s="655"/>
      <c r="IGI2596" s="655"/>
      <c r="IGJ2596" s="655"/>
      <c r="IGK2596" s="655"/>
      <c r="IGL2596" s="655"/>
      <c r="IGM2596" s="655"/>
      <c r="IGN2596" s="655"/>
      <c r="IGO2596" s="655"/>
      <c r="IGP2596" s="655"/>
      <c r="IGQ2596" s="655"/>
      <c r="IGR2596" s="655"/>
      <c r="IGS2596" s="655"/>
      <c r="IGT2596" s="655"/>
      <c r="IGU2596" s="655"/>
      <c r="IGV2596" s="655"/>
      <c r="IGW2596" s="655"/>
      <c r="IGX2596" s="655"/>
      <c r="IGY2596" s="655"/>
      <c r="IGZ2596" s="655"/>
      <c r="IHA2596" s="655"/>
      <c r="IHB2596" s="655"/>
      <c r="IHC2596" s="655"/>
      <c r="IHD2596" s="655"/>
      <c r="IHE2596" s="655"/>
      <c r="IHF2596" s="655"/>
      <c r="IHG2596" s="655"/>
      <c r="IHH2596" s="655"/>
      <c r="IHI2596" s="655"/>
      <c r="IHJ2596" s="655"/>
      <c r="IHK2596" s="655"/>
      <c r="IHL2596" s="655"/>
      <c r="IHM2596" s="655"/>
      <c r="IHN2596" s="655"/>
      <c r="IHO2596" s="655"/>
      <c r="IHP2596" s="655"/>
      <c r="IHQ2596" s="655"/>
      <c r="IHR2596" s="655"/>
      <c r="IHS2596" s="655"/>
      <c r="IHT2596" s="655"/>
      <c r="IHU2596" s="655"/>
      <c r="IHV2596" s="655"/>
      <c r="IHW2596" s="655"/>
      <c r="IHX2596" s="655"/>
      <c r="IHY2596" s="655"/>
      <c r="IHZ2596" s="655"/>
      <c r="IIA2596" s="655"/>
      <c r="IIB2596" s="655"/>
      <c r="IIC2596" s="655"/>
      <c r="IID2596" s="655"/>
      <c r="IIE2596" s="655"/>
      <c r="IIF2596" s="655"/>
      <c r="IIG2596" s="655"/>
      <c r="IIH2596" s="655"/>
      <c r="III2596" s="655"/>
      <c r="IIJ2596" s="655"/>
      <c r="IIK2596" s="655"/>
      <c r="IIL2596" s="655"/>
      <c r="IIM2596" s="655"/>
      <c r="IIN2596" s="655"/>
      <c r="IIO2596" s="655"/>
      <c r="IIP2596" s="655"/>
      <c r="IIQ2596" s="655"/>
      <c r="IIR2596" s="655"/>
      <c r="IIS2596" s="655"/>
      <c r="IIT2596" s="655"/>
      <c r="IIU2596" s="655"/>
      <c r="IIV2596" s="655"/>
      <c r="IIW2596" s="655"/>
      <c r="IIX2596" s="655"/>
      <c r="IIY2596" s="655"/>
      <c r="IIZ2596" s="655"/>
      <c r="IJA2596" s="655"/>
      <c r="IJB2596" s="655"/>
      <c r="IJC2596" s="655"/>
      <c r="IJD2596" s="655"/>
      <c r="IJE2596" s="655"/>
      <c r="IJF2596" s="655"/>
      <c r="IJG2596" s="655"/>
      <c r="IJH2596" s="655"/>
      <c r="IJI2596" s="655"/>
      <c r="IJJ2596" s="655"/>
      <c r="IJK2596" s="655"/>
      <c r="IJL2596" s="655"/>
      <c r="IJM2596" s="655"/>
      <c r="IJN2596" s="655"/>
      <c r="IJO2596" s="655"/>
      <c r="IJP2596" s="655"/>
      <c r="IJQ2596" s="655"/>
      <c r="IJR2596" s="655"/>
      <c r="IJS2596" s="655"/>
      <c r="IJT2596" s="655"/>
      <c r="IJU2596" s="655"/>
      <c r="IJV2596" s="655"/>
      <c r="IJW2596" s="655"/>
      <c r="IJX2596" s="655"/>
      <c r="IJY2596" s="655"/>
      <c r="IJZ2596" s="655"/>
      <c r="IKA2596" s="655"/>
      <c r="IKB2596" s="655"/>
      <c r="IKC2596" s="655"/>
      <c r="IKD2596" s="655"/>
      <c r="IKE2596" s="655"/>
      <c r="IKF2596" s="655"/>
      <c r="IKG2596" s="655"/>
      <c r="IKH2596" s="655"/>
      <c r="IKI2596" s="655"/>
      <c r="IKJ2596" s="655"/>
      <c r="IKK2596" s="655"/>
      <c r="IKL2596" s="655"/>
      <c r="IKM2596" s="655"/>
      <c r="IKN2596" s="655"/>
      <c r="IKO2596" s="655"/>
      <c r="IKP2596" s="655"/>
      <c r="IKQ2596" s="655"/>
      <c r="IKR2596" s="655"/>
      <c r="IKS2596" s="655"/>
      <c r="IKT2596" s="655"/>
      <c r="IKU2596" s="655"/>
      <c r="IKV2596" s="655"/>
      <c r="IKW2596" s="655"/>
      <c r="IKX2596" s="655"/>
      <c r="IKY2596" s="655"/>
      <c r="IKZ2596" s="655"/>
      <c r="ILA2596" s="655"/>
      <c r="ILB2596" s="655"/>
      <c r="ILC2596" s="655"/>
      <c r="ILD2596" s="655"/>
      <c r="ILE2596" s="655"/>
      <c r="ILF2596" s="655"/>
      <c r="ILG2596" s="655"/>
      <c r="ILH2596" s="655"/>
      <c r="ILI2596" s="655"/>
      <c r="ILJ2596" s="655"/>
      <c r="ILK2596" s="655"/>
      <c r="ILL2596" s="655"/>
      <c r="ILM2596" s="655"/>
      <c r="ILN2596" s="655"/>
      <c r="ILO2596" s="655"/>
      <c r="ILP2596" s="655"/>
      <c r="ILQ2596" s="655"/>
      <c r="ILR2596" s="655"/>
      <c r="ILS2596" s="655"/>
      <c r="ILT2596" s="655"/>
      <c r="ILU2596" s="655"/>
      <c r="ILV2596" s="655"/>
      <c r="ILW2596" s="655"/>
      <c r="ILX2596" s="655"/>
      <c r="ILY2596" s="655"/>
      <c r="ILZ2596" s="655"/>
      <c r="IMA2596" s="655"/>
      <c r="IMB2596" s="655"/>
      <c r="IMC2596" s="655"/>
      <c r="IMD2596" s="655"/>
      <c r="IME2596" s="655"/>
      <c r="IMF2596" s="655"/>
      <c r="IMG2596" s="655"/>
      <c r="IMH2596" s="655"/>
      <c r="IMI2596" s="655"/>
      <c r="IMJ2596" s="655"/>
      <c r="IMK2596" s="655"/>
      <c r="IML2596" s="655"/>
      <c r="IMM2596" s="655"/>
      <c r="IMN2596" s="655"/>
      <c r="IMO2596" s="655"/>
      <c r="IMP2596" s="655"/>
      <c r="IMQ2596" s="655"/>
      <c r="IMR2596" s="655"/>
      <c r="IMS2596" s="655"/>
      <c r="IMT2596" s="655"/>
      <c r="IMU2596" s="655"/>
      <c r="IMV2596" s="655"/>
      <c r="IMW2596" s="655"/>
      <c r="IMX2596" s="655"/>
      <c r="IMY2596" s="655"/>
      <c r="IMZ2596" s="655"/>
      <c r="INA2596" s="655"/>
      <c r="INB2596" s="655"/>
      <c r="INC2596" s="655"/>
      <c r="IND2596" s="655"/>
      <c r="INE2596" s="655"/>
      <c r="INF2596" s="655"/>
      <c r="ING2596" s="655"/>
      <c r="INH2596" s="655"/>
      <c r="INI2596" s="655"/>
      <c r="INJ2596" s="655"/>
      <c r="INK2596" s="655"/>
      <c r="INL2596" s="655"/>
      <c r="INM2596" s="655"/>
      <c r="INN2596" s="655"/>
      <c r="INO2596" s="655"/>
      <c r="INP2596" s="655"/>
      <c r="INQ2596" s="655"/>
      <c r="INR2596" s="655"/>
      <c r="INS2596" s="655"/>
      <c r="INT2596" s="655"/>
      <c r="INU2596" s="655"/>
      <c r="INV2596" s="655"/>
      <c r="INW2596" s="655"/>
      <c r="INX2596" s="655"/>
      <c r="INY2596" s="655"/>
      <c r="INZ2596" s="655"/>
      <c r="IOA2596" s="655"/>
      <c r="IOB2596" s="655"/>
      <c r="IOC2596" s="655"/>
      <c r="IOD2596" s="655"/>
      <c r="IOE2596" s="655"/>
      <c r="IOF2596" s="655"/>
      <c r="IOG2596" s="655"/>
      <c r="IOH2596" s="655"/>
      <c r="IOI2596" s="655"/>
      <c r="IOJ2596" s="655"/>
      <c r="IOK2596" s="655"/>
      <c r="IOL2596" s="655"/>
      <c r="IOM2596" s="655"/>
      <c r="ION2596" s="655"/>
      <c r="IOO2596" s="655"/>
      <c r="IOP2596" s="655"/>
      <c r="IOQ2596" s="655"/>
      <c r="IOR2596" s="655"/>
      <c r="IOS2596" s="655"/>
      <c r="IOT2596" s="655"/>
      <c r="IOU2596" s="655"/>
      <c r="IOV2596" s="655"/>
      <c r="IOW2596" s="655"/>
      <c r="IOX2596" s="655"/>
      <c r="IOY2596" s="655"/>
      <c r="IOZ2596" s="655"/>
      <c r="IPA2596" s="655"/>
      <c r="IPB2596" s="655"/>
      <c r="IPC2596" s="655"/>
      <c r="IPD2596" s="655"/>
      <c r="IPE2596" s="655"/>
      <c r="IPF2596" s="655"/>
      <c r="IPG2596" s="655"/>
      <c r="IPH2596" s="655"/>
      <c r="IPI2596" s="655"/>
      <c r="IPJ2596" s="655"/>
      <c r="IPK2596" s="655"/>
      <c r="IPL2596" s="655"/>
      <c r="IPM2596" s="655"/>
      <c r="IPN2596" s="655"/>
      <c r="IPO2596" s="655"/>
      <c r="IPP2596" s="655"/>
      <c r="IPQ2596" s="655"/>
      <c r="IPR2596" s="655"/>
      <c r="IPS2596" s="655"/>
      <c r="IPT2596" s="655"/>
      <c r="IPU2596" s="655"/>
      <c r="IPV2596" s="655"/>
      <c r="IPW2596" s="655"/>
      <c r="IPX2596" s="655"/>
      <c r="IPY2596" s="655"/>
      <c r="IPZ2596" s="655"/>
      <c r="IQA2596" s="655"/>
      <c r="IQB2596" s="655"/>
      <c r="IQC2596" s="655"/>
      <c r="IQD2596" s="655"/>
      <c r="IQE2596" s="655"/>
      <c r="IQF2596" s="655"/>
      <c r="IQG2596" s="655"/>
      <c r="IQH2596" s="655"/>
      <c r="IQI2596" s="655"/>
      <c r="IQJ2596" s="655"/>
      <c r="IQK2596" s="655"/>
      <c r="IQL2596" s="655"/>
      <c r="IQM2596" s="655"/>
      <c r="IQN2596" s="655"/>
      <c r="IQO2596" s="655"/>
      <c r="IQP2596" s="655"/>
      <c r="IQQ2596" s="655"/>
      <c r="IQR2596" s="655"/>
      <c r="IQS2596" s="655"/>
      <c r="IQT2596" s="655"/>
      <c r="IQU2596" s="655"/>
      <c r="IQV2596" s="655"/>
      <c r="IQW2596" s="655"/>
      <c r="IQX2596" s="655"/>
      <c r="IQY2596" s="655"/>
      <c r="IQZ2596" s="655"/>
      <c r="IRA2596" s="655"/>
      <c r="IRB2596" s="655"/>
      <c r="IRC2596" s="655"/>
      <c r="IRD2596" s="655"/>
      <c r="IRE2596" s="655"/>
      <c r="IRF2596" s="655"/>
      <c r="IRG2596" s="655"/>
      <c r="IRH2596" s="655"/>
      <c r="IRI2596" s="655"/>
      <c r="IRJ2596" s="655"/>
      <c r="IRK2596" s="655"/>
      <c r="IRL2596" s="655"/>
      <c r="IRM2596" s="655"/>
      <c r="IRN2596" s="655"/>
      <c r="IRO2596" s="655"/>
      <c r="IRP2596" s="655"/>
      <c r="IRQ2596" s="655"/>
      <c r="IRR2596" s="655"/>
      <c r="IRS2596" s="655"/>
      <c r="IRT2596" s="655"/>
      <c r="IRU2596" s="655"/>
      <c r="IRV2596" s="655"/>
      <c r="IRW2596" s="655"/>
      <c r="IRX2596" s="655"/>
      <c r="IRY2596" s="655"/>
      <c r="IRZ2596" s="655"/>
      <c r="ISA2596" s="655"/>
      <c r="ISB2596" s="655"/>
      <c r="ISC2596" s="655"/>
      <c r="ISD2596" s="655"/>
      <c r="ISE2596" s="655"/>
      <c r="ISF2596" s="655"/>
      <c r="ISG2596" s="655"/>
      <c r="ISH2596" s="655"/>
      <c r="ISI2596" s="655"/>
      <c r="ISJ2596" s="655"/>
      <c r="ISK2596" s="655"/>
      <c r="ISL2596" s="655"/>
      <c r="ISM2596" s="655"/>
      <c r="ISN2596" s="655"/>
      <c r="ISO2596" s="655"/>
      <c r="ISP2596" s="655"/>
      <c r="ISQ2596" s="655"/>
      <c r="ISR2596" s="655"/>
      <c r="ISS2596" s="655"/>
      <c r="IST2596" s="655"/>
      <c r="ISU2596" s="655"/>
      <c r="ISV2596" s="655"/>
      <c r="ISW2596" s="655"/>
      <c r="ISX2596" s="655"/>
      <c r="ISY2596" s="655"/>
      <c r="ISZ2596" s="655"/>
      <c r="ITA2596" s="655"/>
      <c r="ITB2596" s="655"/>
      <c r="ITC2596" s="655"/>
      <c r="ITD2596" s="655"/>
      <c r="ITE2596" s="655"/>
      <c r="ITF2596" s="655"/>
      <c r="ITG2596" s="655"/>
      <c r="ITH2596" s="655"/>
      <c r="ITI2596" s="655"/>
      <c r="ITJ2596" s="655"/>
      <c r="ITK2596" s="655"/>
      <c r="ITL2596" s="655"/>
      <c r="ITM2596" s="655"/>
      <c r="ITN2596" s="655"/>
      <c r="ITO2596" s="655"/>
      <c r="ITP2596" s="655"/>
      <c r="ITQ2596" s="655"/>
      <c r="ITR2596" s="655"/>
      <c r="ITS2596" s="655"/>
      <c r="ITT2596" s="655"/>
      <c r="ITU2596" s="655"/>
      <c r="ITV2596" s="655"/>
      <c r="ITW2596" s="655"/>
      <c r="ITX2596" s="655"/>
      <c r="ITY2596" s="655"/>
      <c r="ITZ2596" s="655"/>
      <c r="IUA2596" s="655"/>
      <c r="IUB2596" s="655"/>
      <c r="IUC2596" s="655"/>
      <c r="IUD2596" s="655"/>
      <c r="IUE2596" s="655"/>
      <c r="IUF2596" s="655"/>
      <c r="IUG2596" s="655"/>
      <c r="IUH2596" s="655"/>
      <c r="IUI2596" s="655"/>
      <c r="IUJ2596" s="655"/>
      <c r="IUK2596" s="655"/>
      <c r="IUL2596" s="655"/>
      <c r="IUM2596" s="655"/>
      <c r="IUN2596" s="655"/>
      <c r="IUO2596" s="655"/>
      <c r="IUP2596" s="655"/>
      <c r="IUQ2596" s="655"/>
      <c r="IUR2596" s="655"/>
      <c r="IUS2596" s="655"/>
      <c r="IUT2596" s="655"/>
      <c r="IUU2596" s="655"/>
      <c r="IUV2596" s="655"/>
      <c r="IUW2596" s="655"/>
      <c r="IUX2596" s="655"/>
      <c r="IUY2596" s="655"/>
      <c r="IUZ2596" s="655"/>
      <c r="IVA2596" s="655"/>
      <c r="IVB2596" s="655"/>
      <c r="IVC2596" s="655"/>
      <c r="IVD2596" s="655"/>
      <c r="IVE2596" s="655"/>
      <c r="IVF2596" s="655"/>
      <c r="IVG2596" s="655"/>
      <c r="IVH2596" s="655"/>
      <c r="IVI2596" s="655"/>
      <c r="IVJ2596" s="655"/>
      <c r="IVK2596" s="655"/>
      <c r="IVL2596" s="655"/>
      <c r="IVM2596" s="655"/>
      <c r="IVN2596" s="655"/>
      <c r="IVO2596" s="655"/>
      <c r="IVP2596" s="655"/>
      <c r="IVQ2596" s="655"/>
      <c r="IVR2596" s="655"/>
      <c r="IVS2596" s="655"/>
      <c r="IVT2596" s="655"/>
      <c r="IVU2596" s="655"/>
      <c r="IVV2596" s="655"/>
      <c r="IVW2596" s="655"/>
      <c r="IVX2596" s="655"/>
      <c r="IVY2596" s="655"/>
      <c r="IVZ2596" s="655"/>
      <c r="IWA2596" s="655"/>
      <c r="IWB2596" s="655"/>
      <c r="IWC2596" s="655"/>
      <c r="IWD2596" s="655"/>
      <c r="IWE2596" s="655"/>
      <c r="IWF2596" s="655"/>
      <c r="IWG2596" s="655"/>
      <c r="IWH2596" s="655"/>
      <c r="IWI2596" s="655"/>
      <c r="IWJ2596" s="655"/>
      <c r="IWK2596" s="655"/>
      <c r="IWL2596" s="655"/>
      <c r="IWM2596" s="655"/>
      <c r="IWN2596" s="655"/>
      <c r="IWO2596" s="655"/>
      <c r="IWP2596" s="655"/>
      <c r="IWQ2596" s="655"/>
      <c r="IWR2596" s="655"/>
      <c r="IWS2596" s="655"/>
      <c r="IWT2596" s="655"/>
      <c r="IWU2596" s="655"/>
      <c r="IWV2596" s="655"/>
      <c r="IWW2596" s="655"/>
      <c r="IWX2596" s="655"/>
      <c r="IWY2596" s="655"/>
      <c r="IWZ2596" s="655"/>
      <c r="IXA2596" s="655"/>
      <c r="IXB2596" s="655"/>
      <c r="IXC2596" s="655"/>
      <c r="IXD2596" s="655"/>
      <c r="IXE2596" s="655"/>
      <c r="IXF2596" s="655"/>
      <c r="IXG2596" s="655"/>
      <c r="IXH2596" s="655"/>
      <c r="IXI2596" s="655"/>
      <c r="IXJ2596" s="655"/>
      <c r="IXK2596" s="655"/>
      <c r="IXL2596" s="655"/>
      <c r="IXM2596" s="655"/>
      <c r="IXN2596" s="655"/>
      <c r="IXO2596" s="655"/>
      <c r="IXP2596" s="655"/>
      <c r="IXQ2596" s="655"/>
      <c r="IXR2596" s="655"/>
      <c r="IXS2596" s="655"/>
      <c r="IXT2596" s="655"/>
      <c r="IXU2596" s="655"/>
      <c r="IXV2596" s="655"/>
      <c r="IXW2596" s="655"/>
      <c r="IXX2596" s="655"/>
      <c r="IXY2596" s="655"/>
      <c r="IXZ2596" s="655"/>
      <c r="IYA2596" s="655"/>
      <c r="IYB2596" s="655"/>
      <c r="IYC2596" s="655"/>
      <c r="IYD2596" s="655"/>
      <c r="IYE2596" s="655"/>
      <c r="IYF2596" s="655"/>
      <c r="IYG2596" s="655"/>
      <c r="IYH2596" s="655"/>
      <c r="IYI2596" s="655"/>
      <c r="IYJ2596" s="655"/>
      <c r="IYK2596" s="655"/>
      <c r="IYL2596" s="655"/>
      <c r="IYM2596" s="655"/>
      <c r="IYN2596" s="655"/>
      <c r="IYO2596" s="655"/>
      <c r="IYP2596" s="655"/>
      <c r="IYQ2596" s="655"/>
      <c r="IYR2596" s="655"/>
      <c r="IYS2596" s="655"/>
      <c r="IYT2596" s="655"/>
      <c r="IYU2596" s="655"/>
      <c r="IYV2596" s="655"/>
      <c r="IYW2596" s="655"/>
      <c r="IYX2596" s="655"/>
      <c r="IYY2596" s="655"/>
      <c r="IYZ2596" s="655"/>
      <c r="IZA2596" s="655"/>
      <c r="IZB2596" s="655"/>
      <c r="IZC2596" s="655"/>
      <c r="IZD2596" s="655"/>
      <c r="IZE2596" s="655"/>
      <c r="IZF2596" s="655"/>
      <c r="IZG2596" s="655"/>
      <c r="IZH2596" s="655"/>
      <c r="IZI2596" s="655"/>
      <c r="IZJ2596" s="655"/>
      <c r="IZK2596" s="655"/>
      <c r="IZL2596" s="655"/>
      <c r="IZM2596" s="655"/>
      <c r="IZN2596" s="655"/>
      <c r="IZO2596" s="655"/>
      <c r="IZP2596" s="655"/>
      <c r="IZQ2596" s="655"/>
      <c r="IZR2596" s="655"/>
      <c r="IZS2596" s="655"/>
      <c r="IZT2596" s="655"/>
      <c r="IZU2596" s="655"/>
      <c r="IZV2596" s="655"/>
      <c r="IZW2596" s="655"/>
      <c r="IZX2596" s="655"/>
      <c r="IZY2596" s="655"/>
      <c r="IZZ2596" s="655"/>
      <c r="JAA2596" s="655"/>
      <c r="JAB2596" s="655"/>
      <c r="JAC2596" s="655"/>
      <c r="JAD2596" s="655"/>
      <c r="JAE2596" s="655"/>
      <c r="JAF2596" s="655"/>
      <c r="JAG2596" s="655"/>
      <c r="JAH2596" s="655"/>
      <c r="JAI2596" s="655"/>
      <c r="JAJ2596" s="655"/>
      <c r="JAK2596" s="655"/>
      <c r="JAL2596" s="655"/>
      <c r="JAM2596" s="655"/>
      <c r="JAN2596" s="655"/>
      <c r="JAO2596" s="655"/>
      <c r="JAP2596" s="655"/>
      <c r="JAQ2596" s="655"/>
      <c r="JAR2596" s="655"/>
      <c r="JAS2596" s="655"/>
      <c r="JAT2596" s="655"/>
      <c r="JAU2596" s="655"/>
      <c r="JAV2596" s="655"/>
      <c r="JAW2596" s="655"/>
      <c r="JAX2596" s="655"/>
      <c r="JAY2596" s="655"/>
      <c r="JAZ2596" s="655"/>
      <c r="JBA2596" s="655"/>
      <c r="JBB2596" s="655"/>
      <c r="JBC2596" s="655"/>
      <c r="JBD2596" s="655"/>
      <c r="JBE2596" s="655"/>
      <c r="JBF2596" s="655"/>
      <c r="JBG2596" s="655"/>
      <c r="JBH2596" s="655"/>
      <c r="JBI2596" s="655"/>
      <c r="JBJ2596" s="655"/>
      <c r="JBK2596" s="655"/>
      <c r="JBL2596" s="655"/>
      <c r="JBM2596" s="655"/>
      <c r="JBN2596" s="655"/>
      <c r="JBO2596" s="655"/>
      <c r="JBP2596" s="655"/>
      <c r="JBQ2596" s="655"/>
      <c r="JBR2596" s="655"/>
      <c r="JBS2596" s="655"/>
      <c r="JBT2596" s="655"/>
      <c r="JBU2596" s="655"/>
      <c r="JBV2596" s="655"/>
      <c r="JBW2596" s="655"/>
      <c r="JBX2596" s="655"/>
      <c r="JBY2596" s="655"/>
      <c r="JBZ2596" s="655"/>
      <c r="JCA2596" s="655"/>
      <c r="JCB2596" s="655"/>
      <c r="JCC2596" s="655"/>
      <c r="JCD2596" s="655"/>
      <c r="JCE2596" s="655"/>
      <c r="JCF2596" s="655"/>
      <c r="JCG2596" s="655"/>
      <c r="JCH2596" s="655"/>
      <c r="JCI2596" s="655"/>
      <c r="JCJ2596" s="655"/>
      <c r="JCK2596" s="655"/>
      <c r="JCL2596" s="655"/>
      <c r="JCM2596" s="655"/>
      <c r="JCN2596" s="655"/>
      <c r="JCO2596" s="655"/>
      <c r="JCP2596" s="655"/>
      <c r="JCQ2596" s="655"/>
      <c r="JCR2596" s="655"/>
      <c r="JCS2596" s="655"/>
      <c r="JCT2596" s="655"/>
      <c r="JCU2596" s="655"/>
      <c r="JCV2596" s="655"/>
      <c r="JCW2596" s="655"/>
      <c r="JCX2596" s="655"/>
      <c r="JCY2596" s="655"/>
      <c r="JCZ2596" s="655"/>
      <c r="JDA2596" s="655"/>
      <c r="JDB2596" s="655"/>
      <c r="JDC2596" s="655"/>
      <c r="JDD2596" s="655"/>
      <c r="JDE2596" s="655"/>
      <c r="JDF2596" s="655"/>
      <c r="JDG2596" s="655"/>
      <c r="JDH2596" s="655"/>
      <c r="JDI2596" s="655"/>
      <c r="JDJ2596" s="655"/>
      <c r="JDK2596" s="655"/>
      <c r="JDL2596" s="655"/>
      <c r="JDM2596" s="655"/>
      <c r="JDN2596" s="655"/>
      <c r="JDO2596" s="655"/>
      <c r="JDP2596" s="655"/>
      <c r="JDQ2596" s="655"/>
      <c r="JDR2596" s="655"/>
      <c r="JDS2596" s="655"/>
      <c r="JDT2596" s="655"/>
      <c r="JDU2596" s="655"/>
      <c r="JDV2596" s="655"/>
      <c r="JDW2596" s="655"/>
      <c r="JDX2596" s="655"/>
      <c r="JDY2596" s="655"/>
      <c r="JDZ2596" s="655"/>
      <c r="JEA2596" s="655"/>
      <c r="JEB2596" s="655"/>
      <c r="JEC2596" s="655"/>
      <c r="JED2596" s="655"/>
      <c r="JEE2596" s="655"/>
      <c r="JEF2596" s="655"/>
      <c r="JEG2596" s="655"/>
      <c r="JEH2596" s="655"/>
      <c r="JEI2596" s="655"/>
      <c r="JEJ2596" s="655"/>
      <c r="JEK2596" s="655"/>
      <c r="JEL2596" s="655"/>
      <c r="JEM2596" s="655"/>
      <c r="JEN2596" s="655"/>
      <c r="JEO2596" s="655"/>
      <c r="JEP2596" s="655"/>
      <c r="JEQ2596" s="655"/>
      <c r="JER2596" s="655"/>
      <c r="JES2596" s="655"/>
      <c r="JET2596" s="655"/>
      <c r="JEU2596" s="655"/>
      <c r="JEV2596" s="655"/>
      <c r="JEW2596" s="655"/>
      <c r="JEX2596" s="655"/>
      <c r="JEY2596" s="655"/>
      <c r="JEZ2596" s="655"/>
      <c r="JFA2596" s="655"/>
      <c r="JFB2596" s="655"/>
      <c r="JFC2596" s="655"/>
      <c r="JFD2596" s="655"/>
      <c r="JFE2596" s="655"/>
      <c r="JFF2596" s="655"/>
      <c r="JFG2596" s="655"/>
      <c r="JFH2596" s="655"/>
      <c r="JFI2596" s="655"/>
      <c r="JFJ2596" s="655"/>
      <c r="JFK2596" s="655"/>
      <c r="JFL2596" s="655"/>
      <c r="JFM2596" s="655"/>
      <c r="JFN2596" s="655"/>
      <c r="JFO2596" s="655"/>
      <c r="JFP2596" s="655"/>
      <c r="JFQ2596" s="655"/>
      <c r="JFR2596" s="655"/>
      <c r="JFS2596" s="655"/>
      <c r="JFT2596" s="655"/>
      <c r="JFU2596" s="655"/>
      <c r="JFV2596" s="655"/>
      <c r="JFW2596" s="655"/>
      <c r="JFX2596" s="655"/>
      <c r="JFY2596" s="655"/>
      <c r="JFZ2596" s="655"/>
      <c r="JGA2596" s="655"/>
      <c r="JGB2596" s="655"/>
      <c r="JGC2596" s="655"/>
      <c r="JGD2596" s="655"/>
      <c r="JGE2596" s="655"/>
      <c r="JGF2596" s="655"/>
      <c r="JGG2596" s="655"/>
      <c r="JGH2596" s="655"/>
      <c r="JGI2596" s="655"/>
      <c r="JGJ2596" s="655"/>
      <c r="JGK2596" s="655"/>
      <c r="JGL2596" s="655"/>
      <c r="JGM2596" s="655"/>
      <c r="JGN2596" s="655"/>
      <c r="JGO2596" s="655"/>
      <c r="JGP2596" s="655"/>
      <c r="JGQ2596" s="655"/>
      <c r="JGR2596" s="655"/>
      <c r="JGS2596" s="655"/>
      <c r="JGT2596" s="655"/>
      <c r="JGU2596" s="655"/>
      <c r="JGV2596" s="655"/>
      <c r="JGW2596" s="655"/>
      <c r="JGX2596" s="655"/>
      <c r="JGY2596" s="655"/>
      <c r="JGZ2596" s="655"/>
      <c r="JHA2596" s="655"/>
      <c r="JHB2596" s="655"/>
      <c r="JHC2596" s="655"/>
      <c r="JHD2596" s="655"/>
      <c r="JHE2596" s="655"/>
      <c r="JHF2596" s="655"/>
      <c r="JHG2596" s="655"/>
      <c r="JHH2596" s="655"/>
      <c r="JHI2596" s="655"/>
      <c r="JHJ2596" s="655"/>
      <c r="JHK2596" s="655"/>
      <c r="JHL2596" s="655"/>
      <c r="JHM2596" s="655"/>
      <c r="JHN2596" s="655"/>
      <c r="JHO2596" s="655"/>
      <c r="JHP2596" s="655"/>
      <c r="JHQ2596" s="655"/>
      <c r="JHR2596" s="655"/>
      <c r="JHS2596" s="655"/>
      <c r="JHT2596" s="655"/>
      <c r="JHU2596" s="655"/>
      <c r="JHV2596" s="655"/>
      <c r="JHW2596" s="655"/>
      <c r="JHX2596" s="655"/>
      <c r="JHY2596" s="655"/>
      <c r="JHZ2596" s="655"/>
      <c r="JIA2596" s="655"/>
      <c r="JIB2596" s="655"/>
      <c r="JIC2596" s="655"/>
      <c r="JID2596" s="655"/>
      <c r="JIE2596" s="655"/>
      <c r="JIF2596" s="655"/>
      <c r="JIG2596" s="655"/>
      <c r="JIH2596" s="655"/>
      <c r="JII2596" s="655"/>
      <c r="JIJ2596" s="655"/>
      <c r="JIK2596" s="655"/>
      <c r="JIL2596" s="655"/>
      <c r="JIM2596" s="655"/>
      <c r="JIN2596" s="655"/>
      <c r="JIO2596" s="655"/>
      <c r="JIP2596" s="655"/>
      <c r="JIQ2596" s="655"/>
      <c r="JIR2596" s="655"/>
      <c r="JIS2596" s="655"/>
      <c r="JIT2596" s="655"/>
      <c r="JIU2596" s="655"/>
      <c r="JIV2596" s="655"/>
      <c r="JIW2596" s="655"/>
      <c r="JIX2596" s="655"/>
      <c r="JIY2596" s="655"/>
      <c r="JIZ2596" s="655"/>
      <c r="JJA2596" s="655"/>
      <c r="JJB2596" s="655"/>
      <c r="JJC2596" s="655"/>
      <c r="JJD2596" s="655"/>
      <c r="JJE2596" s="655"/>
      <c r="JJF2596" s="655"/>
      <c r="JJG2596" s="655"/>
      <c r="JJH2596" s="655"/>
      <c r="JJI2596" s="655"/>
      <c r="JJJ2596" s="655"/>
      <c r="JJK2596" s="655"/>
      <c r="JJL2596" s="655"/>
      <c r="JJM2596" s="655"/>
      <c r="JJN2596" s="655"/>
      <c r="JJO2596" s="655"/>
      <c r="JJP2596" s="655"/>
      <c r="JJQ2596" s="655"/>
      <c r="JJR2596" s="655"/>
      <c r="JJS2596" s="655"/>
      <c r="JJT2596" s="655"/>
      <c r="JJU2596" s="655"/>
      <c r="JJV2596" s="655"/>
      <c r="JJW2596" s="655"/>
      <c r="JJX2596" s="655"/>
      <c r="JJY2596" s="655"/>
      <c r="JJZ2596" s="655"/>
      <c r="JKA2596" s="655"/>
      <c r="JKB2596" s="655"/>
      <c r="JKC2596" s="655"/>
      <c r="JKD2596" s="655"/>
      <c r="JKE2596" s="655"/>
      <c r="JKF2596" s="655"/>
      <c r="JKG2596" s="655"/>
      <c r="JKH2596" s="655"/>
      <c r="JKI2596" s="655"/>
      <c r="JKJ2596" s="655"/>
      <c r="JKK2596" s="655"/>
      <c r="JKL2596" s="655"/>
      <c r="JKM2596" s="655"/>
      <c r="JKN2596" s="655"/>
      <c r="JKO2596" s="655"/>
      <c r="JKP2596" s="655"/>
      <c r="JKQ2596" s="655"/>
      <c r="JKR2596" s="655"/>
      <c r="JKS2596" s="655"/>
      <c r="JKT2596" s="655"/>
      <c r="JKU2596" s="655"/>
      <c r="JKV2596" s="655"/>
      <c r="JKW2596" s="655"/>
      <c r="JKX2596" s="655"/>
      <c r="JKY2596" s="655"/>
      <c r="JKZ2596" s="655"/>
      <c r="JLA2596" s="655"/>
      <c r="JLB2596" s="655"/>
      <c r="JLC2596" s="655"/>
      <c r="JLD2596" s="655"/>
      <c r="JLE2596" s="655"/>
      <c r="JLF2596" s="655"/>
      <c r="JLG2596" s="655"/>
      <c r="JLH2596" s="655"/>
      <c r="JLI2596" s="655"/>
      <c r="JLJ2596" s="655"/>
      <c r="JLK2596" s="655"/>
      <c r="JLL2596" s="655"/>
      <c r="JLM2596" s="655"/>
      <c r="JLN2596" s="655"/>
      <c r="JLO2596" s="655"/>
      <c r="JLP2596" s="655"/>
      <c r="JLQ2596" s="655"/>
      <c r="JLR2596" s="655"/>
      <c r="JLS2596" s="655"/>
      <c r="JLT2596" s="655"/>
      <c r="JLU2596" s="655"/>
      <c r="JLV2596" s="655"/>
      <c r="JLW2596" s="655"/>
      <c r="JLX2596" s="655"/>
      <c r="JLY2596" s="655"/>
      <c r="JLZ2596" s="655"/>
      <c r="JMA2596" s="655"/>
      <c r="JMB2596" s="655"/>
      <c r="JMC2596" s="655"/>
      <c r="JMD2596" s="655"/>
      <c r="JME2596" s="655"/>
      <c r="JMF2596" s="655"/>
      <c r="JMG2596" s="655"/>
      <c r="JMH2596" s="655"/>
      <c r="JMI2596" s="655"/>
      <c r="JMJ2596" s="655"/>
      <c r="JMK2596" s="655"/>
      <c r="JML2596" s="655"/>
      <c r="JMM2596" s="655"/>
      <c r="JMN2596" s="655"/>
      <c r="JMO2596" s="655"/>
      <c r="JMP2596" s="655"/>
      <c r="JMQ2596" s="655"/>
      <c r="JMR2596" s="655"/>
      <c r="JMS2596" s="655"/>
      <c r="JMT2596" s="655"/>
      <c r="JMU2596" s="655"/>
      <c r="JMV2596" s="655"/>
      <c r="JMW2596" s="655"/>
      <c r="JMX2596" s="655"/>
      <c r="JMY2596" s="655"/>
      <c r="JMZ2596" s="655"/>
      <c r="JNA2596" s="655"/>
      <c r="JNB2596" s="655"/>
      <c r="JNC2596" s="655"/>
      <c r="JND2596" s="655"/>
      <c r="JNE2596" s="655"/>
      <c r="JNF2596" s="655"/>
      <c r="JNG2596" s="655"/>
      <c r="JNH2596" s="655"/>
      <c r="JNI2596" s="655"/>
      <c r="JNJ2596" s="655"/>
      <c r="JNK2596" s="655"/>
      <c r="JNL2596" s="655"/>
      <c r="JNM2596" s="655"/>
      <c r="JNN2596" s="655"/>
      <c r="JNO2596" s="655"/>
      <c r="JNP2596" s="655"/>
      <c r="JNQ2596" s="655"/>
      <c r="JNR2596" s="655"/>
      <c r="JNS2596" s="655"/>
      <c r="JNT2596" s="655"/>
      <c r="JNU2596" s="655"/>
      <c r="JNV2596" s="655"/>
      <c r="JNW2596" s="655"/>
      <c r="JNX2596" s="655"/>
      <c r="JNY2596" s="655"/>
      <c r="JNZ2596" s="655"/>
      <c r="JOA2596" s="655"/>
      <c r="JOB2596" s="655"/>
      <c r="JOC2596" s="655"/>
      <c r="JOD2596" s="655"/>
      <c r="JOE2596" s="655"/>
      <c r="JOF2596" s="655"/>
      <c r="JOG2596" s="655"/>
      <c r="JOH2596" s="655"/>
      <c r="JOI2596" s="655"/>
      <c r="JOJ2596" s="655"/>
      <c r="JOK2596" s="655"/>
      <c r="JOL2596" s="655"/>
      <c r="JOM2596" s="655"/>
      <c r="JON2596" s="655"/>
      <c r="JOO2596" s="655"/>
      <c r="JOP2596" s="655"/>
      <c r="JOQ2596" s="655"/>
      <c r="JOR2596" s="655"/>
      <c r="JOS2596" s="655"/>
      <c r="JOT2596" s="655"/>
      <c r="JOU2596" s="655"/>
      <c r="JOV2596" s="655"/>
      <c r="JOW2596" s="655"/>
      <c r="JOX2596" s="655"/>
      <c r="JOY2596" s="655"/>
      <c r="JOZ2596" s="655"/>
      <c r="JPA2596" s="655"/>
      <c r="JPB2596" s="655"/>
      <c r="JPC2596" s="655"/>
      <c r="JPD2596" s="655"/>
      <c r="JPE2596" s="655"/>
      <c r="JPF2596" s="655"/>
      <c r="JPG2596" s="655"/>
      <c r="JPH2596" s="655"/>
      <c r="JPI2596" s="655"/>
      <c r="JPJ2596" s="655"/>
      <c r="JPK2596" s="655"/>
      <c r="JPL2596" s="655"/>
      <c r="JPM2596" s="655"/>
      <c r="JPN2596" s="655"/>
      <c r="JPO2596" s="655"/>
      <c r="JPP2596" s="655"/>
      <c r="JPQ2596" s="655"/>
      <c r="JPR2596" s="655"/>
      <c r="JPS2596" s="655"/>
      <c r="JPT2596" s="655"/>
      <c r="JPU2596" s="655"/>
      <c r="JPV2596" s="655"/>
      <c r="JPW2596" s="655"/>
      <c r="JPX2596" s="655"/>
      <c r="JPY2596" s="655"/>
      <c r="JPZ2596" s="655"/>
      <c r="JQA2596" s="655"/>
      <c r="JQB2596" s="655"/>
      <c r="JQC2596" s="655"/>
      <c r="JQD2596" s="655"/>
      <c r="JQE2596" s="655"/>
      <c r="JQF2596" s="655"/>
      <c r="JQG2596" s="655"/>
      <c r="JQH2596" s="655"/>
      <c r="JQI2596" s="655"/>
      <c r="JQJ2596" s="655"/>
      <c r="JQK2596" s="655"/>
      <c r="JQL2596" s="655"/>
      <c r="JQM2596" s="655"/>
      <c r="JQN2596" s="655"/>
      <c r="JQO2596" s="655"/>
      <c r="JQP2596" s="655"/>
      <c r="JQQ2596" s="655"/>
      <c r="JQR2596" s="655"/>
      <c r="JQS2596" s="655"/>
      <c r="JQT2596" s="655"/>
      <c r="JQU2596" s="655"/>
      <c r="JQV2596" s="655"/>
      <c r="JQW2596" s="655"/>
      <c r="JQX2596" s="655"/>
      <c r="JQY2596" s="655"/>
      <c r="JQZ2596" s="655"/>
      <c r="JRA2596" s="655"/>
      <c r="JRB2596" s="655"/>
      <c r="JRC2596" s="655"/>
      <c r="JRD2596" s="655"/>
      <c r="JRE2596" s="655"/>
      <c r="JRF2596" s="655"/>
      <c r="JRG2596" s="655"/>
      <c r="JRH2596" s="655"/>
      <c r="JRI2596" s="655"/>
      <c r="JRJ2596" s="655"/>
      <c r="JRK2596" s="655"/>
      <c r="JRL2596" s="655"/>
      <c r="JRM2596" s="655"/>
      <c r="JRN2596" s="655"/>
      <c r="JRO2596" s="655"/>
      <c r="JRP2596" s="655"/>
      <c r="JRQ2596" s="655"/>
      <c r="JRR2596" s="655"/>
      <c r="JRS2596" s="655"/>
      <c r="JRT2596" s="655"/>
      <c r="JRU2596" s="655"/>
      <c r="JRV2596" s="655"/>
      <c r="JRW2596" s="655"/>
      <c r="JRX2596" s="655"/>
      <c r="JRY2596" s="655"/>
      <c r="JRZ2596" s="655"/>
      <c r="JSA2596" s="655"/>
      <c r="JSB2596" s="655"/>
      <c r="JSC2596" s="655"/>
      <c r="JSD2596" s="655"/>
      <c r="JSE2596" s="655"/>
      <c r="JSF2596" s="655"/>
      <c r="JSG2596" s="655"/>
      <c r="JSH2596" s="655"/>
      <c r="JSI2596" s="655"/>
      <c r="JSJ2596" s="655"/>
      <c r="JSK2596" s="655"/>
      <c r="JSL2596" s="655"/>
      <c r="JSM2596" s="655"/>
      <c r="JSN2596" s="655"/>
      <c r="JSO2596" s="655"/>
      <c r="JSP2596" s="655"/>
      <c r="JSQ2596" s="655"/>
      <c r="JSR2596" s="655"/>
      <c r="JSS2596" s="655"/>
      <c r="JST2596" s="655"/>
      <c r="JSU2596" s="655"/>
      <c r="JSV2596" s="655"/>
      <c r="JSW2596" s="655"/>
      <c r="JSX2596" s="655"/>
      <c r="JSY2596" s="655"/>
      <c r="JSZ2596" s="655"/>
      <c r="JTA2596" s="655"/>
      <c r="JTB2596" s="655"/>
      <c r="JTC2596" s="655"/>
      <c r="JTD2596" s="655"/>
      <c r="JTE2596" s="655"/>
      <c r="JTF2596" s="655"/>
      <c r="JTG2596" s="655"/>
      <c r="JTH2596" s="655"/>
      <c r="JTI2596" s="655"/>
      <c r="JTJ2596" s="655"/>
      <c r="JTK2596" s="655"/>
      <c r="JTL2596" s="655"/>
      <c r="JTM2596" s="655"/>
      <c r="JTN2596" s="655"/>
      <c r="JTO2596" s="655"/>
      <c r="JTP2596" s="655"/>
      <c r="JTQ2596" s="655"/>
      <c r="JTR2596" s="655"/>
      <c r="JTS2596" s="655"/>
      <c r="JTT2596" s="655"/>
      <c r="JTU2596" s="655"/>
      <c r="JTV2596" s="655"/>
      <c r="JTW2596" s="655"/>
      <c r="JTX2596" s="655"/>
      <c r="JTY2596" s="655"/>
      <c r="JTZ2596" s="655"/>
      <c r="JUA2596" s="655"/>
      <c r="JUB2596" s="655"/>
      <c r="JUC2596" s="655"/>
      <c r="JUD2596" s="655"/>
      <c r="JUE2596" s="655"/>
      <c r="JUF2596" s="655"/>
      <c r="JUG2596" s="655"/>
      <c r="JUH2596" s="655"/>
      <c r="JUI2596" s="655"/>
      <c r="JUJ2596" s="655"/>
      <c r="JUK2596" s="655"/>
      <c r="JUL2596" s="655"/>
      <c r="JUM2596" s="655"/>
      <c r="JUN2596" s="655"/>
      <c r="JUO2596" s="655"/>
      <c r="JUP2596" s="655"/>
      <c r="JUQ2596" s="655"/>
      <c r="JUR2596" s="655"/>
      <c r="JUS2596" s="655"/>
      <c r="JUT2596" s="655"/>
      <c r="JUU2596" s="655"/>
      <c r="JUV2596" s="655"/>
      <c r="JUW2596" s="655"/>
      <c r="JUX2596" s="655"/>
      <c r="JUY2596" s="655"/>
      <c r="JUZ2596" s="655"/>
      <c r="JVA2596" s="655"/>
      <c r="JVB2596" s="655"/>
      <c r="JVC2596" s="655"/>
      <c r="JVD2596" s="655"/>
      <c r="JVE2596" s="655"/>
      <c r="JVF2596" s="655"/>
      <c r="JVG2596" s="655"/>
      <c r="JVH2596" s="655"/>
      <c r="JVI2596" s="655"/>
      <c r="JVJ2596" s="655"/>
      <c r="JVK2596" s="655"/>
      <c r="JVL2596" s="655"/>
      <c r="JVM2596" s="655"/>
      <c r="JVN2596" s="655"/>
      <c r="JVO2596" s="655"/>
      <c r="JVP2596" s="655"/>
      <c r="JVQ2596" s="655"/>
      <c r="JVR2596" s="655"/>
      <c r="JVS2596" s="655"/>
      <c r="JVT2596" s="655"/>
      <c r="JVU2596" s="655"/>
      <c r="JVV2596" s="655"/>
      <c r="JVW2596" s="655"/>
      <c r="JVX2596" s="655"/>
      <c r="JVY2596" s="655"/>
      <c r="JVZ2596" s="655"/>
      <c r="JWA2596" s="655"/>
      <c r="JWB2596" s="655"/>
      <c r="JWC2596" s="655"/>
      <c r="JWD2596" s="655"/>
      <c r="JWE2596" s="655"/>
      <c r="JWF2596" s="655"/>
      <c r="JWG2596" s="655"/>
      <c r="JWH2596" s="655"/>
      <c r="JWI2596" s="655"/>
      <c r="JWJ2596" s="655"/>
      <c r="JWK2596" s="655"/>
      <c r="JWL2596" s="655"/>
      <c r="JWM2596" s="655"/>
      <c r="JWN2596" s="655"/>
      <c r="JWO2596" s="655"/>
      <c r="JWP2596" s="655"/>
      <c r="JWQ2596" s="655"/>
      <c r="JWR2596" s="655"/>
      <c r="JWS2596" s="655"/>
      <c r="JWT2596" s="655"/>
      <c r="JWU2596" s="655"/>
      <c r="JWV2596" s="655"/>
      <c r="JWW2596" s="655"/>
      <c r="JWX2596" s="655"/>
      <c r="JWY2596" s="655"/>
      <c r="JWZ2596" s="655"/>
      <c r="JXA2596" s="655"/>
      <c r="JXB2596" s="655"/>
      <c r="JXC2596" s="655"/>
      <c r="JXD2596" s="655"/>
      <c r="JXE2596" s="655"/>
      <c r="JXF2596" s="655"/>
      <c r="JXG2596" s="655"/>
      <c r="JXH2596" s="655"/>
      <c r="JXI2596" s="655"/>
      <c r="JXJ2596" s="655"/>
      <c r="JXK2596" s="655"/>
      <c r="JXL2596" s="655"/>
      <c r="JXM2596" s="655"/>
      <c r="JXN2596" s="655"/>
      <c r="JXO2596" s="655"/>
      <c r="JXP2596" s="655"/>
      <c r="JXQ2596" s="655"/>
      <c r="JXR2596" s="655"/>
      <c r="JXS2596" s="655"/>
      <c r="JXT2596" s="655"/>
      <c r="JXU2596" s="655"/>
      <c r="JXV2596" s="655"/>
      <c r="JXW2596" s="655"/>
      <c r="JXX2596" s="655"/>
      <c r="JXY2596" s="655"/>
      <c r="JXZ2596" s="655"/>
      <c r="JYA2596" s="655"/>
      <c r="JYB2596" s="655"/>
      <c r="JYC2596" s="655"/>
      <c r="JYD2596" s="655"/>
      <c r="JYE2596" s="655"/>
      <c r="JYF2596" s="655"/>
      <c r="JYG2596" s="655"/>
      <c r="JYH2596" s="655"/>
      <c r="JYI2596" s="655"/>
      <c r="JYJ2596" s="655"/>
      <c r="JYK2596" s="655"/>
      <c r="JYL2596" s="655"/>
      <c r="JYM2596" s="655"/>
      <c r="JYN2596" s="655"/>
      <c r="JYO2596" s="655"/>
      <c r="JYP2596" s="655"/>
      <c r="JYQ2596" s="655"/>
      <c r="JYR2596" s="655"/>
      <c r="JYS2596" s="655"/>
      <c r="JYT2596" s="655"/>
      <c r="JYU2596" s="655"/>
      <c r="JYV2596" s="655"/>
      <c r="JYW2596" s="655"/>
      <c r="JYX2596" s="655"/>
      <c r="JYY2596" s="655"/>
      <c r="JYZ2596" s="655"/>
      <c r="JZA2596" s="655"/>
      <c r="JZB2596" s="655"/>
      <c r="JZC2596" s="655"/>
      <c r="JZD2596" s="655"/>
      <c r="JZE2596" s="655"/>
      <c r="JZF2596" s="655"/>
      <c r="JZG2596" s="655"/>
      <c r="JZH2596" s="655"/>
      <c r="JZI2596" s="655"/>
      <c r="JZJ2596" s="655"/>
      <c r="JZK2596" s="655"/>
      <c r="JZL2596" s="655"/>
      <c r="JZM2596" s="655"/>
      <c r="JZN2596" s="655"/>
      <c r="JZO2596" s="655"/>
      <c r="JZP2596" s="655"/>
      <c r="JZQ2596" s="655"/>
      <c r="JZR2596" s="655"/>
      <c r="JZS2596" s="655"/>
      <c r="JZT2596" s="655"/>
      <c r="JZU2596" s="655"/>
      <c r="JZV2596" s="655"/>
      <c r="JZW2596" s="655"/>
      <c r="JZX2596" s="655"/>
      <c r="JZY2596" s="655"/>
      <c r="JZZ2596" s="655"/>
      <c r="KAA2596" s="655"/>
      <c r="KAB2596" s="655"/>
      <c r="KAC2596" s="655"/>
      <c r="KAD2596" s="655"/>
      <c r="KAE2596" s="655"/>
      <c r="KAF2596" s="655"/>
      <c r="KAG2596" s="655"/>
      <c r="KAH2596" s="655"/>
      <c r="KAI2596" s="655"/>
      <c r="KAJ2596" s="655"/>
      <c r="KAK2596" s="655"/>
      <c r="KAL2596" s="655"/>
      <c r="KAM2596" s="655"/>
      <c r="KAN2596" s="655"/>
      <c r="KAO2596" s="655"/>
      <c r="KAP2596" s="655"/>
      <c r="KAQ2596" s="655"/>
      <c r="KAR2596" s="655"/>
      <c r="KAS2596" s="655"/>
      <c r="KAT2596" s="655"/>
      <c r="KAU2596" s="655"/>
      <c r="KAV2596" s="655"/>
      <c r="KAW2596" s="655"/>
      <c r="KAX2596" s="655"/>
      <c r="KAY2596" s="655"/>
      <c r="KAZ2596" s="655"/>
      <c r="KBA2596" s="655"/>
      <c r="KBB2596" s="655"/>
      <c r="KBC2596" s="655"/>
      <c r="KBD2596" s="655"/>
      <c r="KBE2596" s="655"/>
      <c r="KBF2596" s="655"/>
      <c r="KBG2596" s="655"/>
      <c r="KBH2596" s="655"/>
      <c r="KBI2596" s="655"/>
      <c r="KBJ2596" s="655"/>
      <c r="KBK2596" s="655"/>
      <c r="KBL2596" s="655"/>
      <c r="KBM2596" s="655"/>
      <c r="KBN2596" s="655"/>
      <c r="KBO2596" s="655"/>
      <c r="KBP2596" s="655"/>
      <c r="KBQ2596" s="655"/>
      <c r="KBR2596" s="655"/>
      <c r="KBS2596" s="655"/>
      <c r="KBT2596" s="655"/>
      <c r="KBU2596" s="655"/>
      <c r="KBV2596" s="655"/>
      <c r="KBW2596" s="655"/>
      <c r="KBX2596" s="655"/>
      <c r="KBY2596" s="655"/>
      <c r="KBZ2596" s="655"/>
      <c r="KCA2596" s="655"/>
      <c r="KCB2596" s="655"/>
      <c r="KCC2596" s="655"/>
      <c r="KCD2596" s="655"/>
      <c r="KCE2596" s="655"/>
      <c r="KCF2596" s="655"/>
      <c r="KCG2596" s="655"/>
      <c r="KCH2596" s="655"/>
      <c r="KCI2596" s="655"/>
      <c r="KCJ2596" s="655"/>
      <c r="KCK2596" s="655"/>
      <c r="KCL2596" s="655"/>
      <c r="KCM2596" s="655"/>
      <c r="KCN2596" s="655"/>
      <c r="KCO2596" s="655"/>
      <c r="KCP2596" s="655"/>
      <c r="KCQ2596" s="655"/>
      <c r="KCR2596" s="655"/>
      <c r="KCS2596" s="655"/>
      <c r="KCT2596" s="655"/>
      <c r="KCU2596" s="655"/>
      <c r="KCV2596" s="655"/>
      <c r="KCW2596" s="655"/>
      <c r="KCX2596" s="655"/>
      <c r="KCY2596" s="655"/>
      <c r="KCZ2596" s="655"/>
      <c r="KDA2596" s="655"/>
      <c r="KDB2596" s="655"/>
      <c r="KDC2596" s="655"/>
      <c r="KDD2596" s="655"/>
      <c r="KDE2596" s="655"/>
      <c r="KDF2596" s="655"/>
      <c r="KDG2596" s="655"/>
      <c r="KDH2596" s="655"/>
      <c r="KDI2596" s="655"/>
      <c r="KDJ2596" s="655"/>
      <c r="KDK2596" s="655"/>
      <c r="KDL2596" s="655"/>
      <c r="KDM2596" s="655"/>
      <c r="KDN2596" s="655"/>
      <c r="KDO2596" s="655"/>
      <c r="KDP2596" s="655"/>
      <c r="KDQ2596" s="655"/>
      <c r="KDR2596" s="655"/>
      <c r="KDS2596" s="655"/>
      <c r="KDT2596" s="655"/>
      <c r="KDU2596" s="655"/>
      <c r="KDV2596" s="655"/>
      <c r="KDW2596" s="655"/>
      <c r="KDX2596" s="655"/>
      <c r="KDY2596" s="655"/>
      <c r="KDZ2596" s="655"/>
      <c r="KEA2596" s="655"/>
      <c r="KEB2596" s="655"/>
      <c r="KEC2596" s="655"/>
      <c r="KED2596" s="655"/>
      <c r="KEE2596" s="655"/>
      <c r="KEF2596" s="655"/>
      <c r="KEG2596" s="655"/>
      <c r="KEH2596" s="655"/>
      <c r="KEI2596" s="655"/>
      <c r="KEJ2596" s="655"/>
      <c r="KEK2596" s="655"/>
      <c r="KEL2596" s="655"/>
      <c r="KEM2596" s="655"/>
      <c r="KEN2596" s="655"/>
      <c r="KEO2596" s="655"/>
      <c r="KEP2596" s="655"/>
      <c r="KEQ2596" s="655"/>
      <c r="KER2596" s="655"/>
      <c r="KES2596" s="655"/>
      <c r="KET2596" s="655"/>
      <c r="KEU2596" s="655"/>
      <c r="KEV2596" s="655"/>
      <c r="KEW2596" s="655"/>
      <c r="KEX2596" s="655"/>
      <c r="KEY2596" s="655"/>
      <c r="KEZ2596" s="655"/>
      <c r="KFA2596" s="655"/>
      <c r="KFB2596" s="655"/>
      <c r="KFC2596" s="655"/>
      <c r="KFD2596" s="655"/>
      <c r="KFE2596" s="655"/>
      <c r="KFF2596" s="655"/>
      <c r="KFG2596" s="655"/>
      <c r="KFH2596" s="655"/>
      <c r="KFI2596" s="655"/>
      <c r="KFJ2596" s="655"/>
      <c r="KFK2596" s="655"/>
      <c r="KFL2596" s="655"/>
      <c r="KFM2596" s="655"/>
      <c r="KFN2596" s="655"/>
      <c r="KFO2596" s="655"/>
      <c r="KFP2596" s="655"/>
      <c r="KFQ2596" s="655"/>
      <c r="KFR2596" s="655"/>
      <c r="KFS2596" s="655"/>
      <c r="KFT2596" s="655"/>
      <c r="KFU2596" s="655"/>
      <c r="KFV2596" s="655"/>
      <c r="KFW2596" s="655"/>
      <c r="KFX2596" s="655"/>
      <c r="KFY2596" s="655"/>
      <c r="KFZ2596" s="655"/>
      <c r="KGA2596" s="655"/>
      <c r="KGB2596" s="655"/>
      <c r="KGC2596" s="655"/>
      <c r="KGD2596" s="655"/>
      <c r="KGE2596" s="655"/>
      <c r="KGF2596" s="655"/>
      <c r="KGG2596" s="655"/>
      <c r="KGH2596" s="655"/>
      <c r="KGI2596" s="655"/>
      <c r="KGJ2596" s="655"/>
      <c r="KGK2596" s="655"/>
      <c r="KGL2596" s="655"/>
      <c r="KGM2596" s="655"/>
      <c r="KGN2596" s="655"/>
      <c r="KGO2596" s="655"/>
      <c r="KGP2596" s="655"/>
      <c r="KGQ2596" s="655"/>
      <c r="KGR2596" s="655"/>
      <c r="KGS2596" s="655"/>
      <c r="KGT2596" s="655"/>
      <c r="KGU2596" s="655"/>
      <c r="KGV2596" s="655"/>
      <c r="KGW2596" s="655"/>
      <c r="KGX2596" s="655"/>
      <c r="KGY2596" s="655"/>
      <c r="KGZ2596" s="655"/>
      <c r="KHA2596" s="655"/>
      <c r="KHB2596" s="655"/>
      <c r="KHC2596" s="655"/>
      <c r="KHD2596" s="655"/>
      <c r="KHE2596" s="655"/>
      <c r="KHF2596" s="655"/>
      <c r="KHG2596" s="655"/>
      <c r="KHH2596" s="655"/>
      <c r="KHI2596" s="655"/>
      <c r="KHJ2596" s="655"/>
      <c r="KHK2596" s="655"/>
      <c r="KHL2596" s="655"/>
      <c r="KHM2596" s="655"/>
      <c r="KHN2596" s="655"/>
      <c r="KHO2596" s="655"/>
      <c r="KHP2596" s="655"/>
      <c r="KHQ2596" s="655"/>
      <c r="KHR2596" s="655"/>
      <c r="KHS2596" s="655"/>
      <c r="KHT2596" s="655"/>
      <c r="KHU2596" s="655"/>
      <c r="KHV2596" s="655"/>
      <c r="KHW2596" s="655"/>
      <c r="KHX2596" s="655"/>
      <c r="KHY2596" s="655"/>
      <c r="KHZ2596" s="655"/>
      <c r="KIA2596" s="655"/>
      <c r="KIB2596" s="655"/>
      <c r="KIC2596" s="655"/>
      <c r="KID2596" s="655"/>
      <c r="KIE2596" s="655"/>
      <c r="KIF2596" s="655"/>
      <c r="KIG2596" s="655"/>
      <c r="KIH2596" s="655"/>
      <c r="KII2596" s="655"/>
      <c r="KIJ2596" s="655"/>
      <c r="KIK2596" s="655"/>
      <c r="KIL2596" s="655"/>
      <c r="KIM2596" s="655"/>
      <c r="KIN2596" s="655"/>
      <c r="KIO2596" s="655"/>
      <c r="KIP2596" s="655"/>
      <c r="KIQ2596" s="655"/>
      <c r="KIR2596" s="655"/>
      <c r="KIS2596" s="655"/>
      <c r="KIT2596" s="655"/>
      <c r="KIU2596" s="655"/>
      <c r="KIV2596" s="655"/>
      <c r="KIW2596" s="655"/>
      <c r="KIX2596" s="655"/>
      <c r="KIY2596" s="655"/>
      <c r="KIZ2596" s="655"/>
      <c r="KJA2596" s="655"/>
      <c r="KJB2596" s="655"/>
      <c r="KJC2596" s="655"/>
      <c r="KJD2596" s="655"/>
      <c r="KJE2596" s="655"/>
      <c r="KJF2596" s="655"/>
      <c r="KJG2596" s="655"/>
      <c r="KJH2596" s="655"/>
      <c r="KJI2596" s="655"/>
      <c r="KJJ2596" s="655"/>
      <c r="KJK2596" s="655"/>
      <c r="KJL2596" s="655"/>
      <c r="KJM2596" s="655"/>
      <c r="KJN2596" s="655"/>
      <c r="KJO2596" s="655"/>
      <c r="KJP2596" s="655"/>
      <c r="KJQ2596" s="655"/>
      <c r="KJR2596" s="655"/>
      <c r="KJS2596" s="655"/>
      <c r="KJT2596" s="655"/>
      <c r="KJU2596" s="655"/>
      <c r="KJV2596" s="655"/>
      <c r="KJW2596" s="655"/>
      <c r="KJX2596" s="655"/>
      <c r="KJY2596" s="655"/>
      <c r="KJZ2596" s="655"/>
      <c r="KKA2596" s="655"/>
      <c r="KKB2596" s="655"/>
      <c r="KKC2596" s="655"/>
      <c r="KKD2596" s="655"/>
      <c r="KKE2596" s="655"/>
      <c r="KKF2596" s="655"/>
      <c r="KKG2596" s="655"/>
      <c r="KKH2596" s="655"/>
      <c r="KKI2596" s="655"/>
      <c r="KKJ2596" s="655"/>
      <c r="KKK2596" s="655"/>
      <c r="KKL2596" s="655"/>
      <c r="KKM2596" s="655"/>
      <c r="KKN2596" s="655"/>
      <c r="KKO2596" s="655"/>
      <c r="KKP2596" s="655"/>
      <c r="KKQ2596" s="655"/>
      <c r="KKR2596" s="655"/>
      <c r="KKS2596" s="655"/>
      <c r="KKT2596" s="655"/>
      <c r="KKU2596" s="655"/>
      <c r="KKV2596" s="655"/>
      <c r="KKW2596" s="655"/>
      <c r="KKX2596" s="655"/>
      <c r="KKY2596" s="655"/>
      <c r="KKZ2596" s="655"/>
      <c r="KLA2596" s="655"/>
      <c r="KLB2596" s="655"/>
      <c r="KLC2596" s="655"/>
      <c r="KLD2596" s="655"/>
      <c r="KLE2596" s="655"/>
      <c r="KLF2596" s="655"/>
      <c r="KLG2596" s="655"/>
      <c r="KLH2596" s="655"/>
      <c r="KLI2596" s="655"/>
      <c r="KLJ2596" s="655"/>
      <c r="KLK2596" s="655"/>
      <c r="KLL2596" s="655"/>
      <c r="KLM2596" s="655"/>
      <c r="KLN2596" s="655"/>
      <c r="KLO2596" s="655"/>
      <c r="KLP2596" s="655"/>
      <c r="KLQ2596" s="655"/>
      <c r="KLR2596" s="655"/>
      <c r="KLS2596" s="655"/>
      <c r="KLT2596" s="655"/>
      <c r="KLU2596" s="655"/>
      <c r="KLV2596" s="655"/>
      <c r="KLW2596" s="655"/>
      <c r="KLX2596" s="655"/>
      <c r="KLY2596" s="655"/>
      <c r="KLZ2596" s="655"/>
      <c r="KMA2596" s="655"/>
      <c r="KMB2596" s="655"/>
      <c r="KMC2596" s="655"/>
      <c r="KMD2596" s="655"/>
      <c r="KME2596" s="655"/>
      <c r="KMF2596" s="655"/>
      <c r="KMG2596" s="655"/>
      <c r="KMH2596" s="655"/>
      <c r="KMI2596" s="655"/>
      <c r="KMJ2596" s="655"/>
      <c r="KMK2596" s="655"/>
      <c r="KML2596" s="655"/>
      <c r="KMM2596" s="655"/>
      <c r="KMN2596" s="655"/>
      <c r="KMO2596" s="655"/>
      <c r="KMP2596" s="655"/>
      <c r="KMQ2596" s="655"/>
      <c r="KMR2596" s="655"/>
      <c r="KMS2596" s="655"/>
      <c r="KMT2596" s="655"/>
      <c r="KMU2596" s="655"/>
      <c r="KMV2596" s="655"/>
      <c r="KMW2596" s="655"/>
      <c r="KMX2596" s="655"/>
      <c r="KMY2596" s="655"/>
      <c r="KMZ2596" s="655"/>
      <c r="KNA2596" s="655"/>
      <c r="KNB2596" s="655"/>
      <c r="KNC2596" s="655"/>
      <c r="KND2596" s="655"/>
      <c r="KNE2596" s="655"/>
      <c r="KNF2596" s="655"/>
      <c r="KNG2596" s="655"/>
      <c r="KNH2596" s="655"/>
      <c r="KNI2596" s="655"/>
      <c r="KNJ2596" s="655"/>
      <c r="KNK2596" s="655"/>
      <c r="KNL2596" s="655"/>
      <c r="KNM2596" s="655"/>
      <c r="KNN2596" s="655"/>
      <c r="KNO2596" s="655"/>
      <c r="KNP2596" s="655"/>
      <c r="KNQ2596" s="655"/>
      <c r="KNR2596" s="655"/>
      <c r="KNS2596" s="655"/>
      <c r="KNT2596" s="655"/>
      <c r="KNU2596" s="655"/>
      <c r="KNV2596" s="655"/>
      <c r="KNW2596" s="655"/>
      <c r="KNX2596" s="655"/>
      <c r="KNY2596" s="655"/>
      <c r="KNZ2596" s="655"/>
      <c r="KOA2596" s="655"/>
      <c r="KOB2596" s="655"/>
      <c r="KOC2596" s="655"/>
      <c r="KOD2596" s="655"/>
      <c r="KOE2596" s="655"/>
      <c r="KOF2596" s="655"/>
      <c r="KOG2596" s="655"/>
      <c r="KOH2596" s="655"/>
      <c r="KOI2596" s="655"/>
      <c r="KOJ2596" s="655"/>
      <c r="KOK2596" s="655"/>
      <c r="KOL2596" s="655"/>
      <c r="KOM2596" s="655"/>
      <c r="KON2596" s="655"/>
      <c r="KOO2596" s="655"/>
      <c r="KOP2596" s="655"/>
      <c r="KOQ2596" s="655"/>
      <c r="KOR2596" s="655"/>
      <c r="KOS2596" s="655"/>
      <c r="KOT2596" s="655"/>
      <c r="KOU2596" s="655"/>
      <c r="KOV2596" s="655"/>
      <c r="KOW2596" s="655"/>
      <c r="KOX2596" s="655"/>
      <c r="KOY2596" s="655"/>
      <c r="KOZ2596" s="655"/>
      <c r="KPA2596" s="655"/>
      <c r="KPB2596" s="655"/>
      <c r="KPC2596" s="655"/>
      <c r="KPD2596" s="655"/>
      <c r="KPE2596" s="655"/>
      <c r="KPF2596" s="655"/>
      <c r="KPG2596" s="655"/>
      <c r="KPH2596" s="655"/>
      <c r="KPI2596" s="655"/>
      <c r="KPJ2596" s="655"/>
      <c r="KPK2596" s="655"/>
      <c r="KPL2596" s="655"/>
      <c r="KPM2596" s="655"/>
      <c r="KPN2596" s="655"/>
      <c r="KPO2596" s="655"/>
      <c r="KPP2596" s="655"/>
      <c r="KPQ2596" s="655"/>
      <c r="KPR2596" s="655"/>
      <c r="KPS2596" s="655"/>
      <c r="KPT2596" s="655"/>
      <c r="KPU2596" s="655"/>
      <c r="KPV2596" s="655"/>
      <c r="KPW2596" s="655"/>
      <c r="KPX2596" s="655"/>
      <c r="KPY2596" s="655"/>
      <c r="KPZ2596" s="655"/>
      <c r="KQA2596" s="655"/>
      <c r="KQB2596" s="655"/>
      <c r="KQC2596" s="655"/>
      <c r="KQD2596" s="655"/>
      <c r="KQE2596" s="655"/>
      <c r="KQF2596" s="655"/>
      <c r="KQG2596" s="655"/>
      <c r="KQH2596" s="655"/>
      <c r="KQI2596" s="655"/>
      <c r="KQJ2596" s="655"/>
      <c r="KQK2596" s="655"/>
      <c r="KQL2596" s="655"/>
      <c r="KQM2596" s="655"/>
      <c r="KQN2596" s="655"/>
      <c r="KQO2596" s="655"/>
      <c r="KQP2596" s="655"/>
      <c r="KQQ2596" s="655"/>
      <c r="KQR2596" s="655"/>
      <c r="KQS2596" s="655"/>
      <c r="KQT2596" s="655"/>
      <c r="KQU2596" s="655"/>
      <c r="KQV2596" s="655"/>
      <c r="KQW2596" s="655"/>
      <c r="KQX2596" s="655"/>
      <c r="KQY2596" s="655"/>
      <c r="KQZ2596" s="655"/>
      <c r="KRA2596" s="655"/>
      <c r="KRB2596" s="655"/>
      <c r="KRC2596" s="655"/>
      <c r="KRD2596" s="655"/>
      <c r="KRE2596" s="655"/>
      <c r="KRF2596" s="655"/>
      <c r="KRG2596" s="655"/>
      <c r="KRH2596" s="655"/>
      <c r="KRI2596" s="655"/>
      <c r="KRJ2596" s="655"/>
      <c r="KRK2596" s="655"/>
      <c r="KRL2596" s="655"/>
      <c r="KRM2596" s="655"/>
      <c r="KRN2596" s="655"/>
      <c r="KRO2596" s="655"/>
      <c r="KRP2596" s="655"/>
      <c r="KRQ2596" s="655"/>
      <c r="KRR2596" s="655"/>
      <c r="KRS2596" s="655"/>
      <c r="KRT2596" s="655"/>
      <c r="KRU2596" s="655"/>
      <c r="KRV2596" s="655"/>
      <c r="KRW2596" s="655"/>
      <c r="KRX2596" s="655"/>
      <c r="KRY2596" s="655"/>
      <c r="KRZ2596" s="655"/>
      <c r="KSA2596" s="655"/>
      <c r="KSB2596" s="655"/>
      <c r="KSC2596" s="655"/>
      <c r="KSD2596" s="655"/>
      <c r="KSE2596" s="655"/>
      <c r="KSF2596" s="655"/>
      <c r="KSG2596" s="655"/>
      <c r="KSH2596" s="655"/>
      <c r="KSI2596" s="655"/>
      <c r="KSJ2596" s="655"/>
      <c r="KSK2596" s="655"/>
      <c r="KSL2596" s="655"/>
      <c r="KSM2596" s="655"/>
      <c r="KSN2596" s="655"/>
      <c r="KSO2596" s="655"/>
      <c r="KSP2596" s="655"/>
      <c r="KSQ2596" s="655"/>
      <c r="KSR2596" s="655"/>
      <c r="KSS2596" s="655"/>
      <c r="KST2596" s="655"/>
      <c r="KSU2596" s="655"/>
      <c r="KSV2596" s="655"/>
      <c r="KSW2596" s="655"/>
      <c r="KSX2596" s="655"/>
      <c r="KSY2596" s="655"/>
      <c r="KSZ2596" s="655"/>
      <c r="KTA2596" s="655"/>
      <c r="KTB2596" s="655"/>
      <c r="KTC2596" s="655"/>
      <c r="KTD2596" s="655"/>
      <c r="KTE2596" s="655"/>
      <c r="KTF2596" s="655"/>
      <c r="KTG2596" s="655"/>
      <c r="KTH2596" s="655"/>
      <c r="KTI2596" s="655"/>
      <c r="KTJ2596" s="655"/>
      <c r="KTK2596" s="655"/>
      <c r="KTL2596" s="655"/>
      <c r="KTM2596" s="655"/>
      <c r="KTN2596" s="655"/>
      <c r="KTO2596" s="655"/>
      <c r="KTP2596" s="655"/>
      <c r="KTQ2596" s="655"/>
      <c r="KTR2596" s="655"/>
      <c r="KTS2596" s="655"/>
      <c r="KTT2596" s="655"/>
      <c r="KTU2596" s="655"/>
      <c r="KTV2596" s="655"/>
      <c r="KTW2596" s="655"/>
      <c r="KTX2596" s="655"/>
      <c r="KTY2596" s="655"/>
      <c r="KTZ2596" s="655"/>
      <c r="KUA2596" s="655"/>
      <c r="KUB2596" s="655"/>
      <c r="KUC2596" s="655"/>
      <c r="KUD2596" s="655"/>
      <c r="KUE2596" s="655"/>
      <c r="KUF2596" s="655"/>
      <c r="KUG2596" s="655"/>
      <c r="KUH2596" s="655"/>
      <c r="KUI2596" s="655"/>
      <c r="KUJ2596" s="655"/>
      <c r="KUK2596" s="655"/>
      <c r="KUL2596" s="655"/>
      <c r="KUM2596" s="655"/>
      <c r="KUN2596" s="655"/>
      <c r="KUO2596" s="655"/>
      <c r="KUP2596" s="655"/>
      <c r="KUQ2596" s="655"/>
      <c r="KUR2596" s="655"/>
      <c r="KUS2596" s="655"/>
      <c r="KUT2596" s="655"/>
      <c r="KUU2596" s="655"/>
      <c r="KUV2596" s="655"/>
      <c r="KUW2596" s="655"/>
      <c r="KUX2596" s="655"/>
      <c r="KUY2596" s="655"/>
      <c r="KUZ2596" s="655"/>
      <c r="KVA2596" s="655"/>
      <c r="KVB2596" s="655"/>
      <c r="KVC2596" s="655"/>
      <c r="KVD2596" s="655"/>
      <c r="KVE2596" s="655"/>
      <c r="KVF2596" s="655"/>
      <c r="KVG2596" s="655"/>
      <c r="KVH2596" s="655"/>
      <c r="KVI2596" s="655"/>
      <c r="KVJ2596" s="655"/>
      <c r="KVK2596" s="655"/>
      <c r="KVL2596" s="655"/>
      <c r="KVM2596" s="655"/>
      <c r="KVN2596" s="655"/>
      <c r="KVO2596" s="655"/>
      <c r="KVP2596" s="655"/>
      <c r="KVQ2596" s="655"/>
      <c r="KVR2596" s="655"/>
      <c r="KVS2596" s="655"/>
      <c r="KVT2596" s="655"/>
      <c r="KVU2596" s="655"/>
      <c r="KVV2596" s="655"/>
      <c r="KVW2596" s="655"/>
      <c r="KVX2596" s="655"/>
      <c r="KVY2596" s="655"/>
      <c r="KVZ2596" s="655"/>
      <c r="KWA2596" s="655"/>
      <c r="KWB2596" s="655"/>
      <c r="KWC2596" s="655"/>
      <c r="KWD2596" s="655"/>
      <c r="KWE2596" s="655"/>
      <c r="KWF2596" s="655"/>
      <c r="KWG2596" s="655"/>
      <c r="KWH2596" s="655"/>
      <c r="KWI2596" s="655"/>
      <c r="KWJ2596" s="655"/>
      <c r="KWK2596" s="655"/>
      <c r="KWL2596" s="655"/>
      <c r="KWM2596" s="655"/>
      <c r="KWN2596" s="655"/>
      <c r="KWO2596" s="655"/>
      <c r="KWP2596" s="655"/>
      <c r="KWQ2596" s="655"/>
      <c r="KWR2596" s="655"/>
      <c r="KWS2596" s="655"/>
      <c r="KWT2596" s="655"/>
      <c r="KWU2596" s="655"/>
      <c r="KWV2596" s="655"/>
      <c r="KWW2596" s="655"/>
      <c r="KWX2596" s="655"/>
      <c r="KWY2596" s="655"/>
      <c r="KWZ2596" s="655"/>
      <c r="KXA2596" s="655"/>
      <c r="KXB2596" s="655"/>
      <c r="KXC2596" s="655"/>
      <c r="KXD2596" s="655"/>
      <c r="KXE2596" s="655"/>
      <c r="KXF2596" s="655"/>
      <c r="KXG2596" s="655"/>
      <c r="KXH2596" s="655"/>
      <c r="KXI2596" s="655"/>
      <c r="KXJ2596" s="655"/>
      <c r="KXK2596" s="655"/>
      <c r="KXL2596" s="655"/>
      <c r="KXM2596" s="655"/>
      <c r="KXN2596" s="655"/>
      <c r="KXO2596" s="655"/>
      <c r="KXP2596" s="655"/>
      <c r="KXQ2596" s="655"/>
      <c r="KXR2596" s="655"/>
      <c r="KXS2596" s="655"/>
      <c r="KXT2596" s="655"/>
      <c r="KXU2596" s="655"/>
      <c r="KXV2596" s="655"/>
      <c r="KXW2596" s="655"/>
      <c r="KXX2596" s="655"/>
      <c r="KXY2596" s="655"/>
      <c r="KXZ2596" s="655"/>
      <c r="KYA2596" s="655"/>
      <c r="KYB2596" s="655"/>
      <c r="KYC2596" s="655"/>
      <c r="KYD2596" s="655"/>
      <c r="KYE2596" s="655"/>
      <c r="KYF2596" s="655"/>
      <c r="KYG2596" s="655"/>
      <c r="KYH2596" s="655"/>
      <c r="KYI2596" s="655"/>
      <c r="KYJ2596" s="655"/>
      <c r="KYK2596" s="655"/>
      <c r="KYL2596" s="655"/>
      <c r="KYM2596" s="655"/>
      <c r="KYN2596" s="655"/>
      <c r="KYO2596" s="655"/>
      <c r="KYP2596" s="655"/>
      <c r="KYQ2596" s="655"/>
      <c r="KYR2596" s="655"/>
      <c r="KYS2596" s="655"/>
      <c r="KYT2596" s="655"/>
      <c r="KYU2596" s="655"/>
      <c r="KYV2596" s="655"/>
      <c r="KYW2596" s="655"/>
      <c r="KYX2596" s="655"/>
      <c r="KYY2596" s="655"/>
      <c r="KYZ2596" s="655"/>
      <c r="KZA2596" s="655"/>
      <c r="KZB2596" s="655"/>
      <c r="KZC2596" s="655"/>
      <c r="KZD2596" s="655"/>
      <c r="KZE2596" s="655"/>
      <c r="KZF2596" s="655"/>
      <c r="KZG2596" s="655"/>
      <c r="KZH2596" s="655"/>
      <c r="KZI2596" s="655"/>
      <c r="KZJ2596" s="655"/>
      <c r="KZK2596" s="655"/>
      <c r="KZL2596" s="655"/>
      <c r="KZM2596" s="655"/>
      <c r="KZN2596" s="655"/>
      <c r="KZO2596" s="655"/>
      <c r="KZP2596" s="655"/>
      <c r="KZQ2596" s="655"/>
      <c r="KZR2596" s="655"/>
      <c r="KZS2596" s="655"/>
      <c r="KZT2596" s="655"/>
      <c r="KZU2596" s="655"/>
      <c r="KZV2596" s="655"/>
      <c r="KZW2596" s="655"/>
      <c r="KZX2596" s="655"/>
      <c r="KZY2596" s="655"/>
      <c r="KZZ2596" s="655"/>
      <c r="LAA2596" s="655"/>
      <c r="LAB2596" s="655"/>
      <c r="LAC2596" s="655"/>
      <c r="LAD2596" s="655"/>
      <c r="LAE2596" s="655"/>
      <c r="LAF2596" s="655"/>
      <c r="LAG2596" s="655"/>
      <c r="LAH2596" s="655"/>
      <c r="LAI2596" s="655"/>
      <c r="LAJ2596" s="655"/>
      <c r="LAK2596" s="655"/>
      <c r="LAL2596" s="655"/>
      <c r="LAM2596" s="655"/>
      <c r="LAN2596" s="655"/>
      <c r="LAO2596" s="655"/>
      <c r="LAP2596" s="655"/>
      <c r="LAQ2596" s="655"/>
      <c r="LAR2596" s="655"/>
      <c r="LAS2596" s="655"/>
      <c r="LAT2596" s="655"/>
      <c r="LAU2596" s="655"/>
      <c r="LAV2596" s="655"/>
      <c r="LAW2596" s="655"/>
      <c r="LAX2596" s="655"/>
      <c r="LAY2596" s="655"/>
      <c r="LAZ2596" s="655"/>
      <c r="LBA2596" s="655"/>
      <c r="LBB2596" s="655"/>
      <c r="LBC2596" s="655"/>
      <c r="LBD2596" s="655"/>
      <c r="LBE2596" s="655"/>
      <c r="LBF2596" s="655"/>
      <c r="LBG2596" s="655"/>
      <c r="LBH2596" s="655"/>
      <c r="LBI2596" s="655"/>
      <c r="LBJ2596" s="655"/>
      <c r="LBK2596" s="655"/>
      <c r="LBL2596" s="655"/>
      <c r="LBM2596" s="655"/>
      <c r="LBN2596" s="655"/>
      <c r="LBO2596" s="655"/>
      <c r="LBP2596" s="655"/>
      <c r="LBQ2596" s="655"/>
      <c r="LBR2596" s="655"/>
      <c r="LBS2596" s="655"/>
      <c r="LBT2596" s="655"/>
      <c r="LBU2596" s="655"/>
      <c r="LBV2596" s="655"/>
      <c r="LBW2596" s="655"/>
      <c r="LBX2596" s="655"/>
      <c r="LBY2596" s="655"/>
      <c r="LBZ2596" s="655"/>
      <c r="LCA2596" s="655"/>
      <c r="LCB2596" s="655"/>
      <c r="LCC2596" s="655"/>
      <c r="LCD2596" s="655"/>
      <c r="LCE2596" s="655"/>
      <c r="LCF2596" s="655"/>
      <c r="LCG2596" s="655"/>
      <c r="LCH2596" s="655"/>
      <c r="LCI2596" s="655"/>
      <c r="LCJ2596" s="655"/>
      <c r="LCK2596" s="655"/>
      <c r="LCL2596" s="655"/>
      <c r="LCM2596" s="655"/>
      <c r="LCN2596" s="655"/>
      <c r="LCO2596" s="655"/>
      <c r="LCP2596" s="655"/>
      <c r="LCQ2596" s="655"/>
      <c r="LCR2596" s="655"/>
      <c r="LCS2596" s="655"/>
      <c r="LCT2596" s="655"/>
      <c r="LCU2596" s="655"/>
      <c r="LCV2596" s="655"/>
      <c r="LCW2596" s="655"/>
      <c r="LCX2596" s="655"/>
      <c r="LCY2596" s="655"/>
      <c r="LCZ2596" s="655"/>
      <c r="LDA2596" s="655"/>
      <c r="LDB2596" s="655"/>
      <c r="LDC2596" s="655"/>
      <c r="LDD2596" s="655"/>
      <c r="LDE2596" s="655"/>
      <c r="LDF2596" s="655"/>
      <c r="LDG2596" s="655"/>
      <c r="LDH2596" s="655"/>
      <c r="LDI2596" s="655"/>
      <c r="LDJ2596" s="655"/>
      <c r="LDK2596" s="655"/>
      <c r="LDL2596" s="655"/>
      <c r="LDM2596" s="655"/>
      <c r="LDN2596" s="655"/>
      <c r="LDO2596" s="655"/>
      <c r="LDP2596" s="655"/>
      <c r="LDQ2596" s="655"/>
      <c r="LDR2596" s="655"/>
      <c r="LDS2596" s="655"/>
      <c r="LDT2596" s="655"/>
      <c r="LDU2596" s="655"/>
      <c r="LDV2596" s="655"/>
      <c r="LDW2596" s="655"/>
      <c r="LDX2596" s="655"/>
      <c r="LDY2596" s="655"/>
      <c r="LDZ2596" s="655"/>
      <c r="LEA2596" s="655"/>
      <c r="LEB2596" s="655"/>
      <c r="LEC2596" s="655"/>
      <c r="LED2596" s="655"/>
      <c r="LEE2596" s="655"/>
      <c r="LEF2596" s="655"/>
      <c r="LEG2596" s="655"/>
      <c r="LEH2596" s="655"/>
      <c r="LEI2596" s="655"/>
      <c r="LEJ2596" s="655"/>
      <c r="LEK2596" s="655"/>
      <c r="LEL2596" s="655"/>
      <c r="LEM2596" s="655"/>
      <c r="LEN2596" s="655"/>
      <c r="LEO2596" s="655"/>
      <c r="LEP2596" s="655"/>
      <c r="LEQ2596" s="655"/>
      <c r="LER2596" s="655"/>
      <c r="LES2596" s="655"/>
      <c r="LET2596" s="655"/>
      <c r="LEU2596" s="655"/>
      <c r="LEV2596" s="655"/>
      <c r="LEW2596" s="655"/>
      <c r="LEX2596" s="655"/>
      <c r="LEY2596" s="655"/>
      <c r="LEZ2596" s="655"/>
      <c r="LFA2596" s="655"/>
      <c r="LFB2596" s="655"/>
      <c r="LFC2596" s="655"/>
      <c r="LFD2596" s="655"/>
      <c r="LFE2596" s="655"/>
      <c r="LFF2596" s="655"/>
      <c r="LFG2596" s="655"/>
      <c r="LFH2596" s="655"/>
      <c r="LFI2596" s="655"/>
      <c r="LFJ2596" s="655"/>
      <c r="LFK2596" s="655"/>
      <c r="LFL2596" s="655"/>
      <c r="LFM2596" s="655"/>
      <c r="LFN2596" s="655"/>
      <c r="LFO2596" s="655"/>
      <c r="LFP2596" s="655"/>
      <c r="LFQ2596" s="655"/>
      <c r="LFR2596" s="655"/>
      <c r="LFS2596" s="655"/>
      <c r="LFT2596" s="655"/>
      <c r="LFU2596" s="655"/>
      <c r="LFV2596" s="655"/>
      <c r="LFW2596" s="655"/>
      <c r="LFX2596" s="655"/>
      <c r="LFY2596" s="655"/>
      <c r="LFZ2596" s="655"/>
      <c r="LGA2596" s="655"/>
      <c r="LGB2596" s="655"/>
      <c r="LGC2596" s="655"/>
      <c r="LGD2596" s="655"/>
      <c r="LGE2596" s="655"/>
      <c r="LGF2596" s="655"/>
      <c r="LGG2596" s="655"/>
      <c r="LGH2596" s="655"/>
      <c r="LGI2596" s="655"/>
      <c r="LGJ2596" s="655"/>
      <c r="LGK2596" s="655"/>
      <c r="LGL2596" s="655"/>
      <c r="LGM2596" s="655"/>
      <c r="LGN2596" s="655"/>
      <c r="LGO2596" s="655"/>
      <c r="LGP2596" s="655"/>
      <c r="LGQ2596" s="655"/>
      <c r="LGR2596" s="655"/>
      <c r="LGS2596" s="655"/>
      <c r="LGT2596" s="655"/>
      <c r="LGU2596" s="655"/>
      <c r="LGV2596" s="655"/>
      <c r="LGW2596" s="655"/>
      <c r="LGX2596" s="655"/>
      <c r="LGY2596" s="655"/>
      <c r="LGZ2596" s="655"/>
      <c r="LHA2596" s="655"/>
      <c r="LHB2596" s="655"/>
      <c r="LHC2596" s="655"/>
      <c r="LHD2596" s="655"/>
      <c r="LHE2596" s="655"/>
      <c r="LHF2596" s="655"/>
      <c r="LHG2596" s="655"/>
      <c r="LHH2596" s="655"/>
      <c r="LHI2596" s="655"/>
      <c r="LHJ2596" s="655"/>
      <c r="LHK2596" s="655"/>
      <c r="LHL2596" s="655"/>
      <c r="LHM2596" s="655"/>
      <c r="LHN2596" s="655"/>
      <c r="LHO2596" s="655"/>
      <c r="LHP2596" s="655"/>
      <c r="LHQ2596" s="655"/>
      <c r="LHR2596" s="655"/>
      <c r="LHS2596" s="655"/>
      <c r="LHT2596" s="655"/>
      <c r="LHU2596" s="655"/>
      <c r="LHV2596" s="655"/>
      <c r="LHW2596" s="655"/>
      <c r="LHX2596" s="655"/>
      <c r="LHY2596" s="655"/>
      <c r="LHZ2596" s="655"/>
      <c r="LIA2596" s="655"/>
      <c r="LIB2596" s="655"/>
      <c r="LIC2596" s="655"/>
      <c r="LID2596" s="655"/>
      <c r="LIE2596" s="655"/>
      <c r="LIF2596" s="655"/>
      <c r="LIG2596" s="655"/>
      <c r="LIH2596" s="655"/>
      <c r="LII2596" s="655"/>
      <c r="LIJ2596" s="655"/>
      <c r="LIK2596" s="655"/>
      <c r="LIL2596" s="655"/>
      <c r="LIM2596" s="655"/>
      <c r="LIN2596" s="655"/>
      <c r="LIO2596" s="655"/>
      <c r="LIP2596" s="655"/>
      <c r="LIQ2596" s="655"/>
      <c r="LIR2596" s="655"/>
      <c r="LIS2596" s="655"/>
      <c r="LIT2596" s="655"/>
      <c r="LIU2596" s="655"/>
      <c r="LIV2596" s="655"/>
      <c r="LIW2596" s="655"/>
      <c r="LIX2596" s="655"/>
      <c r="LIY2596" s="655"/>
      <c r="LIZ2596" s="655"/>
      <c r="LJA2596" s="655"/>
      <c r="LJB2596" s="655"/>
      <c r="LJC2596" s="655"/>
      <c r="LJD2596" s="655"/>
      <c r="LJE2596" s="655"/>
      <c r="LJF2596" s="655"/>
      <c r="LJG2596" s="655"/>
      <c r="LJH2596" s="655"/>
      <c r="LJI2596" s="655"/>
      <c r="LJJ2596" s="655"/>
      <c r="LJK2596" s="655"/>
      <c r="LJL2596" s="655"/>
      <c r="LJM2596" s="655"/>
      <c r="LJN2596" s="655"/>
      <c r="LJO2596" s="655"/>
      <c r="LJP2596" s="655"/>
      <c r="LJQ2596" s="655"/>
      <c r="LJR2596" s="655"/>
      <c r="LJS2596" s="655"/>
      <c r="LJT2596" s="655"/>
      <c r="LJU2596" s="655"/>
      <c r="LJV2596" s="655"/>
      <c r="LJW2596" s="655"/>
      <c r="LJX2596" s="655"/>
      <c r="LJY2596" s="655"/>
      <c r="LJZ2596" s="655"/>
      <c r="LKA2596" s="655"/>
      <c r="LKB2596" s="655"/>
      <c r="LKC2596" s="655"/>
      <c r="LKD2596" s="655"/>
      <c r="LKE2596" s="655"/>
      <c r="LKF2596" s="655"/>
      <c r="LKG2596" s="655"/>
      <c r="LKH2596" s="655"/>
      <c r="LKI2596" s="655"/>
      <c r="LKJ2596" s="655"/>
      <c r="LKK2596" s="655"/>
      <c r="LKL2596" s="655"/>
      <c r="LKM2596" s="655"/>
      <c r="LKN2596" s="655"/>
      <c r="LKO2596" s="655"/>
      <c r="LKP2596" s="655"/>
      <c r="LKQ2596" s="655"/>
      <c r="LKR2596" s="655"/>
      <c r="LKS2596" s="655"/>
      <c r="LKT2596" s="655"/>
      <c r="LKU2596" s="655"/>
      <c r="LKV2596" s="655"/>
      <c r="LKW2596" s="655"/>
      <c r="LKX2596" s="655"/>
      <c r="LKY2596" s="655"/>
      <c r="LKZ2596" s="655"/>
      <c r="LLA2596" s="655"/>
      <c r="LLB2596" s="655"/>
      <c r="LLC2596" s="655"/>
      <c r="LLD2596" s="655"/>
      <c r="LLE2596" s="655"/>
      <c r="LLF2596" s="655"/>
      <c r="LLG2596" s="655"/>
      <c r="LLH2596" s="655"/>
      <c r="LLI2596" s="655"/>
      <c r="LLJ2596" s="655"/>
      <c r="LLK2596" s="655"/>
      <c r="LLL2596" s="655"/>
      <c r="LLM2596" s="655"/>
      <c r="LLN2596" s="655"/>
      <c r="LLO2596" s="655"/>
      <c r="LLP2596" s="655"/>
      <c r="LLQ2596" s="655"/>
      <c r="LLR2596" s="655"/>
      <c r="LLS2596" s="655"/>
      <c r="LLT2596" s="655"/>
      <c r="LLU2596" s="655"/>
      <c r="LLV2596" s="655"/>
      <c r="LLW2596" s="655"/>
      <c r="LLX2596" s="655"/>
      <c r="LLY2596" s="655"/>
      <c r="LLZ2596" s="655"/>
      <c r="LMA2596" s="655"/>
      <c r="LMB2596" s="655"/>
      <c r="LMC2596" s="655"/>
      <c r="LMD2596" s="655"/>
      <c r="LME2596" s="655"/>
      <c r="LMF2596" s="655"/>
      <c r="LMG2596" s="655"/>
      <c r="LMH2596" s="655"/>
      <c r="LMI2596" s="655"/>
      <c r="LMJ2596" s="655"/>
      <c r="LMK2596" s="655"/>
      <c r="LML2596" s="655"/>
      <c r="LMM2596" s="655"/>
      <c r="LMN2596" s="655"/>
      <c r="LMO2596" s="655"/>
      <c r="LMP2596" s="655"/>
      <c r="LMQ2596" s="655"/>
      <c r="LMR2596" s="655"/>
      <c r="LMS2596" s="655"/>
      <c r="LMT2596" s="655"/>
      <c r="LMU2596" s="655"/>
      <c r="LMV2596" s="655"/>
      <c r="LMW2596" s="655"/>
      <c r="LMX2596" s="655"/>
      <c r="LMY2596" s="655"/>
      <c r="LMZ2596" s="655"/>
      <c r="LNA2596" s="655"/>
      <c r="LNB2596" s="655"/>
      <c r="LNC2596" s="655"/>
      <c r="LND2596" s="655"/>
      <c r="LNE2596" s="655"/>
      <c r="LNF2596" s="655"/>
      <c r="LNG2596" s="655"/>
      <c r="LNH2596" s="655"/>
      <c r="LNI2596" s="655"/>
      <c r="LNJ2596" s="655"/>
      <c r="LNK2596" s="655"/>
      <c r="LNL2596" s="655"/>
      <c r="LNM2596" s="655"/>
      <c r="LNN2596" s="655"/>
      <c r="LNO2596" s="655"/>
      <c r="LNP2596" s="655"/>
      <c r="LNQ2596" s="655"/>
      <c r="LNR2596" s="655"/>
      <c r="LNS2596" s="655"/>
      <c r="LNT2596" s="655"/>
      <c r="LNU2596" s="655"/>
      <c r="LNV2596" s="655"/>
      <c r="LNW2596" s="655"/>
      <c r="LNX2596" s="655"/>
      <c r="LNY2596" s="655"/>
      <c r="LNZ2596" s="655"/>
      <c r="LOA2596" s="655"/>
      <c r="LOB2596" s="655"/>
      <c r="LOC2596" s="655"/>
      <c r="LOD2596" s="655"/>
      <c r="LOE2596" s="655"/>
      <c r="LOF2596" s="655"/>
      <c r="LOG2596" s="655"/>
      <c r="LOH2596" s="655"/>
      <c r="LOI2596" s="655"/>
      <c r="LOJ2596" s="655"/>
      <c r="LOK2596" s="655"/>
      <c r="LOL2596" s="655"/>
      <c r="LOM2596" s="655"/>
      <c r="LON2596" s="655"/>
      <c r="LOO2596" s="655"/>
      <c r="LOP2596" s="655"/>
      <c r="LOQ2596" s="655"/>
      <c r="LOR2596" s="655"/>
      <c r="LOS2596" s="655"/>
      <c r="LOT2596" s="655"/>
      <c r="LOU2596" s="655"/>
      <c r="LOV2596" s="655"/>
      <c r="LOW2596" s="655"/>
      <c r="LOX2596" s="655"/>
      <c r="LOY2596" s="655"/>
      <c r="LOZ2596" s="655"/>
      <c r="LPA2596" s="655"/>
      <c r="LPB2596" s="655"/>
      <c r="LPC2596" s="655"/>
      <c r="LPD2596" s="655"/>
      <c r="LPE2596" s="655"/>
      <c r="LPF2596" s="655"/>
      <c r="LPG2596" s="655"/>
      <c r="LPH2596" s="655"/>
      <c r="LPI2596" s="655"/>
      <c r="LPJ2596" s="655"/>
      <c r="LPK2596" s="655"/>
      <c r="LPL2596" s="655"/>
      <c r="LPM2596" s="655"/>
      <c r="LPN2596" s="655"/>
      <c r="LPO2596" s="655"/>
      <c r="LPP2596" s="655"/>
      <c r="LPQ2596" s="655"/>
      <c r="LPR2596" s="655"/>
      <c r="LPS2596" s="655"/>
      <c r="LPT2596" s="655"/>
      <c r="LPU2596" s="655"/>
      <c r="LPV2596" s="655"/>
      <c r="LPW2596" s="655"/>
      <c r="LPX2596" s="655"/>
      <c r="LPY2596" s="655"/>
      <c r="LPZ2596" s="655"/>
      <c r="LQA2596" s="655"/>
      <c r="LQB2596" s="655"/>
      <c r="LQC2596" s="655"/>
      <c r="LQD2596" s="655"/>
      <c r="LQE2596" s="655"/>
      <c r="LQF2596" s="655"/>
      <c r="LQG2596" s="655"/>
      <c r="LQH2596" s="655"/>
      <c r="LQI2596" s="655"/>
      <c r="LQJ2596" s="655"/>
      <c r="LQK2596" s="655"/>
      <c r="LQL2596" s="655"/>
      <c r="LQM2596" s="655"/>
      <c r="LQN2596" s="655"/>
      <c r="LQO2596" s="655"/>
      <c r="LQP2596" s="655"/>
      <c r="LQQ2596" s="655"/>
      <c r="LQR2596" s="655"/>
      <c r="LQS2596" s="655"/>
      <c r="LQT2596" s="655"/>
      <c r="LQU2596" s="655"/>
      <c r="LQV2596" s="655"/>
      <c r="LQW2596" s="655"/>
      <c r="LQX2596" s="655"/>
      <c r="LQY2596" s="655"/>
      <c r="LQZ2596" s="655"/>
      <c r="LRA2596" s="655"/>
      <c r="LRB2596" s="655"/>
      <c r="LRC2596" s="655"/>
      <c r="LRD2596" s="655"/>
      <c r="LRE2596" s="655"/>
      <c r="LRF2596" s="655"/>
      <c r="LRG2596" s="655"/>
      <c r="LRH2596" s="655"/>
      <c r="LRI2596" s="655"/>
      <c r="LRJ2596" s="655"/>
      <c r="LRK2596" s="655"/>
      <c r="LRL2596" s="655"/>
      <c r="LRM2596" s="655"/>
      <c r="LRN2596" s="655"/>
      <c r="LRO2596" s="655"/>
      <c r="LRP2596" s="655"/>
      <c r="LRQ2596" s="655"/>
      <c r="LRR2596" s="655"/>
      <c r="LRS2596" s="655"/>
      <c r="LRT2596" s="655"/>
      <c r="LRU2596" s="655"/>
      <c r="LRV2596" s="655"/>
      <c r="LRW2596" s="655"/>
      <c r="LRX2596" s="655"/>
      <c r="LRY2596" s="655"/>
      <c r="LRZ2596" s="655"/>
      <c r="LSA2596" s="655"/>
      <c r="LSB2596" s="655"/>
      <c r="LSC2596" s="655"/>
      <c r="LSD2596" s="655"/>
      <c r="LSE2596" s="655"/>
      <c r="LSF2596" s="655"/>
      <c r="LSG2596" s="655"/>
      <c r="LSH2596" s="655"/>
      <c r="LSI2596" s="655"/>
      <c r="LSJ2596" s="655"/>
      <c r="LSK2596" s="655"/>
      <c r="LSL2596" s="655"/>
      <c r="LSM2596" s="655"/>
      <c r="LSN2596" s="655"/>
      <c r="LSO2596" s="655"/>
      <c r="LSP2596" s="655"/>
      <c r="LSQ2596" s="655"/>
      <c r="LSR2596" s="655"/>
      <c r="LSS2596" s="655"/>
      <c r="LST2596" s="655"/>
      <c r="LSU2596" s="655"/>
      <c r="LSV2596" s="655"/>
      <c r="LSW2596" s="655"/>
      <c r="LSX2596" s="655"/>
      <c r="LSY2596" s="655"/>
      <c r="LSZ2596" s="655"/>
      <c r="LTA2596" s="655"/>
      <c r="LTB2596" s="655"/>
      <c r="LTC2596" s="655"/>
      <c r="LTD2596" s="655"/>
      <c r="LTE2596" s="655"/>
      <c r="LTF2596" s="655"/>
      <c r="LTG2596" s="655"/>
      <c r="LTH2596" s="655"/>
      <c r="LTI2596" s="655"/>
      <c r="LTJ2596" s="655"/>
      <c r="LTK2596" s="655"/>
      <c r="LTL2596" s="655"/>
      <c r="LTM2596" s="655"/>
      <c r="LTN2596" s="655"/>
      <c r="LTO2596" s="655"/>
      <c r="LTP2596" s="655"/>
      <c r="LTQ2596" s="655"/>
      <c r="LTR2596" s="655"/>
      <c r="LTS2596" s="655"/>
      <c r="LTT2596" s="655"/>
      <c r="LTU2596" s="655"/>
      <c r="LTV2596" s="655"/>
      <c r="LTW2596" s="655"/>
      <c r="LTX2596" s="655"/>
      <c r="LTY2596" s="655"/>
      <c r="LTZ2596" s="655"/>
      <c r="LUA2596" s="655"/>
      <c r="LUB2596" s="655"/>
      <c r="LUC2596" s="655"/>
      <c r="LUD2596" s="655"/>
      <c r="LUE2596" s="655"/>
      <c r="LUF2596" s="655"/>
      <c r="LUG2596" s="655"/>
      <c r="LUH2596" s="655"/>
      <c r="LUI2596" s="655"/>
      <c r="LUJ2596" s="655"/>
      <c r="LUK2596" s="655"/>
      <c r="LUL2596" s="655"/>
      <c r="LUM2596" s="655"/>
      <c r="LUN2596" s="655"/>
      <c r="LUO2596" s="655"/>
      <c r="LUP2596" s="655"/>
      <c r="LUQ2596" s="655"/>
      <c r="LUR2596" s="655"/>
      <c r="LUS2596" s="655"/>
      <c r="LUT2596" s="655"/>
      <c r="LUU2596" s="655"/>
      <c r="LUV2596" s="655"/>
      <c r="LUW2596" s="655"/>
      <c r="LUX2596" s="655"/>
      <c r="LUY2596" s="655"/>
      <c r="LUZ2596" s="655"/>
      <c r="LVA2596" s="655"/>
      <c r="LVB2596" s="655"/>
      <c r="LVC2596" s="655"/>
      <c r="LVD2596" s="655"/>
      <c r="LVE2596" s="655"/>
      <c r="LVF2596" s="655"/>
      <c r="LVG2596" s="655"/>
      <c r="LVH2596" s="655"/>
      <c r="LVI2596" s="655"/>
      <c r="LVJ2596" s="655"/>
      <c r="LVK2596" s="655"/>
      <c r="LVL2596" s="655"/>
      <c r="LVM2596" s="655"/>
      <c r="LVN2596" s="655"/>
      <c r="LVO2596" s="655"/>
      <c r="LVP2596" s="655"/>
      <c r="LVQ2596" s="655"/>
      <c r="LVR2596" s="655"/>
      <c r="LVS2596" s="655"/>
      <c r="LVT2596" s="655"/>
      <c r="LVU2596" s="655"/>
      <c r="LVV2596" s="655"/>
      <c r="LVW2596" s="655"/>
      <c r="LVX2596" s="655"/>
      <c r="LVY2596" s="655"/>
      <c r="LVZ2596" s="655"/>
      <c r="LWA2596" s="655"/>
      <c r="LWB2596" s="655"/>
      <c r="LWC2596" s="655"/>
      <c r="LWD2596" s="655"/>
      <c r="LWE2596" s="655"/>
      <c r="LWF2596" s="655"/>
      <c r="LWG2596" s="655"/>
      <c r="LWH2596" s="655"/>
      <c r="LWI2596" s="655"/>
      <c r="LWJ2596" s="655"/>
      <c r="LWK2596" s="655"/>
      <c r="LWL2596" s="655"/>
      <c r="LWM2596" s="655"/>
      <c r="LWN2596" s="655"/>
      <c r="LWO2596" s="655"/>
      <c r="LWP2596" s="655"/>
      <c r="LWQ2596" s="655"/>
      <c r="LWR2596" s="655"/>
      <c r="LWS2596" s="655"/>
      <c r="LWT2596" s="655"/>
      <c r="LWU2596" s="655"/>
      <c r="LWV2596" s="655"/>
      <c r="LWW2596" s="655"/>
      <c r="LWX2596" s="655"/>
      <c r="LWY2596" s="655"/>
      <c r="LWZ2596" s="655"/>
      <c r="LXA2596" s="655"/>
      <c r="LXB2596" s="655"/>
      <c r="LXC2596" s="655"/>
      <c r="LXD2596" s="655"/>
      <c r="LXE2596" s="655"/>
      <c r="LXF2596" s="655"/>
      <c r="LXG2596" s="655"/>
      <c r="LXH2596" s="655"/>
      <c r="LXI2596" s="655"/>
      <c r="LXJ2596" s="655"/>
      <c r="LXK2596" s="655"/>
      <c r="LXL2596" s="655"/>
      <c r="LXM2596" s="655"/>
      <c r="LXN2596" s="655"/>
      <c r="LXO2596" s="655"/>
      <c r="LXP2596" s="655"/>
      <c r="LXQ2596" s="655"/>
      <c r="LXR2596" s="655"/>
      <c r="LXS2596" s="655"/>
      <c r="LXT2596" s="655"/>
      <c r="LXU2596" s="655"/>
      <c r="LXV2596" s="655"/>
      <c r="LXW2596" s="655"/>
      <c r="LXX2596" s="655"/>
      <c r="LXY2596" s="655"/>
      <c r="LXZ2596" s="655"/>
      <c r="LYA2596" s="655"/>
      <c r="LYB2596" s="655"/>
      <c r="LYC2596" s="655"/>
      <c r="LYD2596" s="655"/>
      <c r="LYE2596" s="655"/>
      <c r="LYF2596" s="655"/>
      <c r="LYG2596" s="655"/>
      <c r="LYH2596" s="655"/>
      <c r="LYI2596" s="655"/>
      <c r="LYJ2596" s="655"/>
      <c r="LYK2596" s="655"/>
      <c r="LYL2596" s="655"/>
      <c r="LYM2596" s="655"/>
      <c r="LYN2596" s="655"/>
      <c r="LYO2596" s="655"/>
      <c r="LYP2596" s="655"/>
      <c r="LYQ2596" s="655"/>
      <c r="LYR2596" s="655"/>
      <c r="LYS2596" s="655"/>
      <c r="LYT2596" s="655"/>
      <c r="LYU2596" s="655"/>
      <c r="LYV2596" s="655"/>
      <c r="LYW2596" s="655"/>
      <c r="LYX2596" s="655"/>
      <c r="LYY2596" s="655"/>
      <c r="LYZ2596" s="655"/>
      <c r="LZA2596" s="655"/>
      <c r="LZB2596" s="655"/>
      <c r="LZC2596" s="655"/>
      <c r="LZD2596" s="655"/>
      <c r="LZE2596" s="655"/>
      <c r="LZF2596" s="655"/>
      <c r="LZG2596" s="655"/>
      <c r="LZH2596" s="655"/>
      <c r="LZI2596" s="655"/>
      <c r="LZJ2596" s="655"/>
      <c r="LZK2596" s="655"/>
      <c r="LZL2596" s="655"/>
      <c r="LZM2596" s="655"/>
      <c r="LZN2596" s="655"/>
      <c r="LZO2596" s="655"/>
      <c r="LZP2596" s="655"/>
      <c r="LZQ2596" s="655"/>
      <c r="LZR2596" s="655"/>
      <c r="LZS2596" s="655"/>
      <c r="LZT2596" s="655"/>
      <c r="LZU2596" s="655"/>
      <c r="LZV2596" s="655"/>
      <c r="LZW2596" s="655"/>
      <c r="LZX2596" s="655"/>
      <c r="LZY2596" s="655"/>
      <c r="LZZ2596" s="655"/>
      <c r="MAA2596" s="655"/>
      <c r="MAB2596" s="655"/>
      <c r="MAC2596" s="655"/>
      <c r="MAD2596" s="655"/>
      <c r="MAE2596" s="655"/>
      <c r="MAF2596" s="655"/>
      <c r="MAG2596" s="655"/>
      <c r="MAH2596" s="655"/>
      <c r="MAI2596" s="655"/>
      <c r="MAJ2596" s="655"/>
      <c r="MAK2596" s="655"/>
      <c r="MAL2596" s="655"/>
      <c r="MAM2596" s="655"/>
      <c r="MAN2596" s="655"/>
      <c r="MAO2596" s="655"/>
      <c r="MAP2596" s="655"/>
      <c r="MAQ2596" s="655"/>
      <c r="MAR2596" s="655"/>
      <c r="MAS2596" s="655"/>
      <c r="MAT2596" s="655"/>
      <c r="MAU2596" s="655"/>
      <c r="MAV2596" s="655"/>
      <c r="MAW2596" s="655"/>
      <c r="MAX2596" s="655"/>
      <c r="MAY2596" s="655"/>
      <c r="MAZ2596" s="655"/>
      <c r="MBA2596" s="655"/>
      <c r="MBB2596" s="655"/>
      <c r="MBC2596" s="655"/>
      <c r="MBD2596" s="655"/>
      <c r="MBE2596" s="655"/>
      <c r="MBF2596" s="655"/>
      <c r="MBG2596" s="655"/>
      <c r="MBH2596" s="655"/>
      <c r="MBI2596" s="655"/>
      <c r="MBJ2596" s="655"/>
      <c r="MBK2596" s="655"/>
      <c r="MBL2596" s="655"/>
      <c r="MBM2596" s="655"/>
      <c r="MBN2596" s="655"/>
      <c r="MBO2596" s="655"/>
      <c r="MBP2596" s="655"/>
      <c r="MBQ2596" s="655"/>
      <c r="MBR2596" s="655"/>
      <c r="MBS2596" s="655"/>
      <c r="MBT2596" s="655"/>
      <c r="MBU2596" s="655"/>
      <c r="MBV2596" s="655"/>
      <c r="MBW2596" s="655"/>
      <c r="MBX2596" s="655"/>
      <c r="MBY2596" s="655"/>
      <c r="MBZ2596" s="655"/>
      <c r="MCA2596" s="655"/>
      <c r="MCB2596" s="655"/>
      <c r="MCC2596" s="655"/>
      <c r="MCD2596" s="655"/>
      <c r="MCE2596" s="655"/>
      <c r="MCF2596" s="655"/>
      <c r="MCG2596" s="655"/>
      <c r="MCH2596" s="655"/>
      <c r="MCI2596" s="655"/>
      <c r="MCJ2596" s="655"/>
      <c r="MCK2596" s="655"/>
      <c r="MCL2596" s="655"/>
      <c r="MCM2596" s="655"/>
      <c r="MCN2596" s="655"/>
      <c r="MCO2596" s="655"/>
      <c r="MCP2596" s="655"/>
      <c r="MCQ2596" s="655"/>
      <c r="MCR2596" s="655"/>
      <c r="MCS2596" s="655"/>
      <c r="MCT2596" s="655"/>
      <c r="MCU2596" s="655"/>
      <c r="MCV2596" s="655"/>
      <c r="MCW2596" s="655"/>
      <c r="MCX2596" s="655"/>
      <c r="MCY2596" s="655"/>
      <c r="MCZ2596" s="655"/>
      <c r="MDA2596" s="655"/>
      <c r="MDB2596" s="655"/>
      <c r="MDC2596" s="655"/>
      <c r="MDD2596" s="655"/>
      <c r="MDE2596" s="655"/>
      <c r="MDF2596" s="655"/>
      <c r="MDG2596" s="655"/>
      <c r="MDH2596" s="655"/>
      <c r="MDI2596" s="655"/>
      <c r="MDJ2596" s="655"/>
      <c r="MDK2596" s="655"/>
      <c r="MDL2596" s="655"/>
      <c r="MDM2596" s="655"/>
      <c r="MDN2596" s="655"/>
      <c r="MDO2596" s="655"/>
      <c r="MDP2596" s="655"/>
      <c r="MDQ2596" s="655"/>
      <c r="MDR2596" s="655"/>
      <c r="MDS2596" s="655"/>
      <c r="MDT2596" s="655"/>
      <c r="MDU2596" s="655"/>
      <c r="MDV2596" s="655"/>
      <c r="MDW2596" s="655"/>
      <c r="MDX2596" s="655"/>
      <c r="MDY2596" s="655"/>
      <c r="MDZ2596" s="655"/>
      <c r="MEA2596" s="655"/>
      <c r="MEB2596" s="655"/>
      <c r="MEC2596" s="655"/>
      <c r="MED2596" s="655"/>
      <c r="MEE2596" s="655"/>
      <c r="MEF2596" s="655"/>
      <c r="MEG2596" s="655"/>
      <c r="MEH2596" s="655"/>
      <c r="MEI2596" s="655"/>
      <c r="MEJ2596" s="655"/>
      <c r="MEK2596" s="655"/>
      <c r="MEL2596" s="655"/>
      <c r="MEM2596" s="655"/>
      <c r="MEN2596" s="655"/>
      <c r="MEO2596" s="655"/>
      <c r="MEP2596" s="655"/>
      <c r="MEQ2596" s="655"/>
      <c r="MER2596" s="655"/>
      <c r="MES2596" s="655"/>
      <c r="MET2596" s="655"/>
      <c r="MEU2596" s="655"/>
      <c r="MEV2596" s="655"/>
      <c r="MEW2596" s="655"/>
      <c r="MEX2596" s="655"/>
      <c r="MEY2596" s="655"/>
      <c r="MEZ2596" s="655"/>
      <c r="MFA2596" s="655"/>
      <c r="MFB2596" s="655"/>
      <c r="MFC2596" s="655"/>
      <c r="MFD2596" s="655"/>
      <c r="MFE2596" s="655"/>
      <c r="MFF2596" s="655"/>
      <c r="MFG2596" s="655"/>
      <c r="MFH2596" s="655"/>
      <c r="MFI2596" s="655"/>
      <c r="MFJ2596" s="655"/>
      <c r="MFK2596" s="655"/>
      <c r="MFL2596" s="655"/>
      <c r="MFM2596" s="655"/>
      <c r="MFN2596" s="655"/>
      <c r="MFO2596" s="655"/>
      <c r="MFP2596" s="655"/>
      <c r="MFQ2596" s="655"/>
      <c r="MFR2596" s="655"/>
      <c r="MFS2596" s="655"/>
      <c r="MFT2596" s="655"/>
      <c r="MFU2596" s="655"/>
      <c r="MFV2596" s="655"/>
      <c r="MFW2596" s="655"/>
      <c r="MFX2596" s="655"/>
      <c r="MFY2596" s="655"/>
      <c r="MFZ2596" s="655"/>
      <c r="MGA2596" s="655"/>
      <c r="MGB2596" s="655"/>
      <c r="MGC2596" s="655"/>
      <c r="MGD2596" s="655"/>
      <c r="MGE2596" s="655"/>
      <c r="MGF2596" s="655"/>
      <c r="MGG2596" s="655"/>
      <c r="MGH2596" s="655"/>
      <c r="MGI2596" s="655"/>
      <c r="MGJ2596" s="655"/>
      <c r="MGK2596" s="655"/>
      <c r="MGL2596" s="655"/>
      <c r="MGM2596" s="655"/>
      <c r="MGN2596" s="655"/>
      <c r="MGO2596" s="655"/>
      <c r="MGP2596" s="655"/>
      <c r="MGQ2596" s="655"/>
      <c r="MGR2596" s="655"/>
      <c r="MGS2596" s="655"/>
      <c r="MGT2596" s="655"/>
      <c r="MGU2596" s="655"/>
      <c r="MGV2596" s="655"/>
      <c r="MGW2596" s="655"/>
      <c r="MGX2596" s="655"/>
      <c r="MGY2596" s="655"/>
      <c r="MGZ2596" s="655"/>
      <c r="MHA2596" s="655"/>
      <c r="MHB2596" s="655"/>
      <c r="MHC2596" s="655"/>
      <c r="MHD2596" s="655"/>
      <c r="MHE2596" s="655"/>
      <c r="MHF2596" s="655"/>
      <c r="MHG2596" s="655"/>
      <c r="MHH2596" s="655"/>
      <c r="MHI2596" s="655"/>
      <c r="MHJ2596" s="655"/>
      <c r="MHK2596" s="655"/>
      <c r="MHL2596" s="655"/>
      <c r="MHM2596" s="655"/>
      <c r="MHN2596" s="655"/>
      <c r="MHO2596" s="655"/>
      <c r="MHP2596" s="655"/>
      <c r="MHQ2596" s="655"/>
      <c r="MHR2596" s="655"/>
      <c r="MHS2596" s="655"/>
      <c r="MHT2596" s="655"/>
      <c r="MHU2596" s="655"/>
      <c r="MHV2596" s="655"/>
      <c r="MHW2596" s="655"/>
      <c r="MHX2596" s="655"/>
      <c r="MHY2596" s="655"/>
      <c r="MHZ2596" s="655"/>
      <c r="MIA2596" s="655"/>
      <c r="MIB2596" s="655"/>
      <c r="MIC2596" s="655"/>
      <c r="MID2596" s="655"/>
      <c r="MIE2596" s="655"/>
      <c r="MIF2596" s="655"/>
      <c r="MIG2596" s="655"/>
      <c r="MIH2596" s="655"/>
      <c r="MII2596" s="655"/>
      <c r="MIJ2596" s="655"/>
      <c r="MIK2596" s="655"/>
      <c r="MIL2596" s="655"/>
      <c r="MIM2596" s="655"/>
      <c r="MIN2596" s="655"/>
      <c r="MIO2596" s="655"/>
      <c r="MIP2596" s="655"/>
      <c r="MIQ2596" s="655"/>
      <c r="MIR2596" s="655"/>
      <c r="MIS2596" s="655"/>
      <c r="MIT2596" s="655"/>
      <c r="MIU2596" s="655"/>
      <c r="MIV2596" s="655"/>
      <c r="MIW2596" s="655"/>
      <c r="MIX2596" s="655"/>
      <c r="MIY2596" s="655"/>
      <c r="MIZ2596" s="655"/>
      <c r="MJA2596" s="655"/>
      <c r="MJB2596" s="655"/>
      <c r="MJC2596" s="655"/>
      <c r="MJD2596" s="655"/>
      <c r="MJE2596" s="655"/>
      <c r="MJF2596" s="655"/>
      <c r="MJG2596" s="655"/>
      <c r="MJH2596" s="655"/>
      <c r="MJI2596" s="655"/>
      <c r="MJJ2596" s="655"/>
      <c r="MJK2596" s="655"/>
      <c r="MJL2596" s="655"/>
      <c r="MJM2596" s="655"/>
      <c r="MJN2596" s="655"/>
      <c r="MJO2596" s="655"/>
      <c r="MJP2596" s="655"/>
      <c r="MJQ2596" s="655"/>
      <c r="MJR2596" s="655"/>
      <c r="MJS2596" s="655"/>
      <c r="MJT2596" s="655"/>
      <c r="MJU2596" s="655"/>
      <c r="MJV2596" s="655"/>
      <c r="MJW2596" s="655"/>
      <c r="MJX2596" s="655"/>
      <c r="MJY2596" s="655"/>
      <c r="MJZ2596" s="655"/>
      <c r="MKA2596" s="655"/>
      <c r="MKB2596" s="655"/>
      <c r="MKC2596" s="655"/>
      <c r="MKD2596" s="655"/>
      <c r="MKE2596" s="655"/>
      <c r="MKF2596" s="655"/>
      <c r="MKG2596" s="655"/>
      <c r="MKH2596" s="655"/>
      <c r="MKI2596" s="655"/>
      <c r="MKJ2596" s="655"/>
      <c r="MKK2596" s="655"/>
      <c r="MKL2596" s="655"/>
      <c r="MKM2596" s="655"/>
      <c r="MKN2596" s="655"/>
      <c r="MKO2596" s="655"/>
      <c r="MKP2596" s="655"/>
      <c r="MKQ2596" s="655"/>
      <c r="MKR2596" s="655"/>
      <c r="MKS2596" s="655"/>
      <c r="MKT2596" s="655"/>
      <c r="MKU2596" s="655"/>
      <c r="MKV2596" s="655"/>
      <c r="MKW2596" s="655"/>
      <c r="MKX2596" s="655"/>
      <c r="MKY2596" s="655"/>
      <c r="MKZ2596" s="655"/>
      <c r="MLA2596" s="655"/>
      <c r="MLB2596" s="655"/>
      <c r="MLC2596" s="655"/>
      <c r="MLD2596" s="655"/>
      <c r="MLE2596" s="655"/>
      <c r="MLF2596" s="655"/>
      <c r="MLG2596" s="655"/>
      <c r="MLH2596" s="655"/>
      <c r="MLI2596" s="655"/>
      <c r="MLJ2596" s="655"/>
      <c r="MLK2596" s="655"/>
      <c r="MLL2596" s="655"/>
      <c r="MLM2596" s="655"/>
      <c r="MLN2596" s="655"/>
      <c r="MLO2596" s="655"/>
      <c r="MLP2596" s="655"/>
      <c r="MLQ2596" s="655"/>
      <c r="MLR2596" s="655"/>
      <c r="MLS2596" s="655"/>
      <c r="MLT2596" s="655"/>
      <c r="MLU2596" s="655"/>
      <c r="MLV2596" s="655"/>
      <c r="MLW2596" s="655"/>
      <c r="MLX2596" s="655"/>
      <c r="MLY2596" s="655"/>
      <c r="MLZ2596" s="655"/>
      <c r="MMA2596" s="655"/>
      <c r="MMB2596" s="655"/>
      <c r="MMC2596" s="655"/>
      <c r="MMD2596" s="655"/>
      <c r="MME2596" s="655"/>
      <c r="MMF2596" s="655"/>
      <c r="MMG2596" s="655"/>
      <c r="MMH2596" s="655"/>
      <c r="MMI2596" s="655"/>
      <c r="MMJ2596" s="655"/>
      <c r="MMK2596" s="655"/>
      <c r="MML2596" s="655"/>
      <c r="MMM2596" s="655"/>
      <c r="MMN2596" s="655"/>
      <c r="MMO2596" s="655"/>
      <c r="MMP2596" s="655"/>
      <c r="MMQ2596" s="655"/>
      <c r="MMR2596" s="655"/>
      <c r="MMS2596" s="655"/>
      <c r="MMT2596" s="655"/>
      <c r="MMU2596" s="655"/>
      <c r="MMV2596" s="655"/>
      <c r="MMW2596" s="655"/>
      <c r="MMX2596" s="655"/>
      <c r="MMY2596" s="655"/>
      <c r="MMZ2596" s="655"/>
      <c r="MNA2596" s="655"/>
      <c r="MNB2596" s="655"/>
      <c r="MNC2596" s="655"/>
      <c r="MND2596" s="655"/>
      <c r="MNE2596" s="655"/>
      <c r="MNF2596" s="655"/>
      <c r="MNG2596" s="655"/>
      <c r="MNH2596" s="655"/>
      <c r="MNI2596" s="655"/>
      <c r="MNJ2596" s="655"/>
      <c r="MNK2596" s="655"/>
      <c r="MNL2596" s="655"/>
      <c r="MNM2596" s="655"/>
      <c r="MNN2596" s="655"/>
      <c r="MNO2596" s="655"/>
      <c r="MNP2596" s="655"/>
      <c r="MNQ2596" s="655"/>
      <c r="MNR2596" s="655"/>
      <c r="MNS2596" s="655"/>
      <c r="MNT2596" s="655"/>
      <c r="MNU2596" s="655"/>
      <c r="MNV2596" s="655"/>
      <c r="MNW2596" s="655"/>
      <c r="MNX2596" s="655"/>
      <c r="MNY2596" s="655"/>
      <c r="MNZ2596" s="655"/>
      <c r="MOA2596" s="655"/>
      <c r="MOB2596" s="655"/>
      <c r="MOC2596" s="655"/>
      <c r="MOD2596" s="655"/>
      <c r="MOE2596" s="655"/>
      <c r="MOF2596" s="655"/>
      <c r="MOG2596" s="655"/>
      <c r="MOH2596" s="655"/>
      <c r="MOI2596" s="655"/>
      <c r="MOJ2596" s="655"/>
      <c r="MOK2596" s="655"/>
      <c r="MOL2596" s="655"/>
      <c r="MOM2596" s="655"/>
      <c r="MON2596" s="655"/>
      <c r="MOO2596" s="655"/>
      <c r="MOP2596" s="655"/>
      <c r="MOQ2596" s="655"/>
      <c r="MOR2596" s="655"/>
      <c r="MOS2596" s="655"/>
      <c r="MOT2596" s="655"/>
      <c r="MOU2596" s="655"/>
      <c r="MOV2596" s="655"/>
      <c r="MOW2596" s="655"/>
      <c r="MOX2596" s="655"/>
      <c r="MOY2596" s="655"/>
      <c r="MOZ2596" s="655"/>
      <c r="MPA2596" s="655"/>
      <c r="MPB2596" s="655"/>
      <c r="MPC2596" s="655"/>
      <c r="MPD2596" s="655"/>
      <c r="MPE2596" s="655"/>
      <c r="MPF2596" s="655"/>
      <c r="MPG2596" s="655"/>
      <c r="MPH2596" s="655"/>
      <c r="MPI2596" s="655"/>
      <c r="MPJ2596" s="655"/>
      <c r="MPK2596" s="655"/>
      <c r="MPL2596" s="655"/>
      <c r="MPM2596" s="655"/>
      <c r="MPN2596" s="655"/>
      <c r="MPO2596" s="655"/>
      <c r="MPP2596" s="655"/>
      <c r="MPQ2596" s="655"/>
      <c r="MPR2596" s="655"/>
      <c r="MPS2596" s="655"/>
      <c r="MPT2596" s="655"/>
      <c r="MPU2596" s="655"/>
      <c r="MPV2596" s="655"/>
      <c r="MPW2596" s="655"/>
      <c r="MPX2596" s="655"/>
      <c r="MPY2596" s="655"/>
      <c r="MPZ2596" s="655"/>
      <c r="MQA2596" s="655"/>
      <c r="MQB2596" s="655"/>
      <c r="MQC2596" s="655"/>
      <c r="MQD2596" s="655"/>
      <c r="MQE2596" s="655"/>
      <c r="MQF2596" s="655"/>
      <c r="MQG2596" s="655"/>
      <c r="MQH2596" s="655"/>
      <c r="MQI2596" s="655"/>
      <c r="MQJ2596" s="655"/>
      <c r="MQK2596" s="655"/>
      <c r="MQL2596" s="655"/>
      <c r="MQM2596" s="655"/>
      <c r="MQN2596" s="655"/>
      <c r="MQO2596" s="655"/>
      <c r="MQP2596" s="655"/>
      <c r="MQQ2596" s="655"/>
      <c r="MQR2596" s="655"/>
      <c r="MQS2596" s="655"/>
      <c r="MQT2596" s="655"/>
      <c r="MQU2596" s="655"/>
      <c r="MQV2596" s="655"/>
      <c r="MQW2596" s="655"/>
      <c r="MQX2596" s="655"/>
      <c r="MQY2596" s="655"/>
      <c r="MQZ2596" s="655"/>
      <c r="MRA2596" s="655"/>
      <c r="MRB2596" s="655"/>
      <c r="MRC2596" s="655"/>
      <c r="MRD2596" s="655"/>
      <c r="MRE2596" s="655"/>
      <c r="MRF2596" s="655"/>
      <c r="MRG2596" s="655"/>
      <c r="MRH2596" s="655"/>
      <c r="MRI2596" s="655"/>
      <c r="MRJ2596" s="655"/>
      <c r="MRK2596" s="655"/>
      <c r="MRL2596" s="655"/>
      <c r="MRM2596" s="655"/>
      <c r="MRN2596" s="655"/>
      <c r="MRO2596" s="655"/>
      <c r="MRP2596" s="655"/>
      <c r="MRQ2596" s="655"/>
      <c r="MRR2596" s="655"/>
      <c r="MRS2596" s="655"/>
      <c r="MRT2596" s="655"/>
      <c r="MRU2596" s="655"/>
      <c r="MRV2596" s="655"/>
      <c r="MRW2596" s="655"/>
      <c r="MRX2596" s="655"/>
      <c r="MRY2596" s="655"/>
      <c r="MRZ2596" s="655"/>
      <c r="MSA2596" s="655"/>
      <c r="MSB2596" s="655"/>
      <c r="MSC2596" s="655"/>
      <c r="MSD2596" s="655"/>
      <c r="MSE2596" s="655"/>
      <c r="MSF2596" s="655"/>
      <c r="MSG2596" s="655"/>
      <c r="MSH2596" s="655"/>
      <c r="MSI2596" s="655"/>
      <c r="MSJ2596" s="655"/>
      <c r="MSK2596" s="655"/>
      <c r="MSL2596" s="655"/>
      <c r="MSM2596" s="655"/>
      <c r="MSN2596" s="655"/>
      <c r="MSO2596" s="655"/>
      <c r="MSP2596" s="655"/>
      <c r="MSQ2596" s="655"/>
      <c r="MSR2596" s="655"/>
      <c r="MSS2596" s="655"/>
      <c r="MST2596" s="655"/>
      <c r="MSU2596" s="655"/>
      <c r="MSV2596" s="655"/>
      <c r="MSW2596" s="655"/>
      <c r="MSX2596" s="655"/>
      <c r="MSY2596" s="655"/>
      <c r="MSZ2596" s="655"/>
      <c r="MTA2596" s="655"/>
      <c r="MTB2596" s="655"/>
      <c r="MTC2596" s="655"/>
      <c r="MTD2596" s="655"/>
      <c r="MTE2596" s="655"/>
      <c r="MTF2596" s="655"/>
      <c r="MTG2596" s="655"/>
      <c r="MTH2596" s="655"/>
      <c r="MTI2596" s="655"/>
      <c r="MTJ2596" s="655"/>
      <c r="MTK2596" s="655"/>
      <c r="MTL2596" s="655"/>
      <c r="MTM2596" s="655"/>
      <c r="MTN2596" s="655"/>
      <c r="MTO2596" s="655"/>
      <c r="MTP2596" s="655"/>
      <c r="MTQ2596" s="655"/>
      <c r="MTR2596" s="655"/>
      <c r="MTS2596" s="655"/>
      <c r="MTT2596" s="655"/>
      <c r="MTU2596" s="655"/>
      <c r="MTV2596" s="655"/>
      <c r="MTW2596" s="655"/>
      <c r="MTX2596" s="655"/>
      <c r="MTY2596" s="655"/>
      <c r="MTZ2596" s="655"/>
      <c r="MUA2596" s="655"/>
      <c r="MUB2596" s="655"/>
      <c r="MUC2596" s="655"/>
      <c r="MUD2596" s="655"/>
      <c r="MUE2596" s="655"/>
      <c r="MUF2596" s="655"/>
      <c r="MUG2596" s="655"/>
      <c r="MUH2596" s="655"/>
      <c r="MUI2596" s="655"/>
      <c r="MUJ2596" s="655"/>
      <c r="MUK2596" s="655"/>
      <c r="MUL2596" s="655"/>
      <c r="MUM2596" s="655"/>
      <c r="MUN2596" s="655"/>
      <c r="MUO2596" s="655"/>
      <c r="MUP2596" s="655"/>
      <c r="MUQ2596" s="655"/>
      <c r="MUR2596" s="655"/>
      <c r="MUS2596" s="655"/>
      <c r="MUT2596" s="655"/>
      <c r="MUU2596" s="655"/>
      <c r="MUV2596" s="655"/>
      <c r="MUW2596" s="655"/>
      <c r="MUX2596" s="655"/>
      <c r="MUY2596" s="655"/>
      <c r="MUZ2596" s="655"/>
      <c r="MVA2596" s="655"/>
      <c r="MVB2596" s="655"/>
      <c r="MVC2596" s="655"/>
      <c r="MVD2596" s="655"/>
      <c r="MVE2596" s="655"/>
      <c r="MVF2596" s="655"/>
      <c r="MVG2596" s="655"/>
      <c r="MVH2596" s="655"/>
      <c r="MVI2596" s="655"/>
      <c r="MVJ2596" s="655"/>
      <c r="MVK2596" s="655"/>
      <c r="MVL2596" s="655"/>
      <c r="MVM2596" s="655"/>
      <c r="MVN2596" s="655"/>
      <c r="MVO2596" s="655"/>
      <c r="MVP2596" s="655"/>
      <c r="MVQ2596" s="655"/>
      <c r="MVR2596" s="655"/>
      <c r="MVS2596" s="655"/>
      <c r="MVT2596" s="655"/>
      <c r="MVU2596" s="655"/>
      <c r="MVV2596" s="655"/>
      <c r="MVW2596" s="655"/>
      <c r="MVX2596" s="655"/>
      <c r="MVY2596" s="655"/>
      <c r="MVZ2596" s="655"/>
      <c r="MWA2596" s="655"/>
      <c r="MWB2596" s="655"/>
      <c r="MWC2596" s="655"/>
      <c r="MWD2596" s="655"/>
      <c r="MWE2596" s="655"/>
      <c r="MWF2596" s="655"/>
      <c r="MWG2596" s="655"/>
      <c r="MWH2596" s="655"/>
      <c r="MWI2596" s="655"/>
      <c r="MWJ2596" s="655"/>
      <c r="MWK2596" s="655"/>
      <c r="MWL2596" s="655"/>
      <c r="MWM2596" s="655"/>
      <c r="MWN2596" s="655"/>
      <c r="MWO2596" s="655"/>
      <c r="MWP2596" s="655"/>
      <c r="MWQ2596" s="655"/>
      <c r="MWR2596" s="655"/>
      <c r="MWS2596" s="655"/>
      <c r="MWT2596" s="655"/>
      <c r="MWU2596" s="655"/>
      <c r="MWV2596" s="655"/>
      <c r="MWW2596" s="655"/>
      <c r="MWX2596" s="655"/>
      <c r="MWY2596" s="655"/>
      <c r="MWZ2596" s="655"/>
      <c r="MXA2596" s="655"/>
      <c r="MXB2596" s="655"/>
      <c r="MXC2596" s="655"/>
      <c r="MXD2596" s="655"/>
      <c r="MXE2596" s="655"/>
      <c r="MXF2596" s="655"/>
      <c r="MXG2596" s="655"/>
      <c r="MXH2596" s="655"/>
      <c r="MXI2596" s="655"/>
      <c r="MXJ2596" s="655"/>
      <c r="MXK2596" s="655"/>
      <c r="MXL2596" s="655"/>
      <c r="MXM2596" s="655"/>
      <c r="MXN2596" s="655"/>
      <c r="MXO2596" s="655"/>
      <c r="MXP2596" s="655"/>
      <c r="MXQ2596" s="655"/>
      <c r="MXR2596" s="655"/>
      <c r="MXS2596" s="655"/>
      <c r="MXT2596" s="655"/>
      <c r="MXU2596" s="655"/>
      <c r="MXV2596" s="655"/>
      <c r="MXW2596" s="655"/>
      <c r="MXX2596" s="655"/>
      <c r="MXY2596" s="655"/>
      <c r="MXZ2596" s="655"/>
      <c r="MYA2596" s="655"/>
      <c r="MYB2596" s="655"/>
      <c r="MYC2596" s="655"/>
      <c r="MYD2596" s="655"/>
      <c r="MYE2596" s="655"/>
      <c r="MYF2596" s="655"/>
      <c r="MYG2596" s="655"/>
      <c r="MYH2596" s="655"/>
      <c r="MYI2596" s="655"/>
      <c r="MYJ2596" s="655"/>
      <c r="MYK2596" s="655"/>
      <c r="MYL2596" s="655"/>
      <c r="MYM2596" s="655"/>
      <c r="MYN2596" s="655"/>
      <c r="MYO2596" s="655"/>
      <c r="MYP2596" s="655"/>
      <c r="MYQ2596" s="655"/>
      <c r="MYR2596" s="655"/>
      <c r="MYS2596" s="655"/>
      <c r="MYT2596" s="655"/>
      <c r="MYU2596" s="655"/>
      <c r="MYV2596" s="655"/>
      <c r="MYW2596" s="655"/>
      <c r="MYX2596" s="655"/>
      <c r="MYY2596" s="655"/>
      <c r="MYZ2596" s="655"/>
      <c r="MZA2596" s="655"/>
      <c r="MZB2596" s="655"/>
      <c r="MZC2596" s="655"/>
      <c r="MZD2596" s="655"/>
      <c r="MZE2596" s="655"/>
      <c r="MZF2596" s="655"/>
      <c r="MZG2596" s="655"/>
      <c r="MZH2596" s="655"/>
      <c r="MZI2596" s="655"/>
      <c r="MZJ2596" s="655"/>
      <c r="MZK2596" s="655"/>
      <c r="MZL2596" s="655"/>
      <c r="MZM2596" s="655"/>
      <c r="MZN2596" s="655"/>
      <c r="MZO2596" s="655"/>
      <c r="MZP2596" s="655"/>
      <c r="MZQ2596" s="655"/>
      <c r="MZR2596" s="655"/>
      <c r="MZS2596" s="655"/>
      <c r="MZT2596" s="655"/>
      <c r="MZU2596" s="655"/>
      <c r="MZV2596" s="655"/>
      <c r="MZW2596" s="655"/>
      <c r="MZX2596" s="655"/>
      <c r="MZY2596" s="655"/>
      <c r="MZZ2596" s="655"/>
      <c r="NAA2596" s="655"/>
      <c r="NAB2596" s="655"/>
      <c r="NAC2596" s="655"/>
      <c r="NAD2596" s="655"/>
      <c r="NAE2596" s="655"/>
      <c r="NAF2596" s="655"/>
      <c r="NAG2596" s="655"/>
      <c r="NAH2596" s="655"/>
      <c r="NAI2596" s="655"/>
      <c r="NAJ2596" s="655"/>
      <c r="NAK2596" s="655"/>
      <c r="NAL2596" s="655"/>
      <c r="NAM2596" s="655"/>
      <c r="NAN2596" s="655"/>
      <c r="NAO2596" s="655"/>
      <c r="NAP2596" s="655"/>
      <c r="NAQ2596" s="655"/>
      <c r="NAR2596" s="655"/>
      <c r="NAS2596" s="655"/>
      <c r="NAT2596" s="655"/>
      <c r="NAU2596" s="655"/>
      <c r="NAV2596" s="655"/>
      <c r="NAW2596" s="655"/>
      <c r="NAX2596" s="655"/>
      <c r="NAY2596" s="655"/>
      <c r="NAZ2596" s="655"/>
      <c r="NBA2596" s="655"/>
      <c r="NBB2596" s="655"/>
      <c r="NBC2596" s="655"/>
      <c r="NBD2596" s="655"/>
      <c r="NBE2596" s="655"/>
      <c r="NBF2596" s="655"/>
      <c r="NBG2596" s="655"/>
      <c r="NBH2596" s="655"/>
      <c r="NBI2596" s="655"/>
      <c r="NBJ2596" s="655"/>
      <c r="NBK2596" s="655"/>
      <c r="NBL2596" s="655"/>
      <c r="NBM2596" s="655"/>
      <c r="NBN2596" s="655"/>
      <c r="NBO2596" s="655"/>
      <c r="NBP2596" s="655"/>
      <c r="NBQ2596" s="655"/>
      <c r="NBR2596" s="655"/>
      <c r="NBS2596" s="655"/>
      <c r="NBT2596" s="655"/>
      <c r="NBU2596" s="655"/>
      <c r="NBV2596" s="655"/>
      <c r="NBW2596" s="655"/>
      <c r="NBX2596" s="655"/>
      <c r="NBY2596" s="655"/>
      <c r="NBZ2596" s="655"/>
      <c r="NCA2596" s="655"/>
      <c r="NCB2596" s="655"/>
      <c r="NCC2596" s="655"/>
      <c r="NCD2596" s="655"/>
      <c r="NCE2596" s="655"/>
      <c r="NCF2596" s="655"/>
      <c r="NCG2596" s="655"/>
      <c r="NCH2596" s="655"/>
      <c r="NCI2596" s="655"/>
      <c r="NCJ2596" s="655"/>
      <c r="NCK2596" s="655"/>
      <c r="NCL2596" s="655"/>
      <c r="NCM2596" s="655"/>
      <c r="NCN2596" s="655"/>
      <c r="NCO2596" s="655"/>
      <c r="NCP2596" s="655"/>
      <c r="NCQ2596" s="655"/>
      <c r="NCR2596" s="655"/>
      <c r="NCS2596" s="655"/>
      <c r="NCT2596" s="655"/>
      <c r="NCU2596" s="655"/>
      <c r="NCV2596" s="655"/>
      <c r="NCW2596" s="655"/>
      <c r="NCX2596" s="655"/>
      <c r="NCY2596" s="655"/>
      <c r="NCZ2596" s="655"/>
      <c r="NDA2596" s="655"/>
      <c r="NDB2596" s="655"/>
      <c r="NDC2596" s="655"/>
      <c r="NDD2596" s="655"/>
      <c r="NDE2596" s="655"/>
      <c r="NDF2596" s="655"/>
      <c r="NDG2596" s="655"/>
      <c r="NDH2596" s="655"/>
      <c r="NDI2596" s="655"/>
      <c r="NDJ2596" s="655"/>
      <c r="NDK2596" s="655"/>
      <c r="NDL2596" s="655"/>
      <c r="NDM2596" s="655"/>
      <c r="NDN2596" s="655"/>
      <c r="NDO2596" s="655"/>
      <c r="NDP2596" s="655"/>
      <c r="NDQ2596" s="655"/>
      <c r="NDR2596" s="655"/>
      <c r="NDS2596" s="655"/>
      <c r="NDT2596" s="655"/>
      <c r="NDU2596" s="655"/>
      <c r="NDV2596" s="655"/>
      <c r="NDW2596" s="655"/>
      <c r="NDX2596" s="655"/>
      <c r="NDY2596" s="655"/>
      <c r="NDZ2596" s="655"/>
      <c r="NEA2596" s="655"/>
      <c r="NEB2596" s="655"/>
      <c r="NEC2596" s="655"/>
      <c r="NED2596" s="655"/>
      <c r="NEE2596" s="655"/>
      <c r="NEF2596" s="655"/>
      <c r="NEG2596" s="655"/>
      <c r="NEH2596" s="655"/>
      <c r="NEI2596" s="655"/>
      <c r="NEJ2596" s="655"/>
      <c r="NEK2596" s="655"/>
      <c r="NEL2596" s="655"/>
      <c r="NEM2596" s="655"/>
      <c r="NEN2596" s="655"/>
      <c r="NEO2596" s="655"/>
      <c r="NEP2596" s="655"/>
      <c r="NEQ2596" s="655"/>
      <c r="NER2596" s="655"/>
      <c r="NES2596" s="655"/>
      <c r="NET2596" s="655"/>
      <c r="NEU2596" s="655"/>
      <c r="NEV2596" s="655"/>
      <c r="NEW2596" s="655"/>
      <c r="NEX2596" s="655"/>
      <c r="NEY2596" s="655"/>
      <c r="NEZ2596" s="655"/>
      <c r="NFA2596" s="655"/>
      <c r="NFB2596" s="655"/>
      <c r="NFC2596" s="655"/>
      <c r="NFD2596" s="655"/>
      <c r="NFE2596" s="655"/>
      <c r="NFF2596" s="655"/>
      <c r="NFG2596" s="655"/>
      <c r="NFH2596" s="655"/>
      <c r="NFI2596" s="655"/>
      <c r="NFJ2596" s="655"/>
      <c r="NFK2596" s="655"/>
      <c r="NFL2596" s="655"/>
      <c r="NFM2596" s="655"/>
      <c r="NFN2596" s="655"/>
      <c r="NFO2596" s="655"/>
      <c r="NFP2596" s="655"/>
      <c r="NFQ2596" s="655"/>
      <c r="NFR2596" s="655"/>
      <c r="NFS2596" s="655"/>
      <c r="NFT2596" s="655"/>
      <c r="NFU2596" s="655"/>
      <c r="NFV2596" s="655"/>
      <c r="NFW2596" s="655"/>
      <c r="NFX2596" s="655"/>
      <c r="NFY2596" s="655"/>
      <c r="NFZ2596" s="655"/>
      <c r="NGA2596" s="655"/>
      <c r="NGB2596" s="655"/>
      <c r="NGC2596" s="655"/>
      <c r="NGD2596" s="655"/>
      <c r="NGE2596" s="655"/>
      <c r="NGF2596" s="655"/>
      <c r="NGG2596" s="655"/>
      <c r="NGH2596" s="655"/>
      <c r="NGI2596" s="655"/>
      <c r="NGJ2596" s="655"/>
      <c r="NGK2596" s="655"/>
      <c r="NGL2596" s="655"/>
      <c r="NGM2596" s="655"/>
      <c r="NGN2596" s="655"/>
      <c r="NGO2596" s="655"/>
      <c r="NGP2596" s="655"/>
      <c r="NGQ2596" s="655"/>
      <c r="NGR2596" s="655"/>
      <c r="NGS2596" s="655"/>
      <c r="NGT2596" s="655"/>
      <c r="NGU2596" s="655"/>
      <c r="NGV2596" s="655"/>
      <c r="NGW2596" s="655"/>
      <c r="NGX2596" s="655"/>
      <c r="NGY2596" s="655"/>
      <c r="NGZ2596" s="655"/>
      <c r="NHA2596" s="655"/>
      <c r="NHB2596" s="655"/>
      <c r="NHC2596" s="655"/>
      <c r="NHD2596" s="655"/>
      <c r="NHE2596" s="655"/>
      <c r="NHF2596" s="655"/>
      <c r="NHG2596" s="655"/>
      <c r="NHH2596" s="655"/>
      <c r="NHI2596" s="655"/>
      <c r="NHJ2596" s="655"/>
      <c r="NHK2596" s="655"/>
      <c r="NHL2596" s="655"/>
      <c r="NHM2596" s="655"/>
      <c r="NHN2596" s="655"/>
      <c r="NHO2596" s="655"/>
      <c r="NHP2596" s="655"/>
      <c r="NHQ2596" s="655"/>
      <c r="NHR2596" s="655"/>
      <c r="NHS2596" s="655"/>
      <c r="NHT2596" s="655"/>
      <c r="NHU2596" s="655"/>
      <c r="NHV2596" s="655"/>
      <c r="NHW2596" s="655"/>
      <c r="NHX2596" s="655"/>
      <c r="NHY2596" s="655"/>
      <c r="NHZ2596" s="655"/>
      <c r="NIA2596" s="655"/>
      <c r="NIB2596" s="655"/>
      <c r="NIC2596" s="655"/>
      <c r="NID2596" s="655"/>
      <c r="NIE2596" s="655"/>
      <c r="NIF2596" s="655"/>
      <c r="NIG2596" s="655"/>
      <c r="NIH2596" s="655"/>
      <c r="NII2596" s="655"/>
      <c r="NIJ2596" s="655"/>
      <c r="NIK2596" s="655"/>
      <c r="NIL2596" s="655"/>
      <c r="NIM2596" s="655"/>
      <c r="NIN2596" s="655"/>
      <c r="NIO2596" s="655"/>
      <c r="NIP2596" s="655"/>
      <c r="NIQ2596" s="655"/>
      <c r="NIR2596" s="655"/>
      <c r="NIS2596" s="655"/>
      <c r="NIT2596" s="655"/>
      <c r="NIU2596" s="655"/>
      <c r="NIV2596" s="655"/>
      <c r="NIW2596" s="655"/>
      <c r="NIX2596" s="655"/>
      <c r="NIY2596" s="655"/>
      <c r="NIZ2596" s="655"/>
      <c r="NJA2596" s="655"/>
      <c r="NJB2596" s="655"/>
      <c r="NJC2596" s="655"/>
      <c r="NJD2596" s="655"/>
      <c r="NJE2596" s="655"/>
      <c r="NJF2596" s="655"/>
      <c r="NJG2596" s="655"/>
      <c r="NJH2596" s="655"/>
      <c r="NJI2596" s="655"/>
      <c r="NJJ2596" s="655"/>
      <c r="NJK2596" s="655"/>
      <c r="NJL2596" s="655"/>
      <c r="NJM2596" s="655"/>
      <c r="NJN2596" s="655"/>
      <c r="NJO2596" s="655"/>
      <c r="NJP2596" s="655"/>
      <c r="NJQ2596" s="655"/>
      <c r="NJR2596" s="655"/>
      <c r="NJS2596" s="655"/>
      <c r="NJT2596" s="655"/>
      <c r="NJU2596" s="655"/>
      <c r="NJV2596" s="655"/>
      <c r="NJW2596" s="655"/>
      <c r="NJX2596" s="655"/>
      <c r="NJY2596" s="655"/>
      <c r="NJZ2596" s="655"/>
      <c r="NKA2596" s="655"/>
      <c r="NKB2596" s="655"/>
      <c r="NKC2596" s="655"/>
      <c r="NKD2596" s="655"/>
      <c r="NKE2596" s="655"/>
      <c r="NKF2596" s="655"/>
      <c r="NKG2596" s="655"/>
      <c r="NKH2596" s="655"/>
      <c r="NKI2596" s="655"/>
      <c r="NKJ2596" s="655"/>
      <c r="NKK2596" s="655"/>
      <c r="NKL2596" s="655"/>
      <c r="NKM2596" s="655"/>
      <c r="NKN2596" s="655"/>
      <c r="NKO2596" s="655"/>
      <c r="NKP2596" s="655"/>
      <c r="NKQ2596" s="655"/>
      <c r="NKR2596" s="655"/>
      <c r="NKS2596" s="655"/>
      <c r="NKT2596" s="655"/>
      <c r="NKU2596" s="655"/>
      <c r="NKV2596" s="655"/>
      <c r="NKW2596" s="655"/>
      <c r="NKX2596" s="655"/>
      <c r="NKY2596" s="655"/>
      <c r="NKZ2596" s="655"/>
      <c r="NLA2596" s="655"/>
      <c r="NLB2596" s="655"/>
      <c r="NLC2596" s="655"/>
      <c r="NLD2596" s="655"/>
      <c r="NLE2596" s="655"/>
      <c r="NLF2596" s="655"/>
      <c r="NLG2596" s="655"/>
      <c r="NLH2596" s="655"/>
      <c r="NLI2596" s="655"/>
      <c r="NLJ2596" s="655"/>
      <c r="NLK2596" s="655"/>
      <c r="NLL2596" s="655"/>
      <c r="NLM2596" s="655"/>
      <c r="NLN2596" s="655"/>
      <c r="NLO2596" s="655"/>
      <c r="NLP2596" s="655"/>
      <c r="NLQ2596" s="655"/>
      <c r="NLR2596" s="655"/>
      <c r="NLS2596" s="655"/>
      <c r="NLT2596" s="655"/>
      <c r="NLU2596" s="655"/>
      <c r="NLV2596" s="655"/>
      <c r="NLW2596" s="655"/>
      <c r="NLX2596" s="655"/>
      <c r="NLY2596" s="655"/>
      <c r="NLZ2596" s="655"/>
      <c r="NMA2596" s="655"/>
      <c r="NMB2596" s="655"/>
      <c r="NMC2596" s="655"/>
      <c r="NMD2596" s="655"/>
      <c r="NME2596" s="655"/>
      <c r="NMF2596" s="655"/>
      <c r="NMG2596" s="655"/>
      <c r="NMH2596" s="655"/>
      <c r="NMI2596" s="655"/>
      <c r="NMJ2596" s="655"/>
      <c r="NMK2596" s="655"/>
      <c r="NML2596" s="655"/>
      <c r="NMM2596" s="655"/>
      <c r="NMN2596" s="655"/>
      <c r="NMO2596" s="655"/>
      <c r="NMP2596" s="655"/>
      <c r="NMQ2596" s="655"/>
      <c r="NMR2596" s="655"/>
      <c r="NMS2596" s="655"/>
      <c r="NMT2596" s="655"/>
      <c r="NMU2596" s="655"/>
      <c r="NMV2596" s="655"/>
      <c r="NMW2596" s="655"/>
      <c r="NMX2596" s="655"/>
      <c r="NMY2596" s="655"/>
      <c r="NMZ2596" s="655"/>
      <c r="NNA2596" s="655"/>
      <c r="NNB2596" s="655"/>
      <c r="NNC2596" s="655"/>
      <c r="NND2596" s="655"/>
      <c r="NNE2596" s="655"/>
      <c r="NNF2596" s="655"/>
      <c r="NNG2596" s="655"/>
      <c r="NNH2596" s="655"/>
      <c r="NNI2596" s="655"/>
      <c r="NNJ2596" s="655"/>
      <c r="NNK2596" s="655"/>
      <c r="NNL2596" s="655"/>
      <c r="NNM2596" s="655"/>
      <c r="NNN2596" s="655"/>
      <c r="NNO2596" s="655"/>
      <c r="NNP2596" s="655"/>
      <c r="NNQ2596" s="655"/>
      <c r="NNR2596" s="655"/>
      <c r="NNS2596" s="655"/>
      <c r="NNT2596" s="655"/>
      <c r="NNU2596" s="655"/>
      <c r="NNV2596" s="655"/>
      <c r="NNW2596" s="655"/>
      <c r="NNX2596" s="655"/>
      <c r="NNY2596" s="655"/>
      <c r="NNZ2596" s="655"/>
      <c r="NOA2596" s="655"/>
      <c r="NOB2596" s="655"/>
      <c r="NOC2596" s="655"/>
      <c r="NOD2596" s="655"/>
      <c r="NOE2596" s="655"/>
      <c r="NOF2596" s="655"/>
      <c r="NOG2596" s="655"/>
      <c r="NOH2596" s="655"/>
      <c r="NOI2596" s="655"/>
      <c r="NOJ2596" s="655"/>
      <c r="NOK2596" s="655"/>
      <c r="NOL2596" s="655"/>
      <c r="NOM2596" s="655"/>
      <c r="NON2596" s="655"/>
      <c r="NOO2596" s="655"/>
      <c r="NOP2596" s="655"/>
      <c r="NOQ2596" s="655"/>
      <c r="NOR2596" s="655"/>
      <c r="NOS2596" s="655"/>
      <c r="NOT2596" s="655"/>
      <c r="NOU2596" s="655"/>
      <c r="NOV2596" s="655"/>
      <c r="NOW2596" s="655"/>
      <c r="NOX2596" s="655"/>
      <c r="NOY2596" s="655"/>
      <c r="NOZ2596" s="655"/>
      <c r="NPA2596" s="655"/>
      <c r="NPB2596" s="655"/>
      <c r="NPC2596" s="655"/>
      <c r="NPD2596" s="655"/>
      <c r="NPE2596" s="655"/>
      <c r="NPF2596" s="655"/>
      <c r="NPG2596" s="655"/>
      <c r="NPH2596" s="655"/>
      <c r="NPI2596" s="655"/>
      <c r="NPJ2596" s="655"/>
      <c r="NPK2596" s="655"/>
      <c r="NPL2596" s="655"/>
      <c r="NPM2596" s="655"/>
      <c r="NPN2596" s="655"/>
      <c r="NPO2596" s="655"/>
      <c r="NPP2596" s="655"/>
      <c r="NPQ2596" s="655"/>
      <c r="NPR2596" s="655"/>
      <c r="NPS2596" s="655"/>
      <c r="NPT2596" s="655"/>
      <c r="NPU2596" s="655"/>
      <c r="NPV2596" s="655"/>
      <c r="NPW2596" s="655"/>
      <c r="NPX2596" s="655"/>
      <c r="NPY2596" s="655"/>
      <c r="NPZ2596" s="655"/>
      <c r="NQA2596" s="655"/>
      <c r="NQB2596" s="655"/>
      <c r="NQC2596" s="655"/>
      <c r="NQD2596" s="655"/>
      <c r="NQE2596" s="655"/>
      <c r="NQF2596" s="655"/>
      <c r="NQG2596" s="655"/>
      <c r="NQH2596" s="655"/>
      <c r="NQI2596" s="655"/>
      <c r="NQJ2596" s="655"/>
      <c r="NQK2596" s="655"/>
      <c r="NQL2596" s="655"/>
      <c r="NQM2596" s="655"/>
      <c r="NQN2596" s="655"/>
      <c r="NQO2596" s="655"/>
      <c r="NQP2596" s="655"/>
      <c r="NQQ2596" s="655"/>
      <c r="NQR2596" s="655"/>
      <c r="NQS2596" s="655"/>
      <c r="NQT2596" s="655"/>
      <c r="NQU2596" s="655"/>
      <c r="NQV2596" s="655"/>
      <c r="NQW2596" s="655"/>
      <c r="NQX2596" s="655"/>
      <c r="NQY2596" s="655"/>
      <c r="NQZ2596" s="655"/>
      <c r="NRA2596" s="655"/>
      <c r="NRB2596" s="655"/>
      <c r="NRC2596" s="655"/>
      <c r="NRD2596" s="655"/>
      <c r="NRE2596" s="655"/>
      <c r="NRF2596" s="655"/>
      <c r="NRG2596" s="655"/>
      <c r="NRH2596" s="655"/>
      <c r="NRI2596" s="655"/>
      <c r="NRJ2596" s="655"/>
      <c r="NRK2596" s="655"/>
      <c r="NRL2596" s="655"/>
      <c r="NRM2596" s="655"/>
      <c r="NRN2596" s="655"/>
      <c r="NRO2596" s="655"/>
      <c r="NRP2596" s="655"/>
      <c r="NRQ2596" s="655"/>
      <c r="NRR2596" s="655"/>
      <c r="NRS2596" s="655"/>
      <c r="NRT2596" s="655"/>
      <c r="NRU2596" s="655"/>
      <c r="NRV2596" s="655"/>
      <c r="NRW2596" s="655"/>
      <c r="NRX2596" s="655"/>
      <c r="NRY2596" s="655"/>
      <c r="NRZ2596" s="655"/>
      <c r="NSA2596" s="655"/>
      <c r="NSB2596" s="655"/>
      <c r="NSC2596" s="655"/>
      <c r="NSD2596" s="655"/>
      <c r="NSE2596" s="655"/>
      <c r="NSF2596" s="655"/>
      <c r="NSG2596" s="655"/>
      <c r="NSH2596" s="655"/>
      <c r="NSI2596" s="655"/>
      <c r="NSJ2596" s="655"/>
      <c r="NSK2596" s="655"/>
      <c r="NSL2596" s="655"/>
      <c r="NSM2596" s="655"/>
      <c r="NSN2596" s="655"/>
      <c r="NSO2596" s="655"/>
      <c r="NSP2596" s="655"/>
      <c r="NSQ2596" s="655"/>
      <c r="NSR2596" s="655"/>
      <c r="NSS2596" s="655"/>
      <c r="NST2596" s="655"/>
      <c r="NSU2596" s="655"/>
      <c r="NSV2596" s="655"/>
      <c r="NSW2596" s="655"/>
      <c r="NSX2596" s="655"/>
      <c r="NSY2596" s="655"/>
      <c r="NSZ2596" s="655"/>
      <c r="NTA2596" s="655"/>
      <c r="NTB2596" s="655"/>
      <c r="NTC2596" s="655"/>
      <c r="NTD2596" s="655"/>
      <c r="NTE2596" s="655"/>
      <c r="NTF2596" s="655"/>
      <c r="NTG2596" s="655"/>
      <c r="NTH2596" s="655"/>
      <c r="NTI2596" s="655"/>
      <c r="NTJ2596" s="655"/>
      <c r="NTK2596" s="655"/>
      <c r="NTL2596" s="655"/>
      <c r="NTM2596" s="655"/>
      <c r="NTN2596" s="655"/>
      <c r="NTO2596" s="655"/>
      <c r="NTP2596" s="655"/>
      <c r="NTQ2596" s="655"/>
      <c r="NTR2596" s="655"/>
      <c r="NTS2596" s="655"/>
      <c r="NTT2596" s="655"/>
      <c r="NTU2596" s="655"/>
      <c r="NTV2596" s="655"/>
      <c r="NTW2596" s="655"/>
      <c r="NTX2596" s="655"/>
      <c r="NTY2596" s="655"/>
      <c r="NTZ2596" s="655"/>
      <c r="NUA2596" s="655"/>
      <c r="NUB2596" s="655"/>
      <c r="NUC2596" s="655"/>
      <c r="NUD2596" s="655"/>
      <c r="NUE2596" s="655"/>
      <c r="NUF2596" s="655"/>
      <c r="NUG2596" s="655"/>
      <c r="NUH2596" s="655"/>
      <c r="NUI2596" s="655"/>
      <c r="NUJ2596" s="655"/>
      <c r="NUK2596" s="655"/>
      <c r="NUL2596" s="655"/>
      <c r="NUM2596" s="655"/>
      <c r="NUN2596" s="655"/>
      <c r="NUO2596" s="655"/>
      <c r="NUP2596" s="655"/>
      <c r="NUQ2596" s="655"/>
      <c r="NUR2596" s="655"/>
      <c r="NUS2596" s="655"/>
      <c r="NUT2596" s="655"/>
      <c r="NUU2596" s="655"/>
      <c r="NUV2596" s="655"/>
      <c r="NUW2596" s="655"/>
      <c r="NUX2596" s="655"/>
      <c r="NUY2596" s="655"/>
      <c r="NUZ2596" s="655"/>
      <c r="NVA2596" s="655"/>
      <c r="NVB2596" s="655"/>
      <c r="NVC2596" s="655"/>
      <c r="NVD2596" s="655"/>
      <c r="NVE2596" s="655"/>
      <c r="NVF2596" s="655"/>
      <c r="NVG2596" s="655"/>
      <c r="NVH2596" s="655"/>
      <c r="NVI2596" s="655"/>
      <c r="NVJ2596" s="655"/>
      <c r="NVK2596" s="655"/>
      <c r="NVL2596" s="655"/>
      <c r="NVM2596" s="655"/>
      <c r="NVN2596" s="655"/>
      <c r="NVO2596" s="655"/>
      <c r="NVP2596" s="655"/>
      <c r="NVQ2596" s="655"/>
      <c r="NVR2596" s="655"/>
      <c r="NVS2596" s="655"/>
      <c r="NVT2596" s="655"/>
      <c r="NVU2596" s="655"/>
      <c r="NVV2596" s="655"/>
      <c r="NVW2596" s="655"/>
      <c r="NVX2596" s="655"/>
      <c r="NVY2596" s="655"/>
      <c r="NVZ2596" s="655"/>
      <c r="NWA2596" s="655"/>
      <c r="NWB2596" s="655"/>
      <c r="NWC2596" s="655"/>
      <c r="NWD2596" s="655"/>
      <c r="NWE2596" s="655"/>
      <c r="NWF2596" s="655"/>
      <c r="NWG2596" s="655"/>
      <c r="NWH2596" s="655"/>
      <c r="NWI2596" s="655"/>
      <c r="NWJ2596" s="655"/>
      <c r="NWK2596" s="655"/>
      <c r="NWL2596" s="655"/>
      <c r="NWM2596" s="655"/>
      <c r="NWN2596" s="655"/>
      <c r="NWO2596" s="655"/>
      <c r="NWP2596" s="655"/>
      <c r="NWQ2596" s="655"/>
      <c r="NWR2596" s="655"/>
      <c r="NWS2596" s="655"/>
      <c r="NWT2596" s="655"/>
      <c r="NWU2596" s="655"/>
      <c r="NWV2596" s="655"/>
      <c r="NWW2596" s="655"/>
      <c r="NWX2596" s="655"/>
      <c r="NWY2596" s="655"/>
      <c r="NWZ2596" s="655"/>
      <c r="NXA2596" s="655"/>
      <c r="NXB2596" s="655"/>
      <c r="NXC2596" s="655"/>
      <c r="NXD2596" s="655"/>
      <c r="NXE2596" s="655"/>
      <c r="NXF2596" s="655"/>
      <c r="NXG2596" s="655"/>
      <c r="NXH2596" s="655"/>
      <c r="NXI2596" s="655"/>
      <c r="NXJ2596" s="655"/>
      <c r="NXK2596" s="655"/>
      <c r="NXL2596" s="655"/>
      <c r="NXM2596" s="655"/>
      <c r="NXN2596" s="655"/>
      <c r="NXO2596" s="655"/>
      <c r="NXP2596" s="655"/>
      <c r="NXQ2596" s="655"/>
      <c r="NXR2596" s="655"/>
      <c r="NXS2596" s="655"/>
      <c r="NXT2596" s="655"/>
      <c r="NXU2596" s="655"/>
      <c r="NXV2596" s="655"/>
      <c r="NXW2596" s="655"/>
      <c r="NXX2596" s="655"/>
      <c r="NXY2596" s="655"/>
      <c r="NXZ2596" s="655"/>
      <c r="NYA2596" s="655"/>
      <c r="NYB2596" s="655"/>
      <c r="NYC2596" s="655"/>
      <c r="NYD2596" s="655"/>
      <c r="NYE2596" s="655"/>
      <c r="NYF2596" s="655"/>
      <c r="NYG2596" s="655"/>
      <c r="NYH2596" s="655"/>
      <c r="NYI2596" s="655"/>
      <c r="NYJ2596" s="655"/>
      <c r="NYK2596" s="655"/>
      <c r="NYL2596" s="655"/>
      <c r="NYM2596" s="655"/>
      <c r="NYN2596" s="655"/>
      <c r="NYO2596" s="655"/>
      <c r="NYP2596" s="655"/>
      <c r="NYQ2596" s="655"/>
      <c r="NYR2596" s="655"/>
      <c r="NYS2596" s="655"/>
      <c r="NYT2596" s="655"/>
      <c r="NYU2596" s="655"/>
      <c r="NYV2596" s="655"/>
      <c r="NYW2596" s="655"/>
      <c r="NYX2596" s="655"/>
      <c r="NYY2596" s="655"/>
      <c r="NYZ2596" s="655"/>
      <c r="NZA2596" s="655"/>
      <c r="NZB2596" s="655"/>
      <c r="NZC2596" s="655"/>
      <c r="NZD2596" s="655"/>
      <c r="NZE2596" s="655"/>
      <c r="NZF2596" s="655"/>
      <c r="NZG2596" s="655"/>
      <c r="NZH2596" s="655"/>
      <c r="NZI2596" s="655"/>
      <c r="NZJ2596" s="655"/>
      <c r="NZK2596" s="655"/>
      <c r="NZL2596" s="655"/>
      <c r="NZM2596" s="655"/>
      <c r="NZN2596" s="655"/>
      <c r="NZO2596" s="655"/>
      <c r="NZP2596" s="655"/>
      <c r="NZQ2596" s="655"/>
      <c r="NZR2596" s="655"/>
      <c r="NZS2596" s="655"/>
      <c r="NZT2596" s="655"/>
      <c r="NZU2596" s="655"/>
      <c r="NZV2596" s="655"/>
      <c r="NZW2596" s="655"/>
      <c r="NZX2596" s="655"/>
      <c r="NZY2596" s="655"/>
      <c r="NZZ2596" s="655"/>
      <c r="OAA2596" s="655"/>
      <c r="OAB2596" s="655"/>
      <c r="OAC2596" s="655"/>
      <c r="OAD2596" s="655"/>
      <c r="OAE2596" s="655"/>
      <c r="OAF2596" s="655"/>
      <c r="OAG2596" s="655"/>
      <c r="OAH2596" s="655"/>
      <c r="OAI2596" s="655"/>
      <c r="OAJ2596" s="655"/>
      <c r="OAK2596" s="655"/>
      <c r="OAL2596" s="655"/>
      <c r="OAM2596" s="655"/>
      <c r="OAN2596" s="655"/>
      <c r="OAO2596" s="655"/>
      <c r="OAP2596" s="655"/>
      <c r="OAQ2596" s="655"/>
      <c r="OAR2596" s="655"/>
      <c r="OAS2596" s="655"/>
      <c r="OAT2596" s="655"/>
      <c r="OAU2596" s="655"/>
      <c r="OAV2596" s="655"/>
      <c r="OAW2596" s="655"/>
      <c r="OAX2596" s="655"/>
      <c r="OAY2596" s="655"/>
      <c r="OAZ2596" s="655"/>
      <c r="OBA2596" s="655"/>
      <c r="OBB2596" s="655"/>
      <c r="OBC2596" s="655"/>
      <c r="OBD2596" s="655"/>
      <c r="OBE2596" s="655"/>
      <c r="OBF2596" s="655"/>
      <c r="OBG2596" s="655"/>
      <c r="OBH2596" s="655"/>
      <c r="OBI2596" s="655"/>
      <c r="OBJ2596" s="655"/>
      <c r="OBK2596" s="655"/>
      <c r="OBL2596" s="655"/>
      <c r="OBM2596" s="655"/>
      <c r="OBN2596" s="655"/>
      <c r="OBO2596" s="655"/>
      <c r="OBP2596" s="655"/>
      <c r="OBQ2596" s="655"/>
      <c r="OBR2596" s="655"/>
      <c r="OBS2596" s="655"/>
      <c r="OBT2596" s="655"/>
      <c r="OBU2596" s="655"/>
      <c r="OBV2596" s="655"/>
      <c r="OBW2596" s="655"/>
      <c r="OBX2596" s="655"/>
      <c r="OBY2596" s="655"/>
      <c r="OBZ2596" s="655"/>
      <c r="OCA2596" s="655"/>
      <c r="OCB2596" s="655"/>
      <c r="OCC2596" s="655"/>
      <c r="OCD2596" s="655"/>
      <c r="OCE2596" s="655"/>
      <c r="OCF2596" s="655"/>
      <c r="OCG2596" s="655"/>
      <c r="OCH2596" s="655"/>
      <c r="OCI2596" s="655"/>
      <c r="OCJ2596" s="655"/>
      <c r="OCK2596" s="655"/>
      <c r="OCL2596" s="655"/>
      <c r="OCM2596" s="655"/>
      <c r="OCN2596" s="655"/>
      <c r="OCO2596" s="655"/>
      <c r="OCP2596" s="655"/>
      <c r="OCQ2596" s="655"/>
      <c r="OCR2596" s="655"/>
      <c r="OCS2596" s="655"/>
      <c r="OCT2596" s="655"/>
      <c r="OCU2596" s="655"/>
      <c r="OCV2596" s="655"/>
      <c r="OCW2596" s="655"/>
      <c r="OCX2596" s="655"/>
      <c r="OCY2596" s="655"/>
      <c r="OCZ2596" s="655"/>
      <c r="ODA2596" s="655"/>
      <c r="ODB2596" s="655"/>
      <c r="ODC2596" s="655"/>
      <c r="ODD2596" s="655"/>
      <c r="ODE2596" s="655"/>
      <c r="ODF2596" s="655"/>
      <c r="ODG2596" s="655"/>
      <c r="ODH2596" s="655"/>
      <c r="ODI2596" s="655"/>
      <c r="ODJ2596" s="655"/>
      <c r="ODK2596" s="655"/>
      <c r="ODL2596" s="655"/>
      <c r="ODM2596" s="655"/>
      <c r="ODN2596" s="655"/>
      <c r="ODO2596" s="655"/>
      <c r="ODP2596" s="655"/>
      <c r="ODQ2596" s="655"/>
      <c r="ODR2596" s="655"/>
      <c r="ODS2596" s="655"/>
      <c r="ODT2596" s="655"/>
      <c r="ODU2596" s="655"/>
      <c r="ODV2596" s="655"/>
      <c r="ODW2596" s="655"/>
      <c r="ODX2596" s="655"/>
      <c r="ODY2596" s="655"/>
      <c r="ODZ2596" s="655"/>
      <c r="OEA2596" s="655"/>
      <c r="OEB2596" s="655"/>
      <c r="OEC2596" s="655"/>
      <c r="OED2596" s="655"/>
      <c r="OEE2596" s="655"/>
      <c r="OEF2596" s="655"/>
      <c r="OEG2596" s="655"/>
      <c r="OEH2596" s="655"/>
      <c r="OEI2596" s="655"/>
      <c r="OEJ2596" s="655"/>
      <c r="OEK2596" s="655"/>
      <c r="OEL2596" s="655"/>
      <c r="OEM2596" s="655"/>
      <c r="OEN2596" s="655"/>
      <c r="OEO2596" s="655"/>
      <c r="OEP2596" s="655"/>
      <c r="OEQ2596" s="655"/>
      <c r="OER2596" s="655"/>
      <c r="OES2596" s="655"/>
      <c r="OET2596" s="655"/>
      <c r="OEU2596" s="655"/>
      <c r="OEV2596" s="655"/>
      <c r="OEW2596" s="655"/>
      <c r="OEX2596" s="655"/>
      <c r="OEY2596" s="655"/>
      <c r="OEZ2596" s="655"/>
      <c r="OFA2596" s="655"/>
      <c r="OFB2596" s="655"/>
      <c r="OFC2596" s="655"/>
      <c r="OFD2596" s="655"/>
      <c r="OFE2596" s="655"/>
      <c r="OFF2596" s="655"/>
      <c r="OFG2596" s="655"/>
      <c r="OFH2596" s="655"/>
      <c r="OFI2596" s="655"/>
      <c r="OFJ2596" s="655"/>
      <c r="OFK2596" s="655"/>
      <c r="OFL2596" s="655"/>
      <c r="OFM2596" s="655"/>
      <c r="OFN2596" s="655"/>
      <c r="OFO2596" s="655"/>
      <c r="OFP2596" s="655"/>
      <c r="OFQ2596" s="655"/>
      <c r="OFR2596" s="655"/>
      <c r="OFS2596" s="655"/>
      <c r="OFT2596" s="655"/>
      <c r="OFU2596" s="655"/>
      <c r="OFV2596" s="655"/>
      <c r="OFW2596" s="655"/>
      <c r="OFX2596" s="655"/>
      <c r="OFY2596" s="655"/>
      <c r="OFZ2596" s="655"/>
      <c r="OGA2596" s="655"/>
      <c r="OGB2596" s="655"/>
      <c r="OGC2596" s="655"/>
      <c r="OGD2596" s="655"/>
      <c r="OGE2596" s="655"/>
      <c r="OGF2596" s="655"/>
      <c r="OGG2596" s="655"/>
      <c r="OGH2596" s="655"/>
      <c r="OGI2596" s="655"/>
      <c r="OGJ2596" s="655"/>
      <c r="OGK2596" s="655"/>
      <c r="OGL2596" s="655"/>
      <c r="OGM2596" s="655"/>
      <c r="OGN2596" s="655"/>
      <c r="OGO2596" s="655"/>
      <c r="OGP2596" s="655"/>
      <c r="OGQ2596" s="655"/>
      <c r="OGR2596" s="655"/>
      <c r="OGS2596" s="655"/>
      <c r="OGT2596" s="655"/>
      <c r="OGU2596" s="655"/>
      <c r="OGV2596" s="655"/>
      <c r="OGW2596" s="655"/>
      <c r="OGX2596" s="655"/>
      <c r="OGY2596" s="655"/>
      <c r="OGZ2596" s="655"/>
      <c r="OHA2596" s="655"/>
      <c r="OHB2596" s="655"/>
      <c r="OHC2596" s="655"/>
      <c r="OHD2596" s="655"/>
      <c r="OHE2596" s="655"/>
      <c r="OHF2596" s="655"/>
      <c r="OHG2596" s="655"/>
      <c r="OHH2596" s="655"/>
      <c r="OHI2596" s="655"/>
      <c r="OHJ2596" s="655"/>
      <c r="OHK2596" s="655"/>
      <c r="OHL2596" s="655"/>
      <c r="OHM2596" s="655"/>
      <c r="OHN2596" s="655"/>
      <c r="OHO2596" s="655"/>
      <c r="OHP2596" s="655"/>
      <c r="OHQ2596" s="655"/>
      <c r="OHR2596" s="655"/>
      <c r="OHS2596" s="655"/>
      <c r="OHT2596" s="655"/>
      <c r="OHU2596" s="655"/>
      <c r="OHV2596" s="655"/>
      <c r="OHW2596" s="655"/>
      <c r="OHX2596" s="655"/>
      <c r="OHY2596" s="655"/>
      <c r="OHZ2596" s="655"/>
      <c r="OIA2596" s="655"/>
      <c r="OIB2596" s="655"/>
      <c r="OIC2596" s="655"/>
      <c r="OID2596" s="655"/>
      <c r="OIE2596" s="655"/>
      <c r="OIF2596" s="655"/>
      <c r="OIG2596" s="655"/>
      <c r="OIH2596" s="655"/>
      <c r="OII2596" s="655"/>
      <c r="OIJ2596" s="655"/>
      <c r="OIK2596" s="655"/>
      <c r="OIL2596" s="655"/>
      <c r="OIM2596" s="655"/>
      <c r="OIN2596" s="655"/>
      <c r="OIO2596" s="655"/>
      <c r="OIP2596" s="655"/>
      <c r="OIQ2596" s="655"/>
      <c r="OIR2596" s="655"/>
      <c r="OIS2596" s="655"/>
      <c r="OIT2596" s="655"/>
      <c r="OIU2596" s="655"/>
      <c r="OIV2596" s="655"/>
      <c r="OIW2596" s="655"/>
      <c r="OIX2596" s="655"/>
      <c r="OIY2596" s="655"/>
      <c r="OIZ2596" s="655"/>
      <c r="OJA2596" s="655"/>
      <c r="OJB2596" s="655"/>
      <c r="OJC2596" s="655"/>
      <c r="OJD2596" s="655"/>
      <c r="OJE2596" s="655"/>
      <c r="OJF2596" s="655"/>
      <c r="OJG2596" s="655"/>
      <c r="OJH2596" s="655"/>
      <c r="OJI2596" s="655"/>
      <c r="OJJ2596" s="655"/>
      <c r="OJK2596" s="655"/>
      <c r="OJL2596" s="655"/>
      <c r="OJM2596" s="655"/>
      <c r="OJN2596" s="655"/>
      <c r="OJO2596" s="655"/>
      <c r="OJP2596" s="655"/>
      <c r="OJQ2596" s="655"/>
      <c r="OJR2596" s="655"/>
      <c r="OJS2596" s="655"/>
      <c r="OJT2596" s="655"/>
      <c r="OJU2596" s="655"/>
      <c r="OJV2596" s="655"/>
      <c r="OJW2596" s="655"/>
      <c r="OJX2596" s="655"/>
      <c r="OJY2596" s="655"/>
      <c r="OJZ2596" s="655"/>
      <c r="OKA2596" s="655"/>
      <c r="OKB2596" s="655"/>
      <c r="OKC2596" s="655"/>
      <c r="OKD2596" s="655"/>
      <c r="OKE2596" s="655"/>
      <c r="OKF2596" s="655"/>
      <c r="OKG2596" s="655"/>
      <c r="OKH2596" s="655"/>
      <c r="OKI2596" s="655"/>
      <c r="OKJ2596" s="655"/>
      <c r="OKK2596" s="655"/>
      <c r="OKL2596" s="655"/>
      <c r="OKM2596" s="655"/>
      <c r="OKN2596" s="655"/>
      <c r="OKO2596" s="655"/>
      <c r="OKP2596" s="655"/>
      <c r="OKQ2596" s="655"/>
      <c r="OKR2596" s="655"/>
      <c r="OKS2596" s="655"/>
      <c r="OKT2596" s="655"/>
      <c r="OKU2596" s="655"/>
      <c r="OKV2596" s="655"/>
      <c r="OKW2596" s="655"/>
      <c r="OKX2596" s="655"/>
      <c r="OKY2596" s="655"/>
      <c r="OKZ2596" s="655"/>
      <c r="OLA2596" s="655"/>
      <c r="OLB2596" s="655"/>
      <c r="OLC2596" s="655"/>
      <c r="OLD2596" s="655"/>
      <c r="OLE2596" s="655"/>
      <c r="OLF2596" s="655"/>
      <c r="OLG2596" s="655"/>
      <c r="OLH2596" s="655"/>
      <c r="OLI2596" s="655"/>
      <c r="OLJ2596" s="655"/>
      <c r="OLK2596" s="655"/>
      <c r="OLL2596" s="655"/>
      <c r="OLM2596" s="655"/>
      <c r="OLN2596" s="655"/>
      <c r="OLO2596" s="655"/>
      <c r="OLP2596" s="655"/>
      <c r="OLQ2596" s="655"/>
      <c r="OLR2596" s="655"/>
      <c r="OLS2596" s="655"/>
      <c r="OLT2596" s="655"/>
      <c r="OLU2596" s="655"/>
      <c r="OLV2596" s="655"/>
      <c r="OLW2596" s="655"/>
      <c r="OLX2596" s="655"/>
      <c r="OLY2596" s="655"/>
      <c r="OLZ2596" s="655"/>
      <c r="OMA2596" s="655"/>
      <c r="OMB2596" s="655"/>
      <c r="OMC2596" s="655"/>
      <c r="OMD2596" s="655"/>
      <c r="OME2596" s="655"/>
      <c r="OMF2596" s="655"/>
      <c r="OMG2596" s="655"/>
      <c r="OMH2596" s="655"/>
      <c r="OMI2596" s="655"/>
      <c r="OMJ2596" s="655"/>
      <c r="OMK2596" s="655"/>
      <c r="OML2596" s="655"/>
      <c r="OMM2596" s="655"/>
      <c r="OMN2596" s="655"/>
      <c r="OMO2596" s="655"/>
      <c r="OMP2596" s="655"/>
      <c r="OMQ2596" s="655"/>
      <c r="OMR2596" s="655"/>
      <c r="OMS2596" s="655"/>
      <c r="OMT2596" s="655"/>
      <c r="OMU2596" s="655"/>
      <c r="OMV2596" s="655"/>
      <c r="OMW2596" s="655"/>
      <c r="OMX2596" s="655"/>
      <c r="OMY2596" s="655"/>
      <c r="OMZ2596" s="655"/>
      <c r="ONA2596" s="655"/>
      <c r="ONB2596" s="655"/>
      <c r="ONC2596" s="655"/>
      <c r="OND2596" s="655"/>
      <c r="ONE2596" s="655"/>
      <c r="ONF2596" s="655"/>
      <c r="ONG2596" s="655"/>
      <c r="ONH2596" s="655"/>
      <c r="ONI2596" s="655"/>
      <c r="ONJ2596" s="655"/>
      <c r="ONK2596" s="655"/>
      <c r="ONL2596" s="655"/>
      <c r="ONM2596" s="655"/>
      <c r="ONN2596" s="655"/>
      <c r="ONO2596" s="655"/>
      <c r="ONP2596" s="655"/>
      <c r="ONQ2596" s="655"/>
      <c r="ONR2596" s="655"/>
      <c r="ONS2596" s="655"/>
      <c r="ONT2596" s="655"/>
      <c r="ONU2596" s="655"/>
      <c r="ONV2596" s="655"/>
      <c r="ONW2596" s="655"/>
      <c r="ONX2596" s="655"/>
      <c r="ONY2596" s="655"/>
      <c r="ONZ2596" s="655"/>
      <c r="OOA2596" s="655"/>
      <c r="OOB2596" s="655"/>
      <c r="OOC2596" s="655"/>
      <c r="OOD2596" s="655"/>
      <c r="OOE2596" s="655"/>
      <c r="OOF2596" s="655"/>
      <c r="OOG2596" s="655"/>
      <c r="OOH2596" s="655"/>
      <c r="OOI2596" s="655"/>
      <c r="OOJ2596" s="655"/>
      <c r="OOK2596" s="655"/>
      <c r="OOL2596" s="655"/>
      <c r="OOM2596" s="655"/>
      <c r="OON2596" s="655"/>
      <c r="OOO2596" s="655"/>
      <c r="OOP2596" s="655"/>
      <c r="OOQ2596" s="655"/>
      <c r="OOR2596" s="655"/>
      <c r="OOS2596" s="655"/>
      <c r="OOT2596" s="655"/>
      <c r="OOU2596" s="655"/>
      <c r="OOV2596" s="655"/>
      <c r="OOW2596" s="655"/>
      <c r="OOX2596" s="655"/>
      <c r="OOY2596" s="655"/>
      <c r="OOZ2596" s="655"/>
      <c r="OPA2596" s="655"/>
      <c r="OPB2596" s="655"/>
      <c r="OPC2596" s="655"/>
      <c r="OPD2596" s="655"/>
      <c r="OPE2596" s="655"/>
      <c r="OPF2596" s="655"/>
      <c r="OPG2596" s="655"/>
      <c r="OPH2596" s="655"/>
      <c r="OPI2596" s="655"/>
      <c r="OPJ2596" s="655"/>
      <c r="OPK2596" s="655"/>
      <c r="OPL2596" s="655"/>
      <c r="OPM2596" s="655"/>
      <c r="OPN2596" s="655"/>
      <c r="OPO2596" s="655"/>
      <c r="OPP2596" s="655"/>
      <c r="OPQ2596" s="655"/>
      <c r="OPR2596" s="655"/>
      <c r="OPS2596" s="655"/>
      <c r="OPT2596" s="655"/>
      <c r="OPU2596" s="655"/>
      <c r="OPV2596" s="655"/>
      <c r="OPW2596" s="655"/>
      <c r="OPX2596" s="655"/>
      <c r="OPY2596" s="655"/>
      <c r="OPZ2596" s="655"/>
      <c r="OQA2596" s="655"/>
      <c r="OQB2596" s="655"/>
      <c r="OQC2596" s="655"/>
      <c r="OQD2596" s="655"/>
      <c r="OQE2596" s="655"/>
      <c r="OQF2596" s="655"/>
      <c r="OQG2596" s="655"/>
      <c r="OQH2596" s="655"/>
      <c r="OQI2596" s="655"/>
      <c r="OQJ2596" s="655"/>
      <c r="OQK2596" s="655"/>
      <c r="OQL2596" s="655"/>
      <c r="OQM2596" s="655"/>
      <c r="OQN2596" s="655"/>
      <c r="OQO2596" s="655"/>
      <c r="OQP2596" s="655"/>
      <c r="OQQ2596" s="655"/>
      <c r="OQR2596" s="655"/>
      <c r="OQS2596" s="655"/>
      <c r="OQT2596" s="655"/>
      <c r="OQU2596" s="655"/>
      <c r="OQV2596" s="655"/>
      <c r="OQW2596" s="655"/>
      <c r="OQX2596" s="655"/>
      <c r="OQY2596" s="655"/>
      <c r="OQZ2596" s="655"/>
      <c r="ORA2596" s="655"/>
      <c r="ORB2596" s="655"/>
      <c r="ORC2596" s="655"/>
      <c r="ORD2596" s="655"/>
      <c r="ORE2596" s="655"/>
      <c r="ORF2596" s="655"/>
      <c r="ORG2596" s="655"/>
      <c r="ORH2596" s="655"/>
      <c r="ORI2596" s="655"/>
      <c r="ORJ2596" s="655"/>
      <c r="ORK2596" s="655"/>
      <c r="ORL2596" s="655"/>
      <c r="ORM2596" s="655"/>
      <c r="ORN2596" s="655"/>
      <c r="ORO2596" s="655"/>
      <c r="ORP2596" s="655"/>
      <c r="ORQ2596" s="655"/>
      <c r="ORR2596" s="655"/>
      <c r="ORS2596" s="655"/>
      <c r="ORT2596" s="655"/>
      <c r="ORU2596" s="655"/>
      <c r="ORV2596" s="655"/>
      <c r="ORW2596" s="655"/>
      <c r="ORX2596" s="655"/>
      <c r="ORY2596" s="655"/>
      <c r="ORZ2596" s="655"/>
      <c r="OSA2596" s="655"/>
      <c r="OSB2596" s="655"/>
      <c r="OSC2596" s="655"/>
      <c r="OSD2596" s="655"/>
      <c r="OSE2596" s="655"/>
      <c r="OSF2596" s="655"/>
      <c r="OSG2596" s="655"/>
      <c r="OSH2596" s="655"/>
      <c r="OSI2596" s="655"/>
      <c r="OSJ2596" s="655"/>
      <c r="OSK2596" s="655"/>
      <c r="OSL2596" s="655"/>
      <c r="OSM2596" s="655"/>
      <c r="OSN2596" s="655"/>
      <c r="OSO2596" s="655"/>
      <c r="OSP2596" s="655"/>
      <c r="OSQ2596" s="655"/>
      <c r="OSR2596" s="655"/>
      <c r="OSS2596" s="655"/>
      <c r="OST2596" s="655"/>
      <c r="OSU2596" s="655"/>
      <c r="OSV2596" s="655"/>
      <c r="OSW2596" s="655"/>
      <c r="OSX2596" s="655"/>
      <c r="OSY2596" s="655"/>
      <c r="OSZ2596" s="655"/>
      <c r="OTA2596" s="655"/>
      <c r="OTB2596" s="655"/>
      <c r="OTC2596" s="655"/>
      <c r="OTD2596" s="655"/>
      <c r="OTE2596" s="655"/>
      <c r="OTF2596" s="655"/>
      <c r="OTG2596" s="655"/>
      <c r="OTH2596" s="655"/>
      <c r="OTI2596" s="655"/>
      <c r="OTJ2596" s="655"/>
      <c r="OTK2596" s="655"/>
      <c r="OTL2596" s="655"/>
      <c r="OTM2596" s="655"/>
      <c r="OTN2596" s="655"/>
      <c r="OTO2596" s="655"/>
      <c r="OTP2596" s="655"/>
      <c r="OTQ2596" s="655"/>
      <c r="OTR2596" s="655"/>
      <c r="OTS2596" s="655"/>
      <c r="OTT2596" s="655"/>
      <c r="OTU2596" s="655"/>
      <c r="OTV2596" s="655"/>
      <c r="OTW2596" s="655"/>
      <c r="OTX2596" s="655"/>
      <c r="OTY2596" s="655"/>
      <c r="OTZ2596" s="655"/>
      <c r="OUA2596" s="655"/>
      <c r="OUB2596" s="655"/>
      <c r="OUC2596" s="655"/>
      <c r="OUD2596" s="655"/>
      <c r="OUE2596" s="655"/>
      <c r="OUF2596" s="655"/>
      <c r="OUG2596" s="655"/>
      <c r="OUH2596" s="655"/>
      <c r="OUI2596" s="655"/>
      <c r="OUJ2596" s="655"/>
      <c r="OUK2596" s="655"/>
      <c r="OUL2596" s="655"/>
      <c r="OUM2596" s="655"/>
      <c r="OUN2596" s="655"/>
      <c r="OUO2596" s="655"/>
      <c r="OUP2596" s="655"/>
      <c r="OUQ2596" s="655"/>
      <c r="OUR2596" s="655"/>
      <c r="OUS2596" s="655"/>
      <c r="OUT2596" s="655"/>
      <c r="OUU2596" s="655"/>
      <c r="OUV2596" s="655"/>
      <c r="OUW2596" s="655"/>
      <c r="OUX2596" s="655"/>
      <c r="OUY2596" s="655"/>
      <c r="OUZ2596" s="655"/>
      <c r="OVA2596" s="655"/>
      <c r="OVB2596" s="655"/>
      <c r="OVC2596" s="655"/>
      <c r="OVD2596" s="655"/>
      <c r="OVE2596" s="655"/>
      <c r="OVF2596" s="655"/>
      <c r="OVG2596" s="655"/>
      <c r="OVH2596" s="655"/>
      <c r="OVI2596" s="655"/>
      <c r="OVJ2596" s="655"/>
      <c r="OVK2596" s="655"/>
      <c r="OVL2596" s="655"/>
      <c r="OVM2596" s="655"/>
      <c r="OVN2596" s="655"/>
      <c r="OVO2596" s="655"/>
      <c r="OVP2596" s="655"/>
      <c r="OVQ2596" s="655"/>
      <c r="OVR2596" s="655"/>
      <c r="OVS2596" s="655"/>
      <c r="OVT2596" s="655"/>
      <c r="OVU2596" s="655"/>
      <c r="OVV2596" s="655"/>
      <c r="OVW2596" s="655"/>
      <c r="OVX2596" s="655"/>
      <c r="OVY2596" s="655"/>
      <c r="OVZ2596" s="655"/>
      <c r="OWA2596" s="655"/>
      <c r="OWB2596" s="655"/>
      <c r="OWC2596" s="655"/>
      <c r="OWD2596" s="655"/>
      <c r="OWE2596" s="655"/>
      <c r="OWF2596" s="655"/>
      <c r="OWG2596" s="655"/>
      <c r="OWH2596" s="655"/>
      <c r="OWI2596" s="655"/>
      <c r="OWJ2596" s="655"/>
      <c r="OWK2596" s="655"/>
      <c r="OWL2596" s="655"/>
      <c r="OWM2596" s="655"/>
      <c r="OWN2596" s="655"/>
      <c r="OWO2596" s="655"/>
      <c r="OWP2596" s="655"/>
      <c r="OWQ2596" s="655"/>
      <c r="OWR2596" s="655"/>
      <c r="OWS2596" s="655"/>
      <c r="OWT2596" s="655"/>
      <c r="OWU2596" s="655"/>
      <c r="OWV2596" s="655"/>
      <c r="OWW2596" s="655"/>
      <c r="OWX2596" s="655"/>
      <c r="OWY2596" s="655"/>
      <c r="OWZ2596" s="655"/>
      <c r="OXA2596" s="655"/>
      <c r="OXB2596" s="655"/>
      <c r="OXC2596" s="655"/>
      <c r="OXD2596" s="655"/>
      <c r="OXE2596" s="655"/>
      <c r="OXF2596" s="655"/>
      <c r="OXG2596" s="655"/>
      <c r="OXH2596" s="655"/>
      <c r="OXI2596" s="655"/>
      <c r="OXJ2596" s="655"/>
      <c r="OXK2596" s="655"/>
      <c r="OXL2596" s="655"/>
      <c r="OXM2596" s="655"/>
      <c r="OXN2596" s="655"/>
      <c r="OXO2596" s="655"/>
      <c r="OXP2596" s="655"/>
      <c r="OXQ2596" s="655"/>
      <c r="OXR2596" s="655"/>
      <c r="OXS2596" s="655"/>
      <c r="OXT2596" s="655"/>
      <c r="OXU2596" s="655"/>
      <c r="OXV2596" s="655"/>
      <c r="OXW2596" s="655"/>
      <c r="OXX2596" s="655"/>
      <c r="OXY2596" s="655"/>
      <c r="OXZ2596" s="655"/>
      <c r="OYA2596" s="655"/>
      <c r="OYB2596" s="655"/>
      <c r="OYC2596" s="655"/>
      <c r="OYD2596" s="655"/>
      <c r="OYE2596" s="655"/>
      <c r="OYF2596" s="655"/>
      <c r="OYG2596" s="655"/>
      <c r="OYH2596" s="655"/>
      <c r="OYI2596" s="655"/>
      <c r="OYJ2596" s="655"/>
      <c r="OYK2596" s="655"/>
      <c r="OYL2596" s="655"/>
      <c r="OYM2596" s="655"/>
      <c r="OYN2596" s="655"/>
      <c r="OYO2596" s="655"/>
      <c r="OYP2596" s="655"/>
      <c r="OYQ2596" s="655"/>
      <c r="OYR2596" s="655"/>
      <c r="OYS2596" s="655"/>
      <c r="OYT2596" s="655"/>
      <c r="OYU2596" s="655"/>
      <c r="OYV2596" s="655"/>
      <c r="OYW2596" s="655"/>
      <c r="OYX2596" s="655"/>
      <c r="OYY2596" s="655"/>
      <c r="OYZ2596" s="655"/>
      <c r="OZA2596" s="655"/>
      <c r="OZB2596" s="655"/>
      <c r="OZC2596" s="655"/>
      <c r="OZD2596" s="655"/>
      <c r="OZE2596" s="655"/>
      <c r="OZF2596" s="655"/>
      <c r="OZG2596" s="655"/>
      <c r="OZH2596" s="655"/>
      <c r="OZI2596" s="655"/>
      <c r="OZJ2596" s="655"/>
      <c r="OZK2596" s="655"/>
      <c r="OZL2596" s="655"/>
      <c r="OZM2596" s="655"/>
      <c r="OZN2596" s="655"/>
      <c r="OZO2596" s="655"/>
      <c r="OZP2596" s="655"/>
      <c r="OZQ2596" s="655"/>
      <c r="OZR2596" s="655"/>
      <c r="OZS2596" s="655"/>
      <c r="OZT2596" s="655"/>
      <c r="OZU2596" s="655"/>
      <c r="OZV2596" s="655"/>
      <c r="OZW2596" s="655"/>
      <c r="OZX2596" s="655"/>
      <c r="OZY2596" s="655"/>
      <c r="OZZ2596" s="655"/>
      <c r="PAA2596" s="655"/>
      <c r="PAB2596" s="655"/>
      <c r="PAC2596" s="655"/>
      <c r="PAD2596" s="655"/>
      <c r="PAE2596" s="655"/>
      <c r="PAF2596" s="655"/>
      <c r="PAG2596" s="655"/>
      <c r="PAH2596" s="655"/>
      <c r="PAI2596" s="655"/>
      <c r="PAJ2596" s="655"/>
      <c r="PAK2596" s="655"/>
      <c r="PAL2596" s="655"/>
      <c r="PAM2596" s="655"/>
      <c r="PAN2596" s="655"/>
      <c r="PAO2596" s="655"/>
      <c r="PAP2596" s="655"/>
      <c r="PAQ2596" s="655"/>
      <c r="PAR2596" s="655"/>
      <c r="PAS2596" s="655"/>
      <c r="PAT2596" s="655"/>
      <c r="PAU2596" s="655"/>
      <c r="PAV2596" s="655"/>
      <c r="PAW2596" s="655"/>
      <c r="PAX2596" s="655"/>
      <c r="PAY2596" s="655"/>
      <c r="PAZ2596" s="655"/>
      <c r="PBA2596" s="655"/>
      <c r="PBB2596" s="655"/>
      <c r="PBC2596" s="655"/>
      <c r="PBD2596" s="655"/>
      <c r="PBE2596" s="655"/>
      <c r="PBF2596" s="655"/>
      <c r="PBG2596" s="655"/>
      <c r="PBH2596" s="655"/>
      <c r="PBI2596" s="655"/>
      <c r="PBJ2596" s="655"/>
      <c r="PBK2596" s="655"/>
      <c r="PBL2596" s="655"/>
      <c r="PBM2596" s="655"/>
      <c r="PBN2596" s="655"/>
      <c r="PBO2596" s="655"/>
      <c r="PBP2596" s="655"/>
      <c r="PBQ2596" s="655"/>
      <c r="PBR2596" s="655"/>
      <c r="PBS2596" s="655"/>
      <c r="PBT2596" s="655"/>
      <c r="PBU2596" s="655"/>
      <c r="PBV2596" s="655"/>
      <c r="PBW2596" s="655"/>
      <c r="PBX2596" s="655"/>
      <c r="PBY2596" s="655"/>
      <c r="PBZ2596" s="655"/>
      <c r="PCA2596" s="655"/>
      <c r="PCB2596" s="655"/>
      <c r="PCC2596" s="655"/>
      <c r="PCD2596" s="655"/>
      <c r="PCE2596" s="655"/>
      <c r="PCF2596" s="655"/>
      <c r="PCG2596" s="655"/>
      <c r="PCH2596" s="655"/>
      <c r="PCI2596" s="655"/>
      <c r="PCJ2596" s="655"/>
      <c r="PCK2596" s="655"/>
      <c r="PCL2596" s="655"/>
      <c r="PCM2596" s="655"/>
      <c r="PCN2596" s="655"/>
      <c r="PCO2596" s="655"/>
      <c r="PCP2596" s="655"/>
      <c r="PCQ2596" s="655"/>
      <c r="PCR2596" s="655"/>
      <c r="PCS2596" s="655"/>
      <c r="PCT2596" s="655"/>
      <c r="PCU2596" s="655"/>
      <c r="PCV2596" s="655"/>
      <c r="PCW2596" s="655"/>
      <c r="PCX2596" s="655"/>
      <c r="PCY2596" s="655"/>
      <c r="PCZ2596" s="655"/>
      <c r="PDA2596" s="655"/>
      <c r="PDB2596" s="655"/>
      <c r="PDC2596" s="655"/>
      <c r="PDD2596" s="655"/>
      <c r="PDE2596" s="655"/>
      <c r="PDF2596" s="655"/>
      <c r="PDG2596" s="655"/>
      <c r="PDH2596" s="655"/>
      <c r="PDI2596" s="655"/>
      <c r="PDJ2596" s="655"/>
      <c r="PDK2596" s="655"/>
      <c r="PDL2596" s="655"/>
      <c r="PDM2596" s="655"/>
      <c r="PDN2596" s="655"/>
      <c r="PDO2596" s="655"/>
      <c r="PDP2596" s="655"/>
      <c r="PDQ2596" s="655"/>
      <c r="PDR2596" s="655"/>
      <c r="PDS2596" s="655"/>
      <c r="PDT2596" s="655"/>
      <c r="PDU2596" s="655"/>
      <c r="PDV2596" s="655"/>
      <c r="PDW2596" s="655"/>
      <c r="PDX2596" s="655"/>
      <c r="PDY2596" s="655"/>
      <c r="PDZ2596" s="655"/>
      <c r="PEA2596" s="655"/>
      <c r="PEB2596" s="655"/>
      <c r="PEC2596" s="655"/>
      <c r="PED2596" s="655"/>
      <c r="PEE2596" s="655"/>
      <c r="PEF2596" s="655"/>
      <c r="PEG2596" s="655"/>
      <c r="PEH2596" s="655"/>
      <c r="PEI2596" s="655"/>
      <c r="PEJ2596" s="655"/>
      <c r="PEK2596" s="655"/>
      <c r="PEL2596" s="655"/>
      <c r="PEM2596" s="655"/>
      <c r="PEN2596" s="655"/>
      <c r="PEO2596" s="655"/>
      <c r="PEP2596" s="655"/>
      <c r="PEQ2596" s="655"/>
      <c r="PER2596" s="655"/>
      <c r="PES2596" s="655"/>
      <c r="PET2596" s="655"/>
      <c r="PEU2596" s="655"/>
      <c r="PEV2596" s="655"/>
      <c r="PEW2596" s="655"/>
      <c r="PEX2596" s="655"/>
      <c r="PEY2596" s="655"/>
      <c r="PEZ2596" s="655"/>
      <c r="PFA2596" s="655"/>
      <c r="PFB2596" s="655"/>
      <c r="PFC2596" s="655"/>
      <c r="PFD2596" s="655"/>
      <c r="PFE2596" s="655"/>
      <c r="PFF2596" s="655"/>
      <c r="PFG2596" s="655"/>
      <c r="PFH2596" s="655"/>
      <c r="PFI2596" s="655"/>
      <c r="PFJ2596" s="655"/>
      <c r="PFK2596" s="655"/>
      <c r="PFL2596" s="655"/>
      <c r="PFM2596" s="655"/>
      <c r="PFN2596" s="655"/>
      <c r="PFO2596" s="655"/>
      <c r="PFP2596" s="655"/>
      <c r="PFQ2596" s="655"/>
      <c r="PFR2596" s="655"/>
      <c r="PFS2596" s="655"/>
      <c r="PFT2596" s="655"/>
      <c r="PFU2596" s="655"/>
      <c r="PFV2596" s="655"/>
      <c r="PFW2596" s="655"/>
      <c r="PFX2596" s="655"/>
      <c r="PFY2596" s="655"/>
      <c r="PFZ2596" s="655"/>
      <c r="PGA2596" s="655"/>
      <c r="PGB2596" s="655"/>
      <c r="PGC2596" s="655"/>
      <c r="PGD2596" s="655"/>
      <c r="PGE2596" s="655"/>
      <c r="PGF2596" s="655"/>
      <c r="PGG2596" s="655"/>
      <c r="PGH2596" s="655"/>
      <c r="PGI2596" s="655"/>
      <c r="PGJ2596" s="655"/>
      <c r="PGK2596" s="655"/>
      <c r="PGL2596" s="655"/>
      <c r="PGM2596" s="655"/>
      <c r="PGN2596" s="655"/>
      <c r="PGO2596" s="655"/>
      <c r="PGP2596" s="655"/>
      <c r="PGQ2596" s="655"/>
      <c r="PGR2596" s="655"/>
      <c r="PGS2596" s="655"/>
      <c r="PGT2596" s="655"/>
      <c r="PGU2596" s="655"/>
      <c r="PGV2596" s="655"/>
      <c r="PGW2596" s="655"/>
      <c r="PGX2596" s="655"/>
      <c r="PGY2596" s="655"/>
      <c r="PGZ2596" s="655"/>
      <c r="PHA2596" s="655"/>
      <c r="PHB2596" s="655"/>
      <c r="PHC2596" s="655"/>
      <c r="PHD2596" s="655"/>
      <c r="PHE2596" s="655"/>
      <c r="PHF2596" s="655"/>
      <c r="PHG2596" s="655"/>
      <c r="PHH2596" s="655"/>
      <c r="PHI2596" s="655"/>
      <c r="PHJ2596" s="655"/>
      <c r="PHK2596" s="655"/>
      <c r="PHL2596" s="655"/>
      <c r="PHM2596" s="655"/>
      <c r="PHN2596" s="655"/>
      <c r="PHO2596" s="655"/>
      <c r="PHP2596" s="655"/>
      <c r="PHQ2596" s="655"/>
      <c r="PHR2596" s="655"/>
      <c r="PHS2596" s="655"/>
      <c r="PHT2596" s="655"/>
      <c r="PHU2596" s="655"/>
      <c r="PHV2596" s="655"/>
      <c r="PHW2596" s="655"/>
      <c r="PHX2596" s="655"/>
      <c r="PHY2596" s="655"/>
      <c r="PHZ2596" s="655"/>
      <c r="PIA2596" s="655"/>
      <c r="PIB2596" s="655"/>
      <c r="PIC2596" s="655"/>
      <c r="PID2596" s="655"/>
      <c r="PIE2596" s="655"/>
      <c r="PIF2596" s="655"/>
      <c r="PIG2596" s="655"/>
      <c r="PIH2596" s="655"/>
      <c r="PII2596" s="655"/>
      <c r="PIJ2596" s="655"/>
      <c r="PIK2596" s="655"/>
      <c r="PIL2596" s="655"/>
      <c r="PIM2596" s="655"/>
      <c r="PIN2596" s="655"/>
      <c r="PIO2596" s="655"/>
      <c r="PIP2596" s="655"/>
      <c r="PIQ2596" s="655"/>
      <c r="PIR2596" s="655"/>
      <c r="PIS2596" s="655"/>
      <c r="PIT2596" s="655"/>
      <c r="PIU2596" s="655"/>
      <c r="PIV2596" s="655"/>
      <c r="PIW2596" s="655"/>
      <c r="PIX2596" s="655"/>
      <c r="PIY2596" s="655"/>
      <c r="PIZ2596" s="655"/>
      <c r="PJA2596" s="655"/>
      <c r="PJB2596" s="655"/>
      <c r="PJC2596" s="655"/>
      <c r="PJD2596" s="655"/>
      <c r="PJE2596" s="655"/>
      <c r="PJF2596" s="655"/>
      <c r="PJG2596" s="655"/>
      <c r="PJH2596" s="655"/>
      <c r="PJI2596" s="655"/>
      <c r="PJJ2596" s="655"/>
      <c r="PJK2596" s="655"/>
      <c r="PJL2596" s="655"/>
      <c r="PJM2596" s="655"/>
      <c r="PJN2596" s="655"/>
      <c r="PJO2596" s="655"/>
      <c r="PJP2596" s="655"/>
      <c r="PJQ2596" s="655"/>
      <c r="PJR2596" s="655"/>
      <c r="PJS2596" s="655"/>
      <c r="PJT2596" s="655"/>
      <c r="PJU2596" s="655"/>
      <c r="PJV2596" s="655"/>
      <c r="PJW2596" s="655"/>
      <c r="PJX2596" s="655"/>
      <c r="PJY2596" s="655"/>
      <c r="PJZ2596" s="655"/>
      <c r="PKA2596" s="655"/>
      <c r="PKB2596" s="655"/>
      <c r="PKC2596" s="655"/>
      <c r="PKD2596" s="655"/>
      <c r="PKE2596" s="655"/>
      <c r="PKF2596" s="655"/>
      <c r="PKG2596" s="655"/>
      <c r="PKH2596" s="655"/>
      <c r="PKI2596" s="655"/>
      <c r="PKJ2596" s="655"/>
      <c r="PKK2596" s="655"/>
      <c r="PKL2596" s="655"/>
      <c r="PKM2596" s="655"/>
      <c r="PKN2596" s="655"/>
      <c r="PKO2596" s="655"/>
      <c r="PKP2596" s="655"/>
      <c r="PKQ2596" s="655"/>
      <c r="PKR2596" s="655"/>
      <c r="PKS2596" s="655"/>
      <c r="PKT2596" s="655"/>
      <c r="PKU2596" s="655"/>
      <c r="PKV2596" s="655"/>
      <c r="PKW2596" s="655"/>
      <c r="PKX2596" s="655"/>
      <c r="PKY2596" s="655"/>
      <c r="PKZ2596" s="655"/>
      <c r="PLA2596" s="655"/>
      <c r="PLB2596" s="655"/>
      <c r="PLC2596" s="655"/>
      <c r="PLD2596" s="655"/>
      <c r="PLE2596" s="655"/>
      <c r="PLF2596" s="655"/>
      <c r="PLG2596" s="655"/>
      <c r="PLH2596" s="655"/>
      <c r="PLI2596" s="655"/>
      <c r="PLJ2596" s="655"/>
      <c r="PLK2596" s="655"/>
      <c r="PLL2596" s="655"/>
      <c r="PLM2596" s="655"/>
      <c r="PLN2596" s="655"/>
      <c r="PLO2596" s="655"/>
      <c r="PLP2596" s="655"/>
      <c r="PLQ2596" s="655"/>
      <c r="PLR2596" s="655"/>
      <c r="PLS2596" s="655"/>
      <c r="PLT2596" s="655"/>
      <c r="PLU2596" s="655"/>
      <c r="PLV2596" s="655"/>
      <c r="PLW2596" s="655"/>
      <c r="PLX2596" s="655"/>
      <c r="PLY2596" s="655"/>
      <c r="PLZ2596" s="655"/>
      <c r="PMA2596" s="655"/>
      <c r="PMB2596" s="655"/>
      <c r="PMC2596" s="655"/>
      <c r="PMD2596" s="655"/>
      <c r="PME2596" s="655"/>
      <c r="PMF2596" s="655"/>
      <c r="PMG2596" s="655"/>
      <c r="PMH2596" s="655"/>
      <c r="PMI2596" s="655"/>
      <c r="PMJ2596" s="655"/>
      <c r="PMK2596" s="655"/>
      <c r="PML2596" s="655"/>
      <c r="PMM2596" s="655"/>
      <c r="PMN2596" s="655"/>
      <c r="PMO2596" s="655"/>
      <c r="PMP2596" s="655"/>
      <c r="PMQ2596" s="655"/>
      <c r="PMR2596" s="655"/>
      <c r="PMS2596" s="655"/>
      <c r="PMT2596" s="655"/>
      <c r="PMU2596" s="655"/>
      <c r="PMV2596" s="655"/>
      <c r="PMW2596" s="655"/>
      <c r="PMX2596" s="655"/>
      <c r="PMY2596" s="655"/>
      <c r="PMZ2596" s="655"/>
      <c r="PNA2596" s="655"/>
      <c r="PNB2596" s="655"/>
      <c r="PNC2596" s="655"/>
      <c r="PND2596" s="655"/>
      <c r="PNE2596" s="655"/>
      <c r="PNF2596" s="655"/>
      <c r="PNG2596" s="655"/>
      <c r="PNH2596" s="655"/>
      <c r="PNI2596" s="655"/>
      <c r="PNJ2596" s="655"/>
      <c r="PNK2596" s="655"/>
      <c r="PNL2596" s="655"/>
      <c r="PNM2596" s="655"/>
      <c r="PNN2596" s="655"/>
      <c r="PNO2596" s="655"/>
      <c r="PNP2596" s="655"/>
      <c r="PNQ2596" s="655"/>
      <c r="PNR2596" s="655"/>
      <c r="PNS2596" s="655"/>
      <c r="PNT2596" s="655"/>
      <c r="PNU2596" s="655"/>
      <c r="PNV2596" s="655"/>
      <c r="PNW2596" s="655"/>
      <c r="PNX2596" s="655"/>
      <c r="PNY2596" s="655"/>
      <c r="PNZ2596" s="655"/>
      <c r="POA2596" s="655"/>
      <c r="POB2596" s="655"/>
      <c r="POC2596" s="655"/>
      <c r="POD2596" s="655"/>
      <c r="POE2596" s="655"/>
      <c r="POF2596" s="655"/>
      <c r="POG2596" s="655"/>
      <c r="POH2596" s="655"/>
      <c r="POI2596" s="655"/>
      <c r="POJ2596" s="655"/>
      <c r="POK2596" s="655"/>
      <c r="POL2596" s="655"/>
      <c r="POM2596" s="655"/>
      <c r="PON2596" s="655"/>
      <c r="POO2596" s="655"/>
      <c r="POP2596" s="655"/>
      <c r="POQ2596" s="655"/>
      <c r="POR2596" s="655"/>
      <c r="POS2596" s="655"/>
      <c r="POT2596" s="655"/>
      <c r="POU2596" s="655"/>
      <c r="POV2596" s="655"/>
      <c r="POW2596" s="655"/>
      <c r="POX2596" s="655"/>
      <c r="POY2596" s="655"/>
      <c r="POZ2596" s="655"/>
      <c r="PPA2596" s="655"/>
      <c r="PPB2596" s="655"/>
      <c r="PPC2596" s="655"/>
      <c r="PPD2596" s="655"/>
      <c r="PPE2596" s="655"/>
      <c r="PPF2596" s="655"/>
      <c r="PPG2596" s="655"/>
      <c r="PPH2596" s="655"/>
      <c r="PPI2596" s="655"/>
      <c r="PPJ2596" s="655"/>
      <c r="PPK2596" s="655"/>
      <c r="PPL2596" s="655"/>
      <c r="PPM2596" s="655"/>
      <c r="PPN2596" s="655"/>
      <c r="PPO2596" s="655"/>
      <c r="PPP2596" s="655"/>
      <c r="PPQ2596" s="655"/>
      <c r="PPR2596" s="655"/>
      <c r="PPS2596" s="655"/>
      <c r="PPT2596" s="655"/>
      <c r="PPU2596" s="655"/>
      <c r="PPV2596" s="655"/>
      <c r="PPW2596" s="655"/>
      <c r="PPX2596" s="655"/>
      <c r="PPY2596" s="655"/>
      <c r="PPZ2596" s="655"/>
      <c r="PQA2596" s="655"/>
      <c r="PQB2596" s="655"/>
      <c r="PQC2596" s="655"/>
      <c r="PQD2596" s="655"/>
      <c r="PQE2596" s="655"/>
      <c r="PQF2596" s="655"/>
      <c r="PQG2596" s="655"/>
      <c r="PQH2596" s="655"/>
      <c r="PQI2596" s="655"/>
      <c r="PQJ2596" s="655"/>
      <c r="PQK2596" s="655"/>
      <c r="PQL2596" s="655"/>
      <c r="PQM2596" s="655"/>
      <c r="PQN2596" s="655"/>
      <c r="PQO2596" s="655"/>
      <c r="PQP2596" s="655"/>
      <c r="PQQ2596" s="655"/>
      <c r="PQR2596" s="655"/>
      <c r="PQS2596" s="655"/>
      <c r="PQT2596" s="655"/>
      <c r="PQU2596" s="655"/>
      <c r="PQV2596" s="655"/>
      <c r="PQW2596" s="655"/>
      <c r="PQX2596" s="655"/>
      <c r="PQY2596" s="655"/>
      <c r="PQZ2596" s="655"/>
      <c r="PRA2596" s="655"/>
      <c r="PRB2596" s="655"/>
      <c r="PRC2596" s="655"/>
      <c r="PRD2596" s="655"/>
      <c r="PRE2596" s="655"/>
      <c r="PRF2596" s="655"/>
      <c r="PRG2596" s="655"/>
      <c r="PRH2596" s="655"/>
      <c r="PRI2596" s="655"/>
      <c r="PRJ2596" s="655"/>
      <c r="PRK2596" s="655"/>
      <c r="PRL2596" s="655"/>
      <c r="PRM2596" s="655"/>
      <c r="PRN2596" s="655"/>
      <c r="PRO2596" s="655"/>
      <c r="PRP2596" s="655"/>
      <c r="PRQ2596" s="655"/>
      <c r="PRR2596" s="655"/>
      <c r="PRS2596" s="655"/>
      <c r="PRT2596" s="655"/>
      <c r="PRU2596" s="655"/>
      <c r="PRV2596" s="655"/>
      <c r="PRW2596" s="655"/>
      <c r="PRX2596" s="655"/>
      <c r="PRY2596" s="655"/>
      <c r="PRZ2596" s="655"/>
      <c r="PSA2596" s="655"/>
      <c r="PSB2596" s="655"/>
      <c r="PSC2596" s="655"/>
      <c r="PSD2596" s="655"/>
      <c r="PSE2596" s="655"/>
      <c r="PSF2596" s="655"/>
      <c r="PSG2596" s="655"/>
      <c r="PSH2596" s="655"/>
      <c r="PSI2596" s="655"/>
      <c r="PSJ2596" s="655"/>
      <c r="PSK2596" s="655"/>
      <c r="PSL2596" s="655"/>
      <c r="PSM2596" s="655"/>
      <c r="PSN2596" s="655"/>
      <c r="PSO2596" s="655"/>
      <c r="PSP2596" s="655"/>
      <c r="PSQ2596" s="655"/>
      <c r="PSR2596" s="655"/>
      <c r="PSS2596" s="655"/>
      <c r="PST2596" s="655"/>
      <c r="PSU2596" s="655"/>
      <c r="PSV2596" s="655"/>
      <c r="PSW2596" s="655"/>
      <c r="PSX2596" s="655"/>
      <c r="PSY2596" s="655"/>
      <c r="PSZ2596" s="655"/>
      <c r="PTA2596" s="655"/>
      <c r="PTB2596" s="655"/>
      <c r="PTC2596" s="655"/>
      <c r="PTD2596" s="655"/>
      <c r="PTE2596" s="655"/>
      <c r="PTF2596" s="655"/>
      <c r="PTG2596" s="655"/>
      <c r="PTH2596" s="655"/>
      <c r="PTI2596" s="655"/>
      <c r="PTJ2596" s="655"/>
      <c r="PTK2596" s="655"/>
      <c r="PTL2596" s="655"/>
      <c r="PTM2596" s="655"/>
      <c r="PTN2596" s="655"/>
      <c r="PTO2596" s="655"/>
      <c r="PTP2596" s="655"/>
      <c r="PTQ2596" s="655"/>
      <c r="PTR2596" s="655"/>
      <c r="PTS2596" s="655"/>
      <c r="PTT2596" s="655"/>
      <c r="PTU2596" s="655"/>
      <c r="PTV2596" s="655"/>
      <c r="PTW2596" s="655"/>
      <c r="PTX2596" s="655"/>
      <c r="PTY2596" s="655"/>
      <c r="PTZ2596" s="655"/>
      <c r="PUA2596" s="655"/>
      <c r="PUB2596" s="655"/>
      <c r="PUC2596" s="655"/>
      <c r="PUD2596" s="655"/>
      <c r="PUE2596" s="655"/>
      <c r="PUF2596" s="655"/>
      <c r="PUG2596" s="655"/>
      <c r="PUH2596" s="655"/>
      <c r="PUI2596" s="655"/>
      <c r="PUJ2596" s="655"/>
      <c r="PUK2596" s="655"/>
      <c r="PUL2596" s="655"/>
      <c r="PUM2596" s="655"/>
      <c r="PUN2596" s="655"/>
      <c r="PUO2596" s="655"/>
      <c r="PUP2596" s="655"/>
      <c r="PUQ2596" s="655"/>
      <c r="PUR2596" s="655"/>
      <c r="PUS2596" s="655"/>
      <c r="PUT2596" s="655"/>
      <c r="PUU2596" s="655"/>
      <c r="PUV2596" s="655"/>
      <c r="PUW2596" s="655"/>
      <c r="PUX2596" s="655"/>
      <c r="PUY2596" s="655"/>
      <c r="PUZ2596" s="655"/>
      <c r="PVA2596" s="655"/>
      <c r="PVB2596" s="655"/>
      <c r="PVC2596" s="655"/>
      <c r="PVD2596" s="655"/>
      <c r="PVE2596" s="655"/>
      <c r="PVF2596" s="655"/>
      <c r="PVG2596" s="655"/>
      <c r="PVH2596" s="655"/>
      <c r="PVI2596" s="655"/>
      <c r="PVJ2596" s="655"/>
      <c r="PVK2596" s="655"/>
      <c r="PVL2596" s="655"/>
      <c r="PVM2596" s="655"/>
      <c r="PVN2596" s="655"/>
      <c r="PVO2596" s="655"/>
      <c r="PVP2596" s="655"/>
      <c r="PVQ2596" s="655"/>
      <c r="PVR2596" s="655"/>
      <c r="PVS2596" s="655"/>
      <c r="PVT2596" s="655"/>
      <c r="PVU2596" s="655"/>
      <c r="PVV2596" s="655"/>
      <c r="PVW2596" s="655"/>
      <c r="PVX2596" s="655"/>
      <c r="PVY2596" s="655"/>
      <c r="PVZ2596" s="655"/>
      <c r="PWA2596" s="655"/>
      <c r="PWB2596" s="655"/>
      <c r="PWC2596" s="655"/>
      <c r="PWD2596" s="655"/>
      <c r="PWE2596" s="655"/>
      <c r="PWF2596" s="655"/>
      <c r="PWG2596" s="655"/>
      <c r="PWH2596" s="655"/>
      <c r="PWI2596" s="655"/>
      <c r="PWJ2596" s="655"/>
      <c r="PWK2596" s="655"/>
      <c r="PWL2596" s="655"/>
      <c r="PWM2596" s="655"/>
      <c r="PWN2596" s="655"/>
      <c r="PWO2596" s="655"/>
      <c r="PWP2596" s="655"/>
      <c r="PWQ2596" s="655"/>
      <c r="PWR2596" s="655"/>
      <c r="PWS2596" s="655"/>
      <c r="PWT2596" s="655"/>
      <c r="PWU2596" s="655"/>
      <c r="PWV2596" s="655"/>
      <c r="PWW2596" s="655"/>
      <c r="PWX2596" s="655"/>
      <c r="PWY2596" s="655"/>
      <c r="PWZ2596" s="655"/>
      <c r="PXA2596" s="655"/>
      <c r="PXB2596" s="655"/>
      <c r="PXC2596" s="655"/>
      <c r="PXD2596" s="655"/>
      <c r="PXE2596" s="655"/>
      <c r="PXF2596" s="655"/>
      <c r="PXG2596" s="655"/>
      <c r="PXH2596" s="655"/>
      <c r="PXI2596" s="655"/>
      <c r="PXJ2596" s="655"/>
      <c r="PXK2596" s="655"/>
      <c r="PXL2596" s="655"/>
      <c r="PXM2596" s="655"/>
      <c r="PXN2596" s="655"/>
      <c r="PXO2596" s="655"/>
      <c r="PXP2596" s="655"/>
      <c r="PXQ2596" s="655"/>
      <c r="PXR2596" s="655"/>
      <c r="PXS2596" s="655"/>
      <c r="PXT2596" s="655"/>
      <c r="PXU2596" s="655"/>
      <c r="PXV2596" s="655"/>
      <c r="PXW2596" s="655"/>
      <c r="PXX2596" s="655"/>
      <c r="PXY2596" s="655"/>
      <c r="PXZ2596" s="655"/>
      <c r="PYA2596" s="655"/>
      <c r="PYB2596" s="655"/>
      <c r="PYC2596" s="655"/>
      <c r="PYD2596" s="655"/>
      <c r="PYE2596" s="655"/>
      <c r="PYF2596" s="655"/>
      <c r="PYG2596" s="655"/>
      <c r="PYH2596" s="655"/>
      <c r="PYI2596" s="655"/>
      <c r="PYJ2596" s="655"/>
      <c r="PYK2596" s="655"/>
      <c r="PYL2596" s="655"/>
      <c r="PYM2596" s="655"/>
      <c r="PYN2596" s="655"/>
      <c r="PYO2596" s="655"/>
      <c r="PYP2596" s="655"/>
      <c r="PYQ2596" s="655"/>
      <c r="PYR2596" s="655"/>
      <c r="PYS2596" s="655"/>
      <c r="PYT2596" s="655"/>
      <c r="PYU2596" s="655"/>
      <c r="PYV2596" s="655"/>
      <c r="PYW2596" s="655"/>
      <c r="PYX2596" s="655"/>
      <c r="PYY2596" s="655"/>
      <c r="PYZ2596" s="655"/>
      <c r="PZA2596" s="655"/>
      <c r="PZB2596" s="655"/>
      <c r="PZC2596" s="655"/>
      <c r="PZD2596" s="655"/>
      <c r="PZE2596" s="655"/>
      <c r="PZF2596" s="655"/>
      <c r="PZG2596" s="655"/>
      <c r="PZH2596" s="655"/>
      <c r="PZI2596" s="655"/>
      <c r="PZJ2596" s="655"/>
      <c r="PZK2596" s="655"/>
      <c r="PZL2596" s="655"/>
      <c r="PZM2596" s="655"/>
      <c r="PZN2596" s="655"/>
      <c r="PZO2596" s="655"/>
      <c r="PZP2596" s="655"/>
      <c r="PZQ2596" s="655"/>
      <c r="PZR2596" s="655"/>
      <c r="PZS2596" s="655"/>
      <c r="PZT2596" s="655"/>
      <c r="PZU2596" s="655"/>
      <c r="PZV2596" s="655"/>
      <c r="PZW2596" s="655"/>
      <c r="PZX2596" s="655"/>
      <c r="PZY2596" s="655"/>
      <c r="PZZ2596" s="655"/>
      <c r="QAA2596" s="655"/>
      <c r="QAB2596" s="655"/>
      <c r="QAC2596" s="655"/>
      <c r="QAD2596" s="655"/>
      <c r="QAE2596" s="655"/>
      <c r="QAF2596" s="655"/>
      <c r="QAG2596" s="655"/>
      <c r="QAH2596" s="655"/>
      <c r="QAI2596" s="655"/>
      <c r="QAJ2596" s="655"/>
      <c r="QAK2596" s="655"/>
      <c r="QAL2596" s="655"/>
      <c r="QAM2596" s="655"/>
      <c r="QAN2596" s="655"/>
      <c r="QAO2596" s="655"/>
      <c r="QAP2596" s="655"/>
      <c r="QAQ2596" s="655"/>
      <c r="QAR2596" s="655"/>
      <c r="QAS2596" s="655"/>
      <c r="QAT2596" s="655"/>
      <c r="QAU2596" s="655"/>
      <c r="QAV2596" s="655"/>
      <c r="QAW2596" s="655"/>
      <c r="QAX2596" s="655"/>
      <c r="QAY2596" s="655"/>
      <c r="QAZ2596" s="655"/>
      <c r="QBA2596" s="655"/>
      <c r="QBB2596" s="655"/>
      <c r="QBC2596" s="655"/>
      <c r="QBD2596" s="655"/>
      <c r="QBE2596" s="655"/>
      <c r="QBF2596" s="655"/>
      <c r="QBG2596" s="655"/>
      <c r="QBH2596" s="655"/>
      <c r="QBI2596" s="655"/>
      <c r="QBJ2596" s="655"/>
      <c r="QBK2596" s="655"/>
      <c r="QBL2596" s="655"/>
      <c r="QBM2596" s="655"/>
      <c r="QBN2596" s="655"/>
      <c r="QBO2596" s="655"/>
      <c r="QBP2596" s="655"/>
      <c r="QBQ2596" s="655"/>
      <c r="QBR2596" s="655"/>
      <c r="QBS2596" s="655"/>
      <c r="QBT2596" s="655"/>
      <c r="QBU2596" s="655"/>
      <c r="QBV2596" s="655"/>
      <c r="QBW2596" s="655"/>
      <c r="QBX2596" s="655"/>
      <c r="QBY2596" s="655"/>
      <c r="QBZ2596" s="655"/>
      <c r="QCA2596" s="655"/>
      <c r="QCB2596" s="655"/>
      <c r="QCC2596" s="655"/>
      <c r="QCD2596" s="655"/>
      <c r="QCE2596" s="655"/>
      <c r="QCF2596" s="655"/>
      <c r="QCG2596" s="655"/>
      <c r="QCH2596" s="655"/>
      <c r="QCI2596" s="655"/>
      <c r="QCJ2596" s="655"/>
      <c r="QCK2596" s="655"/>
      <c r="QCL2596" s="655"/>
      <c r="QCM2596" s="655"/>
      <c r="QCN2596" s="655"/>
      <c r="QCO2596" s="655"/>
      <c r="QCP2596" s="655"/>
      <c r="QCQ2596" s="655"/>
      <c r="QCR2596" s="655"/>
      <c r="QCS2596" s="655"/>
      <c r="QCT2596" s="655"/>
      <c r="QCU2596" s="655"/>
      <c r="QCV2596" s="655"/>
      <c r="QCW2596" s="655"/>
      <c r="QCX2596" s="655"/>
      <c r="QCY2596" s="655"/>
      <c r="QCZ2596" s="655"/>
      <c r="QDA2596" s="655"/>
      <c r="QDB2596" s="655"/>
      <c r="QDC2596" s="655"/>
      <c r="QDD2596" s="655"/>
      <c r="QDE2596" s="655"/>
      <c r="QDF2596" s="655"/>
      <c r="QDG2596" s="655"/>
      <c r="QDH2596" s="655"/>
      <c r="QDI2596" s="655"/>
      <c r="QDJ2596" s="655"/>
      <c r="QDK2596" s="655"/>
      <c r="QDL2596" s="655"/>
      <c r="QDM2596" s="655"/>
      <c r="QDN2596" s="655"/>
      <c r="QDO2596" s="655"/>
      <c r="QDP2596" s="655"/>
      <c r="QDQ2596" s="655"/>
      <c r="QDR2596" s="655"/>
      <c r="QDS2596" s="655"/>
      <c r="QDT2596" s="655"/>
      <c r="QDU2596" s="655"/>
      <c r="QDV2596" s="655"/>
      <c r="QDW2596" s="655"/>
      <c r="QDX2596" s="655"/>
      <c r="QDY2596" s="655"/>
      <c r="QDZ2596" s="655"/>
      <c r="QEA2596" s="655"/>
      <c r="QEB2596" s="655"/>
      <c r="QEC2596" s="655"/>
      <c r="QED2596" s="655"/>
      <c r="QEE2596" s="655"/>
      <c r="QEF2596" s="655"/>
      <c r="QEG2596" s="655"/>
      <c r="QEH2596" s="655"/>
      <c r="QEI2596" s="655"/>
      <c r="QEJ2596" s="655"/>
      <c r="QEK2596" s="655"/>
      <c r="QEL2596" s="655"/>
      <c r="QEM2596" s="655"/>
      <c r="QEN2596" s="655"/>
      <c r="QEO2596" s="655"/>
      <c r="QEP2596" s="655"/>
      <c r="QEQ2596" s="655"/>
      <c r="QER2596" s="655"/>
      <c r="QES2596" s="655"/>
      <c r="QET2596" s="655"/>
      <c r="QEU2596" s="655"/>
      <c r="QEV2596" s="655"/>
      <c r="QEW2596" s="655"/>
      <c r="QEX2596" s="655"/>
      <c r="QEY2596" s="655"/>
      <c r="QEZ2596" s="655"/>
      <c r="QFA2596" s="655"/>
      <c r="QFB2596" s="655"/>
      <c r="QFC2596" s="655"/>
      <c r="QFD2596" s="655"/>
      <c r="QFE2596" s="655"/>
      <c r="QFF2596" s="655"/>
      <c r="QFG2596" s="655"/>
      <c r="QFH2596" s="655"/>
      <c r="QFI2596" s="655"/>
      <c r="QFJ2596" s="655"/>
      <c r="QFK2596" s="655"/>
      <c r="QFL2596" s="655"/>
      <c r="QFM2596" s="655"/>
      <c r="QFN2596" s="655"/>
      <c r="QFO2596" s="655"/>
      <c r="QFP2596" s="655"/>
      <c r="QFQ2596" s="655"/>
      <c r="QFR2596" s="655"/>
      <c r="QFS2596" s="655"/>
      <c r="QFT2596" s="655"/>
      <c r="QFU2596" s="655"/>
      <c r="QFV2596" s="655"/>
      <c r="QFW2596" s="655"/>
      <c r="QFX2596" s="655"/>
      <c r="QFY2596" s="655"/>
      <c r="QFZ2596" s="655"/>
      <c r="QGA2596" s="655"/>
      <c r="QGB2596" s="655"/>
      <c r="QGC2596" s="655"/>
      <c r="QGD2596" s="655"/>
      <c r="QGE2596" s="655"/>
      <c r="QGF2596" s="655"/>
      <c r="QGG2596" s="655"/>
      <c r="QGH2596" s="655"/>
      <c r="QGI2596" s="655"/>
      <c r="QGJ2596" s="655"/>
      <c r="QGK2596" s="655"/>
      <c r="QGL2596" s="655"/>
      <c r="QGM2596" s="655"/>
      <c r="QGN2596" s="655"/>
      <c r="QGO2596" s="655"/>
      <c r="QGP2596" s="655"/>
      <c r="QGQ2596" s="655"/>
      <c r="QGR2596" s="655"/>
      <c r="QGS2596" s="655"/>
      <c r="QGT2596" s="655"/>
      <c r="QGU2596" s="655"/>
      <c r="QGV2596" s="655"/>
      <c r="QGW2596" s="655"/>
      <c r="QGX2596" s="655"/>
      <c r="QGY2596" s="655"/>
      <c r="QGZ2596" s="655"/>
      <c r="QHA2596" s="655"/>
      <c r="QHB2596" s="655"/>
      <c r="QHC2596" s="655"/>
      <c r="QHD2596" s="655"/>
      <c r="QHE2596" s="655"/>
      <c r="QHF2596" s="655"/>
      <c r="QHG2596" s="655"/>
      <c r="QHH2596" s="655"/>
      <c r="QHI2596" s="655"/>
      <c r="QHJ2596" s="655"/>
      <c r="QHK2596" s="655"/>
      <c r="QHL2596" s="655"/>
      <c r="QHM2596" s="655"/>
      <c r="QHN2596" s="655"/>
      <c r="QHO2596" s="655"/>
      <c r="QHP2596" s="655"/>
      <c r="QHQ2596" s="655"/>
      <c r="QHR2596" s="655"/>
      <c r="QHS2596" s="655"/>
      <c r="QHT2596" s="655"/>
      <c r="QHU2596" s="655"/>
      <c r="QHV2596" s="655"/>
      <c r="QHW2596" s="655"/>
      <c r="QHX2596" s="655"/>
      <c r="QHY2596" s="655"/>
      <c r="QHZ2596" s="655"/>
      <c r="QIA2596" s="655"/>
      <c r="QIB2596" s="655"/>
      <c r="QIC2596" s="655"/>
      <c r="QID2596" s="655"/>
      <c r="QIE2596" s="655"/>
      <c r="QIF2596" s="655"/>
      <c r="QIG2596" s="655"/>
      <c r="QIH2596" s="655"/>
      <c r="QII2596" s="655"/>
      <c r="QIJ2596" s="655"/>
      <c r="QIK2596" s="655"/>
      <c r="QIL2596" s="655"/>
      <c r="QIM2596" s="655"/>
      <c r="QIN2596" s="655"/>
      <c r="QIO2596" s="655"/>
      <c r="QIP2596" s="655"/>
      <c r="QIQ2596" s="655"/>
      <c r="QIR2596" s="655"/>
      <c r="QIS2596" s="655"/>
      <c r="QIT2596" s="655"/>
      <c r="QIU2596" s="655"/>
      <c r="QIV2596" s="655"/>
      <c r="QIW2596" s="655"/>
      <c r="QIX2596" s="655"/>
      <c r="QIY2596" s="655"/>
      <c r="QIZ2596" s="655"/>
      <c r="QJA2596" s="655"/>
      <c r="QJB2596" s="655"/>
      <c r="QJC2596" s="655"/>
      <c r="QJD2596" s="655"/>
      <c r="QJE2596" s="655"/>
      <c r="QJF2596" s="655"/>
      <c r="QJG2596" s="655"/>
      <c r="QJH2596" s="655"/>
      <c r="QJI2596" s="655"/>
      <c r="QJJ2596" s="655"/>
      <c r="QJK2596" s="655"/>
      <c r="QJL2596" s="655"/>
      <c r="QJM2596" s="655"/>
      <c r="QJN2596" s="655"/>
      <c r="QJO2596" s="655"/>
      <c r="QJP2596" s="655"/>
      <c r="QJQ2596" s="655"/>
      <c r="QJR2596" s="655"/>
      <c r="QJS2596" s="655"/>
      <c r="QJT2596" s="655"/>
      <c r="QJU2596" s="655"/>
      <c r="QJV2596" s="655"/>
      <c r="QJW2596" s="655"/>
      <c r="QJX2596" s="655"/>
      <c r="QJY2596" s="655"/>
      <c r="QJZ2596" s="655"/>
      <c r="QKA2596" s="655"/>
      <c r="QKB2596" s="655"/>
      <c r="QKC2596" s="655"/>
      <c r="QKD2596" s="655"/>
      <c r="QKE2596" s="655"/>
      <c r="QKF2596" s="655"/>
      <c r="QKG2596" s="655"/>
      <c r="QKH2596" s="655"/>
      <c r="QKI2596" s="655"/>
      <c r="QKJ2596" s="655"/>
      <c r="QKK2596" s="655"/>
      <c r="QKL2596" s="655"/>
      <c r="QKM2596" s="655"/>
      <c r="QKN2596" s="655"/>
      <c r="QKO2596" s="655"/>
      <c r="QKP2596" s="655"/>
      <c r="QKQ2596" s="655"/>
      <c r="QKR2596" s="655"/>
      <c r="QKS2596" s="655"/>
      <c r="QKT2596" s="655"/>
      <c r="QKU2596" s="655"/>
      <c r="QKV2596" s="655"/>
      <c r="QKW2596" s="655"/>
      <c r="QKX2596" s="655"/>
      <c r="QKY2596" s="655"/>
      <c r="QKZ2596" s="655"/>
      <c r="QLA2596" s="655"/>
      <c r="QLB2596" s="655"/>
      <c r="QLC2596" s="655"/>
      <c r="QLD2596" s="655"/>
      <c r="QLE2596" s="655"/>
      <c r="QLF2596" s="655"/>
      <c r="QLG2596" s="655"/>
      <c r="QLH2596" s="655"/>
      <c r="QLI2596" s="655"/>
      <c r="QLJ2596" s="655"/>
      <c r="QLK2596" s="655"/>
      <c r="QLL2596" s="655"/>
      <c r="QLM2596" s="655"/>
      <c r="QLN2596" s="655"/>
      <c r="QLO2596" s="655"/>
      <c r="QLP2596" s="655"/>
      <c r="QLQ2596" s="655"/>
      <c r="QLR2596" s="655"/>
      <c r="QLS2596" s="655"/>
      <c r="QLT2596" s="655"/>
      <c r="QLU2596" s="655"/>
      <c r="QLV2596" s="655"/>
      <c r="QLW2596" s="655"/>
      <c r="QLX2596" s="655"/>
      <c r="QLY2596" s="655"/>
      <c r="QLZ2596" s="655"/>
      <c r="QMA2596" s="655"/>
      <c r="QMB2596" s="655"/>
      <c r="QMC2596" s="655"/>
      <c r="QMD2596" s="655"/>
      <c r="QME2596" s="655"/>
      <c r="QMF2596" s="655"/>
      <c r="QMG2596" s="655"/>
      <c r="QMH2596" s="655"/>
      <c r="QMI2596" s="655"/>
      <c r="QMJ2596" s="655"/>
      <c r="QMK2596" s="655"/>
      <c r="QML2596" s="655"/>
      <c r="QMM2596" s="655"/>
      <c r="QMN2596" s="655"/>
      <c r="QMO2596" s="655"/>
      <c r="QMP2596" s="655"/>
      <c r="QMQ2596" s="655"/>
      <c r="QMR2596" s="655"/>
      <c r="QMS2596" s="655"/>
      <c r="QMT2596" s="655"/>
      <c r="QMU2596" s="655"/>
      <c r="QMV2596" s="655"/>
      <c r="QMW2596" s="655"/>
      <c r="QMX2596" s="655"/>
      <c r="QMY2596" s="655"/>
      <c r="QMZ2596" s="655"/>
      <c r="QNA2596" s="655"/>
      <c r="QNB2596" s="655"/>
      <c r="QNC2596" s="655"/>
      <c r="QND2596" s="655"/>
      <c r="QNE2596" s="655"/>
      <c r="QNF2596" s="655"/>
      <c r="QNG2596" s="655"/>
      <c r="QNH2596" s="655"/>
      <c r="QNI2596" s="655"/>
      <c r="QNJ2596" s="655"/>
      <c r="QNK2596" s="655"/>
      <c r="QNL2596" s="655"/>
      <c r="QNM2596" s="655"/>
      <c r="QNN2596" s="655"/>
      <c r="QNO2596" s="655"/>
      <c r="QNP2596" s="655"/>
      <c r="QNQ2596" s="655"/>
      <c r="QNR2596" s="655"/>
      <c r="QNS2596" s="655"/>
      <c r="QNT2596" s="655"/>
      <c r="QNU2596" s="655"/>
      <c r="QNV2596" s="655"/>
      <c r="QNW2596" s="655"/>
      <c r="QNX2596" s="655"/>
      <c r="QNY2596" s="655"/>
      <c r="QNZ2596" s="655"/>
      <c r="QOA2596" s="655"/>
      <c r="QOB2596" s="655"/>
      <c r="QOC2596" s="655"/>
      <c r="QOD2596" s="655"/>
      <c r="QOE2596" s="655"/>
      <c r="QOF2596" s="655"/>
      <c r="QOG2596" s="655"/>
      <c r="QOH2596" s="655"/>
      <c r="QOI2596" s="655"/>
      <c r="QOJ2596" s="655"/>
      <c r="QOK2596" s="655"/>
      <c r="QOL2596" s="655"/>
      <c r="QOM2596" s="655"/>
      <c r="QON2596" s="655"/>
      <c r="QOO2596" s="655"/>
      <c r="QOP2596" s="655"/>
      <c r="QOQ2596" s="655"/>
      <c r="QOR2596" s="655"/>
      <c r="QOS2596" s="655"/>
      <c r="QOT2596" s="655"/>
      <c r="QOU2596" s="655"/>
      <c r="QOV2596" s="655"/>
      <c r="QOW2596" s="655"/>
      <c r="QOX2596" s="655"/>
      <c r="QOY2596" s="655"/>
      <c r="QOZ2596" s="655"/>
      <c r="QPA2596" s="655"/>
      <c r="QPB2596" s="655"/>
      <c r="QPC2596" s="655"/>
      <c r="QPD2596" s="655"/>
      <c r="QPE2596" s="655"/>
      <c r="QPF2596" s="655"/>
      <c r="QPG2596" s="655"/>
      <c r="QPH2596" s="655"/>
      <c r="QPI2596" s="655"/>
      <c r="QPJ2596" s="655"/>
      <c r="QPK2596" s="655"/>
      <c r="QPL2596" s="655"/>
      <c r="QPM2596" s="655"/>
      <c r="QPN2596" s="655"/>
      <c r="QPO2596" s="655"/>
      <c r="QPP2596" s="655"/>
      <c r="QPQ2596" s="655"/>
      <c r="QPR2596" s="655"/>
      <c r="QPS2596" s="655"/>
      <c r="QPT2596" s="655"/>
      <c r="QPU2596" s="655"/>
      <c r="QPV2596" s="655"/>
      <c r="QPW2596" s="655"/>
      <c r="QPX2596" s="655"/>
      <c r="QPY2596" s="655"/>
      <c r="QPZ2596" s="655"/>
      <c r="QQA2596" s="655"/>
      <c r="QQB2596" s="655"/>
      <c r="QQC2596" s="655"/>
      <c r="QQD2596" s="655"/>
      <c r="QQE2596" s="655"/>
      <c r="QQF2596" s="655"/>
      <c r="QQG2596" s="655"/>
      <c r="QQH2596" s="655"/>
      <c r="QQI2596" s="655"/>
      <c r="QQJ2596" s="655"/>
      <c r="QQK2596" s="655"/>
      <c r="QQL2596" s="655"/>
      <c r="QQM2596" s="655"/>
      <c r="QQN2596" s="655"/>
      <c r="QQO2596" s="655"/>
      <c r="QQP2596" s="655"/>
      <c r="QQQ2596" s="655"/>
      <c r="QQR2596" s="655"/>
      <c r="QQS2596" s="655"/>
      <c r="QQT2596" s="655"/>
      <c r="QQU2596" s="655"/>
      <c r="QQV2596" s="655"/>
      <c r="QQW2596" s="655"/>
      <c r="QQX2596" s="655"/>
      <c r="QQY2596" s="655"/>
      <c r="QQZ2596" s="655"/>
      <c r="QRA2596" s="655"/>
      <c r="QRB2596" s="655"/>
      <c r="QRC2596" s="655"/>
      <c r="QRD2596" s="655"/>
      <c r="QRE2596" s="655"/>
      <c r="QRF2596" s="655"/>
      <c r="QRG2596" s="655"/>
      <c r="QRH2596" s="655"/>
      <c r="QRI2596" s="655"/>
      <c r="QRJ2596" s="655"/>
      <c r="QRK2596" s="655"/>
      <c r="QRL2596" s="655"/>
      <c r="QRM2596" s="655"/>
      <c r="QRN2596" s="655"/>
      <c r="QRO2596" s="655"/>
      <c r="QRP2596" s="655"/>
      <c r="QRQ2596" s="655"/>
      <c r="QRR2596" s="655"/>
      <c r="QRS2596" s="655"/>
      <c r="QRT2596" s="655"/>
      <c r="QRU2596" s="655"/>
      <c r="QRV2596" s="655"/>
      <c r="QRW2596" s="655"/>
      <c r="QRX2596" s="655"/>
      <c r="QRY2596" s="655"/>
      <c r="QRZ2596" s="655"/>
      <c r="QSA2596" s="655"/>
      <c r="QSB2596" s="655"/>
      <c r="QSC2596" s="655"/>
      <c r="QSD2596" s="655"/>
      <c r="QSE2596" s="655"/>
      <c r="QSF2596" s="655"/>
      <c r="QSG2596" s="655"/>
      <c r="QSH2596" s="655"/>
      <c r="QSI2596" s="655"/>
      <c r="QSJ2596" s="655"/>
      <c r="QSK2596" s="655"/>
      <c r="QSL2596" s="655"/>
      <c r="QSM2596" s="655"/>
      <c r="QSN2596" s="655"/>
      <c r="QSO2596" s="655"/>
      <c r="QSP2596" s="655"/>
      <c r="QSQ2596" s="655"/>
      <c r="QSR2596" s="655"/>
      <c r="QSS2596" s="655"/>
      <c r="QST2596" s="655"/>
      <c r="QSU2596" s="655"/>
      <c r="QSV2596" s="655"/>
      <c r="QSW2596" s="655"/>
      <c r="QSX2596" s="655"/>
      <c r="QSY2596" s="655"/>
      <c r="QSZ2596" s="655"/>
      <c r="QTA2596" s="655"/>
      <c r="QTB2596" s="655"/>
      <c r="QTC2596" s="655"/>
      <c r="QTD2596" s="655"/>
      <c r="QTE2596" s="655"/>
      <c r="QTF2596" s="655"/>
      <c r="QTG2596" s="655"/>
      <c r="QTH2596" s="655"/>
      <c r="QTI2596" s="655"/>
      <c r="QTJ2596" s="655"/>
      <c r="QTK2596" s="655"/>
      <c r="QTL2596" s="655"/>
      <c r="QTM2596" s="655"/>
      <c r="QTN2596" s="655"/>
      <c r="QTO2596" s="655"/>
      <c r="QTP2596" s="655"/>
      <c r="QTQ2596" s="655"/>
      <c r="QTR2596" s="655"/>
      <c r="QTS2596" s="655"/>
      <c r="QTT2596" s="655"/>
      <c r="QTU2596" s="655"/>
      <c r="QTV2596" s="655"/>
      <c r="QTW2596" s="655"/>
      <c r="QTX2596" s="655"/>
      <c r="QTY2596" s="655"/>
      <c r="QTZ2596" s="655"/>
      <c r="QUA2596" s="655"/>
      <c r="QUB2596" s="655"/>
      <c r="QUC2596" s="655"/>
      <c r="QUD2596" s="655"/>
      <c r="QUE2596" s="655"/>
      <c r="QUF2596" s="655"/>
      <c r="QUG2596" s="655"/>
      <c r="QUH2596" s="655"/>
      <c r="QUI2596" s="655"/>
      <c r="QUJ2596" s="655"/>
      <c r="QUK2596" s="655"/>
      <c r="QUL2596" s="655"/>
      <c r="QUM2596" s="655"/>
      <c r="QUN2596" s="655"/>
      <c r="QUO2596" s="655"/>
      <c r="QUP2596" s="655"/>
      <c r="QUQ2596" s="655"/>
      <c r="QUR2596" s="655"/>
      <c r="QUS2596" s="655"/>
      <c r="QUT2596" s="655"/>
      <c r="QUU2596" s="655"/>
      <c r="QUV2596" s="655"/>
      <c r="QUW2596" s="655"/>
      <c r="QUX2596" s="655"/>
      <c r="QUY2596" s="655"/>
      <c r="QUZ2596" s="655"/>
      <c r="QVA2596" s="655"/>
      <c r="QVB2596" s="655"/>
      <c r="QVC2596" s="655"/>
      <c r="QVD2596" s="655"/>
      <c r="QVE2596" s="655"/>
      <c r="QVF2596" s="655"/>
      <c r="QVG2596" s="655"/>
      <c r="QVH2596" s="655"/>
      <c r="QVI2596" s="655"/>
      <c r="QVJ2596" s="655"/>
      <c r="QVK2596" s="655"/>
      <c r="QVL2596" s="655"/>
      <c r="QVM2596" s="655"/>
      <c r="QVN2596" s="655"/>
      <c r="QVO2596" s="655"/>
      <c r="QVP2596" s="655"/>
      <c r="QVQ2596" s="655"/>
      <c r="QVR2596" s="655"/>
      <c r="QVS2596" s="655"/>
      <c r="QVT2596" s="655"/>
      <c r="QVU2596" s="655"/>
      <c r="QVV2596" s="655"/>
      <c r="QVW2596" s="655"/>
      <c r="QVX2596" s="655"/>
      <c r="QVY2596" s="655"/>
      <c r="QVZ2596" s="655"/>
      <c r="QWA2596" s="655"/>
      <c r="QWB2596" s="655"/>
      <c r="QWC2596" s="655"/>
      <c r="QWD2596" s="655"/>
      <c r="QWE2596" s="655"/>
      <c r="QWF2596" s="655"/>
      <c r="QWG2596" s="655"/>
      <c r="QWH2596" s="655"/>
      <c r="QWI2596" s="655"/>
      <c r="QWJ2596" s="655"/>
      <c r="QWK2596" s="655"/>
      <c r="QWL2596" s="655"/>
      <c r="QWM2596" s="655"/>
      <c r="QWN2596" s="655"/>
      <c r="QWO2596" s="655"/>
      <c r="QWP2596" s="655"/>
      <c r="QWQ2596" s="655"/>
      <c r="QWR2596" s="655"/>
      <c r="QWS2596" s="655"/>
      <c r="QWT2596" s="655"/>
      <c r="QWU2596" s="655"/>
      <c r="QWV2596" s="655"/>
      <c r="QWW2596" s="655"/>
      <c r="QWX2596" s="655"/>
      <c r="QWY2596" s="655"/>
      <c r="QWZ2596" s="655"/>
      <c r="QXA2596" s="655"/>
      <c r="QXB2596" s="655"/>
      <c r="QXC2596" s="655"/>
      <c r="QXD2596" s="655"/>
      <c r="QXE2596" s="655"/>
      <c r="QXF2596" s="655"/>
      <c r="QXG2596" s="655"/>
      <c r="QXH2596" s="655"/>
      <c r="QXI2596" s="655"/>
      <c r="QXJ2596" s="655"/>
      <c r="QXK2596" s="655"/>
      <c r="QXL2596" s="655"/>
      <c r="QXM2596" s="655"/>
      <c r="QXN2596" s="655"/>
      <c r="QXO2596" s="655"/>
      <c r="QXP2596" s="655"/>
      <c r="QXQ2596" s="655"/>
      <c r="QXR2596" s="655"/>
      <c r="QXS2596" s="655"/>
      <c r="QXT2596" s="655"/>
      <c r="QXU2596" s="655"/>
      <c r="QXV2596" s="655"/>
      <c r="QXW2596" s="655"/>
      <c r="QXX2596" s="655"/>
      <c r="QXY2596" s="655"/>
      <c r="QXZ2596" s="655"/>
      <c r="QYA2596" s="655"/>
      <c r="QYB2596" s="655"/>
      <c r="QYC2596" s="655"/>
      <c r="QYD2596" s="655"/>
      <c r="QYE2596" s="655"/>
      <c r="QYF2596" s="655"/>
      <c r="QYG2596" s="655"/>
      <c r="QYH2596" s="655"/>
      <c r="QYI2596" s="655"/>
      <c r="QYJ2596" s="655"/>
      <c r="QYK2596" s="655"/>
      <c r="QYL2596" s="655"/>
      <c r="QYM2596" s="655"/>
      <c r="QYN2596" s="655"/>
      <c r="QYO2596" s="655"/>
      <c r="QYP2596" s="655"/>
      <c r="QYQ2596" s="655"/>
      <c r="QYR2596" s="655"/>
      <c r="QYS2596" s="655"/>
      <c r="QYT2596" s="655"/>
      <c r="QYU2596" s="655"/>
      <c r="QYV2596" s="655"/>
      <c r="QYW2596" s="655"/>
      <c r="QYX2596" s="655"/>
      <c r="QYY2596" s="655"/>
      <c r="QYZ2596" s="655"/>
      <c r="QZA2596" s="655"/>
      <c r="QZB2596" s="655"/>
      <c r="QZC2596" s="655"/>
      <c r="QZD2596" s="655"/>
      <c r="QZE2596" s="655"/>
      <c r="QZF2596" s="655"/>
      <c r="QZG2596" s="655"/>
      <c r="QZH2596" s="655"/>
      <c r="QZI2596" s="655"/>
      <c r="QZJ2596" s="655"/>
      <c r="QZK2596" s="655"/>
      <c r="QZL2596" s="655"/>
      <c r="QZM2596" s="655"/>
      <c r="QZN2596" s="655"/>
      <c r="QZO2596" s="655"/>
      <c r="QZP2596" s="655"/>
      <c r="QZQ2596" s="655"/>
      <c r="QZR2596" s="655"/>
      <c r="QZS2596" s="655"/>
      <c r="QZT2596" s="655"/>
      <c r="QZU2596" s="655"/>
      <c r="QZV2596" s="655"/>
      <c r="QZW2596" s="655"/>
      <c r="QZX2596" s="655"/>
      <c r="QZY2596" s="655"/>
      <c r="QZZ2596" s="655"/>
      <c r="RAA2596" s="655"/>
      <c r="RAB2596" s="655"/>
      <c r="RAC2596" s="655"/>
      <c r="RAD2596" s="655"/>
      <c r="RAE2596" s="655"/>
      <c r="RAF2596" s="655"/>
      <c r="RAG2596" s="655"/>
      <c r="RAH2596" s="655"/>
      <c r="RAI2596" s="655"/>
      <c r="RAJ2596" s="655"/>
      <c r="RAK2596" s="655"/>
      <c r="RAL2596" s="655"/>
      <c r="RAM2596" s="655"/>
      <c r="RAN2596" s="655"/>
      <c r="RAO2596" s="655"/>
      <c r="RAP2596" s="655"/>
      <c r="RAQ2596" s="655"/>
      <c r="RAR2596" s="655"/>
      <c r="RAS2596" s="655"/>
      <c r="RAT2596" s="655"/>
      <c r="RAU2596" s="655"/>
      <c r="RAV2596" s="655"/>
      <c r="RAW2596" s="655"/>
      <c r="RAX2596" s="655"/>
      <c r="RAY2596" s="655"/>
      <c r="RAZ2596" s="655"/>
      <c r="RBA2596" s="655"/>
      <c r="RBB2596" s="655"/>
      <c r="RBC2596" s="655"/>
      <c r="RBD2596" s="655"/>
      <c r="RBE2596" s="655"/>
      <c r="RBF2596" s="655"/>
      <c r="RBG2596" s="655"/>
      <c r="RBH2596" s="655"/>
      <c r="RBI2596" s="655"/>
      <c r="RBJ2596" s="655"/>
      <c r="RBK2596" s="655"/>
      <c r="RBL2596" s="655"/>
      <c r="RBM2596" s="655"/>
      <c r="RBN2596" s="655"/>
      <c r="RBO2596" s="655"/>
      <c r="RBP2596" s="655"/>
      <c r="RBQ2596" s="655"/>
      <c r="RBR2596" s="655"/>
      <c r="RBS2596" s="655"/>
      <c r="RBT2596" s="655"/>
      <c r="RBU2596" s="655"/>
      <c r="RBV2596" s="655"/>
      <c r="RBW2596" s="655"/>
      <c r="RBX2596" s="655"/>
      <c r="RBY2596" s="655"/>
      <c r="RBZ2596" s="655"/>
      <c r="RCA2596" s="655"/>
      <c r="RCB2596" s="655"/>
      <c r="RCC2596" s="655"/>
      <c r="RCD2596" s="655"/>
      <c r="RCE2596" s="655"/>
      <c r="RCF2596" s="655"/>
      <c r="RCG2596" s="655"/>
      <c r="RCH2596" s="655"/>
      <c r="RCI2596" s="655"/>
      <c r="RCJ2596" s="655"/>
      <c r="RCK2596" s="655"/>
      <c r="RCL2596" s="655"/>
      <c r="RCM2596" s="655"/>
      <c r="RCN2596" s="655"/>
      <c r="RCO2596" s="655"/>
      <c r="RCP2596" s="655"/>
      <c r="RCQ2596" s="655"/>
      <c r="RCR2596" s="655"/>
      <c r="RCS2596" s="655"/>
      <c r="RCT2596" s="655"/>
      <c r="RCU2596" s="655"/>
      <c r="RCV2596" s="655"/>
      <c r="RCW2596" s="655"/>
      <c r="RCX2596" s="655"/>
      <c r="RCY2596" s="655"/>
      <c r="RCZ2596" s="655"/>
      <c r="RDA2596" s="655"/>
      <c r="RDB2596" s="655"/>
      <c r="RDC2596" s="655"/>
      <c r="RDD2596" s="655"/>
      <c r="RDE2596" s="655"/>
      <c r="RDF2596" s="655"/>
      <c r="RDG2596" s="655"/>
      <c r="RDH2596" s="655"/>
      <c r="RDI2596" s="655"/>
      <c r="RDJ2596" s="655"/>
      <c r="RDK2596" s="655"/>
      <c r="RDL2596" s="655"/>
      <c r="RDM2596" s="655"/>
      <c r="RDN2596" s="655"/>
      <c r="RDO2596" s="655"/>
      <c r="RDP2596" s="655"/>
      <c r="RDQ2596" s="655"/>
      <c r="RDR2596" s="655"/>
      <c r="RDS2596" s="655"/>
      <c r="RDT2596" s="655"/>
      <c r="RDU2596" s="655"/>
      <c r="RDV2596" s="655"/>
      <c r="RDW2596" s="655"/>
      <c r="RDX2596" s="655"/>
      <c r="RDY2596" s="655"/>
      <c r="RDZ2596" s="655"/>
      <c r="REA2596" s="655"/>
      <c r="REB2596" s="655"/>
      <c r="REC2596" s="655"/>
      <c r="RED2596" s="655"/>
      <c r="REE2596" s="655"/>
      <c r="REF2596" s="655"/>
      <c r="REG2596" s="655"/>
      <c r="REH2596" s="655"/>
      <c r="REI2596" s="655"/>
      <c r="REJ2596" s="655"/>
      <c r="REK2596" s="655"/>
      <c r="REL2596" s="655"/>
      <c r="REM2596" s="655"/>
      <c r="REN2596" s="655"/>
      <c r="REO2596" s="655"/>
      <c r="REP2596" s="655"/>
      <c r="REQ2596" s="655"/>
      <c r="RER2596" s="655"/>
      <c r="RES2596" s="655"/>
      <c r="RET2596" s="655"/>
      <c r="REU2596" s="655"/>
      <c r="REV2596" s="655"/>
      <c r="REW2596" s="655"/>
      <c r="REX2596" s="655"/>
      <c r="REY2596" s="655"/>
      <c r="REZ2596" s="655"/>
      <c r="RFA2596" s="655"/>
      <c r="RFB2596" s="655"/>
      <c r="RFC2596" s="655"/>
      <c r="RFD2596" s="655"/>
      <c r="RFE2596" s="655"/>
      <c r="RFF2596" s="655"/>
      <c r="RFG2596" s="655"/>
      <c r="RFH2596" s="655"/>
      <c r="RFI2596" s="655"/>
      <c r="RFJ2596" s="655"/>
      <c r="RFK2596" s="655"/>
      <c r="RFL2596" s="655"/>
      <c r="RFM2596" s="655"/>
      <c r="RFN2596" s="655"/>
      <c r="RFO2596" s="655"/>
      <c r="RFP2596" s="655"/>
      <c r="RFQ2596" s="655"/>
      <c r="RFR2596" s="655"/>
      <c r="RFS2596" s="655"/>
      <c r="RFT2596" s="655"/>
      <c r="RFU2596" s="655"/>
      <c r="RFV2596" s="655"/>
      <c r="RFW2596" s="655"/>
      <c r="RFX2596" s="655"/>
      <c r="RFY2596" s="655"/>
      <c r="RFZ2596" s="655"/>
      <c r="RGA2596" s="655"/>
      <c r="RGB2596" s="655"/>
      <c r="RGC2596" s="655"/>
      <c r="RGD2596" s="655"/>
      <c r="RGE2596" s="655"/>
      <c r="RGF2596" s="655"/>
      <c r="RGG2596" s="655"/>
      <c r="RGH2596" s="655"/>
      <c r="RGI2596" s="655"/>
      <c r="RGJ2596" s="655"/>
      <c r="RGK2596" s="655"/>
      <c r="RGL2596" s="655"/>
      <c r="RGM2596" s="655"/>
      <c r="RGN2596" s="655"/>
      <c r="RGO2596" s="655"/>
      <c r="RGP2596" s="655"/>
      <c r="RGQ2596" s="655"/>
      <c r="RGR2596" s="655"/>
      <c r="RGS2596" s="655"/>
      <c r="RGT2596" s="655"/>
      <c r="RGU2596" s="655"/>
      <c r="RGV2596" s="655"/>
      <c r="RGW2596" s="655"/>
      <c r="RGX2596" s="655"/>
      <c r="RGY2596" s="655"/>
      <c r="RGZ2596" s="655"/>
      <c r="RHA2596" s="655"/>
      <c r="RHB2596" s="655"/>
      <c r="RHC2596" s="655"/>
      <c r="RHD2596" s="655"/>
      <c r="RHE2596" s="655"/>
      <c r="RHF2596" s="655"/>
      <c r="RHG2596" s="655"/>
      <c r="RHH2596" s="655"/>
      <c r="RHI2596" s="655"/>
      <c r="RHJ2596" s="655"/>
      <c r="RHK2596" s="655"/>
      <c r="RHL2596" s="655"/>
      <c r="RHM2596" s="655"/>
      <c r="RHN2596" s="655"/>
      <c r="RHO2596" s="655"/>
      <c r="RHP2596" s="655"/>
      <c r="RHQ2596" s="655"/>
      <c r="RHR2596" s="655"/>
      <c r="RHS2596" s="655"/>
      <c r="RHT2596" s="655"/>
      <c r="RHU2596" s="655"/>
      <c r="RHV2596" s="655"/>
      <c r="RHW2596" s="655"/>
      <c r="RHX2596" s="655"/>
      <c r="RHY2596" s="655"/>
      <c r="RHZ2596" s="655"/>
      <c r="RIA2596" s="655"/>
      <c r="RIB2596" s="655"/>
      <c r="RIC2596" s="655"/>
      <c r="RID2596" s="655"/>
      <c r="RIE2596" s="655"/>
      <c r="RIF2596" s="655"/>
      <c r="RIG2596" s="655"/>
      <c r="RIH2596" s="655"/>
      <c r="RII2596" s="655"/>
      <c r="RIJ2596" s="655"/>
      <c r="RIK2596" s="655"/>
      <c r="RIL2596" s="655"/>
      <c r="RIM2596" s="655"/>
      <c r="RIN2596" s="655"/>
      <c r="RIO2596" s="655"/>
      <c r="RIP2596" s="655"/>
      <c r="RIQ2596" s="655"/>
      <c r="RIR2596" s="655"/>
      <c r="RIS2596" s="655"/>
      <c r="RIT2596" s="655"/>
      <c r="RIU2596" s="655"/>
      <c r="RIV2596" s="655"/>
      <c r="RIW2596" s="655"/>
      <c r="RIX2596" s="655"/>
      <c r="RIY2596" s="655"/>
      <c r="RIZ2596" s="655"/>
      <c r="RJA2596" s="655"/>
      <c r="RJB2596" s="655"/>
      <c r="RJC2596" s="655"/>
      <c r="RJD2596" s="655"/>
      <c r="RJE2596" s="655"/>
      <c r="RJF2596" s="655"/>
      <c r="RJG2596" s="655"/>
      <c r="RJH2596" s="655"/>
      <c r="RJI2596" s="655"/>
      <c r="RJJ2596" s="655"/>
      <c r="RJK2596" s="655"/>
      <c r="RJL2596" s="655"/>
      <c r="RJM2596" s="655"/>
      <c r="RJN2596" s="655"/>
      <c r="RJO2596" s="655"/>
      <c r="RJP2596" s="655"/>
      <c r="RJQ2596" s="655"/>
      <c r="RJR2596" s="655"/>
      <c r="RJS2596" s="655"/>
      <c r="RJT2596" s="655"/>
      <c r="RJU2596" s="655"/>
      <c r="RJV2596" s="655"/>
      <c r="RJW2596" s="655"/>
      <c r="RJX2596" s="655"/>
      <c r="RJY2596" s="655"/>
      <c r="RJZ2596" s="655"/>
      <c r="RKA2596" s="655"/>
      <c r="RKB2596" s="655"/>
      <c r="RKC2596" s="655"/>
      <c r="RKD2596" s="655"/>
      <c r="RKE2596" s="655"/>
      <c r="RKF2596" s="655"/>
      <c r="RKG2596" s="655"/>
      <c r="RKH2596" s="655"/>
      <c r="RKI2596" s="655"/>
      <c r="RKJ2596" s="655"/>
      <c r="RKK2596" s="655"/>
      <c r="RKL2596" s="655"/>
      <c r="RKM2596" s="655"/>
      <c r="RKN2596" s="655"/>
      <c r="RKO2596" s="655"/>
      <c r="RKP2596" s="655"/>
      <c r="RKQ2596" s="655"/>
      <c r="RKR2596" s="655"/>
      <c r="RKS2596" s="655"/>
      <c r="RKT2596" s="655"/>
      <c r="RKU2596" s="655"/>
      <c r="RKV2596" s="655"/>
      <c r="RKW2596" s="655"/>
      <c r="RKX2596" s="655"/>
      <c r="RKY2596" s="655"/>
      <c r="RKZ2596" s="655"/>
      <c r="RLA2596" s="655"/>
      <c r="RLB2596" s="655"/>
      <c r="RLC2596" s="655"/>
      <c r="RLD2596" s="655"/>
      <c r="RLE2596" s="655"/>
      <c r="RLF2596" s="655"/>
      <c r="RLG2596" s="655"/>
      <c r="RLH2596" s="655"/>
      <c r="RLI2596" s="655"/>
      <c r="RLJ2596" s="655"/>
      <c r="RLK2596" s="655"/>
      <c r="RLL2596" s="655"/>
      <c r="RLM2596" s="655"/>
      <c r="RLN2596" s="655"/>
      <c r="RLO2596" s="655"/>
      <c r="RLP2596" s="655"/>
      <c r="RLQ2596" s="655"/>
      <c r="RLR2596" s="655"/>
      <c r="RLS2596" s="655"/>
      <c r="RLT2596" s="655"/>
      <c r="RLU2596" s="655"/>
      <c r="RLV2596" s="655"/>
      <c r="RLW2596" s="655"/>
      <c r="RLX2596" s="655"/>
      <c r="RLY2596" s="655"/>
      <c r="RLZ2596" s="655"/>
      <c r="RMA2596" s="655"/>
      <c r="RMB2596" s="655"/>
      <c r="RMC2596" s="655"/>
      <c r="RMD2596" s="655"/>
      <c r="RME2596" s="655"/>
      <c r="RMF2596" s="655"/>
      <c r="RMG2596" s="655"/>
      <c r="RMH2596" s="655"/>
      <c r="RMI2596" s="655"/>
      <c r="RMJ2596" s="655"/>
      <c r="RMK2596" s="655"/>
      <c r="RML2596" s="655"/>
      <c r="RMM2596" s="655"/>
      <c r="RMN2596" s="655"/>
      <c r="RMO2596" s="655"/>
      <c r="RMP2596" s="655"/>
      <c r="RMQ2596" s="655"/>
      <c r="RMR2596" s="655"/>
      <c r="RMS2596" s="655"/>
      <c r="RMT2596" s="655"/>
      <c r="RMU2596" s="655"/>
      <c r="RMV2596" s="655"/>
      <c r="RMW2596" s="655"/>
      <c r="RMX2596" s="655"/>
      <c r="RMY2596" s="655"/>
      <c r="RMZ2596" s="655"/>
      <c r="RNA2596" s="655"/>
      <c r="RNB2596" s="655"/>
      <c r="RNC2596" s="655"/>
      <c r="RND2596" s="655"/>
      <c r="RNE2596" s="655"/>
      <c r="RNF2596" s="655"/>
      <c r="RNG2596" s="655"/>
      <c r="RNH2596" s="655"/>
      <c r="RNI2596" s="655"/>
      <c r="RNJ2596" s="655"/>
      <c r="RNK2596" s="655"/>
      <c r="RNL2596" s="655"/>
      <c r="RNM2596" s="655"/>
      <c r="RNN2596" s="655"/>
      <c r="RNO2596" s="655"/>
      <c r="RNP2596" s="655"/>
      <c r="RNQ2596" s="655"/>
      <c r="RNR2596" s="655"/>
      <c r="RNS2596" s="655"/>
      <c r="RNT2596" s="655"/>
      <c r="RNU2596" s="655"/>
      <c r="RNV2596" s="655"/>
      <c r="RNW2596" s="655"/>
      <c r="RNX2596" s="655"/>
      <c r="RNY2596" s="655"/>
      <c r="RNZ2596" s="655"/>
      <c r="ROA2596" s="655"/>
      <c r="ROB2596" s="655"/>
      <c r="ROC2596" s="655"/>
      <c r="ROD2596" s="655"/>
      <c r="ROE2596" s="655"/>
      <c r="ROF2596" s="655"/>
      <c r="ROG2596" s="655"/>
      <c r="ROH2596" s="655"/>
      <c r="ROI2596" s="655"/>
      <c r="ROJ2596" s="655"/>
      <c r="ROK2596" s="655"/>
      <c r="ROL2596" s="655"/>
      <c r="ROM2596" s="655"/>
      <c r="RON2596" s="655"/>
      <c r="ROO2596" s="655"/>
      <c r="ROP2596" s="655"/>
      <c r="ROQ2596" s="655"/>
      <c r="ROR2596" s="655"/>
      <c r="ROS2596" s="655"/>
      <c r="ROT2596" s="655"/>
      <c r="ROU2596" s="655"/>
      <c r="ROV2596" s="655"/>
      <c r="ROW2596" s="655"/>
      <c r="ROX2596" s="655"/>
      <c r="ROY2596" s="655"/>
      <c r="ROZ2596" s="655"/>
      <c r="RPA2596" s="655"/>
      <c r="RPB2596" s="655"/>
      <c r="RPC2596" s="655"/>
      <c r="RPD2596" s="655"/>
      <c r="RPE2596" s="655"/>
      <c r="RPF2596" s="655"/>
      <c r="RPG2596" s="655"/>
      <c r="RPH2596" s="655"/>
      <c r="RPI2596" s="655"/>
      <c r="RPJ2596" s="655"/>
      <c r="RPK2596" s="655"/>
      <c r="RPL2596" s="655"/>
      <c r="RPM2596" s="655"/>
      <c r="RPN2596" s="655"/>
      <c r="RPO2596" s="655"/>
      <c r="RPP2596" s="655"/>
      <c r="RPQ2596" s="655"/>
      <c r="RPR2596" s="655"/>
      <c r="RPS2596" s="655"/>
      <c r="RPT2596" s="655"/>
      <c r="RPU2596" s="655"/>
      <c r="RPV2596" s="655"/>
      <c r="RPW2596" s="655"/>
      <c r="RPX2596" s="655"/>
      <c r="RPY2596" s="655"/>
      <c r="RPZ2596" s="655"/>
      <c r="RQA2596" s="655"/>
      <c r="RQB2596" s="655"/>
      <c r="RQC2596" s="655"/>
      <c r="RQD2596" s="655"/>
      <c r="RQE2596" s="655"/>
      <c r="RQF2596" s="655"/>
      <c r="RQG2596" s="655"/>
      <c r="RQH2596" s="655"/>
      <c r="RQI2596" s="655"/>
      <c r="RQJ2596" s="655"/>
      <c r="RQK2596" s="655"/>
      <c r="RQL2596" s="655"/>
      <c r="RQM2596" s="655"/>
      <c r="RQN2596" s="655"/>
      <c r="RQO2596" s="655"/>
      <c r="RQP2596" s="655"/>
      <c r="RQQ2596" s="655"/>
      <c r="RQR2596" s="655"/>
      <c r="RQS2596" s="655"/>
      <c r="RQT2596" s="655"/>
      <c r="RQU2596" s="655"/>
      <c r="RQV2596" s="655"/>
      <c r="RQW2596" s="655"/>
      <c r="RQX2596" s="655"/>
      <c r="RQY2596" s="655"/>
      <c r="RQZ2596" s="655"/>
      <c r="RRA2596" s="655"/>
      <c r="RRB2596" s="655"/>
      <c r="RRC2596" s="655"/>
      <c r="RRD2596" s="655"/>
      <c r="RRE2596" s="655"/>
      <c r="RRF2596" s="655"/>
      <c r="RRG2596" s="655"/>
      <c r="RRH2596" s="655"/>
      <c r="RRI2596" s="655"/>
      <c r="RRJ2596" s="655"/>
      <c r="RRK2596" s="655"/>
      <c r="RRL2596" s="655"/>
      <c r="RRM2596" s="655"/>
      <c r="RRN2596" s="655"/>
      <c r="RRO2596" s="655"/>
      <c r="RRP2596" s="655"/>
      <c r="RRQ2596" s="655"/>
      <c r="RRR2596" s="655"/>
      <c r="RRS2596" s="655"/>
      <c r="RRT2596" s="655"/>
      <c r="RRU2596" s="655"/>
      <c r="RRV2596" s="655"/>
      <c r="RRW2596" s="655"/>
      <c r="RRX2596" s="655"/>
      <c r="RRY2596" s="655"/>
      <c r="RRZ2596" s="655"/>
      <c r="RSA2596" s="655"/>
      <c r="RSB2596" s="655"/>
      <c r="RSC2596" s="655"/>
      <c r="RSD2596" s="655"/>
      <c r="RSE2596" s="655"/>
      <c r="RSF2596" s="655"/>
      <c r="RSG2596" s="655"/>
      <c r="RSH2596" s="655"/>
      <c r="RSI2596" s="655"/>
      <c r="RSJ2596" s="655"/>
      <c r="RSK2596" s="655"/>
      <c r="RSL2596" s="655"/>
      <c r="RSM2596" s="655"/>
      <c r="RSN2596" s="655"/>
      <c r="RSO2596" s="655"/>
      <c r="RSP2596" s="655"/>
      <c r="RSQ2596" s="655"/>
      <c r="RSR2596" s="655"/>
      <c r="RSS2596" s="655"/>
      <c r="RST2596" s="655"/>
      <c r="RSU2596" s="655"/>
      <c r="RSV2596" s="655"/>
      <c r="RSW2596" s="655"/>
      <c r="RSX2596" s="655"/>
      <c r="RSY2596" s="655"/>
      <c r="RSZ2596" s="655"/>
      <c r="RTA2596" s="655"/>
      <c r="RTB2596" s="655"/>
      <c r="RTC2596" s="655"/>
      <c r="RTD2596" s="655"/>
      <c r="RTE2596" s="655"/>
      <c r="RTF2596" s="655"/>
      <c r="RTG2596" s="655"/>
      <c r="RTH2596" s="655"/>
      <c r="RTI2596" s="655"/>
      <c r="RTJ2596" s="655"/>
      <c r="RTK2596" s="655"/>
      <c r="RTL2596" s="655"/>
      <c r="RTM2596" s="655"/>
      <c r="RTN2596" s="655"/>
      <c r="RTO2596" s="655"/>
      <c r="RTP2596" s="655"/>
      <c r="RTQ2596" s="655"/>
      <c r="RTR2596" s="655"/>
      <c r="RTS2596" s="655"/>
      <c r="RTT2596" s="655"/>
      <c r="RTU2596" s="655"/>
      <c r="RTV2596" s="655"/>
      <c r="RTW2596" s="655"/>
      <c r="RTX2596" s="655"/>
      <c r="RTY2596" s="655"/>
      <c r="RTZ2596" s="655"/>
      <c r="RUA2596" s="655"/>
      <c r="RUB2596" s="655"/>
      <c r="RUC2596" s="655"/>
      <c r="RUD2596" s="655"/>
      <c r="RUE2596" s="655"/>
      <c r="RUF2596" s="655"/>
      <c r="RUG2596" s="655"/>
      <c r="RUH2596" s="655"/>
      <c r="RUI2596" s="655"/>
      <c r="RUJ2596" s="655"/>
      <c r="RUK2596" s="655"/>
      <c r="RUL2596" s="655"/>
      <c r="RUM2596" s="655"/>
      <c r="RUN2596" s="655"/>
      <c r="RUO2596" s="655"/>
      <c r="RUP2596" s="655"/>
      <c r="RUQ2596" s="655"/>
      <c r="RUR2596" s="655"/>
      <c r="RUS2596" s="655"/>
      <c r="RUT2596" s="655"/>
      <c r="RUU2596" s="655"/>
      <c r="RUV2596" s="655"/>
      <c r="RUW2596" s="655"/>
      <c r="RUX2596" s="655"/>
      <c r="RUY2596" s="655"/>
      <c r="RUZ2596" s="655"/>
      <c r="RVA2596" s="655"/>
      <c r="RVB2596" s="655"/>
      <c r="RVC2596" s="655"/>
      <c r="RVD2596" s="655"/>
      <c r="RVE2596" s="655"/>
      <c r="RVF2596" s="655"/>
      <c r="RVG2596" s="655"/>
      <c r="RVH2596" s="655"/>
      <c r="RVI2596" s="655"/>
      <c r="RVJ2596" s="655"/>
      <c r="RVK2596" s="655"/>
      <c r="RVL2596" s="655"/>
      <c r="RVM2596" s="655"/>
      <c r="RVN2596" s="655"/>
      <c r="RVO2596" s="655"/>
      <c r="RVP2596" s="655"/>
      <c r="RVQ2596" s="655"/>
      <c r="RVR2596" s="655"/>
      <c r="RVS2596" s="655"/>
      <c r="RVT2596" s="655"/>
      <c r="RVU2596" s="655"/>
      <c r="RVV2596" s="655"/>
      <c r="RVW2596" s="655"/>
      <c r="RVX2596" s="655"/>
      <c r="RVY2596" s="655"/>
      <c r="RVZ2596" s="655"/>
      <c r="RWA2596" s="655"/>
      <c r="RWB2596" s="655"/>
      <c r="RWC2596" s="655"/>
      <c r="RWD2596" s="655"/>
      <c r="RWE2596" s="655"/>
      <c r="RWF2596" s="655"/>
      <c r="RWG2596" s="655"/>
      <c r="RWH2596" s="655"/>
      <c r="RWI2596" s="655"/>
      <c r="RWJ2596" s="655"/>
      <c r="RWK2596" s="655"/>
      <c r="RWL2596" s="655"/>
      <c r="RWM2596" s="655"/>
      <c r="RWN2596" s="655"/>
      <c r="RWO2596" s="655"/>
      <c r="RWP2596" s="655"/>
      <c r="RWQ2596" s="655"/>
      <c r="RWR2596" s="655"/>
      <c r="RWS2596" s="655"/>
      <c r="RWT2596" s="655"/>
      <c r="RWU2596" s="655"/>
      <c r="RWV2596" s="655"/>
      <c r="RWW2596" s="655"/>
      <c r="RWX2596" s="655"/>
      <c r="RWY2596" s="655"/>
      <c r="RWZ2596" s="655"/>
      <c r="RXA2596" s="655"/>
      <c r="RXB2596" s="655"/>
      <c r="RXC2596" s="655"/>
      <c r="RXD2596" s="655"/>
      <c r="RXE2596" s="655"/>
      <c r="RXF2596" s="655"/>
      <c r="RXG2596" s="655"/>
      <c r="RXH2596" s="655"/>
      <c r="RXI2596" s="655"/>
      <c r="RXJ2596" s="655"/>
      <c r="RXK2596" s="655"/>
      <c r="RXL2596" s="655"/>
      <c r="RXM2596" s="655"/>
      <c r="RXN2596" s="655"/>
      <c r="RXO2596" s="655"/>
      <c r="RXP2596" s="655"/>
      <c r="RXQ2596" s="655"/>
      <c r="RXR2596" s="655"/>
      <c r="RXS2596" s="655"/>
      <c r="RXT2596" s="655"/>
      <c r="RXU2596" s="655"/>
      <c r="RXV2596" s="655"/>
      <c r="RXW2596" s="655"/>
      <c r="RXX2596" s="655"/>
      <c r="RXY2596" s="655"/>
      <c r="RXZ2596" s="655"/>
      <c r="RYA2596" s="655"/>
      <c r="RYB2596" s="655"/>
      <c r="RYC2596" s="655"/>
      <c r="RYD2596" s="655"/>
      <c r="RYE2596" s="655"/>
      <c r="RYF2596" s="655"/>
      <c r="RYG2596" s="655"/>
      <c r="RYH2596" s="655"/>
      <c r="RYI2596" s="655"/>
      <c r="RYJ2596" s="655"/>
      <c r="RYK2596" s="655"/>
      <c r="RYL2596" s="655"/>
      <c r="RYM2596" s="655"/>
      <c r="RYN2596" s="655"/>
      <c r="RYO2596" s="655"/>
      <c r="RYP2596" s="655"/>
      <c r="RYQ2596" s="655"/>
      <c r="RYR2596" s="655"/>
      <c r="RYS2596" s="655"/>
      <c r="RYT2596" s="655"/>
      <c r="RYU2596" s="655"/>
      <c r="RYV2596" s="655"/>
      <c r="RYW2596" s="655"/>
      <c r="RYX2596" s="655"/>
      <c r="RYY2596" s="655"/>
      <c r="RYZ2596" s="655"/>
      <c r="RZA2596" s="655"/>
      <c r="RZB2596" s="655"/>
      <c r="RZC2596" s="655"/>
      <c r="RZD2596" s="655"/>
      <c r="RZE2596" s="655"/>
      <c r="RZF2596" s="655"/>
      <c r="RZG2596" s="655"/>
      <c r="RZH2596" s="655"/>
      <c r="RZI2596" s="655"/>
      <c r="RZJ2596" s="655"/>
      <c r="RZK2596" s="655"/>
      <c r="RZL2596" s="655"/>
      <c r="RZM2596" s="655"/>
      <c r="RZN2596" s="655"/>
      <c r="RZO2596" s="655"/>
      <c r="RZP2596" s="655"/>
      <c r="RZQ2596" s="655"/>
      <c r="RZR2596" s="655"/>
      <c r="RZS2596" s="655"/>
      <c r="RZT2596" s="655"/>
      <c r="RZU2596" s="655"/>
      <c r="RZV2596" s="655"/>
      <c r="RZW2596" s="655"/>
      <c r="RZX2596" s="655"/>
      <c r="RZY2596" s="655"/>
      <c r="RZZ2596" s="655"/>
      <c r="SAA2596" s="655"/>
      <c r="SAB2596" s="655"/>
      <c r="SAC2596" s="655"/>
      <c r="SAD2596" s="655"/>
      <c r="SAE2596" s="655"/>
      <c r="SAF2596" s="655"/>
      <c r="SAG2596" s="655"/>
      <c r="SAH2596" s="655"/>
      <c r="SAI2596" s="655"/>
      <c r="SAJ2596" s="655"/>
      <c r="SAK2596" s="655"/>
      <c r="SAL2596" s="655"/>
      <c r="SAM2596" s="655"/>
      <c r="SAN2596" s="655"/>
      <c r="SAO2596" s="655"/>
      <c r="SAP2596" s="655"/>
      <c r="SAQ2596" s="655"/>
      <c r="SAR2596" s="655"/>
      <c r="SAS2596" s="655"/>
      <c r="SAT2596" s="655"/>
      <c r="SAU2596" s="655"/>
      <c r="SAV2596" s="655"/>
      <c r="SAW2596" s="655"/>
      <c r="SAX2596" s="655"/>
      <c r="SAY2596" s="655"/>
      <c r="SAZ2596" s="655"/>
      <c r="SBA2596" s="655"/>
      <c r="SBB2596" s="655"/>
      <c r="SBC2596" s="655"/>
      <c r="SBD2596" s="655"/>
      <c r="SBE2596" s="655"/>
      <c r="SBF2596" s="655"/>
      <c r="SBG2596" s="655"/>
      <c r="SBH2596" s="655"/>
      <c r="SBI2596" s="655"/>
      <c r="SBJ2596" s="655"/>
      <c r="SBK2596" s="655"/>
      <c r="SBL2596" s="655"/>
      <c r="SBM2596" s="655"/>
      <c r="SBN2596" s="655"/>
      <c r="SBO2596" s="655"/>
      <c r="SBP2596" s="655"/>
      <c r="SBQ2596" s="655"/>
      <c r="SBR2596" s="655"/>
      <c r="SBS2596" s="655"/>
      <c r="SBT2596" s="655"/>
      <c r="SBU2596" s="655"/>
      <c r="SBV2596" s="655"/>
      <c r="SBW2596" s="655"/>
      <c r="SBX2596" s="655"/>
      <c r="SBY2596" s="655"/>
      <c r="SBZ2596" s="655"/>
      <c r="SCA2596" s="655"/>
      <c r="SCB2596" s="655"/>
      <c r="SCC2596" s="655"/>
      <c r="SCD2596" s="655"/>
      <c r="SCE2596" s="655"/>
      <c r="SCF2596" s="655"/>
      <c r="SCG2596" s="655"/>
      <c r="SCH2596" s="655"/>
      <c r="SCI2596" s="655"/>
      <c r="SCJ2596" s="655"/>
      <c r="SCK2596" s="655"/>
      <c r="SCL2596" s="655"/>
      <c r="SCM2596" s="655"/>
      <c r="SCN2596" s="655"/>
      <c r="SCO2596" s="655"/>
      <c r="SCP2596" s="655"/>
      <c r="SCQ2596" s="655"/>
      <c r="SCR2596" s="655"/>
      <c r="SCS2596" s="655"/>
      <c r="SCT2596" s="655"/>
      <c r="SCU2596" s="655"/>
      <c r="SCV2596" s="655"/>
      <c r="SCW2596" s="655"/>
      <c r="SCX2596" s="655"/>
      <c r="SCY2596" s="655"/>
      <c r="SCZ2596" s="655"/>
      <c r="SDA2596" s="655"/>
      <c r="SDB2596" s="655"/>
      <c r="SDC2596" s="655"/>
      <c r="SDD2596" s="655"/>
      <c r="SDE2596" s="655"/>
      <c r="SDF2596" s="655"/>
      <c r="SDG2596" s="655"/>
      <c r="SDH2596" s="655"/>
      <c r="SDI2596" s="655"/>
      <c r="SDJ2596" s="655"/>
      <c r="SDK2596" s="655"/>
      <c r="SDL2596" s="655"/>
      <c r="SDM2596" s="655"/>
      <c r="SDN2596" s="655"/>
      <c r="SDO2596" s="655"/>
      <c r="SDP2596" s="655"/>
      <c r="SDQ2596" s="655"/>
      <c r="SDR2596" s="655"/>
      <c r="SDS2596" s="655"/>
      <c r="SDT2596" s="655"/>
      <c r="SDU2596" s="655"/>
      <c r="SDV2596" s="655"/>
      <c r="SDW2596" s="655"/>
      <c r="SDX2596" s="655"/>
      <c r="SDY2596" s="655"/>
      <c r="SDZ2596" s="655"/>
      <c r="SEA2596" s="655"/>
      <c r="SEB2596" s="655"/>
      <c r="SEC2596" s="655"/>
      <c r="SED2596" s="655"/>
      <c r="SEE2596" s="655"/>
      <c r="SEF2596" s="655"/>
      <c r="SEG2596" s="655"/>
      <c r="SEH2596" s="655"/>
      <c r="SEI2596" s="655"/>
      <c r="SEJ2596" s="655"/>
      <c r="SEK2596" s="655"/>
      <c r="SEL2596" s="655"/>
      <c r="SEM2596" s="655"/>
      <c r="SEN2596" s="655"/>
      <c r="SEO2596" s="655"/>
      <c r="SEP2596" s="655"/>
      <c r="SEQ2596" s="655"/>
      <c r="SER2596" s="655"/>
      <c r="SES2596" s="655"/>
      <c r="SET2596" s="655"/>
      <c r="SEU2596" s="655"/>
      <c r="SEV2596" s="655"/>
      <c r="SEW2596" s="655"/>
      <c r="SEX2596" s="655"/>
      <c r="SEY2596" s="655"/>
      <c r="SEZ2596" s="655"/>
      <c r="SFA2596" s="655"/>
      <c r="SFB2596" s="655"/>
      <c r="SFC2596" s="655"/>
      <c r="SFD2596" s="655"/>
      <c r="SFE2596" s="655"/>
      <c r="SFF2596" s="655"/>
      <c r="SFG2596" s="655"/>
      <c r="SFH2596" s="655"/>
      <c r="SFI2596" s="655"/>
      <c r="SFJ2596" s="655"/>
      <c r="SFK2596" s="655"/>
      <c r="SFL2596" s="655"/>
      <c r="SFM2596" s="655"/>
      <c r="SFN2596" s="655"/>
      <c r="SFO2596" s="655"/>
      <c r="SFP2596" s="655"/>
      <c r="SFQ2596" s="655"/>
      <c r="SFR2596" s="655"/>
      <c r="SFS2596" s="655"/>
      <c r="SFT2596" s="655"/>
      <c r="SFU2596" s="655"/>
      <c r="SFV2596" s="655"/>
      <c r="SFW2596" s="655"/>
      <c r="SFX2596" s="655"/>
      <c r="SFY2596" s="655"/>
      <c r="SFZ2596" s="655"/>
      <c r="SGA2596" s="655"/>
      <c r="SGB2596" s="655"/>
      <c r="SGC2596" s="655"/>
      <c r="SGD2596" s="655"/>
      <c r="SGE2596" s="655"/>
      <c r="SGF2596" s="655"/>
      <c r="SGG2596" s="655"/>
      <c r="SGH2596" s="655"/>
      <c r="SGI2596" s="655"/>
      <c r="SGJ2596" s="655"/>
      <c r="SGK2596" s="655"/>
      <c r="SGL2596" s="655"/>
      <c r="SGM2596" s="655"/>
      <c r="SGN2596" s="655"/>
      <c r="SGO2596" s="655"/>
      <c r="SGP2596" s="655"/>
      <c r="SGQ2596" s="655"/>
      <c r="SGR2596" s="655"/>
      <c r="SGS2596" s="655"/>
      <c r="SGT2596" s="655"/>
      <c r="SGU2596" s="655"/>
      <c r="SGV2596" s="655"/>
      <c r="SGW2596" s="655"/>
      <c r="SGX2596" s="655"/>
      <c r="SGY2596" s="655"/>
      <c r="SGZ2596" s="655"/>
      <c r="SHA2596" s="655"/>
      <c r="SHB2596" s="655"/>
      <c r="SHC2596" s="655"/>
      <c r="SHD2596" s="655"/>
      <c r="SHE2596" s="655"/>
      <c r="SHF2596" s="655"/>
      <c r="SHG2596" s="655"/>
      <c r="SHH2596" s="655"/>
      <c r="SHI2596" s="655"/>
      <c r="SHJ2596" s="655"/>
      <c r="SHK2596" s="655"/>
      <c r="SHL2596" s="655"/>
      <c r="SHM2596" s="655"/>
      <c r="SHN2596" s="655"/>
      <c r="SHO2596" s="655"/>
      <c r="SHP2596" s="655"/>
      <c r="SHQ2596" s="655"/>
      <c r="SHR2596" s="655"/>
      <c r="SHS2596" s="655"/>
      <c r="SHT2596" s="655"/>
      <c r="SHU2596" s="655"/>
      <c r="SHV2596" s="655"/>
      <c r="SHW2596" s="655"/>
      <c r="SHX2596" s="655"/>
      <c r="SHY2596" s="655"/>
      <c r="SHZ2596" s="655"/>
      <c r="SIA2596" s="655"/>
      <c r="SIB2596" s="655"/>
      <c r="SIC2596" s="655"/>
      <c r="SID2596" s="655"/>
      <c r="SIE2596" s="655"/>
      <c r="SIF2596" s="655"/>
      <c r="SIG2596" s="655"/>
      <c r="SIH2596" s="655"/>
      <c r="SII2596" s="655"/>
      <c r="SIJ2596" s="655"/>
      <c r="SIK2596" s="655"/>
      <c r="SIL2596" s="655"/>
      <c r="SIM2596" s="655"/>
      <c r="SIN2596" s="655"/>
      <c r="SIO2596" s="655"/>
      <c r="SIP2596" s="655"/>
      <c r="SIQ2596" s="655"/>
      <c r="SIR2596" s="655"/>
      <c r="SIS2596" s="655"/>
      <c r="SIT2596" s="655"/>
      <c r="SIU2596" s="655"/>
      <c r="SIV2596" s="655"/>
      <c r="SIW2596" s="655"/>
      <c r="SIX2596" s="655"/>
      <c r="SIY2596" s="655"/>
      <c r="SIZ2596" s="655"/>
      <c r="SJA2596" s="655"/>
      <c r="SJB2596" s="655"/>
      <c r="SJC2596" s="655"/>
      <c r="SJD2596" s="655"/>
      <c r="SJE2596" s="655"/>
      <c r="SJF2596" s="655"/>
      <c r="SJG2596" s="655"/>
      <c r="SJH2596" s="655"/>
      <c r="SJI2596" s="655"/>
      <c r="SJJ2596" s="655"/>
      <c r="SJK2596" s="655"/>
      <c r="SJL2596" s="655"/>
      <c r="SJM2596" s="655"/>
      <c r="SJN2596" s="655"/>
      <c r="SJO2596" s="655"/>
      <c r="SJP2596" s="655"/>
      <c r="SJQ2596" s="655"/>
      <c r="SJR2596" s="655"/>
      <c r="SJS2596" s="655"/>
      <c r="SJT2596" s="655"/>
      <c r="SJU2596" s="655"/>
      <c r="SJV2596" s="655"/>
      <c r="SJW2596" s="655"/>
      <c r="SJX2596" s="655"/>
      <c r="SJY2596" s="655"/>
      <c r="SJZ2596" s="655"/>
      <c r="SKA2596" s="655"/>
      <c r="SKB2596" s="655"/>
      <c r="SKC2596" s="655"/>
      <c r="SKD2596" s="655"/>
      <c r="SKE2596" s="655"/>
      <c r="SKF2596" s="655"/>
      <c r="SKG2596" s="655"/>
      <c r="SKH2596" s="655"/>
      <c r="SKI2596" s="655"/>
      <c r="SKJ2596" s="655"/>
      <c r="SKK2596" s="655"/>
      <c r="SKL2596" s="655"/>
      <c r="SKM2596" s="655"/>
      <c r="SKN2596" s="655"/>
      <c r="SKO2596" s="655"/>
      <c r="SKP2596" s="655"/>
      <c r="SKQ2596" s="655"/>
      <c r="SKR2596" s="655"/>
      <c r="SKS2596" s="655"/>
      <c r="SKT2596" s="655"/>
      <c r="SKU2596" s="655"/>
      <c r="SKV2596" s="655"/>
      <c r="SKW2596" s="655"/>
      <c r="SKX2596" s="655"/>
      <c r="SKY2596" s="655"/>
      <c r="SKZ2596" s="655"/>
      <c r="SLA2596" s="655"/>
      <c r="SLB2596" s="655"/>
      <c r="SLC2596" s="655"/>
      <c r="SLD2596" s="655"/>
      <c r="SLE2596" s="655"/>
      <c r="SLF2596" s="655"/>
      <c r="SLG2596" s="655"/>
      <c r="SLH2596" s="655"/>
      <c r="SLI2596" s="655"/>
      <c r="SLJ2596" s="655"/>
      <c r="SLK2596" s="655"/>
      <c r="SLL2596" s="655"/>
      <c r="SLM2596" s="655"/>
      <c r="SLN2596" s="655"/>
      <c r="SLO2596" s="655"/>
      <c r="SLP2596" s="655"/>
      <c r="SLQ2596" s="655"/>
      <c r="SLR2596" s="655"/>
      <c r="SLS2596" s="655"/>
      <c r="SLT2596" s="655"/>
      <c r="SLU2596" s="655"/>
      <c r="SLV2596" s="655"/>
      <c r="SLW2596" s="655"/>
      <c r="SLX2596" s="655"/>
      <c r="SLY2596" s="655"/>
      <c r="SLZ2596" s="655"/>
      <c r="SMA2596" s="655"/>
      <c r="SMB2596" s="655"/>
      <c r="SMC2596" s="655"/>
      <c r="SMD2596" s="655"/>
      <c r="SME2596" s="655"/>
      <c r="SMF2596" s="655"/>
      <c r="SMG2596" s="655"/>
      <c r="SMH2596" s="655"/>
      <c r="SMI2596" s="655"/>
      <c r="SMJ2596" s="655"/>
      <c r="SMK2596" s="655"/>
      <c r="SML2596" s="655"/>
      <c r="SMM2596" s="655"/>
      <c r="SMN2596" s="655"/>
      <c r="SMO2596" s="655"/>
      <c r="SMP2596" s="655"/>
      <c r="SMQ2596" s="655"/>
      <c r="SMR2596" s="655"/>
      <c r="SMS2596" s="655"/>
      <c r="SMT2596" s="655"/>
      <c r="SMU2596" s="655"/>
      <c r="SMV2596" s="655"/>
      <c r="SMW2596" s="655"/>
      <c r="SMX2596" s="655"/>
      <c r="SMY2596" s="655"/>
      <c r="SMZ2596" s="655"/>
      <c r="SNA2596" s="655"/>
      <c r="SNB2596" s="655"/>
      <c r="SNC2596" s="655"/>
      <c r="SND2596" s="655"/>
      <c r="SNE2596" s="655"/>
      <c r="SNF2596" s="655"/>
      <c r="SNG2596" s="655"/>
      <c r="SNH2596" s="655"/>
      <c r="SNI2596" s="655"/>
      <c r="SNJ2596" s="655"/>
      <c r="SNK2596" s="655"/>
      <c r="SNL2596" s="655"/>
      <c r="SNM2596" s="655"/>
      <c r="SNN2596" s="655"/>
      <c r="SNO2596" s="655"/>
      <c r="SNP2596" s="655"/>
      <c r="SNQ2596" s="655"/>
      <c r="SNR2596" s="655"/>
      <c r="SNS2596" s="655"/>
      <c r="SNT2596" s="655"/>
      <c r="SNU2596" s="655"/>
      <c r="SNV2596" s="655"/>
      <c r="SNW2596" s="655"/>
      <c r="SNX2596" s="655"/>
      <c r="SNY2596" s="655"/>
      <c r="SNZ2596" s="655"/>
      <c r="SOA2596" s="655"/>
      <c r="SOB2596" s="655"/>
      <c r="SOC2596" s="655"/>
      <c r="SOD2596" s="655"/>
      <c r="SOE2596" s="655"/>
      <c r="SOF2596" s="655"/>
      <c r="SOG2596" s="655"/>
      <c r="SOH2596" s="655"/>
      <c r="SOI2596" s="655"/>
      <c r="SOJ2596" s="655"/>
      <c r="SOK2596" s="655"/>
      <c r="SOL2596" s="655"/>
      <c r="SOM2596" s="655"/>
      <c r="SON2596" s="655"/>
      <c r="SOO2596" s="655"/>
      <c r="SOP2596" s="655"/>
      <c r="SOQ2596" s="655"/>
      <c r="SOR2596" s="655"/>
      <c r="SOS2596" s="655"/>
      <c r="SOT2596" s="655"/>
      <c r="SOU2596" s="655"/>
      <c r="SOV2596" s="655"/>
      <c r="SOW2596" s="655"/>
      <c r="SOX2596" s="655"/>
      <c r="SOY2596" s="655"/>
      <c r="SOZ2596" s="655"/>
      <c r="SPA2596" s="655"/>
      <c r="SPB2596" s="655"/>
      <c r="SPC2596" s="655"/>
      <c r="SPD2596" s="655"/>
      <c r="SPE2596" s="655"/>
      <c r="SPF2596" s="655"/>
      <c r="SPG2596" s="655"/>
      <c r="SPH2596" s="655"/>
      <c r="SPI2596" s="655"/>
      <c r="SPJ2596" s="655"/>
      <c r="SPK2596" s="655"/>
      <c r="SPL2596" s="655"/>
      <c r="SPM2596" s="655"/>
      <c r="SPN2596" s="655"/>
      <c r="SPO2596" s="655"/>
      <c r="SPP2596" s="655"/>
      <c r="SPQ2596" s="655"/>
      <c r="SPR2596" s="655"/>
      <c r="SPS2596" s="655"/>
      <c r="SPT2596" s="655"/>
      <c r="SPU2596" s="655"/>
      <c r="SPV2596" s="655"/>
      <c r="SPW2596" s="655"/>
      <c r="SPX2596" s="655"/>
      <c r="SPY2596" s="655"/>
      <c r="SPZ2596" s="655"/>
      <c r="SQA2596" s="655"/>
      <c r="SQB2596" s="655"/>
      <c r="SQC2596" s="655"/>
      <c r="SQD2596" s="655"/>
      <c r="SQE2596" s="655"/>
      <c r="SQF2596" s="655"/>
      <c r="SQG2596" s="655"/>
      <c r="SQH2596" s="655"/>
      <c r="SQI2596" s="655"/>
      <c r="SQJ2596" s="655"/>
      <c r="SQK2596" s="655"/>
      <c r="SQL2596" s="655"/>
      <c r="SQM2596" s="655"/>
      <c r="SQN2596" s="655"/>
      <c r="SQO2596" s="655"/>
      <c r="SQP2596" s="655"/>
      <c r="SQQ2596" s="655"/>
      <c r="SQR2596" s="655"/>
      <c r="SQS2596" s="655"/>
      <c r="SQT2596" s="655"/>
      <c r="SQU2596" s="655"/>
      <c r="SQV2596" s="655"/>
      <c r="SQW2596" s="655"/>
      <c r="SQX2596" s="655"/>
      <c r="SQY2596" s="655"/>
      <c r="SQZ2596" s="655"/>
      <c r="SRA2596" s="655"/>
      <c r="SRB2596" s="655"/>
      <c r="SRC2596" s="655"/>
      <c r="SRD2596" s="655"/>
      <c r="SRE2596" s="655"/>
      <c r="SRF2596" s="655"/>
      <c r="SRG2596" s="655"/>
      <c r="SRH2596" s="655"/>
      <c r="SRI2596" s="655"/>
      <c r="SRJ2596" s="655"/>
      <c r="SRK2596" s="655"/>
      <c r="SRL2596" s="655"/>
      <c r="SRM2596" s="655"/>
      <c r="SRN2596" s="655"/>
      <c r="SRO2596" s="655"/>
      <c r="SRP2596" s="655"/>
      <c r="SRQ2596" s="655"/>
      <c r="SRR2596" s="655"/>
      <c r="SRS2596" s="655"/>
      <c r="SRT2596" s="655"/>
      <c r="SRU2596" s="655"/>
      <c r="SRV2596" s="655"/>
      <c r="SRW2596" s="655"/>
      <c r="SRX2596" s="655"/>
      <c r="SRY2596" s="655"/>
      <c r="SRZ2596" s="655"/>
      <c r="SSA2596" s="655"/>
      <c r="SSB2596" s="655"/>
      <c r="SSC2596" s="655"/>
      <c r="SSD2596" s="655"/>
      <c r="SSE2596" s="655"/>
      <c r="SSF2596" s="655"/>
      <c r="SSG2596" s="655"/>
      <c r="SSH2596" s="655"/>
      <c r="SSI2596" s="655"/>
      <c r="SSJ2596" s="655"/>
      <c r="SSK2596" s="655"/>
      <c r="SSL2596" s="655"/>
      <c r="SSM2596" s="655"/>
      <c r="SSN2596" s="655"/>
      <c r="SSO2596" s="655"/>
      <c r="SSP2596" s="655"/>
      <c r="SSQ2596" s="655"/>
      <c r="SSR2596" s="655"/>
      <c r="SSS2596" s="655"/>
      <c r="SST2596" s="655"/>
      <c r="SSU2596" s="655"/>
      <c r="SSV2596" s="655"/>
      <c r="SSW2596" s="655"/>
      <c r="SSX2596" s="655"/>
      <c r="SSY2596" s="655"/>
      <c r="SSZ2596" s="655"/>
      <c r="STA2596" s="655"/>
      <c r="STB2596" s="655"/>
      <c r="STC2596" s="655"/>
      <c r="STD2596" s="655"/>
      <c r="STE2596" s="655"/>
      <c r="STF2596" s="655"/>
      <c r="STG2596" s="655"/>
      <c r="STH2596" s="655"/>
      <c r="STI2596" s="655"/>
      <c r="STJ2596" s="655"/>
      <c r="STK2596" s="655"/>
      <c r="STL2596" s="655"/>
      <c r="STM2596" s="655"/>
      <c r="STN2596" s="655"/>
      <c r="STO2596" s="655"/>
      <c r="STP2596" s="655"/>
      <c r="STQ2596" s="655"/>
      <c r="STR2596" s="655"/>
      <c r="STS2596" s="655"/>
      <c r="STT2596" s="655"/>
      <c r="STU2596" s="655"/>
      <c r="STV2596" s="655"/>
      <c r="STW2596" s="655"/>
      <c r="STX2596" s="655"/>
      <c r="STY2596" s="655"/>
      <c r="STZ2596" s="655"/>
      <c r="SUA2596" s="655"/>
      <c r="SUB2596" s="655"/>
      <c r="SUC2596" s="655"/>
      <c r="SUD2596" s="655"/>
      <c r="SUE2596" s="655"/>
      <c r="SUF2596" s="655"/>
      <c r="SUG2596" s="655"/>
      <c r="SUH2596" s="655"/>
      <c r="SUI2596" s="655"/>
      <c r="SUJ2596" s="655"/>
      <c r="SUK2596" s="655"/>
      <c r="SUL2596" s="655"/>
      <c r="SUM2596" s="655"/>
      <c r="SUN2596" s="655"/>
      <c r="SUO2596" s="655"/>
      <c r="SUP2596" s="655"/>
      <c r="SUQ2596" s="655"/>
      <c r="SUR2596" s="655"/>
      <c r="SUS2596" s="655"/>
      <c r="SUT2596" s="655"/>
      <c r="SUU2596" s="655"/>
      <c r="SUV2596" s="655"/>
      <c r="SUW2596" s="655"/>
      <c r="SUX2596" s="655"/>
      <c r="SUY2596" s="655"/>
      <c r="SUZ2596" s="655"/>
      <c r="SVA2596" s="655"/>
      <c r="SVB2596" s="655"/>
      <c r="SVC2596" s="655"/>
      <c r="SVD2596" s="655"/>
      <c r="SVE2596" s="655"/>
      <c r="SVF2596" s="655"/>
      <c r="SVG2596" s="655"/>
      <c r="SVH2596" s="655"/>
      <c r="SVI2596" s="655"/>
      <c r="SVJ2596" s="655"/>
      <c r="SVK2596" s="655"/>
      <c r="SVL2596" s="655"/>
      <c r="SVM2596" s="655"/>
      <c r="SVN2596" s="655"/>
      <c r="SVO2596" s="655"/>
      <c r="SVP2596" s="655"/>
      <c r="SVQ2596" s="655"/>
      <c r="SVR2596" s="655"/>
      <c r="SVS2596" s="655"/>
      <c r="SVT2596" s="655"/>
      <c r="SVU2596" s="655"/>
      <c r="SVV2596" s="655"/>
      <c r="SVW2596" s="655"/>
      <c r="SVX2596" s="655"/>
      <c r="SVY2596" s="655"/>
      <c r="SVZ2596" s="655"/>
      <c r="SWA2596" s="655"/>
      <c r="SWB2596" s="655"/>
      <c r="SWC2596" s="655"/>
      <c r="SWD2596" s="655"/>
      <c r="SWE2596" s="655"/>
      <c r="SWF2596" s="655"/>
      <c r="SWG2596" s="655"/>
      <c r="SWH2596" s="655"/>
      <c r="SWI2596" s="655"/>
      <c r="SWJ2596" s="655"/>
      <c r="SWK2596" s="655"/>
      <c r="SWL2596" s="655"/>
      <c r="SWM2596" s="655"/>
      <c r="SWN2596" s="655"/>
      <c r="SWO2596" s="655"/>
      <c r="SWP2596" s="655"/>
      <c r="SWQ2596" s="655"/>
      <c r="SWR2596" s="655"/>
      <c r="SWS2596" s="655"/>
      <c r="SWT2596" s="655"/>
      <c r="SWU2596" s="655"/>
      <c r="SWV2596" s="655"/>
      <c r="SWW2596" s="655"/>
      <c r="SWX2596" s="655"/>
      <c r="SWY2596" s="655"/>
      <c r="SWZ2596" s="655"/>
      <c r="SXA2596" s="655"/>
      <c r="SXB2596" s="655"/>
      <c r="SXC2596" s="655"/>
      <c r="SXD2596" s="655"/>
      <c r="SXE2596" s="655"/>
      <c r="SXF2596" s="655"/>
      <c r="SXG2596" s="655"/>
      <c r="SXH2596" s="655"/>
      <c r="SXI2596" s="655"/>
      <c r="SXJ2596" s="655"/>
      <c r="SXK2596" s="655"/>
      <c r="SXL2596" s="655"/>
      <c r="SXM2596" s="655"/>
      <c r="SXN2596" s="655"/>
      <c r="SXO2596" s="655"/>
      <c r="SXP2596" s="655"/>
      <c r="SXQ2596" s="655"/>
      <c r="SXR2596" s="655"/>
      <c r="SXS2596" s="655"/>
      <c r="SXT2596" s="655"/>
      <c r="SXU2596" s="655"/>
      <c r="SXV2596" s="655"/>
      <c r="SXW2596" s="655"/>
      <c r="SXX2596" s="655"/>
      <c r="SXY2596" s="655"/>
      <c r="SXZ2596" s="655"/>
      <c r="SYA2596" s="655"/>
      <c r="SYB2596" s="655"/>
      <c r="SYC2596" s="655"/>
      <c r="SYD2596" s="655"/>
      <c r="SYE2596" s="655"/>
      <c r="SYF2596" s="655"/>
      <c r="SYG2596" s="655"/>
      <c r="SYH2596" s="655"/>
      <c r="SYI2596" s="655"/>
      <c r="SYJ2596" s="655"/>
      <c r="SYK2596" s="655"/>
      <c r="SYL2596" s="655"/>
      <c r="SYM2596" s="655"/>
      <c r="SYN2596" s="655"/>
      <c r="SYO2596" s="655"/>
      <c r="SYP2596" s="655"/>
      <c r="SYQ2596" s="655"/>
      <c r="SYR2596" s="655"/>
      <c r="SYS2596" s="655"/>
      <c r="SYT2596" s="655"/>
      <c r="SYU2596" s="655"/>
      <c r="SYV2596" s="655"/>
      <c r="SYW2596" s="655"/>
      <c r="SYX2596" s="655"/>
      <c r="SYY2596" s="655"/>
      <c r="SYZ2596" s="655"/>
      <c r="SZA2596" s="655"/>
      <c r="SZB2596" s="655"/>
      <c r="SZC2596" s="655"/>
      <c r="SZD2596" s="655"/>
      <c r="SZE2596" s="655"/>
      <c r="SZF2596" s="655"/>
      <c r="SZG2596" s="655"/>
      <c r="SZH2596" s="655"/>
      <c r="SZI2596" s="655"/>
      <c r="SZJ2596" s="655"/>
      <c r="SZK2596" s="655"/>
      <c r="SZL2596" s="655"/>
      <c r="SZM2596" s="655"/>
      <c r="SZN2596" s="655"/>
      <c r="SZO2596" s="655"/>
      <c r="SZP2596" s="655"/>
      <c r="SZQ2596" s="655"/>
      <c r="SZR2596" s="655"/>
      <c r="SZS2596" s="655"/>
      <c r="SZT2596" s="655"/>
      <c r="SZU2596" s="655"/>
      <c r="SZV2596" s="655"/>
      <c r="SZW2596" s="655"/>
      <c r="SZX2596" s="655"/>
      <c r="SZY2596" s="655"/>
      <c r="SZZ2596" s="655"/>
      <c r="TAA2596" s="655"/>
      <c r="TAB2596" s="655"/>
      <c r="TAC2596" s="655"/>
      <c r="TAD2596" s="655"/>
      <c r="TAE2596" s="655"/>
      <c r="TAF2596" s="655"/>
      <c r="TAG2596" s="655"/>
      <c r="TAH2596" s="655"/>
      <c r="TAI2596" s="655"/>
      <c r="TAJ2596" s="655"/>
      <c r="TAK2596" s="655"/>
      <c r="TAL2596" s="655"/>
      <c r="TAM2596" s="655"/>
      <c r="TAN2596" s="655"/>
      <c r="TAO2596" s="655"/>
      <c r="TAP2596" s="655"/>
      <c r="TAQ2596" s="655"/>
      <c r="TAR2596" s="655"/>
      <c r="TAS2596" s="655"/>
      <c r="TAT2596" s="655"/>
      <c r="TAU2596" s="655"/>
      <c r="TAV2596" s="655"/>
      <c r="TAW2596" s="655"/>
      <c r="TAX2596" s="655"/>
      <c r="TAY2596" s="655"/>
      <c r="TAZ2596" s="655"/>
      <c r="TBA2596" s="655"/>
      <c r="TBB2596" s="655"/>
      <c r="TBC2596" s="655"/>
      <c r="TBD2596" s="655"/>
      <c r="TBE2596" s="655"/>
      <c r="TBF2596" s="655"/>
      <c r="TBG2596" s="655"/>
      <c r="TBH2596" s="655"/>
      <c r="TBI2596" s="655"/>
      <c r="TBJ2596" s="655"/>
      <c r="TBK2596" s="655"/>
      <c r="TBL2596" s="655"/>
      <c r="TBM2596" s="655"/>
      <c r="TBN2596" s="655"/>
      <c r="TBO2596" s="655"/>
      <c r="TBP2596" s="655"/>
      <c r="TBQ2596" s="655"/>
      <c r="TBR2596" s="655"/>
      <c r="TBS2596" s="655"/>
      <c r="TBT2596" s="655"/>
      <c r="TBU2596" s="655"/>
      <c r="TBV2596" s="655"/>
      <c r="TBW2596" s="655"/>
      <c r="TBX2596" s="655"/>
      <c r="TBY2596" s="655"/>
      <c r="TBZ2596" s="655"/>
      <c r="TCA2596" s="655"/>
      <c r="TCB2596" s="655"/>
      <c r="TCC2596" s="655"/>
      <c r="TCD2596" s="655"/>
      <c r="TCE2596" s="655"/>
      <c r="TCF2596" s="655"/>
      <c r="TCG2596" s="655"/>
      <c r="TCH2596" s="655"/>
      <c r="TCI2596" s="655"/>
      <c r="TCJ2596" s="655"/>
      <c r="TCK2596" s="655"/>
      <c r="TCL2596" s="655"/>
      <c r="TCM2596" s="655"/>
      <c r="TCN2596" s="655"/>
      <c r="TCO2596" s="655"/>
      <c r="TCP2596" s="655"/>
      <c r="TCQ2596" s="655"/>
      <c r="TCR2596" s="655"/>
      <c r="TCS2596" s="655"/>
      <c r="TCT2596" s="655"/>
      <c r="TCU2596" s="655"/>
      <c r="TCV2596" s="655"/>
      <c r="TCW2596" s="655"/>
      <c r="TCX2596" s="655"/>
      <c r="TCY2596" s="655"/>
      <c r="TCZ2596" s="655"/>
      <c r="TDA2596" s="655"/>
      <c r="TDB2596" s="655"/>
      <c r="TDC2596" s="655"/>
      <c r="TDD2596" s="655"/>
      <c r="TDE2596" s="655"/>
      <c r="TDF2596" s="655"/>
      <c r="TDG2596" s="655"/>
      <c r="TDH2596" s="655"/>
      <c r="TDI2596" s="655"/>
      <c r="TDJ2596" s="655"/>
      <c r="TDK2596" s="655"/>
      <c r="TDL2596" s="655"/>
      <c r="TDM2596" s="655"/>
      <c r="TDN2596" s="655"/>
      <c r="TDO2596" s="655"/>
      <c r="TDP2596" s="655"/>
      <c r="TDQ2596" s="655"/>
      <c r="TDR2596" s="655"/>
      <c r="TDS2596" s="655"/>
      <c r="TDT2596" s="655"/>
      <c r="TDU2596" s="655"/>
      <c r="TDV2596" s="655"/>
      <c r="TDW2596" s="655"/>
      <c r="TDX2596" s="655"/>
      <c r="TDY2596" s="655"/>
      <c r="TDZ2596" s="655"/>
      <c r="TEA2596" s="655"/>
      <c r="TEB2596" s="655"/>
      <c r="TEC2596" s="655"/>
      <c r="TED2596" s="655"/>
      <c r="TEE2596" s="655"/>
      <c r="TEF2596" s="655"/>
      <c r="TEG2596" s="655"/>
      <c r="TEH2596" s="655"/>
      <c r="TEI2596" s="655"/>
      <c r="TEJ2596" s="655"/>
      <c r="TEK2596" s="655"/>
      <c r="TEL2596" s="655"/>
      <c r="TEM2596" s="655"/>
      <c r="TEN2596" s="655"/>
      <c r="TEO2596" s="655"/>
      <c r="TEP2596" s="655"/>
      <c r="TEQ2596" s="655"/>
      <c r="TER2596" s="655"/>
      <c r="TES2596" s="655"/>
      <c r="TET2596" s="655"/>
      <c r="TEU2596" s="655"/>
      <c r="TEV2596" s="655"/>
      <c r="TEW2596" s="655"/>
      <c r="TEX2596" s="655"/>
      <c r="TEY2596" s="655"/>
      <c r="TEZ2596" s="655"/>
      <c r="TFA2596" s="655"/>
      <c r="TFB2596" s="655"/>
      <c r="TFC2596" s="655"/>
      <c r="TFD2596" s="655"/>
      <c r="TFE2596" s="655"/>
      <c r="TFF2596" s="655"/>
      <c r="TFG2596" s="655"/>
      <c r="TFH2596" s="655"/>
      <c r="TFI2596" s="655"/>
      <c r="TFJ2596" s="655"/>
      <c r="TFK2596" s="655"/>
      <c r="TFL2596" s="655"/>
      <c r="TFM2596" s="655"/>
      <c r="TFN2596" s="655"/>
      <c r="TFO2596" s="655"/>
      <c r="TFP2596" s="655"/>
      <c r="TFQ2596" s="655"/>
      <c r="TFR2596" s="655"/>
      <c r="TFS2596" s="655"/>
      <c r="TFT2596" s="655"/>
      <c r="TFU2596" s="655"/>
      <c r="TFV2596" s="655"/>
      <c r="TFW2596" s="655"/>
      <c r="TFX2596" s="655"/>
      <c r="TFY2596" s="655"/>
      <c r="TFZ2596" s="655"/>
      <c r="TGA2596" s="655"/>
      <c r="TGB2596" s="655"/>
      <c r="TGC2596" s="655"/>
      <c r="TGD2596" s="655"/>
      <c r="TGE2596" s="655"/>
      <c r="TGF2596" s="655"/>
      <c r="TGG2596" s="655"/>
      <c r="TGH2596" s="655"/>
      <c r="TGI2596" s="655"/>
      <c r="TGJ2596" s="655"/>
      <c r="TGK2596" s="655"/>
      <c r="TGL2596" s="655"/>
      <c r="TGM2596" s="655"/>
      <c r="TGN2596" s="655"/>
      <c r="TGO2596" s="655"/>
      <c r="TGP2596" s="655"/>
      <c r="TGQ2596" s="655"/>
      <c r="TGR2596" s="655"/>
      <c r="TGS2596" s="655"/>
      <c r="TGT2596" s="655"/>
      <c r="TGU2596" s="655"/>
      <c r="TGV2596" s="655"/>
      <c r="TGW2596" s="655"/>
      <c r="TGX2596" s="655"/>
      <c r="TGY2596" s="655"/>
      <c r="TGZ2596" s="655"/>
      <c r="THA2596" s="655"/>
      <c r="THB2596" s="655"/>
      <c r="THC2596" s="655"/>
      <c r="THD2596" s="655"/>
      <c r="THE2596" s="655"/>
      <c r="THF2596" s="655"/>
      <c r="THG2596" s="655"/>
      <c r="THH2596" s="655"/>
      <c r="THI2596" s="655"/>
      <c r="THJ2596" s="655"/>
      <c r="THK2596" s="655"/>
      <c r="THL2596" s="655"/>
      <c r="THM2596" s="655"/>
      <c r="THN2596" s="655"/>
      <c r="THO2596" s="655"/>
      <c r="THP2596" s="655"/>
      <c r="THQ2596" s="655"/>
      <c r="THR2596" s="655"/>
      <c r="THS2596" s="655"/>
      <c r="THT2596" s="655"/>
      <c r="THU2596" s="655"/>
      <c r="THV2596" s="655"/>
      <c r="THW2596" s="655"/>
      <c r="THX2596" s="655"/>
      <c r="THY2596" s="655"/>
      <c r="THZ2596" s="655"/>
      <c r="TIA2596" s="655"/>
      <c r="TIB2596" s="655"/>
      <c r="TIC2596" s="655"/>
      <c r="TID2596" s="655"/>
      <c r="TIE2596" s="655"/>
      <c r="TIF2596" s="655"/>
      <c r="TIG2596" s="655"/>
      <c r="TIH2596" s="655"/>
      <c r="TII2596" s="655"/>
      <c r="TIJ2596" s="655"/>
      <c r="TIK2596" s="655"/>
      <c r="TIL2596" s="655"/>
      <c r="TIM2596" s="655"/>
      <c r="TIN2596" s="655"/>
      <c r="TIO2596" s="655"/>
      <c r="TIP2596" s="655"/>
      <c r="TIQ2596" s="655"/>
      <c r="TIR2596" s="655"/>
      <c r="TIS2596" s="655"/>
      <c r="TIT2596" s="655"/>
      <c r="TIU2596" s="655"/>
      <c r="TIV2596" s="655"/>
      <c r="TIW2596" s="655"/>
      <c r="TIX2596" s="655"/>
      <c r="TIY2596" s="655"/>
      <c r="TIZ2596" s="655"/>
      <c r="TJA2596" s="655"/>
      <c r="TJB2596" s="655"/>
      <c r="TJC2596" s="655"/>
      <c r="TJD2596" s="655"/>
      <c r="TJE2596" s="655"/>
      <c r="TJF2596" s="655"/>
      <c r="TJG2596" s="655"/>
      <c r="TJH2596" s="655"/>
      <c r="TJI2596" s="655"/>
      <c r="TJJ2596" s="655"/>
      <c r="TJK2596" s="655"/>
      <c r="TJL2596" s="655"/>
      <c r="TJM2596" s="655"/>
      <c r="TJN2596" s="655"/>
      <c r="TJO2596" s="655"/>
      <c r="TJP2596" s="655"/>
      <c r="TJQ2596" s="655"/>
      <c r="TJR2596" s="655"/>
      <c r="TJS2596" s="655"/>
      <c r="TJT2596" s="655"/>
      <c r="TJU2596" s="655"/>
      <c r="TJV2596" s="655"/>
      <c r="TJW2596" s="655"/>
      <c r="TJX2596" s="655"/>
      <c r="TJY2596" s="655"/>
      <c r="TJZ2596" s="655"/>
      <c r="TKA2596" s="655"/>
      <c r="TKB2596" s="655"/>
      <c r="TKC2596" s="655"/>
      <c r="TKD2596" s="655"/>
      <c r="TKE2596" s="655"/>
      <c r="TKF2596" s="655"/>
      <c r="TKG2596" s="655"/>
      <c r="TKH2596" s="655"/>
      <c r="TKI2596" s="655"/>
      <c r="TKJ2596" s="655"/>
      <c r="TKK2596" s="655"/>
      <c r="TKL2596" s="655"/>
      <c r="TKM2596" s="655"/>
      <c r="TKN2596" s="655"/>
      <c r="TKO2596" s="655"/>
      <c r="TKP2596" s="655"/>
      <c r="TKQ2596" s="655"/>
      <c r="TKR2596" s="655"/>
      <c r="TKS2596" s="655"/>
      <c r="TKT2596" s="655"/>
      <c r="TKU2596" s="655"/>
      <c r="TKV2596" s="655"/>
      <c r="TKW2596" s="655"/>
      <c r="TKX2596" s="655"/>
      <c r="TKY2596" s="655"/>
      <c r="TKZ2596" s="655"/>
      <c r="TLA2596" s="655"/>
      <c r="TLB2596" s="655"/>
      <c r="TLC2596" s="655"/>
      <c r="TLD2596" s="655"/>
      <c r="TLE2596" s="655"/>
      <c r="TLF2596" s="655"/>
      <c r="TLG2596" s="655"/>
      <c r="TLH2596" s="655"/>
      <c r="TLI2596" s="655"/>
      <c r="TLJ2596" s="655"/>
      <c r="TLK2596" s="655"/>
      <c r="TLL2596" s="655"/>
      <c r="TLM2596" s="655"/>
      <c r="TLN2596" s="655"/>
      <c r="TLO2596" s="655"/>
      <c r="TLP2596" s="655"/>
      <c r="TLQ2596" s="655"/>
      <c r="TLR2596" s="655"/>
      <c r="TLS2596" s="655"/>
      <c r="TLT2596" s="655"/>
      <c r="TLU2596" s="655"/>
      <c r="TLV2596" s="655"/>
      <c r="TLW2596" s="655"/>
      <c r="TLX2596" s="655"/>
      <c r="TLY2596" s="655"/>
      <c r="TLZ2596" s="655"/>
      <c r="TMA2596" s="655"/>
      <c r="TMB2596" s="655"/>
      <c r="TMC2596" s="655"/>
      <c r="TMD2596" s="655"/>
      <c r="TME2596" s="655"/>
      <c r="TMF2596" s="655"/>
      <c r="TMG2596" s="655"/>
      <c r="TMH2596" s="655"/>
      <c r="TMI2596" s="655"/>
      <c r="TMJ2596" s="655"/>
      <c r="TMK2596" s="655"/>
      <c r="TML2596" s="655"/>
      <c r="TMM2596" s="655"/>
      <c r="TMN2596" s="655"/>
      <c r="TMO2596" s="655"/>
      <c r="TMP2596" s="655"/>
      <c r="TMQ2596" s="655"/>
      <c r="TMR2596" s="655"/>
      <c r="TMS2596" s="655"/>
      <c r="TMT2596" s="655"/>
      <c r="TMU2596" s="655"/>
      <c r="TMV2596" s="655"/>
      <c r="TMW2596" s="655"/>
      <c r="TMX2596" s="655"/>
      <c r="TMY2596" s="655"/>
      <c r="TMZ2596" s="655"/>
      <c r="TNA2596" s="655"/>
      <c r="TNB2596" s="655"/>
      <c r="TNC2596" s="655"/>
      <c r="TND2596" s="655"/>
      <c r="TNE2596" s="655"/>
      <c r="TNF2596" s="655"/>
      <c r="TNG2596" s="655"/>
      <c r="TNH2596" s="655"/>
      <c r="TNI2596" s="655"/>
      <c r="TNJ2596" s="655"/>
      <c r="TNK2596" s="655"/>
      <c r="TNL2596" s="655"/>
      <c r="TNM2596" s="655"/>
      <c r="TNN2596" s="655"/>
      <c r="TNO2596" s="655"/>
      <c r="TNP2596" s="655"/>
      <c r="TNQ2596" s="655"/>
      <c r="TNR2596" s="655"/>
      <c r="TNS2596" s="655"/>
      <c r="TNT2596" s="655"/>
      <c r="TNU2596" s="655"/>
      <c r="TNV2596" s="655"/>
      <c r="TNW2596" s="655"/>
      <c r="TNX2596" s="655"/>
      <c r="TNY2596" s="655"/>
      <c r="TNZ2596" s="655"/>
      <c r="TOA2596" s="655"/>
      <c r="TOB2596" s="655"/>
      <c r="TOC2596" s="655"/>
      <c r="TOD2596" s="655"/>
      <c r="TOE2596" s="655"/>
      <c r="TOF2596" s="655"/>
      <c r="TOG2596" s="655"/>
      <c r="TOH2596" s="655"/>
      <c r="TOI2596" s="655"/>
      <c r="TOJ2596" s="655"/>
      <c r="TOK2596" s="655"/>
      <c r="TOL2596" s="655"/>
      <c r="TOM2596" s="655"/>
      <c r="TON2596" s="655"/>
      <c r="TOO2596" s="655"/>
      <c r="TOP2596" s="655"/>
      <c r="TOQ2596" s="655"/>
      <c r="TOR2596" s="655"/>
      <c r="TOS2596" s="655"/>
      <c r="TOT2596" s="655"/>
      <c r="TOU2596" s="655"/>
      <c r="TOV2596" s="655"/>
      <c r="TOW2596" s="655"/>
      <c r="TOX2596" s="655"/>
      <c r="TOY2596" s="655"/>
      <c r="TOZ2596" s="655"/>
      <c r="TPA2596" s="655"/>
      <c r="TPB2596" s="655"/>
      <c r="TPC2596" s="655"/>
      <c r="TPD2596" s="655"/>
      <c r="TPE2596" s="655"/>
      <c r="TPF2596" s="655"/>
      <c r="TPG2596" s="655"/>
      <c r="TPH2596" s="655"/>
      <c r="TPI2596" s="655"/>
      <c r="TPJ2596" s="655"/>
      <c r="TPK2596" s="655"/>
      <c r="TPL2596" s="655"/>
      <c r="TPM2596" s="655"/>
      <c r="TPN2596" s="655"/>
      <c r="TPO2596" s="655"/>
      <c r="TPP2596" s="655"/>
      <c r="TPQ2596" s="655"/>
      <c r="TPR2596" s="655"/>
      <c r="TPS2596" s="655"/>
      <c r="TPT2596" s="655"/>
      <c r="TPU2596" s="655"/>
      <c r="TPV2596" s="655"/>
      <c r="TPW2596" s="655"/>
      <c r="TPX2596" s="655"/>
      <c r="TPY2596" s="655"/>
      <c r="TPZ2596" s="655"/>
      <c r="TQA2596" s="655"/>
      <c r="TQB2596" s="655"/>
      <c r="TQC2596" s="655"/>
      <c r="TQD2596" s="655"/>
      <c r="TQE2596" s="655"/>
      <c r="TQF2596" s="655"/>
      <c r="TQG2596" s="655"/>
      <c r="TQH2596" s="655"/>
      <c r="TQI2596" s="655"/>
      <c r="TQJ2596" s="655"/>
      <c r="TQK2596" s="655"/>
      <c r="TQL2596" s="655"/>
      <c r="TQM2596" s="655"/>
      <c r="TQN2596" s="655"/>
      <c r="TQO2596" s="655"/>
      <c r="TQP2596" s="655"/>
      <c r="TQQ2596" s="655"/>
      <c r="TQR2596" s="655"/>
      <c r="TQS2596" s="655"/>
      <c r="TQT2596" s="655"/>
      <c r="TQU2596" s="655"/>
      <c r="TQV2596" s="655"/>
      <c r="TQW2596" s="655"/>
      <c r="TQX2596" s="655"/>
      <c r="TQY2596" s="655"/>
      <c r="TQZ2596" s="655"/>
      <c r="TRA2596" s="655"/>
      <c r="TRB2596" s="655"/>
      <c r="TRC2596" s="655"/>
      <c r="TRD2596" s="655"/>
      <c r="TRE2596" s="655"/>
      <c r="TRF2596" s="655"/>
      <c r="TRG2596" s="655"/>
      <c r="TRH2596" s="655"/>
      <c r="TRI2596" s="655"/>
      <c r="TRJ2596" s="655"/>
      <c r="TRK2596" s="655"/>
      <c r="TRL2596" s="655"/>
      <c r="TRM2596" s="655"/>
      <c r="TRN2596" s="655"/>
      <c r="TRO2596" s="655"/>
      <c r="TRP2596" s="655"/>
      <c r="TRQ2596" s="655"/>
      <c r="TRR2596" s="655"/>
      <c r="TRS2596" s="655"/>
      <c r="TRT2596" s="655"/>
      <c r="TRU2596" s="655"/>
      <c r="TRV2596" s="655"/>
      <c r="TRW2596" s="655"/>
      <c r="TRX2596" s="655"/>
      <c r="TRY2596" s="655"/>
      <c r="TRZ2596" s="655"/>
      <c r="TSA2596" s="655"/>
      <c r="TSB2596" s="655"/>
      <c r="TSC2596" s="655"/>
      <c r="TSD2596" s="655"/>
      <c r="TSE2596" s="655"/>
      <c r="TSF2596" s="655"/>
      <c r="TSG2596" s="655"/>
      <c r="TSH2596" s="655"/>
      <c r="TSI2596" s="655"/>
      <c r="TSJ2596" s="655"/>
      <c r="TSK2596" s="655"/>
      <c r="TSL2596" s="655"/>
      <c r="TSM2596" s="655"/>
      <c r="TSN2596" s="655"/>
      <c r="TSO2596" s="655"/>
      <c r="TSP2596" s="655"/>
      <c r="TSQ2596" s="655"/>
      <c r="TSR2596" s="655"/>
      <c r="TSS2596" s="655"/>
      <c r="TST2596" s="655"/>
      <c r="TSU2596" s="655"/>
      <c r="TSV2596" s="655"/>
      <c r="TSW2596" s="655"/>
      <c r="TSX2596" s="655"/>
      <c r="TSY2596" s="655"/>
      <c r="TSZ2596" s="655"/>
      <c r="TTA2596" s="655"/>
      <c r="TTB2596" s="655"/>
      <c r="TTC2596" s="655"/>
      <c r="TTD2596" s="655"/>
      <c r="TTE2596" s="655"/>
      <c r="TTF2596" s="655"/>
      <c r="TTG2596" s="655"/>
      <c r="TTH2596" s="655"/>
      <c r="TTI2596" s="655"/>
      <c r="TTJ2596" s="655"/>
      <c r="TTK2596" s="655"/>
      <c r="TTL2596" s="655"/>
      <c r="TTM2596" s="655"/>
      <c r="TTN2596" s="655"/>
      <c r="TTO2596" s="655"/>
      <c r="TTP2596" s="655"/>
      <c r="TTQ2596" s="655"/>
      <c r="TTR2596" s="655"/>
      <c r="TTS2596" s="655"/>
      <c r="TTT2596" s="655"/>
      <c r="TTU2596" s="655"/>
      <c r="TTV2596" s="655"/>
      <c r="TTW2596" s="655"/>
      <c r="TTX2596" s="655"/>
      <c r="TTY2596" s="655"/>
      <c r="TTZ2596" s="655"/>
      <c r="TUA2596" s="655"/>
      <c r="TUB2596" s="655"/>
      <c r="TUC2596" s="655"/>
      <c r="TUD2596" s="655"/>
      <c r="TUE2596" s="655"/>
      <c r="TUF2596" s="655"/>
      <c r="TUG2596" s="655"/>
      <c r="TUH2596" s="655"/>
      <c r="TUI2596" s="655"/>
      <c r="TUJ2596" s="655"/>
      <c r="TUK2596" s="655"/>
      <c r="TUL2596" s="655"/>
      <c r="TUM2596" s="655"/>
      <c r="TUN2596" s="655"/>
      <c r="TUO2596" s="655"/>
      <c r="TUP2596" s="655"/>
      <c r="TUQ2596" s="655"/>
      <c r="TUR2596" s="655"/>
      <c r="TUS2596" s="655"/>
      <c r="TUT2596" s="655"/>
      <c r="TUU2596" s="655"/>
      <c r="TUV2596" s="655"/>
      <c r="TUW2596" s="655"/>
      <c r="TUX2596" s="655"/>
      <c r="TUY2596" s="655"/>
      <c r="TUZ2596" s="655"/>
      <c r="TVA2596" s="655"/>
      <c r="TVB2596" s="655"/>
      <c r="TVC2596" s="655"/>
      <c r="TVD2596" s="655"/>
      <c r="TVE2596" s="655"/>
      <c r="TVF2596" s="655"/>
      <c r="TVG2596" s="655"/>
      <c r="TVH2596" s="655"/>
      <c r="TVI2596" s="655"/>
      <c r="TVJ2596" s="655"/>
      <c r="TVK2596" s="655"/>
      <c r="TVL2596" s="655"/>
      <c r="TVM2596" s="655"/>
      <c r="TVN2596" s="655"/>
      <c r="TVO2596" s="655"/>
      <c r="TVP2596" s="655"/>
      <c r="TVQ2596" s="655"/>
      <c r="TVR2596" s="655"/>
      <c r="TVS2596" s="655"/>
      <c r="TVT2596" s="655"/>
      <c r="TVU2596" s="655"/>
      <c r="TVV2596" s="655"/>
      <c r="TVW2596" s="655"/>
      <c r="TVX2596" s="655"/>
      <c r="TVY2596" s="655"/>
      <c r="TVZ2596" s="655"/>
      <c r="TWA2596" s="655"/>
      <c r="TWB2596" s="655"/>
      <c r="TWC2596" s="655"/>
      <c r="TWD2596" s="655"/>
      <c r="TWE2596" s="655"/>
      <c r="TWF2596" s="655"/>
      <c r="TWG2596" s="655"/>
      <c r="TWH2596" s="655"/>
      <c r="TWI2596" s="655"/>
      <c r="TWJ2596" s="655"/>
      <c r="TWK2596" s="655"/>
      <c r="TWL2596" s="655"/>
      <c r="TWM2596" s="655"/>
      <c r="TWN2596" s="655"/>
      <c r="TWO2596" s="655"/>
      <c r="TWP2596" s="655"/>
      <c r="TWQ2596" s="655"/>
      <c r="TWR2596" s="655"/>
      <c r="TWS2596" s="655"/>
      <c r="TWT2596" s="655"/>
      <c r="TWU2596" s="655"/>
      <c r="TWV2596" s="655"/>
      <c r="TWW2596" s="655"/>
      <c r="TWX2596" s="655"/>
      <c r="TWY2596" s="655"/>
      <c r="TWZ2596" s="655"/>
      <c r="TXA2596" s="655"/>
      <c r="TXB2596" s="655"/>
      <c r="TXC2596" s="655"/>
      <c r="TXD2596" s="655"/>
      <c r="TXE2596" s="655"/>
      <c r="TXF2596" s="655"/>
      <c r="TXG2596" s="655"/>
      <c r="TXH2596" s="655"/>
      <c r="TXI2596" s="655"/>
      <c r="TXJ2596" s="655"/>
      <c r="TXK2596" s="655"/>
      <c r="TXL2596" s="655"/>
      <c r="TXM2596" s="655"/>
      <c r="TXN2596" s="655"/>
      <c r="TXO2596" s="655"/>
      <c r="TXP2596" s="655"/>
      <c r="TXQ2596" s="655"/>
      <c r="TXR2596" s="655"/>
      <c r="TXS2596" s="655"/>
      <c r="TXT2596" s="655"/>
      <c r="TXU2596" s="655"/>
      <c r="TXV2596" s="655"/>
      <c r="TXW2596" s="655"/>
      <c r="TXX2596" s="655"/>
      <c r="TXY2596" s="655"/>
      <c r="TXZ2596" s="655"/>
      <c r="TYA2596" s="655"/>
      <c r="TYB2596" s="655"/>
      <c r="TYC2596" s="655"/>
      <c r="TYD2596" s="655"/>
      <c r="TYE2596" s="655"/>
      <c r="TYF2596" s="655"/>
      <c r="TYG2596" s="655"/>
      <c r="TYH2596" s="655"/>
      <c r="TYI2596" s="655"/>
      <c r="TYJ2596" s="655"/>
      <c r="TYK2596" s="655"/>
      <c r="TYL2596" s="655"/>
      <c r="TYM2596" s="655"/>
      <c r="TYN2596" s="655"/>
      <c r="TYO2596" s="655"/>
      <c r="TYP2596" s="655"/>
      <c r="TYQ2596" s="655"/>
      <c r="TYR2596" s="655"/>
      <c r="TYS2596" s="655"/>
      <c r="TYT2596" s="655"/>
      <c r="TYU2596" s="655"/>
      <c r="TYV2596" s="655"/>
      <c r="TYW2596" s="655"/>
      <c r="TYX2596" s="655"/>
      <c r="TYY2596" s="655"/>
      <c r="TYZ2596" s="655"/>
      <c r="TZA2596" s="655"/>
      <c r="TZB2596" s="655"/>
      <c r="TZC2596" s="655"/>
      <c r="TZD2596" s="655"/>
      <c r="TZE2596" s="655"/>
      <c r="TZF2596" s="655"/>
      <c r="TZG2596" s="655"/>
      <c r="TZH2596" s="655"/>
      <c r="TZI2596" s="655"/>
      <c r="TZJ2596" s="655"/>
      <c r="TZK2596" s="655"/>
      <c r="TZL2596" s="655"/>
      <c r="TZM2596" s="655"/>
      <c r="TZN2596" s="655"/>
      <c r="TZO2596" s="655"/>
      <c r="TZP2596" s="655"/>
      <c r="TZQ2596" s="655"/>
      <c r="TZR2596" s="655"/>
      <c r="TZS2596" s="655"/>
      <c r="TZT2596" s="655"/>
      <c r="TZU2596" s="655"/>
      <c r="TZV2596" s="655"/>
      <c r="TZW2596" s="655"/>
      <c r="TZX2596" s="655"/>
      <c r="TZY2596" s="655"/>
      <c r="TZZ2596" s="655"/>
      <c r="UAA2596" s="655"/>
      <c r="UAB2596" s="655"/>
      <c r="UAC2596" s="655"/>
      <c r="UAD2596" s="655"/>
      <c r="UAE2596" s="655"/>
      <c r="UAF2596" s="655"/>
      <c r="UAG2596" s="655"/>
      <c r="UAH2596" s="655"/>
      <c r="UAI2596" s="655"/>
      <c r="UAJ2596" s="655"/>
      <c r="UAK2596" s="655"/>
      <c r="UAL2596" s="655"/>
      <c r="UAM2596" s="655"/>
      <c r="UAN2596" s="655"/>
      <c r="UAO2596" s="655"/>
      <c r="UAP2596" s="655"/>
      <c r="UAQ2596" s="655"/>
      <c r="UAR2596" s="655"/>
      <c r="UAS2596" s="655"/>
      <c r="UAT2596" s="655"/>
      <c r="UAU2596" s="655"/>
      <c r="UAV2596" s="655"/>
      <c r="UAW2596" s="655"/>
      <c r="UAX2596" s="655"/>
      <c r="UAY2596" s="655"/>
      <c r="UAZ2596" s="655"/>
      <c r="UBA2596" s="655"/>
      <c r="UBB2596" s="655"/>
      <c r="UBC2596" s="655"/>
      <c r="UBD2596" s="655"/>
      <c r="UBE2596" s="655"/>
      <c r="UBF2596" s="655"/>
      <c r="UBG2596" s="655"/>
      <c r="UBH2596" s="655"/>
      <c r="UBI2596" s="655"/>
      <c r="UBJ2596" s="655"/>
      <c r="UBK2596" s="655"/>
      <c r="UBL2596" s="655"/>
      <c r="UBM2596" s="655"/>
      <c r="UBN2596" s="655"/>
      <c r="UBO2596" s="655"/>
      <c r="UBP2596" s="655"/>
      <c r="UBQ2596" s="655"/>
      <c r="UBR2596" s="655"/>
      <c r="UBS2596" s="655"/>
      <c r="UBT2596" s="655"/>
      <c r="UBU2596" s="655"/>
      <c r="UBV2596" s="655"/>
      <c r="UBW2596" s="655"/>
      <c r="UBX2596" s="655"/>
      <c r="UBY2596" s="655"/>
      <c r="UBZ2596" s="655"/>
      <c r="UCA2596" s="655"/>
      <c r="UCB2596" s="655"/>
      <c r="UCC2596" s="655"/>
      <c r="UCD2596" s="655"/>
      <c r="UCE2596" s="655"/>
      <c r="UCF2596" s="655"/>
      <c r="UCG2596" s="655"/>
      <c r="UCH2596" s="655"/>
      <c r="UCI2596" s="655"/>
      <c r="UCJ2596" s="655"/>
      <c r="UCK2596" s="655"/>
      <c r="UCL2596" s="655"/>
      <c r="UCM2596" s="655"/>
      <c r="UCN2596" s="655"/>
      <c r="UCO2596" s="655"/>
      <c r="UCP2596" s="655"/>
      <c r="UCQ2596" s="655"/>
      <c r="UCR2596" s="655"/>
      <c r="UCS2596" s="655"/>
      <c r="UCT2596" s="655"/>
      <c r="UCU2596" s="655"/>
      <c r="UCV2596" s="655"/>
      <c r="UCW2596" s="655"/>
      <c r="UCX2596" s="655"/>
      <c r="UCY2596" s="655"/>
      <c r="UCZ2596" s="655"/>
      <c r="UDA2596" s="655"/>
      <c r="UDB2596" s="655"/>
      <c r="UDC2596" s="655"/>
      <c r="UDD2596" s="655"/>
      <c r="UDE2596" s="655"/>
      <c r="UDF2596" s="655"/>
      <c r="UDG2596" s="655"/>
      <c r="UDH2596" s="655"/>
      <c r="UDI2596" s="655"/>
      <c r="UDJ2596" s="655"/>
      <c r="UDK2596" s="655"/>
      <c r="UDL2596" s="655"/>
      <c r="UDM2596" s="655"/>
      <c r="UDN2596" s="655"/>
      <c r="UDO2596" s="655"/>
      <c r="UDP2596" s="655"/>
      <c r="UDQ2596" s="655"/>
      <c r="UDR2596" s="655"/>
      <c r="UDS2596" s="655"/>
      <c r="UDT2596" s="655"/>
      <c r="UDU2596" s="655"/>
      <c r="UDV2596" s="655"/>
      <c r="UDW2596" s="655"/>
      <c r="UDX2596" s="655"/>
      <c r="UDY2596" s="655"/>
      <c r="UDZ2596" s="655"/>
      <c r="UEA2596" s="655"/>
      <c r="UEB2596" s="655"/>
      <c r="UEC2596" s="655"/>
      <c r="UED2596" s="655"/>
      <c r="UEE2596" s="655"/>
      <c r="UEF2596" s="655"/>
      <c r="UEG2596" s="655"/>
      <c r="UEH2596" s="655"/>
      <c r="UEI2596" s="655"/>
      <c r="UEJ2596" s="655"/>
      <c r="UEK2596" s="655"/>
      <c r="UEL2596" s="655"/>
      <c r="UEM2596" s="655"/>
      <c r="UEN2596" s="655"/>
      <c r="UEO2596" s="655"/>
      <c r="UEP2596" s="655"/>
      <c r="UEQ2596" s="655"/>
      <c r="UER2596" s="655"/>
      <c r="UES2596" s="655"/>
      <c r="UET2596" s="655"/>
      <c r="UEU2596" s="655"/>
      <c r="UEV2596" s="655"/>
      <c r="UEW2596" s="655"/>
      <c r="UEX2596" s="655"/>
      <c r="UEY2596" s="655"/>
      <c r="UEZ2596" s="655"/>
      <c r="UFA2596" s="655"/>
      <c r="UFB2596" s="655"/>
      <c r="UFC2596" s="655"/>
      <c r="UFD2596" s="655"/>
      <c r="UFE2596" s="655"/>
      <c r="UFF2596" s="655"/>
      <c r="UFG2596" s="655"/>
      <c r="UFH2596" s="655"/>
      <c r="UFI2596" s="655"/>
      <c r="UFJ2596" s="655"/>
      <c r="UFK2596" s="655"/>
      <c r="UFL2596" s="655"/>
      <c r="UFM2596" s="655"/>
      <c r="UFN2596" s="655"/>
      <c r="UFO2596" s="655"/>
      <c r="UFP2596" s="655"/>
      <c r="UFQ2596" s="655"/>
      <c r="UFR2596" s="655"/>
      <c r="UFS2596" s="655"/>
      <c r="UFT2596" s="655"/>
      <c r="UFU2596" s="655"/>
      <c r="UFV2596" s="655"/>
      <c r="UFW2596" s="655"/>
      <c r="UFX2596" s="655"/>
      <c r="UFY2596" s="655"/>
      <c r="UFZ2596" s="655"/>
      <c r="UGA2596" s="655"/>
      <c r="UGB2596" s="655"/>
      <c r="UGC2596" s="655"/>
      <c r="UGD2596" s="655"/>
      <c r="UGE2596" s="655"/>
      <c r="UGF2596" s="655"/>
      <c r="UGG2596" s="655"/>
      <c r="UGH2596" s="655"/>
      <c r="UGI2596" s="655"/>
      <c r="UGJ2596" s="655"/>
      <c r="UGK2596" s="655"/>
      <c r="UGL2596" s="655"/>
      <c r="UGM2596" s="655"/>
      <c r="UGN2596" s="655"/>
      <c r="UGO2596" s="655"/>
      <c r="UGP2596" s="655"/>
      <c r="UGQ2596" s="655"/>
      <c r="UGR2596" s="655"/>
      <c r="UGS2596" s="655"/>
      <c r="UGT2596" s="655"/>
      <c r="UGU2596" s="655"/>
      <c r="UGV2596" s="655"/>
      <c r="UGW2596" s="655"/>
      <c r="UGX2596" s="655"/>
      <c r="UGY2596" s="655"/>
      <c r="UGZ2596" s="655"/>
      <c r="UHA2596" s="655"/>
      <c r="UHB2596" s="655"/>
      <c r="UHC2596" s="655"/>
      <c r="UHD2596" s="655"/>
      <c r="UHE2596" s="655"/>
      <c r="UHF2596" s="655"/>
      <c r="UHG2596" s="655"/>
      <c r="UHH2596" s="655"/>
      <c r="UHI2596" s="655"/>
      <c r="UHJ2596" s="655"/>
      <c r="UHK2596" s="655"/>
      <c r="UHL2596" s="655"/>
      <c r="UHM2596" s="655"/>
      <c r="UHN2596" s="655"/>
      <c r="UHO2596" s="655"/>
      <c r="UHP2596" s="655"/>
      <c r="UHQ2596" s="655"/>
      <c r="UHR2596" s="655"/>
      <c r="UHS2596" s="655"/>
      <c r="UHT2596" s="655"/>
      <c r="UHU2596" s="655"/>
      <c r="UHV2596" s="655"/>
      <c r="UHW2596" s="655"/>
      <c r="UHX2596" s="655"/>
      <c r="UHY2596" s="655"/>
      <c r="UHZ2596" s="655"/>
      <c r="UIA2596" s="655"/>
      <c r="UIB2596" s="655"/>
      <c r="UIC2596" s="655"/>
      <c r="UID2596" s="655"/>
      <c r="UIE2596" s="655"/>
      <c r="UIF2596" s="655"/>
      <c r="UIG2596" s="655"/>
      <c r="UIH2596" s="655"/>
      <c r="UII2596" s="655"/>
      <c r="UIJ2596" s="655"/>
      <c r="UIK2596" s="655"/>
      <c r="UIL2596" s="655"/>
      <c r="UIM2596" s="655"/>
      <c r="UIN2596" s="655"/>
      <c r="UIO2596" s="655"/>
      <c r="UIP2596" s="655"/>
      <c r="UIQ2596" s="655"/>
      <c r="UIR2596" s="655"/>
      <c r="UIS2596" s="655"/>
      <c r="UIT2596" s="655"/>
      <c r="UIU2596" s="655"/>
      <c r="UIV2596" s="655"/>
      <c r="UIW2596" s="655"/>
      <c r="UIX2596" s="655"/>
      <c r="UIY2596" s="655"/>
      <c r="UIZ2596" s="655"/>
      <c r="UJA2596" s="655"/>
      <c r="UJB2596" s="655"/>
      <c r="UJC2596" s="655"/>
      <c r="UJD2596" s="655"/>
      <c r="UJE2596" s="655"/>
      <c r="UJF2596" s="655"/>
      <c r="UJG2596" s="655"/>
      <c r="UJH2596" s="655"/>
      <c r="UJI2596" s="655"/>
      <c r="UJJ2596" s="655"/>
      <c r="UJK2596" s="655"/>
      <c r="UJL2596" s="655"/>
      <c r="UJM2596" s="655"/>
      <c r="UJN2596" s="655"/>
      <c r="UJO2596" s="655"/>
      <c r="UJP2596" s="655"/>
      <c r="UJQ2596" s="655"/>
      <c r="UJR2596" s="655"/>
      <c r="UJS2596" s="655"/>
      <c r="UJT2596" s="655"/>
      <c r="UJU2596" s="655"/>
      <c r="UJV2596" s="655"/>
      <c r="UJW2596" s="655"/>
      <c r="UJX2596" s="655"/>
      <c r="UJY2596" s="655"/>
      <c r="UJZ2596" s="655"/>
      <c r="UKA2596" s="655"/>
      <c r="UKB2596" s="655"/>
      <c r="UKC2596" s="655"/>
      <c r="UKD2596" s="655"/>
      <c r="UKE2596" s="655"/>
      <c r="UKF2596" s="655"/>
      <c r="UKG2596" s="655"/>
      <c r="UKH2596" s="655"/>
      <c r="UKI2596" s="655"/>
      <c r="UKJ2596" s="655"/>
      <c r="UKK2596" s="655"/>
      <c r="UKL2596" s="655"/>
      <c r="UKM2596" s="655"/>
      <c r="UKN2596" s="655"/>
      <c r="UKO2596" s="655"/>
      <c r="UKP2596" s="655"/>
      <c r="UKQ2596" s="655"/>
      <c r="UKR2596" s="655"/>
      <c r="UKS2596" s="655"/>
      <c r="UKT2596" s="655"/>
      <c r="UKU2596" s="655"/>
      <c r="UKV2596" s="655"/>
      <c r="UKW2596" s="655"/>
      <c r="UKX2596" s="655"/>
      <c r="UKY2596" s="655"/>
      <c r="UKZ2596" s="655"/>
      <c r="ULA2596" s="655"/>
      <c r="ULB2596" s="655"/>
      <c r="ULC2596" s="655"/>
      <c r="ULD2596" s="655"/>
      <c r="ULE2596" s="655"/>
      <c r="ULF2596" s="655"/>
      <c r="ULG2596" s="655"/>
      <c r="ULH2596" s="655"/>
      <c r="ULI2596" s="655"/>
      <c r="ULJ2596" s="655"/>
      <c r="ULK2596" s="655"/>
      <c r="ULL2596" s="655"/>
      <c r="ULM2596" s="655"/>
      <c r="ULN2596" s="655"/>
      <c r="ULO2596" s="655"/>
      <c r="ULP2596" s="655"/>
      <c r="ULQ2596" s="655"/>
      <c r="ULR2596" s="655"/>
      <c r="ULS2596" s="655"/>
      <c r="ULT2596" s="655"/>
      <c r="ULU2596" s="655"/>
      <c r="ULV2596" s="655"/>
      <c r="ULW2596" s="655"/>
      <c r="ULX2596" s="655"/>
      <c r="ULY2596" s="655"/>
      <c r="ULZ2596" s="655"/>
      <c r="UMA2596" s="655"/>
      <c r="UMB2596" s="655"/>
      <c r="UMC2596" s="655"/>
      <c r="UMD2596" s="655"/>
      <c r="UME2596" s="655"/>
      <c r="UMF2596" s="655"/>
      <c r="UMG2596" s="655"/>
      <c r="UMH2596" s="655"/>
      <c r="UMI2596" s="655"/>
      <c r="UMJ2596" s="655"/>
      <c r="UMK2596" s="655"/>
      <c r="UML2596" s="655"/>
      <c r="UMM2596" s="655"/>
      <c r="UMN2596" s="655"/>
      <c r="UMO2596" s="655"/>
      <c r="UMP2596" s="655"/>
      <c r="UMQ2596" s="655"/>
      <c r="UMR2596" s="655"/>
      <c r="UMS2596" s="655"/>
      <c r="UMT2596" s="655"/>
      <c r="UMU2596" s="655"/>
      <c r="UMV2596" s="655"/>
      <c r="UMW2596" s="655"/>
      <c r="UMX2596" s="655"/>
      <c r="UMY2596" s="655"/>
      <c r="UMZ2596" s="655"/>
      <c r="UNA2596" s="655"/>
      <c r="UNB2596" s="655"/>
      <c r="UNC2596" s="655"/>
      <c r="UND2596" s="655"/>
      <c r="UNE2596" s="655"/>
      <c r="UNF2596" s="655"/>
      <c r="UNG2596" s="655"/>
      <c r="UNH2596" s="655"/>
      <c r="UNI2596" s="655"/>
      <c r="UNJ2596" s="655"/>
      <c r="UNK2596" s="655"/>
      <c r="UNL2596" s="655"/>
      <c r="UNM2596" s="655"/>
      <c r="UNN2596" s="655"/>
      <c r="UNO2596" s="655"/>
      <c r="UNP2596" s="655"/>
      <c r="UNQ2596" s="655"/>
      <c r="UNR2596" s="655"/>
      <c r="UNS2596" s="655"/>
      <c r="UNT2596" s="655"/>
      <c r="UNU2596" s="655"/>
      <c r="UNV2596" s="655"/>
      <c r="UNW2596" s="655"/>
      <c r="UNX2596" s="655"/>
      <c r="UNY2596" s="655"/>
      <c r="UNZ2596" s="655"/>
      <c r="UOA2596" s="655"/>
      <c r="UOB2596" s="655"/>
      <c r="UOC2596" s="655"/>
      <c r="UOD2596" s="655"/>
      <c r="UOE2596" s="655"/>
      <c r="UOF2596" s="655"/>
      <c r="UOG2596" s="655"/>
      <c r="UOH2596" s="655"/>
      <c r="UOI2596" s="655"/>
      <c r="UOJ2596" s="655"/>
      <c r="UOK2596" s="655"/>
      <c r="UOL2596" s="655"/>
      <c r="UOM2596" s="655"/>
      <c r="UON2596" s="655"/>
      <c r="UOO2596" s="655"/>
      <c r="UOP2596" s="655"/>
      <c r="UOQ2596" s="655"/>
      <c r="UOR2596" s="655"/>
      <c r="UOS2596" s="655"/>
      <c r="UOT2596" s="655"/>
      <c r="UOU2596" s="655"/>
      <c r="UOV2596" s="655"/>
      <c r="UOW2596" s="655"/>
      <c r="UOX2596" s="655"/>
      <c r="UOY2596" s="655"/>
      <c r="UOZ2596" s="655"/>
      <c r="UPA2596" s="655"/>
      <c r="UPB2596" s="655"/>
      <c r="UPC2596" s="655"/>
      <c r="UPD2596" s="655"/>
      <c r="UPE2596" s="655"/>
      <c r="UPF2596" s="655"/>
      <c r="UPG2596" s="655"/>
      <c r="UPH2596" s="655"/>
      <c r="UPI2596" s="655"/>
      <c r="UPJ2596" s="655"/>
      <c r="UPK2596" s="655"/>
      <c r="UPL2596" s="655"/>
      <c r="UPM2596" s="655"/>
      <c r="UPN2596" s="655"/>
      <c r="UPO2596" s="655"/>
      <c r="UPP2596" s="655"/>
      <c r="UPQ2596" s="655"/>
      <c r="UPR2596" s="655"/>
      <c r="UPS2596" s="655"/>
      <c r="UPT2596" s="655"/>
      <c r="UPU2596" s="655"/>
      <c r="UPV2596" s="655"/>
      <c r="UPW2596" s="655"/>
      <c r="UPX2596" s="655"/>
      <c r="UPY2596" s="655"/>
      <c r="UPZ2596" s="655"/>
      <c r="UQA2596" s="655"/>
      <c r="UQB2596" s="655"/>
      <c r="UQC2596" s="655"/>
      <c r="UQD2596" s="655"/>
      <c r="UQE2596" s="655"/>
      <c r="UQF2596" s="655"/>
      <c r="UQG2596" s="655"/>
      <c r="UQH2596" s="655"/>
      <c r="UQI2596" s="655"/>
      <c r="UQJ2596" s="655"/>
      <c r="UQK2596" s="655"/>
      <c r="UQL2596" s="655"/>
      <c r="UQM2596" s="655"/>
      <c r="UQN2596" s="655"/>
      <c r="UQO2596" s="655"/>
      <c r="UQP2596" s="655"/>
      <c r="UQQ2596" s="655"/>
      <c r="UQR2596" s="655"/>
      <c r="UQS2596" s="655"/>
      <c r="UQT2596" s="655"/>
      <c r="UQU2596" s="655"/>
      <c r="UQV2596" s="655"/>
      <c r="UQW2596" s="655"/>
      <c r="UQX2596" s="655"/>
      <c r="UQY2596" s="655"/>
      <c r="UQZ2596" s="655"/>
      <c r="URA2596" s="655"/>
      <c r="URB2596" s="655"/>
      <c r="URC2596" s="655"/>
      <c r="URD2596" s="655"/>
      <c r="URE2596" s="655"/>
      <c r="URF2596" s="655"/>
      <c r="URG2596" s="655"/>
      <c r="URH2596" s="655"/>
      <c r="URI2596" s="655"/>
      <c r="URJ2596" s="655"/>
      <c r="URK2596" s="655"/>
      <c r="URL2596" s="655"/>
      <c r="URM2596" s="655"/>
      <c r="URN2596" s="655"/>
      <c r="URO2596" s="655"/>
      <c r="URP2596" s="655"/>
      <c r="URQ2596" s="655"/>
      <c r="URR2596" s="655"/>
      <c r="URS2596" s="655"/>
      <c r="URT2596" s="655"/>
      <c r="URU2596" s="655"/>
      <c r="URV2596" s="655"/>
      <c r="URW2596" s="655"/>
      <c r="URX2596" s="655"/>
      <c r="URY2596" s="655"/>
      <c r="URZ2596" s="655"/>
      <c r="USA2596" s="655"/>
      <c r="USB2596" s="655"/>
      <c r="USC2596" s="655"/>
      <c r="USD2596" s="655"/>
      <c r="USE2596" s="655"/>
      <c r="USF2596" s="655"/>
      <c r="USG2596" s="655"/>
      <c r="USH2596" s="655"/>
      <c r="USI2596" s="655"/>
      <c r="USJ2596" s="655"/>
      <c r="USK2596" s="655"/>
      <c r="USL2596" s="655"/>
      <c r="USM2596" s="655"/>
      <c r="USN2596" s="655"/>
      <c r="USO2596" s="655"/>
      <c r="USP2596" s="655"/>
      <c r="USQ2596" s="655"/>
      <c r="USR2596" s="655"/>
      <c r="USS2596" s="655"/>
      <c r="UST2596" s="655"/>
      <c r="USU2596" s="655"/>
      <c r="USV2596" s="655"/>
      <c r="USW2596" s="655"/>
      <c r="USX2596" s="655"/>
      <c r="USY2596" s="655"/>
      <c r="USZ2596" s="655"/>
      <c r="UTA2596" s="655"/>
      <c r="UTB2596" s="655"/>
      <c r="UTC2596" s="655"/>
      <c r="UTD2596" s="655"/>
      <c r="UTE2596" s="655"/>
      <c r="UTF2596" s="655"/>
      <c r="UTG2596" s="655"/>
      <c r="UTH2596" s="655"/>
      <c r="UTI2596" s="655"/>
      <c r="UTJ2596" s="655"/>
      <c r="UTK2596" s="655"/>
      <c r="UTL2596" s="655"/>
      <c r="UTM2596" s="655"/>
      <c r="UTN2596" s="655"/>
      <c r="UTO2596" s="655"/>
      <c r="UTP2596" s="655"/>
      <c r="UTQ2596" s="655"/>
      <c r="UTR2596" s="655"/>
      <c r="UTS2596" s="655"/>
      <c r="UTT2596" s="655"/>
      <c r="UTU2596" s="655"/>
      <c r="UTV2596" s="655"/>
      <c r="UTW2596" s="655"/>
      <c r="UTX2596" s="655"/>
      <c r="UTY2596" s="655"/>
      <c r="UTZ2596" s="655"/>
      <c r="UUA2596" s="655"/>
      <c r="UUB2596" s="655"/>
      <c r="UUC2596" s="655"/>
      <c r="UUD2596" s="655"/>
      <c r="UUE2596" s="655"/>
      <c r="UUF2596" s="655"/>
      <c r="UUG2596" s="655"/>
      <c r="UUH2596" s="655"/>
      <c r="UUI2596" s="655"/>
      <c r="UUJ2596" s="655"/>
      <c r="UUK2596" s="655"/>
      <c r="UUL2596" s="655"/>
      <c r="UUM2596" s="655"/>
      <c r="UUN2596" s="655"/>
      <c r="UUO2596" s="655"/>
      <c r="UUP2596" s="655"/>
      <c r="UUQ2596" s="655"/>
      <c r="UUR2596" s="655"/>
      <c r="UUS2596" s="655"/>
      <c r="UUT2596" s="655"/>
      <c r="UUU2596" s="655"/>
      <c r="UUV2596" s="655"/>
      <c r="UUW2596" s="655"/>
      <c r="UUX2596" s="655"/>
      <c r="UUY2596" s="655"/>
      <c r="UUZ2596" s="655"/>
      <c r="UVA2596" s="655"/>
      <c r="UVB2596" s="655"/>
      <c r="UVC2596" s="655"/>
      <c r="UVD2596" s="655"/>
      <c r="UVE2596" s="655"/>
      <c r="UVF2596" s="655"/>
      <c r="UVG2596" s="655"/>
      <c r="UVH2596" s="655"/>
      <c r="UVI2596" s="655"/>
      <c r="UVJ2596" s="655"/>
      <c r="UVK2596" s="655"/>
      <c r="UVL2596" s="655"/>
      <c r="UVM2596" s="655"/>
      <c r="UVN2596" s="655"/>
      <c r="UVO2596" s="655"/>
      <c r="UVP2596" s="655"/>
      <c r="UVQ2596" s="655"/>
      <c r="UVR2596" s="655"/>
      <c r="UVS2596" s="655"/>
      <c r="UVT2596" s="655"/>
      <c r="UVU2596" s="655"/>
      <c r="UVV2596" s="655"/>
      <c r="UVW2596" s="655"/>
      <c r="UVX2596" s="655"/>
      <c r="UVY2596" s="655"/>
      <c r="UVZ2596" s="655"/>
      <c r="UWA2596" s="655"/>
      <c r="UWB2596" s="655"/>
      <c r="UWC2596" s="655"/>
      <c r="UWD2596" s="655"/>
      <c r="UWE2596" s="655"/>
      <c r="UWF2596" s="655"/>
      <c r="UWG2596" s="655"/>
      <c r="UWH2596" s="655"/>
      <c r="UWI2596" s="655"/>
      <c r="UWJ2596" s="655"/>
      <c r="UWK2596" s="655"/>
      <c r="UWL2596" s="655"/>
      <c r="UWM2596" s="655"/>
      <c r="UWN2596" s="655"/>
      <c r="UWO2596" s="655"/>
      <c r="UWP2596" s="655"/>
      <c r="UWQ2596" s="655"/>
      <c r="UWR2596" s="655"/>
      <c r="UWS2596" s="655"/>
      <c r="UWT2596" s="655"/>
      <c r="UWU2596" s="655"/>
      <c r="UWV2596" s="655"/>
      <c r="UWW2596" s="655"/>
      <c r="UWX2596" s="655"/>
      <c r="UWY2596" s="655"/>
      <c r="UWZ2596" s="655"/>
      <c r="UXA2596" s="655"/>
      <c r="UXB2596" s="655"/>
      <c r="UXC2596" s="655"/>
      <c r="UXD2596" s="655"/>
      <c r="UXE2596" s="655"/>
      <c r="UXF2596" s="655"/>
      <c r="UXG2596" s="655"/>
      <c r="UXH2596" s="655"/>
      <c r="UXI2596" s="655"/>
      <c r="UXJ2596" s="655"/>
      <c r="UXK2596" s="655"/>
      <c r="UXL2596" s="655"/>
      <c r="UXM2596" s="655"/>
      <c r="UXN2596" s="655"/>
      <c r="UXO2596" s="655"/>
      <c r="UXP2596" s="655"/>
      <c r="UXQ2596" s="655"/>
      <c r="UXR2596" s="655"/>
      <c r="UXS2596" s="655"/>
      <c r="UXT2596" s="655"/>
      <c r="UXU2596" s="655"/>
      <c r="UXV2596" s="655"/>
      <c r="UXW2596" s="655"/>
      <c r="UXX2596" s="655"/>
      <c r="UXY2596" s="655"/>
      <c r="UXZ2596" s="655"/>
      <c r="UYA2596" s="655"/>
      <c r="UYB2596" s="655"/>
      <c r="UYC2596" s="655"/>
      <c r="UYD2596" s="655"/>
      <c r="UYE2596" s="655"/>
      <c r="UYF2596" s="655"/>
      <c r="UYG2596" s="655"/>
      <c r="UYH2596" s="655"/>
      <c r="UYI2596" s="655"/>
      <c r="UYJ2596" s="655"/>
      <c r="UYK2596" s="655"/>
      <c r="UYL2596" s="655"/>
      <c r="UYM2596" s="655"/>
      <c r="UYN2596" s="655"/>
      <c r="UYO2596" s="655"/>
      <c r="UYP2596" s="655"/>
      <c r="UYQ2596" s="655"/>
      <c r="UYR2596" s="655"/>
      <c r="UYS2596" s="655"/>
      <c r="UYT2596" s="655"/>
      <c r="UYU2596" s="655"/>
      <c r="UYV2596" s="655"/>
      <c r="UYW2596" s="655"/>
      <c r="UYX2596" s="655"/>
      <c r="UYY2596" s="655"/>
      <c r="UYZ2596" s="655"/>
      <c r="UZA2596" s="655"/>
      <c r="UZB2596" s="655"/>
      <c r="UZC2596" s="655"/>
      <c r="UZD2596" s="655"/>
      <c r="UZE2596" s="655"/>
      <c r="UZF2596" s="655"/>
      <c r="UZG2596" s="655"/>
      <c r="UZH2596" s="655"/>
      <c r="UZI2596" s="655"/>
      <c r="UZJ2596" s="655"/>
      <c r="UZK2596" s="655"/>
      <c r="UZL2596" s="655"/>
      <c r="UZM2596" s="655"/>
      <c r="UZN2596" s="655"/>
      <c r="UZO2596" s="655"/>
      <c r="UZP2596" s="655"/>
      <c r="UZQ2596" s="655"/>
      <c r="UZR2596" s="655"/>
      <c r="UZS2596" s="655"/>
      <c r="UZT2596" s="655"/>
      <c r="UZU2596" s="655"/>
      <c r="UZV2596" s="655"/>
      <c r="UZW2596" s="655"/>
      <c r="UZX2596" s="655"/>
      <c r="UZY2596" s="655"/>
      <c r="UZZ2596" s="655"/>
      <c r="VAA2596" s="655"/>
      <c r="VAB2596" s="655"/>
      <c r="VAC2596" s="655"/>
      <c r="VAD2596" s="655"/>
      <c r="VAE2596" s="655"/>
      <c r="VAF2596" s="655"/>
      <c r="VAG2596" s="655"/>
      <c r="VAH2596" s="655"/>
      <c r="VAI2596" s="655"/>
      <c r="VAJ2596" s="655"/>
      <c r="VAK2596" s="655"/>
      <c r="VAL2596" s="655"/>
      <c r="VAM2596" s="655"/>
      <c r="VAN2596" s="655"/>
      <c r="VAO2596" s="655"/>
      <c r="VAP2596" s="655"/>
      <c r="VAQ2596" s="655"/>
      <c r="VAR2596" s="655"/>
      <c r="VAS2596" s="655"/>
      <c r="VAT2596" s="655"/>
      <c r="VAU2596" s="655"/>
      <c r="VAV2596" s="655"/>
      <c r="VAW2596" s="655"/>
      <c r="VAX2596" s="655"/>
      <c r="VAY2596" s="655"/>
      <c r="VAZ2596" s="655"/>
      <c r="VBA2596" s="655"/>
      <c r="VBB2596" s="655"/>
      <c r="VBC2596" s="655"/>
      <c r="VBD2596" s="655"/>
      <c r="VBE2596" s="655"/>
      <c r="VBF2596" s="655"/>
      <c r="VBG2596" s="655"/>
      <c r="VBH2596" s="655"/>
      <c r="VBI2596" s="655"/>
      <c r="VBJ2596" s="655"/>
      <c r="VBK2596" s="655"/>
      <c r="VBL2596" s="655"/>
      <c r="VBM2596" s="655"/>
      <c r="VBN2596" s="655"/>
      <c r="VBO2596" s="655"/>
      <c r="VBP2596" s="655"/>
      <c r="VBQ2596" s="655"/>
      <c r="VBR2596" s="655"/>
      <c r="VBS2596" s="655"/>
      <c r="VBT2596" s="655"/>
      <c r="VBU2596" s="655"/>
      <c r="VBV2596" s="655"/>
      <c r="VBW2596" s="655"/>
      <c r="VBX2596" s="655"/>
      <c r="VBY2596" s="655"/>
      <c r="VBZ2596" s="655"/>
      <c r="VCA2596" s="655"/>
      <c r="VCB2596" s="655"/>
      <c r="VCC2596" s="655"/>
      <c r="VCD2596" s="655"/>
      <c r="VCE2596" s="655"/>
      <c r="VCF2596" s="655"/>
      <c r="VCG2596" s="655"/>
      <c r="VCH2596" s="655"/>
      <c r="VCI2596" s="655"/>
      <c r="VCJ2596" s="655"/>
      <c r="VCK2596" s="655"/>
      <c r="VCL2596" s="655"/>
      <c r="VCM2596" s="655"/>
      <c r="VCN2596" s="655"/>
      <c r="VCO2596" s="655"/>
      <c r="VCP2596" s="655"/>
      <c r="VCQ2596" s="655"/>
      <c r="VCR2596" s="655"/>
      <c r="VCS2596" s="655"/>
      <c r="VCT2596" s="655"/>
      <c r="VCU2596" s="655"/>
      <c r="VCV2596" s="655"/>
      <c r="VCW2596" s="655"/>
      <c r="VCX2596" s="655"/>
      <c r="VCY2596" s="655"/>
      <c r="VCZ2596" s="655"/>
      <c r="VDA2596" s="655"/>
      <c r="VDB2596" s="655"/>
      <c r="VDC2596" s="655"/>
      <c r="VDD2596" s="655"/>
      <c r="VDE2596" s="655"/>
      <c r="VDF2596" s="655"/>
      <c r="VDG2596" s="655"/>
      <c r="VDH2596" s="655"/>
      <c r="VDI2596" s="655"/>
      <c r="VDJ2596" s="655"/>
      <c r="VDK2596" s="655"/>
      <c r="VDL2596" s="655"/>
      <c r="VDM2596" s="655"/>
      <c r="VDN2596" s="655"/>
      <c r="VDO2596" s="655"/>
      <c r="VDP2596" s="655"/>
      <c r="VDQ2596" s="655"/>
      <c r="VDR2596" s="655"/>
      <c r="VDS2596" s="655"/>
      <c r="VDT2596" s="655"/>
      <c r="VDU2596" s="655"/>
      <c r="VDV2596" s="655"/>
      <c r="VDW2596" s="655"/>
      <c r="VDX2596" s="655"/>
      <c r="VDY2596" s="655"/>
      <c r="VDZ2596" s="655"/>
      <c r="VEA2596" s="655"/>
      <c r="VEB2596" s="655"/>
      <c r="VEC2596" s="655"/>
      <c r="VED2596" s="655"/>
      <c r="VEE2596" s="655"/>
      <c r="VEF2596" s="655"/>
      <c r="VEG2596" s="655"/>
      <c r="VEH2596" s="655"/>
      <c r="VEI2596" s="655"/>
      <c r="VEJ2596" s="655"/>
      <c r="VEK2596" s="655"/>
      <c r="VEL2596" s="655"/>
      <c r="VEM2596" s="655"/>
      <c r="VEN2596" s="655"/>
      <c r="VEO2596" s="655"/>
      <c r="VEP2596" s="655"/>
      <c r="VEQ2596" s="655"/>
      <c r="VER2596" s="655"/>
      <c r="VES2596" s="655"/>
      <c r="VET2596" s="655"/>
      <c r="VEU2596" s="655"/>
      <c r="VEV2596" s="655"/>
      <c r="VEW2596" s="655"/>
      <c r="VEX2596" s="655"/>
      <c r="VEY2596" s="655"/>
      <c r="VEZ2596" s="655"/>
      <c r="VFA2596" s="655"/>
      <c r="VFB2596" s="655"/>
      <c r="VFC2596" s="655"/>
      <c r="VFD2596" s="655"/>
      <c r="VFE2596" s="655"/>
      <c r="VFF2596" s="655"/>
      <c r="VFG2596" s="655"/>
      <c r="VFH2596" s="655"/>
      <c r="VFI2596" s="655"/>
      <c r="VFJ2596" s="655"/>
      <c r="VFK2596" s="655"/>
      <c r="VFL2596" s="655"/>
      <c r="VFM2596" s="655"/>
      <c r="VFN2596" s="655"/>
      <c r="VFO2596" s="655"/>
      <c r="VFP2596" s="655"/>
      <c r="VFQ2596" s="655"/>
      <c r="VFR2596" s="655"/>
      <c r="VFS2596" s="655"/>
      <c r="VFT2596" s="655"/>
      <c r="VFU2596" s="655"/>
      <c r="VFV2596" s="655"/>
      <c r="VFW2596" s="655"/>
      <c r="VFX2596" s="655"/>
      <c r="VFY2596" s="655"/>
      <c r="VFZ2596" s="655"/>
      <c r="VGA2596" s="655"/>
      <c r="VGB2596" s="655"/>
      <c r="VGC2596" s="655"/>
      <c r="VGD2596" s="655"/>
      <c r="VGE2596" s="655"/>
      <c r="VGF2596" s="655"/>
      <c r="VGG2596" s="655"/>
      <c r="VGH2596" s="655"/>
      <c r="VGI2596" s="655"/>
      <c r="VGJ2596" s="655"/>
      <c r="VGK2596" s="655"/>
      <c r="VGL2596" s="655"/>
      <c r="VGM2596" s="655"/>
      <c r="VGN2596" s="655"/>
      <c r="VGO2596" s="655"/>
      <c r="VGP2596" s="655"/>
      <c r="VGQ2596" s="655"/>
      <c r="VGR2596" s="655"/>
      <c r="VGS2596" s="655"/>
      <c r="VGT2596" s="655"/>
      <c r="VGU2596" s="655"/>
      <c r="VGV2596" s="655"/>
      <c r="VGW2596" s="655"/>
      <c r="VGX2596" s="655"/>
      <c r="VGY2596" s="655"/>
      <c r="VGZ2596" s="655"/>
      <c r="VHA2596" s="655"/>
      <c r="VHB2596" s="655"/>
      <c r="VHC2596" s="655"/>
      <c r="VHD2596" s="655"/>
      <c r="VHE2596" s="655"/>
      <c r="VHF2596" s="655"/>
      <c r="VHG2596" s="655"/>
      <c r="VHH2596" s="655"/>
      <c r="VHI2596" s="655"/>
      <c r="VHJ2596" s="655"/>
      <c r="VHK2596" s="655"/>
      <c r="VHL2596" s="655"/>
      <c r="VHM2596" s="655"/>
      <c r="VHN2596" s="655"/>
      <c r="VHO2596" s="655"/>
      <c r="VHP2596" s="655"/>
      <c r="VHQ2596" s="655"/>
      <c r="VHR2596" s="655"/>
      <c r="VHS2596" s="655"/>
      <c r="VHT2596" s="655"/>
      <c r="VHU2596" s="655"/>
      <c r="VHV2596" s="655"/>
      <c r="VHW2596" s="655"/>
      <c r="VHX2596" s="655"/>
      <c r="VHY2596" s="655"/>
      <c r="VHZ2596" s="655"/>
      <c r="VIA2596" s="655"/>
      <c r="VIB2596" s="655"/>
      <c r="VIC2596" s="655"/>
      <c r="VID2596" s="655"/>
      <c r="VIE2596" s="655"/>
      <c r="VIF2596" s="655"/>
      <c r="VIG2596" s="655"/>
      <c r="VIH2596" s="655"/>
      <c r="VII2596" s="655"/>
      <c r="VIJ2596" s="655"/>
      <c r="VIK2596" s="655"/>
      <c r="VIL2596" s="655"/>
      <c r="VIM2596" s="655"/>
      <c r="VIN2596" s="655"/>
      <c r="VIO2596" s="655"/>
      <c r="VIP2596" s="655"/>
      <c r="VIQ2596" s="655"/>
      <c r="VIR2596" s="655"/>
      <c r="VIS2596" s="655"/>
      <c r="VIT2596" s="655"/>
      <c r="VIU2596" s="655"/>
      <c r="VIV2596" s="655"/>
      <c r="VIW2596" s="655"/>
      <c r="VIX2596" s="655"/>
      <c r="VIY2596" s="655"/>
      <c r="VIZ2596" s="655"/>
      <c r="VJA2596" s="655"/>
      <c r="VJB2596" s="655"/>
      <c r="VJC2596" s="655"/>
      <c r="VJD2596" s="655"/>
      <c r="VJE2596" s="655"/>
      <c r="VJF2596" s="655"/>
      <c r="VJG2596" s="655"/>
      <c r="VJH2596" s="655"/>
      <c r="VJI2596" s="655"/>
      <c r="VJJ2596" s="655"/>
      <c r="VJK2596" s="655"/>
      <c r="VJL2596" s="655"/>
      <c r="VJM2596" s="655"/>
      <c r="VJN2596" s="655"/>
      <c r="VJO2596" s="655"/>
      <c r="VJP2596" s="655"/>
      <c r="VJQ2596" s="655"/>
      <c r="VJR2596" s="655"/>
      <c r="VJS2596" s="655"/>
      <c r="VJT2596" s="655"/>
      <c r="VJU2596" s="655"/>
      <c r="VJV2596" s="655"/>
      <c r="VJW2596" s="655"/>
      <c r="VJX2596" s="655"/>
      <c r="VJY2596" s="655"/>
      <c r="VJZ2596" s="655"/>
      <c r="VKA2596" s="655"/>
      <c r="VKB2596" s="655"/>
      <c r="VKC2596" s="655"/>
      <c r="VKD2596" s="655"/>
      <c r="VKE2596" s="655"/>
      <c r="VKF2596" s="655"/>
      <c r="VKG2596" s="655"/>
      <c r="VKH2596" s="655"/>
      <c r="VKI2596" s="655"/>
      <c r="VKJ2596" s="655"/>
      <c r="VKK2596" s="655"/>
      <c r="VKL2596" s="655"/>
      <c r="VKM2596" s="655"/>
      <c r="VKN2596" s="655"/>
      <c r="VKO2596" s="655"/>
      <c r="VKP2596" s="655"/>
      <c r="VKQ2596" s="655"/>
      <c r="VKR2596" s="655"/>
      <c r="VKS2596" s="655"/>
      <c r="VKT2596" s="655"/>
      <c r="VKU2596" s="655"/>
      <c r="VKV2596" s="655"/>
      <c r="VKW2596" s="655"/>
      <c r="VKX2596" s="655"/>
      <c r="VKY2596" s="655"/>
      <c r="VKZ2596" s="655"/>
      <c r="VLA2596" s="655"/>
      <c r="VLB2596" s="655"/>
      <c r="VLC2596" s="655"/>
      <c r="VLD2596" s="655"/>
      <c r="VLE2596" s="655"/>
      <c r="VLF2596" s="655"/>
      <c r="VLG2596" s="655"/>
      <c r="VLH2596" s="655"/>
      <c r="VLI2596" s="655"/>
      <c r="VLJ2596" s="655"/>
      <c r="VLK2596" s="655"/>
      <c r="VLL2596" s="655"/>
      <c r="VLM2596" s="655"/>
      <c r="VLN2596" s="655"/>
      <c r="VLO2596" s="655"/>
      <c r="VLP2596" s="655"/>
      <c r="VLQ2596" s="655"/>
      <c r="VLR2596" s="655"/>
      <c r="VLS2596" s="655"/>
      <c r="VLT2596" s="655"/>
      <c r="VLU2596" s="655"/>
      <c r="VLV2596" s="655"/>
      <c r="VLW2596" s="655"/>
      <c r="VLX2596" s="655"/>
      <c r="VLY2596" s="655"/>
      <c r="VLZ2596" s="655"/>
      <c r="VMA2596" s="655"/>
      <c r="VMB2596" s="655"/>
      <c r="VMC2596" s="655"/>
      <c r="VMD2596" s="655"/>
      <c r="VME2596" s="655"/>
      <c r="VMF2596" s="655"/>
      <c r="VMG2596" s="655"/>
      <c r="VMH2596" s="655"/>
      <c r="VMI2596" s="655"/>
      <c r="VMJ2596" s="655"/>
      <c r="VMK2596" s="655"/>
      <c r="VML2596" s="655"/>
      <c r="VMM2596" s="655"/>
      <c r="VMN2596" s="655"/>
      <c r="VMO2596" s="655"/>
      <c r="VMP2596" s="655"/>
      <c r="VMQ2596" s="655"/>
      <c r="VMR2596" s="655"/>
      <c r="VMS2596" s="655"/>
      <c r="VMT2596" s="655"/>
      <c r="VMU2596" s="655"/>
      <c r="VMV2596" s="655"/>
      <c r="VMW2596" s="655"/>
      <c r="VMX2596" s="655"/>
      <c r="VMY2596" s="655"/>
      <c r="VMZ2596" s="655"/>
      <c r="VNA2596" s="655"/>
      <c r="VNB2596" s="655"/>
      <c r="VNC2596" s="655"/>
      <c r="VND2596" s="655"/>
      <c r="VNE2596" s="655"/>
      <c r="VNF2596" s="655"/>
      <c r="VNG2596" s="655"/>
      <c r="VNH2596" s="655"/>
      <c r="VNI2596" s="655"/>
      <c r="VNJ2596" s="655"/>
      <c r="VNK2596" s="655"/>
      <c r="VNL2596" s="655"/>
      <c r="VNM2596" s="655"/>
      <c r="VNN2596" s="655"/>
      <c r="VNO2596" s="655"/>
      <c r="VNP2596" s="655"/>
      <c r="VNQ2596" s="655"/>
      <c r="VNR2596" s="655"/>
      <c r="VNS2596" s="655"/>
      <c r="VNT2596" s="655"/>
      <c r="VNU2596" s="655"/>
      <c r="VNV2596" s="655"/>
      <c r="VNW2596" s="655"/>
      <c r="VNX2596" s="655"/>
      <c r="VNY2596" s="655"/>
      <c r="VNZ2596" s="655"/>
      <c r="VOA2596" s="655"/>
      <c r="VOB2596" s="655"/>
      <c r="VOC2596" s="655"/>
      <c r="VOD2596" s="655"/>
      <c r="VOE2596" s="655"/>
      <c r="VOF2596" s="655"/>
      <c r="VOG2596" s="655"/>
      <c r="VOH2596" s="655"/>
      <c r="VOI2596" s="655"/>
      <c r="VOJ2596" s="655"/>
      <c r="VOK2596" s="655"/>
      <c r="VOL2596" s="655"/>
      <c r="VOM2596" s="655"/>
      <c r="VON2596" s="655"/>
      <c r="VOO2596" s="655"/>
      <c r="VOP2596" s="655"/>
      <c r="VOQ2596" s="655"/>
      <c r="VOR2596" s="655"/>
      <c r="VOS2596" s="655"/>
      <c r="VOT2596" s="655"/>
      <c r="VOU2596" s="655"/>
      <c r="VOV2596" s="655"/>
      <c r="VOW2596" s="655"/>
      <c r="VOX2596" s="655"/>
      <c r="VOY2596" s="655"/>
      <c r="VOZ2596" s="655"/>
      <c r="VPA2596" s="655"/>
      <c r="VPB2596" s="655"/>
      <c r="VPC2596" s="655"/>
      <c r="VPD2596" s="655"/>
      <c r="VPE2596" s="655"/>
      <c r="VPF2596" s="655"/>
      <c r="VPG2596" s="655"/>
      <c r="VPH2596" s="655"/>
      <c r="VPI2596" s="655"/>
      <c r="VPJ2596" s="655"/>
      <c r="VPK2596" s="655"/>
      <c r="VPL2596" s="655"/>
      <c r="VPM2596" s="655"/>
      <c r="VPN2596" s="655"/>
      <c r="VPO2596" s="655"/>
      <c r="VPP2596" s="655"/>
      <c r="VPQ2596" s="655"/>
      <c r="VPR2596" s="655"/>
      <c r="VPS2596" s="655"/>
      <c r="VPT2596" s="655"/>
      <c r="VPU2596" s="655"/>
      <c r="VPV2596" s="655"/>
      <c r="VPW2596" s="655"/>
      <c r="VPX2596" s="655"/>
      <c r="VPY2596" s="655"/>
      <c r="VPZ2596" s="655"/>
      <c r="VQA2596" s="655"/>
      <c r="VQB2596" s="655"/>
      <c r="VQC2596" s="655"/>
      <c r="VQD2596" s="655"/>
      <c r="VQE2596" s="655"/>
      <c r="VQF2596" s="655"/>
      <c r="VQG2596" s="655"/>
      <c r="VQH2596" s="655"/>
      <c r="VQI2596" s="655"/>
      <c r="VQJ2596" s="655"/>
      <c r="VQK2596" s="655"/>
      <c r="VQL2596" s="655"/>
      <c r="VQM2596" s="655"/>
      <c r="VQN2596" s="655"/>
      <c r="VQO2596" s="655"/>
      <c r="VQP2596" s="655"/>
      <c r="VQQ2596" s="655"/>
      <c r="VQR2596" s="655"/>
      <c r="VQS2596" s="655"/>
      <c r="VQT2596" s="655"/>
      <c r="VQU2596" s="655"/>
      <c r="VQV2596" s="655"/>
      <c r="VQW2596" s="655"/>
      <c r="VQX2596" s="655"/>
      <c r="VQY2596" s="655"/>
      <c r="VQZ2596" s="655"/>
      <c r="VRA2596" s="655"/>
      <c r="VRB2596" s="655"/>
      <c r="VRC2596" s="655"/>
      <c r="VRD2596" s="655"/>
      <c r="VRE2596" s="655"/>
      <c r="VRF2596" s="655"/>
      <c r="VRG2596" s="655"/>
      <c r="VRH2596" s="655"/>
      <c r="VRI2596" s="655"/>
      <c r="VRJ2596" s="655"/>
      <c r="VRK2596" s="655"/>
      <c r="VRL2596" s="655"/>
      <c r="VRM2596" s="655"/>
      <c r="VRN2596" s="655"/>
      <c r="VRO2596" s="655"/>
      <c r="VRP2596" s="655"/>
      <c r="VRQ2596" s="655"/>
      <c r="VRR2596" s="655"/>
      <c r="VRS2596" s="655"/>
      <c r="VRT2596" s="655"/>
      <c r="VRU2596" s="655"/>
      <c r="VRV2596" s="655"/>
      <c r="VRW2596" s="655"/>
      <c r="VRX2596" s="655"/>
      <c r="VRY2596" s="655"/>
      <c r="VRZ2596" s="655"/>
      <c r="VSA2596" s="655"/>
      <c r="VSB2596" s="655"/>
      <c r="VSC2596" s="655"/>
      <c r="VSD2596" s="655"/>
      <c r="VSE2596" s="655"/>
      <c r="VSF2596" s="655"/>
      <c r="VSG2596" s="655"/>
      <c r="VSH2596" s="655"/>
      <c r="VSI2596" s="655"/>
      <c r="VSJ2596" s="655"/>
      <c r="VSK2596" s="655"/>
      <c r="VSL2596" s="655"/>
      <c r="VSM2596" s="655"/>
      <c r="VSN2596" s="655"/>
      <c r="VSO2596" s="655"/>
      <c r="VSP2596" s="655"/>
      <c r="VSQ2596" s="655"/>
      <c r="VSR2596" s="655"/>
      <c r="VSS2596" s="655"/>
      <c r="VST2596" s="655"/>
      <c r="VSU2596" s="655"/>
      <c r="VSV2596" s="655"/>
      <c r="VSW2596" s="655"/>
      <c r="VSX2596" s="655"/>
      <c r="VSY2596" s="655"/>
      <c r="VSZ2596" s="655"/>
      <c r="VTA2596" s="655"/>
      <c r="VTB2596" s="655"/>
      <c r="VTC2596" s="655"/>
      <c r="VTD2596" s="655"/>
      <c r="VTE2596" s="655"/>
      <c r="VTF2596" s="655"/>
      <c r="VTG2596" s="655"/>
      <c r="VTH2596" s="655"/>
      <c r="VTI2596" s="655"/>
      <c r="VTJ2596" s="655"/>
      <c r="VTK2596" s="655"/>
      <c r="VTL2596" s="655"/>
      <c r="VTM2596" s="655"/>
      <c r="VTN2596" s="655"/>
      <c r="VTO2596" s="655"/>
      <c r="VTP2596" s="655"/>
      <c r="VTQ2596" s="655"/>
      <c r="VTR2596" s="655"/>
      <c r="VTS2596" s="655"/>
      <c r="VTT2596" s="655"/>
      <c r="VTU2596" s="655"/>
      <c r="VTV2596" s="655"/>
      <c r="VTW2596" s="655"/>
      <c r="VTX2596" s="655"/>
      <c r="VTY2596" s="655"/>
      <c r="VTZ2596" s="655"/>
      <c r="VUA2596" s="655"/>
      <c r="VUB2596" s="655"/>
      <c r="VUC2596" s="655"/>
      <c r="VUD2596" s="655"/>
      <c r="VUE2596" s="655"/>
      <c r="VUF2596" s="655"/>
      <c r="VUG2596" s="655"/>
      <c r="VUH2596" s="655"/>
      <c r="VUI2596" s="655"/>
      <c r="VUJ2596" s="655"/>
      <c r="VUK2596" s="655"/>
      <c r="VUL2596" s="655"/>
      <c r="VUM2596" s="655"/>
      <c r="VUN2596" s="655"/>
      <c r="VUO2596" s="655"/>
      <c r="VUP2596" s="655"/>
      <c r="VUQ2596" s="655"/>
      <c r="VUR2596" s="655"/>
      <c r="VUS2596" s="655"/>
      <c r="VUT2596" s="655"/>
      <c r="VUU2596" s="655"/>
      <c r="VUV2596" s="655"/>
      <c r="VUW2596" s="655"/>
      <c r="VUX2596" s="655"/>
      <c r="VUY2596" s="655"/>
      <c r="VUZ2596" s="655"/>
      <c r="VVA2596" s="655"/>
      <c r="VVB2596" s="655"/>
      <c r="VVC2596" s="655"/>
      <c r="VVD2596" s="655"/>
      <c r="VVE2596" s="655"/>
      <c r="VVF2596" s="655"/>
      <c r="VVG2596" s="655"/>
      <c r="VVH2596" s="655"/>
      <c r="VVI2596" s="655"/>
      <c r="VVJ2596" s="655"/>
      <c r="VVK2596" s="655"/>
      <c r="VVL2596" s="655"/>
      <c r="VVM2596" s="655"/>
      <c r="VVN2596" s="655"/>
      <c r="VVO2596" s="655"/>
      <c r="VVP2596" s="655"/>
      <c r="VVQ2596" s="655"/>
      <c r="VVR2596" s="655"/>
      <c r="VVS2596" s="655"/>
      <c r="VVT2596" s="655"/>
      <c r="VVU2596" s="655"/>
      <c r="VVV2596" s="655"/>
      <c r="VVW2596" s="655"/>
      <c r="VVX2596" s="655"/>
      <c r="VVY2596" s="655"/>
      <c r="VVZ2596" s="655"/>
      <c r="VWA2596" s="655"/>
      <c r="VWB2596" s="655"/>
      <c r="VWC2596" s="655"/>
      <c r="VWD2596" s="655"/>
      <c r="VWE2596" s="655"/>
      <c r="VWF2596" s="655"/>
      <c r="VWG2596" s="655"/>
      <c r="VWH2596" s="655"/>
      <c r="VWI2596" s="655"/>
      <c r="VWJ2596" s="655"/>
      <c r="VWK2596" s="655"/>
      <c r="VWL2596" s="655"/>
      <c r="VWM2596" s="655"/>
      <c r="VWN2596" s="655"/>
      <c r="VWO2596" s="655"/>
      <c r="VWP2596" s="655"/>
      <c r="VWQ2596" s="655"/>
      <c r="VWR2596" s="655"/>
      <c r="VWS2596" s="655"/>
      <c r="VWT2596" s="655"/>
      <c r="VWU2596" s="655"/>
      <c r="VWV2596" s="655"/>
      <c r="VWW2596" s="655"/>
      <c r="VWX2596" s="655"/>
      <c r="VWY2596" s="655"/>
      <c r="VWZ2596" s="655"/>
      <c r="VXA2596" s="655"/>
      <c r="VXB2596" s="655"/>
      <c r="VXC2596" s="655"/>
      <c r="VXD2596" s="655"/>
      <c r="VXE2596" s="655"/>
      <c r="VXF2596" s="655"/>
      <c r="VXG2596" s="655"/>
      <c r="VXH2596" s="655"/>
      <c r="VXI2596" s="655"/>
      <c r="VXJ2596" s="655"/>
      <c r="VXK2596" s="655"/>
      <c r="VXL2596" s="655"/>
      <c r="VXM2596" s="655"/>
      <c r="VXN2596" s="655"/>
      <c r="VXO2596" s="655"/>
      <c r="VXP2596" s="655"/>
      <c r="VXQ2596" s="655"/>
      <c r="VXR2596" s="655"/>
      <c r="VXS2596" s="655"/>
      <c r="VXT2596" s="655"/>
      <c r="VXU2596" s="655"/>
      <c r="VXV2596" s="655"/>
      <c r="VXW2596" s="655"/>
      <c r="VXX2596" s="655"/>
      <c r="VXY2596" s="655"/>
      <c r="VXZ2596" s="655"/>
      <c r="VYA2596" s="655"/>
      <c r="VYB2596" s="655"/>
      <c r="VYC2596" s="655"/>
      <c r="VYD2596" s="655"/>
      <c r="VYE2596" s="655"/>
      <c r="VYF2596" s="655"/>
      <c r="VYG2596" s="655"/>
      <c r="VYH2596" s="655"/>
      <c r="VYI2596" s="655"/>
      <c r="VYJ2596" s="655"/>
      <c r="VYK2596" s="655"/>
      <c r="VYL2596" s="655"/>
      <c r="VYM2596" s="655"/>
      <c r="VYN2596" s="655"/>
      <c r="VYO2596" s="655"/>
      <c r="VYP2596" s="655"/>
      <c r="VYQ2596" s="655"/>
      <c r="VYR2596" s="655"/>
      <c r="VYS2596" s="655"/>
      <c r="VYT2596" s="655"/>
      <c r="VYU2596" s="655"/>
      <c r="VYV2596" s="655"/>
      <c r="VYW2596" s="655"/>
      <c r="VYX2596" s="655"/>
      <c r="VYY2596" s="655"/>
      <c r="VYZ2596" s="655"/>
      <c r="VZA2596" s="655"/>
      <c r="VZB2596" s="655"/>
      <c r="VZC2596" s="655"/>
      <c r="VZD2596" s="655"/>
      <c r="VZE2596" s="655"/>
      <c r="VZF2596" s="655"/>
      <c r="VZG2596" s="655"/>
      <c r="VZH2596" s="655"/>
      <c r="VZI2596" s="655"/>
      <c r="VZJ2596" s="655"/>
      <c r="VZK2596" s="655"/>
      <c r="VZL2596" s="655"/>
      <c r="VZM2596" s="655"/>
      <c r="VZN2596" s="655"/>
      <c r="VZO2596" s="655"/>
      <c r="VZP2596" s="655"/>
      <c r="VZQ2596" s="655"/>
      <c r="VZR2596" s="655"/>
      <c r="VZS2596" s="655"/>
      <c r="VZT2596" s="655"/>
      <c r="VZU2596" s="655"/>
      <c r="VZV2596" s="655"/>
      <c r="VZW2596" s="655"/>
      <c r="VZX2596" s="655"/>
      <c r="VZY2596" s="655"/>
      <c r="VZZ2596" s="655"/>
      <c r="WAA2596" s="655"/>
      <c r="WAB2596" s="655"/>
      <c r="WAC2596" s="655"/>
      <c r="WAD2596" s="655"/>
      <c r="WAE2596" s="655"/>
      <c r="WAF2596" s="655"/>
      <c r="WAG2596" s="655"/>
      <c r="WAH2596" s="655"/>
      <c r="WAI2596" s="655"/>
      <c r="WAJ2596" s="655"/>
      <c r="WAK2596" s="655"/>
      <c r="WAL2596" s="655"/>
      <c r="WAM2596" s="655"/>
      <c r="WAN2596" s="655"/>
      <c r="WAO2596" s="655"/>
      <c r="WAP2596" s="655"/>
      <c r="WAQ2596" s="655"/>
      <c r="WAR2596" s="655"/>
      <c r="WAS2596" s="655"/>
      <c r="WAT2596" s="655"/>
      <c r="WAU2596" s="655"/>
      <c r="WAV2596" s="655"/>
      <c r="WAW2596" s="655"/>
      <c r="WAX2596" s="655"/>
      <c r="WAY2596" s="655"/>
      <c r="WAZ2596" s="655"/>
      <c r="WBA2596" s="655"/>
      <c r="WBB2596" s="655"/>
      <c r="WBC2596" s="655"/>
      <c r="WBD2596" s="655"/>
      <c r="WBE2596" s="655"/>
      <c r="WBF2596" s="655"/>
      <c r="WBG2596" s="655"/>
      <c r="WBH2596" s="655"/>
      <c r="WBI2596" s="655"/>
      <c r="WBJ2596" s="655"/>
      <c r="WBK2596" s="655"/>
      <c r="WBL2596" s="655"/>
      <c r="WBM2596" s="655"/>
      <c r="WBN2596" s="655"/>
      <c r="WBO2596" s="655"/>
      <c r="WBP2596" s="655"/>
      <c r="WBQ2596" s="655"/>
      <c r="WBR2596" s="655"/>
      <c r="WBS2596" s="655"/>
      <c r="WBT2596" s="655"/>
      <c r="WBU2596" s="655"/>
      <c r="WBV2596" s="655"/>
      <c r="WBW2596" s="655"/>
      <c r="WBX2596" s="655"/>
      <c r="WBY2596" s="655"/>
      <c r="WBZ2596" s="655"/>
      <c r="WCA2596" s="655"/>
      <c r="WCB2596" s="655"/>
      <c r="WCC2596" s="655"/>
      <c r="WCD2596" s="655"/>
      <c r="WCE2596" s="655"/>
      <c r="WCF2596" s="655"/>
      <c r="WCG2596" s="655"/>
      <c r="WCH2596" s="655"/>
      <c r="WCI2596" s="655"/>
      <c r="WCJ2596" s="655"/>
      <c r="WCK2596" s="655"/>
      <c r="WCL2596" s="655"/>
      <c r="WCM2596" s="655"/>
      <c r="WCN2596" s="655"/>
      <c r="WCO2596" s="655"/>
      <c r="WCP2596" s="655"/>
      <c r="WCQ2596" s="655"/>
      <c r="WCR2596" s="655"/>
      <c r="WCS2596" s="655"/>
      <c r="WCT2596" s="655"/>
      <c r="WCU2596" s="655"/>
      <c r="WCV2596" s="655"/>
      <c r="WCW2596" s="655"/>
      <c r="WCX2596" s="655"/>
      <c r="WCY2596" s="655"/>
      <c r="WCZ2596" s="655"/>
      <c r="WDA2596" s="655"/>
      <c r="WDB2596" s="655"/>
      <c r="WDC2596" s="655"/>
      <c r="WDD2596" s="655"/>
      <c r="WDE2596" s="655"/>
      <c r="WDF2596" s="655"/>
      <c r="WDG2596" s="655"/>
      <c r="WDH2596" s="655"/>
      <c r="WDI2596" s="655"/>
      <c r="WDJ2596" s="655"/>
      <c r="WDK2596" s="655"/>
      <c r="WDL2596" s="655"/>
      <c r="WDM2596" s="655"/>
      <c r="WDN2596" s="655"/>
      <c r="WDO2596" s="655"/>
      <c r="WDP2596" s="655"/>
      <c r="WDQ2596" s="655"/>
      <c r="WDR2596" s="655"/>
      <c r="WDS2596" s="655"/>
      <c r="WDT2596" s="655"/>
      <c r="WDU2596" s="655"/>
      <c r="WDV2596" s="655"/>
      <c r="WDW2596" s="655"/>
      <c r="WDX2596" s="655"/>
      <c r="WDY2596" s="655"/>
      <c r="WDZ2596" s="655"/>
      <c r="WEA2596" s="655"/>
      <c r="WEB2596" s="655"/>
      <c r="WEC2596" s="655"/>
      <c r="WED2596" s="655"/>
      <c r="WEE2596" s="655"/>
      <c r="WEF2596" s="655"/>
      <c r="WEG2596" s="655"/>
      <c r="WEH2596" s="655"/>
      <c r="WEI2596" s="655"/>
      <c r="WEJ2596" s="655"/>
      <c r="WEK2596" s="655"/>
      <c r="WEL2596" s="655"/>
      <c r="WEM2596" s="655"/>
      <c r="WEN2596" s="655"/>
      <c r="WEO2596" s="655"/>
      <c r="WEP2596" s="655"/>
      <c r="WEQ2596" s="655"/>
      <c r="WER2596" s="655"/>
      <c r="WES2596" s="655"/>
      <c r="WET2596" s="655"/>
      <c r="WEU2596" s="655"/>
      <c r="WEV2596" s="655"/>
      <c r="WEW2596" s="655"/>
      <c r="WEX2596" s="655"/>
      <c r="WEY2596" s="655"/>
      <c r="WEZ2596" s="655"/>
      <c r="WFA2596" s="655"/>
      <c r="WFB2596" s="655"/>
      <c r="WFC2596" s="655"/>
      <c r="WFD2596" s="655"/>
      <c r="WFE2596" s="655"/>
      <c r="WFF2596" s="655"/>
      <c r="WFG2596" s="655"/>
      <c r="WFH2596" s="655"/>
      <c r="WFI2596" s="655"/>
      <c r="WFJ2596" s="655"/>
      <c r="WFK2596" s="655"/>
      <c r="WFL2596" s="655"/>
      <c r="WFM2596" s="655"/>
      <c r="WFN2596" s="655"/>
      <c r="WFO2596" s="655"/>
      <c r="WFP2596" s="655"/>
      <c r="WFQ2596" s="655"/>
      <c r="WFR2596" s="655"/>
      <c r="WFS2596" s="655"/>
      <c r="WFT2596" s="655"/>
      <c r="WFU2596" s="655"/>
      <c r="WFV2596" s="655"/>
      <c r="WFW2596" s="655"/>
      <c r="WFX2596" s="655"/>
      <c r="WFY2596" s="655"/>
      <c r="WFZ2596" s="655"/>
      <c r="WGA2596" s="655"/>
      <c r="WGB2596" s="655"/>
      <c r="WGC2596" s="655"/>
      <c r="WGD2596" s="655"/>
      <c r="WGE2596" s="655"/>
      <c r="WGF2596" s="655"/>
      <c r="WGG2596" s="655"/>
      <c r="WGH2596" s="655"/>
      <c r="WGI2596" s="655"/>
      <c r="WGJ2596" s="655"/>
      <c r="WGK2596" s="655"/>
      <c r="WGL2596" s="655"/>
      <c r="WGM2596" s="655"/>
      <c r="WGN2596" s="655"/>
      <c r="WGO2596" s="655"/>
      <c r="WGP2596" s="655"/>
      <c r="WGQ2596" s="655"/>
      <c r="WGR2596" s="655"/>
      <c r="WGS2596" s="655"/>
      <c r="WGT2596" s="655"/>
      <c r="WGU2596" s="655"/>
      <c r="WGV2596" s="655"/>
      <c r="WGW2596" s="655"/>
      <c r="WGX2596" s="655"/>
      <c r="WGY2596" s="655"/>
      <c r="WGZ2596" s="655"/>
      <c r="WHA2596" s="655"/>
      <c r="WHB2596" s="655"/>
      <c r="WHC2596" s="655"/>
      <c r="WHD2596" s="655"/>
      <c r="WHE2596" s="655"/>
      <c r="WHF2596" s="655"/>
      <c r="WHG2596" s="655"/>
      <c r="WHH2596" s="655"/>
      <c r="WHI2596" s="655"/>
      <c r="WHJ2596" s="655"/>
      <c r="WHK2596" s="655"/>
      <c r="WHL2596" s="655"/>
      <c r="WHM2596" s="655"/>
      <c r="WHN2596" s="655"/>
      <c r="WHO2596" s="655"/>
      <c r="WHP2596" s="655"/>
      <c r="WHQ2596" s="655"/>
      <c r="WHR2596" s="655"/>
      <c r="WHS2596" s="655"/>
      <c r="WHT2596" s="655"/>
      <c r="WHU2596" s="655"/>
      <c r="WHV2596" s="655"/>
      <c r="WHW2596" s="655"/>
      <c r="WHX2596" s="655"/>
      <c r="WHY2596" s="655"/>
      <c r="WHZ2596" s="655"/>
      <c r="WIA2596" s="655"/>
      <c r="WIB2596" s="655"/>
      <c r="WIC2596" s="655"/>
      <c r="WID2596" s="655"/>
      <c r="WIE2596" s="655"/>
      <c r="WIF2596" s="655"/>
      <c r="WIG2596" s="655"/>
      <c r="WIH2596" s="655"/>
      <c r="WII2596" s="655"/>
      <c r="WIJ2596" s="655"/>
      <c r="WIK2596" s="655"/>
      <c r="WIL2596" s="655"/>
      <c r="WIM2596" s="655"/>
      <c r="WIN2596" s="655"/>
      <c r="WIO2596" s="655"/>
      <c r="WIP2596" s="655"/>
      <c r="WIQ2596" s="655"/>
      <c r="WIR2596" s="655"/>
      <c r="WIS2596" s="655"/>
      <c r="WIT2596" s="655"/>
      <c r="WIU2596" s="655"/>
      <c r="WIV2596" s="655"/>
      <c r="WIW2596" s="655"/>
      <c r="WIX2596" s="655"/>
      <c r="WIY2596" s="655"/>
      <c r="WIZ2596" s="655"/>
      <c r="WJA2596" s="655"/>
      <c r="WJB2596" s="655"/>
      <c r="WJC2596" s="655"/>
      <c r="WJD2596" s="655"/>
      <c r="WJE2596" s="655"/>
      <c r="WJF2596" s="655"/>
      <c r="WJG2596" s="655"/>
      <c r="WJH2596" s="655"/>
      <c r="WJI2596" s="655"/>
      <c r="WJJ2596" s="655"/>
      <c r="WJK2596" s="655"/>
      <c r="WJL2596" s="655"/>
      <c r="WJM2596" s="655"/>
      <c r="WJN2596" s="655"/>
      <c r="WJO2596" s="655"/>
      <c r="WJP2596" s="655"/>
      <c r="WJQ2596" s="655"/>
      <c r="WJR2596" s="655"/>
      <c r="WJS2596" s="655"/>
      <c r="WJT2596" s="655"/>
      <c r="WJU2596" s="655"/>
      <c r="WJV2596" s="655"/>
      <c r="WJW2596" s="655"/>
      <c r="WJX2596" s="655"/>
      <c r="WJY2596" s="655"/>
      <c r="WJZ2596" s="655"/>
      <c r="WKA2596" s="655"/>
      <c r="WKB2596" s="655"/>
      <c r="WKC2596" s="655"/>
      <c r="WKD2596" s="655"/>
      <c r="WKE2596" s="655"/>
      <c r="WKF2596" s="655"/>
      <c r="WKG2596" s="655"/>
      <c r="WKH2596" s="655"/>
      <c r="WKI2596" s="655"/>
      <c r="WKJ2596" s="655"/>
      <c r="WKK2596" s="655"/>
      <c r="WKL2596" s="655"/>
      <c r="WKM2596" s="655"/>
      <c r="WKN2596" s="655"/>
      <c r="WKO2596" s="655"/>
      <c r="WKP2596" s="655"/>
      <c r="WKQ2596" s="655"/>
      <c r="WKR2596" s="655"/>
      <c r="WKS2596" s="655"/>
      <c r="WKT2596" s="655"/>
      <c r="WKU2596" s="655"/>
      <c r="WKV2596" s="655"/>
      <c r="WKW2596" s="655"/>
      <c r="WKX2596" s="655"/>
      <c r="WKY2596" s="655"/>
      <c r="WKZ2596" s="655"/>
      <c r="WLA2596" s="655"/>
      <c r="WLB2596" s="655"/>
      <c r="WLC2596" s="655"/>
      <c r="WLD2596" s="655"/>
      <c r="WLE2596" s="655"/>
      <c r="WLF2596" s="655"/>
      <c r="WLG2596" s="655"/>
      <c r="WLH2596" s="655"/>
      <c r="WLI2596" s="655"/>
      <c r="WLJ2596" s="655"/>
      <c r="WLK2596" s="655"/>
      <c r="WLL2596" s="655"/>
      <c r="WLM2596" s="655"/>
      <c r="WLN2596" s="655"/>
      <c r="WLO2596" s="655"/>
      <c r="WLP2596" s="655"/>
      <c r="WLQ2596" s="655"/>
      <c r="WLR2596" s="655"/>
      <c r="WLS2596" s="655"/>
      <c r="WLT2596" s="655"/>
      <c r="WLU2596" s="655"/>
      <c r="WLV2596" s="655"/>
      <c r="WLW2596" s="655"/>
      <c r="WLX2596" s="655"/>
      <c r="WLY2596" s="655"/>
      <c r="WLZ2596" s="655"/>
      <c r="WMA2596" s="655"/>
      <c r="WMB2596" s="655"/>
      <c r="WMC2596" s="655"/>
      <c r="WMD2596" s="655"/>
      <c r="WME2596" s="655"/>
      <c r="WMF2596" s="655"/>
      <c r="WMG2596" s="655"/>
      <c r="WMH2596" s="655"/>
      <c r="WMI2596" s="655"/>
      <c r="WMJ2596" s="655"/>
      <c r="WMK2596" s="655"/>
      <c r="WML2596" s="655"/>
      <c r="WMM2596" s="655"/>
      <c r="WMN2596" s="655"/>
      <c r="WMO2596" s="655"/>
      <c r="WMP2596" s="655"/>
      <c r="WMQ2596" s="655"/>
      <c r="WMR2596" s="655"/>
      <c r="WMS2596" s="655"/>
      <c r="WMT2596" s="655"/>
      <c r="WMU2596" s="655"/>
      <c r="WMV2596" s="655"/>
      <c r="WMW2596" s="655"/>
      <c r="WMX2596" s="655"/>
      <c r="WMY2596" s="655"/>
      <c r="WMZ2596" s="655"/>
      <c r="WNA2596" s="655"/>
      <c r="WNB2596" s="655"/>
      <c r="WNC2596" s="655"/>
      <c r="WND2596" s="655"/>
      <c r="WNE2596" s="655"/>
      <c r="WNF2596" s="655"/>
      <c r="WNG2596" s="655"/>
      <c r="WNH2596" s="655"/>
      <c r="WNI2596" s="655"/>
      <c r="WNJ2596" s="655"/>
      <c r="WNK2596" s="655"/>
      <c r="WNL2596" s="655"/>
      <c r="WNM2596" s="655"/>
      <c r="WNN2596" s="655"/>
      <c r="WNO2596" s="655"/>
      <c r="WNP2596" s="655"/>
      <c r="WNQ2596" s="655"/>
      <c r="WNR2596" s="655"/>
      <c r="WNS2596" s="655"/>
      <c r="WNT2596" s="655"/>
      <c r="WNU2596" s="655"/>
      <c r="WNV2596" s="655"/>
      <c r="WNW2596" s="655"/>
      <c r="WNX2596" s="655"/>
      <c r="WNY2596" s="655"/>
      <c r="WNZ2596" s="655"/>
      <c r="WOA2596" s="655"/>
      <c r="WOB2596" s="655"/>
      <c r="WOC2596" s="655"/>
      <c r="WOD2596" s="655"/>
      <c r="WOE2596" s="655"/>
      <c r="WOF2596" s="655"/>
      <c r="WOG2596" s="655"/>
      <c r="WOH2596" s="655"/>
      <c r="WOI2596" s="655"/>
      <c r="WOJ2596" s="655"/>
      <c r="WOK2596" s="655"/>
      <c r="WOL2596" s="655"/>
      <c r="WOM2596" s="655"/>
      <c r="WON2596" s="655"/>
      <c r="WOO2596" s="655"/>
      <c r="WOP2596" s="655"/>
      <c r="WOQ2596" s="655"/>
      <c r="WOR2596" s="655"/>
      <c r="WOS2596" s="655"/>
      <c r="WOT2596" s="655"/>
      <c r="WOU2596" s="655"/>
      <c r="WOV2596" s="655"/>
      <c r="WOW2596" s="655"/>
      <c r="WOX2596" s="655"/>
      <c r="WOY2596" s="655"/>
      <c r="WOZ2596" s="655"/>
      <c r="WPA2596" s="655"/>
      <c r="WPB2596" s="655"/>
      <c r="WPC2596" s="655"/>
      <c r="WPD2596" s="655"/>
      <c r="WPE2596" s="655"/>
      <c r="WPF2596" s="655"/>
      <c r="WPG2596" s="655"/>
      <c r="WPH2596" s="655"/>
      <c r="WPI2596" s="655"/>
      <c r="WPJ2596" s="655"/>
      <c r="WPK2596" s="655"/>
      <c r="WPL2596" s="655"/>
      <c r="WPM2596" s="655"/>
      <c r="WPN2596" s="655"/>
      <c r="WPO2596" s="655"/>
      <c r="WPP2596" s="655"/>
      <c r="WPQ2596" s="655"/>
      <c r="WPR2596" s="655"/>
      <c r="WPS2596" s="655"/>
      <c r="WPT2596" s="655"/>
      <c r="WPU2596" s="655"/>
      <c r="WPV2596" s="655"/>
      <c r="WPW2596" s="655"/>
      <c r="WPX2596" s="655"/>
      <c r="WPY2596" s="655"/>
      <c r="WPZ2596" s="655"/>
      <c r="WQA2596" s="655"/>
      <c r="WQB2596" s="655"/>
      <c r="WQC2596" s="655"/>
      <c r="WQD2596" s="655"/>
      <c r="WQE2596" s="655"/>
      <c r="WQF2596" s="655"/>
      <c r="WQG2596" s="655"/>
      <c r="WQH2596" s="655"/>
      <c r="WQI2596" s="655"/>
      <c r="WQJ2596" s="655"/>
      <c r="WQK2596" s="655"/>
      <c r="WQL2596" s="655"/>
      <c r="WQM2596" s="655"/>
      <c r="WQN2596" s="655"/>
      <c r="WQO2596" s="655"/>
      <c r="WQP2596" s="655"/>
      <c r="WQQ2596" s="655"/>
      <c r="WQR2596" s="655"/>
      <c r="WQS2596" s="655"/>
      <c r="WQT2596" s="655"/>
      <c r="WQU2596" s="655"/>
      <c r="WQV2596" s="655"/>
      <c r="WQW2596" s="655"/>
      <c r="WQX2596" s="655"/>
      <c r="WQY2596" s="655"/>
      <c r="WQZ2596" s="655"/>
      <c r="WRA2596" s="655"/>
      <c r="WRB2596" s="655"/>
      <c r="WRC2596" s="655"/>
      <c r="WRD2596" s="655"/>
      <c r="WRE2596" s="655"/>
      <c r="WRF2596" s="655"/>
      <c r="WRG2596" s="655"/>
      <c r="WRH2596" s="655"/>
      <c r="WRI2596" s="655"/>
      <c r="WRJ2596" s="655"/>
      <c r="WRK2596" s="655"/>
      <c r="WRL2596" s="655"/>
      <c r="WRM2596" s="655"/>
      <c r="WRN2596" s="655"/>
      <c r="WRO2596" s="655"/>
      <c r="WRP2596" s="655"/>
      <c r="WRQ2596" s="655"/>
      <c r="WRR2596" s="655"/>
      <c r="WRS2596" s="655"/>
      <c r="WRT2596" s="655"/>
      <c r="WRU2596" s="655"/>
      <c r="WRV2596" s="655"/>
      <c r="WRW2596" s="655"/>
      <c r="WRX2596" s="655"/>
      <c r="WRY2596" s="655"/>
      <c r="WRZ2596" s="655"/>
      <c r="WSA2596" s="655"/>
      <c r="WSB2596" s="655"/>
      <c r="WSC2596" s="655"/>
      <c r="WSD2596" s="655"/>
      <c r="WSE2596" s="655"/>
      <c r="WSF2596" s="655"/>
      <c r="WSG2596" s="655"/>
      <c r="WSH2596" s="655"/>
      <c r="WSI2596" s="655"/>
      <c r="WSJ2596" s="655"/>
      <c r="WSK2596" s="655"/>
      <c r="WSL2596" s="655"/>
      <c r="WSM2596" s="655"/>
      <c r="WSN2596" s="655"/>
      <c r="WSO2596" s="655"/>
      <c r="WSP2596" s="655"/>
      <c r="WSQ2596" s="655"/>
      <c r="WSR2596" s="655"/>
      <c r="WSS2596" s="655"/>
      <c r="WST2596" s="655"/>
      <c r="WSU2596" s="655"/>
      <c r="WSV2596" s="655"/>
      <c r="WSW2596" s="655"/>
      <c r="WSX2596" s="655"/>
      <c r="WSY2596" s="655"/>
      <c r="WSZ2596" s="655"/>
      <c r="WTA2596" s="655"/>
      <c r="WTB2596" s="655"/>
      <c r="WTC2596" s="655"/>
      <c r="WTD2596" s="655"/>
      <c r="WTE2596" s="655"/>
      <c r="WTF2596" s="655"/>
      <c r="WTG2596" s="655"/>
      <c r="WTH2596" s="655"/>
      <c r="WTI2596" s="655"/>
      <c r="WTJ2596" s="655"/>
      <c r="WTK2596" s="655"/>
      <c r="WTL2596" s="655"/>
      <c r="WTM2596" s="655"/>
      <c r="WTN2596" s="655"/>
      <c r="WTO2596" s="655"/>
      <c r="WTP2596" s="655"/>
      <c r="WTQ2596" s="655"/>
      <c r="WTR2596" s="655"/>
      <c r="WTS2596" s="655"/>
      <c r="WTT2596" s="655"/>
      <c r="WTU2596" s="655"/>
      <c r="WTV2596" s="655"/>
      <c r="WTW2596" s="655"/>
      <c r="WTX2596" s="655"/>
      <c r="WTY2596" s="655"/>
      <c r="WTZ2596" s="655"/>
      <c r="WUA2596" s="655"/>
      <c r="WUB2596" s="655"/>
      <c r="WUC2596" s="655"/>
      <c r="WUD2596" s="655"/>
      <c r="WUE2596" s="655"/>
      <c r="WUF2596" s="655"/>
      <c r="WUG2596" s="655"/>
      <c r="WUH2596" s="655"/>
      <c r="WUI2596" s="655"/>
      <c r="WUJ2596" s="655"/>
      <c r="WUK2596" s="655"/>
      <c r="WUL2596" s="655"/>
      <c r="WUM2596" s="655"/>
      <c r="WUN2596" s="655"/>
      <c r="WUO2596" s="655"/>
      <c r="WUP2596" s="655"/>
      <c r="WUQ2596" s="655"/>
      <c r="WUR2596" s="655"/>
      <c r="WUS2596" s="655"/>
      <c r="WUT2596" s="655"/>
      <c r="WUU2596" s="655"/>
      <c r="WUV2596" s="655"/>
      <c r="WUW2596" s="655"/>
      <c r="WUX2596" s="655"/>
      <c r="WUY2596" s="655"/>
      <c r="WUZ2596" s="655"/>
      <c r="WVA2596" s="655"/>
      <c r="WVB2596" s="655"/>
      <c r="WVC2596" s="655"/>
      <c r="WVD2596" s="655"/>
      <c r="WVE2596" s="655"/>
      <c r="WVF2596" s="655"/>
      <c r="WVG2596" s="655"/>
      <c r="WVH2596" s="655"/>
      <c r="WVI2596" s="655"/>
      <c r="WVJ2596" s="655"/>
      <c r="WVK2596" s="655"/>
      <c r="WVL2596" s="655"/>
      <c r="WVM2596" s="655"/>
      <c r="WVN2596" s="655"/>
      <c r="WVO2596" s="655"/>
      <c r="WVP2596" s="655"/>
      <c r="WVQ2596" s="655"/>
      <c r="WVR2596" s="655"/>
      <c r="WVS2596" s="655"/>
      <c r="WVT2596" s="655"/>
      <c r="WVU2596" s="655"/>
      <c r="WVV2596" s="655"/>
      <c r="WVW2596" s="655"/>
      <c r="WVX2596" s="655"/>
      <c r="WVY2596" s="655"/>
      <c r="WVZ2596" s="655"/>
      <c r="WWA2596" s="655"/>
      <c r="WWB2596" s="655"/>
      <c r="WWC2596" s="655"/>
      <c r="WWD2596" s="655"/>
      <c r="WWE2596" s="655"/>
      <c r="WWF2596" s="655"/>
      <c r="WWG2596" s="655"/>
      <c r="WWH2596" s="655"/>
      <c r="WWI2596" s="655"/>
      <c r="WWJ2596" s="655"/>
      <c r="WWK2596" s="655"/>
      <c r="WWL2596" s="655"/>
      <c r="WWM2596" s="655"/>
      <c r="WWN2596" s="655"/>
      <c r="WWO2596" s="655"/>
      <c r="WWP2596" s="655"/>
      <c r="WWQ2596" s="655"/>
      <c r="WWR2596" s="655"/>
      <c r="WWS2596" s="655"/>
      <c r="WWT2596" s="655"/>
      <c r="WWU2596" s="655"/>
      <c r="WWV2596" s="655"/>
      <c r="WWW2596" s="655"/>
      <c r="WWX2596" s="655"/>
      <c r="WWY2596" s="655"/>
      <c r="WWZ2596" s="655"/>
      <c r="WXA2596" s="655"/>
      <c r="WXB2596" s="655"/>
      <c r="WXC2596" s="655"/>
      <c r="WXD2596" s="655"/>
      <c r="WXE2596" s="655"/>
      <c r="WXF2596" s="655"/>
      <c r="WXG2596" s="655"/>
      <c r="WXH2596" s="655"/>
      <c r="WXI2596" s="655"/>
      <c r="WXJ2596" s="655"/>
      <c r="WXK2596" s="655"/>
      <c r="WXL2596" s="655"/>
      <c r="WXM2596" s="655"/>
      <c r="WXN2596" s="655"/>
      <c r="WXO2596" s="655"/>
      <c r="WXP2596" s="655"/>
      <c r="WXQ2596" s="655"/>
      <c r="WXR2596" s="655"/>
      <c r="WXS2596" s="655"/>
      <c r="WXT2596" s="655"/>
      <c r="WXU2596" s="655"/>
      <c r="WXV2596" s="655"/>
      <c r="WXW2596" s="655"/>
      <c r="WXX2596" s="655"/>
      <c r="WXY2596" s="655"/>
      <c r="WXZ2596" s="655"/>
      <c r="WYA2596" s="655"/>
      <c r="WYB2596" s="655"/>
      <c r="WYC2596" s="655"/>
      <c r="WYD2596" s="655"/>
      <c r="WYE2596" s="655"/>
      <c r="WYF2596" s="655"/>
      <c r="WYG2596" s="655"/>
      <c r="WYH2596" s="655"/>
      <c r="WYI2596" s="655"/>
      <c r="WYJ2596" s="655"/>
      <c r="WYK2596" s="655"/>
      <c r="WYL2596" s="655"/>
      <c r="WYM2596" s="655"/>
      <c r="WYN2596" s="655"/>
      <c r="WYO2596" s="655"/>
      <c r="WYP2596" s="655"/>
      <c r="WYQ2596" s="655"/>
      <c r="WYR2596" s="655"/>
      <c r="WYS2596" s="655"/>
      <c r="WYT2596" s="655"/>
      <c r="WYU2596" s="655"/>
      <c r="WYV2596" s="655"/>
      <c r="WYW2596" s="655"/>
      <c r="WYX2596" s="655"/>
      <c r="WYY2596" s="655"/>
      <c r="WYZ2596" s="655"/>
      <c r="WZA2596" s="655"/>
      <c r="WZB2596" s="655"/>
      <c r="WZC2596" s="655"/>
      <c r="WZD2596" s="655"/>
      <c r="WZE2596" s="655"/>
      <c r="WZF2596" s="655"/>
      <c r="WZG2596" s="655"/>
      <c r="WZH2596" s="655"/>
      <c r="WZI2596" s="655"/>
      <c r="WZJ2596" s="655"/>
      <c r="WZK2596" s="655"/>
      <c r="WZL2596" s="655"/>
      <c r="WZM2596" s="655"/>
      <c r="WZN2596" s="655"/>
      <c r="WZO2596" s="655"/>
      <c r="WZP2596" s="655"/>
      <c r="WZQ2596" s="655"/>
      <c r="WZR2596" s="655"/>
      <c r="WZS2596" s="655"/>
      <c r="WZT2596" s="655"/>
      <c r="WZU2596" s="655"/>
      <c r="WZV2596" s="655"/>
      <c r="WZW2596" s="655"/>
      <c r="WZX2596" s="655"/>
      <c r="WZY2596" s="655"/>
      <c r="WZZ2596" s="655"/>
      <c r="XAA2596" s="655"/>
      <c r="XAB2596" s="655"/>
      <c r="XAC2596" s="655"/>
      <c r="XAD2596" s="655"/>
      <c r="XAE2596" s="655"/>
      <c r="XAF2596" s="655"/>
      <c r="XAG2596" s="655"/>
      <c r="XAH2596" s="655"/>
      <c r="XAI2596" s="655"/>
      <c r="XAJ2596" s="655"/>
      <c r="XAK2596" s="655"/>
      <c r="XAL2596" s="655"/>
      <c r="XAM2596" s="655"/>
      <c r="XAN2596" s="655"/>
      <c r="XAO2596" s="655"/>
      <c r="XAP2596" s="655"/>
      <c r="XAQ2596" s="655"/>
      <c r="XAR2596" s="655"/>
      <c r="XAS2596" s="655"/>
      <c r="XAT2596" s="655"/>
      <c r="XAU2596" s="655"/>
      <c r="XAV2596" s="655"/>
      <c r="XAW2596" s="655"/>
      <c r="XAX2596" s="655"/>
      <c r="XAY2596" s="655"/>
      <c r="XAZ2596" s="655"/>
      <c r="XBA2596" s="655"/>
      <c r="XBB2596" s="655"/>
      <c r="XBC2596" s="655"/>
      <c r="XBD2596" s="655"/>
      <c r="XBE2596" s="655"/>
      <c r="XBF2596" s="655"/>
      <c r="XBG2596" s="655"/>
      <c r="XBH2596" s="655"/>
      <c r="XBI2596" s="655"/>
      <c r="XBJ2596" s="655"/>
      <c r="XBK2596" s="655"/>
      <c r="XBL2596" s="655"/>
      <c r="XBM2596" s="655"/>
      <c r="XBN2596" s="655"/>
      <c r="XBO2596" s="655"/>
      <c r="XBP2596" s="655"/>
      <c r="XBQ2596" s="655"/>
      <c r="XBR2596" s="655"/>
      <c r="XBS2596" s="655"/>
      <c r="XBT2596" s="655"/>
      <c r="XBU2596" s="655"/>
      <c r="XBV2596" s="655"/>
      <c r="XBW2596" s="655"/>
      <c r="XBX2596" s="655"/>
      <c r="XBY2596" s="655"/>
      <c r="XBZ2596" s="655"/>
      <c r="XCA2596" s="655"/>
      <c r="XCB2596" s="655"/>
      <c r="XCC2596" s="655"/>
      <c r="XCD2596" s="655"/>
      <c r="XCE2596" s="655"/>
      <c r="XCF2596" s="655"/>
      <c r="XCG2596" s="655"/>
      <c r="XCH2596" s="655"/>
      <c r="XCI2596" s="655"/>
      <c r="XCJ2596" s="655"/>
      <c r="XCK2596" s="655"/>
      <c r="XCL2596" s="655"/>
      <c r="XCM2596" s="655"/>
      <c r="XCN2596" s="655"/>
      <c r="XCO2596" s="655"/>
      <c r="XCP2596" s="655"/>
      <c r="XCQ2596" s="655"/>
      <c r="XCR2596" s="655"/>
      <c r="XCS2596" s="655"/>
      <c r="XCT2596" s="655"/>
      <c r="XCU2596" s="655"/>
      <c r="XCV2596" s="655"/>
      <c r="XCW2596" s="655"/>
      <c r="XCX2596" s="655"/>
      <c r="XCY2596" s="655"/>
      <c r="XCZ2596" s="655"/>
      <c r="XDA2596" s="655"/>
      <c r="XDB2596" s="655"/>
      <c r="XDC2596" s="655"/>
      <c r="XDD2596" s="655"/>
      <c r="XDE2596" s="655"/>
      <c r="XDF2596" s="655"/>
      <c r="XDG2596" s="655"/>
      <c r="XDH2596" s="655"/>
      <c r="XDI2596" s="655"/>
      <c r="XDJ2596" s="655"/>
      <c r="XDK2596" s="655"/>
      <c r="XDL2596" s="655"/>
      <c r="XDM2596" s="655"/>
      <c r="XDN2596" s="655"/>
      <c r="XDO2596" s="655"/>
      <c r="XDP2596" s="655"/>
      <c r="XDQ2596" s="655"/>
      <c r="XDR2596" s="655"/>
      <c r="XDS2596" s="655"/>
      <c r="XDT2596" s="655"/>
      <c r="XDU2596" s="655"/>
      <c r="XDV2596" s="655"/>
      <c r="XDW2596" s="655"/>
      <c r="XDX2596" s="655"/>
      <c r="XDY2596" s="655"/>
      <c r="XDZ2596" s="655"/>
      <c r="XEA2596" s="655"/>
      <c r="XEB2596" s="655"/>
      <c r="XEC2596" s="655"/>
      <c r="XED2596" s="655"/>
      <c r="XEE2596" s="655"/>
      <c r="XEF2596" s="655"/>
      <c r="XEG2596" s="655"/>
      <c r="XEH2596" s="655"/>
      <c r="XEI2596" s="655"/>
      <c r="XEJ2596" s="655"/>
      <c r="XEK2596" s="655"/>
      <c r="XEL2596" s="655"/>
      <c r="XEM2596" s="655"/>
      <c r="XEN2596" s="655"/>
      <c r="XEO2596" s="655"/>
      <c r="XEP2596" s="655"/>
      <c r="XEQ2596" s="655"/>
      <c r="XER2596" s="655"/>
      <c r="XES2596" s="655"/>
      <c r="XET2596" s="655"/>
      <c r="XEU2596" s="655"/>
      <c r="XEV2596" s="655"/>
      <c r="XEW2596" s="655"/>
      <c r="XEX2596" s="655"/>
      <c r="XEY2596" s="655"/>
      <c r="XEZ2596" s="655"/>
      <c r="XFA2596" s="655"/>
      <c r="XFB2596" s="655"/>
      <c r="XFC2596" s="655"/>
      <c r="XFD2596" s="655"/>
    </row>
    <row r="2597" spans="1:16384" x14ac:dyDescent="0.25">
      <c r="A2597" s="806"/>
      <c r="B2597" s="655"/>
      <c r="C2597" s="645" t="s">
        <v>7227</v>
      </c>
      <c r="D2597" s="645" t="s">
        <v>519</v>
      </c>
      <c r="E2597" s="652" t="s">
        <v>149</v>
      </c>
      <c r="F2597" s="652" t="s">
        <v>121</v>
      </c>
      <c r="G2597" s="648">
        <v>100</v>
      </c>
      <c r="H2597" s="648">
        <v>100</v>
      </c>
      <c r="I2597" s="14">
        <v>1</v>
      </c>
      <c r="J2597" s="655"/>
      <c r="K2597" s="655"/>
      <c r="L2597" s="655"/>
      <c r="M2597" s="655"/>
      <c r="N2597" s="655"/>
      <c r="O2597" s="655"/>
      <c r="P2597" s="655"/>
      <c r="Q2597" s="655"/>
      <c r="R2597" s="655"/>
      <c r="S2597" s="655"/>
      <c r="T2597" s="655"/>
      <c r="U2597" s="655"/>
      <c r="V2597" s="655"/>
      <c r="W2597" s="655"/>
      <c r="X2597" s="655"/>
      <c r="Y2597" s="655"/>
      <c r="Z2597" s="655"/>
      <c r="AA2597" s="655"/>
      <c r="AB2597" s="655"/>
      <c r="AC2597" s="655"/>
      <c r="AD2597" s="655"/>
      <c r="AE2597" s="655"/>
      <c r="AF2597" s="655"/>
      <c r="AG2597" s="655"/>
      <c r="AH2597" s="655"/>
      <c r="AI2597" s="655"/>
      <c r="AJ2597" s="655"/>
      <c r="AK2597" s="655"/>
      <c r="AL2597" s="655"/>
      <c r="AM2597" s="655"/>
      <c r="AN2597" s="655"/>
      <c r="AO2597" s="655"/>
      <c r="AP2597" s="655"/>
      <c r="AQ2597" s="655"/>
      <c r="AR2597" s="655"/>
      <c r="AS2597" s="655"/>
      <c r="AT2597" s="655"/>
      <c r="AU2597" s="655"/>
      <c r="AV2597" s="655"/>
      <c r="AW2597" s="655"/>
      <c r="AX2597" s="655"/>
      <c r="AY2597" s="655"/>
      <c r="AZ2597" s="655"/>
      <c r="BA2597" s="655"/>
      <c r="BB2597" s="655"/>
      <c r="BC2597" s="655"/>
      <c r="BD2597" s="655"/>
      <c r="BE2597" s="655"/>
      <c r="BF2597" s="655"/>
      <c r="BG2597" s="655"/>
      <c r="BH2597" s="655"/>
      <c r="BI2597" s="655"/>
      <c r="BJ2597" s="655"/>
      <c r="BK2597" s="655"/>
      <c r="BL2597" s="655"/>
      <c r="BM2597" s="655"/>
      <c r="BN2597" s="655"/>
      <c r="BO2597" s="655"/>
      <c r="BP2597" s="655"/>
      <c r="BQ2597" s="655"/>
      <c r="BR2597" s="655"/>
      <c r="BS2597" s="655"/>
      <c r="BT2597" s="655"/>
      <c r="BU2597" s="655"/>
      <c r="BV2597" s="655"/>
      <c r="BW2597" s="655"/>
      <c r="BX2597" s="655"/>
      <c r="BY2597" s="655"/>
      <c r="BZ2597" s="655"/>
      <c r="CA2597" s="655"/>
      <c r="CB2597" s="655"/>
      <c r="CC2597" s="655"/>
      <c r="CD2597" s="655"/>
      <c r="CE2597" s="655"/>
      <c r="CF2597" s="655"/>
      <c r="CG2597" s="655"/>
      <c r="CH2597" s="655"/>
      <c r="CI2597" s="655"/>
      <c r="CJ2597" s="655"/>
      <c r="CK2597" s="655"/>
      <c r="CL2597" s="655"/>
      <c r="CM2597" s="655"/>
      <c r="CN2597" s="655"/>
      <c r="CO2597" s="655"/>
      <c r="CP2597" s="655"/>
      <c r="CQ2597" s="655"/>
      <c r="CR2597" s="655"/>
      <c r="CS2597" s="655"/>
      <c r="CT2597" s="655"/>
      <c r="CU2597" s="655"/>
      <c r="CV2597" s="655"/>
      <c r="CW2597" s="655"/>
      <c r="CX2597" s="655"/>
      <c r="CY2597" s="655"/>
      <c r="CZ2597" s="655"/>
      <c r="DA2597" s="655"/>
      <c r="DB2597" s="655"/>
      <c r="DC2597" s="655"/>
      <c r="DD2597" s="655"/>
      <c r="DE2597" s="655"/>
      <c r="DF2597" s="655"/>
      <c r="DG2597" s="655"/>
      <c r="DH2597" s="655"/>
      <c r="DI2597" s="655"/>
      <c r="DJ2597" s="655"/>
      <c r="DK2597" s="655"/>
      <c r="DL2597" s="655"/>
      <c r="DM2597" s="655"/>
      <c r="DN2597" s="655"/>
      <c r="DO2597" s="655"/>
      <c r="DP2597" s="655"/>
      <c r="DQ2597" s="655"/>
      <c r="DR2597" s="655"/>
      <c r="DS2597" s="655"/>
      <c r="DT2597" s="655"/>
      <c r="DU2597" s="655"/>
      <c r="DV2597" s="655"/>
      <c r="DW2597" s="655"/>
      <c r="DX2597" s="655"/>
      <c r="DY2597" s="655"/>
      <c r="DZ2597" s="655"/>
      <c r="EA2597" s="655"/>
      <c r="EB2597" s="655"/>
      <c r="EC2597" s="655"/>
      <c r="ED2597" s="655"/>
      <c r="EE2597" s="655"/>
      <c r="EF2597" s="655"/>
      <c r="EG2597" s="655"/>
      <c r="EH2597" s="655"/>
      <c r="EI2597" s="655"/>
      <c r="EJ2597" s="655"/>
      <c r="EK2597" s="655"/>
      <c r="EL2597" s="655"/>
      <c r="EM2597" s="655"/>
      <c r="EN2597" s="655"/>
      <c r="EO2597" s="655"/>
      <c r="EP2597" s="655"/>
      <c r="EQ2597" s="655"/>
      <c r="ER2597" s="655"/>
      <c r="ES2597" s="655"/>
      <c r="ET2597" s="655"/>
      <c r="EU2597" s="655"/>
      <c r="EV2597" s="655"/>
      <c r="EW2597" s="655"/>
      <c r="EX2597" s="655"/>
      <c r="EY2597" s="655"/>
      <c r="EZ2597" s="655"/>
      <c r="FA2597" s="655"/>
      <c r="FB2597" s="655"/>
      <c r="FC2597" s="655"/>
      <c r="FD2597" s="655"/>
      <c r="FE2597" s="655"/>
      <c r="FF2597" s="655"/>
      <c r="FG2597" s="655"/>
      <c r="FH2597" s="655"/>
      <c r="FI2597" s="655"/>
      <c r="FJ2597" s="655"/>
      <c r="FK2597" s="655"/>
      <c r="FL2597" s="655"/>
      <c r="FM2597" s="655"/>
      <c r="FN2597" s="655"/>
      <c r="FO2597" s="655"/>
      <c r="FP2597" s="655"/>
      <c r="FQ2597" s="655"/>
      <c r="FR2597" s="655"/>
      <c r="FS2597" s="655"/>
      <c r="FT2597" s="655"/>
      <c r="FU2597" s="655"/>
      <c r="FV2597" s="655"/>
      <c r="FW2597" s="655"/>
      <c r="FX2597" s="655"/>
      <c r="FY2597" s="655"/>
      <c r="FZ2597" s="655"/>
      <c r="GA2597" s="655"/>
      <c r="GB2597" s="655"/>
      <c r="GC2597" s="655"/>
      <c r="GD2597" s="655"/>
      <c r="GE2597" s="655"/>
      <c r="GF2597" s="655"/>
      <c r="GG2597" s="655"/>
      <c r="GH2597" s="655"/>
      <c r="GI2597" s="655"/>
      <c r="GJ2597" s="655"/>
      <c r="GK2597" s="655"/>
      <c r="GL2597" s="655"/>
      <c r="GM2597" s="655"/>
      <c r="GN2597" s="655"/>
      <c r="GO2597" s="655"/>
      <c r="GP2597" s="655"/>
      <c r="GQ2597" s="655"/>
      <c r="GR2597" s="655"/>
      <c r="GS2597" s="655"/>
      <c r="GT2597" s="655"/>
      <c r="GU2597" s="655"/>
      <c r="GV2597" s="655"/>
      <c r="GW2597" s="655"/>
      <c r="GX2597" s="655"/>
      <c r="GY2597" s="655"/>
      <c r="GZ2597" s="655"/>
      <c r="HA2597" s="655"/>
      <c r="HB2597" s="655"/>
      <c r="HC2597" s="655"/>
      <c r="HD2597" s="655"/>
      <c r="HE2597" s="655"/>
      <c r="HF2597" s="655"/>
      <c r="HG2597" s="655"/>
      <c r="HH2597" s="655"/>
      <c r="HI2597" s="655"/>
      <c r="HJ2597" s="655"/>
      <c r="HK2597" s="655"/>
      <c r="HL2597" s="655"/>
      <c r="HM2597" s="655"/>
      <c r="HN2597" s="655"/>
      <c r="HO2597" s="655"/>
      <c r="HP2597" s="655"/>
      <c r="HQ2597" s="655"/>
      <c r="HR2597" s="655"/>
      <c r="HS2597" s="655"/>
      <c r="HT2597" s="655"/>
      <c r="HU2597" s="655"/>
      <c r="HV2597" s="655"/>
      <c r="HW2597" s="655"/>
      <c r="HX2597" s="655"/>
      <c r="HY2597" s="655"/>
      <c r="HZ2597" s="655"/>
      <c r="IA2597" s="655"/>
      <c r="IB2597" s="655"/>
      <c r="IC2597" s="655"/>
      <c r="ID2597" s="655"/>
      <c r="IE2597" s="655"/>
      <c r="IF2597" s="655"/>
      <c r="IG2597" s="655"/>
      <c r="IH2597" s="655"/>
      <c r="II2597" s="655"/>
      <c r="IJ2597" s="655"/>
      <c r="IK2597" s="655"/>
      <c r="IL2597" s="655"/>
      <c r="IM2597" s="655"/>
      <c r="IN2597" s="655"/>
      <c r="IO2597" s="655"/>
      <c r="IP2597" s="655"/>
      <c r="IQ2597" s="655"/>
      <c r="IR2597" s="655"/>
      <c r="IS2597" s="655"/>
      <c r="IT2597" s="655"/>
      <c r="IU2597" s="655"/>
      <c r="IV2597" s="655"/>
      <c r="IW2597" s="655"/>
      <c r="IX2597" s="655"/>
      <c r="IY2597" s="655"/>
      <c r="IZ2597" s="655"/>
      <c r="JA2597" s="655"/>
      <c r="JB2597" s="655"/>
      <c r="JC2597" s="655"/>
      <c r="JD2597" s="655"/>
      <c r="JE2597" s="655"/>
      <c r="JF2597" s="655"/>
      <c r="JG2597" s="655"/>
      <c r="JH2597" s="655"/>
      <c r="JI2597" s="655"/>
      <c r="JJ2597" s="655"/>
      <c r="JK2597" s="655"/>
      <c r="JL2597" s="655"/>
      <c r="JM2597" s="655"/>
      <c r="JN2597" s="655"/>
      <c r="JO2597" s="655"/>
      <c r="JP2597" s="655"/>
      <c r="JQ2597" s="655"/>
      <c r="JR2597" s="655"/>
      <c r="JS2597" s="655"/>
      <c r="JT2597" s="655"/>
      <c r="JU2597" s="655"/>
      <c r="JV2597" s="655"/>
      <c r="JW2597" s="655"/>
      <c r="JX2597" s="655"/>
      <c r="JY2597" s="655"/>
      <c r="JZ2597" s="655"/>
      <c r="KA2597" s="655"/>
      <c r="KB2597" s="655"/>
      <c r="KC2597" s="655"/>
      <c r="KD2597" s="655"/>
      <c r="KE2597" s="655"/>
      <c r="KF2597" s="655"/>
      <c r="KG2597" s="655"/>
      <c r="KH2597" s="655"/>
      <c r="KI2597" s="655"/>
      <c r="KJ2597" s="655"/>
      <c r="KK2597" s="655"/>
      <c r="KL2597" s="655"/>
      <c r="KM2597" s="655"/>
      <c r="KN2597" s="655"/>
      <c r="KO2597" s="655"/>
      <c r="KP2597" s="655"/>
      <c r="KQ2597" s="655"/>
      <c r="KR2597" s="655"/>
      <c r="KS2597" s="655"/>
      <c r="KT2597" s="655"/>
      <c r="KU2597" s="655"/>
      <c r="KV2597" s="655"/>
      <c r="KW2597" s="655"/>
      <c r="KX2597" s="655"/>
      <c r="KY2597" s="655"/>
      <c r="KZ2597" s="655"/>
      <c r="LA2597" s="655"/>
      <c r="LB2597" s="655"/>
      <c r="LC2597" s="655"/>
      <c r="LD2597" s="655"/>
      <c r="LE2597" s="655"/>
      <c r="LF2597" s="655"/>
      <c r="LG2597" s="655"/>
      <c r="LH2597" s="655"/>
      <c r="LI2597" s="655"/>
      <c r="LJ2597" s="655"/>
      <c r="LK2597" s="655"/>
      <c r="LL2597" s="655"/>
      <c r="LM2597" s="655"/>
      <c r="LN2597" s="655"/>
      <c r="LO2597" s="655"/>
      <c r="LP2597" s="655"/>
      <c r="LQ2597" s="655"/>
      <c r="LR2597" s="655"/>
      <c r="LS2597" s="655"/>
      <c r="LT2597" s="655"/>
      <c r="LU2597" s="655"/>
      <c r="LV2597" s="655"/>
      <c r="LW2597" s="655"/>
      <c r="LX2597" s="655"/>
      <c r="LY2597" s="655"/>
      <c r="LZ2597" s="655"/>
      <c r="MA2597" s="655"/>
      <c r="MB2597" s="655"/>
      <c r="MC2597" s="655"/>
      <c r="MD2597" s="655"/>
      <c r="ME2597" s="655"/>
      <c r="MF2597" s="655"/>
      <c r="MG2597" s="655"/>
      <c r="MH2597" s="655"/>
      <c r="MI2597" s="655"/>
      <c r="MJ2597" s="655"/>
      <c r="MK2597" s="655"/>
      <c r="ML2597" s="655"/>
      <c r="MM2597" s="655"/>
      <c r="MN2597" s="655"/>
      <c r="MO2597" s="655"/>
      <c r="MP2597" s="655"/>
      <c r="MQ2597" s="655"/>
      <c r="MR2597" s="655"/>
      <c r="MS2597" s="655"/>
      <c r="MT2597" s="655"/>
      <c r="MU2597" s="655"/>
      <c r="MV2597" s="655"/>
      <c r="MW2597" s="655"/>
      <c r="MX2597" s="655"/>
      <c r="MY2597" s="655"/>
      <c r="MZ2597" s="655"/>
      <c r="NA2597" s="655"/>
      <c r="NB2597" s="655"/>
      <c r="NC2597" s="655"/>
      <c r="ND2597" s="655"/>
      <c r="NE2597" s="655"/>
      <c r="NF2597" s="655"/>
      <c r="NG2597" s="655"/>
      <c r="NH2597" s="655"/>
      <c r="NI2597" s="655"/>
      <c r="NJ2597" s="655"/>
      <c r="NK2597" s="655"/>
      <c r="NL2597" s="655"/>
      <c r="NM2597" s="655"/>
      <c r="NN2597" s="655"/>
      <c r="NO2597" s="655"/>
      <c r="NP2597" s="655"/>
      <c r="NQ2597" s="655"/>
      <c r="NR2597" s="655"/>
      <c r="NS2597" s="655"/>
      <c r="NT2597" s="655"/>
      <c r="NU2597" s="655"/>
      <c r="NV2597" s="655"/>
      <c r="NW2597" s="655"/>
      <c r="NX2597" s="655"/>
      <c r="NY2597" s="655"/>
      <c r="NZ2597" s="655"/>
      <c r="OA2597" s="655"/>
      <c r="OB2597" s="655"/>
      <c r="OC2597" s="655"/>
      <c r="OD2597" s="655"/>
      <c r="OE2597" s="655"/>
      <c r="OF2597" s="655"/>
      <c r="OG2597" s="655"/>
      <c r="OH2597" s="655"/>
      <c r="OI2597" s="655"/>
      <c r="OJ2597" s="655"/>
      <c r="OK2597" s="655"/>
      <c r="OL2597" s="655"/>
      <c r="OM2597" s="655"/>
      <c r="ON2597" s="655"/>
      <c r="OO2597" s="655"/>
      <c r="OP2597" s="655"/>
      <c r="OQ2597" s="655"/>
      <c r="OR2597" s="655"/>
      <c r="OS2597" s="655"/>
      <c r="OT2597" s="655"/>
      <c r="OU2597" s="655"/>
      <c r="OV2597" s="655"/>
      <c r="OW2597" s="655"/>
      <c r="OX2597" s="655"/>
      <c r="OY2597" s="655"/>
      <c r="OZ2597" s="655"/>
      <c r="PA2597" s="655"/>
      <c r="PB2597" s="655"/>
      <c r="PC2597" s="655"/>
      <c r="PD2597" s="655"/>
      <c r="PE2597" s="655"/>
      <c r="PF2597" s="655"/>
      <c r="PG2597" s="655"/>
      <c r="PH2597" s="655"/>
      <c r="PI2597" s="655"/>
      <c r="PJ2597" s="655"/>
      <c r="PK2597" s="655"/>
      <c r="PL2597" s="655"/>
      <c r="PM2597" s="655"/>
      <c r="PN2597" s="655"/>
      <c r="PO2597" s="655"/>
      <c r="PP2597" s="655"/>
      <c r="PQ2597" s="655"/>
      <c r="PR2597" s="655"/>
      <c r="PS2597" s="655"/>
      <c r="PT2597" s="655"/>
      <c r="PU2597" s="655"/>
      <c r="PV2597" s="655"/>
      <c r="PW2597" s="655"/>
      <c r="PX2597" s="655"/>
      <c r="PY2597" s="655"/>
      <c r="PZ2597" s="655"/>
      <c r="QA2597" s="655"/>
      <c r="QB2597" s="655"/>
      <c r="QC2597" s="655"/>
      <c r="QD2597" s="655"/>
      <c r="QE2597" s="655"/>
      <c r="QF2597" s="655"/>
      <c r="QG2597" s="655"/>
      <c r="QH2597" s="655"/>
      <c r="QI2597" s="655"/>
      <c r="QJ2597" s="655"/>
      <c r="QK2597" s="655"/>
      <c r="QL2597" s="655"/>
      <c r="QM2597" s="655"/>
      <c r="QN2597" s="655"/>
      <c r="QO2597" s="655"/>
      <c r="QP2597" s="655"/>
      <c r="QQ2597" s="655"/>
      <c r="QR2597" s="655"/>
      <c r="QS2597" s="655"/>
      <c r="QT2597" s="655"/>
      <c r="QU2597" s="655"/>
      <c r="QV2597" s="655"/>
      <c r="QW2597" s="655"/>
      <c r="QX2597" s="655"/>
      <c r="QY2597" s="655"/>
      <c r="QZ2597" s="655"/>
      <c r="RA2597" s="655"/>
      <c r="RB2597" s="655"/>
      <c r="RC2597" s="655"/>
      <c r="RD2597" s="655"/>
      <c r="RE2597" s="655"/>
      <c r="RF2597" s="655"/>
      <c r="RG2597" s="655"/>
      <c r="RH2597" s="655"/>
      <c r="RI2597" s="655"/>
      <c r="RJ2597" s="655"/>
      <c r="RK2597" s="655"/>
      <c r="RL2597" s="655"/>
      <c r="RM2597" s="655"/>
      <c r="RN2597" s="655"/>
      <c r="RO2597" s="655"/>
      <c r="RP2597" s="655"/>
      <c r="RQ2597" s="655"/>
      <c r="RR2597" s="655"/>
      <c r="RS2597" s="655"/>
      <c r="RT2597" s="655"/>
      <c r="RU2597" s="655"/>
      <c r="RV2597" s="655"/>
      <c r="RW2597" s="655"/>
      <c r="RX2597" s="655"/>
      <c r="RY2597" s="655"/>
      <c r="RZ2597" s="655"/>
      <c r="SA2597" s="655"/>
      <c r="SB2597" s="655"/>
      <c r="SC2597" s="655"/>
      <c r="SD2597" s="655"/>
      <c r="SE2597" s="655"/>
      <c r="SF2597" s="655"/>
      <c r="SG2597" s="655"/>
      <c r="SH2597" s="655"/>
      <c r="SI2597" s="655"/>
      <c r="SJ2597" s="655"/>
      <c r="SK2597" s="655"/>
      <c r="SL2597" s="655"/>
      <c r="SM2597" s="655"/>
      <c r="SN2597" s="655"/>
      <c r="SO2597" s="655"/>
      <c r="SP2597" s="655"/>
      <c r="SQ2597" s="655"/>
      <c r="SR2597" s="655"/>
      <c r="SS2597" s="655"/>
      <c r="ST2597" s="655"/>
      <c r="SU2597" s="655"/>
      <c r="SV2597" s="655"/>
      <c r="SW2597" s="655"/>
      <c r="SX2597" s="655"/>
      <c r="SY2597" s="655"/>
      <c r="SZ2597" s="655"/>
      <c r="TA2597" s="655"/>
      <c r="TB2597" s="655"/>
      <c r="TC2597" s="655"/>
      <c r="TD2597" s="655"/>
      <c r="TE2597" s="655"/>
      <c r="TF2597" s="655"/>
      <c r="TG2597" s="655"/>
      <c r="TH2597" s="655"/>
      <c r="TI2597" s="655"/>
      <c r="TJ2597" s="655"/>
      <c r="TK2597" s="655"/>
      <c r="TL2597" s="655"/>
      <c r="TM2597" s="655"/>
      <c r="TN2597" s="655"/>
      <c r="TO2597" s="655"/>
      <c r="TP2597" s="655"/>
      <c r="TQ2597" s="655"/>
      <c r="TR2597" s="655"/>
      <c r="TS2597" s="655"/>
      <c r="TT2597" s="655"/>
      <c r="TU2597" s="655"/>
      <c r="TV2597" s="655"/>
      <c r="TW2597" s="655"/>
      <c r="TX2597" s="655"/>
      <c r="TY2597" s="655"/>
      <c r="TZ2597" s="655"/>
      <c r="UA2597" s="655"/>
      <c r="UB2597" s="655"/>
      <c r="UC2597" s="655"/>
      <c r="UD2597" s="655"/>
      <c r="UE2597" s="655"/>
      <c r="UF2597" s="655"/>
      <c r="UG2597" s="655"/>
      <c r="UH2597" s="655"/>
      <c r="UI2597" s="655"/>
      <c r="UJ2597" s="655"/>
      <c r="UK2597" s="655"/>
      <c r="UL2597" s="655"/>
      <c r="UM2597" s="655"/>
      <c r="UN2597" s="655"/>
      <c r="UO2597" s="655"/>
      <c r="UP2597" s="655"/>
      <c r="UQ2597" s="655"/>
      <c r="UR2597" s="655"/>
      <c r="US2597" s="655"/>
      <c r="UT2597" s="655"/>
      <c r="UU2597" s="655"/>
      <c r="UV2597" s="655"/>
      <c r="UW2597" s="655"/>
      <c r="UX2597" s="655"/>
      <c r="UY2597" s="655"/>
      <c r="UZ2597" s="655"/>
      <c r="VA2597" s="655"/>
      <c r="VB2597" s="655"/>
      <c r="VC2597" s="655"/>
      <c r="VD2597" s="655"/>
      <c r="VE2597" s="655"/>
      <c r="VF2597" s="655"/>
      <c r="VG2597" s="655"/>
      <c r="VH2597" s="655"/>
      <c r="VI2597" s="655"/>
      <c r="VJ2597" s="655"/>
      <c r="VK2597" s="655"/>
      <c r="VL2597" s="655"/>
      <c r="VM2597" s="655"/>
      <c r="VN2597" s="655"/>
      <c r="VO2597" s="655"/>
      <c r="VP2597" s="655"/>
      <c r="VQ2597" s="655"/>
      <c r="VR2597" s="655"/>
      <c r="VS2597" s="655"/>
      <c r="VT2597" s="655"/>
      <c r="VU2597" s="655"/>
      <c r="VV2597" s="655"/>
      <c r="VW2597" s="655"/>
      <c r="VX2597" s="655"/>
      <c r="VY2597" s="655"/>
      <c r="VZ2597" s="655"/>
      <c r="WA2597" s="655"/>
      <c r="WB2597" s="655"/>
      <c r="WC2597" s="655"/>
      <c r="WD2597" s="655"/>
      <c r="WE2597" s="655"/>
      <c r="WF2597" s="655"/>
      <c r="WG2597" s="655"/>
      <c r="WH2597" s="655"/>
      <c r="WI2597" s="655"/>
      <c r="WJ2597" s="655"/>
      <c r="WK2597" s="655"/>
      <c r="WL2597" s="655"/>
      <c r="WM2597" s="655"/>
      <c r="WN2597" s="655"/>
      <c r="WO2597" s="655"/>
      <c r="WP2597" s="655"/>
      <c r="WQ2597" s="655"/>
      <c r="WR2597" s="655"/>
      <c r="WS2597" s="655"/>
      <c r="WT2597" s="655"/>
      <c r="WU2597" s="655"/>
      <c r="WV2597" s="655"/>
      <c r="WW2597" s="655"/>
      <c r="WX2597" s="655"/>
      <c r="WY2597" s="655"/>
      <c r="WZ2597" s="655"/>
      <c r="XA2597" s="655"/>
      <c r="XB2597" s="655"/>
      <c r="XC2597" s="655"/>
      <c r="XD2597" s="655"/>
      <c r="XE2597" s="655"/>
      <c r="XF2597" s="655"/>
      <c r="XG2597" s="655"/>
      <c r="XH2597" s="655"/>
      <c r="XI2597" s="655"/>
      <c r="XJ2597" s="655"/>
      <c r="XK2597" s="655"/>
      <c r="XL2597" s="655"/>
      <c r="XM2597" s="655"/>
      <c r="XN2597" s="655"/>
      <c r="XO2597" s="655"/>
      <c r="XP2597" s="655"/>
      <c r="XQ2597" s="655"/>
      <c r="XR2597" s="655"/>
      <c r="XS2597" s="655"/>
      <c r="XT2597" s="655"/>
      <c r="XU2597" s="655"/>
      <c r="XV2597" s="655"/>
      <c r="XW2597" s="655"/>
      <c r="XX2597" s="655"/>
      <c r="XY2597" s="655"/>
      <c r="XZ2597" s="655"/>
      <c r="YA2597" s="655"/>
      <c r="YB2597" s="655"/>
      <c r="YC2597" s="655"/>
      <c r="YD2597" s="655"/>
      <c r="YE2597" s="655"/>
      <c r="YF2597" s="655"/>
      <c r="YG2597" s="655"/>
      <c r="YH2597" s="655"/>
      <c r="YI2597" s="655"/>
      <c r="YJ2597" s="655"/>
      <c r="YK2597" s="655"/>
      <c r="YL2597" s="655"/>
      <c r="YM2597" s="655"/>
      <c r="YN2597" s="655"/>
      <c r="YO2597" s="655"/>
      <c r="YP2597" s="655"/>
      <c r="YQ2597" s="655"/>
      <c r="YR2597" s="655"/>
      <c r="YS2597" s="655"/>
      <c r="YT2597" s="655"/>
      <c r="YU2597" s="655"/>
      <c r="YV2597" s="655"/>
      <c r="YW2597" s="655"/>
      <c r="YX2597" s="655"/>
      <c r="YY2597" s="655"/>
      <c r="YZ2597" s="655"/>
      <c r="ZA2597" s="655"/>
      <c r="ZB2597" s="655"/>
      <c r="ZC2597" s="655"/>
      <c r="ZD2597" s="655"/>
      <c r="ZE2597" s="655"/>
      <c r="ZF2597" s="655"/>
      <c r="ZG2597" s="655"/>
      <c r="ZH2597" s="655"/>
      <c r="ZI2597" s="655"/>
      <c r="ZJ2597" s="655"/>
      <c r="ZK2597" s="655"/>
      <c r="ZL2597" s="655"/>
      <c r="ZM2597" s="655"/>
      <c r="ZN2597" s="655"/>
      <c r="ZO2597" s="655"/>
      <c r="ZP2597" s="655"/>
      <c r="ZQ2597" s="655"/>
      <c r="ZR2597" s="655"/>
      <c r="ZS2597" s="655"/>
      <c r="ZT2597" s="655"/>
      <c r="ZU2597" s="655"/>
      <c r="ZV2597" s="655"/>
      <c r="ZW2597" s="655"/>
      <c r="ZX2597" s="655"/>
      <c r="ZY2597" s="655"/>
      <c r="ZZ2597" s="655"/>
      <c r="AAA2597" s="655"/>
      <c r="AAB2597" s="655"/>
      <c r="AAC2597" s="655"/>
      <c r="AAD2597" s="655"/>
      <c r="AAE2597" s="655"/>
      <c r="AAF2597" s="655"/>
      <c r="AAG2597" s="655"/>
      <c r="AAH2597" s="655"/>
      <c r="AAI2597" s="655"/>
      <c r="AAJ2597" s="655"/>
      <c r="AAK2597" s="655"/>
      <c r="AAL2597" s="655"/>
      <c r="AAM2597" s="655"/>
      <c r="AAN2597" s="655"/>
      <c r="AAO2597" s="655"/>
      <c r="AAP2597" s="655"/>
      <c r="AAQ2597" s="655"/>
      <c r="AAR2597" s="655"/>
      <c r="AAS2597" s="655"/>
      <c r="AAT2597" s="655"/>
      <c r="AAU2597" s="655"/>
      <c r="AAV2597" s="655"/>
      <c r="AAW2597" s="655"/>
      <c r="AAX2597" s="655"/>
      <c r="AAY2597" s="655"/>
      <c r="AAZ2597" s="655"/>
      <c r="ABA2597" s="655"/>
      <c r="ABB2597" s="655"/>
      <c r="ABC2597" s="655"/>
      <c r="ABD2597" s="655"/>
      <c r="ABE2597" s="655"/>
      <c r="ABF2597" s="655"/>
      <c r="ABG2597" s="655"/>
      <c r="ABH2597" s="655"/>
      <c r="ABI2597" s="655"/>
      <c r="ABJ2597" s="655"/>
      <c r="ABK2597" s="655"/>
      <c r="ABL2597" s="655"/>
      <c r="ABM2597" s="655"/>
      <c r="ABN2597" s="655"/>
      <c r="ABO2597" s="655"/>
      <c r="ABP2597" s="655"/>
      <c r="ABQ2597" s="655"/>
      <c r="ABR2597" s="655"/>
      <c r="ABS2597" s="655"/>
      <c r="ABT2597" s="655"/>
      <c r="ABU2597" s="655"/>
      <c r="ABV2597" s="655"/>
      <c r="ABW2597" s="655"/>
      <c r="ABX2597" s="655"/>
      <c r="ABY2597" s="655"/>
      <c r="ABZ2597" s="655"/>
      <c r="ACA2597" s="655"/>
      <c r="ACB2597" s="655"/>
      <c r="ACC2597" s="655"/>
      <c r="ACD2597" s="655"/>
      <c r="ACE2597" s="655"/>
      <c r="ACF2597" s="655"/>
      <c r="ACG2597" s="655"/>
      <c r="ACH2597" s="655"/>
      <c r="ACI2597" s="655"/>
      <c r="ACJ2597" s="655"/>
      <c r="ACK2597" s="655"/>
      <c r="ACL2597" s="655"/>
      <c r="ACM2597" s="655"/>
      <c r="ACN2597" s="655"/>
      <c r="ACO2597" s="655"/>
      <c r="ACP2597" s="655"/>
      <c r="ACQ2597" s="655"/>
      <c r="ACR2597" s="655"/>
      <c r="ACS2597" s="655"/>
      <c r="ACT2597" s="655"/>
      <c r="ACU2597" s="655"/>
      <c r="ACV2597" s="655"/>
      <c r="ACW2597" s="655"/>
      <c r="ACX2597" s="655"/>
      <c r="ACY2597" s="655"/>
      <c r="ACZ2597" s="655"/>
      <c r="ADA2597" s="655"/>
      <c r="ADB2597" s="655"/>
      <c r="ADC2597" s="655"/>
      <c r="ADD2597" s="655"/>
      <c r="ADE2597" s="655"/>
      <c r="ADF2597" s="655"/>
      <c r="ADG2597" s="655"/>
      <c r="ADH2597" s="655"/>
      <c r="ADI2597" s="655"/>
      <c r="ADJ2597" s="655"/>
      <c r="ADK2597" s="655"/>
      <c r="ADL2597" s="655"/>
      <c r="ADM2597" s="655"/>
      <c r="ADN2597" s="655"/>
      <c r="ADO2597" s="655"/>
      <c r="ADP2597" s="655"/>
      <c r="ADQ2597" s="655"/>
      <c r="ADR2597" s="655"/>
      <c r="ADS2597" s="655"/>
      <c r="ADT2597" s="655"/>
      <c r="ADU2597" s="655"/>
      <c r="ADV2597" s="655"/>
      <c r="ADW2597" s="655"/>
      <c r="ADX2597" s="655"/>
      <c r="ADY2597" s="655"/>
      <c r="ADZ2597" s="655"/>
      <c r="AEA2597" s="655"/>
      <c r="AEB2597" s="655"/>
      <c r="AEC2597" s="655"/>
      <c r="AED2597" s="655"/>
      <c r="AEE2597" s="655"/>
      <c r="AEF2597" s="655"/>
      <c r="AEG2597" s="655"/>
      <c r="AEH2597" s="655"/>
      <c r="AEI2597" s="655"/>
      <c r="AEJ2597" s="655"/>
      <c r="AEK2597" s="655"/>
      <c r="AEL2597" s="655"/>
      <c r="AEM2597" s="655"/>
      <c r="AEN2597" s="655"/>
      <c r="AEO2597" s="655"/>
      <c r="AEP2597" s="655"/>
      <c r="AEQ2597" s="655"/>
      <c r="AER2597" s="655"/>
      <c r="AES2597" s="655"/>
      <c r="AET2597" s="655"/>
      <c r="AEU2597" s="655"/>
      <c r="AEV2597" s="655"/>
      <c r="AEW2597" s="655"/>
      <c r="AEX2597" s="655"/>
      <c r="AEY2597" s="655"/>
      <c r="AEZ2597" s="655"/>
      <c r="AFA2597" s="655"/>
      <c r="AFB2597" s="655"/>
      <c r="AFC2597" s="655"/>
      <c r="AFD2597" s="655"/>
      <c r="AFE2597" s="655"/>
      <c r="AFF2597" s="655"/>
      <c r="AFG2597" s="655"/>
      <c r="AFH2597" s="655"/>
      <c r="AFI2597" s="655"/>
      <c r="AFJ2597" s="655"/>
      <c r="AFK2597" s="655"/>
      <c r="AFL2597" s="655"/>
      <c r="AFM2597" s="655"/>
      <c r="AFN2597" s="655"/>
      <c r="AFO2597" s="655"/>
      <c r="AFP2597" s="655"/>
      <c r="AFQ2597" s="655"/>
      <c r="AFR2597" s="655"/>
      <c r="AFS2597" s="655"/>
      <c r="AFT2597" s="655"/>
      <c r="AFU2597" s="655"/>
      <c r="AFV2597" s="655"/>
      <c r="AFW2597" s="655"/>
      <c r="AFX2597" s="655"/>
      <c r="AFY2597" s="655"/>
      <c r="AFZ2597" s="655"/>
      <c r="AGA2597" s="655"/>
      <c r="AGB2597" s="655"/>
      <c r="AGC2597" s="655"/>
      <c r="AGD2597" s="655"/>
      <c r="AGE2597" s="655"/>
      <c r="AGF2597" s="655"/>
      <c r="AGG2597" s="655"/>
      <c r="AGH2597" s="655"/>
      <c r="AGI2597" s="655"/>
      <c r="AGJ2597" s="655"/>
      <c r="AGK2597" s="655"/>
      <c r="AGL2597" s="655"/>
      <c r="AGM2597" s="655"/>
      <c r="AGN2597" s="655"/>
      <c r="AGO2597" s="655"/>
      <c r="AGP2597" s="655"/>
      <c r="AGQ2597" s="655"/>
      <c r="AGR2597" s="655"/>
      <c r="AGS2597" s="655"/>
      <c r="AGT2597" s="655"/>
      <c r="AGU2597" s="655"/>
      <c r="AGV2597" s="655"/>
      <c r="AGW2597" s="655"/>
      <c r="AGX2597" s="655"/>
      <c r="AGY2597" s="655"/>
      <c r="AGZ2597" s="655"/>
      <c r="AHA2597" s="655"/>
      <c r="AHB2597" s="655"/>
      <c r="AHC2597" s="655"/>
      <c r="AHD2597" s="655"/>
      <c r="AHE2597" s="655"/>
      <c r="AHF2597" s="655"/>
      <c r="AHG2597" s="655"/>
      <c r="AHH2597" s="655"/>
      <c r="AHI2597" s="655"/>
      <c r="AHJ2597" s="655"/>
      <c r="AHK2597" s="655"/>
      <c r="AHL2597" s="655"/>
      <c r="AHM2597" s="655"/>
      <c r="AHN2597" s="655"/>
      <c r="AHO2597" s="655"/>
      <c r="AHP2597" s="655"/>
      <c r="AHQ2597" s="655"/>
      <c r="AHR2597" s="655"/>
      <c r="AHS2597" s="655"/>
      <c r="AHT2597" s="655"/>
      <c r="AHU2597" s="655"/>
      <c r="AHV2597" s="655"/>
      <c r="AHW2597" s="655"/>
      <c r="AHX2597" s="655"/>
      <c r="AHY2597" s="655"/>
      <c r="AHZ2597" s="655"/>
      <c r="AIA2597" s="655"/>
      <c r="AIB2597" s="655"/>
      <c r="AIC2597" s="655"/>
      <c r="AID2597" s="655"/>
      <c r="AIE2597" s="655"/>
      <c r="AIF2597" s="655"/>
      <c r="AIG2597" s="655"/>
      <c r="AIH2597" s="655"/>
      <c r="AII2597" s="655"/>
      <c r="AIJ2597" s="655"/>
      <c r="AIK2597" s="655"/>
      <c r="AIL2597" s="655"/>
      <c r="AIM2597" s="655"/>
      <c r="AIN2597" s="655"/>
      <c r="AIO2597" s="655"/>
      <c r="AIP2597" s="655"/>
      <c r="AIQ2597" s="655"/>
      <c r="AIR2597" s="655"/>
      <c r="AIS2597" s="655"/>
      <c r="AIT2597" s="655"/>
      <c r="AIU2597" s="655"/>
      <c r="AIV2597" s="655"/>
      <c r="AIW2597" s="655"/>
      <c r="AIX2597" s="655"/>
      <c r="AIY2597" s="655"/>
      <c r="AIZ2597" s="655"/>
      <c r="AJA2597" s="655"/>
      <c r="AJB2597" s="655"/>
      <c r="AJC2597" s="655"/>
      <c r="AJD2597" s="655"/>
      <c r="AJE2597" s="655"/>
      <c r="AJF2597" s="655"/>
      <c r="AJG2597" s="655"/>
      <c r="AJH2597" s="655"/>
      <c r="AJI2597" s="655"/>
      <c r="AJJ2597" s="655"/>
      <c r="AJK2597" s="655"/>
      <c r="AJL2597" s="655"/>
      <c r="AJM2597" s="655"/>
      <c r="AJN2597" s="655"/>
      <c r="AJO2597" s="655"/>
      <c r="AJP2597" s="655"/>
      <c r="AJQ2597" s="655"/>
      <c r="AJR2597" s="655"/>
      <c r="AJS2597" s="655"/>
      <c r="AJT2597" s="655"/>
      <c r="AJU2597" s="655"/>
      <c r="AJV2597" s="655"/>
      <c r="AJW2597" s="655"/>
      <c r="AJX2597" s="655"/>
      <c r="AJY2597" s="655"/>
      <c r="AJZ2597" s="655"/>
      <c r="AKA2597" s="655"/>
      <c r="AKB2597" s="655"/>
      <c r="AKC2597" s="655"/>
      <c r="AKD2597" s="655"/>
      <c r="AKE2597" s="655"/>
      <c r="AKF2597" s="655"/>
      <c r="AKG2597" s="655"/>
      <c r="AKH2597" s="655"/>
      <c r="AKI2597" s="655"/>
      <c r="AKJ2597" s="655"/>
      <c r="AKK2597" s="655"/>
      <c r="AKL2597" s="655"/>
      <c r="AKM2597" s="655"/>
      <c r="AKN2597" s="655"/>
      <c r="AKO2597" s="655"/>
      <c r="AKP2597" s="655"/>
      <c r="AKQ2597" s="655"/>
      <c r="AKR2597" s="655"/>
      <c r="AKS2597" s="655"/>
      <c r="AKT2597" s="655"/>
      <c r="AKU2597" s="655"/>
      <c r="AKV2597" s="655"/>
      <c r="AKW2597" s="655"/>
      <c r="AKX2597" s="655"/>
      <c r="AKY2597" s="655"/>
      <c r="AKZ2597" s="655"/>
      <c r="ALA2597" s="655"/>
      <c r="ALB2597" s="655"/>
      <c r="ALC2597" s="655"/>
      <c r="ALD2597" s="655"/>
      <c r="ALE2597" s="655"/>
      <c r="ALF2597" s="655"/>
      <c r="ALG2597" s="655"/>
      <c r="ALH2597" s="655"/>
      <c r="ALI2597" s="655"/>
      <c r="ALJ2597" s="655"/>
      <c r="ALK2597" s="655"/>
      <c r="ALL2597" s="655"/>
      <c r="ALM2597" s="655"/>
      <c r="ALN2597" s="655"/>
      <c r="ALO2597" s="655"/>
      <c r="ALP2597" s="655"/>
      <c r="ALQ2597" s="655"/>
      <c r="ALR2597" s="655"/>
      <c r="ALS2597" s="655"/>
      <c r="ALT2597" s="655"/>
      <c r="ALU2597" s="655"/>
      <c r="ALV2597" s="655"/>
      <c r="ALW2597" s="655"/>
      <c r="ALX2597" s="655"/>
      <c r="ALY2597" s="655"/>
      <c r="ALZ2597" s="655"/>
      <c r="AMA2597" s="655"/>
      <c r="AMB2597" s="655"/>
      <c r="AMC2597" s="655"/>
      <c r="AMD2597" s="655"/>
      <c r="AME2597" s="655"/>
      <c r="AMF2597" s="655"/>
      <c r="AMG2597" s="655"/>
      <c r="AMH2597" s="655"/>
      <c r="AMI2597" s="655"/>
      <c r="AMJ2597" s="655"/>
      <c r="AMK2597" s="655"/>
      <c r="AML2597" s="655"/>
      <c r="AMM2597" s="655"/>
      <c r="AMN2597" s="655"/>
      <c r="AMO2597" s="655"/>
      <c r="AMP2597" s="655"/>
      <c r="AMQ2597" s="655"/>
      <c r="AMR2597" s="655"/>
      <c r="AMS2597" s="655"/>
      <c r="AMT2597" s="655"/>
      <c r="AMU2597" s="655"/>
      <c r="AMV2597" s="655"/>
      <c r="AMW2597" s="655"/>
      <c r="AMX2597" s="655"/>
      <c r="AMY2597" s="655"/>
      <c r="AMZ2597" s="655"/>
      <c r="ANA2597" s="655"/>
      <c r="ANB2597" s="655"/>
      <c r="ANC2597" s="655"/>
      <c r="AND2597" s="655"/>
      <c r="ANE2597" s="655"/>
      <c r="ANF2597" s="655"/>
      <c r="ANG2597" s="655"/>
      <c r="ANH2597" s="655"/>
      <c r="ANI2597" s="655"/>
      <c r="ANJ2597" s="655"/>
      <c r="ANK2597" s="655"/>
      <c r="ANL2597" s="655"/>
      <c r="ANM2597" s="655"/>
      <c r="ANN2597" s="655"/>
      <c r="ANO2597" s="655"/>
      <c r="ANP2597" s="655"/>
      <c r="ANQ2597" s="655"/>
      <c r="ANR2597" s="655"/>
      <c r="ANS2597" s="655"/>
      <c r="ANT2597" s="655"/>
      <c r="ANU2597" s="655"/>
      <c r="ANV2597" s="655"/>
      <c r="ANW2597" s="655"/>
      <c r="ANX2597" s="655"/>
      <c r="ANY2597" s="655"/>
      <c r="ANZ2597" s="655"/>
      <c r="AOA2597" s="655"/>
      <c r="AOB2597" s="655"/>
      <c r="AOC2597" s="655"/>
      <c r="AOD2597" s="655"/>
      <c r="AOE2597" s="655"/>
      <c r="AOF2597" s="655"/>
      <c r="AOG2597" s="655"/>
      <c r="AOH2597" s="655"/>
      <c r="AOI2597" s="655"/>
      <c r="AOJ2597" s="655"/>
      <c r="AOK2597" s="655"/>
      <c r="AOL2597" s="655"/>
      <c r="AOM2597" s="655"/>
      <c r="AON2597" s="655"/>
      <c r="AOO2597" s="655"/>
      <c r="AOP2597" s="655"/>
      <c r="AOQ2597" s="655"/>
      <c r="AOR2597" s="655"/>
      <c r="AOS2597" s="655"/>
      <c r="AOT2597" s="655"/>
      <c r="AOU2597" s="655"/>
      <c r="AOV2597" s="655"/>
      <c r="AOW2597" s="655"/>
      <c r="AOX2597" s="655"/>
      <c r="AOY2597" s="655"/>
      <c r="AOZ2597" s="655"/>
      <c r="APA2597" s="655"/>
      <c r="APB2597" s="655"/>
      <c r="APC2597" s="655"/>
      <c r="APD2597" s="655"/>
      <c r="APE2597" s="655"/>
      <c r="APF2597" s="655"/>
      <c r="APG2597" s="655"/>
      <c r="APH2597" s="655"/>
      <c r="API2597" s="655"/>
      <c r="APJ2597" s="655"/>
      <c r="APK2597" s="655"/>
      <c r="APL2597" s="655"/>
      <c r="APM2597" s="655"/>
      <c r="APN2597" s="655"/>
      <c r="APO2597" s="655"/>
      <c r="APP2597" s="655"/>
      <c r="APQ2597" s="655"/>
      <c r="APR2597" s="655"/>
      <c r="APS2597" s="655"/>
      <c r="APT2597" s="655"/>
      <c r="APU2597" s="655"/>
      <c r="APV2597" s="655"/>
      <c r="APW2597" s="655"/>
      <c r="APX2597" s="655"/>
      <c r="APY2597" s="655"/>
      <c r="APZ2597" s="655"/>
      <c r="AQA2597" s="655"/>
      <c r="AQB2597" s="655"/>
      <c r="AQC2597" s="655"/>
      <c r="AQD2597" s="655"/>
      <c r="AQE2597" s="655"/>
      <c r="AQF2597" s="655"/>
      <c r="AQG2597" s="655"/>
      <c r="AQH2597" s="655"/>
      <c r="AQI2597" s="655"/>
      <c r="AQJ2597" s="655"/>
      <c r="AQK2597" s="655"/>
      <c r="AQL2597" s="655"/>
      <c r="AQM2597" s="655"/>
      <c r="AQN2597" s="655"/>
      <c r="AQO2597" s="655"/>
      <c r="AQP2597" s="655"/>
      <c r="AQQ2597" s="655"/>
      <c r="AQR2597" s="655"/>
      <c r="AQS2597" s="655"/>
      <c r="AQT2597" s="655"/>
      <c r="AQU2597" s="655"/>
      <c r="AQV2597" s="655"/>
      <c r="AQW2597" s="655"/>
      <c r="AQX2597" s="655"/>
      <c r="AQY2597" s="655"/>
      <c r="AQZ2597" s="655"/>
      <c r="ARA2597" s="655"/>
      <c r="ARB2597" s="655"/>
      <c r="ARC2597" s="655"/>
      <c r="ARD2597" s="655"/>
      <c r="ARE2597" s="655"/>
      <c r="ARF2597" s="655"/>
      <c r="ARG2597" s="655"/>
      <c r="ARH2597" s="655"/>
      <c r="ARI2597" s="655"/>
      <c r="ARJ2597" s="655"/>
      <c r="ARK2597" s="655"/>
      <c r="ARL2597" s="655"/>
      <c r="ARM2597" s="655"/>
      <c r="ARN2597" s="655"/>
      <c r="ARO2597" s="655"/>
      <c r="ARP2597" s="655"/>
      <c r="ARQ2597" s="655"/>
      <c r="ARR2597" s="655"/>
      <c r="ARS2597" s="655"/>
      <c r="ART2597" s="655"/>
      <c r="ARU2597" s="655"/>
      <c r="ARV2597" s="655"/>
      <c r="ARW2597" s="655"/>
      <c r="ARX2597" s="655"/>
      <c r="ARY2597" s="655"/>
      <c r="ARZ2597" s="655"/>
      <c r="ASA2597" s="655"/>
      <c r="ASB2597" s="655"/>
      <c r="ASC2597" s="655"/>
      <c r="ASD2597" s="655"/>
      <c r="ASE2597" s="655"/>
      <c r="ASF2597" s="655"/>
      <c r="ASG2597" s="655"/>
      <c r="ASH2597" s="655"/>
      <c r="ASI2597" s="655"/>
      <c r="ASJ2597" s="655"/>
      <c r="ASK2597" s="655"/>
      <c r="ASL2597" s="655"/>
      <c r="ASM2597" s="655"/>
      <c r="ASN2597" s="655"/>
      <c r="ASO2597" s="655"/>
      <c r="ASP2597" s="655"/>
      <c r="ASQ2597" s="655"/>
      <c r="ASR2597" s="655"/>
      <c r="ASS2597" s="655"/>
      <c r="AST2597" s="655"/>
      <c r="ASU2597" s="655"/>
      <c r="ASV2597" s="655"/>
      <c r="ASW2597" s="655"/>
      <c r="ASX2597" s="655"/>
      <c r="ASY2597" s="655"/>
      <c r="ASZ2597" s="655"/>
      <c r="ATA2597" s="655"/>
      <c r="ATB2597" s="655"/>
      <c r="ATC2597" s="655"/>
      <c r="ATD2597" s="655"/>
      <c r="ATE2597" s="655"/>
      <c r="ATF2597" s="655"/>
      <c r="ATG2597" s="655"/>
      <c r="ATH2597" s="655"/>
      <c r="ATI2597" s="655"/>
      <c r="ATJ2597" s="655"/>
      <c r="ATK2597" s="655"/>
      <c r="ATL2597" s="655"/>
      <c r="ATM2597" s="655"/>
      <c r="ATN2597" s="655"/>
      <c r="ATO2597" s="655"/>
      <c r="ATP2597" s="655"/>
      <c r="ATQ2597" s="655"/>
      <c r="ATR2597" s="655"/>
      <c r="ATS2597" s="655"/>
      <c r="ATT2597" s="655"/>
      <c r="ATU2597" s="655"/>
      <c r="ATV2597" s="655"/>
      <c r="ATW2597" s="655"/>
      <c r="ATX2597" s="655"/>
      <c r="ATY2597" s="655"/>
      <c r="ATZ2597" s="655"/>
      <c r="AUA2597" s="655"/>
      <c r="AUB2597" s="655"/>
      <c r="AUC2597" s="655"/>
      <c r="AUD2597" s="655"/>
      <c r="AUE2597" s="655"/>
      <c r="AUF2597" s="655"/>
      <c r="AUG2597" s="655"/>
      <c r="AUH2597" s="655"/>
      <c r="AUI2597" s="655"/>
      <c r="AUJ2597" s="655"/>
      <c r="AUK2597" s="655"/>
      <c r="AUL2597" s="655"/>
      <c r="AUM2597" s="655"/>
      <c r="AUN2597" s="655"/>
      <c r="AUO2597" s="655"/>
      <c r="AUP2597" s="655"/>
      <c r="AUQ2597" s="655"/>
      <c r="AUR2597" s="655"/>
      <c r="AUS2597" s="655"/>
      <c r="AUT2597" s="655"/>
      <c r="AUU2597" s="655"/>
      <c r="AUV2597" s="655"/>
      <c r="AUW2597" s="655"/>
      <c r="AUX2597" s="655"/>
      <c r="AUY2597" s="655"/>
      <c r="AUZ2597" s="655"/>
      <c r="AVA2597" s="655"/>
      <c r="AVB2597" s="655"/>
      <c r="AVC2597" s="655"/>
      <c r="AVD2597" s="655"/>
      <c r="AVE2597" s="655"/>
      <c r="AVF2597" s="655"/>
      <c r="AVG2597" s="655"/>
      <c r="AVH2597" s="655"/>
      <c r="AVI2597" s="655"/>
      <c r="AVJ2597" s="655"/>
      <c r="AVK2597" s="655"/>
      <c r="AVL2597" s="655"/>
      <c r="AVM2597" s="655"/>
      <c r="AVN2597" s="655"/>
      <c r="AVO2597" s="655"/>
      <c r="AVP2597" s="655"/>
      <c r="AVQ2597" s="655"/>
      <c r="AVR2597" s="655"/>
      <c r="AVS2597" s="655"/>
      <c r="AVT2597" s="655"/>
      <c r="AVU2597" s="655"/>
      <c r="AVV2597" s="655"/>
      <c r="AVW2597" s="655"/>
      <c r="AVX2597" s="655"/>
      <c r="AVY2597" s="655"/>
      <c r="AVZ2597" s="655"/>
      <c r="AWA2597" s="655"/>
      <c r="AWB2597" s="655"/>
      <c r="AWC2597" s="655"/>
      <c r="AWD2597" s="655"/>
      <c r="AWE2597" s="655"/>
      <c r="AWF2597" s="655"/>
      <c r="AWG2597" s="655"/>
      <c r="AWH2597" s="655"/>
      <c r="AWI2597" s="655"/>
      <c r="AWJ2597" s="655"/>
      <c r="AWK2597" s="655"/>
      <c r="AWL2597" s="655"/>
      <c r="AWM2597" s="655"/>
      <c r="AWN2597" s="655"/>
      <c r="AWO2597" s="655"/>
      <c r="AWP2597" s="655"/>
      <c r="AWQ2597" s="655"/>
      <c r="AWR2597" s="655"/>
      <c r="AWS2597" s="655"/>
      <c r="AWT2597" s="655"/>
      <c r="AWU2597" s="655"/>
      <c r="AWV2597" s="655"/>
      <c r="AWW2597" s="655"/>
      <c r="AWX2597" s="655"/>
      <c r="AWY2597" s="655"/>
      <c r="AWZ2597" s="655"/>
      <c r="AXA2597" s="655"/>
      <c r="AXB2597" s="655"/>
      <c r="AXC2597" s="655"/>
      <c r="AXD2597" s="655"/>
      <c r="AXE2597" s="655"/>
      <c r="AXF2597" s="655"/>
      <c r="AXG2597" s="655"/>
      <c r="AXH2597" s="655"/>
      <c r="AXI2597" s="655"/>
      <c r="AXJ2597" s="655"/>
      <c r="AXK2597" s="655"/>
      <c r="AXL2597" s="655"/>
      <c r="AXM2597" s="655"/>
      <c r="AXN2597" s="655"/>
      <c r="AXO2597" s="655"/>
      <c r="AXP2597" s="655"/>
      <c r="AXQ2597" s="655"/>
      <c r="AXR2597" s="655"/>
      <c r="AXS2597" s="655"/>
      <c r="AXT2597" s="655"/>
      <c r="AXU2597" s="655"/>
      <c r="AXV2597" s="655"/>
      <c r="AXW2597" s="655"/>
      <c r="AXX2597" s="655"/>
      <c r="AXY2597" s="655"/>
      <c r="AXZ2597" s="655"/>
      <c r="AYA2597" s="655"/>
      <c r="AYB2597" s="655"/>
      <c r="AYC2597" s="655"/>
      <c r="AYD2597" s="655"/>
      <c r="AYE2597" s="655"/>
      <c r="AYF2597" s="655"/>
      <c r="AYG2597" s="655"/>
      <c r="AYH2597" s="655"/>
      <c r="AYI2597" s="655"/>
      <c r="AYJ2597" s="655"/>
      <c r="AYK2597" s="655"/>
      <c r="AYL2597" s="655"/>
      <c r="AYM2597" s="655"/>
      <c r="AYN2597" s="655"/>
      <c r="AYO2597" s="655"/>
      <c r="AYP2597" s="655"/>
      <c r="AYQ2597" s="655"/>
      <c r="AYR2597" s="655"/>
      <c r="AYS2597" s="655"/>
      <c r="AYT2597" s="655"/>
      <c r="AYU2597" s="655"/>
      <c r="AYV2597" s="655"/>
      <c r="AYW2597" s="655"/>
      <c r="AYX2597" s="655"/>
      <c r="AYY2597" s="655"/>
      <c r="AYZ2597" s="655"/>
      <c r="AZA2597" s="655"/>
      <c r="AZB2597" s="655"/>
      <c r="AZC2597" s="655"/>
      <c r="AZD2597" s="655"/>
      <c r="AZE2597" s="655"/>
      <c r="AZF2597" s="655"/>
      <c r="AZG2597" s="655"/>
      <c r="AZH2597" s="655"/>
      <c r="AZI2597" s="655"/>
      <c r="AZJ2597" s="655"/>
      <c r="AZK2597" s="655"/>
      <c r="AZL2597" s="655"/>
      <c r="AZM2597" s="655"/>
      <c r="AZN2597" s="655"/>
      <c r="AZO2597" s="655"/>
      <c r="AZP2597" s="655"/>
      <c r="AZQ2597" s="655"/>
      <c r="AZR2597" s="655"/>
      <c r="AZS2597" s="655"/>
      <c r="AZT2597" s="655"/>
      <c r="AZU2597" s="655"/>
      <c r="AZV2597" s="655"/>
      <c r="AZW2597" s="655"/>
      <c r="AZX2597" s="655"/>
      <c r="AZY2597" s="655"/>
      <c r="AZZ2597" s="655"/>
      <c r="BAA2597" s="655"/>
      <c r="BAB2597" s="655"/>
      <c r="BAC2597" s="655"/>
      <c r="BAD2597" s="655"/>
      <c r="BAE2597" s="655"/>
      <c r="BAF2597" s="655"/>
      <c r="BAG2597" s="655"/>
      <c r="BAH2597" s="655"/>
      <c r="BAI2597" s="655"/>
      <c r="BAJ2597" s="655"/>
      <c r="BAK2597" s="655"/>
      <c r="BAL2597" s="655"/>
      <c r="BAM2597" s="655"/>
      <c r="BAN2597" s="655"/>
      <c r="BAO2597" s="655"/>
      <c r="BAP2597" s="655"/>
      <c r="BAQ2597" s="655"/>
      <c r="BAR2597" s="655"/>
      <c r="BAS2597" s="655"/>
      <c r="BAT2597" s="655"/>
      <c r="BAU2597" s="655"/>
      <c r="BAV2597" s="655"/>
      <c r="BAW2597" s="655"/>
      <c r="BAX2597" s="655"/>
      <c r="BAY2597" s="655"/>
      <c r="BAZ2597" s="655"/>
      <c r="BBA2597" s="655"/>
      <c r="BBB2597" s="655"/>
      <c r="BBC2597" s="655"/>
      <c r="BBD2597" s="655"/>
      <c r="BBE2597" s="655"/>
      <c r="BBF2597" s="655"/>
      <c r="BBG2597" s="655"/>
      <c r="BBH2597" s="655"/>
      <c r="BBI2597" s="655"/>
      <c r="BBJ2597" s="655"/>
      <c r="BBK2597" s="655"/>
      <c r="BBL2597" s="655"/>
      <c r="BBM2597" s="655"/>
      <c r="BBN2597" s="655"/>
      <c r="BBO2597" s="655"/>
      <c r="BBP2597" s="655"/>
      <c r="BBQ2597" s="655"/>
      <c r="BBR2597" s="655"/>
      <c r="BBS2597" s="655"/>
      <c r="BBT2597" s="655"/>
      <c r="BBU2597" s="655"/>
      <c r="BBV2597" s="655"/>
      <c r="BBW2597" s="655"/>
      <c r="BBX2597" s="655"/>
      <c r="BBY2597" s="655"/>
      <c r="BBZ2597" s="655"/>
      <c r="BCA2597" s="655"/>
      <c r="BCB2597" s="655"/>
      <c r="BCC2597" s="655"/>
      <c r="BCD2597" s="655"/>
      <c r="BCE2597" s="655"/>
      <c r="BCF2597" s="655"/>
      <c r="BCG2597" s="655"/>
      <c r="BCH2597" s="655"/>
      <c r="BCI2597" s="655"/>
      <c r="BCJ2597" s="655"/>
      <c r="BCK2597" s="655"/>
      <c r="BCL2597" s="655"/>
      <c r="BCM2597" s="655"/>
      <c r="BCN2597" s="655"/>
      <c r="BCO2597" s="655"/>
      <c r="BCP2597" s="655"/>
      <c r="BCQ2597" s="655"/>
      <c r="BCR2597" s="655"/>
      <c r="BCS2597" s="655"/>
      <c r="BCT2597" s="655"/>
      <c r="BCU2597" s="655"/>
      <c r="BCV2597" s="655"/>
      <c r="BCW2597" s="655"/>
      <c r="BCX2597" s="655"/>
      <c r="BCY2597" s="655"/>
      <c r="BCZ2597" s="655"/>
      <c r="BDA2597" s="655"/>
      <c r="BDB2597" s="655"/>
      <c r="BDC2597" s="655"/>
      <c r="BDD2597" s="655"/>
      <c r="BDE2597" s="655"/>
      <c r="BDF2597" s="655"/>
      <c r="BDG2597" s="655"/>
      <c r="BDH2597" s="655"/>
      <c r="BDI2597" s="655"/>
      <c r="BDJ2597" s="655"/>
      <c r="BDK2597" s="655"/>
      <c r="BDL2597" s="655"/>
      <c r="BDM2597" s="655"/>
      <c r="BDN2597" s="655"/>
      <c r="BDO2597" s="655"/>
      <c r="BDP2597" s="655"/>
      <c r="BDQ2597" s="655"/>
      <c r="BDR2597" s="655"/>
      <c r="BDS2597" s="655"/>
      <c r="BDT2597" s="655"/>
      <c r="BDU2597" s="655"/>
      <c r="BDV2597" s="655"/>
      <c r="BDW2597" s="655"/>
      <c r="BDX2597" s="655"/>
      <c r="BDY2597" s="655"/>
      <c r="BDZ2597" s="655"/>
      <c r="BEA2597" s="655"/>
      <c r="BEB2597" s="655"/>
      <c r="BEC2597" s="655"/>
      <c r="BED2597" s="655"/>
      <c r="BEE2597" s="655"/>
      <c r="BEF2597" s="655"/>
      <c r="BEG2597" s="655"/>
      <c r="BEH2597" s="655"/>
      <c r="BEI2597" s="655"/>
      <c r="BEJ2597" s="655"/>
      <c r="BEK2597" s="655"/>
      <c r="BEL2597" s="655"/>
      <c r="BEM2597" s="655"/>
      <c r="BEN2597" s="655"/>
      <c r="BEO2597" s="655"/>
      <c r="BEP2597" s="655"/>
      <c r="BEQ2597" s="655"/>
      <c r="BER2597" s="655"/>
      <c r="BES2597" s="655"/>
      <c r="BET2597" s="655"/>
      <c r="BEU2597" s="655"/>
      <c r="BEV2597" s="655"/>
      <c r="BEW2597" s="655"/>
      <c r="BEX2597" s="655"/>
      <c r="BEY2597" s="655"/>
      <c r="BEZ2597" s="655"/>
      <c r="BFA2597" s="655"/>
      <c r="BFB2597" s="655"/>
      <c r="BFC2597" s="655"/>
      <c r="BFD2597" s="655"/>
      <c r="BFE2597" s="655"/>
      <c r="BFF2597" s="655"/>
      <c r="BFG2597" s="655"/>
      <c r="BFH2597" s="655"/>
      <c r="BFI2597" s="655"/>
      <c r="BFJ2597" s="655"/>
      <c r="BFK2597" s="655"/>
      <c r="BFL2597" s="655"/>
      <c r="BFM2597" s="655"/>
      <c r="BFN2597" s="655"/>
      <c r="BFO2597" s="655"/>
      <c r="BFP2597" s="655"/>
      <c r="BFQ2597" s="655"/>
      <c r="BFR2597" s="655"/>
      <c r="BFS2597" s="655"/>
      <c r="BFT2597" s="655"/>
      <c r="BFU2597" s="655"/>
      <c r="BFV2597" s="655"/>
      <c r="BFW2597" s="655"/>
      <c r="BFX2597" s="655"/>
      <c r="BFY2597" s="655"/>
      <c r="BFZ2597" s="655"/>
      <c r="BGA2597" s="655"/>
      <c r="BGB2597" s="655"/>
      <c r="BGC2597" s="655"/>
      <c r="BGD2597" s="655"/>
      <c r="BGE2597" s="655"/>
      <c r="BGF2597" s="655"/>
      <c r="BGG2597" s="655"/>
      <c r="BGH2597" s="655"/>
      <c r="BGI2597" s="655"/>
      <c r="BGJ2597" s="655"/>
      <c r="BGK2597" s="655"/>
      <c r="BGL2597" s="655"/>
      <c r="BGM2597" s="655"/>
      <c r="BGN2597" s="655"/>
      <c r="BGO2597" s="655"/>
      <c r="BGP2597" s="655"/>
      <c r="BGQ2597" s="655"/>
      <c r="BGR2597" s="655"/>
      <c r="BGS2597" s="655"/>
      <c r="BGT2597" s="655"/>
      <c r="BGU2597" s="655"/>
      <c r="BGV2597" s="655"/>
      <c r="BGW2597" s="655"/>
      <c r="BGX2597" s="655"/>
      <c r="BGY2597" s="655"/>
      <c r="BGZ2597" s="655"/>
      <c r="BHA2597" s="655"/>
      <c r="BHB2597" s="655"/>
      <c r="BHC2597" s="655"/>
      <c r="BHD2597" s="655"/>
      <c r="BHE2597" s="655"/>
      <c r="BHF2597" s="655"/>
      <c r="BHG2597" s="655"/>
      <c r="BHH2597" s="655"/>
      <c r="BHI2597" s="655"/>
      <c r="BHJ2597" s="655"/>
      <c r="BHK2597" s="655"/>
      <c r="BHL2597" s="655"/>
      <c r="BHM2597" s="655"/>
      <c r="BHN2597" s="655"/>
      <c r="BHO2597" s="655"/>
      <c r="BHP2597" s="655"/>
      <c r="BHQ2597" s="655"/>
      <c r="BHR2597" s="655"/>
      <c r="BHS2597" s="655"/>
      <c r="BHT2597" s="655"/>
      <c r="BHU2597" s="655"/>
      <c r="BHV2597" s="655"/>
      <c r="BHW2597" s="655"/>
      <c r="BHX2597" s="655"/>
      <c r="BHY2597" s="655"/>
      <c r="BHZ2597" s="655"/>
      <c r="BIA2597" s="655"/>
      <c r="BIB2597" s="655"/>
      <c r="BIC2597" s="655"/>
      <c r="BID2597" s="655"/>
      <c r="BIE2597" s="655"/>
      <c r="BIF2597" s="655"/>
      <c r="BIG2597" s="655"/>
      <c r="BIH2597" s="655"/>
      <c r="BII2597" s="655"/>
      <c r="BIJ2597" s="655"/>
      <c r="BIK2597" s="655"/>
      <c r="BIL2597" s="655"/>
      <c r="BIM2597" s="655"/>
      <c r="BIN2597" s="655"/>
      <c r="BIO2597" s="655"/>
      <c r="BIP2597" s="655"/>
      <c r="BIQ2597" s="655"/>
      <c r="BIR2597" s="655"/>
      <c r="BIS2597" s="655"/>
      <c r="BIT2597" s="655"/>
      <c r="BIU2597" s="655"/>
      <c r="BIV2597" s="655"/>
      <c r="BIW2597" s="655"/>
      <c r="BIX2597" s="655"/>
      <c r="BIY2597" s="655"/>
      <c r="BIZ2597" s="655"/>
      <c r="BJA2597" s="655"/>
      <c r="BJB2597" s="655"/>
      <c r="BJC2597" s="655"/>
      <c r="BJD2597" s="655"/>
      <c r="BJE2597" s="655"/>
      <c r="BJF2597" s="655"/>
      <c r="BJG2597" s="655"/>
      <c r="BJH2597" s="655"/>
      <c r="BJI2597" s="655"/>
      <c r="BJJ2597" s="655"/>
      <c r="BJK2597" s="655"/>
      <c r="BJL2597" s="655"/>
      <c r="BJM2597" s="655"/>
      <c r="BJN2597" s="655"/>
      <c r="BJO2597" s="655"/>
      <c r="BJP2597" s="655"/>
      <c r="BJQ2597" s="655"/>
      <c r="BJR2597" s="655"/>
      <c r="BJS2597" s="655"/>
      <c r="BJT2597" s="655"/>
      <c r="BJU2597" s="655"/>
      <c r="BJV2597" s="655"/>
      <c r="BJW2597" s="655"/>
      <c r="BJX2597" s="655"/>
      <c r="BJY2597" s="655"/>
      <c r="BJZ2597" s="655"/>
      <c r="BKA2597" s="655"/>
      <c r="BKB2597" s="655"/>
      <c r="BKC2597" s="655"/>
      <c r="BKD2597" s="655"/>
      <c r="BKE2597" s="655"/>
      <c r="BKF2597" s="655"/>
      <c r="BKG2597" s="655"/>
      <c r="BKH2597" s="655"/>
      <c r="BKI2597" s="655"/>
      <c r="BKJ2597" s="655"/>
      <c r="BKK2597" s="655"/>
      <c r="BKL2597" s="655"/>
      <c r="BKM2597" s="655"/>
      <c r="BKN2597" s="655"/>
      <c r="BKO2597" s="655"/>
      <c r="BKP2597" s="655"/>
      <c r="BKQ2597" s="655"/>
      <c r="BKR2597" s="655"/>
      <c r="BKS2597" s="655"/>
      <c r="BKT2597" s="655"/>
      <c r="BKU2597" s="655"/>
      <c r="BKV2597" s="655"/>
      <c r="BKW2597" s="655"/>
      <c r="BKX2597" s="655"/>
      <c r="BKY2597" s="655"/>
      <c r="BKZ2597" s="655"/>
      <c r="BLA2597" s="655"/>
      <c r="BLB2597" s="655"/>
      <c r="BLC2597" s="655"/>
      <c r="BLD2597" s="655"/>
      <c r="BLE2597" s="655"/>
      <c r="BLF2597" s="655"/>
      <c r="BLG2597" s="655"/>
      <c r="BLH2597" s="655"/>
      <c r="BLI2597" s="655"/>
      <c r="BLJ2597" s="655"/>
      <c r="BLK2597" s="655"/>
      <c r="BLL2597" s="655"/>
      <c r="BLM2597" s="655"/>
      <c r="BLN2597" s="655"/>
      <c r="BLO2597" s="655"/>
      <c r="BLP2597" s="655"/>
      <c r="BLQ2597" s="655"/>
      <c r="BLR2597" s="655"/>
      <c r="BLS2597" s="655"/>
      <c r="BLT2597" s="655"/>
      <c r="BLU2597" s="655"/>
      <c r="BLV2597" s="655"/>
      <c r="BLW2597" s="655"/>
      <c r="BLX2597" s="655"/>
      <c r="BLY2597" s="655"/>
      <c r="BLZ2597" s="655"/>
      <c r="BMA2597" s="655"/>
      <c r="BMB2597" s="655"/>
      <c r="BMC2597" s="655"/>
      <c r="BMD2597" s="655"/>
      <c r="BME2597" s="655"/>
      <c r="BMF2597" s="655"/>
      <c r="BMG2597" s="655"/>
      <c r="BMH2597" s="655"/>
      <c r="BMI2597" s="655"/>
      <c r="BMJ2597" s="655"/>
      <c r="BMK2597" s="655"/>
      <c r="BML2597" s="655"/>
      <c r="BMM2597" s="655"/>
      <c r="BMN2597" s="655"/>
      <c r="BMO2597" s="655"/>
      <c r="BMP2597" s="655"/>
      <c r="BMQ2597" s="655"/>
      <c r="BMR2597" s="655"/>
      <c r="BMS2597" s="655"/>
      <c r="BMT2597" s="655"/>
      <c r="BMU2597" s="655"/>
      <c r="BMV2597" s="655"/>
      <c r="BMW2597" s="655"/>
      <c r="BMX2597" s="655"/>
      <c r="BMY2597" s="655"/>
      <c r="BMZ2597" s="655"/>
      <c r="BNA2597" s="655"/>
      <c r="BNB2597" s="655"/>
      <c r="BNC2597" s="655"/>
      <c r="BND2597" s="655"/>
      <c r="BNE2597" s="655"/>
      <c r="BNF2597" s="655"/>
      <c r="BNG2597" s="655"/>
      <c r="BNH2597" s="655"/>
      <c r="BNI2597" s="655"/>
      <c r="BNJ2597" s="655"/>
      <c r="BNK2597" s="655"/>
      <c r="BNL2597" s="655"/>
      <c r="BNM2597" s="655"/>
      <c r="BNN2597" s="655"/>
      <c r="BNO2597" s="655"/>
      <c r="BNP2597" s="655"/>
      <c r="BNQ2597" s="655"/>
      <c r="BNR2597" s="655"/>
      <c r="BNS2597" s="655"/>
      <c r="BNT2597" s="655"/>
      <c r="BNU2597" s="655"/>
      <c r="BNV2597" s="655"/>
      <c r="BNW2597" s="655"/>
      <c r="BNX2597" s="655"/>
      <c r="BNY2597" s="655"/>
      <c r="BNZ2597" s="655"/>
      <c r="BOA2597" s="655"/>
      <c r="BOB2597" s="655"/>
      <c r="BOC2597" s="655"/>
      <c r="BOD2597" s="655"/>
      <c r="BOE2597" s="655"/>
      <c r="BOF2597" s="655"/>
      <c r="BOG2597" s="655"/>
      <c r="BOH2597" s="655"/>
      <c r="BOI2597" s="655"/>
      <c r="BOJ2597" s="655"/>
      <c r="BOK2597" s="655"/>
      <c r="BOL2597" s="655"/>
      <c r="BOM2597" s="655"/>
      <c r="BON2597" s="655"/>
      <c r="BOO2597" s="655"/>
      <c r="BOP2597" s="655"/>
      <c r="BOQ2597" s="655"/>
      <c r="BOR2597" s="655"/>
      <c r="BOS2597" s="655"/>
      <c r="BOT2597" s="655"/>
      <c r="BOU2597" s="655"/>
      <c r="BOV2597" s="655"/>
      <c r="BOW2597" s="655"/>
      <c r="BOX2597" s="655"/>
      <c r="BOY2597" s="655"/>
      <c r="BOZ2597" s="655"/>
      <c r="BPA2597" s="655"/>
      <c r="BPB2597" s="655"/>
      <c r="BPC2597" s="655"/>
      <c r="BPD2597" s="655"/>
      <c r="BPE2597" s="655"/>
      <c r="BPF2597" s="655"/>
      <c r="BPG2597" s="655"/>
      <c r="BPH2597" s="655"/>
      <c r="BPI2597" s="655"/>
      <c r="BPJ2597" s="655"/>
      <c r="BPK2597" s="655"/>
      <c r="BPL2597" s="655"/>
      <c r="BPM2597" s="655"/>
      <c r="BPN2597" s="655"/>
      <c r="BPO2597" s="655"/>
      <c r="BPP2597" s="655"/>
      <c r="BPQ2597" s="655"/>
      <c r="BPR2597" s="655"/>
      <c r="BPS2597" s="655"/>
      <c r="BPT2597" s="655"/>
      <c r="BPU2597" s="655"/>
      <c r="BPV2597" s="655"/>
      <c r="BPW2597" s="655"/>
      <c r="BPX2597" s="655"/>
      <c r="BPY2597" s="655"/>
      <c r="BPZ2597" s="655"/>
      <c r="BQA2597" s="655"/>
      <c r="BQB2597" s="655"/>
      <c r="BQC2597" s="655"/>
      <c r="BQD2597" s="655"/>
      <c r="BQE2597" s="655"/>
      <c r="BQF2597" s="655"/>
      <c r="BQG2597" s="655"/>
      <c r="BQH2597" s="655"/>
      <c r="BQI2597" s="655"/>
      <c r="BQJ2597" s="655"/>
      <c r="BQK2597" s="655"/>
      <c r="BQL2597" s="655"/>
      <c r="BQM2597" s="655"/>
      <c r="BQN2597" s="655"/>
      <c r="BQO2597" s="655"/>
      <c r="BQP2597" s="655"/>
      <c r="BQQ2597" s="655"/>
      <c r="BQR2597" s="655"/>
      <c r="BQS2597" s="655"/>
      <c r="BQT2597" s="655"/>
      <c r="BQU2597" s="655"/>
      <c r="BQV2597" s="655"/>
      <c r="BQW2597" s="655"/>
      <c r="BQX2597" s="655"/>
      <c r="BQY2597" s="655"/>
      <c r="BQZ2597" s="655"/>
      <c r="BRA2597" s="655"/>
      <c r="BRB2597" s="655"/>
      <c r="BRC2597" s="655"/>
      <c r="BRD2597" s="655"/>
      <c r="BRE2597" s="655"/>
      <c r="BRF2597" s="655"/>
      <c r="BRG2597" s="655"/>
      <c r="BRH2597" s="655"/>
      <c r="BRI2597" s="655"/>
      <c r="BRJ2597" s="655"/>
      <c r="BRK2597" s="655"/>
      <c r="BRL2597" s="655"/>
      <c r="BRM2597" s="655"/>
      <c r="BRN2597" s="655"/>
      <c r="BRO2597" s="655"/>
      <c r="BRP2597" s="655"/>
      <c r="BRQ2597" s="655"/>
      <c r="BRR2597" s="655"/>
      <c r="BRS2597" s="655"/>
      <c r="BRT2597" s="655"/>
      <c r="BRU2597" s="655"/>
      <c r="BRV2597" s="655"/>
      <c r="BRW2597" s="655"/>
      <c r="BRX2597" s="655"/>
      <c r="BRY2597" s="655"/>
      <c r="BRZ2597" s="655"/>
      <c r="BSA2597" s="655"/>
      <c r="BSB2597" s="655"/>
      <c r="BSC2597" s="655"/>
      <c r="BSD2597" s="655"/>
      <c r="BSE2597" s="655"/>
      <c r="BSF2597" s="655"/>
      <c r="BSG2597" s="655"/>
      <c r="BSH2597" s="655"/>
      <c r="BSI2597" s="655"/>
      <c r="BSJ2597" s="655"/>
      <c r="BSK2597" s="655"/>
      <c r="BSL2597" s="655"/>
      <c r="BSM2597" s="655"/>
      <c r="BSN2597" s="655"/>
      <c r="BSO2597" s="655"/>
      <c r="BSP2597" s="655"/>
      <c r="BSQ2597" s="655"/>
      <c r="BSR2597" s="655"/>
      <c r="BSS2597" s="655"/>
      <c r="BST2597" s="655"/>
      <c r="BSU2597" s="655"/>
      <c r="BSV2597" s="655"/>
      <c r="BSW2597" s="655"/>
      <c r="BSX2597" s="655"/>
      <c r="BSY2597" s="655"/>
      <c r="BSZ2597" s="655"/>
      <c r="BTA2597" s="655"/>
      <c r="BTB2597" s="655"/>
      <c r="BTC2597" s="655"/>
      <c r="BTD2597" s="655"/>
      <c r="BTE2597" s="655"/>
      <c r="BTF2597" s="655"/>
      <c r="BTG2597" s="655"/>
      <c r="BTH2597" s="655"/>
      <c r="BTI2597" s="655"/>
      <c r="BTJ2597" s="655"/>
      <c r="BTK2597" s="655"/>
      <c r="BTL2597" s="655"/>
      <c r="BTM2597" s="655"/>
      <c r="BTN2597" s="655"/>
      <c r="BTO2597" s="655"/>
      <c r="BTP2597" s="655"/>
      <c r="BTQ2597" s="655"/>
      <c r="BTR2597" s="655"/>
      <c r="BTS2597" s="655"/>
      <c r="BTT2597" s="655"/>
      <c r="BTU2597" s="655"/>
      <c r="BTV2597" s="655"/>
      <c r="BTW2597" s="655"/>
      <c r="BTX2597" s="655"/>
      <c r="BTY2597" s="655"/>
      <c r="BTZ2597" s="655"/>
      <c r="BUA2597" s="655"/>
      <c r="BUB2597" s="655"/>
      <c r="BUC2597" s="655"/>
      <c r="BUD2597" s="655"/>
      <c r="BUE2597" s="655"/>
      <c r="BUF2597" s="655"/>
      <c r="BUG2597" s="655"/>
      <c r="BUH2597" s="655"/>
      <c r="BUI2597" s="655"/>
      <c r="BUJ2597" s="655"/>
      <c r="BUK2597" s="655"/>
      <c r="BUL2597" s="655"/>
      <c r="BUM2597" s="655"/>
      <c r="BUN2597" s="655"/>
      <c r="BUO2597" s="655"/>
      <c r="BUP2597" s="655"/>
      <c r="BUQ2597" s="655"/>
      <c r="BUR2597" s="655"/>
      <c r="BUS2597" s="655"/>
      <c r="BUT2597" s="655"/>
      <c r="BUU2597" s="655"/>
      <c r="BUV2597" s="655"/>
      <c r="BUW2597" s="655"/>
      <c r="BUX2597" s="655"/>
      <c r="BUY2597" s="655"/>
      <c r="BUZ2597" s="655"/>
      <c r="BVA2597" s="655"/>
      <c r="BVB2597" s="655"/>
      <c r="BVC2597" s="655"/>
      <c r="BVD2597" s="655"/>
      <c r="BVE2597" s="655"/>
      <c r="BVF2597" s="655"/>
      <c r="BVG2597" s="655"/>
      <c r="BVH2597" s="655"/>
      <c r="BVI2597" s="655"/>
      <c r="BVJ2597" s="655"/>
      <c r="BVK2597" s="655"/>
      <c r="BVL2597" s="655"/>
      <c r="BVM2597" s="655"/>
      <c r="BVN2597" s="655"/>
      <c r="BVO2597" s="655"/>
      <c r="BVP2597" s="655"/>
      <c r="BVQ2597" s="655"/>
      <c r="BVR2597" s="655"/>
      <c r="BVS2597" s="655"/>
      <c r="BVT2597" s="655"/>
      <c r="BVU2597" s="655"/>
      <c r="BVV2597" s="655"/>
      <c r="BVW2597" s="655"/>
      <c r="BVX2597" s="655"/>
      <c r="BVY2597" s="655"/>
      <c r="BVZ2597" s="655"/>
      <c r="BWA2597" s="655"/>
      <c r="BWB2597" s="655"/>
      <c r="BWC2597" s="655"/>
      <c r="BWD2597" s="655"/>
      <c r="BWE2597" s="655"/>
      <c r="BWF2597" s="655"/>
      <c r="BWG2597" s="655"/>
      <c r="BWH2597" s="655"/>
      <c r="BWI2597" s="655"/>
      <c r="BWJ2597" s="655"/>
      <c r="BWK2597" s="655"/>
      <c r="BWL2597" s="655"/>
      <c r="BWM2597" s="655"/>
      <c r="BWN2597" s="655"/>
      <c r="BWO2597" s="655"/>
      <c r="BWP2597" s="655"/>
      <c r="BWQ2597" s="655"/>
      <c r="BWR2597" s="655"/>
      <c r="BWS2597" s="655"/>
      <c r="BWT2597" s="655"/>
      <c r="BWU2597" s="655"/>
      <c r="BWV2597" s="655"/>
      <c r="BWW2597" s="655"/>
      <c r="BWX2597" s="655"/>
      <c r="BWY2597" s="655"/>
      <c r="BWZ2597" s="655"/>
      <c r="BXA2597" s="655"/>
      <c r="BXB2597" s="655"/>
      <c r="BXC2597" s="655"/>
      <c r="BXD2597" s="655"/>
      <c r="BXE2597" s="655"/>
      <c r="BXF2597" s="655"/>
      <c r="BXG2597" s="655"/>
      <c r="BXH2597" s="655"/>
      <c r="BXI2597" s="655"/>
      <c r="BXJ2597" s="655"/>
      <c r="BXK2597" s="655"/>
      <c r="BXL2597" s="655"/>
      <c r="BXM2597" s="655"/>
      <c r="BXN2597" s="655"/>
      <c r="BXO2597" s="655"/>
      <c r="BXP2597" s="655"/>
      <c r="BXQ2597" s="655"/>
      <c r="BXR2597" s="655"/>
      <c r="BXS2597" s="655"/>
      <c r="BXT2597" s="655"/>
      <c r="BXU2597" s="655"/>
      <c r="BXV2597" s="655"/>
      <c r="BXW2597" s="655"/>
      <c r="BXX2597" s="655"/>
      <c r="BXY2597" s="655"/>
      <c r="BXZ2597" s="655"/>
      <c r="BYA2597" s="655"/>
      <c r="BYB2597" s="655"/>
      <c r="BYC2597" s="655"/>
      <c r="BYD2597" s="655"/>
      <c r="BYE2597" s="655"/>
      <c r="BYF2597" s="655"/>
      <c r="BYG2597" s="655"/>
      <c r="BYH2597" s="655"/>
      <c r="BYI2597" s="655"/>
      <c r="BYJ2597" s="655"/>
      <c r="BYK2597" s="655"/>
      <c r="BYL2597" s="655"/>
      <c r="BYM2597" s="655"/>
      <c r="BYN2597" s="655"/>
      <c r="BYO2597" s="655"/>
      <c r="BYP2597" s="655"/>
      <c r="BYQ2597" s="655"/>
      <c r="BYR2597" s="655"/>
      <c r="BYS2597" s="655"/>
      <c r="BYT2597" s="655"/>
      <c r="BYU2597" s="655"/>
      <c r="BYV2597" s="655"/>
      <c r="BYW2597" s="655"/>
      <c r="BYX2597" s="655"/>
      <c r="BYY2597" s="655"/>
      <c r="BYZ2597" s="655"/>
      <c r="BZA2597" s="655"/>
      <c r="BZB2597" s="655"/>
      <c r="BZC2597" s="655"/>
      <c r="BZD2597" s="655"/>
      <c r="BZE2597" s="655"/>
      <c r="BZF2597" s="655"/>
      <c r="BZG2597" s="655"/>
      <c r="BZH2597" s="655"/>
      <c r="BZI2597" s="655"/>
      <c r="BZJ2597" s="655"/>
      <c r="BZK2597" s="655"/>
      <c r="BZL2597" s="655"/>
      <c r="BZM2597" s="655"/>
      <c r="BZN2597" s="655"/>
      <c r="BZO2597" s="655"/>
      <c r="BZP2597" s="655"/>
      <c r="BZQ2597" s="655"/>
      <c r="BZR2597" s="655"/>
      <c r="BZS2597" s="655"/>
      <c r="BZT2597" s="655"/>
      <c r="BZU2597" s="655"/>
      <c r="BZV2597" s="655"/>
      <c r="BZW2597" s="655"/>
      <c r="BZX2597" s="655"/>
      <c r="BZY2597" s="655"/>
      <c r="BZZ2597" s="655"/>
      <c r="CAA2597" s="655"/>
      <c r="CAB2597" s="655"/>
      <c r="CAC2597" s="655"/>
      <c r="CAD2597" s="655"/>
      <c r="CAE2597" s="655"/>
      <c r="CAF2597" s="655"/>
      <c r="CAG2597" s="655"/>
      <c r="CAH2597" s="655"/>
      <c r="CAI2597" s="655"/>
      <c r="CAJ2597" s="655"/>
      <c r="CAK2597" s="655"/>
      <c r="CAL2597" s="655"/>
      <c r="CAM2597" s="655"/>
      <c r="CAN2597" s="655"/>
      <c r="CAO2597" s="655"/>
      <c r="CAP2597" s="655"/>
      <c r="CAQ2597" s="655"/>
      <c r="CAR2597" s="655"/>
      <c r="CAS2597" s="655"/>
      <c r="CAT2597" s="655"/>
      <c r="CAU2597" s="655"/>
      <c r="CAV2597" s="655"/>
      <c r="CAW2597" s="655"/>
      <c r="CAX2597" s="655"/>
      <c r="CAY2597" s="655"/>
      <c r="CAZ2597" s="655"/>
      <c r="CBA2597" s="655"/>
      <c r="CBB2597" s="655"/>
      <c r="CBC2597" s="655"/>
      <c r="CBD2597" s="655"/>
      <c r="CBE2597" s="655"/>
      <c r="CBF2597" s="655"/>
      <c r="CBG2597" s="655"/>
      <c r="CBH2597" s="655"/>
      <c r="CBI2597" s="655"/>
      <c r="CBJ2597" s="655"/>
      <c r="CBK2597" s="655"/>
      <c r="CBL2597" s="655"/>
      <c r="CBM2597" s="655"/>
      <c r="CBN2597" s="655"/>
      <c r="CBO2597" s="655"/>
      <c r="CBP2597" s="655"/>
      <c r="CBQ2597" s="655"/>
      <c r="CBR2597" s="655"/>
      <c r="CBS2597" s="655"/>
      <c r="CBT2597" s="655"/>
      <c r="CBU2597" s="655"/>
      <c r="CBV2597" s="655"/>
      <c r="CBW2597" s="655"/>
      <c r="CBX2597" s="655"/>
      <c r="CBY2597" s="655"/>
      <c r="CBZ2597" s="655"/>
      <c r="CCA2597" s="655"/>
      <c r="CCB2597" s="655"/>
      <c r="CCC2597" s="655"/>
      <c r="CCD2597" s="655"/>
      <c r="CCE2597" s="655"/>
      <c r="CCF2597" s="655"/>
      <c r="CCG2597" s="655"/>
      <c r="CCH2597" s="655"/>
      <c r="CCI2597" s="655"/>
      <c r="CCJ2597" s="655"/>
      <c r="CCK2597" s="655"/>
      <c r="CCL2597" s="655"/>
      <c r="CCM2597" s="655"/>
      <c r="CCN2597" s="655"/>
      <c r="CCO2597" s="655"/>
      <c r="CCP2597" s="655"/>
      <c r="CCQ2597" s="655"/>
      <c r="CCR2597" s="655"/>
      <c r="CCS2597" s="655"/>
      <c r="CCT2597" s="655"/>
      <c r="CCU2597" s="655"/>
      <c r="CCV2597" s="655"/>
      <c r="CCW2597" s="655"/>
      <c r="CCX2597" s="655"/>
      <c r="CCY2597" s="655"/>
      <c r="CCZ2597" s="655"/>
      <c r="CDA2597" s="655"/>
      <c r="CDB2597" s="655"/>
      <c r="CDC2597" s="655"/>
      <c r="CDD2597" s="655"/>
      <c r="CDE2597" s="655"/>
      <c r="CDF2597" s="655"/>
      <c r="CDG2597" s="655"/>
      <c r="CDH2597" s="655"/>
      <c r="CDI2597" s="655"/>
      <c r="CDJ2597" s="655"/>
      <c r="CDK2597" s="655"/>
      <c r="CDL2597" s="655"/>
      <c r="CDM2597" s="655"/>
      <c r="CDN2597" s="655"/>
      <c r="CDO2597" s="655"/>
      <c r="CDP2597" s="655"/>
      <c r="CDQ2597" s="655"/>
      <c r="CDR2597" s="655"/>
      <c r="CDS2597" s="655"/>
      <c r="CDT2597" s="655"/>
      <c r="CDU2597" s="655"/>
      <c r="CDV2597" s="655"/>
      <c r="CDW2597" s="655"/>
      <c r="CDX2597" s="655"/>
      <c r="CDY2597" s="655"/>
      <c r="CDZ2597" s="655"/>
      <c r="CEA2597" s="655"/>
      <c r="CEB2597" s="655"/>
      <c r="CEC2597" s="655"/>
      <c r="CED2597" s="655"/>
      <c r="CEE2597" s="655"/>
      <c r="CEF2597" s="655"/>
      <c r="CEG2597" s="655"/>
      <c r="CEH2597" s="655"/>
      <c r="CEI2597" s="655"/>
      <c r="CEJ2597" s="655"/>
      <c r="CEK2597" s="655"/>
      <c r="CEL2597" s="655"/>
      <c r="CEM2597" s="655"/>
      <c r="CEN2597" s="655"/>
      <c r="CEO2597" s="655"/>
      <c r="CEP2597" s="655"/>
      <c r="CEQ2597" s="655"/>
      <c r="CER2597" s="655"/>
      <c r="CES2597" s="655"/>
      <c r="CET2597" s="655"/>
      <c r="CEU2597" s="655"/>
      <c r="CEV2597" s="655"/>
      <c r="CEW2597" s="655"/>
      <c r="CEX2597" s="655"/>
      <c r="CEY2597" s="655"/>
      <c r="CEZ2597" s="655"/>
      <c r="CFA2597" s="655"/>
      <c r="CFB2597" s="655"/>
      <c r="CFC2597" s="655"/>
      <c r="CFD2597" s="655"/>
      <c r="CFE2597" s="655"/>
      <c r="CFF2597" s="655"/>
      <c r="CFG2597" s="655"/>
      <c r="CFH2597" s="655"/>
      <c r="CFI2597" s="655"/>
      <c r="CFJ2597" s="655"/>
      <c r="CFK2597" s="655"/>
      <c r="CFL2597" s="655"/>
      <c r="CFM2597" s="655"/>
      <c r="CFN2597" s="655"/>
      <c r="CFO2597" s="655"/>
      <c r="CFP2597" s="655"/>
      <c r="CFQ2597" s="655"/>
      <c r="CFR2597" s="655"/>
      <c r="CFS2597" s="655"/>
      <c r="CFT2597" s="655"/>
      <c r="CFU2597" s="655"/>
      <c r="CFV2597" s="655"/>
      <c r="CFW2597" s="655"/>
      <c r="CFX2597" s="655"/>
      <c r="CFY2597" s="655"/>
      <c r="CFZ2597" s="655"/>
      <c r="CGA2597" s="655"/>
      <c r="CGB2597" s="655"/>
      <c r="CGC2597" s="655"/>
      <c r="CGD2597" s="655"/>
      <c r="CGE2597" s="655"/>
      <c r="CGF2597" s="655"/>
      <c r="CGG2597" s="655"/>
      <c r="CGH2597" s="655"/>
      <c r="CGI2597" s="655"/>
      <c r="CGJ2597" s="655"/>
      <c r="CGK2597" s="655"/>
      <c r="CGL2597" s="655"/>
      <c r="CGM2597" s="655"/>
      <c r="CGN2597" s="655"/>
      <c r="CGO2597" s="655"/>
      <c r="CGP2597" s="655"/>
      <c r="CGQ2597" s="655"/>
      <c r="CGR2597" s="655"/>
      <c r="CGS2597" s="655"/>
      <c r="CGT2597" s="655"/>
      <c r="CGU2597" s="655"/>
      <c r="CGV2597" s="655"/>
      <c r="CGW2597" s="655"/>
      <c r="CGX2597" s="655"/>
      <c r="CGY2597" s="655"/>
      <c r="CGZ2597" s="655"/>
      <c r="CHA2597" s="655"/>
      <c r="CHB2597" s="655"/>
      <c r="CHC2597" s="655"/>
      <c r="CHD2597" s="655"/>
      <c r="CHE2597" s="655"/>
      <c r="CHF2597" s="655"/>
      <c r="CHG2597" s="655"/>
      <c r="CHH2597" s="655"/>
      <c r="CHI2597" s="655"/>
      <c r="CHJ2597" s="655"/>
      <c r="CHK2597" s="655"/>
      <c r="CHL2597" s="655"/>
      <c r="CHM2597" s="655"/>
      <c r="CHN2597" s="655"/>
      <c r="CHO2597" s="655"/>
      <c r="CHP2597" s="655"/>
      <c r="CHQ2597" s="655"/>
      <c r="CHR2597" s="655"/>
      <c r="CHS2597" s="655"/>
      <c r="CHT2597" s="655"/>
      <c r="CHU2597" s="655"/>
      <c r="CHV2597" s="655"/>
      <c r="CHW2597" s="655"/>
      <c r="CHX2597" s="655"/>
      <c r="CHY2597" s="655"/>
      <c r="CHZ2597" s="655"/>
      <c r="CIA2597" s="655"/>
      <c r="CIB2597" s="655"/>
      <c r="CIC2597" s="655"/>
      <c r="CID2597" s="655"/>
      <c r="CIE2597" s="655"/>
      <c r="CIF2597" s="655"/>
      <c r="CIG2597" s="655"/>
      <c r="CIH2597" s="655"/>
      <c r="CII2597" s="655"/>
      <c r="CIJ2597" s="655"/>
      <c r="CIK2597" s="655"/>
      <c r="CIL2597" s="655"/>
      <c r="CIM2597" s="655"/>
      <c r="CIN2597" s="655"/>
      <c r="CIO2597" s="655"/>
      <c r="CIP2597" s="655"/>
      <c r="CIQ2597" s="655"/>
      <c r="CIR2597" s="655"/>
      <c r="CIS2597" s="655"/>
      <c r="CIT2597" s="655"/>
      <c r="CIU2597" s="655"/>
      <c r="CIV2597" s="655"/>
      <c r="CIW2597" s="655"/>
      <c r="CIX2597" s="655"/>
      <c r="CIY2597" s="655"/>
      <c r="CIZ2597" s="655"/>
      <c r="CJA2597" s="655"/>
      <c r="CJB2597" s="655"/>
      <c r="CJC2597" s="655"/>
      <c r="CJD2597" s="655"/>
      <c r="CJE2597" s="655"/>
      <c r="CJF2597" s="655"/>
      <c r="CJG2597" s="655"/>
      <c r="CJH2597" s="655"/>
      <c r="CJI2597" s="655"/>
      <c r="CJJ2597" s="655"/>
      <c r="CJK2597" s="655"/>
      <c r="CJL2597" s="655"/>
      <c r="CJM2597" s="655"/>
      <c r="CJN2597" s="655"/>
      <c r="CJO2597" s="655"/>
      <c r="CJP2597" s="655"/>
      <c r="CJQ2597" s="655"/>
      <c r="CJR2597" s="655"/>
      <c r="CJS2597" s="655"/>
      <c r="CJT2597" s="655"/>
      <c r="CJU2597" s="655"/>
      <c r="CJV2597" s="655"/>
      <c r="CJW2597" s="655"/>
      <c r="CJX2597" s="655"/>
      <c r="CJY2597" s="655"/>
      <c r="CJZ2597" s="655"/>
      <c r="CKA2597" s="655"/>
      <c r="CKB2597" s="655"/>
      <c r="CKC2597" s="655"/>
      <c r="CKD2597" s="655"/>
      <c r="CKE2597" s="655"/>
      <c r="CKF2597" s="655"/>
      <c r="CKG2597" s="655"/>
      <c r="CKH2597" s="655"/>
      <c r="CKI2597" s="655"/>
      <c r="CKJ2597" s="655"/>
      <c r="CKK2597" s="655"/>
      <c r="CKL2597" s="655"/>
      <c r="CKM2597" s="655"/>
      <c r="CKN2597" s="655"/>
      <c r="CKO2597" s="655"/>
      <c r="CKP2597" s="655"/>
      <c r="CKQ2597" s="655"/>
      <c r="CKR2597" s="655"/>
      <c r="CKS2597" s="655"/>
      <c r="CKT2597" s="655"/>
      <c r="CKU2597" s="655"/>
      <c r="CKV2597" s="655"/>
      <c r="CKW2597" s="655"/>
      <c r="CKX2597" s="655"/>
      <c r="CKY2597" s="655"/>
      <c r="CKZ2597" s="655"/>
      <c r="CLA2597" s="655"/>
      <c r="CLB2597" s="655"/>
      <c r="CLC2597" s="655"/>
      <c r="CLD2597" s="655"/>
      <c r="CLE2597" s="655"/>
      <c r="CLF2597" s="655"/>
      <c r="CLG2597" s="655"/>
      <c r="CLH2597" s="655"/>
      <c r="CLI2597" s="655"/>
      <c r="CLJ2597" s="655"/>
      <c r="CLK2597" s="655"/>
      <c r="CLL2597" s="655"/>
      <c r="CLM2597" s="655"/>
      <c r="CLN2597" s="655"/>
      <c r="CLO2597" s="655"/>
      <c r="CLP2597" s="655"/>
      <c r="CLQ2597" s="655"/>
      <c r="CLR2597" s="655"/>
      <c r="CLS2597" s="655"/>
      <c r="CLT2597" s="655"/>
      <c r="CLU2597" s="655"/>
      <c r="CLV2597" s="655"/>
      <c r="CLW2597" s="655"/>
      <c r="CLX2597" s="655"/>
      <c r="CLY2597" s="655"/>
      <c r="CLZ2597" s="655"/>
      <c r="CMA2597" s="655"/>
      <c r="CMB2597" s="655"/>
      <c r="CMC2597" s="655"/>
      <c r="CMD2597" s="655"/>
      <c r="CME2597" s="655"/>
      <c r="CMF2597" s="655"/>
      <c r="CMG2597" s="655"/>
      <c r="CMH2597" s="655"/>
      <c r="CMI2597" s="655"/>
      <c r="CMJ2597" s="655"/>
      <c r="CMK2597" s="655"/>
      <c r="CML2597" s="655"/>
      <c r="CMM2597" s="655"/>
      <c r="CMN2597" s="655"/>
      <c r="CMO2597" s="655"/>
      <c r="CMP2597" s="655"/>
      <c r="CMQ2597" s="655"/>
      <c r="CMR2597" s="655"/>
      <c r="CMS2597" s="655"/>
      <c r="CMT2597" s="655"/>
      <c r="CMU2597" s="655"/>
      <c r="CMV2597" s="655"/>
      <c r="CMW2597" s="655"/>
      <c r="CMX2597" s="655"/>
      <c r="CMY2597" s="655"/>
      <c r="CMZ2597" s="655"/>
      <c r="CNA2597" s="655"/>
      <c r="CNB2597" s="655"/>
      <c r="CNC2597" s="655"/>
      <c r="CND2597" s="655"/>
      <c r="CNE2597" s="655"/>
      <c r="CNF2597" s="655"/>
      <c r="CNG2597" s="655"/>
      <c r="CNH2597" s="655"/>
      <c r="CNI2597" s="655"/>
      <c r="CNJ2597" s="655"/>
      <c r="CNK2597" s="655"/>
      <c r="CNL2597" s="655"/>
      <c r="CNM2597" s="655"/>
      <c r="CNN2597" s="655"/>
      <c r="CNO2597" s="655"/>
      <c r="CNP2597" s="655"/>
      <c r="CNQ2597" s="655"/>
      <c r="CNR2597" s="655"/>
      <c r="CNS2597" s="655"/>
      <c r="CNT2597" s="655"/>
      <c r="CNU2597" s="655"/>
      <c r="CNV2597" s="655"/>
      <c r="CNW2597" s="655"/>
      <c r="CNX2597" s="655"/>
      <c r="CNY2597" s="655"/>
      <c r="CNZ2597" s="655"/>
      <c r="COA2597" s="655"/>
      <c r="COB2597" s="655"/>
      <c r="COC2597" s="655"/>
      <c r="COD2597" s="655"/>
      <c r="COE2597" s="655"/>
      <c r="COF2597" s="655"/>
      <c r="COG2597" s="655"/>
      <c r="COH2597" s="655"/>
      <c r="COI2597" s="655"/>
      <c r="COJ2597" s="655"/>
      <c r="COK2597" s="655"/>
      <c r="COL2597" s="655"/>
      <c r="COM2597" s="655"/>
      <c r="CON2597" s="655"/>
      <c r="COO2597" s="655"/>
      <c r="COP2597" s="655"/>
      <c r="COQ2597" s="655"/>
      <c r="COR2597" s="655"/>
      <c r="COS2597" s="655"/>
      <c r="COT2597" s="655"/>
      <c r="COU2597" s="655"/>
      <c r="COV2597" s="655"/>
      <c r="COW2597" s="655"/>
      <c r="COX2597" s="655"/>
      <c r="COY2597" s="655"/>
      <c r="COZ2597" s="655"/>
      <c r="CPA2597" s="655"/>
      <c r="CPB2597" s="655"/>
      <c r="CPC2597" s="655"/>
      <c r="CPD2597" s="655"/>
      <c r="CPE2597" s="655"/>
      <c r="CPF2597" s="655"/>
      <c r="CPG2597" s="655"/>
      <c r="CPH2597" s="655"/>
      <c r="CPI2597" s="655"/>
      <c r="CPJ2597" s="655"/>
      <c r="CPK2597" s="655"/>
      <c r="CPL2597" s="655"/>
      <c r="CPM2597" s="655"/>
      <c r="CPN2597" s="655"/>
      <c r="CPO2597" s="655"/>
      <c r="CPP2597" s="655"/>
      <c r="CPQ2597" s="655"/>
      <c r="CPR2597" s="655"/>
      <c r="CPS2597" s="655"/>
      <c r="CPT2597" s="655"/>
      <c r="CPU2597" s="655"/>
      <c r="CPV2597" s="655"/>
      <c r="CPW2597" s="655"/>
      <c r="CPX2597" s="655"/>
      <c r="CPY2597" s="655"/>
      <c r="CPZ2597" s="655"/>
      <c r="CQA2597" s="655"/>
      <c r="CQB2597" s="655"/>
      <c r="CQC2597" s="655"/>
      <c r="CQD2597" s="655"/>
      <c r="CQE2597" s="655"/>
      <c r="CQF2597" s="655"/>
      <c r="CQG2597" s="655"/>
      <c r="CQH2597" s="655"/>
      <c r="CQI2597" s="655"/>
      <c r="CQJ2597" s="655"/>
      <c r="CQK2597" s="655"/>
      <c r="CQL2597" s="655"/>
      <c r="CQM2597" s="655"/>
      <c r="CQN2597" s="655"/>
      <c r="CQO2597" s="655"/>
      <c r="CQP2597" s="655"/>
      <c r="CQQ2597" s="655"/>
      <c r="CQR2597" s="655"/>
      <c r="CQS2597" s="655"/>
      <c r="CQT2597" s="655"/>
      <c r="CQU2597" s="655"/>
      <c r="CQV2597" s="655"/>
      <c r="CQW2597" s="655"/>
      <c r="CQX2597" s="655"/>
      <c r="CQY2597" s="655"/>
      <c r="CQZ2597" s="655"/>
      <c r="CRA2597" s="655"/>
      <c r="CRB2597" s="655"/>
      <c r="CRC2597" s="655"/>
      <c r="CRD2597" s="655"/>
      <c r="CRE2597" s="655"/>
      <c r="CRF2597" s="655"/>
      <c r="CRG2597" s="655"/>
      <c r="CRH2597" s="655"/>
      <c r="CRI2597" s="655"/>
      <c r="CRJ2597" s="655"/>
      <c r="CRK2597" s="655"/>
      <c r="CRL2597" s="655"/>
      <c r="CRM2597" s="655"/>
      <c r="CRN2597" s="655"/>
      <c r="CRO2597" s="655"/>
      <c r="CRP2597" s="655"/>
      <c r="CRQ2597" s="655"/>
      <c r="CRR2597" s="655"/>
      <c r="CRS2597" s="655"/>
      <c r="CRT2597" s="655"/>
      <c r="CRU2597" s="655"/>
      <c r="CRV2597" s="655"/>
      <c r="CRW2597" s="655"/>
      <c r="CRX2597" s="655"/>
      <c r="CRY2597" s="655"/>
      <c r="CRZ2597" s="655"/>
      <c r="CSA2597" s="655"/>
      <c r="CSB2597" s="655"/>
      <c r="CSC2597" s="655"/>
      <c r="CSD2597" s="655"/>
      <c r="CSE2597" s="655"/>
      <c r="CSF2597" s="655"/>
      <c r="CSG2597" s="655"/>
      <c r="CSH2597" s="655"/>
      <c r="CSI2597" s="655"/>
      <c r="CSJ2597" s="655"/>
      <c r="CSK2597" s="655"/>
      <c r="CSL2597" s="655"/>
      <c r="CSM2597" s="655"/>
      <c r="CSN2597" s="655"/>
      <c r="CSO2597" s="655"/>
      <c r="CSP2597" s="655"/>
      <c r="CSQ2597" s="655"/>
      <c r="CSR2597" s="655"/>
      <c r="CSS2597" s="655"/>
      <c r="CST2597" s="655"/>
      <c r="CSU2597" s="655"/>
      <c r="CSV2597" s="655"/>
      <c r="CSW2597" s="655"/>
      <c r="CSX2597" s="655"/>
      <c r="CSY2597" s="655"/>
      <c r="CSZ2597" s="655"/>
      <c r="CTA2597" s="655"/>
      <c r="CTB2597" s="655"/>
      <c r="CTC2597" s="655"/>
      <c r="CTD2597" s="655"/>
      <c r="CTE2597" s="655"/>
      <c r="CTF2597" s="655"/>
      <c r="CTG2597" s="655"/>
      <c r="CTH2597" s="655"/>
      <c r="CTI2597" s="655"/>
      <c r="CTJ2597" s="655"/>
      <c r="CTK2597" s="655"/>
      <c r="CTL2597" s="655"/>
      <c r="CTM2597" s="655"/>
      <c r="CTN2597" s="655"/>
      <c r="CTO2597" s="655"/>
      <c r="CTP2597" s="655"/>
      <c r="CTQ2597" s="655"/>
      <c r="CTR2597" s="655"/>
      <c r="CTS2597" s="655"/>
      <c r="CTT2597" s="655"/>
      <c r="CTU2597" s="655"/>
      <c r="CTV2597" s="655"/>
      <c r="CTW2597" s="655"/>
      <c r="CTX2597" s="655"/>
      <c r="CTY2597" s="655"/>
      <c r="CTZ2597" s="655"/>
      <c r="CUA2597" s="655"/>
      <c r="CUB2597" s="655"/>
      <c r="CUC2597" s="655"/>
      <c r="CUD2597" s="655"/>
      <c r="CUE2597" s="655"/>
      <c r="CUF2597" s="655"/>
      <c r="CUG2597" s="655"/>
      <c r="CUH2597" s="655"/>
      <c r="CUI2597" s="655"/>
      <c r="CUJ2597" s="655"/>
      <c r="CUK2597" s="655"/>
      <c r="CUL2597" s="655"/>
      <c r="CUM2597" s="655"/>
      <c r="CUN2597" s="655"/>
      <c r="CUO2597" s="655"/>
      <c r="CUP2597" s="655"/>
      <c r="CUQ2597" s="655"/>
      <c r="CUR2597" s="655"/>
      <c r="CUS2597" s="655"/>
      <c r="CUT2597" s="655"/>
      <c r="CUU2597" s="655"/>
      <c r="CUV2597" s="655"/>
      <c r="CUW2597" s="655"/>
      <c r="CUX2597" s="655"/>
      <c r="CUY2597" s="655"/>
      <c r="CUZ2597" s="655"/>
      <c r="CVA2597" s="655"/>
      <c r="CVB2597" s="655"/>
      <c r="CVC2597" s="655"/>
      <c r="CVD2597" s="655"/>
      <c r="CVE2597" s="655"/>
      <c r="CVF2597" s="655"/>
      <c r="CVG2597" s="655"/>
      <c r="CVH2597" s="655"/>
      <c r="CVI2597" s="655"/>
      <c r="CVJ2597" s="655"/>
      <c r="CVK2597" s="655"/>
      <c r="CVL2597" s="655"/>
      <c r="CVM2597" s="655"/>
      <c r="CVN2597" s="655"/>
      <c r="CVO2597" s="655"/>
      <c r="CVP2597" s="655"/>
      <c r="CVQ2597" s="655"/>
      <c r="CVR2597" s="655"/>
      <c r="CVS2597" s="655"/>
      <c r="CVT2597" s="655"/>
      <c r="CVU2597" s="655"/>
      <c r="CVV2597" s="655"/>
      <c r="CVW2597" s="655"/>
      <c r="CVX2597" s="655"/>
      <c r="CVY2597" s="655"/>
      <c r="CVZ2597" s="655"/>
      <c r="CWA2597" s="655"/>
      <c r="CWB2597" s="655"/>
      <c r="CWC2597" s="655"/>
      <c r="CWD2597" s="655"/>
      <c r="CWE2597" s="655"/>
      <c r="CWF2597" s="655"/>
      <c r="CWG2597" s="655"/>
      <c r="CWH2597" s="655"/>
      <c r="CWI2597" s="655"/>
      <c r="CWJ2597" s="655"/>
      <c r="CWK2597" s="655"/>
      <c r="CWL2597" s="655"/>
      <c r="CWM2597" s="655"/>
      <c r="CWN2597" s="655"/>
      <c r="CWO2597" s="655"/>
      <c r="CWP2597" s="655"/>
      <c r="CWQ2597" s="655"/>
      <c r="CWR2597" s="655"/>
      <c r="CWS2597" s="655"/>
      <c r="CWT2597" s="655"/>
      <c r="CWU2597" s="655"/>
      <c r="CWV2597" s="655"/>
      <c r="CWW2597" s="655"/>
      <c r="CWX2597" s="655"/>
      <c r="CWY2597" s="655"/>
      <c r="CWZ2597" s="655"/>
      <c r="CXA2597" s="655"/>
      <c r="CXB2597" s="655"/>
      <c r="CXC2597" s="655"/>
      <c r="CXD2597" s="655"/>
      <c r="CXE2597" s="655"/>
      <c r="CXF2597" s="655"/>
      <c r="CXG2597" s="655"/>
      <c r="CXH2597" s="655"/>
      <c r="CXI2597" s="655"/>
      <c r="CXJ2597" s="655"/>
      <c r="CXK2597" s="655"/>
      <c r="CXL2597" s="655"/>
      <c r="CXM2597" s="655"/>
      <c r="CXN2597" s="655"/>
      <c r="CXO2597" s="655"/>
      <c r="CXP2597" s="655"/>
      <c r="CXQ2597" s="655"/>
      <c r="CXR2597" s="655"/>
      <c r="CXS2597" s="655"/>
      <c r="CXT2597" s="655"/>
      <c r="CXU2597" s="655"/>
      <c r="CXV2597" s="655"/>
      <c r="CXW2597" s="655"/>
      <c r="CXX2597" s="655"/>
      <c r="CXY2597" s="655"/>
      <c r="CXZ2597" s="655"/>
      <c r="CYA2597" s="655"/>
      <c r="CYB2597" s="655"/>
      <c r="CYC2597" s="655"/>
      <c r="CYD2597" s="655"/>
      <c r="CYE2597" s="655"/>
      <c r="CYF2597" s="655"/>
      <c r="CYG2597" s="655"/>
      <c r="CYH2597" s="655"/>
      <c r="CYI2597" s="655"/>
      <c r="CYJ2597" s="655"/>
      <c r="CYK2597" s="655"/>
      <c r="CYL2597" s="655"/>
      <c r="CYM2597" s="655"/>
      <c r="CYN2597" s="655"/>
      <c r="CYO2597" s="655"/>
      <c r="CYP2597" s="655"/>
      <c r="CYQ2597" s="655"/>
      <c r="CYR2597" s="655"/>
      <c r="CYS2597" s="655"/>
      <c r="CYT2597" s="655"/>
      <c r="CYU2597" s="655"/>
      <c r="CYV2597" s="655"/>
      <c r="CYW2597" s="655"/>
      <c r="CYX2597" s="655"/>
      <c r="CYY2597" s="655"/>
      <c r="CYZ2597" s="655"/>
      <c r="CZA2597" s="655"/>
      <c r="CZB2597" s="655"/>
      <c r="CZC2597" s="655"/>
      <c r="CZD2597" s="655"/>
      <c r="CZE2597" s="655"/>
      <c r="CZF2597" s="655"/>
      <c r="CZG2597" s="655"/>
      <c r="CZH2597" s="655"/>
      <c r="CZI2597" s="655"/>
      <c r="CZJ2597" s="655"/>
      <c r="CZK2597" s="655"/>
      <c r="CZL2597" s="655"/>
      <c r="CZM2597" s="655"/>
      <c r="CZN2597" s="655"/>
      <c r="CZO2597" s="655"/>
      <c r="CZP2597" s="655"/>
      <c r="CZQ2597" s="655"/>
      <c r="CZR2597" s="655"/>
      <c r="CZS2597" s="655"/>
      <c r="CZT2597" s="655"/>
      <c r="CZU2597" s="655"/>
      <c r="CZV2597" s="655"/>
      <c r="CZW2597" s="655"/>
      <c r="CZX2597" s="655"/>
      <c r="CZY2597" s="655"/>
      <c r="CZZ2597" s="655"/>
      <c r="DAA2597" s="655"/>
      <c r="DAB2597" s="655"/>
      <c r="DAC2597" s="655"/>
      <c r="DAD2597" s="655"/>
      <c r="DAE2597" s="655"/>
      <c r="DAF2597" s="655"/>
      <c r="DAG2597" s="655"/>
      <c r="DAH2597" s="655"/>
      <c r="DAI2597" s="655"/>
      <c r="DAJ2597" s="655"/>
      <c r="DAK2597" s="655"/>
      <c r="DAL2597" s="655"/>
      <c r="DAM2597" s="655"/>
      <c r="DAN2597" s="655"/>
      <c r="DAO2597" s="655"/>
      <c r="DAP2597" s="655"/>
      <c r="DAQ2597" s="655"/>
      <c r="DAR2597" s="655"/>
      <c r="DAS2597" s="655"/>
      <c r="DAT2597" s="655"/>
      <c r="DAU2597" s="655"/>
      <c r="DAV2597" s="655"/>
      <c r="DAW2597" s="655"/>
      <c r="DAX2597" s="655"/>
      <c r="DAY2597" s="655"/>
      <c r="DAZ2597" s="655"/>
      <c r="DBA2597" s="655"/>
      <c r="DBB2597" s="655"/>
      <c r="DBC2597" s="655"/>
      <c r="DBD2597" s="655"/>
      <c r="DBE2597" s="655"/>
      <c r="DBF2597" s="655"/>
      <c r="DBG2597" s="655"/>
      <c r="DBH2597" s="655"/>
      <c r="DBI2597" s="655"/>
      <c r="DBJ2597" s="655"/>
      <c r="DBK2597" s="655"/>
      <c r="DBL2597" s="655"/>
      <c r="DBM2597" s="655"/>
      <c r="DBN2597" s="655"/>
      <c r="DBO2597" s="655"/>
      <c r="DBP2597" s="655"/>
      <c r="DBQ2597" s="655"/>
      <c r="DBR2597" s="655"/>
      <c r="DBS2597" s="655"/>
      <c r="DBT2597" s="655"/>
      <c r="DBU2597" s="655"/>
      <c r="DBV2597" s="655"/>
      <c r="DBW2597" s="655"/>
      <c r="DBX2597" s="655"/>
      <c r="DBY2597" s="655"/>
      <c r="DBZ2597" s="655"/>
      <c r="DCA2597" s="655"/>
      <c r="DCB2597" s="655"/>
      <c r="DCC2597" s="655"/>
      <c r="DCD2597" s="655"/>
      <c r="DCE2597" s="655"/>
      <c r="DCF2597" s="655"/>
      <c r="DCG2597" s="655"/>
      <c r="DCH2597" s="655"/>
      <c r="DCI2597" s="655"/>
      <c r="DCJ2597" s="655"/>
      <c r="DCK2597" s="655"/>
      <c r="DCL2597" s="655"/>
      <c r="DCM2597" s="655"/>
      <c r="DCN2597" s="655"/>
      <c r="DCO2597" s="655"/>
      <c r="DCP2597" s="655"/>
      <c r="DCQ2597" s="655"/>
      <c r="DCR2597" s="655"/>
      <c r="DCS2597" s="655"/>
      <c r="DCT2597" s="655"/>
      <c r="DCU2597" s="655"/>
      <c r="DCV2597" s="655"/>
      <c r="DCW2597" s="655"/>
      <c r="DCX2597" s="655"/>
      <c r="DCY2597" s="655"/>
      <c r="DCZ2597" s="655"/>
      <c r="DDA2597" s="655"/>
      <c r="DDB2597" s="655"/>
      <c r="DDC2597" s="655"/>
      <c r="DDD2597" s="655"/>
      <c r="DDE2597" s="655"/>
      <c r="DDF2597" s="655"/>
      <c r="DDG2597" s="655"/>
      <c r="DDH2597" s="655"/>
      <c r="DDI2597" s="655"/>
      <c r="DDJ2597" s="655"/>
      <c r="DDK2597" s="655"/>
      <c r="DDL2597" s="655"/>
      <c r="DDM2597" s="655"/>
      <c r="DDN2597" s="655"/>
      <c r="DDO2597" s="655"/>
      <c r="DDP2597" s="655"/>
      <c r="DDQ2597" s="655"/>
      <c r="DDR2597" s="655"/>
      <c r="DDS2597" s="655"/>
      <c r="DDT2597" s="655"/>
      <c r="DDU2597" s="655"/>
      <c r="DDV2597" s="655"/>
      <c r="DDW2597" s="655"/>
      <c r="DDX2597" s="655"/>
      <c r="DDY2597" s="655"/>
      <c r="DDZ2597" s="655"/>
      <c r="DEA2597" s="655"/>
      <c r="DEB2597" s="655"/>
      <c r="DEC2597" s="655"/>
      <c r="DED2597" s="655"/>
      <c r="DEE2597" s="655"/>
      <c r="DEF2597" s="655"/>
      <c r="DEG2597" s="655"/>
      <c r="DEH2597" s="655"/>
      <c r="DEI2597" s="655"/>
      <c r="DEJ2597" s="655"/>
      <c r="DEK2597" s="655"/>
      <c r="DEL2597" s="655"/>
      <c r="DEM2597" s="655"/>
      <c r="DEN2597" s="655"/>
      <c r="DEO2597" s="655"/>
      <c r="DEP2597" s="655"/>
      <c r="DEQ2597" s="655"/>
      <c r="DER2597" s="655"/>
      <c r="DES2597" s="655"/>
      <c r="DET2597" s="655"/>
      <c r="DEU2597" s="655"/>
      <c r="DEV2597" s="655"/>
      <c r="DEW2597" s="655"/>
      <c r="DEX2597" s="655"/>
      <c r="DEY2597" s="655"/>
      <c r="DEZ2597" s="655"/>
      <c r="DFA2597" s="655"/>
      <c r="DFB2597" s="655"/>
      <c r="DFC2597" s="655"/>
      <c r="DFD2597" s="655"/>
      <c r="DFE2597" s="655"/>
      <c r="DFF2597" s="655"/>
      <c r="DFG2597" s="655"/>
      <c r="DFH2597" s="655"/>
      <c r="DFI2597" s="655"/>
      <c r="DFJ2597" s="655"/>
      <c r="DFK2597" s="655"/>
      <c r="DFL2597" s="655"/>
      <c r="DFM2597" s="655"/>
      <c r="DFN2597" s="655"/>
      <c r="DFO2597" s="655"/>
      <c r="DFP2597" s="655"/>
      <c r="DFQ2597" s="655"/>
      <c r="DFR2597" s="655"/>
      <c r="DFS2597" s="655"/>
      <c r="DFT2597" s="655"/>
      <c r="DFU2597" s="655"/>
      <c r="DFV2597" s="655"/>
      <c r="DFW2597" s="655"/>
      <c r="DFX2597" s="655"/>
      <c r="DFY2597" s="655"/>
      <c r="DFZ2597" s="655"/>
      <c r="DGA2597" s="655"/>
      <c r="DGB2597" s="655"/>
      <c r="DGC2597" s="655"/>
      <c r="DGD2597" s="655"/>
      <c r="DGE2597" s="655"/>
      <c r="DGF2597" s="655"/>
      <c r="DGG2597" s="655"/>
      <c r="DGH2597" s="655"/>
      <c r="DGI2597" s="655"/>
      <c r="DGJ2597" s="655"/>
      <c r="DGK2597" s="655"/>
      <c r="DGL2597" s="655"/>
      <c r="DGM2597" s="655"/>
      <c r="DGN2597" s="655"/>
      <c r="DGO2597" s="655"/>
      <c r="DGP2597" s="655"/>
      <c r="DGQ2597" s="655"/>
      <c r="DGR2597" s="655"/>
      <c r="DGS2597" s="655"/>
      <c r="DGT2597" s="655"/>
      <c r="DGU2597" s="655"/>
      <c r="DGV2597" s="655"/>
      <c r="DGW2597" s="655"/>
      <c r="DGX2597" s="655"/>
      <c r="DGY2597" s="655"/>
      <c r="DGZ2597" s="655"/>
      <c r="DHA2597" s="655"/>
      <c r="DHB2597" s="655"/>
      <c r="DHC2597" s="655"/>
      <c r="DHD2597" s="655"/>
      <c r="DHE2597" s="655"/>
      <c r="DHF2597" s="655"/>
      <c r="DHG2597" s="655"/>
      <c r="DHH2597" s="655"/>
      <c r="DHI2597" s="655"/>
      <c r="DHJ2597" s="655"/>
      <c r="DHK2597" s="655"/>
      <c r="DHL2597" s="655"/>
      <c r="DHM2597" s="655"/>
      <c r="DHN2597" s="655"/>
      <c r="DHO2597" s="655"/>
      <c r="DHP2597" s="655"/>
      <c r="DHQ2597" s="655"/>
      <c r="DHR2597" s="655"/>
      <c r="DHS2597" s="655"/>
      <c r="DHT2597" s="655"/>
      <c r="DHU2597" s="655"/>
      <c r="DHV2597" s="655"/>
      <c r="DHW2597" s="655"/>
      <c r="DHX2597" s="655"/>
      <c r="DHY2597" s="655"/>
      <c r="DHZ2597" s="655"/>
      <c r="DIA2597" s="655"/>
      <c r="DIB2597" s="655"/>
      <c r="DIC2597" s="655"/>
      <c r="DID2597" s="655"/>
      <c r="DIE2597" s="655"/>
      <c r="DIF2597" s="655"/>
      <c r="DIG2597" s="655"/>
      <c r="DIH2597" s="655"/>
      <c r="DII2597" s="655"/>
      <c r="DIJ2597" s="655"/>
      <c r="DIK2597" s="655"/>
      <c r="DIL2597" s="655"/>
      <c r="DIM2597" s="655"/>
      <c r="DIN2597" s="655"/>
      <c r="DIO2597" s="655"/>
      <c r="DIP2597" s="655"/>
      <c r="DIQ2597" s="655"/>
      <c r="DIR2597" s="655"/>
      <c r="DIS2597" s="655"/>
      <c r="DIT2597" s="655"/>
      <c r="DIU2597" s="655"/>
      <c r="DIV2597" s="655"/>
      <c r="DIW2597" s="655"/>
      <c r="DIX2597" s="655"/>
      <c r="DIY2597" s="655"/>
      <c r="DIZ2597" s="655"/>
      <c r="DJA2597" s="655"/>
      <c r="DJB2597" s="655"/>
      <c r="DJC2597" s="655"/>
      <c r="DJD2597" s="655"/>
      <c r="DJE2597" s="655"/>
      <c r="DJF2597" s="655"/>
      <c r="DJG2597" s="655"/>
      <c r="DJH2597" s="655"/>
      <c r="DJI2597" s="655"/>
      <c r="DJJ2597" s="655"/>
      <c r="DJK2597" s="655"/>
      <c r="DJL2597" s="655"/>
      <c r="DJM2597" s="655"/>
      <c r="DJN2597" s="655"/>
      <c r="DJO2597" s="655"/>
      <c r="DJP2597" s="655"/>
      <c r="DJQ2597" s="655"/>
      <c r="DJR2597" s="655"/>
      <c r="DJS2597" s="655"/>
      <c r="DJT2597" s="655"/>
      <c r="DJU2597" s="655"/>
      <c r="DJV2597" s="655"/>
      <c r="DJW2597" s="655"/>
      <c r="DJX2597" s="655"/>
      <c r="DJY2597" s="655"/>
      <c r="DJZ2597" s="655"/>
      <c r="DKA2597" s="655"/>
      <c r="DKB2597" s="655"/>
      <c r="DKC2597" s="655"/>
      <c r="DKD2597" s="655"/>
      <c r="DKE2597" s="655"/>
      <c r="DKF2597" s="655"/>
      <c r="DKG2597" s="655"/>
      <c r="DKH2597" s="655"/>
      <c r="DKI2597" s="655"/>
      <c r="DKJ2597" s="655"/>
      <c r="DKK2597" s="655"/>
      <c r="DKL2597" s="655"/>
      <c r="DKM2597" s="655"/>
      <c r="DKN2597" s="655"/>
      <c r="DKO2597" s="655"/>
      <c r="DKP2597" s="655"/>
      <c r="DKQ2597" s="655"/>
      <c r="DKR2597" s="655"/>
      <c r="DKS2597" s="655"/>
      <c r="DKT2597" s="655"/>
      <c r="DKU2597" s="655"/>
      <c r="DKV2597" s="655"/>
      <c r="DKW2597" s="655"/>
      <c r="DKX2597" s="655"/>
      <c r="DKY2597" s="655"/>
      <c r="DKZ2597" s="655"/>
      <c r="DLA2597" s="655"/>
      <c r="DLB2597" s="655"/>
      <c r="DLC2597" s="655"/>
      <c r="DLD2597" s="655"/>
      <c r="DLE2597" s="655"/>
      <c r="DLF2597" s="655"/>
      <c r="DLG2597" s="655"/>
      <c r="DLH2597" s="655"/>
      <c r="DLI2597" s="655"/>
      <c r="DLJ2597" s="655"/>
      <c r="DLK2597" s="655"/>
      <c r="DLL2597" s="655"/>
      <c r="DLM2597" s="655"/>
      <c r="DLN2597" s="655"/>
      <c r="DLO2597" s="655"/>
      <c r="DLP2597" s="655"/>
      <c r="DLQ2597" s="655"/>
      <c r="DLR2597" s="655"/>
      <c r="DLS2597" s="655"/>
      <c r="DLT2597" s="655"/>
      <c r="DLU2597" s="655"/>
      <c r="DLV2597" s="655"/>
      <c r="DLW2597" s="655"/>
      <c r="DLX2597" s="655"/>
      <c r="DLY2597" s="655"/>
      <c r="DLZ2597" s="655"/>
      <c r="DMA2597" s="655"/>
      <c r="DMB2597" s="655"/>
      <c r="DMC2597" s="655"/>
      <c r="DMD2597" s="655"/>
      <c r="DME2597" s="655"/>
      <c r="DMF2597" s="655"/>
      <c r="DMG2597" s="655"/>
      <c r="DMH2597" s="655"/>
      <c r="DMI2597" s="655"/>
      <c r="DMJ2597" s="655"/>
      <c r="DMK2597" s="655"/>
      <c r="DML2597" s="655"/>
      <c r="DMM2597" s="655"/>
      <c r="DMN2597" s="655"/>
      <c r="DMO2597" s="655"/>
      <c r="DMP2597" s="655"/>
      <c r="DMQ2597" s="655"/>
      <c r="DMR2597" s="655"/>
      <c r="DMS2597" s="655"/>
      <c r="DMT2597" s="655"/>
      <c r="DMU2597" s="655"/>
      <c r="DMV2597" s="655"/>
      <c r="DMW2597" s="655"/>
      <c r="DMX2597" s="655"/>
      <c r="DMY2597" s="655"/>
      <c r="DMZ2597" s="655"/>
      <c r="DNA2597" s="655"/>
      <c r="DNB2597" s="655"/>
      <c r="DNC2597" s="655"/>
      <c r="DND2597" s="655"/>
      <c r="DNE2597" s="655"/>
      <c r="DNF2597" s="655"/>
      <c r="DNG2597" s="655"/>
      <c r="DNH2597" s="655"/>
      <c r="DNI2597" s="655"/>
      <c r="DNJ2597" s="655"/>
      <c r="DNK2597" s="655"/>
      <c r="DNL2597" s="655"/>
      <c r="DNM2597" s="655"/>
      <c r="DNN2597" s="655"/>
      <c r="DNO2597" s="655"/>
      <c r="DNP2597" s="655"/>
      <c r="DNQ2597" s="655"/>
      <c r="DNR2597" s="655"/>
      <c r="DNS2597" s="655"/>
      <c r="DNT2597" s="655"/>
      <c r="DNU2597" s="655"/>
      <c r="DNV2597" s="655"/>
      <c r="DNW2597" s="655"/>
      <c r="DNX2597" s="655"/>
      <c r="DNY2597" s="655"/>
      <c r="DNZ2597" s="655"/>
      <c r="DOA2597" s="655"/>
      <c r="DOB2597" s="655"/>
      <c r="DOC2597" s="655"/>
      <c r="DOD2597" s="655"/>
      <c r="DOE2597" s="655"/>
      <c r="DOF2597" s="655"/>
      <c r="DOG2597" s="655"/>
      <c r="DOH2597" s="655"/>
      <c r="DOI2597" s="655"/>
      <c r="DOJ2597" s="655"/>
      <c r="DOK2597" s="655"/>
      <c r="DOL2597" s="655"/>
      <c r="DOM2597" s="655"/>
      <c r="DON2597" s="655"/>
      <c r="DOO2597" s="655"/>
      <c r="DOP2597" s="655"/>
      <c r="DOQ2597" s="655"/>
      <c r="DOR2597" s="655"/>
      <c r="DOS2597" s="655"/>
      <c r="DOT2597" s="655"/>
      <c r="DOU2597" s="655"/>
      <c r="DOV2597" s="655"/>
      <c r="DOW2597" s="655"/>
      <c r="DOX2597" s="655"/>
      <c r="DOY2597" s="655"/>
      <c r="DOZ2597" s="655"/>
      <c r="DPA2597" s="655"/>
      <c r="DPB2597" s="655"/>
      <c r="DPC2597" s="655"/>
      <c r="DPD2597" s="655"/>
      <c r="DPE2597" s="655"/>
      <c r="DPF2597" s="655"/>
      <c r="DPG2597" s="655"/>
      <c r="DPH2597" s="655"/>
      <c r="DPI2597" s="655"/>
      <c r="DPJ2597" s="655"/>
      <c r="DPK2597" s="655"/>
      <c r="DPL2597" s="655"/>
      <c r="DPM2597" s="655"/>
      <c r="DPN2597" s="655"/>
      <c r="DPO2597" s="655"/>
      <c r="DPP2597" s="655"/>
      <c r="DPQ2597" s="655"/>
      <c r="DPR2597" s="655"/>
      <c r="DPS2597" s="655"/>
      <c r="DPT2597" s="655"/>
      <c r="DPU2597" s="655"/>
      <c r="DPV2597" s="655"/>
      <c r="DPW2597" s="655"/>
      <c r="DPX2597" s="655"/>
      <c r="DPY2597" s="655"/>
      <c r="DPZ2597" s="655"/>
      <c r="DQA2597" s="655"/>
      <c r="DQB2597" s="655"/>
      <c r="DQC2597" s="655"/>
      <c r="DQD2597" s="655"/>
      <c r="DQE2597" s="655"/>
      <c r="DQF2597" s="655"/>
      <c r="DQG2597" s="655"/>
      <c r="DQH2597" s="655"/>
      <c r="DQI2597" s="655"/>
      <c r="DQJ2597" s="655"/>
      <c r="DQK2597" s="655"/>
      <c r="DQL2597" s="655"/>
      <c r="DQM2597" s="655"/>
      <c r="DQN2597" s="655"/>
      <c r="DQO2597" s="655"/>
      <c r="DQP2597" s="655"/>
      <c r="DQQ2597" s="655"/>
      <c r="DQR2597" s="655"/>
      <c r="DQS2597" s="655"/>
      <c r="DQT2597" s="655"/>
      <c r="DQU2597" s="655"/>
      <c r="DQV2597" s="655"/>
      <c r="DQW2597" s="655"/>
      <c r="DQX2597" s="655"/>
      <c r="DQY2597" s="655"/>
      <c r="DQZ2597" s="655"/>
      <c r="DRA2597" s="655"/>
      <c r="DRB2597" s="655"/>
      <c r="DRC2597" s="655"/>
      <c r="DRD2597" s="655"/>
      <c r="DRE2597" s="655"/>
      <c r="DRF2597" s="655"/>
      <c r="DRG2597" s="655"/>
      <c r="DRH2597" s="655"/>
      <c r="DRI2597" s="655"/>
      <c r="DRJ2597" s="655"/>
      <c r="DRK2597" s="655"/>
      <c r="DRL2597" s="655"/>
      <c r="DRM2597" s="655"/>
      <c r="DRN2597" s="655"/>
      <c r="DRO2597" s="655"/>
      <c r="DRP2597" s="655"/>
      <c r="DRQ2597" s="655"/>
      <c r="DRR2597" s="655"/>
      <c r="DRS2597" s="655"/>
      <c r="DRT2597" s="655"/>
      <c r="DRU2597" s="655"/>
      <c r="DRV2597" s="655"/>
      <c r="DRW2597" s="655"/>
      <c r="DRX2597" s="655"/>
      <c r="DRY2597" s="655"/>
      <c r="DRZ2597" s="655"/>
      <c r="DSA2597" s="655"/>
      <c r="DSB2597" s="655"/>
      <c r="DSC2597" s="655"/>
      <c r="DSD2597" s="655"/>
      <c r="DSE2597" s="655"/>
      <c r="DSF2597" s="655"/>
      <c r="DSG2597" s="655"/>
      <c r="DSH2597" s="655"/>
      <c r="DSI2597" s="655"/>
      <c r="DSJ2597" s="655"/>
      <c r="DSK2597" s="655"/>
      <c r="DSL2597" s="655"/>
      <c r="DSM2597" s="655"/>
      <c r="DSN2597" s="655"/>
      <c r="DSO2597" s="655"/>
      <c r="DSP2597" s="655"/>
      <c r="DSQ2597" s="655"/>
      <c r="DSR2597" s="655"/>
      <c r="DSS2597" s="655"/>
      <c r="DST2597" s="655"/>
      <c r="DSU2597" s="655"/>
      <c r="DSV2597" s="655"/>
      <c r="DSW2597" s="655"/>
      <c r="DSX2597" s="655"/>
      <c r="DSY2597" s="655"/>
      <c r="DSZ2597" s="655"/>
      <c r="DTA2597" s="655"/>
      <c r="DTB2597" s="655"/>
      <c r="DTC2597" s="655"/>
      <c r="DTD2597" s="655"/>
      <c r="DTE2597" s="655"/>
      <c r="DTF2597" s="655"/>
      <c r="DTG2597" s="655"/>
      <c r="DTH2597" s="655"/>
      <c r="DTI2597" s="655"/>
      <c r="DTJ2597" s="655"/>
      <c r="DTK2597" s="655"/>
      <c r="DTL2597" s="655"/>
      <c r="DTM2597" s="655"/>
      <c r="DTN2597" s="655"/>
      <c r="DTO2597" s="655"/>
      <c r="DTP2597" s="655"/>
      <c r="DTQ2597" s="655"/>
      <c r="DTR2597" s="655"/>
      <c r="DTS2597" s="655"/>
      <c r="DTT2597" s="655"/>
      <c r="DTU2597" s="655"/>
      <c r="DTV2597" s="655"/>
      <c r="DTW2597" s="655"/>
      <c r="DTX2597" s="655"/>
      <c r="DTY2597" s="655"/>
      <c r="DTZ2597" s="655"/>
      <c r="DUA2597" s="655"/>
      <c r="DUB2597" s="655"/>
      <c r="DUC2597" s="655"/>
      <c r="DUD2597" s="655"/>
      <c r="DUE2597" s="655"/>
      <c r="DUF2597" s="655"/>
      <c r="DUG2597" s="655"/>
      <c r="DUH2597" s="655"/>
      <c r="DUI2597" s="655"/>
      <c r="DUJ2597" s="655"/>
      <c r="DUK2597" s="655"/>
      <c r="DUL2597" s="655"/>
      <c r="DUM2597" s="655"/>
      <c r="DUN2597" s="655"/>
      <c r="DUO2597" s="655"/>
      <c r="DUP2597" s="655"/>
      <c r="DUQ2597" s="655"/>
      <c r="DUR2597" s="655"/>
      <c r="DUS2597" s="655"/>
      <c r="DUT2597" s="655"/>
      <c r="DUU2597" s="655"/>
      <c r="DUV2597" s="655"/>
      <c r="DUW2597" s="655"/>
      <c r="DUX2597" s="655"/>
      <c r="DUY2597" s="655"/>
      <c r="DUZ2597" s="655"/>
      <c r="DVA2597" s="655"/>
      <c r="DVB2597" s="655"/>
      <c r="DVC2597" s="655"/>
      <c r="DVD2597" s="655"/>
      <c r="DVE2597" s="655"/>
      <c r="DVF2597" s="655"/>
      <c r="DVG2597" s="655"/>
      <c r="DVH2597" s="655"/>
      <c r="DVI2597" s="655"/>
      <c r="DVJ2597" s="655"/>
      <c r="DVK2597" s="655"/>
      <c r="DVL2597" s="655"/>
      <c r="DVM2597" s="655"/>
      <c r="DVN2597" s="655"/>
      <c r="DVO2597" s="655"/>
      <c r="DVP2597" s="655"/>
      <c r="DVQ2597" s="655"/>
      <c r="DVR2597" s="655"/>
      <c r="DVS2597" s="655"/>
      <c r="DVT2597" s="655"/>
      <c r="DVU2597" s="655"/>
      <c r="DVV2597" s="655"/>
      <c r="DVW2597" s="655"/>
      <c r="DVX2597" s="655"/>
      <c r="DVY2597" s="655"/>
      <c r="DVZ2597" s="655"/>
      <c r="DWA2597" s="655"/>
      <c r="DWB2597" s="655"/>
      <c r="DWC2597" s="655"/>
      <c r="DWD2597" s="655"/>
      <c r="DWE2597" s="655"/>
      <c r="DWF2597" s="655"/>
      <c r="DWG2597" s="655"/>
      <c r="DWH2597" s="655"/>
      <c r="DWI2597" s="655"/>
      <c r="DWJ2597" s="655"/>
      <c r="DWK2597" s="655"/>
      <c r="DWL2597" s="655"/>
      <c r="DWM2597" s="655"/>
      <c r="DWN2597" s="655"/>
      <c r="DWO2597" s="655"/>
      <c r="DWP2597" s="655"/>
      <c r="DWQ2597" s="655"/>
      <c r="DWR2597" s="655"/>
      <c r="DWS2597" s="655"/>
      <c r="DWT2597" s="655"/>
      <c r="DWU2597" s="655"/>
      <c r="DWV2597" s="655"/>
      <c r="DWW2597" s="655"/>
      <c r="DWX2597" s="655"/>
      <c r="DWY2597" s="655"/>
      <c r="DWZ2597" s="655"/>
      <c r="DXA2597" s="655"/>
      <c r="DXB2597" s="655"/>
      <c r="DXC2597" s="655"/>
      <c r="DXD2597" s="655"/>
      <c r="DXE2597" s="655"/>
      <c r="DXF2597" s="655"/>
      <c r="DXG2597" s="655"/>
      <c r="DXH2597" s="655"/>
      <c r="DXI2597" s="655"/>
      <c r="DXJ2597" s="655"/>
      <c r="DXK2597" s="655"/>
      <c r="DXL2597" s="655"/>
      <c r="DXM2597" s="655"/>
      <c r="DXN2597" s="655"/>
      <c r="DXO2597" s="655"/>
      <c r="DXP2597" s="655"/>
      <c r="DXQ2597" s="655"/>
      <c r="DXR2597" s="655"/>
      <c r="DXS2597" s="655"/>
      <c r="DXT2597" s="655"/>
      <c r="DXU2597" s="655"/>
      <c r="DXV2597" s="655"/>
      <c r="DXW2597" s="655"/>
      <c r="DXX2597" s="655"/>
      <c r="DXY2597" s="655"/>
      <c r="DXZ2597" s="655"/>
      <c r="DYA2597" s="655"/>
      <c r="DYB2597" s="655"/>
      <c r="DYC2597" s="655"/>
      <c r="DYD2597" s="655"/>
      <c r="DYE2597" s="655"/>
      <c r="DYF2597" s="655"/>
      <c r="DYG2597" s="655"/>
      <c r="DYH2597" s="655"/>
      <c r="DYI2597" s="655"/>
      <c r="DYJ2597" s="655"/>
      <c r="DYK2597" s="655"/>
      <c r="DYL2597" s="655"/>
      <c r="DYM2597" s="655"/>
      <c r="DYN2597" s="655"/>
      <c r="DYO2597" s="655"/>
      <c r="DYP2597" s="655"/>
      <c r="DYQ2597" s="655"/>
      <c r="DYR2597" s="655"/>
      <c r="DYS2597" s="655"/>
      <c r="DYT2597" s="655"/>
      <c r="DYU2597" s="655"/>
      <c r="DYV2597" s="655"/>
      <c r="DYW2597" s="655"/>
      <c r="DYX2597" s="655"/>
      <c r="DYY2597" s="655"/>
      <c r="DYZ2597" s="655"/>
      <c r="DZA2597" s="655"/>
      <c r="DZB2597" s="655"/>
      <c r="DZC2597" s="655"/>
      <c r="DZD2597" s="655"/>
      <c r="DZE2597" s="655"/>
      <c r="DZF2597" s="655"/>
      <c r="DZG2597" s="655"/>
      <c r="DZH2597" s="655"/>
      <c r="DZI2597" s="655"/>
      <c r="DZJ2597" s="655"/>
      <c r="DZK2597" s="655"/>
      <c r="DZL2597" s="655"/>
      <c r="DZM2597" s="655"/>
      <c r="DZN2597" s="655"/>
      <c r="DZO2597" s="655"/>
      <c r="DZP2597" s="655"/>
      <c r="DZQ2597" s="655"/>
      <c r="DZR2597" s="655"/>
      <c r="DZS2597" s="655"/>
      <c r="DZT2597" s="655"/>
      <c r="DZU2597" s="655"/>
      <c r="DZV2597" s="655"/>
      <c r="DZW2597" s="655"/>
      <c r="DZX2597" s="655"/>
      <c r="DZY2597" s="655"/>
      <c r="DZZ2597" s="655"/>
      <c r="EAA2597" s="655"/>
      <c r="EAB2597" s="655"/>
      <c r="EAC2597" s="655"/>
      <c r="EAD2597" s="655"/>
      <c r="EAE2597" s="655"/>
      <c r="EAF2597" s="655"/>
      <c r="EAG2597" s="655"/>
      <c r="EAH2597" s="655"/>
      <c r="EAI2597" s="655"/>
      <c r="EAJ2597" s="655"/>
      <c r="EAK2597" s="655"/>
      <c r="EAL2597" s="655"/>
      <c r="EAM2597" s="655"/>
      <c r="EAN2597" s="655"/>
      <c r="EAO2597" s="655"/>
      <c r="EAP2597" s="655"/>
      <c r="EAQ2597" s="655"/>
      <c r="EAR2597" s="655"/>
      <c r="EAS2597" s="655"/>
      <c r="EAT2597" s="655"/>
      <c r="EAU2597" s="655"/>
      <c r="EAV2597" s="655"/>
      <c r="EAW2597" s="655"/>
      <c r="EAX2597" s="655"/>
      <c r="EAY2597" s="655"/>
      <c r="EAZ2597" s="655"/>
      <c r="EBA2597" s="655"/>
      <c r="EBB2597" s="655"/>
      <c r="EBC2597" s="655"/>
      <c r="EBD2597" s="655"/>
      <c r="EBE2597" s="655"/>
      <c r="EBF2597" s="655"/>
      <c r="EBG2597" s="655"/>
      <c r="EBH2597" s="655"/>
      <c r="EBI2597" s="655"/>
      <c r="EBJ2597" s="655"/>
      <c r="EBK2597" s="655"/>
      <c r="EBL2597" s="655"/>
      <c r="EBM2597" s="655"/>
      <c r="EBN2597" s="655"/>
      <c r="EBO2597" s="655"/>
      <c r="EBP2597" s="655"/>
      <c r="EBQ2597" s="655"/>
      <c r="EBR2597" s="655"/>
      <c r="EBS2597" s="655"/>
      <c r="EBT2597" s="655"/>
      <c r="EBU2597" s="655"/>
      <c r="EBV2597" s="655"/>
      <c r="EBW2597" s="655"/>
      <c r="EBX2597" s="655"/>
      <c r="EBY2597" s="655"/>
      <c r="EBZ2597" s="655"/>
      <c r="ECA2597" s="655"/>
      <c r="ECB2597" s="655"/>
      <c r="ECC2597" s="655"/>
      <c r="ECD2597" s="655"/>
      <c r="ECE2597" s="655"/>
      <c r="ECF2597" s="655"/>
      <c r="ECG2597" s="655"/>
      <c r="ECH2597" s="655"/>
      <c r="ECI2597" s="655"/>
      <c r="ECJ2597" s="655"/>
      <c r="ECK2597" s="655"/>
      <c r="ECL2597" s="655"/>
      <c r="ECM2597" s="655"/>
      <c r="ECN2597" s="655"/>
      <c r="ECO2597" s="655"/>
      <c r="ECP2597" s="655"/>
      <c r="ECQ2597" s="655"/>
      <c r="ECR2597" s="655"/>
      <c r="ECS2597" s="655"/>
      <c r="ECT2597" s="655"/>
      <c r="ECU2597" s="655"/>
      <c r="ECV2597" s="655"/>
      <c r="ECW2597" s="655"/>
      <c r="ECX2597" s="655"/>
      <c r="ECY2597" s="655"/>
      <c r="ECZ2597" s="655"/>
      <c r="EDA2597" s="655"/>
      <c r="EDB2597" s="655"/>
      <c r="EDC2597" s="655"/>
      <c r="EDD2597" s="655"/>
      <c r="EDE2597" s="655"/>
      <c r="EDF2597" s="655"/>
      <c r="EDG2597" s="655"/>
      <c r="EDH2597" s="655"/>
      <c r="EDI2597" s="655"/>
      <c r="EDJ2597" s="655"/>
      <c r="EDK2597" s="655"/>
      <c r="EDL2597" s="655"/>
      <c r="EDM2597" s="655"/>
      <c r="EDN2597" s="655"/>
      <c r="EDO2597" s="655"/>
      <c r="EDP2597" s="655"/>
      <c r="EDQ2597" s="655"/>
      <c r="EDR2597" s="655"/>
      <c r="EDS2597" s="655"/>
      <c r="EDT2597" s="655"/>
      <c r="EDU2597" s="655"/>
      <c r="EDV2597" s="655"/>
      <c r="EDW2597" s="655"/>
      <c r="EDX2597" s="655"/>
      <c r="EDY2597" s="655"/>
      <c r="EDZ2597" s="655"/>
      <c r="EEA2597" s="655"/>
      <c r="EEB2597" s="655"/>
      <c r="EEC2597" s="655"/>
      <c r="EED2597" s="655"/>
      <c r="EEE2597" s="655"/>
      <c r="EEF2597" s="655"/>
      <c r="EEG2597" s="655"/>
      <c r="EEH2597" s="655"/>
      <c r="EEI2597" s="655"/>
      <c r="EEJ2597" s="655"/>
      <c r="EEK2597" s="655"/>
      <c r="EEL2597" s="655"/>
      <c r="EEM2597" s="655"/>
      <c r="EEN2597" s="655"/>
      <c r="EEO2597" s="655"/>
      <c r="EEP2597" s="655"/>
      <c r="EEQ2597" s="655"/>
      <c r="EER2597" s="655"/>
      <c r="EES2597" s="655"/>
      <c r="EET2597" s="655"/>
      <c r="EEU2597" s="655"/>
      <c r="EEV2597" s="655"/>
      <c r="EEW2597" s="655"/>
      <c r="EEX2597" s="655"/>
      <c r="EEY2597" s="655"/>
      <c r="EEZ2597" s="655"/>
      <c r="EFA2597" s="655"/>
      <c r="EFB2597" s="655"/>
      <c r="EFC2597" s="655"/>
      <c r="EFD2597" s="655"/>
      <c r="EFE2597" s="655"/>
      <c r="EFF2597" s="655"/>
      <c r="EFG2597" s="655"/>
      <c r="EFH2597" s="655"/>
      <c r="EFI2597" s="655"/>
      <c r="EFJ2597" s="655"/>
      <c r="EFK2597" s="655"/>
      <c r="EFL2597" s="655"/>
      <c r="EFM2597" s="655"/>
      <c r="EFN2597" s="655"/>
      <c r="EFO2597" s="655"/>
      <c r="EFP2597" s="655"/>
      <c r="EFQ2597" s="655"/>
      <c r="EFR2597" s="655"/>
      <c r="EFS2597" s="655"/>
      <c r="EFT2597" s="655"/>
      <c r="EFU2597" s="655"/>
      <c r="EFV2597" s="655"/>
      <c r="EFW2597" s="655"/>
      <c r="EFX2597" s="655"/>
      <c r="EFY2597" s="655"/>
      <c r="EFZ2597" s="655"/>
      <c r="EGA2597" s="655"/>
      <c r="EGB2597" s="655"/>
      <c r="EGC2597" s="655"/>
      <c r="EGD2597" s="655"/>
      <c r="EGE2597" s="655"/>
      <c r="EGF2597" s="655"/>
      <c r="EGG2597" s="655"/>
      <c r="EGH2597" s="655"/>
      <c r="EGI2597" s="655"/>
      <c r="EGJ2597" s="655"/>
      <c r="EGK2597" s="655"/>
      <c r="EGL2597" s="655"/>
      <c r="EGM2597" s="655"/>
      <c r="EGN2597" s="655"/>
      <c r="EGO2597" s="655"/>
      <c r="EGP2597" s="655"/>
      <c r="EGQ2597" s="655"/>
      <c r="EGR2597" s="655"/>
      <c r="EGS2597" s="655"/>
      <c r="EGT2597" s="655"/>
      <c r="EGU2597" s="655"/>
      <c r="EGV2597" s="655"/>
      <c r="EGW2597" s="655"/>
      <c r="EGX2597" s="655"/>
      <c r="EGY2597" s="655"/>
      <c r="EGZ2597" s="655"/>
      <c r="EHA2597" s="655"/>
      <c r="EHB2597" s="655"/>
      <c r="EHC2597" s="655"/>
      <c r="EHD2597" s="655"/>
      <c r="EHE2597" s="655"/>
      <c r="EHF2597" s="655"/>
      <c r="EHG2597" s="655"/>
      <c r="EHH2597" s="655"/>
      <c r="EHI2597" s="655"/>
      <c r="EHJ2597" s="655"/>
      <c r="EHK2597" s="655"/>
      <c r="EHL2597" s="655"/>
      <c r="EHM2597" s="655"/>
      <c r="EHN2597" s="655"/>
      <c r="EHO2597" s="655"/>
      <c r="EHP2597" s="655"/>
      <c r="EHQ2597" s="655"/>
      <c r="EHR2597" s="655"/>
      <c r="EHS2597" s="655"/>
      <c r="EHT2597" s="655"/>
      <c r="EHU2597" s="655"/>
      <c r="EHV2597" s="655"/>
      <c r="EHW2597" s="655"/>
      <c r="EHX2597" s="655"/>
      <c r="EHY2597" s="655"/>
      <c r="EHZ2597" s="655"/>
      <c r="EIA2597" s="655"/>
      <c r="EIB2597" s="655"/>
      <c r="EIC2597" s="655"/>
      <c r="EID2597" s="655"/>
      <c r="EIE2597" s="655"/>
      <c r="EIF2597" s="655"/>
      <c r="EIG2597" s="655"/>
      <c r="EIH2597" s="655"/>
      <c r="EII2597" s="655"/>
      <c r="EIJ2597" s="655"/>
      <c r="EIK2597" s="655"/>
      <c r="EIL2597" s="655"/>
      <c r="EIM2597" s="655"/>
      <c r="EIN2597" s="655"/>
      <c r="EIO2597" s="655"/>
      <c r="EIP2597" s="655"/>
      <c r="EIQ2597" s="655"/>
      <c r="EIR2597" s="655"/>
      <c r="EIS2597" s="655"/>
      <c r="EIT2597" s="655"/>
      <c r="EIU2597" s="655"/>
      <c r="EIV2597" s="655"/>
      <c r="EIW2597" s="655"/>
      <c r="EIX2597" s="655"/>
      <c r="EIY2597" s="655"/>
      <c r="EIZ2597" s="655"/>
      <c r="EJA2597" s="655"/>
      <c r="EJB2597" s="655"/>
      <c r="EJC2597" s="655"/>
      <c r="EJD2597" s="655"/>
      <c r="EJE2597" s="655"/>
      <c r="EJF2597" s="655"/>
      <c r="EJG2597" s="655"/>
      <c r="EJH2597" s="655"/>
      <c r="EJI2597" s="655"/>
      <c r="EJJ2597" s="655"/>
      <c r="EJK2597" s="655"/>
      <c r="EJL2597" s="655"/>
      <c r="EJM2597" s="655"/>
      <c r="EJN2597" s="655"/>
      <c r="EJO2597" s="655"/>
      <c r="EJP2597" s="655"/>
      <c r="EJQ2597" s="655"/>
      <c r="EJR2597" s="655"/>
      <c r="EJS2597" s="655"/>
      <c r="EJT2597" s="655"/>
      <c r="EJU2597" s="655"/>
      <c r="EJV2597" s="655"/>
      <c r="EJW2597" s="655"/>
      <c r="EJX2597" s="655"/>
      <c r="EJY2597" s="655"/>
      <c r="EJZ2597" s="655"/>
      <c r="EKA2597" s="655"/>
      <c r="EKB2597" s="655"/>
      <c r="EKC2597" s="655"/>
      <c r="EKD2597" s="655"/>
      <c r="EKE2597" s="655"/>
      <c r="EKF2597" s="655"/>
      <c r="EKG2597" s="655"/>
      <c r="EKH2597" s="655"/>
      <c r="EKI2597" s="655"/>
      <c r="EKJ2597" s="655"/>
      <c r="EKK2597" s="655"/>
      <c r="EKL2597" s="655"/>
      <c r="EKM2597" s="655"/>
      <c r="EKN2597" s="655"/>
      <c r="EKO2597" s="655"/>
      <c r="EKP2597" s="655"/>
      <c r="EKQ2597" s="655"/>
      <c r="EKR2597" s="655"/>
      <c r="EKS2597" s="655"/>
      <c r="EKT2597" s="655"/>
      <c r="EKU2597" s="655"/>
      <c r="EKV2597" s="655"/>
      <c r="EKW2597" s="655"/>
      <c r="EKX2597" s="655"/>
      <c r="EKY2597" s="655"/>
      <c r="EKZ2597" s="655"/>
      <c r="ELA2597" s="655"/>
      <c r="ELB2597" s="655"/>
      <c r="ELC2597" s="655"/>
      <c r="ELD2597" s="655"/>
      <c r="ELE2597" s="655"/>
      <c r="ELF2597" s="655"/>
      <c r="ELG2597" s="655"/>
      <c r="ELH2597" s="655"/>
      <c r="ELI2597" s="655"/>
      <c r="ELJ2597" s="655"/>
      <c r="ELK2597" s="655"/>
      <c r="ELL2597" s="655"/>
      <c r="ELM2597" s="655"/>
      <c r="ELN2597" s="655"/>
      <c r="ELO2597" s="655"/>
      <c r="ELP2597" s="655"/>
      <c r="ELQ2597" s="655"/>
      <c r="ELR2597" s="655"/>
      <c r="ELS2597" s="655"/>
      <c r="ELT2597" s="655"/>
      <c r="ELU2597" s="655"/>
      <c r="ELV2597" s="655"/>
      <c r="ELW2597" s="655"/>
      <c r="ELX2597" s="655"/>
      <c r="ELY2597" s="655"/>
      <c r="ELZ2597" s="655"/>
      <c r="EMA2597" s="655"/>
      <c r="EMB2597" s="655"/>
      <c r="EMC2597" s="655"/>
      <c r="EMD2597" s="655"/>
      <c r="EME2597" s="655"/>
      <c r="EMF2597" s="655"/>
      <c r="EMG2597" s="655"/>
      <c r="EMH2597" s="655"/>
      <c r="EMI2597" s="655"/>
      <c r="EMJ2597" s="655"/>
      <c r="EMK2597" s="655"/>
      <c r="EML2597" s="655"/>
      <c r="EMM2597" s="655"/>
      <c r="EMN2597" s="655"/>
      <c r="EMO2597" s="655"/>
      <c r="EMP2597" s="655"/>
      <c r="EMQ2597" s="655"/>
      <c r="EMR2597" s="655"/>
      <c r="EMS2597" s="655"/>
      <c r="EMT2597" s="655"/>
      <c r="EMU2597" s="655"/>
      <c r="EMV2597" s="655"/>
      <c r="EMW2597" s="655"/>
      <c r="EMX2597" s="655"/>
      <c r="EMY2597" s="655"/>
      <c r="EMZ2597" s="655"/>
      <c r="ENA2597" s="655"/>
      <c r="ENB2597" s="655"/>
      <c r="ENC2597" s="655"/>
      <c r="END2597" s="655"/>
      <c r="ENE2597" s="655"/>
      <c r="ENF2597" s="655"/>
      <c r="ENG2597" s="655"/>
      <c r="ENH2597" s="655"/>
      <c r="ENI2597" s="655"/>
      <c r="ENJ2597" s="655"/>
      <c r="ENK2597" s="655"/>
      <c r="ENL2597" s="655"/>
      <c r="ENM2597" s="655"/>
      <c r="ENN2597" s="655"/>
      <c r="ENO2597" s="655"/>
      <c r="ENP2597" s="655"/>
      <c r="ENQ2597" s="655"/>
      <c r="ENR2597" s="655"/>
      <c r="ENS2597" s="655"/>
      <c r="ENT2597" s="655"/>
      <c r="ENU2597" s="655"/>
      <c r="ENV2597" s="655"/>
      <c r="ENW2597" s="655"/>
      <c r="ENX2597" s="655"/>
      <c r="ENY2597" s="655"/>
      <c r="ENZ2597" s="655"/>
      <c r="EOA2597" s="655"/>
      <c r="EOB2597" s="655"/>
      <c r="EOC2597" s="655"/>
      <c r="EOD2597" s="655"/>
      <c r="EOE2597" s="655"/>
      <c r="EOF2597" s="655"/>
      <c r="EOG2597" s="655"/>
      <c r="EOH2597" s="655"/>
      <c r="EOI2597" s="655"/>
      <c r="EOJ2597" s="655"/>
      <c r="EOK2597" s="655"/>
      <c r="EOL2597" s="655"/>
      <c r="EOM2597" s="655"/>
      <c r="EON2597" s="655"/>
      <c r="EOO2597" s="655"/>
      <c r="EOP2597" s="655"/>
      <c r="EOQ2597" s="655"/>
      <c r="EOR2597" s="655"/>
      <c r="EOS2597" s="655"/>
      <c r="EOT2597" s="655"/>
      <c r="EOU2597" s="655"/>
      <c r="EOV2597" s="655"/>
      <c r="EOW2597" s="655"/>
      <c r="EOX2597" s="655"/>
      <c r="EOY2597" s="655"/>
      <c r="EOZ2597" s="655"/>
      <c r="EPA2597" s="655"/>
      <c r="EPB2597" s="655"/>
      <c r="EPC2597" s="655"/>
      <c r="EPD2597" s="655"/>
      <c r="EPE2597" s="655"/>
      <c r="EPF2597" s="655"/>
      <c r="EPG2597" s="655"/>
      <c r="EPH2597" s="655"/>
      <c r="EPI2597" s="655"/>
      <c r="EPJ2597" s="655"/>
      <c r="EPK2597" s="655"/>
      <c r="EPL2597" s="655"/>
      <c r="EPM2597" s="655"/>
      <c r="EPN2597" s="655"/>
      <c r="EPO2597" s="655"/>
      <c r="EPP2597" s="655"/>
      <c r="EPQ2597" s="655"/>
      <c r="EPR2597" s="655"/>
      <c r="EPS2597" s="655"/>
      <c r="EPT2597" s="655"/>
      <c r="EPU2597" s="655"/>
      <c r="EPV2597" s="655"/>
      <c r="EPW2597" s="655"/>
      <c r="EPX2597" s="655"/>
      <c r="EPY2597" s="655"/>
      <c r="EPZ2597" s="655"/>
      <c r="EQA2597" s="655"/>
      <c r="EQB2597" s="655"/>
      <c r="EQC2597" s="655"/>
      <c r="EQD2597" s="655"/>
      <c r="EQE2597" s="655"/>
      <c r="EQF2597" s="655"/>
      <c r="EQG2597" s="655"/>
      <c r="EQH2597" s="655"/>
      <c r="EQI2597" s="655"/>
      <c r="EQJ2597" s="655"/>
      <c r="EQK2597" s="655"/>
      <c r="EQL2597" s="655"/>
      <c r="EQM2597" s="655"/>
      <c r="EQN2597" s="655"/>
      <c r="EQO2597" s="655"/>
      <c r="EQP2597" s="655"/>
      <c r="EQQ2597" s="655"/>
      <c r="EQR2597" s="655"/>
      <c r="EQS2597" s="655"/>
      <c r="EQT2597" s="655"/>
      <c r="EQU2597" s="655"/>
      <c r="EQV2597" s="655"/>
      <c r="EQW2597" s="655"/>
      <c r="EQX2597" s="655"/>
      <c r="EQY2597" s="655"/>
      <c r="EQZ2597" s="655"/>
      <c r="ERA2597" s="655"/>
      <c r="ERB2597" s="655"/>
      <c r="ERC2597" s="655"/>
      <c r="ERD2597" s="655"/>
      <c r="ERE2597" s="655"/>
      <c r="ERF2597" s="655"/>
      <c r="ERG2597" s="655"/>
      <c r="ERH2597" s="655"/>
      <c r="ERI2597" s="655"/>
      <c r="ERJ2597" s="655"/>
      <c r="ERK2597" s="655"/>
      <c r="ERL2597" s="655"/>
      <c r="ERM2597" s="655"/>
      <c r="ERN2597" s="655"/>
      <c r="ERO2597" s="655"/>
      <c r="ERP2597" s="655"/>
      <c r="ERQ2597" s="655"/>
      <c r="ERR2597" s="655"/>
      <c r="ERS2597" s="655"/>
      <c r="ERT2597" s="655"/>
      <c r="ERU2597" s="655"/>
      <c r="ERV2597" s="655"/>
      <c r="ERW2597" s="655"/>
      <c r="ERX2597" s="655"/>
      <c r="ERY2597" s="655"/>
      <c r="ERZ2597" s="655"/>
      <c r="ESA2597" s="655"/>
      <c r="ESB2597" s="655"/>
      <c r="ESC2597" s="655"/>
      <c r="ESD2597" s="655"/>
      <c r="ESE2597" s="655"/>
      <c r="ESF2597" s="655"/>
      <c r="ESG2597" s="655"/>
      <c r="ESH2597" s="655"/>
      <c r="ESI2597" s="655"/>
      <c r="ESJ2597" s="655"/>
      <c r="ESK2597" s="655"/>
      <c r="ESL2597" s="655"/>
      <c r="ESM2597" s="655"/>
      <c r="ESN2597" s="655"/>
      <c r="ESO2597" s="655"/>
      <c r="ESP2597" s="655"/>
      <c r="ESQ2597" s="655"/>
      <c r="ESR2597" s="655"/>
      <c r="ESS2597" s="655"/>
      <c r="EST2597" s="655"/>
      <c r="ESU2597" s="655"/>
      <c r="ESV2597" s="655"/>
      <c r="ESW2597" s="655"/>
      <c r="ESX2597" s="655"/>
      <c r="ESY2597" s="655"/>
      <c r="ESZ2597" s="655"/>
      <c r="ETA2597" s="655"/>
      <c r="ETB2597" s="655"/>
      <c r="ETC2597" s="655"/>
      <c r="ETD2597" s="655"/>
      <c r="ETE2597" s="655"/>
      <c r="ETF2597" s="655"/>
      <c r="ETG2597" s="655"/>
      <c r="ETH2597" s="655"/>
      <c r="ETI2597" s="655"/>
      <c r="ETJ2597" s="655"/>
      <c r="ETK2597" s="655"/>
      <c r="ETL2597" s="655"/>
      <c r="ETM2597" s="655"/>
      <c r="ETN2597" s="655"/>
      <c r="ETO2597" s="655"/>
      <c r="ETP2597" s="655"/>
      <c r="ETQ2597" s="655"/>
      <c r="ETR2597" s="655"/>
      <c r="ETS2597" s="655"/>
      <c r="ETT2597" s="655"/>
      <c r="ETU2597" s="655"/>
      <c r="ETV2597" s="655"/>
      <c r="ETW2597" s="655"/>
      <c r="ETX2597" s="655"/>
      <c r="ETY2597" s="655"/>
      <c r="ETZ2597" s="655"/>
      <c r="EUA2597" s="655"/>
      <c r="EUB2597" s="655"/>
      <c r="EUC2597" s="655"/>
      <c r="EUD2597" s="655"/>
      <c r="EUE2597" s="655"/>
      <c r="EUF2597" s="655"/>
      <c r="EUG2597" s="655"/>
      <c r="EUH2597" s="655"/>
      <c r="EUI2597" s="655"/>
      <c r="EUJ2597" s="655"/>
      <c r="EUK2597" s="655"/>
      <c r="EUL2597" s="655"/>
      <c r="EUM2597" s="655"/>
      <c r="EUN2597" s="655"/>
      <c r="EUO2597" s="655"/>
      <c r="EUP2597" s="655"/>
      <c r="EUQ2597" s="655"/>
      <c r="EUR2597" s="655"/>
      <c r="EUS2597" s="655"/>
      <c r="EUT2597" s="655"/>
      <c r="EUU2597" s="655"/>
      <c r="EUV2597" s="655"/>
      <c r="EUW2597" s="655"/>
      <c r="EUX2597" s="655"/>
      <c r="EUY2597" s="655"/>
      <c r="EUZ2597" s="655"/>
      <c r="EVA2597" s="655"/>
      <c r="EVB2597" s="655"/>
      <c r="EVC2597" s="655"/>
      <c r="EVD2597" s="655"/>
      <c r="EVE2597" s="655"/>
      <c r="EVF2597" s="655"/>
      <c r="EVG2597" s="655"/>
      <c r="EVH2597" s="655"/>
      <c r="EVI2597" s="655"/>
      <c r="EVJ2597" s="655"/>
      <c r="EVK2597" s="655"/>
      <c r="EVL2597" s="655"/>
      <c r="EVM2597" s="655"/>
      <c r="EVN2597" s="655"/>
      <c r="EVO2597" s="655"/>
      <c r="EVP2597" s="655"/>
      <c r="EVQ2597" s="655"/>
      <c r="EVR2597" s="655"/>
      <c r="EVS2597" s="655"/>
      <c r="EVT2597" s="655"/>
      <c r="EVU2597" s="655"/>
      <c r="EVV2597" s="655"/>
      <c r="EVW2597" s="655"/>
      <c r="EVX2597" s="655"/>
      <c r="EVY2597" s="655"/>
      <c r="EVZ2597" s="655"/>
      <c r="EWA2597" s="655"/>
      <c r="EWB2597" s="655"/>
      <c r="EWC2597" s="655"/>
      <c r="EWD2597" s="655"/>
      <c r="EWE2597" s="655"/>
      <c r="EWF2597" s="655"/>
      <c r="EWG2597" s="655"/>
      <c r="EWH2597" s="655"/>
      <c r="EWI2597" s="655"/>
      <c r="EWJ2597" s="655"/>
      <c r="EWK2597" s="655"/>
      <c r="EWL2597" s="655"/>
      <c r="EWM2597" s="655"/>
      <c r="EWN2597" s="655"/>
      <c r="EWO2597" s="655"/>
      <c r="EWP2597" s="655"/>
      <c r="EWQ2597" s="655"/>
      <c r="EWR2597" s="655"/>
      <c r="EWS2597" s="655"/>
      <c r="EWT2597" s="655"/>
      <c r="EWU2597" s="655"/>
      <c r="EWV2597" s="655"/>
      <c r="EWW2597" s="655"/>
      <c r="EWX2597" s="655"/>
      <c r="EWY2597" s="655"/>
      <c r="EWZ2597" s="655"/>
      <c r="EXA2597" s="655"/>
      <c r="EXB2597" s="655"/>
      <c r="EXC2597" s="655"/>
      <c r="EXD2597" s="655"/>
      <c r="EXE2597" s="655"/>
      <c r="EXF2597" s="655"/>
      <c r="EXG2597" s="655"/>
      <c r="EXH2597" s="655"/>
      <c r="EXI2597" s="655"/>
      <c r="EXJ2597" s="655"/>
      <c r="EXK2597" s="655"/>
      <c r="EXL2597" s="655"/>
      <c r="EXM2597" s="655"/>
      <c r="EXN2597" s="655"/>
      <c r="EXO2597" s="655"/>
      <c r="EXP2597" s="655"/>
      <c r="EXQ2597" s="655"/>
      <c r="EXR2597" s="655"/>
      <c r="EXS2597" s="655"/>
      <c r="EXT2597" s="655"/>
      <c r="EXU2597" s="655"/>
      <c r="EXV2597" s="655"/>
      <c r="EXW2597" s="655"/>
      <c r="EXX2597" s="655"/>
      <c r="EXY2597" s="655"/>
      <c r="EXZ2597" s="655"/>
      <c r="EYA2597" s="655"/>
      <c r="EYB2597" s="655"/>
      <c r="EYC2597" s="655"/>
      <c r="EYD2597" s="655"/>
      <c r="EYE2597" s="655"/>
      <c r="EYF2597" s="655"/>
      <c r="EYG2597" s="655"/>
      <c r="EYH2597" s="655"/>
      <c r="EYI2597" s="655"/>
      <c r="EYJ2597" s="655"/>
      <c r="EYK2597" s="655"/>
      <c r="EYL2597" s="655"/>
      <c r="EYM2597" s="655"/>
      <c r="EYN2597" s="655"/>
      <c r="EYO2597" s="655"/>
      <c r="EYP2597" s="655"/>
      <c r="EYQ2597" s="655"/>
      <c r="EYR2597" s="655"/>
      <c r="EYS2597" s="655"/>
      <c r="EYT2597" s="655"/>
      <c r="EYU2597" s="655"/>
      <c r="EYV2597" s="655"/>
      <c r="EYW2597" s="655"/>
      <c r="EYX2597" s="655"/>
      <c r="EYY2597" s="655"/>
      <c r="EYZ2597" s="655"/>
      <c r="EZA2597" s="655"/>
      <c r="EZB2597" s="655"/>
      <c r="EZC2597" s="655"/>
      <c r="EZD2597" s="655"/>
      <c r="EZE2597" s="655"/>
      <c r="EZF2597" s="655"/>
      <c r="EZG2597" s="655"/>
      <c r="EZH2597" s="655"/>
      <c r="EZI2597" s="655"/>
      <c r="EZJ2597" s="655"/>
      <c r="EZK2597" s="655"/>
      <c r="EZL2597" s="655"/>
      <c r="EZM2597" s="655"/>
      <c r="EZN2597" s="655"/>
      <c r="EZO2597" s="655"/>
      <c r="EZP2597" s="655"/>
      <c r="EZQ2597" s="655"/>
      <c r="EZR2597" s="655"/>
      <c r="EZS2597" s="655"/>
      <c r="EZT2597" s="655"/>
      <c r="EZU2597" s="655"/>
      <c r="EZV2597" s="655"/>
      <c r="EZW2597" s="655"/>
      <c r="EZX2597" s="655"/>
      <c r="EZY2597" s="655"/>
      <c r="EZZ2597" s="655"/>
      <c r="FAA2597" s="655"/>
      <c r="FAB2597" s="655"/>
      <c r="FAC2597" s="655"/>
      <c r="FAD2597" s="655"/>
      <c r="FAE2597" s="655"/>
      <c r="FAF2597" s="655"/>
      <c r="FAG2597" s="655"/>
      <c r="FAH2597" s="655"/>
      <c r="FAI2597" s="655"/>
      <c r="FAJ2597" s="655"/>
      <c r="FAK2597" s="655"/>
      <c r="FAL2597" s="655"/>
      <c r="FAM2597" s="655"/>
      <c r="FAN2597" s="655"/>
      <c r="FAO2597" s="655"/>
      <c r="FAP2597" s="655"/>
      <c r="FAQ2597" s="655"/>
      <c r="FAR2597" s="655"/>
      <c r="FAS2597" s="655"/>
      <c r="FAT2597" s="655"/>
      <c r="FAU2597" s="655"/>
      <c r="FAV2597" s="655"/>
      <c r="FAW2597" s="655"/>
      <c r="FAX2597" s="655"/>
      <c r="FAY2597" s="655"/>
      <c r="FAZ2597" s="655"/>
      <c r="FBA2597" s="655"/>
      <c r="FBB2597" s="655"/>
      <c r="FBC2597" s="655"/>
      <c r="FBD2597" s="655"/>
      <c r="FBE2597" s="655"/>
      <c r="FBF2597" s="655"/>
      <c r="FBG2597" s="655"/>
      <c r="FBH2597" s="655"/>
      <c r="FBI2597" s="655"/>
      <c r="FBJ2597" s="655"/>
      <c r="FBK2597" s="655"/>
      <c r="FBL2597" s="655"/>
      <c r="FBM2597" s="655"/>
      <c r="FBN2597" s="655"/>
      <c r="FBO2597" s="655"/>
      <c r="FBP2597" s="655"/>
      <c r="FBQ2597" s="655"/>
      <c r="FBR2597" s="655"/>
      <c r="FBS2597" s="655"/>
      <c r="FBT2597" s="655"/>
      <c r="FBU2597" s="655"/>
      <c r="FBV2597" s="655"/>
      <c r="FBW2597" s="655"/>
      <c r="FBX2597" s="655"/>
      <c r="FBY2597" s="655"/>
      <c r="FBZ2597" s="655"/>
      <c r="FCA2597" s="655"/>
      <c r="FCB2597" s="655"/>
      <c r="FCC2597" s="655"/>
      <c r="FCD2597" s="655"/>
      <c r="FCE2597" s="655"/>
      <c r="FCF2597" s="655"/>
      <c r="FCG2597" s="655"/>
      <c r="FCH2597" s="655"/>
      <c r="FCI2597" s="655"/>
      <c r="FCJ2597" s="655"/>
      <c r="FCK2597" s="655"/>
      <c r="FCL2597" s="655"/>
      <c r="FCM2597" s="655"/>
      <c r="FCN2597" s="655"/>
      <c r="FCO2597" s="655"/>
      <c r="FCP2597" s="655"/>
      <c r="FCQ2597" s="655"/>
      <c r="FCR2597" s="655"/>
      <c r="FCS2597" s="655"/>
      <c r="FCT2597" s="655"/>
      <c r="FCU2597" s="655"/>
      <c r="FCV2597" s="655"/>
      <c r="FCW2597" s="655"/>
      <c r="FCX2597" s="655"/>
      <c r="FCY2597" s="655"/>
      <c r="FCZ2597" s="655"/>
      <c r="FDA2597" s="655"/>
      <c r="FDB2597" s="655"/>
      <c r="FDC2597" s="655"/>
      <c r="FDD2597" s="655"/>
      <c r="FDE2597" s="655"/>
      <c r="FDF2597" s="655"/>
      <c r="FDG2597" s="655"/>
      <c r="FDH2597" s="655"/>
      <c r="FDI2597" s="655"/>
      <c r="FDJ2597" s="655"/>
      <c r="FDK2597" s="655"/>
      <c r="FDL2597" s="655"/>
      <c r="FDM2597" s="655"/>
      <c r="FDN2597" s="655"/>
      <c r="FDO2597" s="655"/>
      <c r="FDP2597" s="655"/>
      <c r="FDQ2597" s="655"/>
      <c r="FDR2597" s="655"/>
      <c r="FDS2597" s="655"/>
      <c r="FDT2597" s="655"/>
      <c r="FDU2597" s="655"/>
      <c r="FDV2597" s="655"/>
      <c r="FDW2597" s="655"/>
      <c r="FDX2597" s="655"/>
      <c r="FDY2597" s="655"/>
      <c r="FDZ2597" s="655"/>
      <c r="FEA2597" s="655"/>
      <c r="FEB2597" s="655"/>
      <c r="FEC2597" s="655"/>
      <c r="FED2597" s="655"/>
      <c r="FEE2597" s="655"/>
      <c r="FEF2597" s="655"/>
      <c r="FEG2597" s="655"/>
      <c r="FEH2597" s="655"/>
      <c r="FEI2597" s="655"/>
      <c r="FEJ2597" s="655"/>
      <c r="FEK2597" s="655"/>
      <c r="FEL2597" s="655"/>
      <c r="FEM2597" s="655"/>
      <c r="FEN2597" s="655"/>
      <c r="FEO2597" s="655"/>
      <c r="FEP2597" s="655"/>
      <c r="FEQ2597" s="655"/>
      <c r="FER2597" s="655"/>
      <c r="FES2597" s="655"/>
      <c r="FET2597" s="655"/>
      <c r="FEU2597" s="655"/>
      <c r="FEV2597" s="655"/>
      <c r="FEW2597" s="655"/>
      <c r="FEX2597" s="655"/>
      <c r="FEY2597" s="655"/>
      <c r="FEZ2597" s="655"/>
      <c r="FFA2597" s="655"/>
      <c r="FFB2597" s="655"/>
      <c r="FFC2597" s="655"/>
      <c r="FFD2597" s="655"/>
      <c r="FFE2597" s="655"/>
      <c r="FFF2597" s="655"/>
      <c r="FFG2597" s="655"/>
      <c r="FFH2597" s="655"/>
      <c r="FFI2597" s="655"/>
      <c r="FFJ2597" s="655"/>
      <c r="FFK2597" s="655"/>
      <c r="FFL2597" s="655"/>
      <c r="FFM2597" s="655"/>
      <c r="FFN2597" s="655"/>
      <c r="FFO2597" s="655"/>
      <c r="FFP2597" s="655"/>
      <c r="FFQ2597" s="655"/>
      <c r="FFR2597" s="655"/>
      <c r="FFS2597" s="655"/>
      <c r="FFT2597" s="655"/>
      <c r="FFU2597" s="655"/>
      <c r="FFV2597" s="655"/>
      <c r="FFW2597" s="655"/>
      <c r="FFX2597" s="655"/>
      <c r="FFY2597" s="655"/>
      <c r="FFZ2597" s="655"/>
      <c r="FGA2597" s="655"/>
      <c r="FGB2597" s="655"/>
      <c r="FGC2597" s="655"/>
      <c r="FGD2597" s="655"/>
      <c r="FGE2597" s="655"/>
      <c r="FGF2597" s="655"/>
      <c r="FGG2597" s="655"/>
      <c r="FGH2597" s="655"/>
      <c r="FGI2597" s="655"/>
      <c r="FGJ2597" s="655"/>
      <c r="FGK2597" s="655"/>
      <c r="FGL2597" s="655"/>
      <c r="FGM2597" s="655"/>
      <c r="FGN2597" s="655"/>
      <c r="FGO2597" s="655"/>
      <c r="FGP2597" s="655"/>
      <c r="FGQ2597" s="655"/>
      <c r="FGR2597" s="655"/>
      <c r="FGS2597" s="655"/>
      <c r="FGT2597" s="655"/>
      <c r="FGU2597" s="655"/>
      <c r="FGV2597" s="655"/>
      <c r="FGW2597" s="655"/>
      <c r="FGX2597" s="655"/>
      <c r="FGY2597" s="655"/>
      <c r="FGZ2597" s="655"/>
      <c r="FHA2597" s="655"/>
      <c r="FHB2597" s="655"/>
      <c r="FHC2597" s="655"/>
      <c r="FHD2597" s="655"/>
      <c r="FHE2597" s="655"/>
      <c r="FHF2597" s="655"/>
      <c r="FHG2597" s="655"/>
      <c r="FHH2597" s="655"/>
      <c r="FHI2597" s="655"/>
      <c r="FHJ2597" s="655"/>
      <c r="FHK2597" s="655"/>
      <c r="FHL2597" s="655"/>
      <c r="FHM2597" s="655"/>
      <c r="FHN2597" s="655"/>
      <c r="FHO2597" s="655"/>
      <c r="FHP2597" s="655"/>
      <c r="FHQ2597" s="655"/>
      <c r="FHR2597" s="655"/>
      <c r="FHS2597" s="655"/>
      <c r="FHT2597" s="655"/>
      <c r="FHU2597" s="655"/>
      <c r="FHV2597" s="655"/>
      <c r="FHW2597" s="655"/>
      <c r="FHX2597" s="655"/>
      <c r="FHY2597" s="655"/>
      <c r="FHZ2597" s="655"/>
      <c r="FIA2597" s="655"/>
      <c r="FIB2597" s="655"/>
      <c r="FIC2597" s="655"/>
      <c r="FID2597" s="655"/>
      <c r="FIE2597" s="655"/>
      <c r="FIF2597" s="655"/>
      <c r="FIG2597" s="655"/>
      <c r="FIH2597" s="655"/>
      <c r="FII2597" s="655"/>
      <c r="FIJ2597" s="655"/>
      <c r="FIK2597" s="655"/>
      <c r="FIL2597" s="655"/>
      <c r="FIM2597" s="655"/>
      <c r="FIN2597" s="655"/>
      <c r="FIO2597" s="655"/>
      <c r="FIP2597" s="655"/>
      <c r="FIQ2597" s="655"/>
      <c r="FIR2597" s="655"/>
      <c r="FIS2597" s="655"/>
      <c r="FIT2597" s="655"/>
      <c r="FIU2597" s="655"/>
      <c r="FIV2597" s="655"/>
      <c r="FIW2597" s="655"/>
      <c r="FIX2597" s="655"/>
      <c r="FIY2597" s="655"/>
      <c r="FIZ2597" s="655"/>
      <c r="FJA2597" s="655"/>
      <c r="FJB2597" s="655"/>
      <c r="FJC2597" s="655"/>
      <c r="FJD2597" s="655"/>
      <c r="FJE2597" s="655"/>
      <c r="FJF2597" s="655"/>
      <c r="FJG2597" s="655"/>
      <c r="FJH2597" s="655"/>
      <c r="FJI2597" s="655"/>
      <c r="FJJ2597" s="655"/>
      <c r="FJK2597" s="655"/>
      <c r="FJL2597" s="655"/>
      <c r="FJM2597" s="655"/>
      <c r="FJN2597" s="655"/>
      <c r="FJO2597" s="655"/>
      <c r="FJP2597" s="655"/>
      <c r="FJQ2597" s="655"/>
      <c r="FJR2597" s="655"/>
      <c r="FJS2597" s="655"/>
      <c r="FJT2597" s="655"/>
      <c r="FJU2597" s="655"/>
      <c r="FJV2597" s="655"/>
      <c r="FJW2597" s="655"/>
      <c r="FJX2597" s="655"/>
      <c r="FJY2597" s="655"/>
      <c r="FJZ2597" s="655"/>
      <c r="FKA2597" s="655"/>
      <c r="FKB2597" s="655"/>
      <c r="FKC2597" s="655"/>
      <c r="FKD2597" s="655"/>
      <c r="FKE2597" s="655"/>
      <c r="FKF2597" s="655"/>
      <c r="FKG2597" s="655"/>
      <c r="FKH2597" s="655"/>
      <c r="FKI2597" s="655"/>
      <c r="FKJ2597" s="655"/>
      <c r="FKK2597" s="655"/>
      <c r="FKL2597" s="655"/>
      <c r="FKM2597" s="655"/>
      <c r="FKN2597" s="655"/>
      <c r="FKO2597" s="655"/>
      <c r="FKP2597" s="655"/>
      <c r="FKQ2597" s="655"/>
      <c r="FKR2597" s="655"/>
      <c r="FKS2597" s="655"/>
      <c r="FKT2597" s="655"/>
      <c r="FKU2597" s="655"/>
      <c r="FKV2597" s="655"/>
      <c r="FKW2597" s="655"/>
      <c r="FKX2597" s="655"/>
      <c r="FKY2597" s="655"/>
      <c r="FKZ2597" s="655"/>
      <c r="FLA2597" s="655"/>
      <c r="FLB2597" s="655"/>
      <c r="FLC2597" s="655"/>
      <c r="FLD2597" s="655"/>
      <c r="FLE2597" s="655"/>
      <c r="FLF2597" s="655"/>
      <c r="FLG2597" s="655"/>
      <c r="FLH2597" s="655"/>
      <c r="FLI2597" s="655"/>
      <c r="FLJ2597" s="655"/>
      <c r="FLK2597" s="655"/>
      <c r="FLL2597" s="655"/>
      <c r="FLM2597" s="655"/>
      <c r="FLN2597" s="655"/>
      <c r="FLO2597" s="655"/>
      <c r="FLP2597" s="655"/>
      <c r="FLQ2597" s="655"/>
      <c r="FLR2597" s="655"/>
      <c r="FLS2597" s="655"/>
      <c r="FLT2597" s="655"/>
      <c r="FLU2597" s="655"/>
      <c r="FLV2597" s="655"/>
      <c r="FLW2597" s="655"/>
      <c r="FLX2597" s="655"/>
      <c r="FLY2597" s="655"/>
      <c r="FLZ2597" s="655"/>
      <c r="FMA2597" s="655"/>
      <c r="FMB2597" s="655"/>
      <c r="FMC2597" s="655"/>
      <c r="FMD2597" s="655"/>
      <c r="FME2597" s="655"/>
      <c r="FMF2597" s="655"/>
      <c r="FMG2597" s="655"/>
      <c r="FMH2597" s="655"/>
      <c r="FMI2597" s="655"/>
      <c r="FMJ2597" s="655"/>
      <c r="FMK2597" s="655"/>
      <c r="FML2597" s="655"/>
      <c r="FMM2597" s="655"/>
      <c r="FMN2597" s="655"/>
      <c r="FMO2597" s="655"/>
      <c r="FMP2597" s="655"/>
      <c r="FMQ2597" s="655"/>
      <c r="FMR2597" s="655"/>
      <c r="FMS2597" s="655"/>
      <c r="FMT2597" s="655"/>
      <c r="FMU2597" s="655"/>
      <c r="FMV2597" s="655"/>
      <c r="FMW2597" s="655"/>
      <c r="FMX2597" s="655"/>
      <c r="FMY2597" s="655"/>
      <c r="FMZ2597" s="655"/>
      <c r="FNA2597" s="655"/>
      <c r="FNB2597" s="655"/>
      <c r="FNC2597" s="655"/>
      <c r="FND2597" s="655"/>
      <c r="FNE2597" s="655"/>
      <c r="FNF2597" s="655"/>
      <c r="FNG2597" s="655"/>
      <c r="FNH2597" s="655"/>
      <c r="FNI2597" s="655"/>
      <c r="FNJ2597" s="655"/>
      <c r="FNK2597" s="655"/>
      <c r="FNL2597" s="655"/>
      <c r="FNM2597" s="655"/>
      <c r="FNN2597" s="655"/>
      <c r="FNO2597" s="655"/>
      <c r="FNP2597" s="655"/>
      <c r="FNQ2597" s="655"/>
      <c r="FNR2597" s="655"/>
      <c r="FNS2597" s="655"/>
      <c r="FNT2597" s="655"/>
      <c r="FNU2597" s="655"/>
      <c r="FNV2597" s="655"/>
      <c r="FNW2597" s="655"/>
      <c r="FNX2597" s="655"/>
      <c r="FNY2597" s="655"/>
      <c r="FNZ2597" s="655"/>
      <c r="FOA2597" s="655"/>
      <c r="FOB2597" s="655"/>
      <c r="FOC2597" s="655"/>
      <c r="FOD2597" s="655"/>
      <c r="FOE2597" s="655"/>
      <c r="FOF2597" s="655"/>
      <c r="FOG2597" s="655"/>
      <c r="FOH2597" s="655"/>
      <c r="FOI2597" s="655"/>
      <c r="FOJ2597" s="655"/>
      <c r="FOK2597" s="655"/>
      <c r="FOL2597" s="655"/>
      <c r="FOM2597" s="655"/>
      <c r="FON2597" s="655"/>
      <c r="FOO2597" s="655"/>
      <c r="FOP2597" s="655"/>
      <c r="FOQ2597" s="655"/>
      <c r="FOR2597" s="655"/>
      <c r="FOS2597" s="655"/>
      <c r="FOT2597" s="655"/>
      <c r="FOU2597" s="655"/>
      <c r="FOV2597" s="655"/>
      <c r="FOW2597" s="655"/>
      <c r="FOX2597" s="655"/>
      <c r="FOY2597" s="655"/>
      <c r="FOZ2597" s="655"/>
      <c r="FPA2597" s="655"/>
      <c r="FPB2597" s="655"/>
      <c r="FPC2597" s="655"/>
      <c r="FPD2597" s="655"/>
      <c r="FPE2597" s="655"/>
      <c r="FPF2597" s="655"/>
      <c r="FPG2597" s="655"/>
      <c r="FPH2597" s="655"/>
      <c r="FPI2597" s="655"/>
      <c r="FPJ2597" s="655"/>
      <c r="FPK2597" s="655"/>
      <c r="FPL2597" s="655"/>
      <c r="FPM2597" s="655"/>
      <c r="FPN2597" s="655"/>
      <c r="FPO2597" s="655"/>
      <c r="FPP2597" s="655"/>
      <c r="FPQ2597" s="655"/>
      <c r="FPR2597" s="655"/>
      <c r="FPS2597" s="655"/>
      <c r="FPT2597" s="655"/>
      <c r="FPU2597" s="655"/>
      <c r="FPV2597" s="655"/>
      <c r="FPW2597" s="655"/>
      <c r="FPX2597" s="655"/>
      <c r="FPY2597" s="655"/>
      <c r="FPZ2597" s="655"/>
      <c r="FQA2597" s="655"/>
      <c r="FQB2597" s="655"/>
      <c r="FQC2597" s="655"/>
      <c r="FQD2597" s="655"/>
      <c r="FQE2597" s="655"/>
      <c r="FQF2597" s="655"/>
      <c r="FQG2597" s="655"/>
      <c r="FQH2597" s="655"/>
      <c r="FQI2597" s="655"/>
      <c r="FQJ2597" s="655"/>
      <c r="FQK2597" s="655"/>
      <c r="FQL2597" s="655"/>
      <c r="FQM2597" s="655"/>
      <c r="FQN2597" s="655"/>
      <c r="FQO2597" s="655"/>
      <c r="FQP2597" s="655"/>
      <c r="FQQ2597" s="655"/>
      <c r="FQR2597" s="655"/>
      <c r="FQS2597" s="655"/>
      <c r="FQT2597" s="655"/>
      <c r="FQU2597" s="655"/>
      <c r="FQV2597" s="655"/>
      <c r="FQW2597" s="655"/>
      <c r="FQX2597" s="655"/>
      <c r="FQY2597" s="655"/>
      <c r="FQZ2597" s="655"/>
      <c r="FRA2597" s="655"/>
      <c r="FRB2597" s="655"/>
      <c r="FRC2597" s="655"/>
      <c r="FRD2597" s="655"/>
      <c r="FRE2597" s="655"/>
      <c r="FRF2597" s="655"/>
      <c r="FRG2597" s="655"/>
      <c r="FRH2597" s="655"/>
      <c r="FRI2597" s="655"/>
      <c r="FRJ2597" s="655"/>
      <c r="FRK2597" s="655"/>
      <c r="FRL2597" s="655"/>
      <c r="FRM2597" s="655"/>
      <c r="FRN2597" s="655"/>
      <c r="FRO2597" s="655"/>
      <c r="FRP2597" s="655"/>
      <c r="FRQ2597" s="655"/>
      <c r="FRR2597" s="655"/>
      <c r="FRS2597" s="655"/>
      <c r="FRT2597" s="655"/>
      <c r="FRU2597" s="655"/>
      <c r="FRV2597" s="655"/>
      <c r="FRW2597" s="655"/>
      <c r="FRX2597" s="655"/>
      <c r="FRY2597" s="655"/>
      <c r="FRZ2597" s="655"/>
      <c r="FSA2597" s="655"/>
      <c r="FSB2597" s="655"/>
      <c r="FSC2597" s="655"/>
      <c r="FSD2597" s="655"/>
      <c r="FSE2597" s="655"/>
      <c r="FSF2597" s="655"/>
      <c r="FSG2597" s="655"/>
      <c r="FSH2597" s="655"/>
      <c r="FSI2597" s="655"/>
      <c r="FSJ2597" s="655"/>
      <c r="FSK2597" s="655"/>
      <c r="FSL2597" s="655"/>
      <c r="FSM2597" s="655"/>
      <c r="FSN2597" s="655"/>
      <c r="FSO2597" s="655"/>
      <c r="FSP2597" s="655"/>
      <c r="FSQ2597" s="655"/>
      <c r="FSR2597" s="655"/>
      <c r="FSS2597" s="655"/>
      <c r="FST2597" s="655"/>
      <c r="FSU2597" s="655"/>
      <c r="FSV2597" s="655"/>
      <c r="FSW2597" s="655"/>
      <c r="FSX2597" s="655"/>
      <c r="FSY2597" s="655"/>
      <c r="FSZ2597" s="655"/>
      <c r="FTA2597" s="655"/>
      <c r="FTB2597" s="655"/>
      <c r="FTC2597" s="655"/>
      <c r="FTD2597" s="655"/>
      <c r="FTE2597" s="655"/>
      <c r="FTF2597" s="655"/>
      <c r="FTG2597" s="655"/>
      <c r="FTH2597" s="655"/>
      <c r="FTI2597" s="655"/>
      <c r="FTJ2597" s="655"/>
      <c r="FTK2597" s="655"/>
      <c r="FTL2597" s="655"/>
      <c r="FTM2597" s="655"/>
      <c r="FTN2597" s="655"/>
      <c r="FTO2597" s="655"/>
      <c r="FTP2597" s="655"/>
      <c r="FTQ2597" s="655"/>
      <c r="FTR2597" s="655"/>
      <c r="FTS2597" s="655"/>
      <c r="FTT2597" s="655"/>
      <c r="FTU2597" s="655"/>
      <c r="FTV2597" s="655"/>
      <c r="FTW2597" s="655"/>
      <c r="FTX2597" s="655"/>
      <c r="FTY2597" s="655"/>
      <c r="FTZ2597" s="655"/>
      <c r="FUA2597" s="655"/>
      <c r="FUB2597" s="655"/>
      <c r="FUC2597" s="655"/>
      <c r="FUD2597" s="655"/>
      <c r="FUE2597" s="655"/>
      <c r="FUF2597" s="655"/>
      <c r="FUG2597" s="655"/>
      <c r="FUH2597" s="655"/>
      <c r="FUI2597" s="655"/>
      <c r="FUJ2597" s="655"/>
      <c r="FUK2597" s="655"/>
      <c r="FUL2597" s="655"/>
      <c r="FUM2597" s="655"/>
      <c r="FUN2597" s="655"/>
      <c r="FUO2597" s="655"/>
      <c r="FUP2597" s="655"/>
      <c r="FUQ2597" s="655"/>
      <c r="FUR2597" s="655"/>
      <c r="FUS2597" s="655"/>
      <c r="FUT2597" s="655"/>
      <c r="FUU2597" s="655"/>
      <c r="FUV2597" s="655"/>
      <c r="FUW2597" s="655"/>
      <c r="FUX2597" s="655"/>
      <c r="FUY2597" s="655"/>
      <c r="FUZ2597" s="655"/>
      <c r="FVA2597" s="655"/>
      <c r="FVB2597" s="655"/>
      <c r="FVC2597" s="655"/>
      <c r="FVD2597" s="655"/>
      <c r="FVE2597" s="655"/>
      <c r="FVF2597" s="655"/>
      <c r="FVG2597" s="655"/>
      <c r="FVH2597" s="655"/>
      <c r="FVI2597" s="655"/>
      <c r="FVJ2597" s="655"/>
      <c r="FVK2597" s="655"/>
      <c r="FVL2597" s="655"/>
      <c r="FVM2597" s="655"/>
      <c r="FVN2597" s="655"/>
      <c r="FVO2597" s="655"/>
      <c r="FVP2597" s="655"/>
      <c r="FVQ2597" s="655"/>
      <c r="FVR2597" s="655"/>
      <c r="FVS2597" s="655"/>
      <c r="FVT2597" s="655"/>
      <c r="FVU2597" s="655"/>
      <c r="FVV2597" s="655"/>
      <c r="FVW2597" s="655"/>
      <c r="FVX2597" s="655"/>
      <c r="FVY2597" s="655"/>
      <c r="FVZ2597" s="655"/>
      <c r="FWA2597" s="655"/>
      <c r="FWB2597" s="655"/>
      <c r="FWC2597" s="655"/>
      <c r="FWD2597" s="655"/>
      <c r="FWE2597" s="655"/>
      <c r="FWF2597" s="655"/>
      <c r="FWG2597" s="655"/>
      <c r="FWH2597" s="655"/>
      <c r="FWI2597" s="655"/>
      <c r="FWJ2597" s="655"/>
      <c r="FWK2597" s="655"/>
      <c r="FWL2597" s="655"/>
      <c r="FWM2597" s="655"/>
      <c r="FWN2597" s="655"/>
      <c r="FWO2597" s="655"/>
      <c r="FWP2597" s="655"/>
      <c r="FWQ2597" s="655"/>
      <c r="FWR2597" s="655"/>
      <c r="FWS2597" s="655"/>
      <c r="FWT2597" s="655"/>
      <c r="FWU2597" s="655"/>
      <c r="FWV2597" s="655"/>
      <c r="FWW2597" s="655"/>
      <c r="FWX2597" s="655"/>
      <c r="FWY2597" s="655"/>
      <c r="FWZ2597" s="655"/>
      <c r="FXA2597" s="655"/>
      <c r="FXB2597" s="655"/>
      <c r="FXC2597" s="655"/>
      <c r="FXD2597" s="655"/>
      <c r="FXE2597" s="655"/>
      <c r="FXF2597" s="655"/>
      <c r="FXG2597" s="655"/>
      <c r="FXH2597" s="655"/>
      <c r="FXI2597" s="655"/>
      <c r="FXJ2597" s="655"/>
      <c r="FXK2597" s="655"/>
      <c r="FXL2597" s="655"/>
      <c r="FXM2597" s="655"/>
      <c r="FXN2597" s="655"/>
      <c r="FXO2597" s="655"/>
      <c r="FXP2597" s="655"/>
      <c r="FXQ2597" s="655"/>
      <c r="FXR2597" s="655"/>
      <c r="FXS2597" s="655"/>
      <c r="FXT2597" s="655"/>
      <c r="FXU2597" s="655"/>
      <c r="FXV2597" s="655"/>
      <c r="FXW2597" s="655"/>
      <c r="FXX2597" s="655"/>
      <c r="FXY2597" s="655"/>
      <c r="FXZ2597" s="655"/>
      <c r="FYA2597" s="655"/>
      <c r="FYB2597" s="655"/>
      <c r="FYC2597" s="655"/>
      <c r="FYD2597" s="655"/>
      <c r="FYE2597" s="655"/>
      <c r="FYF2597" s="655"/>
      <c r="FYG2597" s="655"/>
      <c r="FYH2597" s="655"/>
      <c r="FYI2597" s="655"/>
      <c r="FYJ2597" s="655"/>
      <c r="FYK2597" s="655"/>
      <c r="FYL2597" s="655"/>
      <c r="FYM2597" s="655"/>
      <c r="FYN2597" s="655"/>
      <c r="FYO2597" s="655"/>
      <c r="FYP2597" s="655"/>
      <c r="FYQ2597" s="655"/>
      <c r="FYR2597" s="655"/>
      <c r="FYS2597" s="655"/>
      <c r="FYT2597" s="655"/>
      <c r="FYU2597" s="655"/>
      <c r="FYV2597" s="655"/>
      <c r="FYW2597" s="655"/>
      <c r="FYX2597" s="655"/>
      <c r="FYY2597" s="655"/>
      <c r="FYZ2597" s="655"/>
      <c r="FZA2597" s="655"/>
      <c r="FZB2597" s="655"/>
      <c r="FZC2597" s="655"/>
      <c r="FZD2597" s="655"/>
      <c r="FZE2597" s="655"/>
      <c r="FZF2597" s="655"/>
      <c r="FZG2597" s="655"/>
      <c r="FZH2597" s="655"/>
      <c r="FZI2597" s="655"/>
      <c r="FZJ2597" s="655"/>
      <c r="FZK2597" s="655"/>
      <c r="FZL2597" s="655"/>
      <c r="FZM2597" s="655"/>
      <c r="FZN2597" s="655"/>
      <c r="FZO2597" s="655"/>
      <c r="FZP2597" s="655"/>
      <c r="FZQ2597" s="655"/>
      <c r="FZR2597" s="655"/>
      <c r="FZS2597" s="655"/>
      <c r="FZT2597" s="655"/>
      <c r="FZU2597" s="655"/>
      <c r="FZV2597" s="655"/>
      <c r="FZW2597" s="655"/>
      <c r="FZX2597" s="655"/>
      <c r="FZY2597" s="655"/>
      <c r="FZZ2597" s="655"/>
      <c r="GAA2597" s="655"/>
      <c r="GAB2597" s="655"/>
      <c r="GAC2597" s="655"/>
      <c r="GAD2597" s="655"/>
      <c r="GAE2597" s="655"/>
      <c r="GAF2597" s="655"/>
      <c r="GAG2597" s="655"/>
      <c r="GAH2597" s="655"/>
      <c r="GAI2597" s="655"/>
      <c r="GAJ2597" s="655"/>
      <c r="GAK2597" s="655"/>
      <c r="GAL2597" s="655"/>
      <c r="GAM2597" s="655"/>
      <c r="GAN2597" s="655"/>
      <c r="GAO2597" s="655"/>
      <c r="GAP2597" s="655"/>
      <c r="GAQ2597" s="655"/>
      <c r="GAR2597" s="655"/>
      <c r="GAS2597" s="655"/>
      <c r="GAT2597" s="655"/>
      <c r="GAU2597" s="655"/>
      <c r="GAV2597" s="655"/>
      <c r="GAW2597" s="655"/>
      <c r="GAX2597" s="655"/>
      <c r="GAY2597" s="655"/>
      <c r="GAZ2597" s="655"/>
      <c r="GBA2597" s="655"/>
      <c r="GBB2597" s="655"/>
      <c r="GBC2597" s="655"/>
      <c r="GBD2597" s="655"/>
      <c r="GBE2597" s="655"/>
      <c r="GBF2597" s="655"/>
      <c r="GBG2597" s="655"/>
      <c r="GBH2597" s="655"/>
      <c r="GBI2597" s="655"/>
      <c r="GBJ2597" s="655"/>
      <c r="GBK2597" s="655"/>
      <c r="GBL2597" s="655"/>
      <c r="GBM2597" s="655"/>
      <c r="GBN2597" s="655"/>
      <c r="GBO2597" s="655"/>
      <c r="GBP2597" s="655"/>
      <c r="GBQ2597" s="655"/>
      <c r="GBR2597" s="655"/>
      <c r="GBS2597" s="655"/>
      <c r="GBT2597" s="655"/>
      <c r="GBU2597" s="655"/>
      <c r="GBV2597" s="655"/>
      <c r="GBW2597" s="655"/>
      <c r="GBX2597" s="655"/>
      <c r="GBY2597" s="655"/>
      <c r="GBZ2597" s="655"/>
      <c r="GCA2597" s="655"/>
      <c r="GCB2597" s="655"/>
      <c r="GCC2597" s="655"/>
      <c r="GCD2597" s="655"/>
      <c r="GCE2597" s="655"/>
      <c r="GCF2597" s="655"/>
      <c r="GCG2597" s="655"/>
      <c r="GCH2597" s="655"/>
      <c r="GCI2597" s="655"/>
      <c r="GCJ2597" s="655"/>
      <c r="GCK2597" s="655"/>
      <c r="GCL2597" s="655"/>
      <c r="GCM2597" s="655"/>
      <c r="GCN2597" s="655"/>
      <c r="GCO2597" s="655"/>
      <c r="GCP2597" s="655"/>
      <c r="GCQ2597" s="655"/>
      <c r="GCR2597" s="655"/>
      <c r="GCS2597" s="655"/>
      <c r="GCT2597" s="655"/>
      <c r="GCU2597" s="655"/>
      <c r="GCV2597" s="655"/>
      <c r="GCW2597" s="655"/>
      <c r="GCX2597" s="655"/>
      <c r="GCY2597" s="655"/>
      <c r="GCZ2597" s="655"/>
      <c r="GDA2597" s="655"/>
      <c r="GDB2597" s="655"/>
      <c r="GDC2597" s="655"/>
      <c r="GDD2597" s="655"/>
      <c r="GDE2597" s="655"/>
      <c r="GDF2597" s="655"/>
      <c r="GDG2597" s="655"/>
      <c r="GDH2597" s="655"/>
      <c r="GDI2597" s="655"/>
      <c r="GDJ2597" s="655"/>
      <c r="GDK2597" s="655"/>
      <c r="GDL2597" s="655"/>
      <c r="GDM2597" s="655"/>
      <c r="GDN2597" s="655"/>
      <c r="GDO2597" s="655"/>
      <c r="GDP2597" s="655"/>
      <c r="GDQ2597" s="655"/>
      <c r="GDR2597" s="655"/>
      <c r="GDS2597" s="655"/>
      <c r="GDT2597" s="655"/>
      <c r="GDU2597" s="655"/>
      <c r="GDV2597" s="655"/>
      <c r="GDW2597" s="655"/>
      <c r="GDX2597" s="655"/>
      <c r="GDY2597" s="655"/>
      <c r="GDZ2597" s="655"/>
      <c r="GEA2597" s="655"/>
      <c r="GEB2597" s="655"/>
      <c r="GEC2597" s="655"/>
      <c r="GED2597" s="655"/>
      <c r="GEE2597" s="655"/>
      <c r="GEF2597" s="655"/>
      <c r="GEG2597" s="655"/>
      <c r="GEH2597" s="655"/>
      <c r="GEI2597" s="655"/>
      <c r="GEJ2597" s="655"/>
      <c r="GEK2597" s="655"/>
      <c r="GEL2597" s="655"/>
      <c r="GEM2597" s="655"/>
      <c r="GEN2597" s="655"/>
      <c r="GEO2597" s="655"/>
      <c r="GEP2597" s="655"/>
      <c r="GEQ2597" s="655"/>
      <c r="GER2597" s="655"/>
      <c r="GES2597" s="655"/>
      <c r="GET2597" s="655"/>
      <c r="GEU2597" s="655"/>
      <c r="GEV2597" s="655"/>
      <c r="GEW2597" s="655"/>
      <c r="GEX2597" s="655"/>
      <c r="GEY2597" s="655"/>
      <c r="GEZ2597" s="655"/>
      <c r="GFA2597" s="655"/>
      <c r="GFB2597" s="655"/>
      <c r="GFC2597" s="655"/>
      <c r="GFD2597" s="655"/>
      <c r="GFE2597" s="655"/>
      <c r="GFF2597" s="655"/>
      <c r="GFG2597" s="655"/>
      <c r="GFH2597" s="655"/>
      <c r="GFI2597" s="655"/>
      <c r="GFJ2597" s="655"/>
      <c r="GFK2597" s="655"/>
      <c r="GFL2597" s="655"/>
      <c r="GFM2597" s="655"/>
      <c r="GFN2597" s="655"/>
      <c r="GFO2597" s="655"/>
      <c r="GFP2597" s="655"/>
      <c r="GFQ2597" s="655"/>
      <c r="GFR2597" s="655"/>
      <c r="GFS2597" s="655"/>
      <c r="GFT2597" s="655"/>
      <c r="GFU2597" s="655"/>
      <c r="GFV2597" s="655"/>
      <c r="GFW2597" s="655"/>
      <c r="GFX2597" s="655"/>
      <c r="GFY2597" s="655"/>
      <c r="GFZ2597" s="655"/>
      <c r="GGA2597" s="655"/>
      <c r="GGB2597" s="655"/>
      <c r="GGC2597" s="655"/>
      <c r="GGD2597" s="655"/>
      <c r="GGE2597" s="655"/>
      <c r="GGF2597" s="655"/>
      <c r="GGG2597" s="655"/>
      <c r="GGH2597" s="655"/>
      <c r="GGI2597" s="655"/>
      <c r="GGJ2597" s="655"/>
      <c r="GGK2597" s="655"/>
      <c r="GGL2597" s="655"/>
      <c r="GGM2597" s="655"/>
      <c r="GGN2597" s="655"/>
      <c r="GGO2597" s="655"/>
      <c r="GGP2597" s="655"/>
      <c r="GGQ2597" s="655"/>
      <c r="GGR2597" s="655"/>
      <c r="GGS2597" s="655"/>
      <c r="GGT2597" s="655"/>
      <c r="GGU2597" s="655"/>
      <c r="GGV2597" s="655"/>
      <c r="GGW2597" s="655"/>
      <c r="GGX2597" s="655"/>
      <c r="GGY2597" s="655"/>
      <c r="GGZ2597" s="655"/>
      <c r="GHA2597" s="655"/>
      <c r="GHB2597" s="655"/>
      <c r="GHC2597" s="655"/>
      <c r="GHD2597" s="655"/>
      <c r="GHE2597" s="655"/>
      <c r="GHF2597" s="655"/>
      <c r="GHG2597" s="655"/>
      <c r="GHH2597" s="655"/>
      <c r="GHI2597" s="655"/>
      <c r="GHJ2597" s="655"/>
      <c r="GHK2597" s="655"/>
      <c r="GHL2597" s="655"/>
      <c r="GHM2597" s="655"/>
      <c r="GHN2597" s="655"/>
      <c r="GHO2597" s="655"/>
      <c r="GHP2597" s="655"/>
      <c r="GHQ2597" s="655"/>
      <c r="GHR2597" s="655"/>
      <c r="GHS2597" s="655"/>
      <c r="GHT2597" s="655"/>
      <c r="GHU2597" s="655"/>
      <c r="GHV2597" s="655"/>
      <c r="GHW2597" s="655"/>
      <c r="GHX2597" s="655"/>
      <c r="GHY2597" s="655"/>
      <c r="GHZ2597" s="655"/>
      <c r="GIA2597" s="655"/>
      <c r="GIB2597" s="655"/>
      <c r="GIC2597" s="655"/>
      <c r="GID2597" s="655"/>
      <c r="GIE2597" s="655"/>
      <c r="GIF2597" s="655"/>
      <c r="GIG2597" s="655"/>
      <c r="GIH2597" s="655"/>
      <c r="GII2597" s="655"/>
      <c r="GIJ2597" s="655"/>
      <c r="GIK2597" s="655"/>
      <c r="GIL2597" s="655"/>
      <c r="GIM2597" s="655"/>
      <c r="GIN2597" s="655"/>
      <c r="GIO2597" s="655"/>
      <c r="GIP2597" s="655"/>
      <c r="GIQ2597" s="655"/>
      <c r="GIR2597" s="655"/>
      <c r="GIS2597" s="655"/>
      <c r="GIT2597" s="655"/>
      <c r="GIU2597" s="655"/>
      <c r="GIV2597" s="655"/>
      <c r="GIW2597" s="655"/>
      <c r="GIX2597" s="655"/>
      <c r="GIY2597" s="655"/>
      <c r="GIZ2597" s="655"/>
      <c r="GJA2597" s="655"/>
      <c r="GJB2597" s="655"/>
      <c r="GJC2597" s="655"/>
      <c r="GJD2597" s="655"/>
      <c r="GJE2597" s="655"/>
      <c r="GJF2597" s="655"/>
      <c r="GJG2597" s="655"/>
      <c r="GJH2597" s="655"/>
      <c r="GJI2597" s="655"/>
      <c r="GJJ2597" s="655"/>
      <c r="GJK2597" s="655"/>
      <c r="GJL2597" s="655"/>
      <c r="GJM2597" s="655"/>
      <c r="GJN2597" s="655"/>
      <c r="GJO2597" s="655"/>
      <c r="GJP2597" s="655"/>
      <c r="GJQ2597" s="655"/>
      <c r="GJR2597" s="655"/>
      <c r="GJS2597" s="655"/>
      <c r="GJT2597" s="655"/>
      <c r="GJU2597" s="655"/>
      <c r="GJV2597" s="655"/>
      <c r="GJW2597" s="655"/>
      <c r="GJX2597" s="655"/>
      <c r="GJY2597" s="655"/>
      <c r="GJZ2597" s="655"/>
      <c r="GKA2597" s="655"/>
      <c r="GKB2597" s="655"/>
      <c r="GKC2597" s="655"/>
      <c r="GKD2597" s="655"/>
      <c r="GKE2597" s="655"/>
      <c r="GKF2597" s="655"/>
      <c r="GKG2597" s="655"/>
      <c r="GKH2597" s="655"/>
      <c r="GKI2597" s="655"/>
      <c r="GKJ2597" s="655"/>
      <c r="GKK2597" s="655"/>
      <c r="GKL2597" s="655"/>
      <c r="GKM2597" s="655"/>
      <c r="GKN2597" s="655"/>
      <c r="GKO2597" s="655"/>
      <c r="GKP2597" s="655"/>
      <c r="GKQ2597" s="655"/>
      <c r="GKR2597" s="655"/>
      <c r="GKS2597" s="655"/>
      <c r="GKT2597" s="655"/>
      <c r="GKU2597" s="655"/>
      <c r="GKV2597" s="655"/>
      <c r="GKW2597" s="655"/>
      <c r="GKX2597" s="655"/>
      <c r="GKY2597" s="655"/>
      <c r="GKZ2597" s="655"/>
      <c r="GLA2597" s="655"/>
      <c r="GLB2597" s="655"/>
      <c r="GLC2597" s="655"/>
      <c r="GLD2597" s="655"/>
      <c r="GLE2597" s="655"/>
      <c r="GLF2597" s="655"/>
      <c r="GLG2597" s="655"/>
      <c r="GLH2597" s="655"/>
      <c r="GLI2597" s="655"/>
      <c r="GLJ2597" s="655"/>
      <c r="GLK2597" s="655"/>
      <c r="GLL2597" s="655"/>
      <c r="GLM2597" s="655"/>
      <c r="GLN2597" s="655"/>
      <c r="GLO2597" s="655"/>
      <c r="GLP2597" s="655"/>
      <c r="GLQ2597" s="655"/>
      <c r="GLR2597" s="655"/>
      <c r="GLS2597" s="655"/>
      <c r="GLT2597" s="655"/>
      <c r="GLU2597" s="655"/>
      <c r="GLV2597" s="655"/>
      <c r="GLW2597" s="655"/>
      <c r="GLX2597" s="655"/>
      <c r="GLY2597" s="655"/>
      <c r="GLZ2597" s="655"/>
      <c r="GMA2597" s="655"/>
      <c r="GMB2597" s="655"/>
      <c r="GMC2597" s="655"/>
      <c r="GMD2597" s="655"/>
      <c r="GME2597" s="655"/>
      <c r="GMF2597" s="655"/>
      <c r="GMG2597" s="655"/>
      <c r="GMH2597" s="655"/>
      <c r="GMI2597" s="655"/>
      <c r="GMJ2597" s="655"/>
      <c r="GMK2597" s="655"/>
      <c r="GML2597" s="655"/>
      <c r="GMM2597" s="655"/>
      <c r="GMN2597" s="655"/>
      <c r="GMO2597" s="655"/>
      <c r="GMP2597" s="655"/>
      <c r="GMQ2597" s="655"/>
      <c r="GMR2597" s="655"/>
      <c r="GMS2597" s="655"/>
      <c r="GMT2597" s="655"/>
      <c r="GMU2597" s="655"/>
      <c r="GMV2597" s="655"/>
      <c r="GMW2597" s="655"/>
      <c r="GMX2597" s="655"/>
      <c r="GMY2597" s="655"/>
      <c r="GMZ2597" s="655"/>
      <c r="GNA2597" s="655"/>
      <c r="GNB2597" s="655"/>
      <c r="GNC2597" s="655"/>
      <c r="GND2597" s="655"/>
      <c r="GNE2597" s="655"/>
      <c r="GNF2597" s="655"/>
      <c r="GNG2597" s="655"/>
      <c r="GNH2597" s="655"/>
      <c r="GNI2597" s="655"/>
      <c r="GNJ2597" s="655"/>
      <c r="GNK2597" s="655"/>
      <c r="GNL2597" s="655"/>
      <c r="GNM2597" s="655"/>
      <c r="GNN2597" s="655"/>
      <c r="GNO2597" s="655"/>
      <c r="GNP2597" s="655"/>
      <c r="GNQ2597" s="655"/>
      <c r="GNR2597" s="655"/>
      <c r="GNS2597" s="655"/>
      <c r="GNT2597" s="655"/>
      <c r="GNU2597" s="655"/>
      <c r="GNV2597" s="655"/>
      <c r="GNW2597" s="655"/>
      <c r="GNX2597" s="655"/>
      <c r="GNY2597" s="655"/>
      <c r="GNZ2597" s="655"/>
      <c r="GOA2597" s="655"/>
      <c r="GOB2597" s="655"/>
      <c r="GOC2597" s="655"/>
      <c r="GOD2597" s="655"/>
      <c r="GOE2597" s="655"/>
      <c r="GOF2597" s="655"/>
      <c r="GOG2597" s="655"/>
      <c r="GOH2597" s="655"/>
      <c r="GOI2597" s="655"/>
      <c r="GOJ2597" s="655"/>
      <c r="GOK2597" s="655"/>
      <c r="GOL2597" s="655"/>
      <c r="GOM2597" s="655"/>
      <c r="GON2597" s="655"/>
      <c r="GOO2597" s="655"/>
      <c r="GOP2597" s="655"/>
      <c r="GOQ2597" s="655"/>
      <c r="GOR2597" s="655"/>
      <c r="GOS2597" s="655"/>
      <c r="GOT2597" s="655"/>
      <c r="GOU2597" s="655"/>
      <c r="GOV2597" s="655"/>
      <c r="GOW2597" s="655"/>
      <c r="GOX2597" s="655"/>
      <c r="GOY2597" s="655"/>
      <c r="GOZ2597" s="655"/>
      <c r="GPA2597" s="655"/>
      <c r="GPB2597" s="655"/>
      <c r="GPC2597" s="655"/>
      <c r="GPD2597" s="655"/>
      <c r="GPE2597" s="655"/>
      <c r="GPF2597" s="655"/>
      <c r="GPG2597" s="655"/>
      <c r="GPH2597" s="655"/>
      <c r="GPI2597" s="655"/>
      <c r="GPJ2597" s="655"/>
      <c r="GPK2597" s="655"/>
      <c r="GPL2597" s="655"/>
      <c r="GPM2597" s="655"/>
      <c r="GPN2597" s="655"/>
      <c r="GPO2597" s="655"/>
      <c r="GPP2597" s="655"/>
      <c r="GPQ2597" s="655"/>
      <c r="GPR2597" s="655"/>
      <c r="GPS2597" s="655"/>
      <c r="GPT2597" s="655"/>
      <c r="GPU2597" s="655"/>
      <c r="GPV2597" s="655"/>
      <c r="GPW2597" s="655"/>
      <c r="GPX2597" s="655"/>
      <c r="GPY2597" s="655"/>
      <c r="GPZ2597" s="655"/>
      <c r="GQA2597" s="655"/>
      <c r="GQB2597" s="655"/>
      <c r="GQC2597" s="655"/>
      <c r="GQD2597" s="655"/>
      <c r="GQE2597" s="655"/>
      <c r="GQF2597" s="655"/>
      <c r="GQG2597" s="655"/>
      <c r="GQH2597" s="655"/>
      <c r="GQI2597" s="655"/>
      <c r="GQJ2597" s="655"/>
      <c r="GQK2597" s="655"/>
      <c r="GQL2597" s="655"/>
      <c r="GQM2597" s="655"/>
      <c r="GQN2597" s="655"/>
      <c r="GQO2597" s="655"/>
      <c r="GQP2597" s="655"/>
      <c r="GQQ2597" s="655"/>
      <c r="GQR2597" s="655"/>
      <c r="GQS2597" s="655"/>
      <c r="GQT2597" s="655"/>
      <c r="GQU2597" s="655"/>
      <c r="GQV2597" s="655"/>
      <c r="GQW2597" s="655"/>
      <c r="GQX2597" s="655"/>
      <c r="GQY2597" s="655"/>
      <c r="GQZ2597" s="655"/>
      <c r="GRA2597" s="655"/>
      <c r="GRB2597" s="655"/>
      <c r="GRC2597" s="655"/>
      <c r="GRD2597" s="655"/>
      <c r="GRE2597" s="655"/>
      <c r="GRF2597" s="655"/>
      <c r="GRG2597" s="655"/>
      <c r="GRH2597" s="655"/>
      <c r="GRI2597" s="655"/>
      <c r="GRJ2597" s="655"/>
      <c r="GRK2597" s="655"/>
      <c r="GRL2597" s="655"/>
      <c r="GRM2597" s="655"/>
      <c r="GRN2597" s="655"/>
      <c r="GRO2597" s="655"/>
      <c r="GRP2597" s="655"/>
      <c r="GRQ2597" s="655"/>
      <c r="GRR2597" s="655"/>
      <c r="GRS2597" s="655"/>
      <c r="GRT2597" s="655"/>
      <c r="GRU2597" s="655"/>
      <c r="GRV2597" s="655"/>
      <c r="GRW2597" s="655"/>
      <c r="GRX2597" s="655"/>
      <c r="GRY2597" s="655"/>
      <c r="GRZ2597" s="655"/>
      <c r="GSA2597" s="655"/>
      <c r="GSB2597" s="655"/>
      <c r="GSC2597" s="655"/>
      <c r="GSD2597" s="655"/>
      <c r="GSE2597" s="655"/>
      <c r="GSF2597" s="655"/>
      <c r="GSG2597" s="655"/>
      <c r="GSH2597" s="655"/>
      <c r="GSI2597" s="655"/>
      <c r="GSJ2597" s="655"/>
      <c r="GSK2597" s="655"/>
      <c r="GSL2597" s="655"/>
      <c r="GSM2597" s="655"/>
      <c r="GSN2597" s="655"/>
      <c r="GSO2597" s="655"/>
      <c r="GSP2597" s="655"/>
      <c r="GSQ2597" s="655"/>
      <c r="GSR2597" s="655"/>
      <c r="GSS2597" s="655"/>
      <c r="GST2597" s="655"/>
      <c r="GSU2597" s="655"/>
      <c r="GSV2597" s="655"/>
      <c r="GSW2597" s="655"/>
      <c r="GSX2597" s="655"/>
      <c r="GSY2597" s="655"/>
      <c r="GSZ2597" s="655"/>
      <c r="GTA2597" s="655"/>
      <c r="GTB2597" s="655"/>
      <c r="GTC2597" s="655"/>
      <c r="GTD2597" s="655"/>
      <c r="GTE2597" s="655"/>
      <c r="GTF2597" s="655"/>
      <c r="GTG2597" s="655"/>
      <c r="GTH2597" s="655"/>
      <c r="GTI2597" s="655"/>
      <c r="GTJ2597" s="655"/>
      <c r="GTK2597" s="655"/>
      <c r="GTL2597" s="655"/>
      <c r="GTM2597" s="655"/>
      <c r="GTN2597" s="655"/>
      <c r="GTO2597" s="655"/>
      <c r="GTP2597" s="655"/>
      <c r="GTQ2597" s="655"/>
      <c r="GTR2597" s="655"/>
      <c r="GTS2597" s="655"/>
      <c r="GTT2597" s="655"/>
      <c r="GTU2597" s="655"/>
      <c r="GTV2597" s="655"/>
      <c r="GTW2597" s="655"/>
      <c r="GTX2597" s="655"/>
      <c r="GTY2597" s="655"/>
      <c r="GTZ2597" s="655"/>
      <c r="GUA2597" s="655"/>
      <c r="GUB2597" s="655"/>
      <c r="GUC2597" s="655"/>
      <c r="GUD2597" s="655"/>
      <c r="GUE2597" s="655"/>
      <c r="GUF2597" s="655"/>
      <c r="GUG2597" s="655"/>
      <c r="GUH2597" s="655"/>
      <c r="GUI2597" s="655"/>
      <c r="GUJ2597" s="655"/>
      <c r="GUK2597" s="655"/>
      <c r="GUL2597" s="655"/>
      <c r="GUM2597" s="655"/>
      <c r="GUN2597" s="655"/>
      <c r="GUO2597" s="655"/>
      <c r="GUP2597" s="655"/>
      <c r="GUQ2597" s="655"/>
      <c r="GUR2597" s="655"/>
      <c r="GUS2597" s="655"/>
      <c r="GUT2597" s="655"/>
      <c r="GUU2597" s="655"/>
      <c r="GUV2597" s="655"/>
      <c r="GUW2597" s="655"/>
      <c r="GUX2597" s="655"/>
      <c r="GUY2597" s="655"/>
      <c r="GUZ2597" s="655"/>
      <c r="GVA2597" s="655"/>
      <c r="GVB2597" s="655"/>
      <c r="GVC2597" s="655"/>
      <c r="GVD2597" s="655"/>
      <c r="GVE2597" s="655"/>
      <c r="GVF2597" s="655"/>
      <c r="GVG2597" s="655"/>
      <c r="GVH2597" s="655"/>
      <c r="GVI2597" s="655"/>
      <c r="GVJ2597" s="655"/>
      <c r="GVK2597" s="655"/>
      <c r="GVL2597" s="655"/>
      <c r="GVM2597" s="655"/>
      <c r="GVN2597" s="655"/>
      <c r="GVO2597" s="655"/>
      <c r="GVP2597" s="655"/>
      <c r="GVQ2597" s="655"/>
      <c r="GVR2597" s="655"/>
      <c r="GVS2597" s="655"/>
      <c r="GVT2597" s="655"/>
      <c r="GVU2597" s="655"/>
      <c r="GVV2597" s="655"/>
      <c r="GVW2597" s="655"/>
      <c r="GVX2597" s="655"/>
      <c r="GVY2597" s="655"/>
      <c r="GVZ2597" s="655"/>
      <c r="GWA2597" s="655"/>
      <c r="GWB2597" s="655"/>
      <c r="GWC2597" s="655"/>
      <c r="GWD2597" s="655"/>
      <c r="GWE2597" s="655"/>
      <c r="GWF2597" s="655"/>
      <c r="GWG2597" s="655"/>
      <c r="GWH2597" s="655"/>
      <c r="GWI2597" s="655"/>
      <c r="GWJ2597" s="655"/>
      <c r="GWK2597" s="655"/>
      <c r="GWL2597" s="655"/>
      <c r="GWM2597" s="655"/>
      <c r="GWN2597" s="655"/>
      <c r="GWO2597" s="655"/>
      <c r="GWP2597" s="655"/>
      <c r="GWQ2597" s="655"/>
      <c r="GWR2597" s="655"/>
      <c r="GWS2597" s="655"/>
      <c r="GWT2597" s="655"/>
      <c r="GWU2597" s="655"/>
      <c r="GWV2597" s="655"/>
      <c r="GWW2597" s="655"/>
      <c r="GWX2597" s="655"/>
      <c r="GWY2597" s="655"/>
      <c r="GWZ2597" s="655"/>
      <c r="GXA2597" s="655"/>
      <c r="GXB2597" s="655"/>
      <c r="GXC2597" s="655"/>
      <c r="GXD2597" s="655"/>
      <c r="GXE2597" s="655"/>
      <c r="GXF2597" s="655"/>
      <c r="GXG2597" s="655"/>
      <c r="GXH2597" s="655"/>
      <c r="GXI2597" s="655"/>
      <c r="GXJ2597" s="655"/>
      <c r="GXK2597" s="655"/>
      <c r="GXL2597" s="655"/>
      <c r="GXM2597" s="655"/>
      <c r="GXN2597" s="655"/>
      <c r="GXO2597" s="655"/>
      <c r="GXP2597" s="655"/>
      <c r="GXQ2597" s="655"/>
      <c r="GXR2597" s="655"/>
      <c r="GXS2597" s="655"/>
      <c r="GXT2597" s="655"/>
      <c r="GXU2597" s="655"/>
      <c r="GXV2597" s="655"/>
      <c r="GXW2597" s="655"/>
      <c r="GXX2597" s="655"/>
      <c r="GXY2597" s="655"/>
      <c r="GXZ2597" s="655"/>
      <c r="GYA2597" s="655"/>
      <c r="GYB2597" s="655"/>
      <c r="GYC2597" s="655"/>
      <c r="GYD2597" s="655"/>
      <c r="GYE2597" s="655"/>
      <c r="GYF2597" s="655"/>
      <c r="GYG2597" s="655"/>
      <c r="GYH2597" s="655"/>
      <c r="GYI2597" s="655"/>
      <c r="GYJ2597" s="655"/>
      <c r="GYK2597" s="655"/>
      <c r="GYL2597" s="655"/>
      <c r="GYM2597" s="655"/>
      <c r="GYN2597" s="655"/>
      <c r="GYO2597" s="655"/>
      <c r="GYP2597" s="655"/>
      <c r="GYQ2597" s="655"/>
      <c r="GYR2597" s="655"/>
      <c r="GYS2597" s="655"/>
      <c r="GYT2597" s="655"/>
      <c r="GYU2597" s="655"/>
      <c r="GYV2597" s="655"/>
      <c r="GYW2597" s="655"/>
      <c r="GYX2597" s="655"/>
      <c r="GYY2597" s="655"/>
      <c r="GYZ2597" s="655"/>
      <c r="GZA2597" s="655"/>
      <c r="GZB2597" s="655"/>
      <c r="GZC2597" s="655"/>
      <c r="GZD2597" s="655"/>
      <c r="GZE2597" s="655"/>
      <c r="GZF2597" s="655"/>
      <c r="GZG2597" s="655"/>
      <c r="GZH2597" s="655"/>
      <c r="GZI2597" s="655"/>
      <c r="GZJ2597" s="655"/>
      <c r="GZK2597" s="655"/>
      <c r="GZL2597" s="655"/>
      <c r="GZM2597" s="655"/>
      <c r="GZN2597" s="655"/>
      <c r="GZO2597" s="655"/>
      <c r="GZP2597" s="655"/>
      <c r="GZQ2597" s="655"/>
      <c r="GZR2597" s="655"/>
      <c r="GZS2597" s="655"/>
      <c r="GZT2597" s="655"/>
      <c r="GZU2597" s="655"/>
      <c r="GZV2597" s="655"/>
      <c r="GZW2597" s="655"/>
      <c r="GZX2597" s="655"/>
      <c r="GZY2597" s="655"/>
      <c r="GZZ2597" s="655"/>
      <c r="HAA2597" s="655"/>
      <c r="HAB2597" s="655"/>
      <c r="HAC2597" s="655"/>
      <c r="HAD2597" s="655"/>
      <c r="HAE2597" s="655"/>
      <c r="HAF2597" s="655"/>
      <c r="HAG2597" s="655"/>
      <c r="HAH2597" s="655"/>
      <c r="HAI2597" s="655"/>
      <c r="HAJ2597" s="655"/>
      <c r="HAK2597" s="655"/>
      <c r="HAL2597" s="655"/>
      <c r="HAM2597" s="655"/>
      <c r="HAN2597" s="655"/>
      <c r="HAO2597" s="655"/>
      <c r="HAP2597" s="655"/>
      <c r="HAQ2597" s="655"/>
      <c r="HAR2597" s="655"/>
      <c r="HAS2597" s="655"/>
      <c r="HAT2597" s="655"/>
      <c r="HAU2597" s="655"/>
      <c r="HAV2597" s="655"/>
      <c r="HAW2597" s="655"/>
      <c r="HAX2597" s="655"/>
      <c r="HAY2597" s="655"/>
      <c r="HAZ2597" s="655"/>
      <c r="HBA2597" s="655"/>
      <c r="HBB2597" s="655"/>
      <c r="HBC2597" s="655"/>
      <c r="HBD2597" s="655"/>
      <c r="HBE2597" s="655"/>
      <c r="HBF2597" s="655"/>
      <c r="HBG2597" s="655"/>
      <c r="HBH2597" s="655"/>
      <c r="HBI2597" s="655"/>
      <c r="HBJ2597" s="655"/>
      <c r="HBK2597" s="655"/>
      <c r="HBL2597" s="655"/>
      <c r="HBM2597" s="655"/>
      <c r="HBN2597" s="655"/>
      <c r="HBO2597" s="655"/>
      <c r="HBP2597" s="655"/>
      <c r="HBQ2597" s="655"/>
      <c r="HBR2597" s="655"/>
      <c r="HBS2597" s="655"/>
      <c r="HBT2597" s="655"/>
      <c r="HBU2597" s="655"/>
      <c r="HBV2597" s="655"/>
      <c r="HBW2597" s="655"/>
      <c r="HBX2597" s="655"/>
      <c r="HBY2597" s="655"/>
      <c r="HBZ2597" s="655"/>
      <c r="HCA2597" s="655"/>
      <c r="HCB2597" s="655"/>
      <c r="HCC2597" s="655"/>
      <c r="HCD2597" s="655"/>
      <c r="HCE2597" s="655"/>
      <c r="HCF2597" s="655"/>
      <c r="HCG2597" s="655"/>
      <c r="HCH2597" s="655"/>
      <c r="HCI2597" s="655"/>
      <c r="HCJ2597" s="655"/>
      <c r="HCK2597" s="655"/>
      <c r="HCL2597" s="655"/>
      <c r="HCM2597" s="655"/>
      <c r="HCN2597" s="655"/>
      <c r="HCO2597" s="655"/>
      <c r="HCP2597" s="655"/>
      <c r="HCQ2597" s="655"/>
      <c r="HCR2597" s="655"/>
      <c r="HCS2597" s="655"/>
      <c r="HCT2597" s="655"/>
      <c r="HCU2597" s="655"/>
      <c r="HCV2597" s="655"/>
      <c r="HCW2597" s="655"/>
      <c r="HCX2597" s="655"/>
      <c r="HCY2597" s="655"/>
      <c r="HCZ2597" s="655"/>
      <c r="HDA2597" s="655"/>
      <c r="HDB2597" s="655"/>
      <c r="HDC2597" s="655"/>
      <c r="HDD2597" s="655"/>
      <c r="HDE2597" s="655"/>
      <c r="HDF2597" s="655"/>
      <c r="HDG2597" s="655"/>
      <c r="HDH2597" s="655"/>
      <c r="HDI2597" s="655"/>
      <c r="HDJ2597" s="655"/>
      <c r="HDK2597" s="655"/>
      <c r="HDL2597" s="655"/>
      <c r="HDM2597" s="655"/>
      <c r="HDN2597" s="655"/>
      <c r="HDO2597" s="655"/>
      <c r="HDP2597" s="655"/>
      <c r="HDQ2597" s="655"/>
      <c r="HDR2597" s="655"/>
      <c r="HDS2597" s="655"/>
      <c r="HDT2597" s="655"/>
      <c r="HDU2597" s="655"/>
      <c r="HDV2597" s="655"/>
      <c r="HDW2597" s="655"/>
      <c r="HDX2597" s="655"/>
      <c r="HDY2597" s="655"/>
      <c r="HDZ2597" s="655"/>
      <c r="HEA2597" s="655"/>
      <c r="HEB2597" s="655"/>
      <c r="HEC2597" s="655"/>
      <c r="HED2597" s="655"/>
      <c r="HEE2597" s="655"/>
      <c r="HEF2597" s="655"/>
      <c r="HEG2597" s="655"/>
      <c r="HEH2597" s="655"/>
      <c r="HEI2597" s="655"/>
      <c r="HEJ2597" s="655"/>
      <c r="HEK2597" s="655"/>
      <c r="HEL2597" s="655"/>
      <c r="HEM2597" s="655"/>
      <c r="HEN2597" s="655"/>
      <c r="HEO2597" s="655"/>
      <c r="HEP2597" s="655"/>
      <c r="HEQ2597" s="655"/>
      <c r="HER2597" s="655"/>
      <c r="HES2597" s="655"/>
      <c r="HET2597" s="655"/>
      <c r="HEU2597" s="655"/>
      <c r="HEV2597" s="655"/>
      <c r="HEW2597" s="655"/>
      <c r="HEX2597" s="655"/>
      <c r="HEY2597" s="655"/>
      <c r="HEZ2597" s="655"/>
      <c r="HFA2597" s="655"/>
      <c r="HFB2597" s="655"/>
      <c r="HFC2597" s="655"/>
      <c r="HFD2597" s="655"/>
      <c r="HFE2597" s="655"/>
      <c r="HFF2597" s="655"/>
      <c r="HFG2597" s="655"/>
      <c r="HFH2597" s="655"/>
      <c r="HFI2597" s="655"/>
      <c r="HFJ2597" s="655"/>
      <c r="HFK2597" s="655"/>
      <c r="HFL2597" s="655"/>
      <c r="HFM2597" s="655"/>
      <c r="HFN2597" s="655"/>
      <c r="HFO2597" s="655"/>
      <c r="HFP2597" s="655"/>
      <c r="HFQ2597" s="655"/>
      <c r="HFR2597" s="655"/>
      <c r="HFS2597" s="655"/>
      <c r="HFT2597" s="655"/>
      <c r="HFU2597" s="655"/>
      <c r="HFV2597" s="655"/>
      <c r="HFW2597" s="655"/>
      <c r="HFX2597" s="655"/>
      <c r="HFY2597" s="655"/>
      <c r="HFZ2597" s="655"/>
      <c r="HGA2597" s="655"/>
      <c r="HGB2597" s="655"/>
      <c r="HGC2597" s="655"/>
      <c r="HGD2597" s="655"/>
      <c r="HGE2597" s="655"/>
      <c r="HGF2597" s="655"/>
      <c r="HGG2597" s="655"/>
      <c r="HGH2597" s="655"/>
      <c r="HGI2597" s="655"/>
      <c r="HGJ2597" s="655"/>
      <c r="HGK2597" s="655"/>
      <c r="HGL2597" s="655"/>
      <c r="HGM2597" s="655"/>
      <c r="HGN2597" s="655"/>
      <c r="HGO2597" s="655"/>
      <c r="HGP2597" s="655"/>
      <c r="HGQ2597" s="655"/>
      <c r="HGR2597" s="655"/>
      <c r="HGS2597" s="655"/>
      <c r="HGT2597" s="655"/>
      <c r="HGU2597" s="655"/>
      <c r="HGV2597" s="655"/>
      <c r="HGW2597" s="655"/>
      <c r="HGX2597" s="655"/>
      <c r="HGY2597" s="655"/>
      <c r="HGZ2597" s="655"/>
      <c r="HHA2597" s="655"/>
      <c r="HHB2597" s="655"/>
      <c r="HHC2597" s="655"/>
      <c r="HHD2597" s="655"/>
      <c r="HHE2597" s="655"/>
      <c r="HHF2597" s="655"/>
      <c r="HHG2597" s="655"/>
      <c r="HHH2597" s="655"/>
      <c r="HHI2597" s="655"/>
      <c r="HHJ2597" s="655"/>
      <c r="HHK2597" s="655"/>
      <c r="HHL2597" s="655"/>
      <c r="HHM2597" s="655"/>
      <c r="HHN2597" s="655"/>
      <c r="HHO2597" s="655"/>
      <c r="HHP2597" s="655"/>
      <c r="HHQ2597" s="655"/>
      <c r="HHR2597" s="655"/>
      <c r="HHS2597" s="655"/>
      <c r="HHT2597" s="655"/>
      <c r="HHU2597" s="655"/>
      <c r="HHV2597" s="655"/>
      <c r="HHW2597" s="655"/>
      <c r="HHX2597" s="655"/>
      <c r="HHY2597" s="655"/>
      <c r="HHZ2597" s="655"/>
      <c r="HIA2597" s="655"/>
      <c r="HIB2597" s="655"/>
      <c r="HIC2597" s="655"/>
      <c r="HID2597" s="655"/>
      <c r="HIE2597" s="655"/>
      <c r="HIF2597" s="655"/>
      <c r="HIG2597" s="655"/>
      <c r="HIH2597" s="655"/>
      <c r="HII2597" s="655"/>
      <c r="HIJ2597" s="655"/>
      <c r="HIK2597" s="655"/>
      <c r="HIL2597" s="655"/>
      <c r="HIM2597" s="655"/>
      <c r="HIN2597" s="655"/>
      <c r="HIO2597" s="655"/>
      <c r="HIP2597" s="655"/>
      <c r="HIQ2597" s="655"/>
      <c r="HIR2597" s="655"/>
      <c r="HIS2597" s="655"/>
      <c r="HIT2597" s="655"/>
      <c r="HIU2597" s="655"/>
      <c r="HIV2597" s="655"/>
      <c r="HIW2597" s="655"/>
      <c r="HIX2597" s="655"/>
      <c r="HIY2597" s="655"/>
      <c r="HIZ2597" s="655"/>
      <c r="HJA2597" s="655"/>
      <c r="HJB2597" s="655"/>
      <c r="HJC2597" s="655"/>
      <c r="HJD2597" s="655"/>
      <c r="HJE2597" s="655"/>
      <c r="HJF2597" s="655"/>
      <c r="HJG2597" s="655"/>
      <c r="HJH2597" s="655"/>
      <c r="HJI2597" s="655"/>
      <c r="HJJ2597" s="655"/>
      <c r="HJK2597" s="655"/>
      <c r="HJL2597" s="655"/>
      <c r="HJM2597" s="655"/>
      <c r="HJN2597" s="655"/>
      <c r="HJO2597" s="655"/>
      <c r="HJP2597" s="655"/>
      <c r="HJQ2597" s="655"/>
      <c r="HJR2597" s="655"/>
      <c r="HJS2597" s="655"/>
      <c r="HJT2597" s="655"/>
      <c r="HJU2597" s="655"/>
      <c r="HJV2597" s="655"/>
      <c r="HJW2597" s="655"/>
      <c r="HJX2597" s="655"/>
      <c r="HJY2597" s="655"/>
      <c r="HJZ2597" s="655"/>
      <c r="HKA2597" s="655"/>
      <c r="HKB2597" s="655"/>
      <c r="HKC2597" s="655"/>
      <c r="HKD2597" s="655"/>
      <c r="HKE2597" s="655"/>
      <c r="HKF2597" s="655"/>
      <c r="HKG2597" s="655"/>
      <c r="HKH2597" s="655"/>
      <c r="HKI2597" s="655"/>
      <c r="HKJ2597" s="655"/>
      <c r="HKK2597" s="655"/>
      <c r="HKL2597" s="655"/>
      <c r="HKM2597" s="655"/>
      <c r="HKN2597" s="655"/>
      <c r="HKO2597" s="655"/>
      <c r="HKP2597" s="655"/>
      <c r="HKQ2597" s="655"/>
      <c r="HKR2597" s="655"/>
      <c r="HKS2597" s="655"/>
      <c r="HKT2597" s="655"/>
      <c r="HKU2597" s="655"/>
      <c r="HKV2597" s="655"/>
      <c r="HKW2597" s="655"/>
      <c r="HKX2597" s="655"/>
      <c r="HKY2597" s="655"/>
      <c r="HKZ2597" s="655"/>
      <c r="HLA2597" s="655"/>
      <c r="HLB2597" s="655"/>
      <c r="HLC2597" s="655"/>
      <c r="HLD2597" s="655"/>
      <c r="HLE2597" s="655"/>
      <c r="HLF2597" s="655"/>
      <c r="HLG2597" s="655"/>
      <c r="HLH2597" s="655"/>
      <c r="HLI2597" s="655"/>
      <c r="HLJ2597" s="655"/>
      <c r="HLK2597" s="655"/>
      <c r="HLL2597" s="655"/>
      <c r="HLM2597" s="655"/>
      <c r="HLN2597" s="655"/>
      <c r="HLO2597" s="655"/>
      <c r="HLP2597" s="655"/>
      <c r="HLQ2597" s="655"/>
      <c r="HLR2597" s="655"/>
      <c r="HLS2597" s="655"/>
      <c r="HLT2597" s="655"/>
      <c r="HLU2597" s="655"/>
      <c r="HLV2597" s="655"/>
      <c r="HLW2597" s="655"/>
      <c r="HLX2597" s="655"/>
      <c r="HLY2597" s="655"/>
      <c r="HLZ2597" s="655"/>
      <c r="HMA2597" s="655"/>
      <c r="HMB2597" s="655"/>
      <c r="HMC2597" s="655"/>
      <c r="HMD2597" s="655"/>
      <c r="HME2597" s="655"/>
      <c r="HMF2597" s="655"/>
      <c r="HMG2597" s="655"/>
      <c r="HMH2597" s="655"/>
      <c r="HMI2597" s="655"/>
      <c r="HMJ2597" s="655"/>
      <c r="HMK2597" s="655"/>
      <c r="HML2597" s="655"/>
      <c r="HMM2597" s="655"/>
      <c r="HMN2597" s="655"/>
      <c r="HMO2597" s="655"/>
      <c r="HMP2597" s="655"/>
      <c r="HMQ2597" s="655"/>
      <c r="HMR2597" s="655"/>
      <c r="HMS2597" s="655"/>
      <c r="HMT2597" s="655"/>
      <c r="HMU2597" s="655"/>
      <c r="HMV2597" s="655"/>
      <c r="HMW2597" s="655"/>
      <c r="HMX2597" s="655"/>
      <c r="HMY2597" s="655"/>
      <c r="HMZ2597" s="655"/>
      <c r="HNA2597" s="655"/>
      <c r="HNB2597" s="655"/>
      <c r="HNC2597" s="655"/>
      <c r="HND2597" s="655"/>
      <c r="HNE2597" s="655"/>
      <c r="HNF2597" s="655"/>
      <c r="HNG2597" s="655"/>
      <c r="HNH2597" s="655"/>
      <c r="HNI2597" s="655"/>
      <c r="HNJ2597" s="655"/>
      <c r="HNK2597" s="655"/>
      <c r="HNL2597" s="655"/>
      <c r="HNM2597" s="655"/>
      <c r="HNN2597" s="655"/>
      <c r="HNO2597" s="655"/>
      <c r="HNP2597" s="655"/>
      <c r="HNQ2597" s="655"/>
      <c r="HNR2597" s="655"/>
      <c r="HNS2597" s="655"/>
      <c r="HNT2597" s="655"/>
      <c r="HNU2597" s="655"/>
      <c r="HNV2597" s="655"/>
      <c r="HNW2597" s="655"/>
      <c r="HNX2597" s="655"/>
      <c r="HNY2597" s="655"/>
      <c r="HNZ2597" s="655"/>
      <c r="HOA2597" s="655"/>
      <c r="HOB2597" s="655"/>
      <c r="HOC2597" s="655"/>
      <c r="HOD2597" s="655"/>
      <c r="HOE2597" s="655"/>
      <c r="HOF2597" s="655"/>
      <c r="HOG2597" s="655"/>
      <c r="HOH2597" s="655"/>
      <c r="HOI2597" s="655"/>
      <c r="HOJ2597" s="655"/>
      <c r="HOK2597" s="655"/>
      <c r="HOL2597" s="655"/>
      <c r="HOM2597" s="655"/>
      <c r="HON2597" s="655"/>
      <c r="HOO2597" s="655"/>
      <c r="HOP2597" s="655"/>
      <c r="HOQ2597" s="655"/>
      <c r="HOR2597" s="655"/>
      <c r="HOS2597" s="655"/>
      <c r="HOT2597" s="655"/>
      <c r="HOU2597" s="655"/>
      <c r="HOV2597" s="655"/>
      <c r="HOW2597" s="655"/>
      <c r="HOX2597" s="655"/>
      <c r="HOY2597" s="655"/>
      <c r="HOZ2597" s="655"/>
      <c r="HPA2597" s="655"/>
      <c r="HPB2597" s="655"/>
      <c r="HPC2597" s="655"/>
      <c r="HPD2597" s="655"/>
      <c r="HPE2597" s="655"/>
      <c r="HPF2597" s="655"/>
      <c r="HPG2597" s="655"/>
      <c r="HPH2597" s="655"/>
      <c r="HPI2597" s="655"/>
      <c r="HPJ2597" s="655"/>
      <c r="HPK2597" s="655"/>
      <c r="HPL2597" s="655"/>
      <c r="HPM2597" s="655"/>
      <c r="HPN2597" s="655"/>
      <c r="HPO2597" s="655"/>
      <c r="HPP2597" s="655"/>
      <c r="HPQ2597" s="655"/>
      <c r="HPR2597" s="655"/>
      <c r="HPS2597" s="655"/>
      <c r="HPT2597" s="655"/>
      <c r="HPU2597" s="655"/>
      <c r="HPV2597" s="655"/>
      <c r="HPW2597" s="655"/>
      <c r="HPX2597" s="655"/>
      <c r="HPY2597" s="655"/>
      <c r="HPZ2597" s="655"/>
      <c r="HQA2597" s="655"/>
      <c r="HQB2597" s="655"/>
      <c r="HQC2597" s="655"/>
      <c r="HQD2597" s="655"/>
      <c r="HQE2597" s="655"/>
      <c r="HQF2597" s="655"/>
      <c r="HQG2597" s="655"/>
      <c r="HQH2597" s="655"/>
      <c r="HQI2597" s="655"/>
      <c r="HQJ2597" s="655"/>
      <c r="HQK2597" s="655"/>
      <c r="HQL2597" s="655"/>
      <c r="HQM2597" s="655"/>
      <c r="HQN2597" s="655"/>
      <c r="HQO2597" s="655"/>
      <c r="HQP2597" s="655"/>
      <c r="HQQ2597" s="655"/>
      <c r="HQR2597" s="655"/>
      <c r="HQS2597" s="655"/>
      <c r="HQT2597" s="655"/>
      <c r="HQU2597" s="655"/>
      <c r="HQV2597" s="655"/>
      <c r="HQW2597" s="655"/>
      <c r="HQX2597" s="655"/>
      <c r="HQY2597" s="655"/>
      <c r="HQZ2597" s="655"/>
      <c r="HRA2597" s="655"/>
      <c r="HRB2597" s="655"/>
      <c r="HRC2597" s="655"/>
      <c r="HRD2597" s="655"/>
      <c r="HRE2597" s="655"/>
      <c r="HRF2597" s="655"/>
      <c r="HRG2597" s="655"/>
      <c r="HRH2597" s="655"/>
      <c r="HRI2597" s="655"/>
      <c r="HRJ2597" s="655"/>
      <c r="HRK2597" s="655"/>
      <c r="HRL2597" s="655"/>
      <c r="HRM2597" s="655"/>
      <c r="HRN2597" s="655"/>
      <c r="HRO2597" s="655"/>
      <c r="HRP2597" s="655"/>
      <c r="HRQ2597" s="655"/>
      <c r="HRR2597" s="655"/>
      <c r="HRS2597" s="655"/>
      <c r="HRT2597" s="655"/>
      <c r="HRU2597" s="655"/>
      <c r="HRV2597" s="655"/>
      <c r="HRW2597" s="655"/>
      <c r="HRX2597" s="655"/>
      <c r="HRY2597" s="655"/>
      <c r="HRZ2597" s="655"/>
      <c r="HSA2597" s="655"/>
      <c r="HSB2597" s="655"/>
      <c r="HSC2597" s="655"/>
      <c r="HSD2597" s="655"/>
      <c r="HSE2597" s="655"/>
      <c r="HSF2597" s="655"/>
      <c r="HSG2597" s="655"/>
      <c r="HSH2597" s="655"/>
      <c r="HSI2597" s="655"/>
      <c r="HSJ2597" s="655"/>
      <c r="HSK2597" s="655"/>
      <c r="HSL2597" s="655"/>
      <c r="HSM2597" s="655"/>
      <c r="HSN2597" s="655"/>
      <c r="HSO2597" s="655"/>
      <c r="HSP2597" s="655"/>
      <c r="HSQ2597" s="655"/>
      <c r="HSR2597" s="655"/>
      <c r="HSS2597" s="655"/>
      <c r="HST2597" s="655"/>
      <c r="HSU2597" s="655"/>
      <c r="HSV2597" s="655"/>
      <c r="HSW2597" s="655"/>
      <c r="HSX2597" s="655"/>
      <c r="HSY2597" s="655"/>
      <c r="HSZ2597" s="655"/>
      <c r="HTA2597" s="655"/>
      <c r="HTB2597" s="655"/>
      <c r="HTC2597" s="655"/>
      <c r="HTD2597" s="655"/>
      <c r="HTE2597" s="655"/>
      <c r="HTF2597" s="655"/>
      <c r="HTG2597" s="655"/>
      <c r="HTH2597" s="655"/>
      <c r="HTI2597" s="655"/>
      <c r="HTJ2597" s="655"/>
      <c r="HTK2597" s="655"/>
      <c r="HTL2597" s="655"/>
      <c r="HTM2597" s="655"/>
      <c r="HTN2597" s="655"/>
      <c r="HTO2597" s="655"/>
      <c r="HTP2597" s="655"/>
      <c r="HTQ2597" s="655"/>
      <c r="HTR2597" s="655"/>
      <c r="HTS2597" s="655"/>
      <c r="HTT2597" s="655"/>
      <c r="HTU2597" s="655"/>
      <c r="HTV2597" s="655"/>
      <c r="HTW2597" s="655"/>
      <c r="HTX2597" s="655"/>
      <c r="HTY2597" s="655"/>
      <c r="HTZ2597" s="655"/>
      <c r="HUA2597" s="655"/>
      <c r="HUB2597" s="655"/>
      <c r="HUC2597" s="655"/>
      <c r="HUD2597" s="655"/>
      <c r="HUE2597" s="655"/>
      <c r="HUF2597" s="655"/>
      <c r="HUG2597" s="655"/>
      <c r="HUH2597" s="655"/>
      <c r="HUI2597" s="655"/>
      <c r="HUJ2597" s="655"/>
      <c r="HUK2597" s="655"/>
      <c r="HUL2597" s="655"/>
      <c r="HUM2597" s="655"/>
      <c r="HUN2597" s="655"/>
      <c r="HUO2597" s="655"/>
      <c r="HUP2597" s="655"/>
      <c r="HUQ2597" s="655"/>
      <c r="HUR2597" s="655"/>
      <c r="HUS2597" s="655"/>
      <c r="HUT2597" s="655"/>
      <c r="HUU2597" s="655"/>
      <c r="HUV2597" s="655"/>
      <c r="HUW2597" s="655"/>
      <c r="HUX2597" s="655"/>
      <c r="HUY2597" s="655"/>
      <c r="HUZ2597" s="655"/>
      <c r="HVA2597" s="655"/>
      <c r="HVB2597" s="655"/>
      <c r="HVC2597" s="655"/>
      <c r="HVD2597" s="655"/>
      <c r="HVE2597" s="655"/>
      <c r="HVF2597" s="655"/>
      <c r="HVG2597" s="655"/>
      <c r="HVH2597" s="655"/>
      <c r="HVI2597" s="655"/>
      <c r="HVJ2597" s="655"/>
      <c r="HVK2597" s="655"/>
      <c r="HVL2597" s="655"/>
      <c r="HVM2597" s="655"/>
      <c r="HVN2597" s="655"/>
      <c r="HVO2597" s="655"/>
      <c r="HVP2597" s="655"/>
      <c r="HVQ2597" s="655"/>
      <c r="HVR2597" s="655"/>
      <c r="HVS2597" s="655"/>
      <c r="HVT2597" s="655"/>
      <c r="HVU2597" s="655"/>
      <c r="HVV2597" s="655"/>
      <c r="HVW2597" s="655"/>
      <c r="HVX2597" s="655"/>
      <c r="HVY2597" s="655"/>
      <c r="HVZ2597" s="655"/>
      <c r="HWA2597" s="655"/>
      <c r="HWB2597" s="655"/>
      <c r="HWC2597" s="655"/>
      <c r="HWD2597" s="655"/>
      <c r="HWE2597" s="655"/>
      <c r="HWF2597" s="655"/>
      <c r="HWG2597" s="655"/>
      <c r="HWH2597" s="655"/>
      <c r="HWI2597" s="655"/>
      <c r="HWJ2597" s="655"/>
      <c r="HWK2597" s="655"/>
      <c r="HWL2597" s="655"/>
      <c r="HWM2597" s="655"/>
      <c r="HWN2597" s="655"/>
      <c r="HWO2597" s="655"/>
      <c r="HWP2597" s="655"/>
      <c r="HWQ2597" s="655"/>
      <c r="HWR2597" s="655"/>
      <c r="HWS2597" s="655"/>
      <c r="HWT2597" s="655"/>
      <c r="HWU2597" s="655"/>
      <c r="HWV2597" s="655"/>
      <c r="HWW2597" s="655"/>
      <c r="HWX2597" s="655"/>
      <c r="HWY2597" s="655"/>
      <c r="HWZ2597" s="655"/>
      <c r="HXA2597" s="655"/>
      <c r="HXB2597" s="655"/>
      <c r="HXC2597" s="655"/>
      <c r="HXD2597" s="655"/>
      <c r="HXE2597" s="655"/>
      <c r="HXF2597" s="655"/>
      <c r="HXG2597" s="655"/>
      <c r="HXH2597" s="655"/>
      <c r="HXI2597" s="655"/>
      <c r="HXJ2597" s="655"/>
      <c r="HXK2597" s="655"/>
      <c r="HXL2597" s="655"/>
      <c r="HXM2597" s="655"/>
      <c r="HXN2597" s="655"/>
      <c r="HXO2597" s="655"/>
      <c r="HXP2597" s="655"/>
      <c r="HXQ2597" s="655"/>
      <c r="HXR2597" s="655"/>
      <c r="HXS2597" s="655"/>
      <c r="HXT2597" s="655"/>
      <c r="HXU2597" s="655"/>
      <c r="HXV2597" s="655"/>
      <c r="HXW2597" s="655"/>
      <c r="HXX2597" s="655"/>
      <c r="HXY2597" s="655"/>
      <c r="HXZ2597" s="655"/>
      <c r="HYA2597" s="655"/>
      <c r="HYB2597" s="655"/>
      <c r="HYC2597" s="655"/>
      <c r="HYD2597" s="655"/>
      <c r="HYE2597" s="655"/>
      <c r="HYF2597" s="655"/>
      <c r="HYG2597" s="655"/>
      <c r="HYH2597" s="655"/>
      <c r="HYI2597" s="655"/>
      <c r="HYJ2597" s="655"/>
      <c r="HYK2597" s="655"/>
      <c r="HYL2597" s="655"/>
      <c r="HYM2597" s="655"/>
      <c r="HYN2597" s="655"/>
      <c r="HYO2597" s="655"/>
      <c r="HYP2597" s="655"/>
      <c r="HYQ2597" s="655"/>
      <c r="HYR2597" s="655"/>
      <c r="HYS2597" s="655"/>
      <c r="HYT2597" s="655"/>
      <c r="HYU2597" s="655"/>
      <c r="HYV2597" s="655"/>
      <c r="HYW2597" s="655"/>
      <c r="HYX2597" s="655"/>
      <c r="HYY2597" s="655"/>
      <c r="HYZ2597" s="655"/>
      <c r="HZA2597" s="655"/>
      <c r="HZB2597" s="655"/>
      <c r="HZC2597" s="655"/>
      <c r="HZD2597" s="655"/>
      <c r="HZE2597" s="655"/>
      <c r="HZF2597" s="655"/>
      <c r="HZG2597" s="655"/>
      <c r="HZH2597" s="655"/>
      <c r="HZI2597" s="655"/>
      <c r="HZJ2597" s="655"/>
      <c r="HZK2597" s="655"/>
      <c r="HZL2597" s="655"/>
      <c r="HZM2597" s="655"/>
      <c r="HZN2597" s="655"/>
      <c r="HZO2597" s="655"/>
      <c r="HZP2597" s="655"/>
      <c r="HZQ2597" s="655"/>
      <c r="HZR2597" s="655"/>
      <c r="HZS2597" s="655"/>
      <c r="HZT2597" s="655"/>
      <c r="HZU2597" s="655"/>
      <c r="HZV2597" s="655"/>
      <c r="HZW2597" s="655"/>
      <c r="HZX2597" s="655"/>
      <c r="HZY2597" s="655"/>
      <c r="HZZ2597" s="655"/>
      <c r="IAA2597" s="655"/>
      <c r="IAB2597" s="655"/>
      <c r="IAC2597" s="655"/>
      <c r="IAD2597" s="655"/>
      <c r="IAE2597" s="655"/>
      <c r="IAF2597" s="655"/>
      <c r="IAG2597" s="655"/>
      <c r="IAH2597" s="655"/>
      <c r="IAI2597" s="655"/>
      <c r="IAJ2597" s="655"/>
      <c r="IAK2597" s="655"/>
      <c r="IAL2597" s="655"/>
      <c r="IAM2597" s="655"/>
      <c r="IAN2597" s="655"/>
      <c r="IAO2597" s="655"/>
      <c r="IAP2597" s="655"/>
      <c r="IAQ2597" s="655"/>
      <c r="IAR2597" s="655"/>
      <c r="IAS2597" s="655"/>
      <c r="IAT2597" s="655"/>
      <c r="IAU2597" s="655"/>
      <c r="IAV2597" s="655"/>
      <c r="IAW2597" s="655"/>
      <c r="IAX2597" s="655"/>
      <c r="IAY2597" s="655"/>
      <c r="IAZ2597" s="655"/>
      <c r="IBA2597" s="655"/>
      <c r="IBB2597" s="655"/>
      <c r="IBC2597" s="655"/>
      <c r="IBD2597" s="655"/>
      <c r="IBE2597" s="655"/>
      <c r="IBF2597" s="655"/>
      <c r="IBG2597" s="655"/>
      <c r="IBH2597" s="655"/>
      <c r="IBI2597" s="655"/>
      <c r="IBJ2597" s="655"/>
      <c r="IBK2597" s="655"/>
      <c r="IBL2597" s="655"/>
      <c r="IBM2597" s="655"/>
      <c r="IBN2597" s="655"/>
      <c r="IBO2597" s="655"/>
      <c r="IBP2597" s="655"/>
      <c r="IBQ2597" s="655"/>
      <c r="IBR2597" s="655"/>
      <c r="IBS2597" s="655"/>
      <c r="IBT2597" s="655"/>
      <c r="IBU2597" s="655"/>
      <c r="IBV2597" s="655"/>
      <c r="IBW2597" s="655"/>
      <c r="IBX2597" s="655"/>
      <c r="IBY2597" s="655"/>
      <c r="IBZ2597" s="655"/>
      <c r="ICA2597" s="655"/>
      <c r="ICB2597" s="655"/>
      <c r="ICC2597" s="655"/>
      <c r="ICD2597" s="655"/>
      <c r="ICE2597" s="655"/>
      <c r="ICF2597" s="655"/>
      <c r="ICG2597" s="655"/>
      <c r="ICH2597" s="655"/>
      <c r="ICI2597" s="655"/>
      <c r="ICJ2597" s="655"/>
      <c r="ICK2597" s="655"/>
      <c r="ICL2597" s="655"/>
      <c r="ICM2597" s="655"/>
      <c r="ICN2597" s="655"/>
      <c r="ICO2597" s="655"/>
      <c r="ICP2597" s="655"/>
      <c r="ICQ2597" s="655"/>
      <c r="ICR2597" s="655"/>
      <c r="ICS2597" s="655"/>
      <c r="ICT2597" s="655"/>
      <c r="ICU2597" s="655"/>
      <c r="ICV2597" s="655"/>
      <c r="ICW2597" s="655"/>
      <c r="ICX2597" s="655"/>
      <c r="ICY2597" s="655"/>
      <c r="ICZ2597" s="655"/>
      <c r="IDA2597" s="655"/>
      <c r="IDB2597" s="655"/>
      <c r="IDC2597" s="655"/>
      <c r="IDD2597" s="655"/>
      <c r="IDE2597" s="655"/>
      <c r="IDF2597" s="655"/>
      <c r="IDG2597" s="655"/>
      <c r="IDH2597" s="655"/>
      <c r="IDI2597" s="655"/>
      <c r="IDJ2597" s="655"/>
      <c r="IDK2597" s="655"/>
      <c r="IDL2597" s="655"/>
      <c r="IDM2597" s="655"/>
      <c r="IDN2597" s="655"/>
      <c r="IDO2597" s="655"/>
      <c r="IDP2597" s="655"/>
      <c r="IDQ2597" s="655"/>
      <c r="IDR2597" s="655"/>
      <c r="IDS2597" s="655"/>
      <c r="IDT2597" s="655"/>
      <c r="IDU2597" s="655"/>
      <c r="IDV2597" s="655"/>
      <c r="IDW2597" s="655"/>
      <c r="IDX2597" s="655"/>
      <c r="IDY2597" s="655"/>
      <c r="IDZ2597" s="655"/>
      <c r="IEA2597" s="655"/>
      <c r="IEB2597" s="655"/>
      <c r="IEC2597" s="655"/>
      <c r="IED2597" s="655"/>
      <c r="IEE2597" s="655"/>
      <c r="IEF2597" s="655"/>
      <c r="IEG2597" s="655"/>
      <c r="IEH2597" s="655"/>
      <c r="IEI2597" s="655"/>
      <c r="IEJ2597" s="655"/>
      <c r="IEK2597" s="655"/>
      <c r="IEL2597" s="655"/>
      <c r="IEM2597" s="655"/>
      <c r="IEN2597" s="655"/>
      <c r="IEO2597" s="655"/>
      <c r="IEP2597" s="655"/>
      <c r="IEQ2597" s="655"/>
      <c r="IER2597" s="655"/>
      <c r="IES2597" s="655"/>
      <c r="IET2597" s="655"/>
      <c r="IEU2597" s="655"/>
      <c r="IEV2597" s="655"/>
      <c r="IEW2597" s="655"/>
      <c r="IEX2597" s="655"/>
      <c r="IEY2597" s="655"/>
      <c r="IEZ2597" s="655"/>
      <c r="IFA2597" s="655"/>
      <c r="IFB2597" s="655"/>
      <c r="IFC2597" s="655"/>
      <c r="IFD2597" s="655"/>
      <c r="IFE2597" s="655"/>
      <c r="IFF2597" s="655"/>
      <c r="IFG2597" s="655"/>
      <c r="IFH2597" s="655"/>
      <c r="IFI2597" s="655"/>
      <c r="IFJ2597" s="655"/>
      <c r="IFK2597" s="655"/>
      <c r="IFL2597" s="655"/>
      <c r="IFM2597" s="655"/>
      <c r="IFN2597" s="655"/>
      <c r="IFO2597" s="655"/>
      <c r="IFP2597" s="655"/>
      <c r="IFQ2597" s="655"/>
      <c r="IFR2597" s="655"/>
      <c r="IFS2597" s="655"/>
      <c r="IFT2597" s="655"/>
      <c r="IFU2597" s="655"/>
      <c r="IFV2597" s="655"/>
      <c r="IFW2597" s="655"/>
      <c r="IFX2597" s="655"/>
      <c r="IFY2597" s="655"/>
      <c r="IFZ2597" s="655"/>
      <c r="IGA2597" s="655"/>
      <c r="IGB2597" s="655"/>
      <c r="IGC2597" s="655"/>
      <c r="IGD2597" s="655"/>
      <c r="IGE2597" s="655"/>
      <c r="IGF2597" s="655"/>
      <c r="IGG2597" s="655"/>
      <c r="IGH2597" s="655"/>
      <c r="IGI2597" s="655"/>
      <c r="IGJ2597" s="655"/>
      <c r="IGK2597" s="655"/>
      <c r="IGL2597" s="655"/>
      <c r="IGM2597" s="655"/>
      <c r="IGN2597" s="655"/>
      <c r="IGO2597" s="655"/>
      <c r="IGP2597" s="655"/>
      <c r="IGQ2597" s="655"/>
      <c r="IGR2597" s="655"/>
      <c r="IGS2597" s="655"/>
      <c r="IGT2597" s="655"/>
      <c r="IGU2597" s="655"/>
      <c r="IGV2597" s="655"/>
      <c r="IGW2597" s="655"/>
      <c r="IGX2597" s="655"/>
      <c r="IGY2597" s="655"/>
      <c r="IGZ2597" s="655"/>
      <c r="IHA2597" s="655"/>
      <c r="IHB2597" s="655"/>
      <c r="IHC2597" s="655"/>
      <c r="IHD2597" s="655"/>
      <c r="IHE2597" s="655"/>
      <c r="IHF2597" s="655"/>
      <c r="IHG2597" s="655"/>
      <c r="IHH2597" s="655"/>
      <c r="IHI2597" s="655"/>
      <c r="IHJ2597" s="655"/>
      <c r="IHK2597" s="655"/>
      <c r="IHL2597" s="655"/>
      <c r="IHM2597" s="655"/>
      <c r="IHN2597" s="655"/>
      <c r="IHO2597" s="655"/>
      <c r="IHP2597" s="655"/>
      <c r="IHQ2597" s="655"/>
      <c r="IHR2597" s="655"/>
      <c r="IHS2597" s="655"/>
      <c r="IHT2597" s="655"/>
      <c r="IHU2597" s="655"/>
      <c r="IHV2597" s="655"/>
      <c r="IHW2597" s="655"/>
      <c r="IHX2597" s="655"/>
      <c r="IHY2597" s="655"/>
      <c r="IHZ2597" s="655"/>
      <c r="IIA2597" s="655"/>
      <c r="IIB2597" s="655"/>
      <c r="IIC2597" s="655"/>
      <c r="IID2597" s="655"/>
      <c r="IIE2597" s="655"/>
      <c r="IIF2597" s="655"/>
      <c r="IIG2597" s="655"/>
      <c r="IIH2597" s="655"/>
      <c r="III2597" s="655"/>
      <c r="IIJ2597" s="655"/>
      <c r="IIK2597" s="655"/>
      <c r="IIL2597" s="655"/>
      <c r="IIM2597" s="655"/>
      <c r="IIN2597" s="655"/>
      <c r="IIO2597" s="655"/>
      <c r="IIP2597" s="655"/>
      <c r="IIQ2597" s="655"/>
      <c r="IIR2597" s="655"/>
      <c r="IIS2597" s="655"/>
      <c r="IIT2597" s="655"/>
      <c r="IIU2597" s="655"/>
      <c r="IIV2597" s="655"/>
      <c r="IIW2597" s="655"/>
      <c r="IIX2597" s="655"/>
      <c r="IIY2597" s="655"/>
      <c r="IIZ2597" s="655"/>
      <c r="IJA2597" s="655"/>
      <c r="IJB2597" s="655"/>
      <c r="IJC2597" s="655"/>
      <c r="IJD2597" s="655"/>
      <c r="IJE2597" s="655"/>
      <c r="IJF2597" s="655"/>
      <c r="IJG2597" s="655"/>
      <c r="IJH2597" s="655"/>
      <c r="IJI2597" s="655"/>
      <c r="IJJ2597" s="655"/>
      <c r="IJK2597" s="655"/>
      <c r="IJL2597" s="655"/>
      <c r="IJM2597" s="655"/>
      <c r="IJN2597" s="655"/>
      <c r="IJO2597" s="655"/>
      <c r="IJP2597" s="655"/>
      <c r="IJQ2597" s="655"/>
      <c r="IJR2597" s="655"/>
      <c r="IJS2597" s="655"/>
      <c r="IJT2597" s="655"/>
      <c r="IJU2597" s="655"/>
      <c r="IJV2597" s="655"/>
      <c r="IJW2597" s="655"/>
      <c r="IJX2597" s="655"/>
      <c r="IJY2597" s="655"/>
      <c r="IJZ2597" s="655"/>
      <c r="IKA2597" s="655"/>
      <c r="IKB2597" s="655"/>
      <c r="IKC2597" s="655"/>
      <c r="IKD2597" s="655"/>
      <c r="IKE2597" s="655"/>
      <c r="IKF2597" s="655"/>
      <c r="IKG2597" s="655"/>
      <c r="IKH2597" s="655"/>
      <c r="IKI2597" s="655"/>
      <c r="IKJ2597" s="655"/>
      <c r="IKK2597" s="655"/>
      <c r="IKL2597" s="655"/>
      <c r="IKM2597" s="655"/>
      <c r="IKN2597" s="655"/>
      <c r="IKO2597" s="655"/>
      <c r="IKP2597" s="655"/>
      <c r="IKQ2597" s="655"/>
      <c r="IKR2597" s="655"/>
      <c r="IKS2597" s="655"/>
      <c r="IKT2597" s="655"/>
      <c r="IKU2597" s="655"/>
      <c r="IKV2597" s="655"/>
      <c r="IKW2597" s="655"/>
      <c r="IKX2597" s="655"/>
      <c r="IKY2597" s="655"/>
      <c r="IKZ2597" s="655"/>
      <c r="ILA2597" s="655"/>
      <c r="ILB2597" s="655"/>
      <c r="ILC2597" s="655"/>
      <c r="ILD2597" s="655"/>
      <c r="ILE2597" s="655"/>
      <c r="ILF2597" s="655"/>
      <c r="ILG2597" s="655"/>
      <c r="ILH2597" s="655"/>
      <c r="ILI2597" s="655"/>
      <c r="ILJ2597" s="655"/>
      <c r="ILK2597" s="655"/>
      <c r="ILL2597" s="655"/>
      <c r="ILM2597" s="655"/>
      <c r="ILN2597" s="655"/>
      <c r="ILO2597" s="655"/>
      <c r="ILP2597" s="655"/>
      <c r="ILQ2597" s="655"/>
      <c r="ILR2597" s="655"/>
      <c r="ILS2597" s="655"/>
      <c r="ILT2597" s="655"/>
      <c r="ILU2597" s="655"/>
      <c r="ILV2597" s="655"/>
      <c r="ILW2597" s="655"/>
      <c r="ILX2597" s="655"/>
      <c r="ILY2597" s="655"/>
      <c r="ILZ2597" s="655"/>
      <c r="IMA2597" s="655"/>
      <c r="IMB2597" s="655"/>
      <c r="IMC2597" s="655"/>
      <c r="IMD2597" s="655"/>
      <c r="IME2597" s="655"/>
      <c r="IMF2597" s="655"/>
      <c r="IMG2597" s="655"/>
      <c r="IMH2597" s="655"/>
      <c r="IMI2597" s="655"/>
      <c r="IMJ2597" s="655"/>
      <c r="IMK2597" s="655"/>
      <c r="IML2597" s="655"/>
      <c r="IMM2597" s="655"/>
      <c r="IMN2597" s="655"/>
      <c r="IMO2597" s="655"/>
      <c r="IMP2597" s="655"/>
      <c r="IMQ2597" s="655"/>
      <c r="IMR2597" s="655"/>
      <c r="IMS2597" s="655"/>
      <c r="IMT2597" s="655"/>
      <c r="IMU2597" s="655"/>
      <c r="IMV2597" s="655"/>
      <c r="IMW2597" s="655"/>
      <c r="IMX2597" s="655"/>
      <c r="IMY2597" s="655"/>
      <c r="IMZ2597" s="655"/>
      <c r="INA2597" s="655"/>
      <c r="INB2597" s="655"/>
      <c r="INC2597" s="655"/>
      <c r="IND2597" s="655"/>
      <c r="INE2597" s="655"/>
      <c r="INF2597" s="655"/>
      <c r="ING2597" s="655"/>
      <c r="INH2597" s="655"/>
      <c r="INI2597" s="655"/>
      <c r="INJ2597" s="655"/>
      <c r="INK2597" s="655"/>
      <c r="INL2597" s="655"/>
      <c r="INM2597" s="655"/>
      <c r="INN2597" s="655"/>
      <c r="INO2597" s="655"/>
      <c r="INP2597" s="655"/>
      <c r="INQ2597" s="655"/>
      <c r="INR2597" s="655"/>
      <c r="INS2597" s="655"/>
      <c r="INT2597" s="655"/>
      <c r="INU2597" s="655"/>
      <c r="INV2597" s="655"/>
      <c r="INW2597" s="655"/>
      <c r="INX2597" s="655"/>
      <c r="INY2597" s="655"/>
      <c r="INZ2597" s="655"/>
      <c r="IOA2597" s="655"/>
      <c r="IOB2597" s="655"/>
      <c r="IOC2597" s="655"/>
      <c r="IOD2597" s="655"/>
      <c r="IOE2597" s="655"/>
      <c r="IOF2597" s="655"/>
      <c r="IOG2597" s="655"/>
      <c r="IOH2597" s="655"/>
      <c r="IOI2597" s="655"/>
      <c r="IOJ2597" s="655"/>
      <c r="IOK2597" s="655"/>
      <c r="IOL2597" s="655"/>
      <c r="IOM2597" s="655"/>
      <c r="ION2597" s="655"/>
      <c r="IOO2597" s="655"/>
      <c r="IOP2597" s="655"/>
      <c r="IOQ2597" s="655"/>
      <c r="IOR2597" s="655"/>
      <c r="IOS2597" s="655"/>
      <c r="IOT2597" s="655"/>
      <c r="IOU2597" s="655"/>
      <c r="IOV2597" s="655"/>
      <c r="IOW2597" s="655"/>
      <c r="IOX2597" s="655"/>
      <c r="IOY2597" s="655"/>
      <c r="IOZ2597" s="655"/>
      <c r="IPA2597" s="655"/>
      <c r="IPB2597" s="655"/>
      <c r="IPC2597" s="655"/>
      <c r="IPD2597" s="655"/>
      <c r="IPE2597" s="655"/>
      <c r="IPF2597" s="655"/>
      <c r="IPG2597" s="655"/>
      <c r="IPH2597" s="655"/>
      <c r="IPI2597" s="655"/>
      <c r="IPJ2597" s="655"/>
      <c r="IPK2597" s="655"/>
      <c r="IPL2597" s="655"/>
      <c r="IPM2597" s="655"/>
      <c r="IPN2597" s="655"/>
      <c r="IPO2597" s="655"/>
      <c r="IPP2597" s="655"/>
      <c r="IPQ2597" s="655"/>
      <c r="IPR2597" s="655"/>
      <c r="IPS2597" s="655"/>
      <c r="IPT2597" s="655"/>
      <c r="IPU2597" s="655"/>
      <c r="IPV2597" s="655"/>
      <c r="IPW2597" s="655"/>
      <c r="IPX2597" s="655"/>
      <c r="IPY2597" s="655"/>
      <c r="IPZ2597" s="655"/>
      <c r="IQA2597" s="655"/>
      <c r="IQB2597" s="655"/>
      <c r="IQC2597" s="655"/>
      <c r="IQD2597" s="655"/>
      <c r="IQE2597" s="655"/>
      <c r="IQF2597" s="655"/>
      <c r="IQG2597" s="655"/>
      <c r="IQH2597" s="655"/>
      <c r="IQI2597" s="655"/>
      <c r="IQJ2597" s="655"/>
      <c r="IQK2597" s="655"/>
      <c r="IQL2597" s="655"/>
      <c r="IQM2597" s="655"/>
      <c r="IQN2597" s="655"/>
      <c r="IQO2597" s="655"/>
      <c r="IQP2597" s="655"/>
      <c r="IQQ2597" s="655"/>
      <c r="IQR2597" s="655"/>
      <c r="IQS2597" s="655"/>
      <c r="IQT2597" s="655"/>
      <c r="IQU2597" s="655"/>
      <c r="IQV2597" s="655"/>
      <c r="IQW2597" s="655"/>
      <c r="IQX2597" s="655"/>
      <c r="IQY2597" s="655"/>
      <c r="IQZ2597" s="655"/>
      <c r="IRA2597" s="655"/>
      <c r="IRB2597" s="655"/>
      <c r="IRC2597" s="655"/>
      <c r="IRD2597" s="655"/>
      <c r="IRE2597" s="655"/>
      <c r="IRF2597" s="655"/>
      <c r="IRG2597" s="655"/>
      <c r="IRH2597" s="655"/>
      <c r="IRI2597" s="655"/>
      <c r="IRJ2597" s="655"/>
      <c r="IRK2597" s="655"/>
      <c r="IRL2597" s="655"/>
      <c r="IRM2597" s="655"/>
      <c r="IRN2597" s="655"/>
      <c r="IRO2597" s="655"/>
      <c r="IRP2597" s="655"/>
      <c r="IRQ2597" s="655"/>
      <c r="IRR2597" s="655"/>
      <c r="IRS2597" s="655"/>
      <c r="IRT2597" s="655"/>
      <c r="IRU2597" s="655"/>
      <c r="IRV2597" s="655"/>
      <c r="IRW2597" s="655"/>
      <c r="IRX2597" s="655"/>
      <c r="IRY2597" s="655"/>
      <c r="IRZ2597" s="655"/>
      <c r="ISA2597" s="655"/>
      <c r="ISB2597" s="655"/>
      <c r="ISC2597" s="655"/>
      <c r="ISD2597" s="655"/>
      <c r="ISE2597" s="655"/>
      <c r="ISF2597" s="655"/>
      <c r="ISG2597" s="655"/>
      <c r="ISH2597" s="655"/>
      <c r="ISI2597" s="655"/>
      <c r="ISJ2597" s="655"/>
      <c r="ISK2597" s="655"/>
      <c r="ISL2597" s="655"/>
      <c r="ISM2597" s="655"/>
      <c r="ISN2597" s="655"/>
      <c r="ISO2597" s="655"/>
      <c r="ISP2597" s="655"/>
      <c r="ISQ2597" s="655"/>
      <c r="ISR2597" s="655"/>
      <c r="ISS2597" s="655"/>
      <c r="IST2597" s="655"/>
      <c r="ISU2597" s="655"/>
      <c r="ISV2597" s="655"/>
      <c r="ISW2597" s="655"/>
      <c r="ISX2597" s="655"/>
      <c r="ISY2597" s="655"/>
      <c r="ISZ2597" s="655"/>
      <c r="ITA2597" s="655"/>
      <c r="ITB2597" s="655"/>
      <c r="ITC2597" s="655"/>
      <c r="ITD2597" s="655"/>
      <c r="ITE2597" s="655"/>
      <c r="ITF2597" s="655"/>
      <c r="ITG2597" s="655"/>
      <c r="ITH2597" s="655"/>
      <c r="ITI2597" s="655"/>
      <c r="ITJ2597" s="655"/>
      <c r="ITK2597" s="655"/>
      <c r="ITL2597" s="655"/>
      <c r="ITM2597" s="655"/>
      <c r="ITN2597" s="655"/>
      <c r="ITO2597" s="655"/>
      <c r="ITP2597" s="655"/>
      <c r="ITQ2597" s="655"/>
      <c r="ITR2597" s="655"/>
      <c r="ITS2597" s="655"/>
      <c r="ITT2597" s="655"/>
      <c r="ITU2597" s="655"/>
      <c r="ITV2597" s="655"/>
      <c r="ITW2597" s="655"/>
      <c r="ITX2597" s="655"/>
      <c r="ITY2597" s="655"/>
      <c r="ITZ2597" s="655"/>
      <c r="IUA2597" s="655"/>
      <c r="IUB2597" s="655"/>
      <c r="IUC2597" s="655"/>
      <c r="IUD2597" s="655"/>
      <c r="IUE2597" s="655"/>
      <c r="IUF2597" s="655"/>
      <c r="IUG2597" s="655"/>
      <c r="IUH2597" s="655"/>
      <c r="IUI2597" s="655"/>
      <c r="IUJ2597" s="655"/>
      <c r="IUK2597" s="655"/>
      <c r="IUL2597" s="655"/>
      <c r="IUM2597" s="655"/>
      <c r="IUN2597" s="655"/>
      <c r="IUO2597" s="655"/>
      <c r="IUP2597" s="655"/>
      <c r="IUQ2597" s="655"/>
      <c r="IUR2597" s="655"/>
      <c r="IUS2597" s="655"/>
      <c r="IUT2597" s="655"/>
      <c r="IUU2597" s="655"/>
      <c r="IUV2597" s="655"/>
      <c r="IUW2597" s="655"/>
      <c r="IUX2597" s="655"/>
      <c r="IUY2597" s="655"/>
      <c r="IUZ2597" s="655"/>
      <c r="IVA2597" s="655"/>
      <c r="IVB2597" s="655"/>
      <c r="IVC2597" s="655"/>
      <c r="IVD2597" s="655"/>
      <c r="IVE2597" s="655"/>
      <c r="IVF2597" s="655"/>
      <c r="IVG2597" s="655"/>
      <c r="IVH2597" s="655"/>
      <c r="IVI2597" s="655"/>
      <c r="IVJ2597" s="655"/>
      <c r="IVK2597" s="655"/>
      <c r="IVL2597" s="655"/>
      <c r="IVM2597" s="655"/>
      <c r="IVN2597" s="655"/>
      <c r="IVO2597" s="655"/>
      <c r="IVP2597" s="655"/>
      <c r="IVQ2597" s="655"/>
      <c r="IVR2597" s="655"/>
      <c r="IVS2597" s="655"/>
      <c r="IVT2597" s="655"/>
      <c r="IVU2597" s="655"/>
      <c r="IVV2597" s="655"/>
      <c r="IVW2597" s="655"/>
      <c r="IVX2597" s="655"/>
      <c r="IVY2597" s="655"/>
      <c r="IVZ2597" s="655"/>
      <c r="IWA2597" s="655"/>
      <c r="IWB2597" s="655"/>
      <c r="IWC2597" s="655"/>
      <c r="IWD2597" s="655"/>
      <c r="IWE2597" s="655"/>
      <c r="IWF2597" s="655"/>
      <c r="IWG2597" s="655"/>
      <c r="IWH2597" s="655"/>
      <c r="IWI2597" s="655"/>
      <c r="IWJ2597" s="655"/>
      <c r="IWK2597" s="655"/>
      <c r="IWL2597" s="655"/>
      <c r="IWM2597" s="655"/>
      <c r="IWN2597" s="655"/>
      <c r="IWO2597" s="655"/>
      <c r="IWP2597" s="655"/>
      <c r="IWQ2597" s="655"/>
      <c r="IWR2597" s="655"/>
      <c r="IWS2597" s="655"/>
      <c r="IWT2597" s="655"/>
      <c r="IWU2597" s="655"/>
      <c r="IWV2597" s="655"/>
      <c r="IWW2597" s="655"/>
      <c r="IWX2597" s="655"/>
      <c r="IWY2597" s="655"/>
      <c r="IWZ2597" s="655"/>
      <c r="IXA2597" s="655"/>
      <c r="IXB2597" s="655"/>
      <c r="IXC2597" s="655"/>
      <c r="IXD2597" s="655"/>
      <c r="IXE2597" s="655"/>
      <c r="IXF2597" s="655"/>
      <c r="IXG2597" s="655"/>
      <c r="IXH2597" s="655"/>
      <c r="IXI2597" s="655"/>
      <c r="IXJ2597" s="655"/>
      <c r="IXK2597" s="655"/>
      <c r="IXL2597" s="655"/>
      <c r="IXM2597" s="655"/>
      <c r="IXN2597" s="655"/>
      <c r="IXO2597" s="655"/>
      <c r="IXP2597" s="655"/>
      <c r="IXQ2597" s="655"/>
      <c r="IXR2597" s="655"/>
      <c r="IXS2597" s="655"/>
      <c r="IXT2597" s="655"/>
      <c r="IXU2597" s="655"/>
      <c r="IXV2597" s="655"/>
      <c r="IXW2597" s="655"/>
      <c r="IXX2597" s="655"/>
      <c r="IXY2597" s="655"/>
      <c r="IXZ2597" s="655"/>
      <c r="IYA2597" s="655"/>
      <c r="IYB2597" s="655"/>
      <c r="IYC2597" s="655"/>
      <c r="IYD2597" s="655"/>
      <c r="IYE2597" s="655"/>
      <c r="IYF2597" s="655"/>
      <c r="IYG2597" s="655"/>
      <c r="IYH2597" s="655"/>
      <c r="IYI2597" s="655"/>
      <c r="IYJ2597" s="655"/>
      <c r="IYK2597" s="655"/>
      <c r="IYL2597" s="655"/>
      <c r="IYM2597" s="655"/>
      <c r="IYN2597" s="655"/>
      <c r="IYO2597" s="655"/>
      <c r="IYP2597" s="655"/>
      <c r="IYQ2597" s="655"/>
      <c r="IYR2597" s="655"/>
      <c r="IYS2597" s="655"/>
      <c r="IYT2597" s="655"/>
      <c r="IYU2597" s="655"/>
      <c r="IYV2597" s="655"/>
      <c r="IYW2597" s="655"/>
      <c r="IYX2597" s="655"/>
      <c r="IYY2597" s="655"/>
      <c r="IYZ2597" s="655"/>
      <c r="IZA2597" s="655"/>
      <c r="IZB2597" s="655"/>
      <c r="IZC2597" s="655"/>
      <c r="IZD2597" s="655"/>
      <c r="IZE2597" s="655"/>
      <c r="IZF2597" s="655"/>
      <c r="IZG2597" s="655"/>
      <c r="IZH2597" s="655"/>
      <c r="IZI2597" s="655"/>
      <c r="IZJ2597" s="655"/>
      <c r="IZK2597" s="655"/>
      <c r="IZL2597" s="655"/>
      <c r="IZM2597" s="655"/>
      <c r="IZN2597" s="655"/>
      <c r="IZO2597" s="655"/>
      <c r="IZP2597" s="655"/>
      <c r="IZQ2597" s="655"/>
      <c r="IZR2597" s="655"/>
      <c r="IZS2597" s="655"/>
      <c r="IZT2597" s="655"/>
      <c r="IZU2597" s="655"/>
      <c r="IZV2597" s="655"/>
      <c r="IZW2597" s="655"/>
      <c r="IZX2597" s="655"/>
      <c r="IZY2597" s="655"/>
      <c r="IZZ2597" s="655"/>
      <c r="JAA2597" s="655"/>
      <c r="JAB2597" s="655"/>
      <c r="JAC2597" s="655"/>
      <c r="JAD2597" s="655"/>
      <c r="JAE2597" s="655"/>
      <c r="JAF2597" s="655"/>
      <c r="JAG2597" s="655"/>
      <c r="JAH2597" s="655"/>
      <c r="JAI2597" s="655"/>
      <c r="JAJ2597" s="655"/>
      <c r="JAK2597" s="655"/>
      <c r="JAL2597" s="655"/>
      <c r="JAM2597" s="655"/>
      <c r="JAN2597" s="655"/>
      <c r="JAO2597" s="655"/>
      <c r="JAP2597" s="655"/>
      <c r="JAQ2597" s="655"/>
      <c r="JAR2597" s="655"/>
      <c r="JAS2597" s="655"/>
      <c r="JAT2597" s="655"/>
      <c r="JAU2597" s="655"/>
      <c r="JAV2597" s="655"/>
      <c r="JAW2597" s="655"/>
      <c r="JAX2597" s="655"/>
      <c r="JAY2597" s="655"/>
      <c r="JAZ2597" s="655"/>
      <c r="JBA2597" s="655"/>
      <c r="JBB2597" s="655"/>
      <c r="JBC2597" s="655"/>
      <c r="JBD2597" s="655"/>
      <c r="JBE2597" s="655"/>
      <c r="JBF2597" s="655"/>
      <c r="JBG2597" s="655"/>
      <c r="JBH2597" s="655"/>
      <c r="JBI2597" s="655"/>
      <c r="JBJ2597" s="655"/>
      <c r="JBK2597" s="655"/>
      <c r="JBL2597" s="655"/>
      <c r="JBM2597" s="655"/>
      <c r="JBN2597" s="655"/>
      <c r="JBO2597" s="655"/>
      <c r="JBP2597" s="655"/>
      <c r="JBQ2597" s="655"/>
      <c r="JBR2597" s="655"/>
      <c r="JBS2597" s="655"/>
      <c r="JBT2597" s="655"/>
      <c r="JBU2597" s="655"/>
      <c r="JBV2597" s="655"/>
      <c r="JBW2597" s="655"/>
      <c r="JBX2597" s="655"/>
      <c r="JBY2597" s="655"/>
      <c r="JBZ2597" s="655"/>
      <c r="JCA2597" s="655"/>
      <c r="JCB2597" s="655"/>
      <c r="JCC2597" s="655"/>
      <c r="JCD2597" s="655"/>
      <c r="JCE2597" s="655"/>
      <c r="JCF2597" s="655"/>
      <c r="JCG2597" s="655"/>
      <c r="JCH2597" s="655"/>
      <c r="JCI2597" s="655"/>
      <c r="JCJ2597" s="655"/>
      <c r="JCK2597" s="655"/>
      <c r="JCL2597" s="655"/>
      <c r="JCM2597" s="655"/>
      <c r="JCN2597" s="655"/>
      <c r="JCO2597" s="655"/>
      <c r="JCP2597" s="655"/>
      <c r="JCQ2597" s="655"/>
      <c r="JCR2597" s="655"/>
      <c r="JCS2597" s="655"/>
      <c r="JCT2597" s="655"/>
      <c r="JCU2597" s="655"/>
      <c r="JCV2597" s="655"/>
      <c r="JCW2597" s="655"/>
      <c r="JCX2597" s="655"/>
      <c r="JCY2597" s="655"/>
      <c r="JCZ2597" s="655"/>
      <c r="JDA2597" s="655"/>
      <c r="JDB2597" s="655"/>
      <c r="JDC2597" s="655"/>
      <c r="JDD2597" s="655"/>
      <c r="JDE2597" s="655"/>
      <c r="JDF2597" s="655"/>
      <c r="JDG2597" s="655"/>
      <c r="JDH2597" s="655"/>
      <c r="JDI2597" s="655"/>
      <c r="JDJ2597" s="655"/>
      <c r="JDK2597" s="655"/>
      <c r="JDL2597" s="655"/>
      <c r="JDM2597" s="655"/>
      <c r="JDN2597" s="655"/>
      <c r="JDO2597" s="655"/>
      <c r="JDP2597" s="655"/>
      <c r="JDQ2597" s="655"/>
      <c r="JDR2597" s="655"/>
      <c r="JDS2597" s="655"/>
      <c r="JDT2597" s="655"/>
      <c r="JDU2597" s="655"/>
      <c r="JDV2597" s="655"/>
      <c r="JDW2597" s="655"/>
      <c r="JDX2597" s="655"/>
      <c r="JDY2597" s="655"/>
      <c r="JDZ2597" s="655"/>
      <c r="JEA2597" s="655"/>
      <c r="JEB2597" s="655"/>
      <c r="JEC2597" s="655"/>
      <c r="JED2597" s="655"/>
      <c r="JEE2597" s="655"/>
      <c r="JEF2597" s="655"/>
      <c r="JEG2597" s="655"/>
      <c r="JEH2597" s="655"/>
      <c r="JEI2597" s="655"/>
      <c r="JEJ2597" s="655"/>
      <c r="JEK2597" s="655"/>
      <c r="JEL2597" s="655"/>
      <c r="JEM2597" s="655"/>
      <c r="JEN2597" s="655"/>
      <c r="JEO2597" s="655"/>
      <c r="JEP2597" s="655"/>
      <c r="JEQ2597" s="655"/>
      <c r="JER2597" s="655"/>
      <c r="JES2597" s="655"/>
      <c r="JET2597" s="655"/>
      <c r="JEU2597" s="655"/>
      <c r="JEV2597" s="655"/>
      <c r="JEW2597" s="655"/>
      <c r="JEX2597" s="655"/>
      <c r="JEY2597" s="655"/>
      <c r="JEZ2597" s="655"/>
      <c r="JFA2597" s="655"/>
      <c r="JFB2597" s="655"/>
      <c r="JFC2597" s="655"/>
      <c r="JFD2597" s="655"/>
      <c r="JFE2597" s="655"/>
      <c r="JFF2597" s="655"/>
      <c r="JFG2597" s="655"/>
      <c r="JFH2597" s="655"/>
      <c r="JFI2597" s="655"/>
      <c r="JFJ2597" s="655"/>
      <c r="JFK2597" s="655"/>
      <c r="JFL2597" s="655"/>
      <c r="JFM2597" s="655"/>
      <c r="JFN2597" s="655"/>
      <c r="JFO2597" s="655"/>
      <c r="JFP2597" s="655"/>
      <c r="JFQ2597" s="655"/>
      <c r="JFR2597" s="655"/>
      <c r="JFS2597" s="655"/>
      <c r="JFT2597" s="655"/>
      <c r="JFU2597" s="655"/>
      <c r="JFV2597" s="655"/>
      <c r="JFW2597" s="655"/>
      <c r="JFX2597" s="655"/>
      <c r="JFY2597" s="655"/>
      <c r="JFZ2597" s="655"/>
      <c r="JGA2597" s="655"/>
      <c r="JGB2597" s="655"/>
      <c r="JGC2597" s="655"/>
      <c r="JGD2597" s="655"/>
      <c r="JGE2597" s="655"/>
      <c r="JGF2597" s="655"/>
      <c r="JGG2597" s="655"/>
      <c r="JGH2597" s="655"/>
      <c r="JGI2597" s="655"/>
      <c r="JGJ2597" s="655"/>
      <c r="JGK2597" s="655"/>
      <c r="JGL2597" s="655"/>
      <c r="JGM2597" s="655"/>
      <c r="JGN2597" s="655"/>
      <c r="JGO2597" s="655"/>
      <c r="JGP2597" s="655"/>
      <c r="JGQ2597" s="655"/>
      <c r="JGR2597" s="655"/>
      <c r="JGS2597" s="655"/>
      <c r="JGT2597" s="655"/>
      <c r="JGU2597" s="655"/>
      <c r="JGV2597" s="655"/>
      <c r="JGW2597" s="655"/>
      <c r="JGX2597" s="655"/>
      <c r="JGY2597" s="655"/>
      <c r="JGZ2597" s="655"/>
      <c r="JHA2597" s="655"/>
      <c r="JHB2597" s="655"/>
      <c r="JHC2597" s="655"/>
      <c r="JHD2597" s="655"/>
      <c r="JHE2597" s="655"/>
      <c r="JHF2597" s="655"/>
      <c r="JHG2597" s="655"/>
      <c r="JHH2597" s="655"/>
      <c r="JHI2597" s="655"/>
      <c r="JHJ2597" s="655"/>
      <c r="JHK2597" s="655"/>
      <c r="JHL2597" s="655"/>
      <c r="JHM2597" s="655"/>
      <c r="JHN2597" s="655"/>
      <c r="JHO2597" s="655"/>
      <c r="JHP2597" s="655"/>
      <c r="JHQ2597" s="655"/>
      <c r="JHR2597" s="655"/>
      <c r="JHS2597" s="655"/>
      <c r="JHT2597" s="655"/>
      <c r="JHU2597" s="655"/>
      <c r="JHV2597" s="655"/>
      <c r="JHW2597" s="655"/>
      <c r="JHX2597" s="655"/>
      <c r="JHY2597" s="655"/>
      <c r="JHZ2597" s="655"/>
      <c r="JIA2597" s="655"/>
      <c r="JIB2597" s="655"/>
      <c r="JIC2597" s="655"/>
      <c r="JID2597" s="655"/>
      <c r="JIE2597" s="655"/>
      <c r="JIF2597" s="655"/>
      <c r="JIG2597" s="655"/>
      <c r="JIH2597" s="655"/>
      <c r="JII2597" s="655"/>
      <c r="JIJ2597" s="655"/>
      <c r="JIK2597" s="655"/>
      <c r="JIL2597" s="655"/>
      <c r="JIM2597" s="655"/>
      <c r="JIN2597" s="655"/>
      <c r="JIO2597" s="655"/>
      <c r="JIP2597" s="655"/>
      <c r="JIQ2597" s="655"/>
      <c r="JIR2597" s="655"/>
      <c r="JIS2597" s="655"/>
      <c r="JIT2597" s="655"/>
      <c r="JIU2597" s="655"/>
      <c r="JIV2597" s="655"/>
      <c r="JIW2597" s="655"/>
      <c r="JIX2597" s="655"/>
      <c r="JIY2597" s="655"/>
      <c r="JIZ2597" s="655"/>
      <c r="JJA2597" s="655"/>
      <c r="JJB2597" s="655"/>
      <c r="JJC2597" s="655"/>
      <c r="JJD2597" s="655"/>
      <c r="JJE2597" s="655"/>
      <c r="JJF2597" s="655"/>
      <c r="JJG2597" s="655"/>
      <c r="JJH2597" s="655"/>
      <c r="JJI2597" s="655"/>
      <c r="JJJ2597" s="655"/>
      <c r="JJK2597" s="655"/>
      <c r="JJL2597" s="655"/>
      <c r="JJM2597" s="655"/>
      <c r="JJN2597" s="655"/>
      <c r="JJO2597" s="655"/>
      <c r="JJP2597" s="655"/>
      <c r="JJQ2597" s="655"/>
      <c r="JJR2597" s="655"/>
      <c r="JJS2597" s="655"/>
      <c r="JJT2597" s="655"/>
      <c r="JJU2597" s="655"/>
      <c r="JJV2597" s="655"/>
      <c r="JJW2597" s="655"/>
      <c r="JJX2597" s="655"/>
      <c r="JJY2597" s="655"/>
      <c r="JJZ2597" s="655"/>
      <c r="JKA2597" s="655"/>
      <c r="JKB2597" s="655"/>
      <c r="JKC2597" s="655"/>
      <c r="JKD2597" s="655"/>
      <c r="JKE2597" s="655"/>
      <c r="JKF2597" s="655"/>
      <c r="JKG2597" s="655"/>
      <c r="JKH2597" s="655"/>
      <c r="JKI2597" s="655"/>
      <c r="JKJ2597" s="655"/>
      <c r="JKK2597" s="655"/>
      <c r="JKL2597" s="655"/>
      <c r="JKM2597" s="655"/>
      <c r="JKN2597" s="655"/>
      <c r="JKO2597" s="655"/>
      <c r="JKP2597" s="655"/>
      <c r="JKQ2597" s="655"/>
      <c r="JKR2597" s="655"/>
      <c r="JKS2597" s="655"/>
      <c r="JKT2597" s="655"/>
      <c r="JKU2597" s="655"/>
      <c r="JKV2597" s="655"/>
      <c r="JKW2597" s="655"/>
      <c r="JKX2597" s="655"/>
      <c r="JKY2597" s="655"/>
      <c r="JKZ2597" s="655"/>
      <c r="JLA2597" s="655"/>
      <c r="JLB2597" s="655"/>
      <c r="JLC2597" s="655"/>
      <c r="JLD2597" s="655"/>
      <c r="JLE2597" s="655"/>
      <c r="JLF2597" s="655"/>
      <c r="JLG2597" s="655"/>
      <c r="JLH2597" s="655"/>
      <c r="JLI2597" s="655"/>
      <c r="JLJ2597" s="655"/>
      <c r="JLK2597" s="655"/>
      <c r="JLL2597" s="655"/>
      <c r="JLM2597" s="655"/>
      <c r="JLN2597" s="655"/>
      <c r="JLO2597" s="655"/>
      <c r="JLP2597" s="655"/>
      <c r="JLQ2597" s="655"/>
      <c r="JLR2597" s="655"/>
      <c r="JLS2597" s="655"/>
      <c r="JLT2597" s="655"/>
      <c r="JLU2597" s="655"/>
      <c r="JLV2597" s="655"/>
      <c r="JLW2597" s="655"/>
      <c r="JLX2597" s="655"/>
      <c r="JLY2597" s="655"/>
      <c r="JLZ2597" s="655"/>
      <c r="JMA2597" s="655"/>
      <c r="JMB2597" s="655"/>
      <c r="JMC2597" s="655"/>
      <c r="JMD2597" s="655"/>
      <c r="JME2597" s="655"/>
      <c r="JMF2597" s="655"/>
      <c r="JMG2597" s="655"/>
      <c r="JMH2597" s="655"/>
      <c r="JMI2597" s="655"/>
      <c r="JMJ2597" s="655"/>
      <c r="JMK2597" s="655"/>
      <c r="JML2597" s="655"/>
      <c r="JMM2597" s="655"/>
      <c r="JMN2597" s="655"/>
      <c r="JMO2597" s="655"/>
      <c r="JMP2597" s="655"/>
      <c r="JMQ2597" s="655"/>
      <c r="JMR2597" s="655"/>
      <c r="JMS2597" s="655"/>
      <c r="JMT2597" s="655"/>
      <c r="JMU2597" s="655"/>
      <c r="JMV2597" s="655"/>
      <c r="JMW2597" s="655"/>
      <c r="JMX2597" s="655"/>
      <c r="JMY2597" s="655"/>
      <c r="JMZ2597" s="655"/>
      <c r="JNA2597" s="655"/>
      <c r="JNB2597" s="655"/>
      <c r="JNC2597" s="655"/>
      <c r="JND2597" s="655"/>
      <c r="JNE2597" s="655"/>
      <c r="JNF2597" s="655"/>
      <c r="JNG2597" s="655"/>
      <c r="JNH2597" s="655"/>
      <c r="JNI2597" s="655"/>
      <c r="JNJ2597" s="655"/>
      <c r="JNK2597" s="655"/>
      <c r="JNL2597" s="655"/>
      <c r="JNM2597" s="655"/>
      <c r="JNN2597" s="655"/>
      <c r="JNO2597" s="655"/>
      <c r="JNP2597" s="655"/>
      <c r="JNQ2597" s="655"/>
      <c r="JNR2597" s="655"/>
      <c r="JNS2597" s="655"/>
      <c r="JNT2597" s="655"/>
      <c r="JNU2597" s="655"/>
      <c r="JNV2597" s="655"/>
      <c r="JNW2597" s="655"/>
      <c r="JNX2597" s="655"/>
      <c r="JNY2597" s="655"/>
      <c r="JNZ2597" s="655"/>
      <c r="JOA2597" s="655"/>
      <c r="JOB2597" s="655"/>
      <c r="JOC2597" s="655"/>
      <c r="JOD2597" s="655"/>
      <c r="JOE2597" s="655"/>
      <c r="JOF2597" s="655"/>
      <c r="JOG2597" s="655"/>
      <c r="JOH2597" s="655"/>
      <c r="JOI2597" s="655"/>
      <c r="JOJ2597" s="655"/>
      <c r="JOK2597" s="655"/>
      <c r="JOL2597" s="655"/>
      <c r="JOM2597" s="655"/>
      <c r="JON2597" s="655"/>
      <c r="JOO2597" s="655"/>
      <c r="JOP2597" s="655"/>
      <c r="JOQ2597" s="655"/>
      <c r="JOR2597" s="655"/>
      <c r="JOS2597" s="655"/>
      <c r="JOT2597" s="655"/>
      <c r="JOU2597" s="655"/>
      <c r="JOV2597" s="655"/>
      <c r="JOW2597" s="655"/>
      <c r="JOX2597" s="655"/>
      <c r="JOY2597" s="655"/>
      <c r="JOZ2597" s="655"/>
      <c r="JPA2597" s="655"/>
      <c r="JPB2597" s="655"/>
      <c r="JPC2597" s="655"/>
      <c r="JPD2597" s="655"/>
      <c r="JPE2597" s="655"/>
      <c r="JPF2597" s="655"/>
      <c r="JPG2597" s="655"/>
      <c r="JPH2597" s="655"/>
      <c r="JPI2597" s="655"/>
      <c r="JPJ2597" s="655"/>
      <c r="JPK2597" s="655"/>
      <c r="JPL2597" s="655"/>
      <c r="JPM2597" s="655"/>
      <c r="JPN2597" s="655"/>
      <c r="JPO2597" s="655"/>
      <c r="JPP2597" s="655"/>
      <c r="JPQ2597" s="655"/>
      <c r="JPR2597" s="655"/>
      <c r="JPS2597" s="655"/>
      <c r="JPT2597" s="655"/>
      <c r="JPU2597" s="655"/>
      <c r="JPV2597" s="655"/>
      <c r="JPW2597" s="655"/>
      <c r="JPX2597" s="655"/>
      <c r="JPY2597" s="655"/>
      <c r="JPZ2597" s="655"/>
      <c r="JQA2597" s="655"/>
      <c r="JQB2597" s="655"/>
      <c r="JQC2597" s="655"/>
      <c r="JQD2597" s="655"/>
      <c r="JQE2597" s="655"/>
      <c r="JQF2597" s="655"/>
      <c r="JQG2597" s="655"/>
      <c r="JQH2597" s="655"/>
      <c r="JQI2597" s="655"/>
      <c r="JQJ2597" s="655"/>
      <c r="JQK2597" s="655"/>
      <c r="JQL2597" s="655"/>
      <c r="JQM2597" s="655"/>
      <c r="JQN2597" s="655"/>
      <c r="JQO2597" s="655"/>
      <c r="JQP2597" s="655"/>
      <c r="JQQ2597" s="655"/>
      <c r="JQR2597" s="655"/>
      <c r="JQS2597" s="655"/>
      <c r="JQT2597" s="655"/>
      <c r="JQU2597" s="655"/>
      <c r="JQV2597" s="655"/>
      <c r="JQW2597" s="655"/>
      <c r="JQX2597" s="655"/>
      <c r="JQY2597" s="655"/>
      <c r="JQZ2597" s="655"/>
      <c r="JRA2597" s="655"/>
      <c r="JRB2597" s="655"/>
      <c r="JRC2597" s="655"/>
      <c r="JRD2597" s="655"/>
      <c r="JRE2597" s="655"/>
      <c r="JRF2597" s="655"/>
      <c r="JRG2597" s="655"/>
      <c r="JRH2597" s="655"/>
      <c r="JRI2597" s="655"/>
      <c r="JRJ2597" s="655"/>
      <c r="JRK2597" s="655"/>
      <c r="JRL2597" s="655"/>
      <c r="JRM2597" s="655"/>
      <c r="JRN2597" s="655"/>
      <c r="JRO2597" s="655"/>
      <c r="JRP2597" s="655"/>
      <c r="JRQ2597" s="655"/>
      <c r="JRR2597" s="655"/>
      <c r="JRS2597" s="655"/>
      <c r="JRT2597" s="655"/>
      <c r="JRU2597" s="655"/>
      <c r="JRV2597" s="655"/>
      <c r="JRW2597" s="655"/>
      <c r="JRX2597" s="655"/>
      <c r="JRY2597" s="655"/>
      <c r="JRZ2597" s="655"/>
      <c r="JSA2597" s="655"/>
      <c r="JSB2597" s="655"/>
      <c r="JSC2597" s="655"/>
      <c r="JSD2597" s="655"/>
      <c r="JSE2597" s="655"/>
      <c r="JSF2597" s="655"/>
      <c r="JSG2597" s="655"/>
      <c r="JSH2597" s="655"/>
      <c r="JSI2597" s="655"/>
      <c r="JSJ2597" s="655"/>
      <c r="JSK2597" s="655"/>
      <c r="JSL2597" s="655"/>
      <c r="JSM2597" s="655"/>
      <c r="JSN2597" s="655"/>
      <c r="JSO2597" s="655"/>
      <c r="JSP2597" s="655"/>
      <c r="JSQ2597" s="655"/>
      <c r="JSR2597" s="655"/>
      <c r="JSS2597" s="655"/>
      <c r="JST2597" s="655"/>
      <c r="JSU2597" s="655"/>
      <c r="JSV2597" s="655"/>
      <c r="JSW2597" s="655"/>
      <c r="JSX2597" s="655"/>
      <c r="JSY2597" s="655"/>
      <c r="JSZ2597" s="655"/>
      <c r="JTA2597" s="655"/>
      <c r="JTB2597" s="655"/>
      <c r="JTC2597" s="655"/>
      <c r="JTD2597" s="655"/>
      <c r="JTE2597" s="655"/>
      <c r="JTF2597" s="655"/>
      <c r="JTG2597" s="655"/>
      <c r="JTH2597" s="655"/>
      <c r="JTI2597" s="655"/>
      <c r="JTJ2597" s="655"/>
      <c r="JTK2597" s="655"/>
      <c r="JTL2597" s="655"/>
      <c r="JTM2597" s="655"/>
      <c r="JTN2597" s="655"/>
      <c r="JTO2597" s="655"/>
      <c r="JTP2597" s="655"/>
      <c r="JTQ2597" s="655"/>
      <c r="JTR2597" s="655"/>
      <c r="JTS2597" s="655"/>
      <c r="JTT2597" s="655"/>
      <c r="JTU2597" s="655"/>
      <c r="JTV2597" s="655"/>
      <c r="JTW2597" s="655"/>
      <c r="JTX2597" s="655"/>
      <c r="JTY2597" s="655"/>
      <c r="JTZ2597" s="655"/>
      <c r="JUA2597" s="655"/>
      <c r="JUB2597" s="655"/>
      <c r="JUC2597" s="655"/>
      <c r="JUD2597" s="655"/>
      <c r="JUE2597" s="655"/>
      <c r="JUF2597" s="655"/>
      <c r="JUG2597" s="655"/>
      <c r="JUH2597" s="655"/>
      <c r="JUI2597" s="655"/>
      <c r="JUJ2597" s="655"/>
      <c r="JUK2597" s="655"/>
      <c r="JUL2597" s="655"/>
      <c r="JUM2597" s="655"/>
      <c r="JUN2597" s="655"/>
      <c r="JUO2597" s="655"/>
      <c r="JUP2597" s="655"/>
      <c r="JUQ2597" s="655"/>
      <c r="JUR2597" s="655"/>
      <c r="JUS2597" s="655"/>
      <c r="JUT2597" s="655"/>
      <c r="JUU2597" s="655"/>
      <c r="JUV2597" s="655"/>
      <c r="JUW2597" s="655"/>
      <c r="JUX2597" s="655"/>
      <c r="JUY2597" s="655"/>
      <c r="JUZ2597" s="655"/>
      <c r="JVA2597" s="655"/>
      <c r="JVB2597" s="655"/>
      <c r="JVC2597" s="655"/>
      <c r="JVD2597" s="655"/>
      <c r="JVE2597" s="655"/>
      <c r="JVF2597" s="655"/>
      <c r="JVG2597" s="655"/>
      <c r="JVH2597" s="655"/>
      <c r="JVI2597" s="655"/>
      <c r="JVJ2597" s="655"/>
      <c r="JVK2597" s="655"/>
      <c r="JVL2597" s="655"/>
      <c r="JVM2597" s="655"/>
      <c r="JVN2597" s="655"/>
      <c r="JVO2597" s="655"/>
      <c r="JVP2597" s="655"/>
      <c r="JVQ2597" s="655"/>
      <c r="JVR2597" s="655"/>
      <c r="JVS2597" s="655"/>
      <c r="JVT2597" s="655"/>
      <c r="JVU2597" s="655"/>
      <c r="JVV2597" s="655"/>
      <c r="JVW2597" s="655"/>
      <c r="JVX2597" s="655"/>
      <c r="JVY2597" s="655"/>
      <c r="JVZ2597" s="655"/>
      <c r="JWA2597" s="655"/>
      <c r="JWB2597" s="655"/>
      <c r="JWC2597" s="655"/>
      <c r="JWD2597" s="655"/>
      <c r="JWE2597" s="655"/>
      <c r="JWF2597" s="655"/>
      <c r="JWG2597" s="655"/>
      <c r="JWH2597" s="655"/>
      <c r="JWI2597" s="655"/>
      <c r="JWJ2597" s="655"/>
      <c r="JWK2597" s="655"/>
      <c r="JWL2597" s="655"/>
      <c r="JWM2597" s="655"/>
      <c r="JWN2597" s="655"/>
      <c r="JWO2597" s="655"/>
      <c r="JWP2597" s="655"/>
      <c r="JWQ2597" s="655"/>
      <c r="JWR2597" s="655"/>
      <c r="JWS2597" s="655"/>
      <c r="JWT2597" s="655"/>
      <c r="JWU2597" s="655"/>
      <c r="JWV2597" s="655"/>
      <c r="JWW2597" s="655"/>
      <c r="JWX2597" s="655"/>
      <c r="JWY2597" s="655"/>
      <c r="JWZ2597" s="655"/>
      <c r="JXA2597" s="655"/>
      <c r="JXB2597" s="655"/>
      <c r="JXC2597" s="655"/>
      <c r="JXD2597" s="655"/>
      <c r="JXE2597" s="655"/>
      <c r="JXF2597" s="655"/>
      <c r="JXG2597" s="655"/>
      <c r="JXH2597" s="655"/>
      <c r="JXI2597" s="655"/>
      <c r="JXJ2597" s="655"/>
      <c r="JXK2597" s="655"/>
      <c r="JXL2597" s="655"/>
      <c r="JXM2597" s="655"/>
      <c r="JXN2597" s="655"/>
      <c r="JXO2597" s="655"/>
      <c r="JXP2597" s="655"/>
      <c r="JXQ2597" s="655"/>
      <c r="JXR2597" s="655"/>
      <c r="JXS2597" s="655"/>
      <c r="JXT2597" s="655"/>
      <c r="JXU2597" s="655"/>
      <c r="JXV2597" s="655"/>
      <c r="JXW2597" s="655"/>
      <c r="JXX2597" s="655"/>
      <c r="JXY2597" s="655"/>
      <c r="JXZ2597" s="655"/>
      <c r="JYA2597" s="655"/>
      <c r="JYB2597" s="655"/>
      <c r="JYC2597" s="655"/>
      <c r="JYD2597" s="655"/>
      <c r="JYE2597" s="655"/>
      <c r="JYF2597" s="655"/>
      <c r="JYG2597" s="655"/>
      <c r="JYH2597" s="655"/>
      <c r="JYI2597" s="655"/>
      <c r="JYJ2597" s="655"/>
      <c r="JYK2597" s="655"/>
      <c r="JYL2597" s="655"/>
      <c r="JYM2597" s="655"/>
      <c r="JYN2597" s="655"/>
      <c r="JYO2597" s="655"/>
      <c r="JYP2597" s="655"/>
      <c r="JYQ2597" s="655"/>
      <c r="JYR2597" s="655"/>
      <c r="JYS2597" s="655"/>
      <c r="JYT2597" s="655"/>
      <c r="JYU2597" s="655"/>
      <c r="JYV2597" s="655"/>
      <c r="JYW2597" s="655"/>
      <c r="JYX2597" s="655"/>
      <c r="JYY2597" s="655"/>
      <c r="JYZ2597" s="655"/>
      <c r="JZA2597" s="655"/>
      <c r="JZB2597" s="655"/>
      <c r="JZC2597" s="655"/>
      <c r="JZD2597" s="655"/>
      <c r="JZE2597" s="655"/>
      <c r="JZF2597" s="655"/>
      <c r="JZG2597" s="655"/>
      <c r="JZH2597" s="655"/>
      <c r="JZI2597" s="655"/>
      <c r="JZJ2597" s="655"/>
      <c r="JZK2597" s="655"/>
      <c r="JZL2597" s="655"/>
      <c r="JZM2597" s="655"/>
      <c r="JZN2597" s="655"/>
      <c r="JZO2597" s="655"/>
      <c r="JZP2597" s="655"/>
      <c r="JZQ2597" s="655"/>
      <c r="JZR2597" s="655"/>
      <c r="JZS2597" s="655"/>
      <c r="JZT2597" s="655"/>
      <c r="JZU2597" s="655"/>
      <c r="JZV2597" s="655"/>
      <c r="JZW2597" s="655"/>
      <c r="JZX2597" s="655"/>
      <c r="JZY2597" s="655"/>
      <c r="JZZ2597" s="655"/>
      <c r="KAA2597" s="655"/>
      <c r="KAB2597" s="655"/>
      <c r="KAC2597" s="655"/>
      <c r="KAD2597" s="655"/>
      <c r="KAE2597" s="655"/>
      <c r="KAF2597" s="655"/>
      <c r="KAG2597" s="655"/>
      <c r="KAH2597" s="655"/>
      <c r="KAI2597" s="655"/>
      <c r="KAJ2597" s="655"/>
      <c r="KAK2597" s="655"/>
      <c r="KAL2597" s="655"/>
      <c r="KAM2597" s="655"/>
      <c r="KAN2597" s="655"/>
      <c r="KAO2597" s="655"/>
      <c r="KAP2597" s="655"/>
      <c r="KAQ2597" s="655"/>
      <c r="KAR2597" s="655"/>
      <c r="KAS2597" s="655"/>
      <c r="KAT2597" s="655"/>
      <c r="KAU2597" s="655"/>
      <c r="KAV2597" s="655"/>
      <c r="KAW2597" s="655"/>
      <c r="KAX2597" s="655"/>
      <c r="KAY2597" s="655"/>
      <c r="KAZ2597" s="655"/>
      <c r="KBA2597" s="655"/>
      <c r="KBB2597" s="655"/>
      <c r="KBC2597" s="655"/>
      <c r="KBD2597" s="655"/>
      <c r="KBE2597" s="655"/>
      <c r="KBF2597" s="655"/>
      <c r="KBG2597" s="655"/>
      <c r="KBH2597" s="655"/>
      <c r="KBI2597" s="655"/>
      <c r="KBJ2597" s="655"/>
      <c r="KBK2597" s="655"/>
      <c r="KBL2597" s="655"/>
      <c r="KBM2597" s="655"/>
      <c r="KBN2597" s="655"/>
      <c r="KBO2597" s="655"/>
      <c r="KBP2597" s="655"/>
      <c r="KBQ2597" s="655"/>
      <c r="KBR2597" s="655"/>
      <c r="KBS2597" s="655"/>
      <c r="KBT2597" s="655"/>
      <c r="KBU2597" s="655"/>
      <c r="KBV2597" s="655"/>
      <c r="KBW2597" s="655"/>
      <c r="KBX2597" s="655"/>
      <c r="KBY2597" s="655"/>
      <c r="KBZ2597" s="655"/>
      <c r="KCA2597" s="655"/>
      <c r="KCB2597" s="655"/>
      <c r="KCC2597" s="655"/>
      <c r="KCD2597" s="655"/>
      <c r="KCE2597" s="655"/>
      <c r="KCF2597" s="655"/>
      <c r="KCG2597" s="655"/>
      <c r="KCH2597" s="655"/>
      <c r="KCI2597" s="655"/>
      <c r="KCJ2597" s="655"/>
      <c r="KCK2597" s="655"/>
      <c r="KCL2597" s="655"/>
      <c r="KCM2597" s="655"/>
      <c r="KCN2597" s="655"/>
      <c r="KCO2597" s="655"/>
      <c r="KCP2597" s="655"/>
      <c r="KCQ2597" s="655"/>
      <c r="KCR2597" s="655"/>
      <c r="KCS2597" s="655"/>
      <c r="KCT2597" s="655"/>
      <c r="KCU2597" s="655"/>
      <c r="KCV2597" s="655"/>
      <c r="KCW2597" s="655"/>
      <c r="KCX2597" s="655"/>
      <c r="KCY2597" s="655"/>
      <c r="KCZ2597" s="655"/>
      <c r="KDA2597" s="655"/>
      <c r="KDB2597" s="655"/>
      <c r="KDC2597" s="655"/>
      <c r="KDD2597" s="655"/>
      <c r="KDE2597" s="655"/>
      <c r="KDF2597" s="655"/>
      <c r="KDG2597" s="655"/>
      <c r="KDH2597" s="655"/>
      <c r="KDI2597" s="655"/>
      <c r="KDJ2597" s="655"/>
      <c r="KDK2597" s="655"/>
      <c r="KDL2597" s="655"/>
      <c r="KDM2597" s="655"/>
      <c r="KDN2597" s="655"/>
      <c r="KDO2597" s="655"/>
      <c r="KDP2597" s="655"/>
      <c r="KDQ2597" s="655"/>
      <c r="KDR2597" s="655"/>
      <c r="KDS2597" s="655"/>
      <c r="KDT2597" s="655"/>
      <c r="KDU2597" s="655"/>
      <c r="KDV2597" s="655"/>
      <c r="KDW2597" s="655"/>
      <c r="KDX2597" s="655"/>
      <c r="KDY2597" s="655"/>
      <c r="KDZ2597" s="655"/>
      <c r="KEA2597" s="655"/>
      <c r="KEB2597" s="655"/>
      <c r="KEC2597" s="655"/>
      <c r="KED2597" s="655"/>
      <c r="KEE2597" s="655"/>
      <c r="KEF2597" s="655"/>
      <c r="KEG2597" s="655"/>
      <c r="KEH2597" s="655"/>
      <c r="KEI2597" s="655"/>
      <c r="KEJ2597" s="655"/>
      <c r="KEK2597" s="655"/>
      <c r="KEL2597" s="655"/>
      <c r="KEM2597" s="655"/>
      <c r="KEN2597" s="655"/>
      <c r="KEO2597" s="655"/>
      <c r="KEP2597" s="655"/>
      <c r="KEQ2597" s="655"/>
      <c r="KER2597" s="655"/>
      <c r="KES2597" s="655"/>
      <c r="KET2597" s="655"/>
      <c r="KEU2597" s="655"/>
      <c r="KEV2597" s="655"/>
      <c r="KEW2597" s="655"/>
      <c r="KEX2597" s="655"/>
      <c r="KEY2597" s="655"/>
      <c r="KEZ2597" s="655"/>
      <c r="KFA2597" s="655"/>
      <c r="KFB2597" s="655"/>
      <c r="KFC2597" s="655"/>
      <c r="KFD2597" s="655"/>
      <c r="KFE2597" s="655"/>
      <c r="KFF2597" s="655"/>
      <c r="KFG2597" s="655"/>
      <c r="KFH2597" s="655"/>
      <c r="KFI2597" s="655"/>
      <c r="KFJ2597" s="655"/>
      <c r="KFK2597" s="655"/>
      <c r="KFL2597" s="655"/>
      <c r="KFM2597" s="655"/>
      <c r="KFN2597" s="655"/>
      <c r="KFO2597" s="655"/>
      <c r="KFP2597" s="655"/>
      <c r="KFQ2597" s="655"/>
      <c r="KFR2597" s="655"/>
      <c r="KFS2597" s="655"/>
      <c r="KFT2597" s="655"/>
      <c r="KFU2597" s="655"/>
      <c r="KFV2597" s="655"/>
      <c r="KFW2597" s="655"/>
      <c r="KFX2597" s="655"/>
      <c r="KFY2597" s="655"/>
      <c r="KFZ2597" s="655"/>
      <c r="KGA2597" s="655"/>
      <c r="KGB2597" s="655"/>
      <c r="KGC2597" s="655"/>
      <c r="KGD2597" s="655"/>
      <c r="KGE2597" s="655"/>
      <c r="KGF2597" s="655"/>
      <c r="KGG2597" s="655"/>
      <c r="KGH2597" s="655"/>
      <c r="KGI2597" s="655"/>
      <c r="KGJ2597" s="655"/>
      <c r="KGK2597" s="655"/>
      <c r="KGL2597" s="655"/>
      <c r="KGM2597" s="655"/>
      <c r="KGN2597" s="655"/>
      <c r="KGO2597" s="655"/>
      <c r="KGP2597" s="655"/>
      <c r="KGQ2597" s="655"/>
      <c r="KGR2597" s="655"/>
      <c r="KGS2597" s="655"/>
      <c r="KGT2597" s="655"/>
      <c r="KGU2597" s="655"/>
      <c r="KGV2597" s="655"/>
      <c r="KGW2597" s="655"/>
      <c r="KGX2597" s="655"/>
      <c r="KGY2597" s="655"/>
      <c r="KGZ2597" s="655"/>
      <c r="KHA2597" s="655"/>
      <c r="KHB2597" s="655"/>
      <c r="KHC2597" s="655"/>
      <c r="KHD2597" s="655"/>
      <c r="KHE2597" s="655"/>
      <c r="KHF2597" s="655"/>
      <c r="KHG2597" s="655"/>
      <c r="KHH2597" s="655"/>
      <c r="KHI2597" s="655"/>
      <c r="KHJ2597" s="655"/>
      <c r="KHK2597" s="655"/>
      <c r="KHL2597" s="655"/>
      <c r="KHM2597" s="655"/>
      <c r="KHN2597" s="655"/>
      <c r="KHO2597" s="655"/>
      <c r="KHP2597" s="655"/>
      <c r="KHQ2597" s="655"/>
      <c r="KHR2597" s="655"/>
      <c r="KHS2597" s="655"/>
      <c r="KHT2597" s="655"/>
      <c r="KHU2597" s="655"/>
      <c r="KHV2597" s="655"/>
      <c r="KHW2597" s="655"/>
      <c r="KHX2597" s="655"/>
      <c r="KHY2597" s="655"/>
      <c r="KHZ2597" s="655"/>
      <c r="KIA2597" s="655"/>
      <c r="KIB2597" s="655"/>
      <c r="KIC2597" s="655"/>
      <c r="KID2597" s="655"/>
      <c r="KIE2597" s="655"/>
      <c r="KIF2597" s="655"/>
      <c r="KIG2597" s="655"/>
      <c r="KIH2597" s="655"/>
      <c r="KII2597" s="655"/>
      <c r="KIJ2597" s="655"/>
      <c r="KIK2597" s="655"/>
      <c r="KIL2597" s="655"/>
      <c r="KIM2597" s="655"/>
      <c r="KIN2597" s="655"/>
      <c r="KIO2597" s="655"/>
      <c r="KIP2597" s="655"/>
      <c r="KIQ2597" s="655"/>
      <c r="KIR2597" s="655"/>
      <c r="KIS2597" s="655"/>
      <c r="KIT2597" s="655"/>
      <c r="KIU2597" s="655"/>
      <c r="KIV2597" s="655"/>
      <c r="KIW2597" s="655"/>
      <c r="KIX2597" s="655"/>
      <c r="KIY2597" s="655"/>
      <c r="KIZ2597" s="655"/>
      <c r="KJA2597" s="655"/>
      <c r="KJB2597" s="655"/>
      <c r="KJC2597" s="655"/>
      <c r="KJD2597" s="655"/>
      <c r="KJE2597" s="655"/>
      <c r="KJF2597" s="655"/>
      <c r="KJG2597" s="655"/>
      <c r="KJH2597" s="655"/>
      <c r="KJI2597" s="655"/>
      <c r="KJJ2597" s="655"/>
      <c r="KJK2597" s="655"/>
      <c r="KJL2597" s="655"/>
      <c r="KJM2597" s="655"/>
      <c r="KJN2597" s="655"/>
      <c r="KJO2597" s="655"/>
      <c r="KJP2597" s="655"/>
      <c r="KJQ2597" s="655"/>
      <c r="KJR2597" s="655"/>
      <c r="KJS2597" s="655"/>
      <c r="KJT2597" s="655"/>
      <c r="KJU2597" s="655"/>
      <c r="KJV2597" s="655"/>
      <c r="KJW2597" s="655"/>
      <c r="KJX2597" s="655"/>
      <c r="KJY2597" s="655"/>
      <c r="KJZ2597" s="655"/>
      <c r="KKA2597" s="655"/>
      <c r="KKB2597" s="655"/>
      <c r="KKC2597" s="655"/>
      <c r="KKD2597" s="655"/>
      <c r="KKE2597" s="655"/>
      <c r="KKF2597" s="655"/>
      <c r="KKG2597" s="655"/>
      <c r="KKH2597" s="655"/>
      <c r="KKI2597" s="655"/>
      <c r="KKJ2597" s="655"/>
      <c r="KKK2597" s="655"/>
      <c r="KKL2597" s="655"/>
      <c r="KKM2597" s="655"/>
      <c r="KKN2597" s="655"/>
      <c r="KKO2597" s="655"/>
      <c r="KKP2597" s="655"/>
      <c r="KKQ2597" s="655"/>
      <c r="KKR2597" s="655"/>
      <c r="KKS2597" s="655"/>
      <c r="KKT2597" s="655"/>
      <c r="KKU2597" s="655"/>
      <c r="KKV2597" s="655"/>
      <c r="KKW2597" s="655"/>
      <c r="KKX2597" s="655"/>
      <c r="KKY2597" s="655"/>
      <c r="KKZ2597" s="655"/>
      <c r="KLA2597" s="655"/>
      <c r="KLB2597" s="655"/>
      <c r="KLC2597" s="655"/>
      <c r="KLD2597" s="655"/>
      <c r="KLE2597" s="655"/>
      <c r="KLF2597" s="655"/>
      <c r="KLG2597" s="655"/>
      <c r="KLH2597" s="655"/>
      <c r="KLI2597" s="655"/>
      <c r="KLJ2597" s="655"/>
      <c r="KLK2597" s="655"/>
      <c r="KLL2597" s="655"/>
      <c r="KLM2597" s="655"/>
      <c r="KLN2597" s="655"/>
      <c r="KLO2597" s="655"/>
      <c r="KLP2597" s="655"/>
      <c r="KLQ2597" s="655"/>
      <c r="KLR2597" s="655"/>
      <c r="KLS2597" s="655"/>
      <c r="KLT2597" s="655"/>
      <c r="KLU2597" s="655"/>
      <c r="KLV2597" s="655"/>
      <c r="KLW2597" s="655"/>
      <c r="KLX2597" s="655"/>
      <c r="KLY2597" s="655"/>
      <c r="KLZ2597" s="655"/>
      <c r="KMA2597" s="655"/>
      <c r="KMB2597" s="655"/>
      <c r="KMC2597" s="655"/>
      <c r="KMD2597" s="655"/>
      <c r="KME2597" s="655"/>
      <c r="KMF2597" s="655"/>
      <c r="KMG2597" s="655"/>
      <c r="KMH2597" s="655"/>
      <c r="KMI2597" s="655"/>
      <c r="KMJ2597" s="655"/>
      <c r="KMK2597" s="655"/>
      <c r="KML2597" s="655"/>
      <c r="KMM2597" s="655"/>
      <c r="KMN2597" s="655"/>
      <c r="KMO2597" s="655"/>
      <c r="KMP2597" s="655"/>
      <c r="KMQ2597" s="655"/>
      <c r="KMR2597" s="655"/>
      <c r="KMS2597" s="655"/>
      <c r="KMT2597" s="655"/>
      <c r="KMU2597" s="655"/>
      <c r="KMV2597" s="655"/>
      <c r="KMW2597" s="655"/>
      <c r="KMX2597" s="655"/>
      <c r="KMY2597" s="655"/>
      <c r="KMZ2597" s="655"/>
      <c r="KNA2597" s="655"/>
      <c r="KNB2597" s="655"/>
      <c r="KNC2597" s="655"/>
      <c r="KND2597" s="655"/>
      <c r="KNE2597" s="655"/>
      <c r="KNF2597" s="655"/>
      <c r="KNG2597" s="655"/>
      <c r="KNH2597" s="655"/>
      <c r="KNI2597" s="655"/>
      <c r="KNJ2597" s="655"/>
      <c r="KNK2597" s="655"/>
      <c r="KNL2597" s="655"/>
      <c r="KNM2597" s="655"/>
      <c r="KNN2597" s="655"/>
      <c r="KNO2597" s="655"/>
      <c r="KNP2597" s="655"/>
      <c r="KNQ2597" s="655"/>
      <c r="KNR2597" s="655"/>
      <c r="KNS2597" s="655"/>
      <c r="KNT2597" s="655"/>
      <c r="KNU2597" s="655"/>
      <c r="KNV2597" s="655"/>
      <c r="KNW2597" s="655"/>
      <c r="KNX2597" s="655"/>
      <c r="KNY2597" s="655"/>
      <c r="KNZ2597" s="655"/>
      <c r="KOA2597" s="655"/>
      <c r="KOB2597" s="655"/>
      <c r="KOC2597" s="655"/>
      <c r="KOD2597" s="655"/>
      <c r="KOE2597" s="655"/>
      <c r="KOF2597" s="655"/>
      <c r="KOG2597" s="655"/>
      <c r="KOH2597" s="655"/>
      <c r="KOI2597" s="655"/>
      <c r="KOJ2597" s="655"/>
      <c r="KOK2597" s="655"/>
      <c r="KOL2597" s="655"/>
      <c r="KOM2597" s="655"/>
      <c r="KON2597" s="655"/>
      <c r="KOO2597" s="655"/>
      <c r="KOP2597" s="655"/>
      <c r="KOQ2597" s="655"/>
      <c r="KOR2597" s="655"/>
      <c r="KOS2597" s="655"/>
      <c r="KOT2597" s="655"/>
      <c r="KOU2597" s="655"/>
      <c r="KOV2597" s="655"/>
      <c r="KOW2597" s="655"/>
      <c r="KOX2597" s="655"/>
      <c r="KOY2597" s="655"/>
      <c r="KOZ2597" s="655"/>
      <c r="KPA2597" s="655"/>
      <c r="KPB2597" s="655"/>
      <c r="KPC2597" s="655"/>
      <c r="KPD2597" s="655"/>
      <c r="KPE2597" s="655"/>
      <c r="KPF2597" s="655"/>
      <c r="KPG2597" s="655"/>
      <c r="KPH2597" s="655"/>
      <c r="KPI2597" s="655"/>
      <c r="KPJ2597" s="655"/>
      <c r="KPK2597" s="655"/>
      <c r="KPL2597" s="655"/>
      <c r="KPM2597" s="655"/>
      <c r="KPN2597" s="655"/>
      <c r="KPO2597" s="655"/>
      <c r="KPP2597" s="655"/>
      <c r="KPQ2597" s="655"/>
      <c r="KPR2597" s="655"/>
      <c r="KPS2597" s="655"/>
      <c r="KPT2597" s="655"/>
      <c r="KPU2597" s="655"/>
      <c r="KPV2597" s="655"/>
      <c r="KPW2597" s="655"/>
      <c r="KPX2597" s="655"/>
      <c r="KPY2597" s="655"/>
      <c r="KPZ2597" s="655"/>
      <c r="KQA2597" s="655"/>
      <c r="KQB2597" s="655"/>
      <c r="KQC2597" s="655"/>
      <c r="KQD2597" s="655"/>
      <c r="KQE2597" s="655"/>
      <c r="KQF2597" s="655"/>
      <c r="KQG2597" s="655"/>
      <c r="KQH2597" s="655"/>
      <c r="KQI2597" s="655"/>
      <c r="KQJ2597" s="655"/>
      <c r="KQK2597" s="655"/>
      <c r="KQL2597" s="655"/>
      <c r="KQM2597" s="655"/>
      <c r="KQN2597" s="655"/>
      <c r="KQO2597" s="655"/>
      <c r="KQP2597" s="655"/>
      <c r="KQQ2597" s="655"/>
      <c r="KQR2597" s="655"/>
      <c r="KQS2597" s="655"/>
      <c r="KQT2597" s="655"/>
      <c r="KQU2597" s="655"/>
      <c r="KQV2597" s="655"/>
      <c r="KQW2597" s="655"/>
      <c r="KQX2597" s="655"/>
      <c r="KQY2597" s="655"/>
      <c r="KQZ2597" s="655"/>
      <c r="KRA2597" s="655"/>
      <c r="KRB2597" s="655"/>
      <c r="KRC2597" s="655"/>
      <c r="KRD2597" s="655"/>
      <c r="KRE2597" s="655"/>
      <c r="KRF2597" s="655"/>
      <c r="KRG2597" s="655"/>
      <c r="KRH2597" s="655"/>
      <c r="KRI2597" s="655"/>
      <c r="KRJ2597" s="655"/>
      <c r="KRK2597" s="655"/>
      <c r="KRL2597" s="655"/>
      <c r="KRM2597" s="655"/>
      <c r="KRN2597" s="655"/>
      <c r="KRO2597" s="655"/>
      <c r="KRP2597" s="655"/>
      <c r="KRQ2597" s="655"/>
      <c r="KRR2597" s="655"/>
      <c r="KRS2597" s="655"/>
      <c r="KRT2597" s="655"/>
      <c r="KRU2597" s="655"/>
      <c r="KRV2597" s="655"/>
      <c r="KRW2597" s="655"/>
      <c r="KRX2597" s="655"/>
      <c r="KRY2597" s="655"/>
      <c r="KRZ2597" s="655"/>
      <c r="KSA2597" s="655"/>
      <c r="KSB2597" s="655"/>
      <c r="KSC2597" s="655"/>
      <c r="KSD2597" s="655"/>
      <c r="KSE2597" s="655"/>
      <c r="KSF2597" s="655"/>
      <c r="KSG2597" s="655"/>
      <c r="KSH2597" s="655"/>
      <c r="KSI2597" s="655"/>
      <c r="KSJ2597" s="655"/>
      <c r="KSK2597" s="655"/>
      <c r="KSL2597" s="655"/>
      <c r="KSM2597" s="655"/>
      <c r="KSN2597" s="655"/>
      <c r="KSO2597" s="655"/>
      <c r="KSP2597" s="655"/>
      <c r="KSQ2597" s="655"/>
      <c r="KSR2597" s="655"/>
      <c r="KSS2597" s="655"/>
      <c r="KST2597" s="655"/>
      <c r="KSU2597" s="655"/>
      <c r="KSV2597" s="655"/>
      <c r="KSW2597" s="655"/>
      <c r="KSX2597" s="655"/>
      <c r="KSY2597" s="655"/>
      <c r="KSZ2597" s="655"/>
      <c r="KTA2597" s="655"/>
      <c r="KTB2597" s="655"/>
      <c r="KTC2597" s="655"/>
      <c r="KTD2597" s="655"/>
      <c r="KTE2597" s="655"/>
      <c r="KTF2597" s="655"/>
      <c r="KTG2597" s="655"/>
      <c r="KTH2597" s="655"/>
      <c r="KTI2597" s="655"/>
      <c r="KTJ2597" s="655"/>
      <c r="KTK2597" s="655"/>
      <c r="KTL2597" s="655"/>
      <c r="KTM2597" s="655"/>
      <c r="KTN2597" s="655"/>
      <c r="KTO2597" s="655"/>
      <c r="KTP2597" s="655"/>
      <c r="KTQ2597" s="655"/>
      <c r="KTR2597" s="655"/>
      <c r="KTS2597" s="655"/>
      <c r="KTT2597" s="655"/>
      <c r="KTU2597" s="655"/>
      <c r="KTV2597" s="655"/>
      <c r="KTW2597" s="655"/>
      <c r="KTX2597" s="655"/>
      <c r="KTY2597" s="655"/>
      <c r="KTZ2597" s="655"/>
      <c r="KUA2597" s="655"/>
      <c r="KUB2597" s="655"/>
      <c r="KUC2597" s="655"/>
      <c r="KUD2597" s="655"/>
      <c r="KUE2597" s="655"/>
      <c r="KUF2597" s="655"/>
      <c r="KUG2597" s="655"/>
      <c r="KUH2597" s="655"/>
      <c r="KUI2597" s="655"/>
      <c r="KUJ2597" s="655"/>
      <c r="KUK2597" s="655"/>
      <c r="KUL2597" s="655"/>
      <c r="KUM2597" s="655"/>
      <c r="KUN2597" s="655"/>
      <c r="KUO2597" s="655"/>
      <c r="KUP2597" s="655"/>
      <c r="KUQ2597" s="655"/>
      <c r="KUR2597" s="655"/>
      <c r="KUS2597" s="655"/>
      <c r="KUT2597" s="655"/>
      <c r="KUU2597" s="655"/>
      <c r="KUV2597" s="655"/>
      <c r="KUW2597" s="655"/>
      <c r="KUX2597" s="655"/>
      <c r="KUY2597" s="655"/>
      <c r="KUZ2597" s="655"/>
      <c r="KVA2597" s="655"/>
      <c r="KVB2597" s="655"/>
      <c r="KVC2597" s="655"/>
      <c r="KVD2597" s="655"/>
      <c r="KVE2597" s="655"/>
      <c r="KVF2597" s="655"/>
      <c r="KVG2597" s="655"/>
      <c r="KVH2597" s="655"/>
      <c r="KVI2597" s="655"/>
      <c r="KVJ2597" s="655"/>
      <c r="KVK2597" s="655"/>
      <c r="KVL2597" s="655"/>
      <c r="KVM2597" s="655"/>
      <c r="KVN2597" s="655"/>
      <c r="KVO2597" s="655"/>
      <c r="KVP2597" s="655"/>
      <c r="KVQ2597" s="655"/>
      <c r="KVR2597" s="655"/>
      <c r="KVS2597" s="655"/>
      <c r="KVT2597" s="655"/>
      <c r="KVU2597" s="655"/>
      <c r="KVV2597" s="655"/>
      <c r="KVW2597" s="655"/>
      <c r="KVX2597" s="655"/>
      <c r="KVY2597" s="655"/>
      <c r="KVZ2597" s="655"/>
      <c r="KWA2597" s="655"/>
      <c r="KWB2597" s="655"/>
      <c r="KWC2597" s="655"/>
      <c r="KWD2597" s="655"/>
      <c r="KWE2597" s="655"/>
      <c r="KWF2597" s="655"/>
      <c r="KWG2597" s="655"/>
      <c r="KWH2597" s="655"/>
      <c r="KWI2597" s="655"/>
      <c r="KWJ2597" s="655"/>
      <c r="KWK2597" s="655"/>
      <c r="KWL2597" s="655"/>
      <c r="KWM2597" s="655"/>
      <c r="KWN2597" s="655"/>
      <c r="KWO2597" s="655"/>
      <c r="KWP2597" s="655"/>
      <c r="KWQ2597" s="655"/>
      <c r="KWR2597" s="655"/>
      <c r="KWS2597" s="655"/>
      <c r="KWT2597" s="655"/>
      <c r="KWU2597" s="655"/>
      <c r="KWV2597" s="655"/>
      <c r="KWW2597" s="655"/>
      <c r="KWX2597" s="655"/>
      <c r="KWY2597" s="655"/>
      <c r="KWZ2597" s="655"/>
      <c r="KXA2597" s="655"/>
      <c r="KXB2597" s="655"/>
      <c r="KXC2597" s="655"/>
      <c r="KXD2597" s="655"/>
      <c r="KXE2597" s="655"/>
      <c r="KXF2597" s="655"/>
      <c r="KXG2597" s="655"/>
      <c r="KXH2597" s="655"/>
      <c r="KXI2597" s="655"/>
      <c r="KXJ2597" s="655"/>
      <c r="KXK2597" s="655"/>
      <c r="KXL2597" s="655"/>
      <c r="KXM2597" s="655"/>
      <c r="KXN2597" s="655"/>
      <c r="KXO2597" s="655"/>
      <c r="KXP2597" s="655"/>
      <c r="KXQ2597" s="655"/>
      <c r="KXR2597" s="655"/>
      <c r="KXS2597" s="655"/>
      <c r="KXT2597" s="655"/>
      <c r="KXU2597" s="655"/>
      <c r="KXV2597" s="655"/>
      <c r="KXW2597" s="655"/>
      <c r="KXX2597" s="655"/>
      <c r="KXY2597" s="655"/>
      <c r="KXZ2597" s="655"/>
      <c r="KYA2597" s="655"/>
      <c r="KYB2597" s="655"/>
      <c r="KYC2597" s="655"/>
      <c r="KYD2597" s="655"/>
      <c r="KYE2597" s="655"/>
      <c r="KYF2597" s="655"/>
      <c r="KYG2597" s="655"/>
      <c r="KYH2597" s="655"/>
      <c r="KYI2597" s="655"/>
      <c r="KYJ2597" s="655"/>
      <c r="KYK2597" s="655"/>
      <c r="KYL2597" s="655"/>
      <c r="KYM2597" s="655"/>
      <c r="KYN2597" s="655"/>
      <c r="KYO2597" s="655"/>
      <c r="KYP2597" s="655"/>
      <c r="KYQ2597" s="655"/>
      <c r="KYR2597" s="655"/>
      <c r="KYS2597" s="655"/>
      <c r="KYT2597" s="655"/>
      <c r="KYU2597" s="655"/>
      <c r="KYV2597" s="655"/>
      <c r="KYW2597" s="655"/>
      <c r="KYX2597" s="655"/>
      <c r="KYY2597" s="655"/>
      <c r="KYZ2597" s="655"/>
      <c r="KZA2597" s="655"/>
      <c r="KZB2597" s="655"/>
      <c r="KZC2597" s="655"/>
      <c r="KZD2597" s="655"/>
      <c r="KZE2597" s="655"/>
      <c r="KZF2597" s="655"/>
      <c r="KZG2597" s="655"/>
      <c r="KZH2597" s="655"/>
      <c r="KZI2597" s="655"/>
      <c r="KZJ2597" s="655"/>
      <c r="KZK2597" s="655"/>
      <c r="KZL2597" s="655"/>
      <c r="KZM2597" s="655"/>
      <c r="KZN2597" s="655"/>
      <c r="KZO2597" s="655"/>
      <c r="KZP2597" s="655"/>
      <c r="KZQ2597" s="655"/>
      <c r="KZR2597" s="655"/>
      <c r="KZS2597" s="655"/>
      <c r="KZT2597" s="655"/>
      <c r="KZU2597" s="655"/>
      <c r="KZV2597" s="655"/>
      <c r="KZW2597" s="655"/>
      <c r="KZX2597" s="655"/>
      <c r="KZY2597" s="655"/>
      <c r="KZZ2597" s="655"/>
      <c r="LAA2597" s="655"/>
      <c r="LAB2597" s="655"/>
      <c r="LAC2597" s="655"/>
      <c r="LAD2597" s="655"/>
      <c r="LAE2597" s="655"/>
      <c r="LAF2597" s="655"/>
      <c r="LAG2597" s="655"/>
      <c r="LAH2597" s="655"/>
      <c r="LAI2597" s="655"/>
      <c r="LAJ2597" s="655"/>
      <c r="LAK2597" s="655"/>
      <c r="LAL2597" s="655"/>
      <c r="LAM2597" s="655"/>
      <c r="LAN2597" s="655"/>
      <c r="LAO2597" s="655"/>
      <c r="LAP2597" s="655"/>
      <c r="LAQ2597" s="655"/>
      <c r="LAR2597" s="655"/>
      <c r="LAS2597" s="655"/>
      <c r="LAT2597" s="655"/>
      <c r="LAU2597" s="655"/>
      <c r="LAV2597" s="655"/>
      <c r="LAW2597" s="655"/>
      <c r="LAX2597" s="655"/>
      <c r="LAY2597" s="655"/>
      <c r="LAZ2597" s="655"/>
      <c r="LBA2597" s="655"/>
      <c r="LBB2597" s="655"/>
      <c r="LBC2597" s="655"/>
      <c r="LBD2597" s="655"/>
      <c r="LBE2597" s="655"/>
      <c r="LBF2597" s="655"/>
      <c r="LBG2597" s="655"/>
      <c r="LBH2597" s="655"/>
      <c r="LBI2597" s="655"/>
      <c r="LBJ2597" s="655"/>
      <c r="LBK2597" s="655"/>
      <c r="LBL2597" s="655"/>
      <c r="LBM2597" s="655"/>
      <c r="LBN2597" s="655"/>
      <c r="LBO2597" s="655"/>
      <c r="LBP2597" s="655"/>
      <c r="LBQ2597" s="655"/>
      <c r="LBR2597" s="655"/>
      <c r="LBS2597" s="655"/>
      <c r="LBT2597" s="655"/>
      <c r="LBU2597" s="655"/>
      <c r="LBV2597" s="655"/>
      <c r="LBW2597" s="655"/>
      <c r="LBX2597" s="655"/>
      <c r="LBY2597" s="655"/>
      <c r="LBZ2597" s="655"/>
      <c r="LCA2597" s="655"/>
      <c r="LCB2597" s="655"/>
      <c r="LCC2597" s="655"/>
      <c r="LCD2597" s="655"/>
      <c r="LCE2597" s="655"/>
      <c r="LCF2597" s="655"/>
      <c r="LCG2597" s="655"/>
      <c r="LCH2597" s="655"/>
      <c r="LCI2597" s="655"/>
      <c r="LCJ2597" s="655"/>
      <c r="LCK2597" s="655"/>
      <c r="LCL2597" s="655"/>
      <c r="LCM2597" s="655"/>
      <c r="LCN2597" s="655"/>
      <c r="LCO2597" s="655"/>
      <c r="LCP2597" s="655"/>
      <c r="LCQ2597" s="655"/>
      <c r="LCR2597" s="655"/>
      <c r="LCS2597" s="655"/>
      <c r="LCT2597" s="655"/>
      <c r="LCU2597" s="655"/>
      <c r="LCV2597" s="655"/>
      <c r="LCW2597" s="655"/>
      <c r="LCX2597" s="655"/>
      <c r="LCY2597" s="655"/>
      <c r="LCZ2597" s="655"/>
      <c r="LDA2597" s="655"/>
      <c r="LDB2597" s="655"/>
      <c r="LDC2597" s="655"/>
      <c r="LDD2597" s="655"/>
      <c r="LDE2597" s="655"/>
      <c r="LDF2597" s="655"/>
      <c r="LDG2597" s="655"/>
      <c r="LDH2597" s="655"/>
      <c r="LDI2597" s="655"/>
      <c r="LDJ2597" s="655"/>
      <c r="LDK2597" s="655"/>
      <c r="LDL2597" s="655"/>
      <c r="LDM2597" s="655"/>
      <c r="LDN2597" s="655"/>
      <c r="LDO2597" s="655"/>
      <c r="LDP2597" s="655"/>
      <c r="LDQ2597" s="655"/>
      <c r="LDR2597" s="655"/>
      <c r="LDS2597" s="655"/>
      <c r="LDT2597" s="655"/>
      <c r="LDU2597" s="655"/>
      <c r="LDV2597" s="655"/>
      <c r="LDW2597" s="655"/>
      <c r="LDX2597" s="655"/>
      <c r="LDY2597" s="655"/>
      <c r="LDZ2597" s="655"/>
      <c r="LEA2597" s="655"/>
      <c r="LEB2597" s="655"/>
      <c r="LEC2597" s="655"/>
      <c r="LED2597" s="655"/>
      <c r="LEE2597" s="655"/>
      <c r="LEF2597" s="655"/>
      <c r="LEG2597" s="655"/>
      <c r="LEH2597" s="655"/>
      <c r="LEI2597" s="655"/>
      <c r="LEJ2597" s="655"/>
      <c r="LEK2597" s="655"/>
      <c r="LEL2597" s="655"/>
      <c r="LEM2597" s="655"/>
      <c r="LEN2597" s="655"/>
      <c r="LEO2597" s="655"/>
      <c r="LEP2597" s="655"/>
      <c r="LEQ2597" s="655"/>
      <c r="LER2597" s="655"/>
      <c r="LES2597" s="655"/>
      <c r="LET2597" s="655"/>
      <c r="LEU2597" s="655"/>
      <c r="LEV2597" s="655"/>
      <c r="LEW2597" s="655"/>
      <c r="LEX2597" s="655"/>
      <c r="LEY2597" s="655"/>
      <c r="LEZ2597" s="655"/>
      <c r="LFA2597" s="655"/>
      <c r="LFB2597" s="655"/>
      <c r="LFC2597" s="655"/>
      <c r="LFD2597" s="655"/>
      <c r="LFE2597" s="655"/>
      <c r="LFF2597" s="655"/>
      <c r="LFG2597" s="655"/>
      <c r="LFH2597" s="655"/>
      <c r="LFI2597" s="655"/>
      <c r="LFJ2597" s="655"/>
      <c r="LFK2597" s="655"/>
      <c r="LFL2597" s="655"/>
      <c r="LFM2597" s="655"/>
      <c r="LFN2597" s="655"/>
      <c r="LFO2597" s="655"/>
      <c r="LFP2597" s="655"/>
      <c r="LFQ2597" s="655"/>
      <c r="LFR2597" s="655"/>
      <c r="LFS2597" s="655"/>
      <c r="LFT2597" s="655"/>
      <c r="LFU2597" s="655"/>
      <c r="LFV2597" s="655"/>
      <c r="LFW2597" s="655"/>
      <c r="LFX2597" s="655"/>
      <c r="LFY2597" s="655"/>
      <c r="LFZ2597" s="655"/>
      <c r="LGA2597" s="655"/>
      <c r="LGB2597" s="655"/>
      <c r="LGC2597" s="655"/>
      <c r="LGD2597" s="655"/>
      <c r="LGE2597" s="655"/>
      <c r="LGF2597" s="655"/>
      <c r="LGG2597" s="655"/>
      <c r="LGH2597" s="655"/>
      <c r="LGI2597" s="655"/>
      <c r="LGJ2597" s="655"/>
      <c r="LGK2597" s="655"/>
      <c r="LGL2597" s="655"/>
      <c r="LGM2597" s="655"/>
      <c r="LGN2597" s="655"/>
      <c r="LGO2597" s="655"/>
      <c r="LGP2597" s="655"/>
      <c r="LGQ2597" s="655"/>
      <c r="LGR2597" s="655"/>
      <c r="LGS2597" s="655"/>
      <c r="LGT2597" s="655"/>
      <c r="LGU2597" s="655"/>
      <c r="LGV2597" s="655"/>
      <c r="LGW2597" s="655"/>
      <c r="LGX2597" s="655"/>
      <c r="LGY2597" s="655"/>
      <c r="LGZ2597" s="655"/>
      <c r="LHA2597" s="655"/>
      <c r="LHB2597" s="655"/>
      <c r="LHC2597" s="655"/>
      <c r="LHD2597" s="655"/>
      <c r="LHE2597" s="655"/>
      <c r="LHF2597" s="655"/>
      <c r="LHG2597" s="655"/>
      <c r="LHH2597" s="655"/>
      <c r="LHI2597" s="655"/>
      <c r="LHJ2597" s="655"/>
      <c r="LHK2597" s="655"/>
      <c r="LHL2597" s="655"/>
      <c r="LHM2597" s="655"/>
      <c r="LHN2597" s="655"/>
      <c r="LHO2597" s="655"/>
      <c r="LHP2597" s="655"/>
      <c r="LHQ2597" s="655"/>
      <c r="LHR2597" s="655"/>
      <c r="LHS2597" s="655"/>
      <c r="LHT2597" s="655"/>
      <c r="LHU2597" s="655"/>
      <c r="LHV2597" s="655"/>
      <c r="LHW2597" s="655"/>
      <c r="LHX2597" s="655"/>
      <c r="LHY2597" s="655"/>
      <c r="LHZ2597" s="655"/>
      <c r="LIA2597" s="655"/>
      <c r="LIB2597" s="655"/>
      <c r="LIC2597" s="655"/>
      <c r="LID2597" s="655"/>
      <c r="LIE2597" s="655"/>
      <c r="LIF2597" s="655"/>
      <c r="LIG2597" s="655"/>
      <c r="LIH2597" s="655"/>
      <c r="LII2597" s="655"/>
      <c r="LIJ2597" s="655"/>
      <c r="LIK2597" s="655"/>
      <c r="LIL2597" s="655"/>
      <c r="LIM2597" s="655"/>
      <c r="LIN2597" s="655"/>
      <c r="LIO2597" s="655"/>
      <c r="LIP2597" s="655"/>
      <c r="LIQ2597" s="655"/>
      <c r="LIR2597" s="655"/>
      <c r="LIS2597" s="655"/>
      <c r="LIT2597" s="655"/>
      <c r="LIU2597" s="655"/>
      <c r="LIV2597" s="655"/>
      <c r="LIW2597" s="655"/>
      <c r="LIX2597" s="655"/>
      <c r="LIY2597" s="655"/>
      <c r="LIZ2597" s="655"/>
      <c r="LJA2597" s="655"/>
      <c r="LJB2597" s="655"/>
      <c r="LJC2597" s="655"/>
      <c r="LJD2597" s="655"/>
      <c r="LJE2597" s="655"/>
      <c r="LJF2597" s="655"/>
      <c r="LJG2597" s="655"/>
      <c r="LJH2597" s="655"/>
      <c r="LJI2597" s="655"/>
      <c r="LJJ2597" s="655"/>
      <c r="LJK2597" s="655"/>
      <c r="LJL2597" s="655"/>
      <c r="LJM2597" s="655"/>
      <c r="LJN2597" s="655"/>
      <c r="LJO2597" s="655"/>
      <c r="LJP2597" s="655"/>
      <c r="LJQ2597" s="655"/>
      <c r="LJR2597" s="655"/>
      <c r="LJS2597" s="655"/>
      <c r="LJT2597" s="655"/>
      <c r="LJU2597" s="655"/>
      <c r="LJV2597" s="655"/>
      <c r="LJW2597" s="655"/>
      <c r="LJX2597" s="655"/>
      <c r="LJY2597" s="655"/>
      <c r="LJZ2597" s="655"/>
      <c r="LKA2597" s="655"/>
      <c r="LKB2597" s="655"/>
      <c r="LKC2597" s="655"/>
      <c r="LKD2597" s="655"/>
      <c r="LKE2597" s="655"/>
      <c r="LKF2597" s="655"/>
      <c r="LKG2597" s="655"/>
      <c r="LKH2597" s="655"/>
      <c r="LKI2597" s="655"/>
      <c r="LKJ2597" s="655"/>
      <c r="LKK2597" s="655"/>
      <c r="LKL2597" s="655"/>
      <c r="LKM2597" s="655"/>
      <c r="LKN2597" s="655"/>
      <c r="LKO2597" s="655"/>
      <c r="LKP2597" s="655"/>
      <c r="LKQ2597" s="655"/>
      <c r="LKR2597" s="655"/>
      <c r="LKS2597" s="655"/>
      <c r="LKT2597" s="655"/>
      <c r="LKU2597" s="655"/>
      <c r="LKV2597" s="655"/>
      <c r="LKW2597" s="655"/>
      <c r="LKX2597" s="655"/>
      <c r="LKY2597" s="655"/>
      <c r="LKZ2597" s="655"/>
      <c r="LLA2597" s="655"/>
      <c r="LLB2597" s="655"/>
      <c r="LLC2597" s="655"/>
      <c r="LLD2597" s="655"/>
      <c r="LLE2597" s="655"/>
      <c r="LLF2597" s="655"/>
      <c r="LLG2597" s="655"/>
      <c r="LLH2597" s="655"/>
      <c r="LLI2597" s="655"/>
      <c r="LLJ2597" s="655"/>
      <c r="LLK2597" s="655"/>
      <c r="LLL2597" s="655"/>
      <c r="LLM2597" s="655"/>
      <c r="LLN2597" s="655"/>
      <c r="LLO2597" s="655"/>
      <c r="LLP2597" s="655"/>
      <c r="LLQ2597" s="655"/>
      <c r="LLR2597" s="655"/>
      <c r="LLS2597" s="655"/>
      <c r="LLT2597" s="655"/>
      <c r="LLU2597" s="655"/>
      <c r="LLV2597" s="655"/>
      <c r="LLW2597" s="655"/>
      <c r="LLX2597" s="655"/>
      <c r="LLY2597" s="655"/>
      <c r="LLZ2597" s="655"/>
      <c r="LMA2597" s="655"/>
      <c r="LMB2597" s="655"/>
      <c r="LMC2597" s="655"/>
      <c r="LMD2597" s="655"/>
      <c r="LME2597" s="655"/>
      <c r="LMF2597" s="655"/>
      <c r="LMG2597" s="655"/>
      <c r="LMH2597" s="655"/>
      <c r="LMI2597" s="655"/>
      <c r="LMJ2597" s="655"/>
      <c r="LMK2597" s="655"/>
      <c r="LML2597" s="655"/>
      <c r="LMM2597" s="655"/>
      <c r="LMN2597" s="655"/>
      <c r="LMO2597" s="655"/>
      <c r="LMP2597" s="655"/>
      <c r="LMQ2597" s="655"/>
      <c r="LMR2597" s="655"/>
      <c r="LMS2597" s="655"/>
      <c r="LMT2597" s="655"/>
      <c r="LMU2597" s="655"/>
      <c r="LMV2597" s="655"/>
      <c r="LMW2597" s="655"/>
      <c r="LMX2597" s="655"/>
      <c r="LMY2597" s="655"/>
      <c r="LMZ2597" s="655"/>
      <c r="LNA2597" s="655"/>
      <c r="LNB2597" s="655"/>
      <c r="LNC2597" s="655"/>
      <c r="LND2597" s="655"/>
      <c r="LNE2597" s="655"/>
      <c r="LNF2597" s="655"/>
      <c r="LNG2597" s="655"/>
      <c r="LNH2597" s="655"/>
      <c r="LNI2597" s="655"/>
      <c r="LNJ2597" s="655"/>
      <c r="LNK2597" s="655"/>
      <c r="LNL2597" s="655"/>
      <c r="LNM2597" s="655"/>
      <c r="LNN2597" s="655"/>
      <c r="LNO2597" s="655"/>
      <c r="LNP2597" s="655"/>
      <c r="LNQ2597" s="655"/>
      <c r="LNR2597" s="655"/>
      <c r="LNS2597" s="655"/>
      <c r="LNT2597" s="655"/>
      <c r="LNU2597" s="655"/>
      <c r="LNV2597" s="655"/>
      <c r="LNW2597" s="655"/>
      <c r="LNX2597" s="655"/>
      <c r="LNY2597" s="655"/>
      <c r="LNZ2597" s="655"/>
      <c r="LOA2597" s="655"/>
      <c r="LOB2597" s="655"/>
      <c r="LOC2597" s="655"/>
      <c r="LOD2597" s="655"/>
      <c r="LOE2597" s="655"/>
      <c r="LOF2597" s="655"/>
      <c r="LOG2597" s="655"/>
      <c r="LOH2597" s="655"/>
      <c r="LOI2597" s="655"/>
      <c r="LOJ2597" s="655"/>
      <c r="LOK2597" s="655"/>
      <c r="LOL2597" s="655"/>
      <c r="LOM2597" s="655"/>
      <c r="LON2597" s="655"/>
      <c r="LOO2597" s="655"/>
      <c r="LOP2597" s="655"/>
      <c r="LOQ2597" s="655"/>
      <c r="LOR2597" s="655"/>
      <c r="LOS2597" s="655"/>
      <c r="LOT2597" s="655"/>
      <c r="LOU2597" s="655"/>
      <c r="LOV2597" s="655"/>
      <c r="LOW2597" s="655"/>
      <c r="LOX2597" s="655"/>
      <c r="LOY2597" s="655"/>
      <c r="LOZ2597" s="655"/>
      <c r="LPA2597" s="655"/>
      <c r="LPB2597" s="655"/>
      <c r="LPC2597" s="655"/>
      <c r="LPD2597" s="655"/>
      <c r="LPE2597" s="655"/>
      <c r="LPF2597" s="655"/>
      <c r="LPG2597" s="655"/>
      <c r="LPH2597" s="655"/>
      <c r="LPI2597" s="655"/>
      <c r="LPJ2597" s="655"/>
      <c r="LPK2597" s="655"/>
      <c r="LPL2597" s="655"/>
      <c r="LPM2597" s="655"/>
      <c r="LPN2597" s="655"/>
      <c r="LPO2597" s="655"/>
      <c r="LPP2597" s="655"/>
      <c r="LPQ2597" s="655"/>
      <c r="LPR2597" s="655"/>
      <c r="LPS2597" s="655"/>
      <c r="LPT2597" s="655"/>
      <c r="LPU2597" s="655"/>
      <c r="LPV2597" s="655"/>
      <c r="LPW2597" s="655"/>
      <c r="LPX2597" s="655"/>
      <c r="LPY2597" s="655"/>
      <c r="LPZ2597" s="655"/>
      <c r="LQA2597" s="655"/>
      <c r="LQB2597" s="655"/>
      <c r="LQC2597" s="655"/>
      <c r="LQD2597" s="655"/>
      <c r="LQE2597" s="655"/>
      <c r="LQF2597" s="655"/>
      <c r="LQG2597" s="655"/>
      <c r="LQH2597" s="655"/>
      <c r="LQI2597" s="655"/>
      <c r="LQJ2597" s="655"/>
      <c r="LQK2597" s="655"/>
      <c r="LQL2597" s="655"/>
      <c r="LQM2597" s="655"/>
      <c r="LQN2597" s="655"/>
      <c r="LQO2597" s="655"/>
      <c r="LQP2597" s="655"/>
      <c r="LQQ2597" s="655"/>
      <c r="LQR2597" s="655"/>
      <c r="LQS2597" s="655"/>
      <c r="LQT2597" s="655"/>
      <c r="LQU2597" s="655"/>
      <c r="LQV2597" s="655"/>
      <c r="LQW2597" s="655"/>
      <c r="LQX2597" s="655"/>
      <c r="LQY2597" s="655"/>
      <c r="LQZ2597" s="655"/>
      <c r="LRA2597" s="655"/>
      <c r="LRB2597" s="655"/>
      <c r="LRC2597" s="655"/>
      <c r="LRD2597" s="655"/>
      <c r="LRE2597" s="655"/>
      <c r="LRF2597" s="655"/>
      <c r="LRG2597" s="655"/>
      <c r="LRH2597" s="655"/>
      <c r="LRI2597" s="655"/>
      <c r="LRJ2597" s="655"/>
      <c r="LRK2597" s="655"/>
      <c r="LRL2597" s="655"/>
      <c r="LRM2597" s="655"/>
      <c r="LRN2597" s="655"/>
      <c r="LRO2597" s="655"/>
      <c r="LRP2597" s="655"/>
      <c r="LRQ2597" s="655"/>
      <c r="LRR2597" s="655"/>
      <c r="LRS2597" s="655"/>
      <c r="LRT2597" s="655"/>
      <c r="LRU2597" s="655"/>
      <c r="LRV2597" s="655"/>
      <c r="LRW2597" s="655"/>
      <c r="LRX2597" s="655"/>
      <c r="LRY2597" s="655"/>
      <c r="LRZ2597" s="655"/>
      <c r="LSA2597" s="655"/>
      <c r="LSB2597" s="655"/>
      <c r="LSC2597" s="655"/>
      <c r="LSD2597" s="655"/>
      <c r="LSE2597" s="655"/>
      <c r="LSF2597" s="655"/>
      <c r="LSG2597" s="655"/>
      <c r="LSH2597" s="655"/>
      <c r="LSI2597" s="655"/>
      <c r="LSJ2597" s="655"/>
      <c r="LSK2597" s="655"/>
      <c r="LSL2597" s="655"/>
      <c r="LSM2597" s="655"/>
      <c r="LSN2597" s="655"/>
      <c r="LSO2597" s="655"/>
      <c r="LSP2597" s="655"/>
      <c r="LSQ2597" s="655"/>
      <c r="LSR2597" s="655"/>
      <c r="LSS2597" s="655"/>
      <c r="LST2597" s="655"/>
      <c r="LSU2597" s="655"/>
      <c r="LSV2597" s="655"/>
      <c r="LSW2597" s="655"/>
      <c r="LSX2597" s="655"/>
      <c r="LSY2597" s="655"/>
      <c r="LSZ2597" s="655"/>
      <c r="LTA2597" s="655"/>
      <c r="LTB2597" s="655"/>
      <c r="LTC2597" s="655"/>
      <c r="LTD2597" s="655"/>
      <c r="LTE2597" s="655"/>
      <c r="LTF2597" s="655"/>
      <c r="LTG2597" s="655"/>
      <c r="LTH2597" s="655"/>
      <c r="LTI2597" s="655"/>
      <c r="LTJ2597" s="655"/>
      <c r="LTK2597" s="655"/>
      <c r="LTL2597" s="655"/>
      <c r="LTM2597" s="655"/>
      <c r="LTN2597" s="655"/>
      <c r="LTO2597" s="655"/>
      <c r="LTP2597" s="655"/>
      <c r="LTQ2597" s="655"/>
      <c r="LTR2597" s="655"/>
      <c r="LTS2597" s="655"/>
      <c r="LTT2597" s="655"/>
      <c r="LTU2597" s="655"/>
      <c r="LTV2597" s="655"/>
      <c r="LTW2597" s="655"/>
      <c r="LTX2597" s="655"/>
      <c r="LTY2597" s="655"/>
      <c r="LTZ2597" s="655"/>
      <c r="LUA2597" s="655"/>
      <c r="LUB2597" s="655"/>
      <c r="LUC2597" s="655"/>
      <c r="LUD2597" s="655"/>
      <c r="LUE2597" s="655"/>
      <c r="LUF2597" s="655"/>
      <c r="LUG2597" s="655"/>
      <c r="LUH2597" s="655"/>
      <c r="LUI2597" s="655"/>
      <c r="LUJ2597" s="655"/>
      <c r="LUK2597" s="655"/>
      <c r="LUL2597" s="655"/>
      <c r="LUM2597" s="655"/>
      <c r="LUN2597" s="655"/>
      <c r="LUO2597" s="655"/>
      <c r="LUP2597" s="655"/>
      <c r="LUQ2597" s="655"/>
      <c r="LUR2597" s="655"/>
      <c r="LUS2597" s="655"/>
      <c r="LUT2597" s="655"/>
      <c r="LUU2597" s="655"/>
      <c r="LUV2597" s="655"/>
      <c r="LUW2597" s="655"/>
      <c r="LUX2597" s="655"/>
      <c r="LUY2597" s="655"/>
      <c r="LUZ2597" s="655"/>
      <c r="LVA2597" s="655"/>
      <c r="LVB2597" s="655"/>
      <c r="LVC2597" s="655"/>
      <c r="LVD2597" s="655"/>
      <c r="LVE2597" s="655"/>
      <c r="LVF2597" s="655"/>
      <c r="LVG2597" s="655"/>
      <c r="LVH2597" s="655"/>
      <c r="LVI2597" s="655"/>
      <c r="LVJ2597" s="655"/>
      <c r="LVK2597" s="655"/>
      <c r="LVL2597" s="655"/>
      <c r="LVM2597" s="655"/>
      <c r="LVN2597" s="655"/>
      <c r="LVO2597" s="655"/>
      <c r="LVP2597" s="655"/>
      <c r="LVQ2597" s="655"/>
      <c r="LVR2597" s="655"/>
      <c r="LVS2597" s="655"/>
      <c r="LVT2597" s="655"/>
      <c r="LVU2597" s="655"/>
      <c r="LVV2597" s="655"/>
      <c r="LVW2597" s="655"/>
      <c r="LVX2597" s="655"/>
      <c r="LVY2597" s="655"/>
      <c r="LVZ2597" s="655"/>
      <c r="LWA2597" s="655"/>
      <c r="LWB2597" s="655"/>
      <c r="LWC2597" s="655"/>
      <c r="LWD2597" s="655"/>
      <c r="LWE2597" s="655"/>
      <c r="LWF2597" s="655"/>
      <c r="LWG2597" s="655"/>
      <c r="LWH2597" s="655"/>
      <c r="LWI2597" s="655"/>
      <c r="LWJ2597" s="655"/>
      <c r="LWK2597" s="655"/>
      <c r="LWL2597" s="655"/>
      <c r="LWM2597" s="655"/>
      <c r="LWN2597" s="655"/>
      <c r="LWO2597" s="655"/>
      <c r="LWP2597" s="655"/>
      <c r="LWQ2597" s="655"/>
      <c r="LWR2597" s="655"/>
      <c r="LWS2597" s="655"/>
      <c r="LWT2597" s="655"/>
      <c r="LWU2597" s="655"/>
      <c r="LWV2597" s="655"/>
      <c r="LWW2597" s="655"/>
      <c r="LWX2597" s="655"/>
      <c r="LWY2597" s="655"/>
      <c r="LWZ2597" s="655"/>
      <c r="LXA2597" s="655"/>
      <c r="LXB2597" s="655"/>
      <c r="LXC2597" s="655"/>
      <c r="LXD2597" s="655"/>
      <c r="LXE2597" s="655"/>
      <c r="LXF2597" s="655"/>
      <c r="LXG2597" s="655"/>
      <c r="LXH2597" s="655"/>
      <c r="LXI2597" s="655"/>
      <c r="LXJ2597" s="655"/>
      <c r="LXK2597" s="655"/>
      <c r="LXL2597" s="655"/>
      <c r="LXM2597" s="655"/>
      <c r="LXN2597" s="655"/>
      <c r="LXO2597" s="655"/>
      <c r="LXP2597" s="655"/>
      <c r="LXQ2597" s="655"/>
      <c r="LXR2597" s="655"/>
      <c r="LXS2597" s="655"/>
      <c r="LXT2597" s="655"/>
      <c r="LXU2597" s="655"/>
      <c r="LXV2597" s="655"/>
      <c r="LXW2597" s="655"/>
      <c r="LXX2597" s="655"/>
      <c r="LXY2597" s="655"/>
      <c r="LXZ2597" s="655"/>
      <c r="LYA2597" s="655"/>
      <c r="LYB2597" s="655"/>
      <c r="LYC2597" s="655"/>
      <c r="LYD2597" s="655"/>
      <c r="LYE2597" s="655"/>
      <c r="LYF2597" s="655"/>
      <c r="LYG2597" s="655"/>
      <c r="LYH2597" s="655"/>
      <c r="LYI2597" s="655"/>
      <c r="LYJ2597" s="655"/>
      <c r="LYK2597" s="655"/>
      <c r="LYL2597" s="655"/>
      <c r="LYM2597" s="655"/>
      <c r="LYN2597" s="655"/>
      <c r="LYO2597" s="655"/>
      <c r="LYP2597" s="655"/>
      <c r="LYQ2597" s="655"/>
      <c r="LYR2597" s="655"/>
      <c r="LYS2597" s="655"/>
      <c r="LYT2597" s="655"/>
      <c r="LYU2597" s="655"/>
      <c r="LYV2597" s="655"/>
      <c r="LYW2597" s="655"/>
      <c r="LYX2597" s="655"/>
      <c r="LYY2597" s="655"/>
      <c r="LYZ2597" s="655"/>
      <c r="LZA2597" s="655"/>
      <c r="LZB2597" s="655"/>
      <c r="LZC2597" s="655"/>
      <c r="LZD2597" s="655"/>
      <c r="LZE2597" s="655"/>
      <c r="LZF2597" s="655"/>
      <c r="LZG2597" s="655"/>
      <c r="LZH2597" s="655"/>
      <c r="LZI2597" s="655"/>
      <c r="LZJ2597" s="655"/>
      <c r="LZK2597" s="655"/>
      <c r="LZL2597" s="655"/>
      <c r="LZM2597" s="655"/>
      <c r="LZN2597" s="655"/>
      <c r="LZO2597" s="655"/>
      <c r="LZP2597" s="655"/>
      <c r="LZQ2597" s="655"/>
      <c r="LZR2597" s="655"/>
      <c r="LZS2597" s="655"/>
      <c r="LZT2597" s="655"/>
      <c r="LZU2597" s="655"/>
      <c r="LZV2597" s="655"/>
      <c r="LZW2597" s="655"/>
      <c r="LZX2597" s="655"/>
      <c r="LZY2597" s="655"/>
      <c r="LZZ2597" s="655"/>
      <c r="MAA2597" s="655"/>
      <c r="MAB2597" s="655"/>
      <c r="MAC2597" s="655"/>
      <c r="MAD2597" s="655"/>
      <c r="MAE2597" s="655"/>
      <c r="MAF2597" s="655"/>
      <c r="MAG2597" s="655"/>
      <c r="MAH2597" s="655"/>
      <c r="MAI2597" s="655"/>
      <c r="MAJ2597" s="655"/>
      <c r="MAK2597" s="655"/>
      <c r="MAL2597" s="655"/>
      <c r="MAM2597" s="655"/>
      <c r="MAN2597" s="655"/>
      <c r="MAO2597" s="655"/>
      <c r="MAP2597" s="655"/>
      <c r="MAQ2597" s="655"/>
      <c r="MAR2597" s="655"/>
      <c r="MAS2597" s="655"/>
      <c r="MAT2597" s="655"/>
      <c r="MAU2597" s="655"/>
      <c r="MAV2597" s="655"/>
      <c r="MAW2597" s="655"/>
      <c r="MAX2597" s="655"/>
      <c r="MAY2597" s="655"/>
      <c r="MAZ2597" s="655"/>
      <c r="MBA2597" s="655"/>
      <c r="MBB2597" s="655"/>
      <c r="MBC2597" s="655"/>
      <c r="MBD2597" s="655"/>
      <c r="MBE2597" s="655"/>
      <c r="MBF2597" s="655"/>
      <c r="MBG2597" s="655"/>
      <c r="MBH2597" s="655"/>
      <c r="MBI2597" s="655"/>
      <c r="MBJ2597" s="655"/>
      <c r="MBK2597" s="655"/>
      <c r="MBL2597" s="655"/>
      <c r="MBM2597" s="655"/>
      <c r="MBN2597" s="655"/>
      <c r="MBO2597" s="655"/>
      <c r="MBP2597" s="655"/>
      <c r="MBQ2597" s="655"/>
      <c r="MBR2597" s="655"/>
      <c r="MBS2597" s="655"/>
      <c r="MBT2597" s="655"/>
      <c r="MBU2597" s="655"/>
      <c r="MBV2597" s="655"/>
      <c r="MBW2597" s="655"/>
      <c r="MBX2597" s="655"/>
      <c r="MBY2597" s="655"/>
      <c r="MBZ2597" s="655"/>
      <c r="MCA2597" s="655"/>
      <c r="MCB2597" s="655"/>
      <c r="MCC2597" s="655"/>
      <c r="MCD2597" s="655"/>
      <c r="MCE2597" s="655"/>
      <c r="MCF2597" s="655"/>
      <c r="MCG2597" s="655"/>
      <c r="MCH2597" s="655"/>
      <c r="MCI2597" s="655"/>
      <c r="MCJ2597" s="655"/>
      <c r="MCK2597" s="655"/>
      <c r="MCL2597" s="655"/>
      <c r="MCM2597" s="655"/>
      <c r="MCN2597" s="655"/>
      <c r="MCO2597" s="655"/>
      <c r="MCP2597" s="655"/>
      <c r="MCQ2597" s="655"/>
      <c r="MCR2597" s="655"/>
      <c r="MCS2597" s="655"/>
      <c r="MCT2597" s="655"/>
      <c r="MCU2597" s="655"/>
      <c r="MCV2597" s="655"/>
      <c r="MCW2597" s="655"/>
      <c r="MCX2597" s="655"/>
      <c r="MCY2597" s="655"/>
      <c r="MCZ2597" s="655"/>
      <c r="MDA2597" s="655"/>
      <c r="MDB2597" s="655"/>
      <c r="MDC2597" s="655"/>
      <c r="MDD2597" s="655"/>
      <c r="MDE2597" s="655"/>
      <c r="MDF2597" s="655"/>
      <c r="MDG2597" s="655"/>
      <c r="MDH2597" s="655"/>
      <c r="MDI2597" s="655"/>
      <c r="MDJ2597" s="655"/>
      <c r="MDK2597" s="655"/>
      <c r="MDL2597" s="655"/>
      <c r="MDM2597" s="655"/>
      <c r="MDN2597" s="655"/>
      <c r="MDO2597" s="655"/>
      <c r="MDP2597" s="655"/>
      <c r="MDQ2597" s="655"/>
      <c r="MDR2597" s="655"/>
      <c r="MDS2597" s="655"/>
      <c r="MDT2597" s="655"/>
      <c r="MDU2597" s="655"/>
      <c r="MDV2597" s="655"/>
      <c r="MDW2597" s="655"/>
      <c r="MDX2597" s="655"/>
      <c r="MDY2597" s="655"/>
      <c r="MDZ2597" s="655"/>
      <c r="MEA2597" s="655"/>
      <c r="MEB2597" s="655"/>
      <c r="MEC2597" s="655"/>
      <c r="MED2597" s="655"/>
      <c r="MEE2597" s="655"/>
      <c r="MEF2597" s="655"/>
      <c r="MEG2597" s="655"/>
      <c r="MEH2597" s="655"/>
      <c r="MEI2597" s="655"/>
      <c r="MEJ2597" s="655"/>
      <c r="MEK2597" s="655"/>
      <c r="MEL2597" s="655"/>
      <c r="MEM2597" s="655"/>
      <c r="MEN2597" s="655"/>
      <c r="MEO2597" s="655"/>
      <c r="MEP2597" s="655"/>
      <c r="MEQ2597" s="655"/>
      <c r="MER2597" s="655"/>
      <c r="MES2597" s="655"/>
      <c r="MET2597" s="655"/>
      <c r="MEU2597" s="655"/>
      <c r="MEV2597" s="655"/>
      <c r="MEW2597" s="655"/>
      <c r="MEX2597" s="655"/>
      <c r="MEY2597" s="655"/>
      <c r="MEZ2597" s="655"/>
      <c r="MFA2597" s="655"/>
      <c r="MFB2597" s="655"/>
      <c r="MFC2597" s="655"/>
      <c r="MFD2597" s="655"/>
      <c r="MFE2597" s="655"/>
      <c r="MFF2597" s="655"/>
      <c r="MFG2597" s="655"/>
      <c r="MFH2597" s="655"/>
      <c r="MFI2597" s="655"/>
      <c r="MFJ2597" s="655"/>
      <c r="MFK2597" s="655"/>
      <c r="MFL2597" s="655"/>
      <c r="MFM2597" s="655"/>
      <c r="MFN2597" s="655"/>
      <c r="MFO2597" s="655"/>
      <c r="MFP2597" s="655"/>
      <c r="MFQ2597" s="655"/>
      <c r="MFR2597" s="655"/>
      <c r="MFS2597" s="655"/>
      <c r="MFT2597" s="655"/>
      <c r="MFU2597" s="655"/>
      <c r="MFV2597" s="655"/>
      <c r="MFW2597" s="655"/>
      <c r="MFX2597" s="655"/>
      <c r="MFY2597" s="655"/>
      <c r="MFZ2597" s="655"/>
      <c r="MGA2597" s="655"/>
      <c r="MGB2597" s="655"/>
      <c r="MGC2597" s="655"/>
      <c r="MGD2597" s="655"/>
      <c r="MGE2597" s="655"/>
      <c r="MGF2597" s="655"/>
      <c r="MGG2597" s="655"/>
      <c r="MGH2597" s="655"/>
      <c r="MGI2597" s="655"/>
      <c r="MGJ2597" s="655"/>
      <c r="MGK2597" s="655"/>
      <c r="MGL2597" s="655"/>
      <c r="MGM2597" s="655"/>
      <c r="MGN2597" s="655"/>
      <c r="MGO2597" s="655"/>
      <c r="MGP2597" s="655"/>
      <c r="MGQ2597" s="655"/>
      <c r="MGR2597" s="655"/>
      <c r="MGS2597" s="655"/>
      <c r="MGT2597" s="655"/>
      <c r="MGU2597" s="655"/>
      <c r="MGV2597" s="655"/>
      <c r="MGW2597" s="655"/>
      <c r="MGX2597" s="655"/>
      <c r="MGY2597" s="655"/>
      <c r="MGZ2597" s="655"/>
      <c r="MHA2597" s="655"/>
      <c r="MHB2597" s="655"/>
      <c r="MHC2597" s="655"/>
      <c r="MHD2597" s="655"/>
      <c r="MHE2597" s="655"/>
      <c r="MHF2597" s="655"/>
      <c r="MHG2597" s="655"/>
      <c r="MHH2597" s="655"/>
      <c r="MHI2597" s="655"/>
      <c r="MHJ2597" s="655"/>
      <c r="MHK2597" s="655"/>
      <c r="MHL2597" s="655"/>
      <c r="MHM2597" s="655"/>
      <c r="MHN2597" s="655"/>
      <c r="MHO2597" s="655"/>
      <c r="MHP2597" s="655"/>
      <c r="MHQ2597" s="655"/>
      <c r="MHR2597" s="655"/>
      <c r="MHS2597" s="655"/>
      <c r="MHT2597" s="655"/>
      <c r="MHU2597" s="655"/>
      <c r="MHV2597" s="655"/>
      <c r="MHW2597" s="655"/>
      <c r="MHX2597" s="655"/>
      <c r="MHY2597" s="655"/>
      <c r="MHZ2597" s="655"/>
      <c r="MIA2597" s="655"/>
      <c r="MIB2597" s="655"/>
      <c r="MIC2597" s="655"/>
      <c r="MID2597" s="655"/>
      <c r="MIE2597" s="655"/>
      <c r="MIF2597" s="655"/>
      <c r="MIG2597" s="655"/>
      <c r="MIH2597" s="655"/>
      <c r="MII2597" s="655"/>
      <c r="MIJ2597" s="655"/>
      <c r="MIK2597" s="655"/>
      <c r="MIL2597" s="655"/>
      <c r="MIM2597" s="655"/>
      <c r="MIN2597" s="655"/>
      <c r="MIO2597" s="655"/>
      <c r="MIP2597" s="655"/>
      <c r="MIQ2597" s="655"/>
      <c r="MIR2597" s="655"/>
      <c r="MIS2597" s="655"/>
      <c r="MIT2597" s="655"/>
      <c r="MIU2597" s="655"/>
      <c r="MIV2597" s="655"/>
      <c r="MIW2597" s="655"/>
      <c r="MIX2597" s="655"/>
      <c r="MIY2597" s="655"/>
      <c r="MIZ2597" s="655"/>
      <c r="MJA2597" s="655"/>
      <c r="MJB2597" s="655"/>
      <c r="MJC2597" s="655"/>
      <c r="MJD2597" s="655"/>
      <c r="MJE2597" s="655"/>
      <c r="MJF2597" s="655"/>
      <c r="MJG2597" s="655"/>
      <c r="MJH2597" s="655"/>
      <c r="MJI2597" s="655"/>
      <c r="MJJ2597" s="655"/>
      <c r="MJK2597" s="655"/>
      <c r="MJL2597" s="655"/>
      <c r="MJM2597" s="655"/>
      <c r="MJN2597" s="655"/>
      <c r="MJO2597" s="655"/>
      <c r="MJP2597" s="655"/>
      <c r="MJQ2597" s="655"/>
      <c r="MJR2597" s="655"/>
      <c r="MJS2597" s="655"/>
      <c r="MJT2597" s="655"/>
      <c r="MJU2597" s="655"/>
      <c r="MJV2597" s="655"/>
      <c r="MJW2597" s="655"/>
      <c r="MJX2597" s="655"/>
      <c r="MJY2597" s="655"/>
      <c r="MJZ2597" s="655"/>
      <c r="MKA2597" s="655"/>
      <c r="MKB2597" s="655"/>
      <c r="MKC2597" s="655"/>
      <c r="MKD2597" s="655"/>
      <c r="MKE2597" s="655"/>
      <c r="MKF2597" s="655"/>
      <c r="MKG2597" s="655"/>
      <c r="MKH2597" s="655"/>
      <c r="MKI2597" s="655"/>
      <c r="MKJ2597" s="655"/>
      <c r="MKK2597" s="655"/>
      <c r="MKL2597" s="655"/>
      <c r="MKM2597" s="655"/>
      <c r="MKN2597" s="655"/>
      <c r="MKO2597" s="655"/>
      <c r="MKP2597" s="655"/>
      <c r="MKQ2597" s="655"/>
      <c r="MKR2597" s="655"/>
      <c r="MKS2597" s="655"/>
      <c r="MKT2597" s="655"/>
      <c r="MKU2597" s="655"/>
      <c r="MKV2597" s="655"/>
      <c r="MKW2597" s="655"/>
      <c r="MKX2597" s="655"/>
      <c r="MKY2597" s="655"/>
      <c r="MKZ2597" s="655"/>
      <c r="MLA2597" s="655"/>
      <c r="MLB2597" s="655"/>
      <c r="MLC2597" s="655"/>
      <c r="MLD2597" s="655"/>
      <c r="MLE2597" s="655"/>
      <c r="MLF2597" s="655"/>
      <c r="MLG2597" s="655"/>
      <c r="MLH2597" s="655"/>
      <c r="MLI2597" s="655"/>
      <c r="MLJ2597" s="655"/>
      <c r="MLK2597" s="655"/>
      <c r="MLL2597" s="655"/>
      <c r="MLM2597" s="655"/>
      <c r="MLN2597" s="655"/>
      <c r="MLO2597" s="655"/>
      <c r="MLP2597" s="655"/>
      <c r="MLQ2597" s="655"/>
      <c r="MLR2597" s="655"/>
      <c r="MLS2597" s="655"/>
      <c r="MLT2597" s="655"/>
      <c r="MLU2597" s="655"/>
      <c r="MLV2597" s="655"/>
      <c r="MLW2597" s="655"/>
      <c r="MLX2597" s="655"/>
      <c r="MLY2597" s="655"/>
      <c r="MLZ2597" s="655"/>
      <c r="MMA2597" s="655"/>
      <c r="MMB2597" s="655"/>
      <c r="MMC2597" s="655"/>
      <c r="MMD2597" s="655"/>
      <c r="MME2597" s="655"/>
      <c r="MMF2597" s="655"/>
      <c r="MMG2597" s="655"/>
      <c r="MMH2597" s="655"/>
      <c r="MMI2597" s="655"/>
      <c r="MMJ2597" s="655"/>
      <c r="MMK2597" s="655"/>
      <c r="MML2597" s="655"/>
      <c r="MMM2597" s="655"/>
      <c r="MMN2597" s="655"/>
      <c r="MMO2597" s="655"/>
      <c r="MMP2597" s="655"/>
      <c r="MMQ2597" s="655"/>
      <c r="MMR2597" s="655"/>
      <c r="MMS2597" s="655"/>
      <c r="MMT2597" s="655"/>
      <c r="MMU2597" s="655"/>
      <c r="MMV2597" s="655"/>
      <c r="MMW2597" s="655"/>
      <c r="MMX2597" s="655"/>
      <c r="MMY2597" s="655"/>
      <c r="MMZ2597" s="655"/>
      <c r="MNA2597" s="655"/>
      <c r="MNB2597" s="655"/>
      <c r="MNC2597" s="655"/>
      <c r="MND2597" s="655"/>
      <c r="MNE2597" s="655"/>
      <c r="MNF2597" s="655"/>
      <c r="MNG2597" s="655"/>
      <c r="MNH2597" s="655"/>
      <c r="MNI2597" s="655"/>
      <c r="MNJ2597" s="655"/>
      <c r="MNK2597" s="655"/>
      <c r="MNL2597" s="655"/>
      <c r="MNM2597" s="655"/>
      <c r="MNN2597" s="655"/>
      <c r="MNO2597" s="655"/>
      <c r="MNP2597" s="655"/>
      <c r="MNQ2597" s="655"/>
      <c r="MNR2597" s="655"/>
      <c r="MNS2597" s="655"/>
      <c r="MNT2597" s="655"/>
      <c r="MNU2597" s="655"/>
      <c r="MNV2597" s="655"/>
      <c r="MNW2597" s="655"/>
      <c r="MNX2597" s="655"/>
      <c r="MNY2597" s="655"/>
      <c r="MNZ2597" s="655"/>
      <c r="MOA2597" s="655"/>
      <c r="MOB2597" s="655"/>
      <c r="MOC2597" s="655"/>
      <c r="MOD2597" s="655"/>
      <c r="MOE2597" s="655"/>
      <c r="MOF2597" s="655"/>
      <c r="MOG2597" s="655"/>
      <c r="MOH2597" s="655"/>
      <c r="MOI2597" s="655"/>
      <c r="MOJ2597" s="655"/>
      <c r="MOK2597" s="655"/>
      <c r="MOL2597" s="655"/>
      <c r="MOM2597" s="655"/>
      <c r="MON2597" s="655"/>
      <c r="MOO2597" s="655"/>
      <c r="MOP2597" s="655"/>
      <c r="MOQ2597" s="655"/>
      <c r="MOR2597" s="655"/>
      <c r="MOS2597" s="655"/>
      <c r="MOT2597" s="655"/>
      <c r="MOU2597" s="655"/>
      <c r="MOV2597" s="655"/>
      <c r="MOW2597" s="655"/>
      <c r="MOX2597" s="655"/>
      <c r="MOY2597" s="655"/>
      <c r="MOZ2597" s="655"/>
      <c r="MPA2597" s="655"/>
      <c r="MPB2597" s="655"/>
      <c r="MPC2597" s="655"/>
      <c r="MPD2597" s="655"/>
      <c r="MPE2597" s="655"/>
      <c r="MPF2597" s="655"/>
      <c r="MPG2597" s="655"/>
      <c r="MPH2597" s="655"/>
      <c r="MPI2597" s="655"/>
      <c r="MPJ2597" s="655"/>
      <c r="MPK2597" s="655"/>
      <c r="MPL2597" s="655"/>
      <c r="MPM2597" s="655"/>
      <c r="MPN2597" s="655"/>
      <c r="MPO2597" s="655"/>
      <c r="MPP2597" s="655"/>
      <c r="MPQ2597" s="655"/>
      <c r="MPR2597" s="655"/>
      <c r="MPS2597" s="655"/>
      <c r="MPT2597" s="655"/>
      <c r="MPU2597" s="655"/>
      <c r="MPV2597" s="655"/>
      <c r="MPW2597" s="655"/>
      <c r="MPX2597" s="655"/>
      <c r="MPY2597" s="655"/>
      <c r="MPZ2597" s="655"/>
      <c r="MQA2597" s="655"/>
      <c r="MQB2597" s="655"/>
      <c r="MQC2597" s="655"/>
      <c r="MQD2597" s="655"/>
      <c r="MQE2597" s="655"/>
      <c r="MQF2597" s="655"/>
      <c r="MQG2597" s="655"/>
      <c r="MQH2597" s="655"/>
      <c r="MQI2597" s="655"/>
      <c r="MQJ2597" s="655"/>
      <c r="MQK2597" s="655"/>
      <c r="MQL2597" s="655"/>
      <c r="MQM2597" s="655"/>
      <c r="MQN2597" s="655"/>
      <c r="MQO2597" s="655"/>
      <c r="MQP2597" s="655"/>
      <c r="MQQ2597" s="655"/>
      <c r="MQR2597" s="655"/>
      <c r="MQS2597" s="655"/>
      <c r="MQT2597" s="655"/>
      <c r="MQU2597" s="655"/>
      <c r="MQV2597" s="655"/>
      <c r="MQW2597" s="655"/>
      <c r="MQX2597" s="655"/>
      <c r="MQY2597" s="655"/>
      <c r="MQZ2597" s="655"/>
      <c r="MRA2597" s="655"/>
      <c r="MRB2597" s="655"/>
      <c r="MRC2597" s="655"/>
      <c r="MRD2597" s="655"/>
      <c r="MRE2597" s="655"/>
      <c r="MRF2597" s="655"/>
      <c r="MRG2597" s="655"/>
      <c r="MRH2597" s="655"/>
      <c r="MRI2597" s="655"/>
      <c r="MRJ2597" s="655"/>
      <c r="MRK2597" s="655"/>
      <c r="MRL2597" s="655"/>
      <c r="MRM2597" s="655"/>
      <c r="MRN2597" s="655"/>
      <c r="MRO2597" s="655"/>
      <c r="MRP2597" s="655"/>
      <c r="MRQ2597" s="655"/>
      <c r="MRR2597" s="655"/>
      <c r="MRS2597" s="655"/>
      <c r="MRT2597" s="655"/>
      <c r="MRU2597" s="655"/>
      <c r="MRV2597" s="655"/>
      <c r="MRW2597" s="655"/>
      <c r="MRX2597" s="655"/>
      <c r="MRY2597" s="655"/>
      <c r="MRZ2597" s="655"/>
      <c r="MSA2597" s="655"/>
      <c r="MSB2597" s="655"/>
      <c r="MSC2597" s="655"/>
      <c r="MSD2597" s="655"/>
      <c r="MSE2597" s="655"/>
      <c r="MSF2597" s="655"/>
      <c r="MSG2597" s="655"/>
      <c r="MSH2597" s="655"/>
      <c r="MSI2597" s="655"/>
      <c r="MSJ2597" s="655"/>
      <c r="MSK2597" s="655"/>
      <c r="MSL2597" s="655"/>
      <c r="MSM2597" s="655"/>
      <c r="MSN2597" s="655"/>
      <c r="MSO2597" s="655"/>
      <c r="MSP2597" s="655"/>
      <c r="MSQ2597" s="655"/>
      <c r="MSR2597" s="655"/>
      <c r="MSS2597" s="655"/>
      <c r="MST2597" s="655"/>
      <c r="MSU2597" s="655"/>
      <c r="MSV2597" s="655"/>
      <c r="MSW2597" s="655"/>
      <c r="MSX2597" s="655"/>
      <c r="MSY2597" s="655"/>
      <c r="MSZ2597" s="655"/>
      <c r="MTA2597" s="655"/>
      <c r="MTB2597" s="655"/>
      <c r="MTC2597" s="655"/>
      <c r="MTD2597" s="655"/>
      <c r="MTE2597" s="655"/>
      <c r="MTF2597" s="655"/>
      <c r="MTG2597" s="655"/>
      <c r="MTH2597" s="655"/>
      <c r="MTI2597" s="655"/>
      <c r="MTJ2597" s="655"/>
      <c r="MTK2597" s="655"/>
      <c r="MTL2597" s="655"/>
      <c r="MTM2597" s="655"/>
      <c r="MTN2597" s="655"/>
      <c r="MTO2597" s="655"/>
      <c r="MTP2597" s="655"/>
      <c r="MTQ2597" s="655"/>
      <c r="MTR2597" s="655"/>
      <c r="MTS2597" s="655"/>
      <c r="MTT2597" s="655"/>
      <c r="MTU2597" s="655"/>
      <c r="MTV2597" s="655"/>
      <c r="MTW2597" s="655"/>
      <c r="MTX2597" s="655"/>
      <c r="MTY2597" s="655"/>
      <c r="MTZ2597" s="655"/>
      <c r="MUA2597" s="655"/>
      <c r="MUB2597" s="655"/>
      <c r="MUC2597" s="655"/>
      <c r="MUD2597" s="655"/>
      <c r="MUE2597" s="655"/>
      <c r="MUF2597" s="655"/>
      <c r="MUG2597" s="655"/>
      <c r="MUH2597" s="655"/>
      <c r="MUI2597" s="655"/>
      <c r="MUJ2597" s="655"/>
      <c r="MUK2597" s="655"/>
      <c r="MUL2597" s="655"/>
      <c r="MUM2597" s="655"/>
      <c r="MUN2597" s="655"/>
      <c r="MUO2597" s="655"/>
      <c r="MUP2597" s="655"/>
      <c r="MUQ2597" s="655"/>
      <c r="MUR2597" s="655"/>
      <c r="MUS2597" s="655"/>
      <c r="MUT2597" s="655"/>
      <c r="MUU2597" s="655"/>
      <c r="MUV2597" s="655"/>
      <c r="MUW2597" s="655"/>
      <c r="MUX2597" s="655"/>
      <c r="MUY2597" s="655"/>
      <c r="MUZ2597" s="655"/>
      <c r="MVA2597" s="655"/>
      <c r="MVB2597" s="655"/>
      <c r="MVC2597" s="655"/>
      <c r="MVD2597" s="655"/>
      <c r="MVE2597" s="655"/>
      <c r="MVF2597" s="655"/>
      <c r="MVG2597" s="655"/>
      <c r="MVH2597" s="655"/>
      <c r="MVI2597" s="655"/>
      <c r="MVJ2597" s="655"/>
      <c r="MVK2597" s="655"/>
      <c r="MVL2597" s="655"/>
      <c r="MVM2597" s="655"/>
      <c r="MVN2597" s="655"/>
      <c r="MVO2597" s="655"/>
      <c r="MVP2597" s="655"/>
      <c r="MVQ2597" s="655"/>
      <c r="MVR2597" s="655"/>
      <c r="MVS2597" s="655"/>
      <c r="MVT2597" s="655"/>
      <c r="MVU2597" s="655"/>
      <c r="MVV2597" s="655"/>
      <c r="MVW2597" s="655"/>
      <c r="MVX2597" s="655"/>
      <c r="MVY2597" s="655"/>
      <c r="MVZ2597" s="655"/>
      <c r="MWA2597" s="655"/>
      <c r="MWB2597" s="655"/>
      <c r="MWC2597" s="655"/>
      <c r="MWD2597" s="655"/>
      <c r="MWE2597" s="655"/>
      <c r="MWF2597" s="655"/>
      <c r="MWG2597" s="655"/>
      <c r="MWH2597" s="655"/>
      <c r="MWI2597" s="655"/>
      <c r="MWJ2597" s="655"/>
      <c r="MWK2597" s="655"/>
      <c r="MWL2597" s="655"/>
      <c r="MWM2597" s="655"/>
      <c r="MWN2597" s="655"/>
      <c r="MWO2597" s="655"/>
      <c r="MWP2597" s="655"/>
      <c r="MWQ2597" s="655"/>
      <c r="MWR2597" s="655"/>
      <c r="MWS2597" s="655"/>
      <c r="MWT2597" s="655"/>
      <c r="MWU2597" s="655"/>
      <c r="MWV2597" s="655"/>
      <c r="MWW2597" s="655"/>
      <c r="MWX2597" s="655"/>
      <c r="MWY2597" s="655"/>
      <c r="MWZ2597" s="655"/>
      <c r="MXA2597" s="655"/>
      <c r="MXB2597" s="655"/>
      <c r="MXC2597" s="655"/>
      <c r="MXD2597" s="655"/>
      <c r="MXE2597" s="655"/>
      <c r="MXF2597" s="655"/>
      <c r="MXG2597" s="655"/>
      <c r="MXH2597" s="655"/>
      <c r="MXI2597" s="655"/>
      <c r="MXJ2597" s="655"/>
      <c r="MXK2597" s="655"/>
      <c r="MXL2597" s="655"/>
      <c r="MXM2597" s="655"/>
      <c r="MXN2597" s="655"/>
      <c r="MXO2597" s="655"/>
      <c r="MXP2597" s="655"/>
      <c r="MXQ2597" s="655"/>
      <c r="MXR2597" s="655"/>
      <c r="MXS2597" s="655"/>
      <c r="MXT2597" s="655"/>
      <c r="MXU2597" s="655"/>
      <c r="MXV2597" s="655"/>
      <c r="MXW2597" s="655"/>
      <c r="MXX2597" s="655"/>
      <c r="MXY2597" s="655"/>
      <c r="MXZ2597" s="655"/>
      <c r="MYA2597" s="655"/>
      <c r="MYB2597" s="655"/>
      <c r="MYC2597" s="655"/>
      <c r="MYD2597" s="655"/>
      <c r="MYE2597" s="655"/>
      <c r="MYF2597" s="655"/>
      <c r="MYG2597" s="655"/>
      <c r="MYH2597" s="655"/>
      <c r="MYI2597" s="655"/>
      <c r="MYJ2597" s="655"/>
      <c r="MYK2597" s="655"/>
      <c r="MYL2597" s="655"/>
      <c r="MYM2597" s="655"/>
      <c r="MYN2597" s="655"/>
      <c r="MYO2597" s="655"/>
      <c r="MYP2597" s="655"/>
      <c r="MYQ2597" s="655"/>
      <c r="MYR2597" s="655"/>
      <c r="MYS2597" s="655"/>
      <c r="MYT2597" s="655"/>
      <c r="MYU2597" s="655"/>
      <c r="MYV2597" s="655"/>
      <c r="MYW2597" s="655"/>
      <c r="MYX2597" s="655"/>
      <c r="MYY2597" s="655"/>
      <c r="MYZ2597" s="655"/>
      <c r="MZA2597" s="655"/>
      <c r="MZB2597" s="655"/>
      <c r="MZC2597" s="655"/>
      <c r="MZD2597" s="655"/>
      <c r="MZE2597" s="655"/>
      <c r="MZF2597" s="655"/>
      <c r="MZG2597" s="655"/>
      <c r="MZH2597" s="655"/>
      <c r="MZI2597" s="655"/>
      <c r="MZJ2597" s="655"/>
      <c r="MZK2597" s="655"/>
      <c r="MZL2597" s="655"/>
      <c r="MZM2597" s="655"/>
      <c r="MZN2597" s="655"/>
      <c r="MZO2597" s="655"/>
      <c r="MZP2597" s="655"/>
      <c r="MZQ2597" s="655"/>
      <c r="MZR2597" s="655"/>
      <c r="MZS2597" s="655"/>
      <c r="MZT2597" s="655"/>
      <c r="MZU2597" s="655"/>
      <c r="MZV2597" s="655"/>
      <c r="MZW2597" s="655"/>
      <c r="MZX2597" s="655"/>
      <c r="MZY2597" s="655"/>
      <c r="MZZ2597" s="655"/>
      <c r="NAA2597" s="655"/>
      <c r="NAB2597" s="655"/>
      <c r="NAC2597" s="655"/>
      <c r="NAD2597" s="655"/>
      <c r="NAE2597" s="655"/>
      <c r="NAF2597" s="655"/>
      <c r="NAG2597" s="655"/>
      <c r="NAH2597" s="655"/>
      <c r="NAI2597" s="655"/>
      <c r="NAJ2597" s="655"/>
      <c r="NAK2597" s="655"/>
      <c r="NAL2597" s="655"/>
      <c r="NAM2597" s="655"/>
      <c r="NAN2597" s="655"/>
      <c r="NAO2597" s="655"/>
      <c r="NAP2597" s="655"/>
      <c r="NAQ2597" s="655"/>
      <c r="NAR2597" s="655"/>
      <c r="NAS2597" s="655"/>
      <c r="NAT2597" s="655"/>
      <c r="NAU2597" s="655"/>
      <c r="NAV2597" s="655"/>
      <c r="NAW2597" s="655"/>
      <c r="NAX2597" s="655"/>
      <c r="NAY2597" s="655"/>
      <c r="NAZ2597" s="655"/>
      <c r="NBA2597" s="655"/>
      <c r="NBB2597" s="655"/>
      <c r="NBC2597" s="655"/>
      <c r="NBD2597" s="655"/>
      <c r="NBE2597" s="655"/>
      <c r="NBF2597" s="655"/>
      <c r="NBG2597" s="655"/>
      <c r="NBH2597" s="655"/>
      <c r="NBI2597" s="655"/>
      <c r="NBJ2597" s="655"/>
      <c r="NBK2597" s="655"/>
      <c r="NBL2597" s="655"/>
      <c r="NBM2597" s="655"/>
      <c r="NBN2597" s="655"/>
      <c r="NBO2597" s="655"/>
      <c r="NBP2597" s="655"/>
      <c r="NBQ2597" s="655"/>
      <c r="NBR2597" s="655"/>
      <c r="NBS2597" s="655"/>
      <c r="NBT2597" s="655"/>
      <c r="NBU2597" s="655"/>
      <c r="NBV2597" s="655"/>
      <c r="NBW2597" s="655"/>
      <c r="NBX2597" s="655"/>
      <c r="NBY2597" s="655"/>
      <c r="NBZ2597" s="655"/>
      <c r="NCA2597" s="655"/>
      <c r="NCB2597" s="655"/>
      <c r="NCC2597" s="655"/>
      <c r="NCD2597" s="655"/>
      <c r="NCE2597" s="655"/>
      <c r="NCF2597" s="655"/>
      <c r="NCG2597" s="655"/>
      <c r="NCH2597" s="655"/>
      <c r="NCI2597" s="655"/>
      <c r="NCJ2597" s="655"/>
      <c r="NCK2597" s="655"/>
      <c r="NCL2597" s="655"/>
      <c r="NCM2597" s="655"/>
      <c r="NCN2597" s="655"/>
      <c r="NCO2597" s="655"/>
      <c r="NCP2597" s="655"/>
      <c r="NCQ2597" s="655"/>
      <c r="NCR2597" s="655"/>
      <c r="NCS2597" s="655"/>
      <c r="NCT2597" s="655"/>
      <c r="NCU2597" s="655"/>
      <c r="NCV2597" s="655"/>
      <c r="NCW2597" s="655"/>
      <c r="NCX2597" s="655"/>
      <c r="NCY2597" s="655"/>
      <c r="NCZ2597" s="655"/>
      <c r="NDA2597" s="655"/>
      <c r="NDB2597" s="655"/>
      <c r="NDC2597" s="655"/>
      <c r="NDD2597" s="655"/>
      <c r="NDE2597" s="655"/>
      <c r="NDF2597" s="655"/>
      <c r="NDG2597" s="655"/>
      <c r="NDH2597" s="655"/>
      <c r="NDI2597" s="655"/>
      <c r="NDJ2597" s="655"/>
      <c r="NDK2597" s="655"/>
      <c r="NDL2597" s="655"/>
      <c r="NDM2597" s="655"/>
      <c r="NDN2597" s="655"/>
      <c r="NDO2597" s="655"/>
      <c r="NDP2597" s="655"/>
      <c r="NDQ2597" s="655"/>
      <c r="NDR2597" s="655"/>
      <c r="NDS2597" s="655"/>
      <c r="NDT2597" s="655"/>
      <c r="NDU2597" s="655"/>
      <c r="NDV2597" s="655"/>
      <c r="NDW2597" s="655"/>
      <c r="NDX2597" s="655"/>
      <c r="NDY2597" s="655"/>
      <c r="NDZ2597" s="655"/>
      <c r="NEA2597" s="655"/>
      <c r="NEB2597" s="655"/>
      <c r="NEC2597" s="655"/>
      <c r="NED2597" s="655"/>
      <c r="NEE2597" s="655"/>
      <c r="NEF2597" s="655"/>
      <c r="NEG2597" s="655"/>
      <c r="NEH2597" s="655"/>
      <c r="NEI2597" s="655"/>
      <c r="NEJ2597" s="655"/>
      <c r="NEK2597" s="655"/>
      <c r="NEL2597" s="655"/>
      <c r="NEM2597" s="655"/>
      <c r="NEN2597" s="655"/>
      <c r="NEO2597" s="655"/>
      <c r="NEP2597" s="655"/>
      <c r="NEQ2597" s="655"/>
      <c r="NER2597" s="655"/>
      <c r="NES2597" s="655"/>
      <c r="NET2597" s="655"/>
      <c r="NEU2597" s="655"/>
      <c r="NEV2597" s="655"/>
      <c r="NEW2597" s="655"/>
      <c r="NEX2597" s="655"/>
      <c r="NEY2597" s="655"/>
      <c r="NEZ2597" s="655"/>
      <c r="NFA2597" s="655"/>
      <c r="NFB2597" s="655"/>
      <c r="NFC2597" s="655"/>
      <c r="NFD2597" s="655"/>
      <c r="NFE2597" s="655"/>
      <c r="NFF2597" s="655"/>
      <c r="NFG2597" s="655"/>
      <c r="NFH2597" s="655"/>
      <c r="NFI2597" s="655"/>
      <c r="NFJ2597" s="655"/>
      <c r="NFK2597" s="655"/>
      <c r="NFL2597" s="655"/>
      <c r="NFM2597" s="655"/>
      <c r="NFN2597" s="655"/>
      <c r="NFO2597" s="655"/>
      <c r="NFP2597" s="655"/>
      <c r="NFQ2597" s="655"/>
      <c r="NFR2597" s="655"/>
      <c r="NFS2597" s="655"/>
      <c r="NFT2597" s="655"/>
      <c r="NFU2597" s="655"/>
      <c r="NFV2597" s="655"/>
      <c r="NFW2597" s="655"/>
      <c r="NFX2597" s="655"/>
      <c r="NFY2597" s="655"/>
      <c r="NFZ2597" s="655"/>
      <c r="NGA2597" s="655"/>
      <c r="NGB2597" s="655"/>
      <c r="NGC2597" s="655"/>
      <c r="NGD2597" s="655"/>
      <c r="NGE2597" s="655"/>
      <c r="NGF2597" s="655"/>
      <c r="NGG2597" s="655"/>
      <c r="NGH2597" s="655"/>
      <c r="NGI2597" s="655"/>
      <c r="NGJ2597" s="655"/>
      <c r="NGK2597" s="655"/>
      <c r="NGL2597" s="655"/>
      <c r="NGM2597" s="655"/>
      <c r="NGN2597" s="655"/>
      <c r="NGO2597" s="655"/>
      <c r="NGP2597" s="655"/>
      <c r="NGQ2597" s="655"/>
      <c r="NGR2597" s="655"/>
      <c r="NGS2597" s="655"/>
      <c r="NGT2597" s="655"/>
      <c r="NGU2597" s="655"/>
      <c r="NGV2597" s="655"/>
      <c r="NGW2597" s="655"/>
      <c r="NGX2597" s="655"/>
      <c r="NGY2597" s="655"/>
      <c r="NGZ2597" s="655"/>
      <c r="NHA2597" s="655"/>
      <c r="NHB2597" s="655"/>
      <c r="NHC2597" s="655"/>
      <c r="NHD2597" s="655"/>
      <c r="NHE2597" s="655"/>
      <c r="NHF2597" s="655"/>
      <c r="NHG2597" s="655"/>
      <c r="NHH2597" s="655"/>
      <c r="NHI2597" s="655"/>
      <c r="NHJ2597" s="655"/>
      <c r="NHK2597" s="655"/>
      <c r="NHL2597" s="655"/>
      <c r="NHM2597" s="655"/>
      <c r="NHN2597" s="655"/>
      <c r="NHO2597" s="655"/>
      <c r="NHP2597" s="655"/>
      <c r="NHQ2597" s="655"/>
      <c r="NHR2597" s="655"/>
      <c r="NHS2597" s="655"/>
      <c r="NHT2597" s="655"/>
      <c r="NHU2597" s="655"/>
      <c r="NHV2597" s="655"/>
      <c r="NHW2597" s="655"/>
      <c r="NHX2597" s="655"/>
      <c r="NHY2597" s="655"/>
      <c r="NHZ2597" s="655"/>
      <c r="NIA2597" s="655"/>
      <c r="NIB2597" s="655"/>
      <c r="NIC2597" s="655"/>
      <c r="NID2597" s="655"/>
      <c r="NIE2597" s="655"/>
      <c r="NIF2597" s="655"/>
      <c r="NIG2597" s="655"/>
      <c r="NIH2597" s="655"/>
      <c r="NII2597" s="655"/>
      <c r="NIJ2597" s="655"/>
      <c r="NIK2597" s="655"/>
      <c r="NIL2597" s="655"/>
      <c r="NIM2597" s="655"/>
      <c r="NIN2597" s="655"/>
      <c r="NIO2597" s="655"/>
      <c r="NIP2597" s="655"/>
      <c r="NIQ2597" s="655"/>
      <c r="NIR2597" s="655"/>
      <c r="NIS2597" s="655"/>
      <c r="NIT2597" s="655"/>
      <c r="NIU2597" s="655"/>
      <c r="NIV2597" s="655"/>
      <c r="NIW2597" s="655"/>
      <c r="NIX2597" s="655"/>
      <c r="NIY2597" s="655"/>
      <c r="NIZ2597" s="655"/>
      <c r="NJA2597" s="655"/>
      <c r="NJB2597" s="655"/>
      <c r="NJC2597" s="655"/>
      <c r="NJD2597" s="655"/>
      <c r="NJE2597" s="655"/>
      <c r="NJF2597" s="655"/>
      <c r="NJG2597" s="655"/>
      <c r="NJH2597" s="655"/>
      <c r="NJI2597" s="655"/>
      <c r="NJJ2597" s="655"/>
      <c r="NJK2597" s="655"/>
      <c r="NJL2597" s="655"/>
      <c r="NJM2597" s="655"/>
      <c r="NJN2597" s="655"/>
      <c r="NJO2597" s="655"/>
      <c r="NJP2597" s="655"/>
      <c r="NJQ2597" s="655"/>
      <c r="NJR2597" s="655"/>
      <c r="NJS2597" s="655"/>
      <c r="NJT2597" s="655"/>
      <c r="NJU2597" s="655"/>
      <c r="NJV2597" s="655"/>
      <c r="NJW2597" s="655"/>
      <c r="NJX2597" s="655"/>
      <c r="NJY2597" s="655"/>
      <c r="NJZ2597" s="655"/>
      <c r="NKA2597" s="655"/>
      <c r="NKB2597" s="655"/>
      <c r="NKC2597" s="655"/>
      <c r="NKD2597" s="655"/>
      <c r="NKE2597" s="655"/>
      <c r="NKF2597" s="655"/>
      <c r="NKG2597" s="655"/>
      <c r="NKH2597" s="655"/>
      <c r="NKI2597" s="655"/>
      <c r="NKJ2597" s="655"/>
      <c r="NKK2597" s="655"/>
      <c r="NKL2597" s="655"/>
      <c r="NKM2597" s="655"/>
      <c r="NKN2597" s="655"/>
      <c r="NKO2597" s="655"/>
      <c r="NKP2597" s="655"/>
      <c r="NKQ2597" s="655"/>
      <c r="NKR2597" s="655"/>
      <c r="NKS2597" s="655"/>
      <c r="NKT2597" s="655"/>
      <c r="NKU2597" s="655"/>
      <c r="NKV2597" s="655"/>
      <c r="NKW2597" s="655"/>
      <c r="NKX2597" s="655"/>
      <c r="NKY2597" s="655"/>
      <c r="NKZ2597" s="655"/>
      <c r="NLA2597" s="655"/>
      <c r="NLB2597" s="655"/>
      <c r="NLC2597" s="655"/>
      <c r="NLD2597" s="655"/>
      <c r="NLE2597" s="655"/>
      <c r="NLF2597" s="655"/>
      <c r="NLG2597" s="655"/>
      <c r="NLH2597" s="655"/>
      <c r="NLI2597" s="655"/>
      <c r="NLJ2597" s="655"/>
      <c r="NLK2597" s="655"/>
      <c r="NLL2597" s="655"/>
      <c r="NLM2597" s="655"/>
      <c r="NLN2597" s="655"/>
      <c r="NLO2597" s="655"/>
      <c r="NLP2597" s="655"/>
      <c r="NLQ2597" s="655"/>
      <c r="NLR2597" s="655"/>
      <c r="NLS2597" s="655"/>
      <c r="NLT2597" s="655"/>
      <c r="NLU2597" s="655"/>
      <c r="NLV2597" s="655"/>
      <c r="NLW2597" s="655"/>
      <c r="NLX2597" s="655"/>
      <c r="NLY2597" s="655"/>
      <c r="NLZ2597" s="655"/>
      <c r="NMA2597" s="655"/>
      <c r="NMB2597" s="655"/>
      <c r="NMC2597" s="655"/>
      <c r="NMD2597" s="655"/>
      <c r="NME2597" s="655"/>
      <c r="NMF2597" s="655"/>
      <c r="NMG2597" s="655"/>
      <c r="NMH2597" s="655"/>
      <c r="NMI2597" s="655"/>
      <c r="NMJ2597" s="655"/>
      <c r="NMK2597" s="655"/>
      <c r="NML2597" s="655"/>
      <c r="NMM2597" s="655"/>
      <c r="NMN2597" s="655"/>
      <c r="NMO2597" s="655"/>
      <c r="NMP2597" s="655"/>
      <c r="NMQ2597" s="655"/>
      <c r="NMR2597" s="655"/>
      <c r="NMS2597" s="655"/>
      <c r="NMT2597" s="655"/>
      <c r="NMU2597" s="655"/>
      <c r="NMV2597" s="655"/>
      <c r="NMW2597" s="655"/>
      <c r="NMX2597" s="655"/>
      <c r="NMY2597" s="655"/>
      <c r="NMZ2597" s="655"/>
      <c r="NNA2597" s="655"/>
      <c r="NNB2597" s="655"/>
      <c r="NNC2597" s="655"/>
      <c r="NND2597" s="655"/>
      <c r="NNE2597" s="655"/>
      <c r="NNF2597" s="655"/>
      <c r="NNG2597" s="655"/>
      <c r="NNH2597" s="655"/>
      <c r="NNI2597" s="655"/>
      <c r="NNJ2597" s="655"/>
      <c r="NNK2597" s="655"/>
      <c r="NNL2597" s="655"/>
      <c r="NNM2597" s="655"/>
      <c r="NNN2597" s="655"/>
      <c r="NNO2597" s="655"/>
      <c r="NNP2597" s="655"/>
      <c r="NNQ2597" s="655"/>
      <c r="NNR2597" s="655"/>
      <c r="NNS2597" s="655"/>
      <c r="NNT2597" s="655"/>
      <c r="NNU2597" s="655"/>
      <c r="NNV2597" s="655"/>
      <c r="NNW2597" s="655"/>
      <c r="NNX2597" s="655"/>
      <c r="NNY2597" s="655"/>
      <c r="NNZ2597" s="655"/>
      <c r="NOA2597" s="655"/>
      <c r="NOB2597" s="655"/>
      <c r="NOC2597" s="655"/>
      <c r="NOD2597" s="655"/>
      <c r="NOE2597" s="655"/>
      <c r="NOF2597" s="655"/>
      <c r="NOG2597" s="655"/>
      <c r="NOH2597" s="655"/>
      <c r="NOI2597" s="655"/>
      <c r="NOJ2597" s="655"/>
      <c r="NOK2597" s="655"/>
      <c r="NOL2597" s="655"/>
      <c r="NOM2597" s="655"/>
      <c r="NON2597" s="655"/>
      <c r="NOO2597" s="655"/>
      <c r="NOP2597" s="655"/>
      <c r="NOQ2597" s="655"/>
      <c r="NOR2597" s="655"/>
      <c r="NOS2597" s="655"/>
      <c r="NOT2597" s="655"/>
      <c r="NOU2597" s="655"/>
      <c r="NOV2597" s="655"/>
      <c r="NOW2597" s="655"/>
      <c r="NOX2597" s="655"/>
      <c r="NOY2597" s="655"/>
      <c r="NOZ2597" s="655"/>
      <c r="NPA2597" s="655"/>
      <c r="NPB2597" s="655"/>
      <c r="NPC2597" s="655"/>
      <c r="NPD2597" s="655"/>
      <c r="NPE2597" s="655"/>
      <c r="NPF2597" s="655"/>
      <c r="NPG2597" s="655"/>
      <c r="NPH2597" s="655"/>
      <c r="NPI2597" s="655"/>
      <c r="NPJ2597" s="655"/>
      <c r="NPK2597" s="655"/>
      <c r="NPL2597" s="655"/>
      <c r="NPM2597" s="655"/>
      <c r="NPN2597" s="655"/>
      <c r="NPO2597" s="655"/>
      <c r="NPP2597" s="655"/>
      <c r="NPQ2597" s="655"/>
      <c r="NPR2597" s="655"/>
      <c r="NPS2597" s="655"/>
      <c r="NPT2597" s="655"/>
      <c r="NPU2597" s="655"/>
      <c r="NPV2597" s="655"/>
      <c r="NPW2597" s="655"/>
      <c r="NPX2597" s="655"/>
      <c r="NPY2597" s="655"/>
      <c r="NPZ2597" s="655"/>
      <c r="NQA2597" s="655"/>
      <c r="NQB2597" s="655"/>
      <c r="NQC2597" s="655"/>
      <c r="NQD2597" s="655"/>
      <c r="NQE2597" s="655"/>
      <c r="NQF2597" s="655"/>
      <c r="NQG2597" s="655"/>
      <c r="NQH2597" s="655"/>
      <c r="NQI2597" s="655"/>
      <c r="NQJ2597" s="655"/>
      <c r="NQK2597" s="655"/>
      <c r="NQL2597" s="655"/>
      <c r="NQM2597" s="655"/>
      <c r="NQN2597" s="655"/>
      <c r="NQO2597" s="655"/>
      <c r="NQP2597" s="655"/>
      <c r="NQQ2597" s="655"/>
      <c r="NQR2597" s="655"/>
      <c r="NQS2597" s="655"/>
      <c r="NQT2597" s="655"/>
      <c r="NQU2597" s="655"/>
      <c r="NQV2597" s="655"/>
      <c r="NQW2597" s="655"/>
      <c r="NQX2597" s="655"/>
      <c r="NQY2597" s="655"/>
      <c r="NQZ2597" s="655"/>
      <c r="NRA2597" s="655"/>
      <c r="NRB2597" s="655"/>
      <c r="NRC2597" s="655"/>
      <c r="NRD2597" s="655"/>
      <c r="NRE2597" s="655"/>
      <c r="NRF2597" s="655"/>
      <c r="NRG2597" s="655"/>
      <c r="NRH2597" s="655"/>
      <c r="NRI2597" s="655"/>
      <c r="NRJ2597" s="655"/>
      <c r="NRK2597" s="655"/>
      <c r="NRL2597" s="655"/>
      <c r="NRM2597" s="655"/>
      <c r="NRN2597" s="655"/>
      <c r="NRO2597" s="655"/>
      <c r="NRP2597" s="655"/>
      <c r="NRQ2597" s="655"/>
      <c r="NRR2597" s="655"/>
      <c r="NRS2597" s="655"/>
      <c r="NRT2597" s="655"/>
      <c r="NRU2597" s="655"/>
      <c r="NRV2597" s="655"/>
      <c r="NRW2597" s="655"/>
      <c r="NRX2597" s="655"/>
      <c r="NRY2597" s="655"/>
      <c r="NRZ2597" s="655"/>
      <c r="NSA2597" s="655"/>
      <c r="NSB2597" s="655"/>
      <c r="NSC2597" s="655"/>
      <c r="NSD2597" s="655"/>
      <c r="NSE2597" s="655"/>
      <c r="NSF2597" s="655"/>
      <c r="NSG2597" s="655"/>
      <c r="NSH2597" s="655"/>
      <c r="NSI2597" s="655"/>
      <c r="NSJ2597" s="655"/>
      <c r="NSK2597" s="655"/>
      <c r="NSL2597" s="655"/>
      <c r="NSM2597" s="655"/>
      <c r="NSN2597" s="655"/>
      <c r="NSO2597" s="655"/>
      <c r="NSP2597" s="655"/>
      <c r="NSQ2597" s="655"/>
      <c r="NSR2597" s="655"/>
      <c r="NSS2597" s="655"/>
      <c r="NST2597" s="655"/>
      <c r="NSU2597" s="655"/>
      <c r="NSV2597" s="655"/>
      <c r="NSW2597" s="655"/>
      <c r="NSX2597" s="655"/>
      <c r="NSY2597" s="655"/>
      <c r="NSZ2597" s="655"/>
      <c r="NTA2597" s="655"/>
      <c r="NTB2597" s="655"/>
      <c r="NTC2597" s="655"/>
      <c r="NTD2597" s="655"/>
      <c r="NTE2597" s="655"/>
      <c r="NTF2597" s="655"/>
      <c r="NTG2597" s="655"/>
      <c r="NTH2597" s="655"/>
      <c r="NTI2597" s="655"/>
      <c r="NTJ2597" s="655"/>
      <c r="NTK2597" s="655"/>
      <c r="NTL2597" s="655"/>
      <c r="NTM2597" s="655"/>
      <c r="NTN2597" s="655"/>
      <c r="NTO2597" s="655"/>
      <c r="NTP2597" s="655"/>
      <c r="NTQ2597" s="655"/>
      <c r="NTR2597" s="655"/>
      <c r="NTS2597" s="655"/>
      <c r="NTT2597" s="655"/>
      <c r="NTU2597" s="655"/>
      <c r="NTV2597" s="655"/>
      <c r="NTW2597" s="655"/>
      <c r="NTX2597" s="655"/>
      <c r="NTY2597" s="655"/>
      <c r="NTZ2597" s="655"/>
      <c r="NUA2597" s="655"/>
      <c r="NUB2597" s="655"/>
      <c r="NUC2597" s="655"/>
      <c r="NUD2597" s="655"/>
      <c r="NUE2597" s="655"/>
      <c r="NUF2597" s="655"/>
      <c r="NUG2597" s="655"/>
      <c r="NUH2597" s="655"/>
      <c r="NUI2597" s="655"/>
      <c r="NUJ2597" s="655"/>
      <c r="NUK2597" s="655"/>
      <c r="NUL2597" s="655"/>
      <c r="NUM2597" s="655"/>
      <c r="NUN2597" s="655"/>
      <c r="NUO2597" s="655"/>
      <c r="NUP2597" s="655"/>
      <c r="NUQ2597" s="655"/>
      <c r="NUR2597" s="655"/>
      <c r="NUS2597" s="655"/>
      <c r="NUT2597" s="655"/>
      <c r="NUU2597" s="655"/>
      <c r="NUV2597" s="655"/>
      <c r="NUW2597" s="655"/>
      <c r="NUX2597" s="655"/>
      <c r="NUY2597" s="655"/>
      <c r="NUZ2597" s="655"/>
      <c r="NVA2597" s="655"/>
      <c r="NVB2597" s="655"/>
      <c r="NVC2597" s="655"/>
      <c r="NVD2597" s="655"/>
      <c r="NVE2597" s="655"/>
      <c r="NVF2597" s="655"/>
      <c r="NVG2597" s="655"/>
      <c r="NVH2597" s="655"/>
      <c r="NVI2597" s="655"/>
      <c r="NVJ2597" s="655"/>
      <c r="NVK2597" s="655"/>
      <c r="NVL2597" s="655"/>
      <c r="NVM2597" s="655"/>
      <c r="NVN2597" s="655"/>
      <c r="NVO2597" s="655"/>
      <c r="NVP2597" s="655"/>
      <c r="NVQ2597" s="655"/>
      <c r="NVR2597" s="655"/>
      <c r="NVS2597" s="655"/>
      <c r="NVT2597" s="655"/>
      <c r="NVU2597" s="655"/>
      <c r="NVV2597" s="655"/>
      <c r="NVW2597" s="655"/>
      <c r="NVX2597" s="655"/>
      <c r="NVY2597" s="655"/>
      <c r="NVZ2597" s="655"/>
      <c r="NWA2597" s="655"/>
      <c r="NWB2597" s="655"/>
      <c r="NWC2597" s="655"/>
      <c r="NWD2597" s="655"/>
      <c r="NWE2597" s="655"/>
      <c r="NWF2597" s="655"/>
      <c r="NWG2597" s="655"/>
      <c r="NWH2597" s="655"/>
      <c r="NWI2597" s="655"/>
      <c r="NWJ2597" s="655"/>
      <c r="NWK2597" s="655"/>
      <c r="NWL2597" s="655"/>
      <c r="NWM2597" s="655"/>
      <c r="NWN2597" s="655"/>
      <c r="NWO2597" s="655"/>
      <c r="NWP2597" s="655"/>
      <c r="NWQ2597" s="655"/>
      <c r="NWR2597" s="655"/>
      <c r="NWS2597" s="655"/>
      <c r="NWT2597" s="655"/>
      <c r="NWU2597" s="655"/>
      <c r="NWV2597" s="655"/>
      <c r="NWW2597" s="655"/>
      <c r="NWX2597" s="655"/>
      <c r="NWY2597" s="655"/>
      <c r="NWZ2597" s="655"/>
      <c r="NXA2597" s="655"/>
      <c r="NXB2597" s="655"/>
      <c r="NXC2597" s="655"/>
      <c r="NXD2597" s="655"/>
      <c r="NXE2597" s="655"/>
      <c r="NXF2597" s="655"/>
      <c r="NXG2597" s="655"/>
      <c r="NXH2597" s="655"/>
      <c r="NXI2597" s="655"/>
      <c r="NXJ2597" s="655"/>
      <c r="NXK2597" s="655"/>
      <c r="NXL2597" s="655"/>
      <c r="NXM2597" s="655"/>
      <c r="NXN2597" s="655"/>
      <c r="NXO2597" s="655"/>
      <c r="NXP2597" s="655"/>
      <c r="NXQ2597" s="655"/>
      <c r="NXR2597" s="655"/>
      <c r="NXS2597" s="655"/>
      <c r="NXT2597" s="655"/>
      <c r="NXU2597" s="655"/>
      <c r="NXV2597" s="655"/>
      <c r="NXW2597" s="655"/>
      <c r="NXX2597" s="655"/>
      <c r="NXY2597" s="655"/>
      <c r="NXZ2597" s="655"/>
      <c r="NYA2597" s="655"/>
      <c r="NYB2597" s="655"/>
      <c r="NYC2597" s="655"/>
      <c r="NYD2597" s="655"/>
      <c r="NYE2597" s="655"/>
      <c r="NYF2597" s="655"/>
      <c r="NYG2597" s="655"/>
      <c r="NYH2597" s="655"/>
      <c r="NYI2597" s="655"/>
      <c r="NYJ2597" s="655"/>
      <c r="NYK2597" s="655"/>
      <c r="NYL2597" s="655"/>
      <c r="NYM2597" s="655"/>
      <c r="NYN2597" s="655"/>
      <c r="NYO2597" s="655"/>
      <c r="NYP2597" s="655"/>
      <c r="NYQ2597" s="655"/>
      <c r="NYR2597" s="655"/>
      <c r="NYS2597" s="655"/>
      <c r="NYT2597" s="655"/>
      <c r="NYU2597" s="655"/>
      <c r="NYV2597" s="655"/>
      <c r="NYW2597" s="655"/>
      <c r="NYX2597" s="655"/>
      <c r="NYY2597" s="655"/>
      <c r="NYZ2597" s="655"/>
      <c r="NZA2597" s="655"/>
      <c r="NZB2597" s="655"/>
      <c r="NZC2597" s="655"/>
      <c r="NZD2597" s="655"/>
      <c r="NZE2597" s="655"/>
      <c r="NZF2597" s="655"/>
      <c r="NZG2597" s="655"/>
      <c r="NZH2597" s="655"/>
      <c r="NZI2597" s="655"/>
      <c r="NZJ2597" s="655"/>
      <c r="NZK2597" s="655"/>
      <c r="NZL2597" s="655"/>
      <c r="NZM2597" s="655"/>
      <c r="NZN2597" s="655"/>
      <c r="NZO2597" s="655"/>
      <c r="NZP2597" s="655"/>
      <c r="NZQ2597" s="655"/>
      <c r="NZR2597" s="655"/>
      <c r="NZS2597" s="655"/>
      <c r="NZT2597" s="655"/>
      <c r="NZU2597" s="655"/>
      <c r="NZV2597" s="655"/>
      <c r="NZW2597" s="655"/>
      <c r="NZX2597" s="655"/>
      <c r="NZY2597" s="655"/>
      <c r="NZZ2597" s="655"/>
      <c r="OAA2597" s="655"/>
      <c r="OAB2597" s="655"/>
      <c r="OAC2597" s="655"/>
      <c r="OAD2597" s="655"/>
      <c r="OAE2597" s="655"/>
      <c r="OAF2597" s="655"/>
      <c r="OAG2597" s="655"/>
      <c r="OAH2597" s="655"/>
      <c r="OAI2597" s="655"/>
      <c r="OAJ2597" s="655"/>
      <c r="OAK2597" s="655"/>
      <c r="OAL2597" s="655"/>
      <c r="OAM2597" s="655"/>
      <c r="OAN2597" s="655"/>
      <c r="OAO2597" s="655"/>
      <c r="OAP2597" s="655"/>
      <c r="OAQ2597" s="655"/>
      <c r="OAR2597" s="655"/>
      <c r="OAS2597" s="655"/>
      <c r="OAT2597" s="655"/>
      <c r="OAU2597" s="655"/>
      <c r="OAV2597" s="655"/>
      <c r="OAW2597" s="655"/>
      <c r="OAX2597" s="655"/>
      <c r="OAY2597" s="655"/>
      <c r="OAZ2597" s="655"/>
      <c r="OBA2597" s="655"/>
      <c r="OBB2597" s="655"/>
      <c r="OBC2597" s="655"/>
      <c r="OBD2597" s="655"/>
      <c r="OBE2597" s="655"/>
      <c r="OBF2597" s="655"/>
      <c r="OBG2597" s="655"/>
      <c r="OBH2597" s="655"/>
      <c r="OBI2597" s="655"/>
      <c r="OBJ2597" s="655"/>
      <c r="OBK2597" s="655"/>
      <c r="OBL2597" s="655"/>
      <c r="OBM2597" s="655"/>
      <c r="OBN2597" s="655"/>
      <c r="OBO2597" s="655"/>
      <c r="OBP2597" s="655"/>
      <c r="OBQ2597" s="655"/>
      <c r="OBR2597" s="655"/>
      <c r="OBS2597" s="655"/>
      <c r="OBT2597" s="655"/>
      <c r="OBU2597" s="655"/>
      <c r="OBV2597" s="655"/>
      <c r="OBW2597" s="655"/>
      <c r="OBX2597" s="655"/>
      <c r="OBY2597" s="655"/>
      <c r="OBZ2597" s="655"/>
      <c r="OCA2597" s="655"/>
      <c r="OCB2597" s="655"/>
      <c r="OCC2597" s="655"/>
      <c r="OCD2597" s="655"/>
      <c r="OCE2597" s="655"/>
      <c r="OCF2597" s="655"/>
      <c r="OCG2597" s="655"/>
      <c r="OCH2597" s="655"/>
      <c r="OCI2597" s="655"/>
      <c r="OCJ2597" s="655"/>
      <c r="OCK2597" s="655"/>
      <c r="OCL2597" s="655"/>
      <c r="OCM2597" s="655"/>
      <c r="OCN2597" s="655"/>
      <c r="OCO2597" s="655"/>
      <c r="OCP2597" s="655"/>
      <c r="OCQ2597" s="655"/>
      <c r="OCR2597" s="655"/>
      <c r="OCS2597" s="655"/>
      <c r="OCT2597" s="655"/>
      <c r="OCU2597" s="655"/>
      <c r="OCV2597" s="655"/>
      <c r="OCW2597" s="655"/>
      <c r="OCX2597" s="655"/>
      <c r="OCY2597" s="655"/>
      <c r="OCZ2597" s="655"/>
      <c r="ODA2597" s="655"/>
      <c r="ODB2597" s="655"/>
      <c r="ODC2597" s="655"/>
      <c r="ODD2597" s="655"/>
      <c r="ODE2597" s="655"/>
      <c r="ODF2597" s="655"/>
      <c r="ODG2597" s="655"/>
      <c r="ODH2597" s="655"/>
      <c r="ODI2597" s="655"/>
      <c r="ODJ2597" s="655"/>
      <c r="ODK2597" s="655"/>
      <c r="ODL2597" s="655"/>
      <c r="ODM2597" s="655"/>
      <c r="ODN2597" s="655"/>
      <c r="ODO2597" s="655"/>
      <c r="ODP2597" s="655"/>
      <c r="ODQ2597" s="655"/>
      <c r="ODR2597" s="655"/>
      <c r="ODS2597" s="655"/>
      <c r="ODT2597" s="655"/>
      <c r="ODU2597" s="655"/>
      <c r="ODV2597" s="655"/>
      <c r="ODW2597" s="655"/>
      <c r="ODX2597" s="655"/>
      <c r="ODY2597" s="655"/>
      <c r="ODZ2597" s="655"/>
      <c r="OEA2597" s="655"/>
      <c r="OEB2597" s="655"/>
      <c r="OEC2597" s="655"/>
      <c r="OED2597" s="655"/>
      <c r="OEE2597" s="655"/>
      <c r="OEF2597" s="655"/>
      <c r="OEG2597" s="655"/>
      <c r="OEH2597" s="655"/>
      <c r="OEI2597" s="655"/>
      <c r="OEJ2597" s="655"/>
      <c r="OEK2597" s="655"/>
      <c r="OEL2597" s="655"/>
      <c r="OEM2597" s="655"/>
      <c r="OEN2597" s="655"/>
      <c r="OEO2597" s="655"/>
      <c r="OEP2597" s="655"/>
      <c r="OEQ2597" s="655"/>
      <c r="OER2597" s="655"/>
      <c r="OES2597" s="655"/>
      <c r="OET2597" s="655"/>
      <c r="OEU2597" s="655"/>
      <c r="OEV2597" s="655"/>
      <c r="OEW2597" s="655"/>
      <c r="OEX2597" s="655"/>
      <c r="OEY2597" s="655"/>
      <c r="OEZ2597" s="655"/>
      <c r="OFA2597" s="655"/>
      <c r="OFB2597" s="655"/>
      <c r="OFC2597" s="655"/>
      <c r="OFD2597" s="655"/>
      <c r="OFE2597" s="655"/>
      <c r="OFF2597" s="655"/>
      <c r="OFG2597" s="655"/>
      <c r="OFH2597" s="655"/>
      <c r="OFI2597" s="655"/>
      <c r="OFJ2597" s="655"/>
      <c r="OFK2597" s="655"/>
      <c r="OFL2597" s="655"/>
      <c r="OFM2597" s="655"/>
      <c r="OFN2597" s="655"/>
      <c r="OFO2597" s="655"/>
      <c r="OFP2597" s="655"/>
      <c r="OFQ2597" s="655"/>
      <c r="OFR2597" s="655"/>
      <c r="OFS2597" s="655"/>
      <c r="OFT2597" s="655"/>
      <c r="OFU2597" s="655"/>
      <c r="OFV2597" s="655"/>
      <c r="OFW2597" s="655"/>
      <c r="OFX2597" s="655"/>
      <c r="OFY2597" s="655"/>
      <c r="OFZ2597" s="655"/>
      <c r="OGA2597" s="655"/>
      <c r="OGB2597" s="655"/>
      <c r="OGC2597" s="655"/>
      <c r="OGD2597" s="655"/>
      <c r="OGE2597" s="655"/>
      <c r="OGF2597" s="655"/>
      <c r="OGG2597" s="655"/>
      <c r="OGH2597" s="655"/>
      <c r="OGI2597" s="655"/>
      <c r="OGJ2597" s="655"/>
      <c r="OGK2597" s="655"/>
      <c r="OGL2597" s="655"/>
      <c r="OGM2597" s="655"/>
      <c r="OGN2597" s="655"/>
      <c r="OGO2597" s="655"/>
      <c r="OGP2597" s="655"/>
      <c r="OGQ2597" s="655"/>
      <c r="OGR2597" s="655"/>
      <c r="OGS2597" s="655"/>
      <c r="OGT2597" s="655"/>
      <c r="OGU2597" s="655"/>
      <c r="OGV2597" s="655"/>
      <c r="OGW2597" s="655"/>
      <c r="OGX2597" s="655"/>
      <c r="OGY2597" s="655"/>
      <c r="OGZ2597" s="655"/>
      <c r="OHA2597" s="655"/>
      <c r="OHB2597" s="655"/>
      <c r="OHC2597" s="655"/>
      <c r="OHD2597" s="655"/>
      <c r="OHE2597" s="655"/>
      <c r="OHF2597" s="655"/>
      <c r="OHG2597" s="655"/>
      <c r="OHH2597" s="655"/>
      <c r="OHI2597" s="655"/>
      <c r="OHJ2597" s="655"/>
      <c r="OHK2597" s="655"/>
      <c r="OHL2597" s="655"/>
      <c r="OHM2597" s="655"/>
      <c r="OHN2597" s="655"/>
      <c r="OHO2597" s="655"/>
      <c r="OHP2597" s="655"/>
      <c r="OHQ2597" s="655"/>
      <c r="OHR2597" s="655"/>
      <c r="OHS2597" s="655"/>
      <c r="OHT2597" s="655"/>
      <c r="OHU2597" s="655"/>
      <c r="OHV2597" s="655"/>
      <c r="OHW2597" s="655"/>
      <c r="OHX2597" s="655"/>
      <c r="OHY2597" s="655"/>
      <c r="OHZ2597" s="655"/>
      <c r="OIA2597" s="655"/>
      <c r="OIB2597" s="655"/>
      <c r="OIC2597" s="655"/>
      <c r="OID2597" s="655"/>
      <c r="OIE2597" s="655"/>
      <c r="OIF2597" s="655"/>
      <c r="OIG2597" s="655"/>
      <c r="OIH2597" s="655"/>
      <c r="OII2597" s="655"/>
      <c r="OIJ2597" s="655"/>
      <c r="OIK2597" s="655"/>
      <c r="OIL2597" s="655"/>
      <c r="OIM2597" s="655"/>
      <c r="OIN2597" s="655"/>
      <c r="OIO2597" s="655"/>
      <c r="OIP2597" s="655"/>
      <c r="OIQ2597" s="655"/>
      <c r="OIR2597" s="655"/>
      <c r="OIS2597" s="655"/>
      <c r="OIT2597" s="655"/>
      <c r="OIU2597" s="655"/>
      <c r="OIV2597" s="655"/>
      <c r="OIW2597" s="655"/>
      <c r="OIX2597" s="655"/>
      <c r="OIY2597" s="655"/>
      <c r="OIZ2597" s="655"/>
      <c r="OJA2597" s="655"/>
      <c r="OJB2597" s="655"/>
      <c r="OJC2597" s="655"/>
      <c r="OJD2597" s="655"/>
      <c r="OJE2597" s="655"/>
      <c r="OJF2597" s="655"/>
      <c r="OJG2597" s="655"/>
      <c r="OJH2597" s="655"/>
      <c r="OJI2597" s="655"/>
      <c r="OJJ2597" s="655"/>
      <c r="OJK2597" s="655"/>
      <c r="OJL2597" s="655"/>
      <c r="OJM2597" s="655"/>
      <c r="OJN2597" s="655"/>
      <c r="OJO2597" s="655"/>
      <c r="OJP2597" s="655"/>
      <c r="OJQ2597" s="655"/>
      <c r="OJR2597" s="655"/>
      <c r="OJS2597" s="655"/>
      <c r="OJT2597" s="655"/>
      <c r="OJU2597" s="655"/>
      <c r="OJV2597" s="655"/>
      <c r="OJW2597" s="655"/>
      <c r="OJX2597" s="655"/>
      <c r="OJY2597" s="655"/>
      <c r="OJZ2597" s="655"/>
      <c r="OKA2597" s="655"/>
      <c r="OKB2597" s="655"/>
      <c r="OKC2597" s="655"/>
      <c r="OKD2597" s="655"/>
      <c r="OKE2597" s="655"/>
      <c r="OKF2597" s="655"/>
      <c r="OKG2597" s="655"/>
      <c r="OKH2597" s="655"/>
      <c r="OKI2597" s="655"/>
      <c r="OKJ2597" s="655"/>
      <c r="OKK2597" s="655"/>
      <c r="OKL2597" s="655"/>
      <c r="OKM2597" s="655"/>
      <c r="OKN2597" s="655"/>
      <c r="OKO2597" s="655"/>
      <c r="OKP2597" s="655"/>
      <c r="OKQ2597" s="655"/>
      <c r="OKR2597" s="655"/>
      <c r="OKS2597" s="655"/>
      <c r="OKT2597" s="655"/>
      <c r="OKU2597" s="655"/>
      <c r="OKV2597" s="655"/>
      <c r="OKW2597" s="655"/>
      <c r="OKX2597" s="655"/>
      <c r="OKY2597" s="655"/>
      <c r="OKZ2597" s="655"/>
      <c r="OLA2597" s="655"/>
      <c r="OLB2597" s="655"/>
      <c r="OLC2597" s="655"/>
      <c r="OLD2597" s="655"/>
      <c r="OLE2597" s="655"/>
      <c r="OLF2597" s="655"/>
      <c r="OLG2597" s="655"/>
      <c r="OLH2597" s="655"/>
      <c r="OLI2597" s="655"/>
      <c r="OLJ2597" s="655"/>
      <c r="OLK2597" s="655"/>
      <c r="OLL2597" s="655"/>
      <c r="OLM2597" s="655"/>
      <c r="OLN2597" s="655"/>
      <c r="OLO2597" s="655"/>
      <c r="OLP2597" s="655"/>
      <c r="OLQ2597" s="655"/>
      <c r="OLR2597" s="655"/>
      <c r="OLS2597" s="655"/>
      <c r="OLT2597" s="655"/>
      <c r="OLU2597" s="655"/>
      <c r="OLV2597" s="655"/>
      <c r="OLW2597" s="655"/>
      <c r="OLX2597" s="655"/>
      <c r="OLY2597" s="655"/>
      <c r="OLZ2597" s="655"/>
      <c r="OMA2597" s="655"/>
      <c r="OMB2597" s="655"/>
      <c r="OMC2597" s="655"/>
      <c r="OMD2597" s="655"/>
      <c r="OME2597" s="655"/>
      <c r="OMF2597" s="655"/>
      <c r="OMG2597" s="655"/>
      <c r="OMH2597" s="655"/>
      <c r="OMI2597" s="655"/>
      <c r="OMJ2597" s="655"/>
      <c r="OMK2597" s="655"/>
      <c r="OML2597" s="655"/>
      <c r="OMM2597" s="655"/>
      <c r="OMN2597" s="655"/>
      <c r="OMO2597" s="655"/>
      <c r="OMP2597" s="655"/>
      <c r="OMQ2597" s="655"/>
      <c r="OMR2597" s="655"/>
      <c r="OMS2597" s="655"/>
      <c r="OMT2597" s="655"/>
      <c r="OMU2597" s="655"/>
      <c r="OMV2597" s="655"/>
      <c r="OMW2597" s="655"/>
      <c r="OMX2597" s="655"/>
      <c r="OMY2597" s="655"/>
      <c r="OMZ2597" s="655"/>
      <c r="ONA2597" s="655"/>
      <c r="ONB2597" s="655"/>
      <c r="ONC2597" s="655"/>
      <c r="OND2597" s="655"/>
      <c r="ONE2597" s="655"/>
      <c r="ONF2597" s="655"/>
      <c r="ONG2597" s="655"/>
      <c r="ONH2597" s="655"/>
      <c r="ONI2597" s="655"/>
      <c r="ONJ2597" s="655"/>
      <c r="ONK2597" s="655"/>
      <c r="ONL2597" s="655"/>
      <c r="ONM2597" s="655"/>
      <c r="ONN2597" s="655"/>
      <c r="ONO2597" s="655"/>
      <c r="ONP2597" s="655"/>
      <c r="ONQ2597" s="655"/>
      <c r="ONR2597" s="655"/>
      <c r="ONS2597" s="655"/>
      <c r="ONT2597" s="655"/>
      <c r="ONU2597" s="655"/>
      <c r="ONV2597" s="655"/>
      <c r="ONW2597" s="655"/>
      <c r="ONX2597" s="655"/>
      <c r="ONY2597" s="655"/>
      <c r="ONZ2597" s="655"/>
      <c r="OOA2597" s="655"/>
      <c r="OOB2597" s="655"/>
      <c r="OOC2597" s="655"/>
      <c r="OOD2597" s="655"/>
      <c r="OOE2597" s="655"/>
      <c r="OOF2597" s="655"/>
      <c r="OOG2597" s="655"/>
      <c r="OOH2597" s="655"/>
      <c r="OOI2597" s="655"/>
      <c r="OOJ2597" s="655"/>
      <c r="OOK2597" s="655"/>
      <c r="OOL2597" s="655"/>
      <c r="OOM2597" s="655"/>
      <c r="OON2597" s="655"/>
      <c r="OOO2597" s="655"/>
      <c r="OOP2597" s="655"/>
      <c r="OOQ2597" s="655"/>
      <c r="OOR2597" s="655"/>
      <c r="OOS2597" s="655"/>
      <c r="OOT2597" s="655"/>
      <c r="OOU2597" s="655"/>
      <c r="OOV2597" s="655"/>
      <c r="OOW2597" s="655"/>
      <c r="OOX2597" s="655"/>
      <c r="OOY2597" s="655"/>
      <c r="OOZ2597" s="655"/>
      <c r="OPA2597" s="655"/>
      <c r="OPB2597" s="655"/>
      <c r="OPC2597" s="655"/>
      <c r="OPD2597" s="655"/>
      <c r="OPE2597" s="655"/>
      <c r="OPF2597" s="655"/>
      <c r="OPG2597" s="655"/>
      <c r="OPH2597" s="655"/>
      <c r="OPI2597" s="655"/>
      <c r="OPJ2597" s="655"/>
      <c r="OPK2597" s="655"/>
      <c r="OPL2597" s="655"/>
      <c r="OPM2597" s="655"/>
      <c r="OPN2597" s="655"/>
      <c r="OPO2597" s="655"/>
      <c r="OPP2597" s="655"/>
      <c r="OPQ2597" s="655"/>
      <c r="OPR2597" s="655"/>
      <c r="OPS2597" s="655"/>
      <c r="OPT2597" s="655"/>
      <c r="OPU2597" s="655"/>
      <c r="OPV2597" s="655"/>
      <c r="OPW2597" s="655"/>
      <c r="OPX2597" s="655"/>
      <c r="OPY2597" s="655"/>
      <c r="OPZ2597" s="655"/>
      <c r="OQA2597" s="655"/>
      <c r="OQB2597" s="655"/>
      <c r="OQC2597" s="655"/>
      <c r="OQD2597" s="655"/>
      <c r="OQE2597" s="655"/>
      <c r="OQF2597" s="655"/>
      <c r="OQG2597" s="655"/>
      <c r="OQH2597" s="655"/>
      <c r="OQI2597" s="655"/>
      <c r="OQJ2597" s="655"/>
      <c r="OQK2597" s="655"/>
      <c r="OQL2597" s="655"/>
      <c r="OQM2597" s="655"/>
      <c r="OQN2597" s="655"/>
      <c r="OQO2597" s="655"/>
      <c r="OQP2597" s="655"/>
      <c r="OQQ2597" s="655"/>
      <c r="OQR2597" s="655"/>
      <c r="OQS2597" s="655"/>
      <c r="OQT2597" s="655"/>
      <c r="OQU2597" s="655"/>
      <c r="OQV2597" s="655"/>
      <c r="OQW2597" s="655"/>
      <c r="OQX2597" s="655"/>
      <c r="OQY2597" s="655"/>
      <c r="OQZ2597" s="655"/>
      <c r="ORA2597" s="655"/>
      <c r="ORB2597" s="655"/>
      <c r="ORC2597" s="655"/>
      <c r="ORD2597" s="655"/>
      <c r="ORE2597" s="655"/>
      <c r="ORF2597" s="655"/>
      <c r="ORG2597" s="655"/>
      <c r="ORH2597" s="655"/>
      <c r="ORI2597" s="655"/>
      <c r="ORJ2597" s="655"/>
      <c r="ORK2597" s="655"/>
      <c r="ORL2597" s="655"/>
      <c r="ORM2597" s="655"/>
      <c r="ORN2597" s="655"/>
      <c r="ORO2597" s="655"/>
      <c r="ORP2597" s="655"/>
      <c r="ORQ2597" s="655"/>
      <c r="ORR2597" s="655"/>
      <c r="ORS2597" s="655"/>
      <c r="ORT2597" s="655"/>
      <c r="ORU2597" s="655"/>
      <c r="ORV2597" s="655"/>
      <c r="ORW2597" s="655"/>
      <c r="ORX2597" s="655"/>
      <c r="ORY2597" s="655"/>
      <c r="ORZ2597" s="655"/>
      <c r="OSA2597" s="655"/>
      <c r="OSB2597" s="655"/>
      <c r="OSC2597" s="655"/>
      <c r="OSD2597" s="655"/>
      <c r="OSE2597" s="655"/>
      <c r="OSF2597" s="655"/>
      <c r="OSG2597" s="655"/>
      <c r="OSH2597" s="655"/>
      <c r="OSI2597" s="655"/>
      <c r="OSJ2597" s="655"/>
      <c r="OSK2597" s="655"/>
      <c r="OSL2597" s="655"/>
      <c r="OSM2597" s="655"/>
      <c r="OSN2597" s="655"/>
      <c r="OSO2597" s="655"/>
      <c r="OSP2597" s="655"/>
      <c r="OSQ2597" s="655"/>
      <c r="OSR2597" s="655"/>
      <c r="OSS2597" s="655"/>
      <c r="OST2597" s="655"/>
      <c r="OSU2597" s="655"/>
      <c r="OSV2597" s="655"/>
      <c r="OSW2597" s="655"/>
      <c r="OSX2597" s="655"/>
      <c r="OSY2597" s="655"/>
      <c r="OSZ2597" s="655"/>
      <c r="OTA2597" s="655"/>
      <c r="OTB2597" s="655"/>
      <c r="OTC2597" s="655"/>
      <c r="OTD2597" s="655"/>
      <c r="OTE2597" s="655"/>
      <c r="OTF2597" s="655"/>
      <c r="OTG2597" s="655"/>
      <c r="OTH2597" s="655"/>
      <c r="OTI2597" s="655"/>
      <c r="OTJ2597" s="655"/>
      <c r="OTK2597" s="655"/>
      <c r="OTL2597" s="655"/>
      <c r="OTM2597" s="655"/>
      <c r="OTN2597" s="655"/>
      <c r="OTO2597" s="655"/>
      <c r="OTP2597" s="655"/>
      <c r="OTQ2597" s="655"/>
      <c r="OTR2597" s="655"/>
      <c r="OTS2597" s="655"/>
      <c r="OTT2597" s="655"/>
      <c r="OTU2597" s="655"/>
      <c r="OTV2597" s="655"/>
      <c r="OTW2597" s="655"/>
      <c r="OTX2597" s="655"/>
      <c r="OTY2597" s="655"/>
      <c r="OTZ2597" s="655"/>
      <c r="OUA2597" s="655"/>
      <c r="OUB2597" s="655"/>
      <c r="OUC2597" s="655"/>
      <c r="OUD2597" s="655"/>
      <c r="OUE2597" s="655"/>
      <c r="OUF2597" s="655"/>
      <c r="OUG2597" s="655"/>
      <c r="OUH2597" s="655"/>
      <c r="OUI2597" s="655"/>
      <c r="OUJ2597" s="655"/>
      <c r="OUK2597" s="655"/>
      <c r="OUL2597" s="655"/>
      <c r="OUM2597" s="655"/>
      <c r="OUN2597" s="655"/>
      <c r="OUO2597" s="655"/>
      <c r="OUP2597" s="655"/>
      <c r="OUQ2597" s="655"/>
      <c r="OUR2597" s="655"/>
      <c r="OUS2597" s="655"/>
      <c r="OUT2597" s="655"/>
      <c r="OUU2597" s="655"/>
      <c r="OUV2597" s="655"/>
      <c r="OUW2597" s="655"/>
      <c r="OUX2597" s="655"/>
      <c r="OUY2597" s="655"/>
      <c r="OUZ2597" s="655"/>
      <c r="OVA2597" s="655"/>
      <c r="OVB2597" s="655"/>
      <c r="OVC2597" s="655"/>
      <c r="OVD2597" s="655"/>
      <c r="OVE2597" s="655"/>
      <c r="OVF2597" s="655"/>
      <c r="OVG2597" s="655"/>
      <c r="OVH2597" s="655"/>
      <c r="OVI2597" s="655"/>
      <c r="OVJ2597" s="655"/>
      <c r="OVK2597" s="655"/>
      <c r="OVL2597" s="655"/>
      <c r="OVM2597" s="655"/>
      <c r="OVN2597" s="655"/>
      <c r="OVO2597" s="655"/>
      <c r="OVP2597" s="655"/>
      <c r="OVQ2597" s="655"/>
      <c r="OVR2597" s="655"/>
      <c r="OVS2597" s="655"/>
      <c r="OVT2597" s="655"/>
      <c r="OVU2597" s="655"/>
      <c r="OVV2597" s="655"/>
      <c r="OVW2597" s="655"/>
      <c r="OVX2597" s="655"/>
      <c r="OVY2597" s="655"/>
      <c r="OVZ2597" s="655"/>
      <c r="OWA2597" s="655"/>
      <c r="OWB2597" s="655"/>
      <c r="OWC2597" s="655"/>
      <c r="OWD2597" s="655"/>
      <c r="OWE2597" s="655"/>
      <c r="OWF2597" s="655"/>
      <c r="OWG2597" s="655"/>
      <c r="OWH2597" s="655"/>
      <c r="OWI2597" s="655"/>
      <c r="OWJ2597" s="655"/>
      <c r="OWK2597" s="655"/>
      <c r="OWL2597" s="655"/>
      <c r="OWM2597" s="655"/>
      <c r="OWN2597" s="655"/>
      <c r="OWO2597" s="655"/>
      <c r="OWP2597" s="655"/>
      <c r="OWQ2597" s="655"/>
      <c r="OWR2597" s="655"/>
      <c r="OWS2597" s="655"/>
      <c r="OWT2597" s="655"/>
      <c r="OWU2597" s="655"/>
      <c r="OWV2597" s="655"/>
      <c r="OWW2597" s="655"/>
      <c r="OWX2597" s="655"/>
      <c r="OWY2597" s="655"/>
      <c r="OWZ2597" s="655"/>
      <c r="OXA2597" s="655"/>
      <c r="OXB2597" s="655"/>
      <c r="OXC2597" s="655"/>
      <c r="OXD2597" s="655"/>
      <c r="OXE2597" s="655"/>
      <c r="OXF2597" s="655"/>
      <c r="OXG2597" s="655"/>
      <c r="OXH2597" s="655"/>
      <c r="OXI2597" s="655"/>
      <c r="OXJ2597" s="655"/>
      <c r="OXK2597" s="655"/>
      <c r="OXL2597" s="655"/>
      <c r="OXM2597" s="655"/>
      <c r="OXN2597" s="655"/>
      <c r="OXO2597" s="655"/>
      <c r="OXP2597" s="655"/>
      <c r="OXQ2597" s="655"/>
      <c r="OXR2597" s="655"/>
      <c r="OXS2597" s="655"/>
      <c r="OXT2597" s="655"/>
      <c r="OXU2597" s="655"/>
      <c r="OXV2597" s="655"/>
      <c r="OXW2597" s="655"/>
      <c r="OXX2597" s="655"/>
      <c r="OXY2597" s="655"/>
      <c r="OXZ2597" s="655"/>
      <c r="OYA2597" s="655"/>
      <c r="OYB2597" s="655"/>
      <c r="OYC2597" s="655"/>
      <c r="OYD2597" s="655"/>
      <c r="OYE2597" s="655"/>
      <c r="OYF2597" s="655"/>
      <c r="OYG2597" s="655"/>
      <c r="OYH2597" s="655"/>
      <c r="OYI2597" s="655"/>
      <c r="OYJ2597" s="655"/>
      <c r="OYK2597" s="655"/>
      <c r="OYL2597" s="655"/>
      <c r="OYM2597" s="655"/>
      <c r="OYN2597" s="655"/>
      <c r="OYO2597" s="655"/>
      <c r="OYP2597" s="655"/>
      <c r="OYQ2597" s="655"/>
      <c r="OYR2597" s="655"/>
      <c r="OYS2597" s="655"/>
      <c r="OYT2597" s="655"/>
      <c r="OYU2597" s="655"/>
      <c r="OYV2597" s="655"/>
      <c r="OYW2597" s="655"/>
      <c r="OYX2597" s="655"/>
      <c r="OYY2597" s="655"/>
      <c r="OYZ2597" s="655"/>
      <c r="OZA2597" s="655"/>
      <c r="OZB2597" s="655"/>
      <c r="OZC2597" s="655"/>
      <c r="OZD2597" s="655"/>
      <c r="OZE2597" s="655"/>
      <c r="OZF2597" s="655"/>
      <c r="OZG2597" s="655"/>
      <c r="OZH2597" s="655"/>
      <c r="OZI2597" s="655"/>
      <c r="OZJ2597" s="655"/>
      <c r="OZK2597" s="655"/>
      <c r="OZL2597" s="655"/>
      <c r="OZM2597" s="655"/>
      <c r="OZN2597" s="655"/>
      <c r="OZO2597" s="655"/>
      <c r="OZP2597" s="655"/>
      <c r="OZQ2597" s="655"/>
      <c r="OZR2597" s="655"/>
      <c r="OZS2597" s="655"/>
      <c r="OZT2597" s="655"/>
      <c r="OZU2597" s="655"/>
      <c r="OZV2597" s="655"/>
      <c r="OZW2597" s="655"/>
      <c r="OZX2597" s="655"/>
      <c r="OZY2597" s="655"/>
      <c r="OZZ2597" s="655"/>
      <c r="PAA2597" s="655"/>
      <c r="PAB2597" s="655"/>
      <c r="PAC2597" s="655"/>
      <c r="PAD2597" s="655"/>
      <c r="PAE2597" s="655"/>
      <c r="PAF2597" s="655"/>
      <c r="PAG2597" s="655"/>
      <c r="PAH2597" s="655"/>
      <c r="PAI2597" s="655"/>
      <c r="PAJ2597" s="655"/>
      <c r="PAK2597" s="655"/>
      <c r="PAL2597" s="655"/>
      <c r="PAM2597" s="655"/>
      <c r="PAN2597" s="655"/>
      <c r="PAO2597" s="655"/>
      <c r="PAP2597" s="655"/>
      <c r="PAQ2597" s="655"/>
      <c r="PAR2597" s="655"/>
      <c r="PAS2597" s="655"/>
      <c r="PAT2597" s="655"/>
      <c r="PAU2597" s="655"/>
      <c r="PAV2597" s="655"/>
      <c r="PAW2597" s="655"/>
      <c r="PAX2597" s="655"/>
      <c r="PAY2597" s="655"/>
      <c r="PAZ2597" s="655"/>
      <c r="PBA2597" s="655"/>
      <c r="PBB2597" s="655"/>
      <c r="PBC2597" s="655"/>
      <c r="PBD2597" s="655"/>
      <c r="PBE2597" s="655"/>
      <c r="PBF2597" s="655"/>
      <c r="PBG2597" s="655"/>
      <c r="PBH2597" s="655"/>
      <c r="PBI2597" s="655"/>
      <c r="PBJ2597" s="655"/>
      <c r="PBK2597" s="655"/>
      <c r="PBL2597" s="655"/>
      <c r="PBM2597" s="655"/>
      <c r="PBN2597" s="655"/>
      <c r="PBO2597" s="655"/>
      <c r="PBP2597" s="655"/>
      <c r="PBQ2597" s="655"/>
      <c r="PBR2597" s="655"/>
      <c r="PBS2597" s="655"/>
      <c r="PBT2597" s="655"/>
      <c r="PBU2597" s="655"/>
      <c r="PBV2597" s="655"/>
      <c r="PBW2597" s="655"/>
      <c r="PBX2597" s="655"/>
      <c r="PBY2597" s="655"/>
      <c r="PBZ2597" s="655"/>
      <c r="PCA2597" s="655"/>
      <c r="PCB2597" s="655"/>
      <c r="PCC2597" s="655"/>
      <c r="PCD2597" s="655"/>
      <c r="PCE2597" s="655"/>
      <c r="PCF2597" s="655"/>
      <c r="PCG2597" s="655"/>
      <c r="PCH2597" s="655"/>
      <c r="PCI2597" s="655"/>
      <c r="PCJ2597" s="655"/>
      <c r="PCK2597" s="655"/>
      <c r="PCL2597" s="655"/>
      <c r="PCM2597" s="655"/>
      <c r="PCN2597" s="655"/>
      <c r="PCO2597" s="655"/>
      <c r="PCP2597" s="655"/>
      <c r="PCQ2597" s="655"/>
      <c r="PCR2597" s="655"/>
      <c r="PCS2597" s="655"/>
      <c r="PCT2597" s="655"/>
      <c r="PCU2597" s="655"/>
      <c r="PCV2597" s="655"/>
      <c r="PCW2597" s="655"/>
      <c r="PCX2597" s="655"/>
      <c r="PCY2597" s="655"/>
      <c r="PCZ2597" s="655"/>
      <c r="PDA2597" s="655"/>
      <c r="PDB2597" s="655"/>
      <c r="PDC2597" s="655"/>
      <c r="PDD2597" s="655"/>
      <c r="PDE2597" s="655"/>
      <c r="PDF2597" s="655"/>
      <c r="PDG2597" s="655"/>
      <c r="PDH2597" s="655"/>
      <c r="PDI2597" s="655"/>
      <c r="PDJ2597" s="655"/>
      <c r="PDK2597" s="655"/>
      <c r="PDL2597" s="655"/>
      <c r="PDM2597" s="655"/>
      <c r="PDN2597" s="655"/>
      <c r="PDO2597" s="655"/>
      <c r="PDP2597" s="655"/>
      <c r="PDQ2597" s="655"/>
      <c r="PDR2597" s="655"/>
      <c r="PDS2597" s="655"/>
      <c r="PDT2597" s="655"/>
      <c r="PDU2597" s="655"/>
      <c r="PDV2597" s="655"/>
      <c r="PDW2597" s="655"/>
      <c r="PDX2597" s="655"/>
      <c r="PDY2597" s="655"/>
      <c r="PDZ2597" s="655"/>
      <c r="PEA2597" s="655"/>
      <c r="PEB2597" s="655"/>
      <c r="PEC2597" s="655"/>
      <c r="PED2597" s="655"/>
      <c r="PEE2597" s="655"/>
      <c r="PEF2597" s="655"/>
      <c r="PEG2597" s="655"/>
      <c r="PEH2597" s="655"/>
      <c r="PEI2597" s="655"/>
      <c r="PEJ2597" s="655"/>
      <c r="PEK2597" s="655"/>
      <c r="PEL2597" s="655"/>
      <c r="PEM2597" s="655"/>
      <c r="PEN2597" s="655"/>
      <c r="PEO2597" s="655"/>
      <c r="PEP2597" s="655"/>
      <c r="PEQ2597" s="655"/>
      <c r="PER2597" s="655"/>
      <c r="PES2597" s="655"/>
      <c r="PET2597" s="655"/>
      <c r="PEU2597" s="655"/>
      <c r="PEV2597" s="655"/>
      <c r="PEW2597" s="655"/>
      <c r="PEX2597" s="655"/>
      <c r="PEY2597" s="655"/>
      <c r="PEZ2597" s="655"/>
      <c r="PFA2597" s="655"/>
      <c r="PFB2597" s="655"/>
      <c r="PFC2597" s="655"/>
      <c r="PFD2597" s="655"/>
      <c r="PFE2597" s="655"/>
      <c r="PFF2597" s="655"/>
      <c r="PFG2597" s="655"/>
      <c r="PFH2597" s="655"/>
      <c r="PFI2597" s="655"/>
      <c r="PFJ2597" s="655"/>
      <c r="PFK2597" s="655"/>
      <c r="PFL2597" s="655"/>
      <c r="PFM2597" s="655"/>
      <c r="PFN2597" s="655"/>
      <c r="PFO2597" s="655"/>
      <c r="PFP2597" s="655"/>
      <c r="PFQ2597" s="655"/>
      <c r="PFR2597" s="655"/>
      <c r="PFS2597" s="655"/>
      <c r="PFT2597" s="655"/>
      <c r="PFU2597" s="655"/>
      <c r="PFV2597" s="655"/>
      <c r="PFW2597" s="655"/>
      <c r="PFX2597" s="655"/>
      <c r="PFY2597" s="655"/>
      <c r="PFZ2597" s="655"/>
      <c r="PGA2597" s="655"/>
      <c r="PGB2597" s="655"/>
      <c r="PGC2597" s="655"/>
      <c r="PGD2597" s="655"/>
      <c r="PGE2597" s="655"/>
      <c r="PGF2597" s="655"/>
      <c r="PGG2597" s="655"/>
      <c r="PGH2597" s="655"/>
      <c r="PGI2597" s="655"/>
      <c r="PGJ2597" s="655"/>
      <c r="PGK2597" s="655"/>
      <c r="PGL2597" s="655"/>
      <c r="PGM2597" s="655"/>
      <c r="PGN2597" s="655"/>
      <c r="PGO2597" s="655"/>
      <c r="PGP2597" s="655"/>
      <c r="PGQ2597" s="655"/>
      <c r="PGR2597" s="655"/>
      <c r="PGS2597" s="655"/>
      <c r="PGT2597" s="655"/>
      <c r="PGU2597" s="655"/>
      <c r="PGV2597" s="655"/>
      <c r="PGW2597" s="655"/>
      <c r="PGX2597" s="655"/>
      <c r="PGY2597" s="655"/>
      <c r="PGZ2597" s="655"/>
      <c r="PHA2597" s="655"/>
      <c r="PHB2597" s="655"/>
      <c r="PHC2597" s="655"/>
      <c r="PHD2597" s="655"/>
      <c r="PHE2597" s="655"/>
      <c r="PHF2597" s="655"/>
      <c r="PHG2597" s="655"/>
      <c r="PHH2597" s="655"/>
      <c r="PHI2597" s="655"/>
      <c r="PHJ2597" s="655"/>
      <c r="PHK2597" s="655"/>
      <c r="PHL2597" s="655"/>
      <c r="PHM2597" s="655"/>
      <c r="PHN2597" s="655"/>
      <c r="PHO2597" s="655"/>
      <c r="PHP2597" s="655"/>
      <c r="PHQ2597" s="655"/>
      <c r="PHR2597" s="655"/>
      <c r="PHS2597" s="655"/>
      <c r="PHT2597" s="655"/>
      <c r="PHU2597" s="655"/>
      <c r="PHV2597" s="655"/>
      <c r="PHW2597" s="655"/>
      <c r="PHX2597" s="655"/>
      <c r="PHY2597" s="655"/>
      <c r="PHZ2597" s="655"/>
      <c r="PIA2597" s="655"/>
      <c r="PIB2597" s="655"/>
      <c r="PIC2597" s="655"/>
      <c r="PID2597" s="655"/>
      <c r="PIE2597" s="655"/>
      <c r="PIF2597" s="655"/>
      <c r="PIG2597" s="655"/>
      <c r="PIH2597" s="655"/>
      <c r="PII2597" s="655"/>
      <c r="PIJ2597" s="655"/>
      <c r="PIK2597" s="655"/>
      <c r="PIL2597" s="655"/>
      <c r="PIM2597" s="655"/>
      <c r="PIN2597" s="655"/>
      <c r="PIO2597" s="655"/>
      <c r="PIP2597" s="655"/>
      <c r="PIQ2597" s="655"/>
      <c r="PIR2597" s="655"/>
      <c r="PIS2597" s="655"/>
      <c r="PIT2597" s="655"/>
      <c r="PIU2597" s="655"/>
      <c r="PIV2597" s="655"/>
      <c r="PIW2597" s="655"/>
      <c r="PIX2597" s="655"/>
      <c r="PIY2597" s="655"/>
      <c r="PIZ2597" s="655"/>
      <c r="PJA2597" s="655"/>
      <c r="PJB2597" s="655"/>
      <c r="PJC2597" s="655"/>
      <c r="PJD2597" s="655"/>
      <c r="PJE2597" s="655"/>
      <c r="PJF2597" s="655"/>
      <c r="PJG2597" s="655"/>
      <c r="PJH2597" s="655"/>
      <c r="PJI2597" s="655"/>
      <c r="PJJ2597" s="655"/>
      <c r="PJK2597" s="655"/>
      <c r="PJL2597" s="655"/>
      <c r="PJM2597" s="655"/>
      <c r="PJN2597" s="655"/>
      <c r="PJO2597" s="655"/>
      <c r="PJP2597" s="655"/>
      <c r="PJQ2597" s="655"/>
      <c r="PJR2597" s="655"/>
      <c r="PJS2597" s="655"/>
      <c r="PJT2597" s="655"/>
      <c r="PJU2597" s="655"/>
      <c r="PJV2597" s="655"/>
      <c r="PJW2597" s="655"/>
      <c r="PJX2597" s="655"/>
      <c r="PJY2597" s="655"/>
      <c r="PJZ2597" s="655"/>
      <c r="PKA2597" s="655"/>
      <c r="PKB2597" s="655"/>
      <c r="PKC2597" s="655"/>
      <c r="PKD2597" s="655"/>
      <c r="PKE2597" s="655"/>
      <c r="PKF2597" s="655"/>
      <c r="PKG2597" s="655"/>
      <c r="PKH2597" s="655"/>
      <c r="PKI2597" s="655"/>
      <c r="PKJ2597" s="655"/>
      <c r="PKK2597" s="655"/>
      <c r="PKL2597" s="655"/>
      <c r="PKM2597" s="655"/>
      <c r="PKN2597" s="655"/>
      <c r="PKO2597" s="655"/>
      <c r="PKP2597" s="655"/>
      <c r="PKQ2597" s="655"/>
      <c r="PKR2597" s="655"/>
      <c r="PKS2597" s="655"/>
      <c r="PKT2597" s="655"/>
      <c r="PKU2597" s="655"/>
      <c r="PKV2597" s="655"/>
      <c r="PKW2597" s="655"/>
      <c r="PKX2597" s="655"/>
      <c r="PKY2597" s="655"/>
      <c r="PKZ2597" s="655"/>
      <c r="PLA2597" s="655"/>
      <c r="PLB2597" s="655"/>
      <c r="PLC2597" s="655"/>
      <c r="PLD2597" s="655"/>
      <c r="PLE2597" s="655"/>
      <c r="PLF2597" s="655"/>
      <c r="PLG2597" s="655"/>
      <c r="PLH2597" s="655"/>
      <c r="PLI2597" s="655"/>
      <c r="PLJ2597" s="655"/>
      <c r="PLK2597" s="655"/>
      <c r="PLL2597" s="655"/>
      <c r="PLM2597" s="655"/>
      <c r="PLN2597" s="655"/>
      <c r="PLO2597" s="655"/>
      <c r="PLP2597" s="655"/>
      <c r="PLQ2597" s="655"/>
      <c r="PLR2597" s="655"/>
      <c r="PLS2597" s="655"/>
      <c r="PLT2597" s="655"/>
      <c r="PLU2597" s="655"/>
      <c r="PLV2597" s="655"/>
      <c r="PLW2597" s="655"/>
      <c r="PLX2597" s="655"/>
      <c r="PLY2597" s="655"/>
      <c r="PLZ2597" s="655"/>
      <c r="PMA2597" s="655"/>
      <c r="PMB2597" s="655"/>
      <c r="PMC2597" s="655"/>
      <c r="PMD2597" s="655"/>
      <c r="PME2597" s="655"/>
      <c r="PMF2597" s="655"/>
      <c r="PMG2597" s="655"/>
      <c r="PMH2597" s="655"/>
      <c r="PMI2597" s="655"/>
      <c r="PMJ2597" s="655"/>
      <c r="PMK2597" s="655"/>
      <c r="PML2597" s="655"/>
      <c r="PMM2597" s="655"/>
      <c r="PMN2597" s="655"/>
      <c r="PMO2597" s="655"/>
      <c r="PMP2597" s="655"/>
      <c r="PMQ2597" s="655"/>
      <c r="PMR2597" s="655"/>
      <c r="PMS2597" s="655"/>
      <c r="PMT2597" s="655"/>
      <c r="PMU2597" s="655"/>
      <c r="PMV2597" s="655"/>
      <c r="PMW2597" s="655"/>
      <c r="PMX2597" s="655"/>
      <c r="PMY2597" s="655"/>
      <c r="PMZ2597" s="655"/>
      <c r="PNA2597" s="655"/>
      <c r="PNB2597" s="655"/>
      <c r="PNC2597" s="655"/>
      <c r="PND2597" s="655"/>
      <c r="PNE2597" s="655"/>
      <c r="PNF2597" s="655"/>
      <c r="PNG2597" s="655"/>
      <c r="PNH2597" s="655"/>
      <c r="PNI2597" s="655"/>
      <c r="PNJ2597" s="655"/>
      <c r="PNK2597" s="655"/>
      <c r="PNL2597" s="655"/>
      <c r="PNM2597" s="655"/>
      <c r="PNN2597" s="655"/>
      <c r="PNO2597" s="655"/>
      <c r="PNP2597" s="655"/>
      <c r="PNQ2597" s="655"/>
      <c r="PNR2597" s="655"/>
      <c r="PNS2597" s="655"/>
      <c r="PNT2597" s="655"/>
      <c r="PNU2597" s="655"/>
      <c r="PNV2597" s="655"/>
      <c r="PNW2597" s="655"/>
      <c r="PNX2597" s="655"/>
      <c r="PNY2597" s="655"/>
      <c r="PNZ2597" s="655"/>
      <c r="POA2597" s="655"/>
      <c r="POB2597" s="655"/>
      <c r="POC2597" s="655"/>
      <c r="POD2597" s="655"/>
      <c r="POE2597" s="655"/>
      <c r="POF2597" s="655"/>
      <c r="POG2597" s="655"/>
      <c r="POH2597" s="655"/>
      <c r="POI2597" s="655"/>
      <c r="POJ2597" s="655"/>
      <c r="POK2597" s="655"/>
      <c r="POL2597" s="655"/>
      <c r="POM2597" s="655"/>
      <c r="PON2597" s="655"/>
      <c r="POO2597" s="655"/>
      <c r="POP2597" s="655"/>
      <c r="POQ2597" s="655"/>
      <c r="POR2597" s="655"/>
      <c r="POS2597" s="655"/>
      <c r="POT2597" s="655"/>
      <c r="POU2597" s="655"/>
      <c r="POV2597" s="655"/>
      <c r="POW2597" s="655"/>
      <c r="POX2597" s="655"/>
      <c r="POY2597" s="655"/>
      <c r="POZ2597" s="655"/>
      <c r="PPA2597" s="655"/>
      <c r="PPB2597" s="655"/>
      <c r="PPC2597" s="655"/>
      <c r="PPD2597" s="655"/>
      <c r="PPE2597" s="655"/>
      <c r="PPF2597" s="655"/>
      <c r="PPG2597" s="655"/>
      <c r="PPH2597" s="655"/>
      <c r="PPI2597" s="655"/>
      <c r="PPJ2597" s="655"/>
      <c r="PPK2597" s="655"/>
      <c r="PPL2597" s="655"/>
      <c r="PPM2597" s="655"/>
      <c r="PPN2597" s="655"/>
      <c r="PPO2597" s="655"/>
      <c r="PPP2597" s="655"/>
      <c r="PPQ2597" s="655"/>
      <c r="PPR2597" s="655"/>
      <c r="PPS2597" s="655"/>
      <c r="PPT2597" s="655"/>
      <c r="PPU2597" s="655"/>
      <c r="PPV2597" s="655"/>
      <c r="PPW2597" s="655"/>
      <c r="PPX2597" s="655"/>
      <c r="PPY2597" s="655"/>
      <c r="PPZ2597" s="655"/>
      <c r="PQA2597" s="655"/>
      <c r="PQB2597" s="655"/>
      <c r="PQC2597" s="655"/>
      <c r="PQD2597" s="655"/>
      <c r="PQE2597" s="655"/>
      <c r="PQF2597" s="655"/>
      <c r="PQG2597" s="655"/>
      <c r="PQH2597" s="655"/>
      <c r="PQI2597" s="655"/>
      <c r="PQJ2597" s="655"/>
      <c r="PQK2597" s="655"/>
      <c r="PQL2597" s="655"/>
      <c r="PQM2597" s="655"/>
      <c r="PQN2597" s="655"/>
      <c r="PQO2597" s="655"/>
      <c r="PQP2597" s="655"/>
      <c r="PQQ2597" s="655"/>
      <c r="PQR2597" s="655"/>
      <c r="PQS2597" s="655"/>
      <c r="PQT2597" s="655"/>
      <c r="PQU2597" s="655"/>
      <c r="PQV2597" s="655"/>
      <c r="PQW2597" s="655"/>
      <c r="PQX2597" s="655"/>
      <c r="PQY2597" s="655"/>
      <c r="PQZ2597" s="655"/>
      <c r="PRA2597" s="655"/>
      <c r="PRB2597" s="655"/>
      <c r="PRC2597" s="655"/>
      <c r="PRD2597" s="655"/>
      <c r="PRE2597" s="655"/>
      <c r="PRF2597" s="655"/>
      <c r="PRG2597" s="655"/>
      <c r="PRH2597" s="655"/>
      <c r="PRI2597" s="655"/>
      <c r="PRJ2597" s="655"/>
      <c r="PRK2597" s="655"/>
      <c r="PRL2597" s="655"/>
      <c r="PRM2597" s="655"/>
      <c r="PRN2597" s="655"/>
      <c r="PRO2597" s="655"/>
      <c r="PRP2597" s="655"/>
      <c r="PRQ2597" s="655"/>
      <c r="PRR2597" s="655"/>
      <c r="PRS2597" s="655"/>
      <c r="PRT2597" s="655"/>
      <c r="PRU2597" s="655"/>
      <c r="PRV2597" s="655"/>
      <c r="PRW2597" s="655"/>
      <c r="PRX2597" s="655"/>
      <c r="PRY2597" s="655"/>
      <c r="PRZ2597" s="655"/>
      <c r="PSA2597" s="655"/>
      <c r="PSB2597" s="655"/>
      <c r="PSC2597" s="655"/>
      <c r="PSD2597" s="655"/>
      <c r="PSE2597" s="655"/>
      <c r="PSF2597" s="655"/>
      <c r="PSG2597" s="655"/>
      <c r="PSH2597" s="655"/>
      <c r="PSI2597" s="655"/>
      <c r="PSJ2597" s="655"/>
      <c r="PSK2597" s="655"/>
      <c r="PSL2597" s="655"/>
      <c r="PSM2597" s="655"/>
      <c r="PSN2597" s="655"/>
      <c r="PSO2597" s="655"/>
      <c r="PSP2597" s="655"/>
      <c r="PSQ2597" s="655"/>
      <c r="PSR2597" s="655"/>
      <c r="PSS2597" s="655"/>
      <c r="PST2597" s="655"/>
      <c r="PSU2597" s="655"/>
      <c r="PSV2597" s="655"/>
      <c r="PSW2597" s="655"/>
      <c r="PSX2597" s="655"/>
      <c r="PSY2597" s="655"/>
      <c r="PSZ2597" s="655"/>
      <c r="PTA2597" s="655"/>
      <c r="PTB2597" s="655"/>
      <c r="PTC2597" s="655"/>
      <c r="PTD2597" s="655"/>
      <c r="PTE2597" s="655"/>
      <c r="PTF2597" s="655"/>
      <c r="PTG2597" s="655"/>
      <c r="PTH2597" s="655"/>
      <c r="PTI2597" s="655"/>
      <c r="PTJ2597" s="655"/>
      <c r="PTK2597" s="655"/>
      <c r="PTL2597" s="655"/>
      <c r="PTM2597" s="655"/>
      <c r="PTN2597" s="655"/>
      <c r="PTO2597" s="655"/>
      <c r="PTP2597" s="655"/>
      <c r="PTQ2597" s="655"/>
      <c r="PTR2597" s="655"/>
      <c r="PTS2597" s="655"/>
      <c r="PTT2597" s="655"/>
      <c r="PTU2597" s="655"/>
      <c r="PTV2597" s="655"/>
      <c r="PTW2597" s="655"/>
      <c r="PTX2597" s="655"/>
      <c r="PTY2597" s="655"/>
      <c r="PTZ2597" s="655"/>
      <c r="PUA2597" s="655"/>
      <c r="PUB2597" s="655"/>
      <c r="PUC2597" s="655"/>
      <c r="PUD2597" s="655"/>
      <c r="PUE2597" s="655"/>
      <c r="PUF2597" s="655"/>
      <c r="PUG2597" s="655"/>
      <c r="PUH2597" s="655"/>
      <c r="PUI2597" s="655"/>
      <c r="PUJ2597" s="655"/>
      <c r="PUK2597" s="655"/>
      <c r="PUL2597" s="655"/>
      <c r="PUM2597" s="655"/>
      <c r="PUN2597" s="655"/>
      <c r="PUO2597" s="655"/>
      <c r="PUP2597" s="655"/>
      <c r="PUQ2597" s="655"/>
      <c r="PUR2597" s="655"/>
      <c r="PUS2597" s="655"/>
      <c r="PUT2597" s="655"/>
      <c r="PUU2597" s="655"/>
      <c r="PUV2597" s="655"/>
      <c r="PUW2597" s="655"/>
      <c r="PUX2597" s="655"/>
      <c r="PUY2597" s="655"/>
      <c r="PUZ2597" s="655"/>
      <c r="PVA2597" s="655"/>
      <c r="PVB2597" s="655"/>
      <c r="PVC2597" s="655"/>
      <c r="PVD2597" s="655"/>
      <c r="PVE2597" s="655"/>
      <c r="PVF2597" s="655"/>
      <c r="PVG2597" s="655"/>
      <c r="PVH2597" s="655"/>
      <c r="PVI2597" s="655"/>
      <c r="PVJ2597" s="655"/>
      <c r="PVK2597" s="655"/>
      <c r="PVL2597" s="655"/>
      <c r="PVM2597" s="655"/>
      <c r="PVN2597" s="655"/>
      <c r="PVO2597" s="655"/>
      <c r="PVP2597" s="655"/>
      <c r="PVQ2597" s="655"/>
      <c r="PVR2597" s="655"/>
      <c r="PVS2597" s="655"/>
      <c r="PVT2597" s="655"/>
      <c r="PVU2597" s="655"/>
      <c r="PVV2597" s="655"/>
      <c r="PVW2597" s="655"/>
      <c r="PVX2597" s="655"/>
      <c r="PVY2597" s="655"/>
      <c r="PVZ2597" s="655"/>
      <c r="PWA2597" s="655"/>
      <c r="PWB2597" s="655"/>
      <c r="PWC2597" s="655"/>
      <c r="PWD2597" s="655"/>
      <c r="PWE2597" s="655"/>
      <c r="PWF2597" s="655"/>
      <c r="PWG2597" s="655"/>
      <c r="PWH2597" s="655"/>
      <c r="PWI2597" s="655"/>
      <c r="PWJ2597" s="655"/>
      <c r="PWK2597" s="655"/>
      <c r="PWL2597" s="655"/>
      <c r="PWM2597" s="655"/>
      <c r="PWN2597" s="655"/>
      <c r="PWO2597" s="655"/>
      <c r="PWP2597" s="655"/>
      <c r="PWQ2597" s="655"/>
      <c r="PWR2597" s="655"/>
      <c r="PWS2597" s="655"/>
      <c r="PWT2597" s="655"/>
      <c r="PWU2597" s="655"/>
      <c r="PWV2597" s="655"/>
      <c r="PWW2597" s="655"/>
      <c r="PWX2597" s="655"/>
      <c r="PWY2597" s="655"/>
      <c r="PWZ2597" s="655"/>
      <c r="PXA2597" s="655"/>
      <c r="PXB2597" s="655"/>
      <c r="PXC2597" s="655"/>
      <c r="PXD2597" s="655"/>
      <c r="PXE2597" s="655"/>
      <c r="PXF2597" s="655"/>
      <c r="PXG2597" s="655"/>
      <c r="PXH2597" s="655"/>
      <c r="PXI2597" s="655"/>
      <c r="PXJ2597" s="655"/>
      <c r="PXK2597" s="655"/>
      <c r="PXL2597" s="655"/>
      <c r="PXM2597" s="655"/>
      <c r="PXN2597" s="655"/>
      <c r="PXO2597" s="655"/>
      <c r="PXP2597" s="655"/>
      <c r="PXQ2597" s="655"/>
      <c r="PXR2597" s="655"/>
      <c r="PXS2597" s="655"/>
      <c r="PXT2597" s="655"/>
      <c r="PXU2597" s="655"/>
      <c r="PXV2597" s="655"/>
      <c r="PXW2597" s="655"/>
      <c r="PXX2597" s="655"/>
      <c r="PXY2597" s="655"/>
      <c r="PXZ2597" s="655"/>
      <c r="PYA2597" s="655"/>
      <c r="PYB2597" s="655"/>
      <c r="PYC2597" s="655"/>
      <c r="PYD2597" s="655"/>
      <c r="PYE2597" s="655"/>
      <c r="PYF2597" s="655"/>
      <c r="PYG2597" s="655"/>
      <c r="PYH2597" s="655"/>
      <c r="PYI2597" s="655"/>
      <c r="PYJ2597" s="655"/>
      <c r="PYK2597" s="655"/>
      <c r="PYL2597" s="655"/>
      <c r="PYM2597" s="655"/>
      <c r="PYN2597" s="655"/>
      <c r="PYO2597" s="655"/>
      <c r="PYP2597" s="655"/>
      <c r="PYQ2597" s="655"/>
      <c r="PYR2597" s="655"/>
      <c r="PYS2597" s="655"/>
      <c r="PYT2597" s="655"/>
      <c r="PYU2597" s="655"/>
      <c r="PYV2597" s="655"/>
      <c r="PYW2597" s="655"/>
      <c r="PYX2597" s="655"/>
      <c r="PYY2597" s="655"/>
      <c r="PYZ2597" s="655"/>
      <c r="PZA2597" s="655"/>
      <c r="PZB2597" s="655"/>
      <c r="PZC2597" s="655"/>
      <c r="PZD2597" s="655"/>
      <c r="PZE2597" s="655"/>
      <c r="PZF2597" s="655"/>
      <c r="PZG2597" s="655"/>
      <c r="PZH2597" s="655"/>
      <c r="PZI2597" s="655"/>
      <c r="PZJ2597" s="655"/>
      <c r="PZK2597" s="655"/>
      <c r="PZL2597" s="655"/>
      <c r="PZM2597" s="655"/>
      <c r="PZN2597" s="655"/>
      <c r="PZO2597" s="655"/>
      <c r="PZP2597" s="655"/>
      <c r="PZQ2597" s="655"/>
      <c r="PZR2597" s="655"/>
      <c r="PZS2597" s="655"/>
      <c r="PZT2597" s="655"/>
      <c r="PZU2597" s="655"/>
      <c r="PZV2597" s="655"/>
      <c r="PZW2597" s="655"/>
      <c r="PZX2597" s="655"/>
      <c r="PZY2597" s="655"/>
      <c r="PZZ2597" s="655"/>
      <c r="QAA2597" s="655"/>
      <c r="QAB2597" s="655"/>
      <c r="QAC2597" s="655"/>
      <c r="QAD2597" s="655"/>
      <c r="QAE2597" s="655"/>
      <c r="QAF2597" s="655"/>
      <c r="QAG2597" s="655"/>
      <c r="QAH2597" s="655"/>
      <c r="QAI2597" s="655"/>
      <c r="QAJ2597" s="655"/>
      <c r="QAK2597" s="655"/>
      <c r="QAL2597" s="655"/>
      <c r="QAM2597" s="655"/>
      <c r="QAN2597" s="655"/>
      <c r="QAO2597" s="655"/>
      <c r="QAP2597" s="655"/>
      <c r="QAQ2597" s="655"/>
      <c r="QAR2597" s="655"/>
      <c r="QAS2597" s="655"/>
      <c r="QAT2597" s="655"/>
      <c r="QAU2597" s="655"/>
      <c r="QAV2597" s="655"/>
      <c r="QAW2597" s="655"/>
      <c r="QAX2597" s="655"/>
      <c r="QAY2597" s="655"/>
      <c r="QAZ2597" s="655"/>
      <c r="QBA2597" s="655"/>
      <c r="QBB2597" s="655"/>
      <c r="QBC2597" s="655"/>
      <c r="QBD2597" s="655"/>
      <c r="QBE2597" s="655"/>
      <c r="QBF2597" s="655"/>
      <c r="QBG2597" s="655"/>
      <c r="QBH2597" s="655"/>
      <c r="QBI2597" s="655"/>
      <c r="QBJ2597" s="655"/>
      <c r="QBK2597" s="655"/>
      <c r="QBL2597" s="655"/>
      <c r="QBM2597" s="655"/>
      <c r="QBN2597" s="655"/>
      <c r="QBO2597" s="655"/>
      <c r="QBP2597" s="655"/>
      <c r="QBQ2597" s="655"/>
      <c r="QBR2597" s="655"/>
      <c r="QBS2597" s="655"/>
      <c r="QBT2597" s="655"/>
      <c r="QBU2597" s="655"/>
      <c r="QBV2597" s="655"/>
      <c r="QBW2597" s="655"/>
      <c r="QBX2597" s="655"/>
      <c r="QBY2597" s="655"/>
      <c r="QBZ2597" s="655"/>
      <c r="QCA2597" s="655"/>
      <c r="QCB2597" s="655"/>
      <c r="QCC2597" s="655"/>
      <c r="QCD2597" s="655"/>
      <c r="QCE2597" s="655"/>
      <c r="QCF2597" s="655"/>
      <c r="QCG2597" s="655"/>
      <c r="QCH2597" s="655"/>
      <c r="QCI2597" s="655"/>
      <c r="QCJ2597" s="655"/>
      <c r="QCK2597" s="655"/>
      <c r="QCL2597" s="655"/>
      <c r="QCM2597" s="655"/>
      <c r="QCN2597" s="655"/>
      <c r="QCO2597" s="655"/>
      <c r="QCP2597" s="655"/>
      <c r="QCQ2597" s="655"/>
      <c r="QCR2597" s="655"/>
      <c r="QCS2597" s="655"/>
      <c r="QCT2597" s="655"/>
      <c r="QCU2597" s="655"/>
      <c r="QCV2597" s="655"/>
      <c r="QCW2597" s="655"/>
      <c r="QCX2597" s="655"/>
      <c r="QCY2597" s="655"/>
      <c r="QCZ2597" s="655"/>
      <c r="QDA2597" s="655"/>
      <c r="QDB2597" s="655"/>
      <c r="QDC2597" s="655"/>
      <c r="QDD2597" s="655"/>
      <c r="QDE2597" s="655"/>
      <c r="QDF2597" s="655"/>
      <c r="QDG2597" s="655"/>
      <c r="QDH2597" s="655"/>
      <c r="QDI2597" s="655"/>
      <c r="QDJ2597" s="655"/>
      <c r="QDK2597" s="655"/>
      <c r="QDL2597" s="655"/>
      <c r="QDM2597" s="655"/>
      <c r="QDN2597" s="655"/>
      <c r="QDO2597" s="655"/>
      <c r="QDP2597" s="655"/>
      <c r="QDQ2597" s="655"/>
      <c r="QDR2597" s="655"/>
      <c r="QDS2597" s="655"/>
      <c r="QDT2597" s="655"/>
      <c r="QDU2597" s="655"/>
      <c r="QDV2597" s="655"/>
      <c r="QDW2597" s="655"/>
      <c r="QDX2597" s="655"/>
      <c r="QDY2597" s="655"/>
      <c r="QDZ2597" s="655"/>
      <c r="QEA2597" s="655"/>
      <c r="QEB2597" s="655"/>
      <c r="QEC2597" s="655"/>
      <c r="QED2597" s="655"/>
      <c r="QEE2597" s="655"/>
      <c r="QEF2597" s="655"/>
      <c r="QEG2597" s="655"/>
      <c r="QEH2597" s="655"/>
      <c r="QEI2597" s="655"/>
      <c r="QEJ2597" s="655"/>
      <c r="QEK2597" s="655"/>
      <c r="QEL2597" s="655"/>
      <c r="QEM2597" s="655"/>
      <c r="QEN2597" s="655"/>
      <c r="QEO2597" s="655"/>
      <c r="QEP2597" s="655"/>
      <c r="QEQ2597" s="655"/>
      <c r="QER2597" s="655"/>
      <c r="QES2597" s="655"/>
      <c r="QET2597" s="655"/>
      <c r="QEU2597" s="655"/>
      <c r="QEV2597" s="655"/>
      <c r="QEW2597" s="655"/>
      <c r="QEX2597" s="655"/>
      <c r="QEY2597" s="655"/>
      <c r="QEZ2597" s="655"/>
      <c r="QFA2597" s="655"/>
      <c r="QFB2597" s="655"/>
      <c r="QFC2597" s="655"/>
      <c r="QFD2597" s="655"/>
      <c r="QFE2597" s="655"/>
      <c r="QFF2597" s="655"/>
      <c r="QFG2597" s="655"/>
      <c r="QFH2597" s="655"/>
      <c r="QFI2597" s="655"/>
      <c r="QFJ2597" s="655"/>
      <c r="QFK2597" s="655"/>
      <c r="QFL2597" s="655"/>
      <c r="QFM2597" s="655"/>
      <c r="QFN2597" s="655"/>
      <c r="QFO2597" s="655"/>
      <c r="QFP2597" s="655"/>
      <c r="QFQ2597" s="655"/>
      <c r="QFR2597" s="655"/>
      <c r="QFS2597" s="655"/>
      <c r="QFT2597" s="655"/>
      <c r="QFU2597" s="655"/>
      <c r="QFV2597" s="655"/>
      <c r="QFW2597" s="655"/>
      <c r="QFX2597" s="655"/>
      <c r="QFY2597" s="655"/>
      <c r="QFZ2597" s="655"/>
      <c r="QGA2597" s="655"/>
      <c r="QGB2597" s="655"/>
      <c r="QGC2597" s="655"/>
      <c r="QGD2597" s="655"/>
      <c r="QGE2597" s="655"/>
      <c r="QGF2597" s="655"/>
      <c r="QGG2597" s="655"/>
      <c r="QGH2597" s="655"/>
      <c r="QGI2597" s="655"/>
      <c r="QGJ2597" s="655"/>
      <c r="QGK2597" s="655"/>
      <c r="QGL2597" s="655"/>
      <c r="QGM2597" s="655"/>
      <c r="QGN2597" s="655"/>
      <c r="QGO2597" s="655"/>
      <c r="QGP2597" s="655"/>
      <c r="QGQ2597" s="655"/>
      <c r="QGR2597" s="655"/>
      <c r="QGS2597" s="655"/>
      <c r="QGT2597" s="655"/>
      <c r="QGU2597" s="655"/>
      <c r="QGV2597" s="655"/>
      <c r="QGW2597" s="655"/>
      <c r="QGX2597" s="655"/>
      <c r="QGY2597" s="655"/>
      <c r="QGZ2597" s="655"/>
      <c r="QHA2597" s="655"/>
      <c r="QHB2597" s="655"/>
      <c r="QHC2597" s="655"/>
      <c r="QHD2597" s="655"/>
      <c r="QHE2597" s="655"/>
      <c r="QHF2597" s="655"/>
      <c r="QHG2597" s="655"/>
      <c r="QHH2597" s="655"/>
      <c r="QHI2597" s="655"/>
      <c r="QHJ2597" s="655"/>
      <c r="QHK2597" s="655"/>
      <c r="QHL2597" s="655"/>
      <c r="QHM2597" s="655"/>
      <c r="QHN2597" s="655"/>
      <c r="QHO2597" s="655"/>
      <c r="QHP2597" s="655"/>
      <c r="QHQ2597" s="655"/>
      <c r="QHR2597" s="655"/>
      <c r="QHS2597" s="655"/>
      <c r="QHT2597" s="655"/>
      <c r="QHU2597" s="655"/>
      <c r="QHV2597" s="655"/>
      <c r="QHW2597" s="655"/>
      <c r="QHX2597" s="655"/>
      <c r="QHY2597" s="655"/>
      <c r="QHZ2597" s="655"/>
      <c r="QIA2597" s="655"/>
      <c r="QIB2597" s="655"/>
      <c r="QIC2597" s="655"/>
      <c r="QID2597" s="655"/>
      <c r="QIE2597" s="655"/>
      <c r="QIF2597" s="655"/>
      <c r="QIG2597" s="655"/>
      <c r="QIH2597" s="655"/>
      <c r="QII2597" s="655"/>
      <c r="QIJ2597" s="655"/>
      <c r="QIK2597" s="655"/>
      <c r="QIL2597" s="655"/>
      <c r="QIM2597" s="655"/>
      <c r="QIN2597" s="655"/>
      <c r="QIO2597" s="655"/>
      <c r="QIP2597" s="655"/>
      <c r="QIQ2597" s="655"/>
      <c r="QIR2597" s="655"/>
      <c r="QIS2597" s="655"/>
      <c r="QIT2597" s="655"/>
      <c r="QIU2597" s="655"/>
      <c r="QIV2597" s="655"/>
      <c r="QIW2597" s="655"/>
      <c r="QIX2597" s="655"/>
      <c r="QIY2597" s="655"/>
      <c r="QIZ2597" s="655"/>
      <c r="QJA2597" s="655"/>
      <c r="QJB2597" s="655"/>
      <c r="QJC2597" s="655"/>
      <c r="QJD2597" s="655"/>
      <c r="QJE2597" s="655"/>
      <c r="QJF2597" s="655"/>
      <c r="QJG2597" s="655"/>
      <c r="QJH2597" s="655"/>
      <c r="QJI2597" s="655"/>
      <c r="QJJ2597" s="655"/>
      <c r="QJK2597" s="655"/>
      <c r="QJL2597" s="655"/>
      <c r="QJM2597" s="655"/>
      <c r="QJN2597" s="655"/>
      <c r="QJO2597" s="655"/>
      <c r="QJP2597" s="655"/>
      <c r="QJQ2597" s="655"/>
      <c r="QJR2597" s="655"/>
      <c r="QJS2597" s="655"/>
      <c r="QJT2597" s="655"/>
      <c r="QJU2597" s="655"/>
      <c r="QJV2597" s="655"/>
      <c r="QJW2597" s="655"/>
      <c r="QJX2597" s="655"/>
      <c r="QJY2597" s="655"/>
      <c r="QJZ2597" s="655"/>
      <c r="QKA2597" s="655"/>
      <c r="QKB2597" s="655"/>
      <c r="QKC2597" s="655"/>
      <c r="QKD2597" s="655"/>
      <c r="QKE2597" s="655"/>
      <c r="QKF2597" s="655"/>
      <c r="QKG2597" s="655"/>
      <c r="QKH2597" s="655"/>
      <c r="QKI2597" s="655"/>
      <c r="QKJ2597" s="655"/>
      <c r="QKK2597" s="655"/>
      <c r="QKL2597" s="655"/>
      <c r="QKM2597" s="655"/>
      <c r="QKN2597" s="655"/>
      <c r="QKO2597" s="655"/>
      <c r="QKP2597" s="655"/>
      <c r="QKQ2597" s="655"/>
      <c r="QKR2597" s="655"/>
      <c r="QKS2597" s="655"/>
      <c r="QKT2597" s="655"/>
      <c r="QKU2597" s="655"/>
      <c r="QKV2597" s="655"/>
      <c r="QKW2597" s="655"/>
      <c r="QKX2597" s="655"/>
      <c r="QKY2597" s="655"/>
      <c r="QKZ2597" s="655"/>
      <c r="QLA2597" s="655"/>
      <c r="QLB2597" s="655"/>
      <c r="QLC2597" s="655"/>
      <c r="QLD2597" s="655"/>
      <c r="QLE2597" s="655"/>
      <c r="QLF2597" s="655"/>
      <c r="QLG2597" s="655"/>
      <c r="QLH2597" s="655"/>
      <c r="QLI2597" s="655"/>
      <c r="QLJ2597" s="655"/>
      <c r="QLK2597" s="655"/>
      <c r="QLL2597" s="655"/>
      <c r="QLM2597" s="655"/>
      <c r="QLN2597" s="655"/>
      <c r="QLO2597" s="655"/>
      <c r="QLP2597" s="655"/>
      <c r="QLQ2597" s="655"/>
      <c r="QLR2597" s="655"/>
      <c r="QLS2597" s="655"/>
      <c r="QLT2597" s="655"/>
      <c r="QLU2597" s="655"/>
      <c r="QLV2597" s="655"/>
      <c r="QLW2597" s="655"/>
      <c r="QLX2597" s="655"/>
      <c r="QLY2597" s="655"/>
      <c r="QLZ2597" s="655"/>
      <c r="QMA2597" s="655"/>
      <c r="QMB2597" s="655"/>
      <c r="QMC2597" s="655"/>
      <c r="QMD2597" s="655"/>
      <c r="QME2597" s="655"/>
      <c r="QMF2597" s="655"/>
      <c r="QMG2597" s="655"/>
      <c r="QMH2597" s="655"/>
      <c r="QMI2597" s="655"/>
      <c r="QMJ2597" s="655"/>
      <c r="QMK2597" s="655"/>
      <c r="QML2597" s="655"/>
      <c r="QMM2597" s="655"/>
      <c r="QMN2597" s="655"/>
      <c r="QMO2597" s="655"/>
      <c r="QMP2597" s="655"/>
      <c r="QMQ2597" s="655"/>
      <c r="QMR2597" s="655"/>
      <c r="QMS2597" s="655"/>
      <c r="QMT2597" s="655"/>
      <c r="QMU2597" s="655"/>
      <c r="QMV2597" s="655"/>
      <c r="QMW2597" s="655"/>
      <c r="QMX2597" s="655"/>
      <c r="QMY2597" s="655"/>
      <c r="QMZ2597" s="655"/>
      <c r="QNA2597" s="655"/>
      <c r="QNB2597" s="655"/>
      <c r="QNC2597" s="655"/>
      <c r="QND2597" s="655"/>
      <c r="QNE2597" s="655"/>
      <c r="QNF2597" s="655"/>
      <c r="QNG2597" s="655"/>
      <c r="QNH2597" s="655"/>
      <c r="QNI2597" s="655"/>
      <c r="QNJ2597" s="655"/>
      <c r="QNK2597" s="655"/>
      <c r="QNL2597" s="655"/>
      <c r="QNM2597" s="655"/>
      <c r="QNN2597" s="655"/>
      <c r="QNO2597" s="655"/>
      <c r="QNP2597" s="655"/>
      <c r="QNQ2597" s="655"/>
      <c r="QNR2597" s="655"/>
      <c r="QNS2597" s="655"/>
      <c r="QNT2597" s="655"/>
      <c r="QNU2597" s="655"/>
      <c r="QNV2597" s="655"/>
      <c r="QNW2597" s="655"/>
      <c r="QNX2597" s="655"/>
      <c r="QNY2597" s="655"/>
      <c r="QNZ2597" s="655"/>
      <c r="QOA2597" s="655"/>
      <c r="QOB2597" s="655"/>
      <c r="QOC2597" s="655"/>
      <c r="QOD2597" s="655"/>
      <c r="QOE2597" s="655"/>
      <c r="QOF2597" s="655"/>
      <c r="QOG2597" s="655"/>
      <c r="QOH2597" s="655"/>
      <c r="QOI2597" s="655"/>
      <c r="QOJ2597" s="655"/>
      <c r="QOK2597" s="655"/>
      <c r="QOL2597" s="655"/>
      <c r="QOM2597" s="655"/>
      <c r="QON2597" s="655"/>
      <c r="QOO2597" s="655"/>
      <c r="QOP2597" s="655"/>
      <c r="QOQ2597" s="655"/>
      <c r="QOR2597" s="655"/>
      <c r="QOS2597" s="655"/>
      <c r="QOT2597" s="655"/>
      <c r="QOU2597" s="655"/>
      <c r="QOV2597" s="655"/>
      <c r="QOW2597" s="655"/>
      <c r="QOX2597" s="655"/>
      <c r="QOY2597" s="655"/>
      <c r="QOZ2597" s="655"/>
      <c r="QPA2597" s="655"/>
      <c r="QPB2597" s="655"/>
      <c r="QPC2597" s="655"/>
      <c r="QPD2597" s="655"/>
      <c r="QPE2597" s="655"/>
      <c r="QPF2597" s="655"/>
      <c r="QPG2597" s="655"/>
      <c r="QPH2597" s="655"/>
      <c r="QPI2597" s="655"/>
      <c r="QPJ2597" s="655"/>
      <c r="QPK2597" s="655"/>
      <c r="QPL2597" s="655"/>
      <c r="QPM2597" s="655"/>
      <c r="QPN2597" s="655"/>
      <c r="QPO2597" s="655"/>
      <c r="QPP2597" s="655"/>
      <c r="QPQ2597" s="655"/>
      <c r="QPR2597" s="655"/>
      <c r="QPS2597" s="655"/>
      <c r="QPT2597" s="655"/>
      <c r="QPU2597" s="655"/>
      <c r="QPV2597" s="655"/>
      <c r="QPW2597" s="655"/>
      <c r="QPX2597" s="655"/>
      <c r="QPY2597" s="655"/>
      <c r="QPZ2597" s="655"/>
      <c r="QQA2597" s="655"/>
      <c r="QQB2597" s="655"/>
      <c r="QQC2597" s="655"/>
      <c r="QQD2597" s="655"/>
      <c r="QQE2597" s="655"/>
      <c r="QQF2597" s="655"/>
      <c r="QQG2597" s="655"/>
      <c r="QQH2597" s="655"/>
      <c r="QQI2597" s="655"/>
      <c r="QQJ2597" s="655"/>
      <c r="QQK2597" s="655"/>
      <c r="QQL2597" s="655"/>
      <c r="QQM2597" s="655"/>
      <c r="QQN2597" s="655"/>
      <c r="QQO2597" s="655"/>
      <c r="QQP2597" s="655"/>
      <c r="QQQ2597" s="655"/>
      <c r="QQR2597" s="655"/>
      <c r="QQS2597" s="655"/>
      <c r="QQT2597" s="655"/>
      <c r="QQU2597" s="655"/>
      <c r="QQV2597" s="655"/>
      <c r="QQW2597" s="655"/>
      <c r="QQX2597" s="655"/>
      <c r="QQY2597" s="655"/>
      <c r="QQZ2597" s="655"/>
      <c r="QRA2597" s="655"/>
      <c r="QRB2597" s="655"/>
      <c r="QRC2597" s="655"/>
      <c r="QRD2597" s="655"/>
      <c r="QRE2597" s="655"/>
      <c r="QRF2597" s="655"/>
      <c r="QRG2597" s="655"/>
      <c r="QRH2597" s="655"/>
      <c r="QRI2597" s="655"/>
      <c r="QRJ2597" s="655"/>
      <c r="QRK2597" s="655"/>
      <c r="QRL2597" s="655"/>
      <c r="QRM2597" s="655"/>
      <c r="QRN2597" s="655"/>
      <c r="QRO2597" s="655"/>
      <c r="QRP2597" s="655"/>
      <c r="QRQ2597" s="655"/>
      <c r="QRR2597" s="655"/>
      <c r="QRS2597" s="655"/>
      <c r="QRT2597" s="655"/>
      <c r="QRU2597" s="655"/>
      <c r="QRV2597" s="655"/>
      <c r="QRW2597" s="655"/>
      <c r="QRX2597" s="655"/>
      <c r="QRY2597" s="655"/>
      <c r="QRZ2597" s="655"/>
      <c r="QSA2597" s="655"/>
      <c r="QSB2597" s="655"/>
      <c r="QSC2597" s="655"/>
      <c r="QSD2597" s="655"/>
      <c r="QSE2597" s="655"/>
      <c r="QSF2597" s="655"/>
      <c r="QSG2597" s="655"/>
      <c r="QSH2597" s="655"/>
      <c r="QSI2597" s="655"/>
      <c r="QSJ2597" s="655"/>
      <c r="QSK2597" s="655"/>
      <c r="QSL2597" s="655"/>
      <c r="QSM2597" s="655"/>
      <c r="QSN2597" s="655"/>
      <c r="QSO2597" s="655"/>
      <c r="QSP2597" s="655"/>
      <c r="QSQ2597" s="655"/>
      <c r="QSR2597" s="655"/>
      <c r="QSS2597" s="655"/>
      <c r="QST2597" s="655"/>
      <c r="QSU2597" s="655"/>
      <c r="QSV2597" s="655"/>
      <c r="QSW2597" s="655"/>
      <c r="QSX2597" s="655"/>
      <c r="QSY2597" s="655"/>
      <c r="QSZ2597" s="655"/>
      <c r="QTA2597" s="655"/>
      <c r="QTB2597" s="655"/>
      <c r="QTC2597" s="655"/>
      <c r="QTD2597" s="655"/>
      <c r="QTE2597" s="655"/>
      <c r="QTF2597" s="655"/>
      <c r="QTG2597" s="655"/>
      <c r="QTH2597" s="655"/>
      <c r="QTI2597" s="655"/>
      <c r="QTJ2597" s="655"/>
      <c r="QTK2597" s="655"/>
      <c r="QTL2597" s="655"/>
      <c r="QTM2597" s="655"/>
      <c r="QTN2597" s="655"/>
      <c r="QTO2597" s="655"/>
      <c r="QTP2597" s="655"/>
      <c r="QTQ2597" s="655"/>
      <c r="QTR2597" s="655"/>
      <c r="QTS2597" s="655"/>
      <c r="QTT2597" s="655"/>
      <c r="QTU2597" s="655"/>
      <c r="QTV2597" s="655"/>
      <c r="QTW2597" s="655"/>
      <c r="QTX2597" s="655"/>
      <c r="QTY2597" s="655"/>
      <c r="QTZ2597" s="655"/>
      <c r="QUA2597" s="655"/>
      <c r="QUB2597" s="655"/>
      <c r="QUC2597" s="655"/>
      <c r="QUD2597" s="655"/>
      <c r="QUE2597" s="655"/>
      <c r="QUF2597" s="655"/>
      <c r="QUG2597" s="655"/>
      <c r="QUH2597" s="655"/>
      <c r="QUI2597" s="655"/>
      <c r="QUJ2597" s="655"/>
      <c r="QUK2597" s="655"/>
      <c r="QUL2597" s="655"/>
      <c r="QUM2597" s="655"/>
      <c r="QUN2597" s="655"/>
      <c r="QUO2597" s="655"/>
      <c r="QUP2597" s="655"/>
      <c r="QUQ2597" s="655"/>
      <c r="QUR2597" s="655"/>
      <c r="QUS2597" s="655"/>
      <c r="QUT2597" s="655"/>
      <c r="QUU2597" s="655"/>
      <c r="QUV2597" s="655"/>
      <c r="QUW2597" s="655"/>
      <c r="QUX2597" s="655"/>
      <c r="QUY2597" s="655"/>
      <c r="QUZ2597" s="655"/>
      <c r="QVA2597" s="655"/>
      <c r="QVB2597" s="655"/>
      <c r="QVC2597" s="655"/>
      <c r="QVD2597" s="655"/>
      <c r="QVE2597" s="655"/>
      <c r="QVF2597" s="655"/>
      <c r="QVG2597" s="655"/>
      <c r="QVH2597" s="655"/>
      <c r="QVI2597" s="655"/>
      <c r="QVJ2597" s="655"/>
      <c r="QVK2597" s="655"/>
      <c r="QVL2597" s="655"/>
      <c r="QVM2597" s="655"/>
      <c r="QVN2597" s="655"/>
      <c r="QVO2597" s="655"/>
      <c r="QVP2597" s="655"/>
      <c r="QVQ2597" s="655"/>
      <c r="QVR2597" s="655"/>
      <c r="QVS2597" s="655"/>
      <c r="QVT2597" s="655"/>
      <c r="QVU2597" s="655"/>
      <c r="QVV2597" s="655"/>
      <c r="QVW2597" s="655"/>
      <c r="QVX2597" s="655"/>
      <c r="QVY2597" s="655"/>
      <c r="QVZ2597" s="655"/>
      <c r="QWA2597" s="655"/>
      <c r="QWB2597" s="655"/>
      <c r="QWC2597" s="655"/>
      <c r="QWD2597" s="655"/>
      <c r="QWE2597" s="655"/>
      <c r="QWF2597" s="655"/>
      <c r="QWG2597" s="655"/>
      <c r="QWH2597" s="655"/>
      <c r="QWI2597" s="655"/>
      <c r="QWJ2597" s="655"/>
      <c r="QWK2597" s="655"/>
      <c r="QWL2597" s="655"/>
      <c r="QWM2597" s="655"/>
      <c r="QWN2597" s="655"/>
      <c r="QWO2597" s="655"/>
      <c r="QWP2597" s="655"/>
      <c r="QWQ2597" s="655"/>
      <c r="QWR2597" s="655"/>
      <c r="QWS2597" s="655"/>
      <c r="QWT2597" s="655"/>
      <c r="QWU2597" s="655"/>
      <c r="QWV2597" s="655"/>
      <c r="QWW2597" s="655"/>
      <c r="QWX2597" s="655"/>
      <c r="QWY2597" s="655"/>
      <c r="QWZ2597" s="655"/>
      <c r="QXA2597" s="655"/>
      <c r="QXB2597" s="655"/>
      <c r="QXC2597" s="655"/>
      <c r="QXD2597" s="655"/>
      <c r="QXE2597" s="655"/>
      <c r="QXF2597" s="655"/>
      <c r="QXG2597" s="655"/>
      <c r="QXH2597" s="655"/>
      <c r="QXI2597" s="655"/>
      <c r="QXJ2597" s="655"/>
      <c r="QXK2597" s="655"/>
      <c r="QXL2597" s="655"/>
      <c r="QXM2597" s="655"/>
      <c r="QXN2597" s="655"/>
      <c r="QXO2597" s="655"/>
      <c r="QXP2597" s="655"/>
      <c r="QXQ2597" s="655"/>
      <c r="QXR2597" s="655"/>
      <c r="QXS2597" s="655"/>
      <c r="QXT2597" s="655"/>
      <c r="QXU2597" s="655"/>
      <c r="QXV2597" s="655"/>
      <c r="QXW2597" s="655"/>
      <c r="QXX2597" s="655"/>
      <c r="QXY2597" s="655"/>
      <c r="QXZ2597" s="655"/>
      <c r="QYA2597" s="655"/>
      <c r="QYB2597" s="655"/>
      <c r="QYC2597" s="655"/>
      <c r="QYD2597" s="655"/>
      <c r="QYE2597" s="655"/>
      <c r="QYF2597" s="655"/>
      <c r="QYG2597" s="655"/>
      <c r="QYH2597" s="655"/>
      <c r="QYI2597" s="655"/>
      <c r="QYJ2597" s="655"/>
      <c r="QYK2597" s="655"/>
      <c r="QYL2597" s="655"/>
      <c r="QYM2597" s="655"/>
      <c r="QYN2597" s="655"/>
      <c r="QYO2597" s="655"/>
      <c r="QYP2597" s="655"/>
      <c r="QYQ2597" s="655"/>
      <c r="QYR2597" s="655"/>
      <c r="QYS2597" s="655"/>
      <c r="QYT2597" s="655"/>
      <c r="QYU2597" s="655"/>
      <c r="QYV2597" s="655"/>
      <c r="QYW2597" s="655"/>
      <c r="QYX2597" s="655"/>
      <c r="QYY2597" s="655"/>
      <c r="QYZ2597" s="655"/>
      <c r="QZA2597" s="655"/>
      <c r="QZB2597" s="655"/>
      <c r="QZC2597" s="655"/>
      <c r="QZD2597" s="655"/>
      <c r="QZE2597" s="655"/>
      <c r="QZF2597" s="655"/>
      <c r="QZG2597" s="655"/>
      <c r="QZH2597" s="655"/>
      <c r="QZI2597" s="655"/>
      <c r="QZJ2597" s="655"/>
      <c r="QZK2597" s="655"/>
      <c r="QZL2597" s="655"/>
      <c r="QZM2597" s="655"/>
      <c r="QZN2597" s="655"/>
      <c r="QZO2597" s="655"/>
      <c r="QZP2597" s="655"/>
      <c r="QZQ2597" s="655"/>
      <c r="QZR2597" s="655"/>
      <c r="QZS2597" s="655"/>
      <c r="QZT2597" s="655"/>
      <c r="QZU2597" s="655"/>
      <c r="QZV2597" s="655"/>
      <c r="QZW2597" s="655"/>
      <c r="QZX2597" s="655"/>
      <c r="QZY2597" s="655"/>
      <c r="QZZ2597" s="655"/>
      <c r="RAA2597" s="655"/>
      <c r="RAB2597" s="655"/>
      <c r="RAC2597" s="655"/>
      <c r="RAD2597" s="655"/>
      <c r="RAE2597" s="655"/>
      <c r="RAF2597" s="655"/>
      <c r="RAG2597" s="655"/>
      <c r="RAH2597" s="655"/>
      <c r="RAI2597" s="655"/>
      <c r="RAJ2597" s="655"/>
      <c r="RAK2597" s="655"/>
      <c r="RAL2597" s="655"/>
      <c r="RAM2597" s="655"/>
      <c r="RAN2597" s="655"/>
      <c r="RAO2597" s="655"/>
      <c r="RAP2597" s="655"/>
      <c r="RAQ2597" s="655"/>
      <c r="RAR2597" s="655"/>
      <c r="RAS2597" s="655"/>
      <c r="RAT2597" s="655"/>
      <c r="RAU2597" s="655"/>
      <c r="RAV2597" s="655"/>
      <c r="RAW2597" s="655"/>
      <c r="RAX2597" s="655"/>
      <c r="RAY2597" s="655"/>
      <c r="RAZ2597" s="655"/>
      <c r="RBA2597" s="655"/>
      <c r="RBB2597" s="655"/>
      <c r="RBC2597" s="655"/>
      <c r="RBD2597" s="655"/>
      <c r="RBE2597" s="655"/>
      <c r="RBF2597" s="655"/>
      <c r="RBG2597" s="655"/>
      <c r="RBH2597" s="655"/>
      <c r="RBI2597" s="655"/>
      <c r="RBJ2597" s="655"/>
      <c r="RBK2597" s="655"/>
      <c r="RBL2597" s="655"/>
      <c r="RBM2597" s="655"/>
      <c r="RBN2597" s="655"/>
      <c r="RBO2597" s="655"/>
      <c r="RBP2597" s="655"/>
      <c r="RBQ2597" s="655"/>
      <c r="RBR2597" s="655"/>
      <c r="RBS2597" s="655"/>
      <c r="RBT2597" s="655"/>
      <c r="RBU2597" s="655"/>
      <c r="RBV2597" s="655"/>
      <c r="RBW2597" s="655"/>
      <c r="RBX2597" s="655"/>
      <c r="RBY2597" s="655"/>
      <c r="RBZ2597" s="655"/>
      <c r="RCA2597" s="655"/>
      <c r="RCB2597" s="655"/>
      <c r="RCC2597" s="655"/>
      <c r="RCD2597" s="655"/>
      <c r="RCE2597" s="655"/>
      <c r="RCF2597" s="655"/>
      <c r="RCG2597" s="655"/>
      <c r="RCH2597" s="655"/>
      <c r="RCI2597" s="655"/>
      <c r="RCJ2597" s="655"/>
      <c r="RCK2597" s="655"/>
      <c r="RCL2597" s="655"/>
      <c r="RCM2597" s="655"/>
      <c r="RCN2597" s="655"/>
      <c r="RCO2597" s="655"/>
      <c r="RCP2597" s="655"/>
      <c r="RCQ2597" s="655"/>
      <c r="RCR2597" s="655"/>
      <c r="RCS2597" s="655"/>
      <c r="RCT2597" s="655"/>
      <c r="RCU2597" s="655"/>
      <c r="RCV2597" s="655"/>
      <c r="RCW2597" s="655"/>
      <c r="RCX2597" s="655"/>
      <c r="RCY2597" s="655"/>
      <c r="RCZ2597" s="655"/>
      <c r="RDA2597" s="655"/>
      <c r="RDB2597" s="655"/>
      <c r="RDC2597" s="655"/>
      <c r="RDD2597" s="655"/>
      <c r="RDE2597" s="655"/>
      <c r="RDF2597" s="655"/>
      <c r="RDG2597" s="655"/>
      <c r="RDH2597" s="655"/>
      <c r="RDI2597" s="655"/>
      <c r="RDJ2597" s="655"/>
      <c r="RDK2597" s="655"/>
      <c r="RDL2597" s="655"/>
      <c r="RDM2597" s="655"/>
      <c r="RDN2597" s="655"/>
      <c r="RDO2597" s="655"/>
      <c r="RDP2597" s="655"/>
      <c r="RDQ2597" s="655"/>
      <c r="RDR2597" s="655"/>
      <c r="RDS2597" s="655"/>
      <c r="RDT2597" s="655"/>
      <c r="RDU2597" s="655"/>
      <c r="RDV2597" s="655"/>
      <c r="RDW2597" s="655"/>
      <c r="RDX2597" s="655"/>
      <c r="RDY2597" s="655"/>
      <c r="RDZ2597" s="655"/>
      <c r="REA2597" s="655"/>
      <c r="REB2597" s="655"/>
      <c r="REC2597" s="655"/>
      <c r="RED2597" s="655"/>
      <c r="REE2597" s="655"/>
      <c r="REF2597" s="655"/>
      <c r="REG2597" s="655"/>
      <c r="REH2597" s="655"/>
      <c r="REI2597" s="655"/>
      <c r="REJ2597" s="655"/>
      <c r="REK2597" s="655"/>
      <c r="REL2597" s="655"/>
      <c r="REM2597" s="655"/>
      <c r="REN2597" s="655"/>
      <c r="REO2597" s="655"/>
      <c r="REP2597" s="655"/>
      <c r="REQ2597" s="655"/>
      <c r="RER2597" s="655"/>
      <c r="RES2597" s="655"/>
      <c r="RET2597" s="655"/>
      <c r="REU2597" s="655"/>
      <c r="REV2597" s="655"/>
      <c r="REW2597" s="655"/>
      <c r="REX2597" s="655"/>
      <c r="REY2597" s="655"/>
      <c r="REZ2597" s="655"/>
      <c r="RFA2597" s="655"/>
      <c r="RFB2597" s="655"/>
      <c r="RFC2597" s="655"/>
      <c r="RFD2597" s="655"/>
      <c r="RFE2597" s="655"/>
      <c r="RFF2597" s="655"/>
      <c r="RFG2597" s="655"/>
      <c r="RFH2597" s="655"/>
      <c r="RFI2597" s="655"/>
      <c r="RFJ2597" s="655"/>
      <c r="RFK2597" s="655"/>
      <c r="RFL2597" s="655"/>
      <c r="RFM2597" s="655"/>
      <c r="RFN2597" s="655"/>
      <c r="RFO2597" s="655"/>
      <c r="RFP2597" s="655"/>
      <c r="RFQ2597" s="655"/>
      <c r="RFR2597" s="655"/>
      <c r="RFS2597" s="655"/>
      <c r="RFT2597" s="655"/>
      <c r="RFU2597" s="655"/>
      <c r="RFV2597" s="655"/>
      <c r="RFW2597" s="655"/>
      <c r="RFX2597" s="655"/>
      <c r="RFY2597" s="655"/>
      <c r="RFZ2597" s="655"/>
      <c r="RGA2597" s="655"/>
      <c r="RGB2597" s="655"/>
      <c r="RGC2597" s="655"/>
      <c r="RGD2597" s="655"/>
      <c r="RGE2597" s="655"/>
      <c r="RGF2597" s="655"/>
      <c r="RGG2597" s="655"/>
      <c r="RGH2597" s="655"/>
      <c r="RGI2597" s="655"/>
      <c r="RGJ2597" s="655"/>
      <c r="RGK2597" s="655"/>
      <c r="RGL2597" s="655"/>
      <c r="RGM2597" s="655"/>
      <c r="RGN2597" s="655"/>
      <c r="RGO2597" s="655"/>
      <c r="RGP2597" s="655"/>
      <c r="RGQ2597" s="655"/>
      <c r="RGR2597" s="655"/>
      <c r="RGS2597" s="655"/>
      <c r="RGT2597" s="655"/>
      <c r="RGU2597" s="655"/>
      <c r="RGV2597" s="655"/>
      <c r="RGW2597" s="655"/>
      <c r="RGX2597" s="655"/>
      <c r="RGY2597" s="655"/>
      <c r="RGZ2597" s="655"/>
      <c r="RHA2597" s="655"/>
      <c r="RHB2597" s="655"/>
      <c r="RHC2597" s="655"/>
      <c r="RHD2597" s="655"/>
      <c r="RHE2597" s="655"/>
      <c r="RHF2597" s="655"/>
      <c r="RHG2597" s="655"/>
      <c r="RHH2597" s="655"/>
      <c r="RHI2597" s="655"/>
      <c r="RHJ2597" s="655"/>
      <c r="RHK2597" s="655"/>
      <c r="RHL2597" s="655"/>
      <c r="RHM2597" s="655"/>
      <c r="RHN2597" s="655"/>
      <c r="RHO2597" s="655"/>
      <c r="RHP2597" s="655"/>
      <c r="RHQ2597" s="655"/>
      <c r="RHR2597" s="655"/>
      <c r="RHS2597" s="655"/>
      <c r="RHT2597" s="655"/>
      <c r="RHU2597" s="655"/>
      <c r="RHV2597" s="655"/>
      <c r="RHW2597" s="655"/>
      <c r="RHX2597" s="655"/>
      <c r="RHY2597" s="655"/>
      <c r="RHZ2597" s="655"/>
      <c r="RIA2597" s="655"/>
      <c r="RIB2597" s="655"/>
      <c r="RIC2597" s="655"/>
      <c r="RID2597" s="655"/>
      <c r="RIE2597" s="655"/>
      <c r="RIF2597" s="655"/>
      <c r="RIG2597" s="655"/>
      <c r="RIH2597" s="655"/>
      <c r="RII2597" s="655"/>
      <c r="RIJ2597" s="655"/>
      <c r="RIK2597" s="655"/>
      <c r="RIL2597" s="655"/>
      <c r="RIM2597" s="655"/>
      <c r="RIN2597" s="655"/>
      <c r="RIO2597" s="655"/>
      <c r="RIP2597" s="655"/>
      <c r="RIQ2597" s="655"/>
      <c r="RIR2597" s="655"/>
      <c r="RIS2597" s="655"/>
      <c r="RIT2597" s="655"/>
      <c r="RIU2597" s="655"/>
      <c r="RIV2597" s="655"/>
      <c r="RIW2597" s="655"/>
      <c r="RIX2597" s="655"/>
      <c r="RIY2597" s="655"/>
      <c r="RIZ2597" s="655"/>
      <c r="RJA2597" s="655"/>
      <c r="RJB2597" s="655"/>
      <c r="RJC2597" s="655"/>
      <c r="RJD2597" s="655"/>
      <c r="RJE2597" s="655"/>
      <c r="RJF2597" s="655"/>
      <c r="RJG2597" s="655"/>
      <c r="RJH2597" s="655"/>
      <c r="RJI2597" s="655"/>
      <c r="RJJ2597" s="655"/>
      <c r="RJK2597" s="655"/>
      <c r="RJL2597" s="655"/>
      <c r="RJM2597" s="655"/>
      <c r="RJN2597" s="655"/>
      <c r="RJO2597" s="655"/>
      <c r="RJP2597" s="655"/>
      <c r="RJQ2597" s="655"/>
      <c r="RJR2597" s="655"/>
      <c r="RJS2597" s="655"/>
      <c r="RJT2597" s="655"/>
      <c r="RJU2597" s="655"/>
      <c r="RJV2597" s="655"/>
      <c r="RJW2597" s="655"/>
      <c r="RJX2597" s="655"/>
      <c r="RJY2597" s="655"/>
      <c r="RJZ2597" s="655"/>
      <c r="RKA2597" s="655"/>
      <c r="RKB2597" s="655"/>
      <c r="RKC2597" s="655"/>
      <c r="RKD2597" s="655"/>
      <c r="RKE2597" s="655"/>
      <c r="RKF2597" s="655"/>
      <c r="RKG2597" s="655"/>
      <c r="RKH2597" s="655"/>
      <c r="RKI2597" s="655"/>
      <c r="RKJ2597" s="655"/>
      <c r="RKK2597" s="655"/>
      <c r="RKL2597" s="655"/>
      <c r="RKM2597" s="655"/>
      <c r="RKN2597" s="655"/>
      <c r="RKO2597" s="655"/>
      <c r="RKP2597" s="655"/>
      <c r="RKQ2597" s="655"/>
      <c r="RKR2597" s="655"/>
      <c r="RKS2597" s="655"/>
      <c r="RKT2597" s="655"/>
      <c r="RKU2597" s="655"/>
      <c r="RKV2597" s="655"/>
      <c r="RKW2597" s="655"/>
      <c r="RKX2597" s="655"/>
      <c r="RKY2597" s="655"/>
      <c r="RKZ2597" s="655"/>
      <c r="RLA2597" s="655"/>
      <c r="RLB2597" s="655"/>
      <c r="RLC2597" s="655"/>
      <c r="RLD2597" s="655"/>
      <c r="RLE2597" s="655"/>
      <c r="RLF2597" s="655"/>
      <c r="RLG2597" s="655"/>
      <c r="RLH2597" s="655"/>
      <c r="RLI2597" s="655"/>
      <c r="RLJ2597" s="655"/>
      <c r="RLK2597" s="655"/>
      <c r="RLL2597" s="655"/>
      <c r="RLM2597" s="655"/>
      <c r="RLN2597" s="655"/>
      <c r="RLO2597" s="655"/>
      <c r="RLP2597" s="655"/>
      <c r="RLQ2597" s="655"/>
      <c r="RLR2597" s="655"/>
      <c r="RLS2597" s="655"/>
      <c r="RLT2597" s="655"/>
      <c r="RLU2597" s="655"/>
      <c r="RLV2597" s="655"/>
      <c r="RLW2597" s="655"/>
      <c r="RLX2597" s="655"/>
      <c r="RLY2597" s="655"/>
      <c r="RLZ2597" s="655"/>
      <c r="RMA2597" s="655"/>
      <c r="RMB2597" s="655"/>
      <c r="RMC2597" s="655"/>
      <c r="RMD2597" s="655"/>
      <c r="RME2597" s="655"/>
      <c r="RMF2597" s="655"/>
      <c r="RMG2597" s="655"/>
      <c r="RMH2597" s="655"/>
      <c r="RMI2597" s="655"/>
      <c r="RMJ2597" s="655"/>
      <c r="RMK2597" s="655"/>
      <c r="RML2597" s="655"/>
      <c r="RMM2597" s="655"/>
      <c r="RMN2597" s="655"/>
      <c r="RMO2597" s="655"/>
      <c r="RMP2597" s="655"/>
      <c r="RMQ2597" s="655"/>
      <c r="RMR2597" s="655"/>
      <c r="RMS2597" s="655"/>
      <c r="RMT2597" s="655"/>
      <c r="RMU2597" s="655"/>
      <c r="RMV2597" s="655"/>
      <c r="RMW2597" s="655"/>
      <c r="RMX2597" s="655"/>
      <c r="RMY2597" s="655"/>
      <c r="RMZ2597" s="655"/>
      <c r="RNA2597" s="655"/>
      <c r="RNB2597" s="655"/>
      <c r="RNC2597" s="655"/>
      <c r="RND2597" s="655"/>
      <c r="RNE2597" s="655"/>
      <c r="RNF2597" s="655"/>
      <c r="RNG2597" s="655"/>
      <c r="RNH2597" s="655"/>
      <c r="RNI2597" s="655"/>
      <c r="RNJ2597" s="655"/>
      <c r="RNK2597" s="655"/>
      <c r="RNL2597" s="655"/>
      <c r="RNM2597" s="655"/>
      <c r="RNN2597" s="655"/>
      <c r="RNO2597" s="655"/>
      <c r="RNP2597" s="655"/>
      <c r="RNQ2597" s="655"/>
      <c r="RNR2597" s="655"/>
      <c r="RNS2597" s="655"/>
      <c r="RNT2597" s="655"/>
      <c r="RNU2597" s="655"/>
      <c r="RNV2597" s="655"/>
      <c r="RNW2597" s="655"/>
      <c r="RNX2597" s="655"/>
      <c r="RNY2597" s="655"/>
      <c r="RNZ2597" s="655"/>
      <c r="ROA2597" s="655"/>
      <c r="ROB2597" s="655"/>
      <c r="ROC2597" s="655"/>
      <c r="ROD2597" s="655"/>
      <c r="ROE2597" s="655"/>
      <c r="ROF2597" s="655"/>
      <c r="ROG2597" s="655"/>
      <c r="ROH2597" s="655"/>
      <c r="ROI2597" s="655"/>
      <c r="ROJ2597" s="655"/>
      <c r="ROK2597" s="655"/>
      <c r="ROL2597" s="655"/>
      <c r="ROM2597" s="655"/>
      <c r="RON2597" s="655"/>
      <c r="ROO2597" s="655"/>
      <c r="ROP2597" s="655"/>
      <c r="ROQ2597" s="655"/>
      <c r="ROR2597" s="655"/>
      <c r="ROS2597" s="655"/>
      <c r="ROT2597" s="655"/>
      <c r="ROU2597" s="655"/>
      <c r="ROV2597" s="655"/>
      <c r="ROW2597" s="655"/>
      <c r="ROX2597" s="655"/>
      <c r="ROY2597" s="655"/>
      <c r="ROZ2597" s="655"/>
      <c r="RPA2597" s="655"/>
      <c r="RPB2597" s="655"/>
      <c r="RPC2597" s="655"/>
      <c r="RPD2597" s="655"/>
      <c r="RPE2597" s="655"/>
      <c r="RPF2597" s="655"/>
      <c r="RPG2597" s="655"/>
      <c r="RPH2597" s="655"/>
      <c r="RPI2597" s="655"/>
      <c r="RPJ2597" s="655"/>
      <c r="RPK2597" s="655"/>
      <c r="RPL2597" s="655"/>
      <c r="RPM2597" s="655"/>
      <c r="RPN2597" s="655"/>
      <c r="RPO2597" s="655"/>
      <c r="RPP2597" s="655"/>
      <c r="RPQ2597" s="655"/>
      <c r="RPR2597" s="655"/>
      <c r="RPS2597" s="655"/>
      <c r="RPT2597" s="655"/>
      <c r="RPU2597" s="655"/>
      <c r="RPV2597" s="655"/>
      <c r="RPW2597" s="655"/>
      <c r="RPX2597" s="655"/>
      <c r="RPY2597" s="655"/>
      <c r="RPZ2597" s="655"/>
      <c r="RQA2597" s="655"/>
      <c r="RQB2597" s="655"/>
      <c r="RQC2597" s="655"/>
      <c r="RQD2597" s="655"/>
      <c r="RQE2597" s="655"/>
      <c r="RQF2597" s="655"/>
      <c r="RQG2597" s="655"/>
      <c r="RQH2597" s="655"/>
      <c r="RQI2597" s="655"/>
      <c r="RQJ2597" s="655"/>
      <c r="RQK2597" s="655"/>
      <c r="RQL2597" s="655"/>
      <c r="RQM2597" s="655"/>
      <c r="RQN2597" s="655"/>
      <c r="RQO2597" s="655"/>
      <c r="RQP2597" s="655"/>
      <c r="RQQ2597" s="655"/>
      <c r="RQR2597" s="655"/>
      <c r="RQS2597" s="655"/>
      <c r="RQT2597" s="655"/>
      <c r="RQU2597" s="655"/>
      <c r="RQV2597" s="655"/>
      <c r="RQW2597" s="655"/>
      <c r="RQX2597" s="655"/>
      <c r="RQY2597" s="655"/>
      <c r="RQZ2597" s="655"/>
      <c r="RRA2597" s="655"/>
      <c r="RRB2597" s="655"/>
      <c r="RRC2597" s="655"/>
      <c r="RRD2597" s="655"/>
      <c r="RRE2597" s="655"/>
      <c r="RRF2597" s="655"/>
      <c r="RRG2597" s="655"/>
      <c r="RRH2597" s="655"/>
      <c r="RRI2597" s="655"/>
      <c r="RRJ2597" s="655"/>
      <c r="RRK2597" s="655"/>
      <c r="RRL2597" s="655"/>
      <c r="RRM2597" s="655"/>
      <c r="RRN2597" s="655"/>
      <c r="RRO2597" s="655"/>
      <c r="RRP2597" s="655"/>
      <c r="RRQ2597" s="655"/>
      <c r="RRR2597" s="655"/>
      <c r="RRS2597" s="655"/>
      <c r="RRT2597" s="655"/>
      <c r="RRU2597" s="655"/>
      <c r="RRV2597" s="655"/>
      <c r="RRW2597" s="655"/>
      <c r="RRX2597" s="655"/>
      <c r="RRY2597" s="655"/>
      <c r="RRZ2597" s="655"/>
      <c r="RSA2597" s="655"/>
      <c r="RSB2597" s="655"/>
      <c r="RSC2597" s="655"/>
      <c r="RSD2597" s="655"/>
      <c r="RSE2597" s="655"/>
      <c r="RSF2597" s="655"/>
      <c r="RSG2597" s="655"/>
      <c r="RSH2597" s="655"/>
      <c r="RSI2597" s="655"/>
      <c r="RSJ2597" s="655"/>
      <c r="RSK2597" s="655"/>
      <c r="RSL2597" s="655"/>
      <c r="RSM2597" s="655"/>
      <c r="RSN2597" s="655"/>
      <c r="RSO2597" s="655"/>
      <c r="RSP2597" s="655"/>
      <c r="RSQ2597" s="655"/>
      <c r="RSR2597" s="655"/>
      <c r="RSS2597" s="655"/>
      <c r="RST2597" s="655"/>
      <c r="RSU2597" s="655"/>
      <c r="RSV2597" s="655"/>
      <c r="RSW2597" s="655"/>
      <c r="RSX2597" s="655"/>
      <c r="RSY2597" s="655"/>
      <c r="RSZ2597" s="655"/>
      <c r="RTA2597" s="655"/>
      <c r="RTB2597" s="655"/>
      <c r="RTC2597" s="655"/>
      <c r="RTD2597" s="655"/>
      <c r="RTE2597" s="655"/>
      <c r="RTF2597" s="655"/>
      <c r="RTG2597" s="655"/>
      <c r="RTH2597" s="655"/>
      <c r="RTI2597" s="655"/>
      <c r="RTJ2597" s="655"/>
      <c r="RTK2597" s="655"/>
      <c r="RTL2597" s="655"/>
      <c r="RTM2597" s="655"/>
      <c r="RTN2597" s="655"/>
      <c r="RTO2597" s="655"/>
      <c r="RTP2597" s="655"/>
      <c r="RTQ2597" s="655"/>
      <c r="RTR2597" s="655"/>
      <c r="RTS2597" s="655"/>
      <c r="RTT2597" s="655"/>
      <c r="RTU2597" s="655"/>
      <c r="RTV2597" s="655"/>
      <c r="RTW2597" s="655"/>
      <c r="RTX2597" s="655"/>
      <c r="RTY2597" s="655"/>
      <c r="RTZ2597" s="655"/>
      <c r="RUA2597" s="655"/>
      <c r="RUB2597" s="655"/>
      <c r="RUC2597" s="655"/>
      <c r="RUD2597" s="655"/>
      <c r="RUE2597" s="655"/>
      <c r="RUF2597" s="655"/>
      <c r="RUG2597" s="655"/>
      <c r="RUH2597" s="655"/>
      <c r="RUI2597" s="655"/>
      <c r="RUJ2597" s="655"/>
      <c r="RUK2597" s="655"/>
      <c r="RUL2597" s="655"/>
      <c r="RUM2597" s="655"/>
      <c r="RUN2597" s="655"/>
      <c r="RUO2597" s="655"/>
      <c r="RUP2597" s="655"/>
      <c r="RUQ2597" s="655"/>
      <c r="RUR2597" s="655"/>
      <c r="RUS2597" s="655"/>
      <c r="RUT2597" s="655"/>
      <c r="RUU2597" s="655"/>
      <c r="RUV2597" s="655"/>
      <c r="RUW2597" s="655"/>
      <c r="RUX2597" s="655"/>
      <c r="RUY2597" s="655"/>
      <c r="RUZ2597" s="655"/>
      <c r="RVA2597" s="655"/>
      <c r="RVB2597" s="655"/>
      <c r="RVC2597" s="655"/>
      <c r="RVD2597" s="655"/>
      <c r="RVE2597" s="655"/>
      <c r="RVF2597" s="655"/>
      <c r="RVG2597" s="655"/>
      <c r="RVH2597" s="655"/>
      <c r="RVI2597" s="655"/>
      <c r="RVJ2597" s="655"/>
      <c r="RVK2597" s="655"/>
      <c r="RVL2597" s="655"/>
      <c r="RVM2597" s="655"/>
      <c r="RVN2597" s="655"/>
      <c r="RVO2597" s="655"/>
      <c r="RVP2597" s="655"/>
      <c r="RVQ2597" s="655"/>
      <c r="RVR2597" s="655"/>
      <c r="RVS2597" s="655"/>
      <c r="RVT2597" s="655"/>
      <c r="RVU2597" s="655"/>
      <c r="RVV2597" s="655"/>
      <c r="RVW2597" s="655"/>
      <c r="RVX2597" s="655"/>
      <c r="RVY2597" s="655"/>
      <c r="RVZ2597" s="655"/>
      <c r="RWA2597" s="655"/>
      <c r="RWB2597" s="655"/>
      <c r="RWC2597" s="655"/>
      <c r="RWD2597" s="655"/>
      <c r="RWE2597" s="655"/>
      <c r="RWF2597" s="655"/>
      <c r="RWG2597" s="655"/>
      <c r="RWH2597" s="655"/>
      <c r="RWI2597" s="655"/>
      <c r="RWJ2597" s="655"/>
      <c r="RWK2597" s="655"/>
      <c r="RWL2597" s="655"/>
      <c r="RWM2597" s="655"/>
      <c r="RWN2597" s="655"/>
      <c r="RWO2597" s="655"/>
      <c r="RWP2597" s="655"/>
      <c r="RWQ2597" s="655"/>
      <c r="RWR2597" s="655"/>
      <c r="RWS2597" s="655"/>
      <c r="RWT2597" s="655"/>
      <c r="RWU2597" s="655"/>
      <c r="RWV2597" s="655"/>
      <c r="RWW2597" s="655"/>
      <c r="RWX2597" s="655"/>
      <c r="RWY2597" s="655"/>
      <c r="RWZ2597" s="655"/>
      <c r="RXA2597" s="655"/>
      <c r="RXB2597" s="655"/>
      <c r="RXC2597" s="655"/>
      <c r="RXD2597" s="655"/>
      <c r="RXE2597" s="655"/>
      <c r="RXF2597" s="655"/>
      <c r="RXG2597" s="655"/>
      <c r="RXH2597" s="655"/>
      <c r="RXI2597" s="655"/>
      <c r="RXJ2597" s="655"/>
      <c r="RXK2597" s="655"/>
      <c r="RXL2597" s="655"/>
      <c r="RXM2597" s="655"/>
      <c r="RXN2597" s="655"/>
      <c r="RXO2597" s="655"/>
      <c r="RXP2597" s="655"/>
      <c r="RXQ2597" s="655"/>
      <c r="RXR2597" s="655"/>
      <c r="RXS2597" s="655"/>
      <c r="RXT2597" s="655"/>
      <c r="RXU2597" s="655"/>
      <c r="RXV2597" s="655"/>
      <c r="RXW2597" s="655"/>
      <c r="RXX2597" s="655"/>
      <c r="RXY2597" s="655"/>
      <c r="RXZ2597" s="655"/>
      <c r="RYA2597" s="655"/>
      <c r="RYB2597" s="655"/>
      <c r="RYC2597" s="655"/>
      <c r="RYD2597" s="655"/>
      <c r="RYE2597" s="655"/>
      <c r="RYF2597" s="655"/>
      <c r="RYG2597" s="655"/>
      <c r="RYH2597" s="655"/>
      <c r="RYI2597" s="655"/>
      <c r="RYJ2597" s="655"/>
      <c r="RYK2597" s="655"/>
      <c r="RYL2597" s="655"/>
      <c r="RYM2597" s="655"/>
      <c r="RYN2597" s="655"/>
      <c r="RYO2597" s="655"/>
      <c r="RYP2597" s="655"/>
      <c r="RYQ2597" s="655"/>
      <c r="RYR2597" s="655"/>
      <c r="RYS2597" s="655"/>
      <c r="RYT2597" s="655"/>
      <c r="RYU2597" s="655"/>
      <c r="RYV2597" s="655"/>
      <c r="RYW2597" s="655"/>
      <c r="RYX2597" s="655"/>
      <c r="RYY2597" s="655"/>
      <c r="RYZ2597" s="655"/>
      <c r="RZA2597" s="655"/>
      <c r="RZB2597" s="655"/>
      <c r="RZC2597" s="655"/>
      <c r="RZD2597" s="655"/>
      <c r="RZE2597" s="655"/>
      <c r="RZF2597" s="655"/>
      <c r="RZG2597" s="655"/>
      <c r="RZH2597" s="655"/>
      <c r="RZI2597" s="655"/>
      <c r="RZJ2597" s="655"/>
      <c r="RZK2597" s="655"/>
      <c r="RZL2597" s="655"/>
      <c r="RZM2597" s="655"/>
      <c r="RZN2597" s="655"/>
      <c r="RZO2597" s="655"/>
      <c r="RZP2597" s="655"/>
      <c r="RZQ2597" s="655"/>
      <c r="RZR2597" s="655"/>
      <c r="RZS2597" s="655"/>
      <c r="RZT2597" s="655"/>
      <c r="RZU2597" s="655"/>
      <c r="RZV2597" s="655"/>
      <c r="RZW2597" s="655"/>
      <c r="RZX2597" s="655"/>
      <c r="RZY2597" s="655"/>
      <c r="RZZ2597" s="655"/>
      <c r="SAA2597" s="655"/>
      <c r="SAB2597" s="655"/>
      <c r="SAC2597" s="655"/>
      <c r="SAD2597" s="655"/>
      <c r="SAE2597" s="655"/>
      <c r="SAF2597" s="655"/>
      <c r="SAG2597" s="655"/>
      <c r="SAH2597" s="655"/>
      <c r="SAI2597" s="655"/>
      <c r="SAJ2597" s="655"/>
      <c r="SAK2597" s="655"/>
      <c r="SAL2597" s="655"/>
      <c r="SAM2597" s="655"/>
      <c r="SAN2597" s="655"/>
      <c r="SAO2597" s="655"/>
      <c r="SAP2597" s="655"/>
      <c r="SAQ2597" s="655"/>
      <c r="SAR2597" s="655"/>
      <c r="SAS2597" s="655"/>
      <c r="SAT2597" s="655"/>
      <c r="SAU2597" s="655"/>
      <c r="SAV2597" s="655"/>
      <c r="SAW2597" s="655"/>
      <c r="SAX2597" s="655"/>
      <c r="SAY2597" s="655"/>
      <c r="SAZ2597" s="655"/>
      <c r="SBA2597" s="655"/>
      <c r="SBB2597" s="655"/>
      <c r="SBC2597" s="655"/>
      <c r="SBD2597" s="655"/>
      <c r="SBE2597" s="655"/>
      <c r="SBF2597" s="655"/>
      <c r="SBG2597" s="655"/>
      <c r="SBH2597" s="655"/>
      <c r="SBI2597" s="655"/>
      <c r="SBJ2597" s="655"/>
      <c r="SBK2597" s="655"/>
      <c r="SBL2597" s="655"/>
      <c r="SBM2597" s="655"/>
      <c r="SBN2597" s="655"/>
      <c r="SBO2597" s="655"/>
      <c r="SBP2597" s="655"/>
      <c r="SBQ2597" s="655"/>
      <c r="SBR2597" s="655"/>
      <c r="SBS2597" s="655"/>
      <c r="SBT2597" s="655"/>
      <c r="SBU2597" s="655"/>
      <c r="SBV2597" s="655"/>
      <c r="SBW2597" s="655"/>
      <c r="SBX2597" s="655"/>
      <c r="SBY2597" s="655"/>
      <c r="SBZ2597" s="655"/>
      <c r="SCA2597" s="655"/>
      <c r="SCB2597" s="655"/>
      <c r="SCC2597" s="655"/>
      <c r="SCD2597" s="655"/>
      <c r="SCE2597" s="655"/>
      <c r="SCF2597" s="655"/>
      <c r="SCG2597" s="655"/>
      <c r="SCH2597" s="655"/>
      <c r="SCI2597" s="655"/>
      <c r="SCJ2597" s="655"/>
      <c r="SCK2597" s="655"/>
      <c r="SCL2597" s="655"/>
      <c r="SCM2597" s="655"/>
      <c r="SCN2597" s="655"/>
      <c r="SCO2597" s="655"/>
      <c r="SCP2597" s="655"/>
      <c r="SCQ2597" s="655"/>
      <c r="SCR2597" s="655"/>
      <c r="SCS2597" s="655"/>
      <c r="SCT2597" s="655"/>
      <c r="SCU2597" s="655"/>
      <c r="SCV2597" s="655"/>
      <c r="SCW2597" s="655"/>
      <c r="SCX2597" s="655"/>
      <c r="SCY2597" s="655"/>
      <c r="SCZ2597" s="655"/>
      <c r="SDA2597" s="655"/>
      <c r="SDB2597" s="655"/>
      <c r="SDC2597" s="655"/>
      <c r="SDD2597" s="655"/>
      <c r="SDE2597" s="655"/>
      <c r="SDF2597" s="655"/>
      <c r="SDG2597" s="655"/>
      <c r="SDH2597" s="655"/>
      <c r="SDI2597" s="655"/>
      <c r="SDJ2597" s="655"/>
      <c r="SDK2597" s="655"/>
      <c r="SDL2597" s="655"/>
      <c r="SDM2597" s="655"/>
      <c r="SDN2597" s="655"/>
      <c r="SDO2597" s="655"/>
      <c r="SDP2597" s="655"/>
      <c r="SDQ2597" s="655"/>
      <c r="SDR2597" s="655"/>
      <c r="SDS2597" s="655"/>
      <c r="SDT2597" s="655"/>
      <c r="SDU2597" s="655"/>
      <c r="SDV2597" s="655"/>
      <c r="SDW2597" s="655"/>
      <c r="SDX2597" s="655"/>
      <c r="SDY2597" s="655"/>
      <c r="SDZ2597" s="655"/>
      <c r="SEA2597" s="655"/>
      <c r="SEB2597" s="655"/>
      <c r="SEC2597" s="655"/>
      <c r="SED2597" s="655"/>
      <c r="SEE2597" s="655"/>
      <c r="SEF2597" s="655"/>
      <c r="SEG2597" s="655"/>
      <c r="SEH2597" s="655"/>
      <c r="SEI2597" s="655"/>
      <c r="SEJ2597" s="655"/>
      <c r="SEK2597" s="655"/>
      <c r="SEL2597" s="655"/>
      <c r="SEM2597" s="655"/>
      <c r="SEN2597" s="655"/>
      <c r="SEO2597" s="655"/>
      <c r="SEP2597" s="655"/>
      <c r="SEQ2597" s="655"/>
      <c r="SER2597" s="655"/>
      <c r="SES2597" s="655"/>
      <c r="SET2597" s="655"/>
      <c r="SEU2597" s="655"/>
      <c r="SEV2597" s="655"/>
      <c r="SEW2597" s="655"/>
      <c r="SEX2597" s="655"/>
      <c r="SEY2597" s="655"/>
      <c r="SEZ2597" s="655"/>
      <c r="SFA2597" s="655"/>
      <c r="SFB2597" s="655"/>
      <c r="SFC2597" s="655"/>
      <c r="SFD2597" s="655"/>
      <c r="SFE2597" s="655"/>
      <c r="SFF2597" s="655"/>
      <c r="SFG2597" s="655"/>
      <c r="SFH2597" s="655"/>
      <c r="SFI2597" s="655"/>
      <c r="SFJ2597" s="655"/>
      <c r="SFK2597" s="655"/>
      <c r="SFL2597" s="655"/>
      <c r="SFM2597" s="655"/>
      <c r="SFN2597" s="655"/>
      <c r="SFO2597" s="655"/>
      <c r="SFP2597" s="655"/>
      <c r="SFQ2597" s="655"/>
      <c r="SFR2597" s="655"/>
      <c r="SFS2597" s="655"/>
      <c r="SFT2597" s="655"/>
      <c r="SFU2597" s="655"/>
      <c r="SFV2597" s="655"/>
      <c r="SFW2597" s="655"/>
      <c r="SFX2597" s="655"/>
      <c r="SFY2597" s="655"/>
      <c r="SFZ2597" s="655"/>
      <c r="SGA2597" s="655"/>
      <c r="SGB2597" s="655"/>
      <c r="SGC2597" s="655"/>
      <c r="SGD2597" s="655"/>
      <c r="SGE2597" s="655"/>
      <c r="SGF2597" s="655"/>
      <c r="SGG2597" s="655"/>
      <c r="SGH2597" s="655"/>
      <c r="SGI2597" s="655"/>
      <c r="SGJ2597" s="655"/>
      <c r="SGK2597" s="655"/>
      <c r="SGL2597" s="655"/>
      <c r="SGM2597" s="655"/>
      <c r="SGN2597" s="655"/>
      <c r="SGO2597" s="655"/>
      <c r="SGP2597" s="655"/>
      <c r="SGQ2597" s="655"/>
      <c r="SGR2597" s="655"/>
      <c r="SGS2597" s="655"/>
      <c r="SGT2597" s="655"/>
      <c r="SGU2597" s="655"/>
      <c r="SGV2597" s="655"/>
      <c r="SGW2597" s="655"/>
      <c r="SGX2597" s="655"/>
      <c r="SGY2597" s="655"/>
      <c r="SGZ2597" s="655"/>
      <c r="SHA2597" s="655"/>
      <c r="SHB2597" s="655"/>
      <c r="SHC2597" s="655"/>
      <c r="SHD2597" s="655"/>
      <c r="SHE2597" s="655"/>
      <c r="SHF2597" s="655"/>
      <c r="SHG2597" s="655"/>
      <c r="SHH2597" s="655"/>
      <c r="SHI2597" s="655"/>
      <c r="SHJ2597" s="655"/>
      <c r="SHK2597" s="655"/>
      <c r="SHL2597" s="655"/>
      <c r="SHM2597" s="655"/>
      <c r="SHN2597" s="655"/>
      <c r="SHO2597" s="655"/>
      <c r="SHP2597" s="655"/>
      <c r="SHQ2597" s="655"/>
      <c r="SHR2597" s="655"/>
      <c r="SHS2597" s="655"/>
      <c r="SHT2597" s="655"/>
      <c r="SHU2597" s="655"/>
      <c r="SHV2597" s="655"/>
      <c r="SHW2597" s="655"/>
      <c r="SHX2597" s="655"/>
      <c r="SHY2597" s="655"/>
      <c r="SHZ2597" s="655"/>
      <c r="SIA2597" s="655"/>
      <c r="SIB2597" s="655"/>
      <c r="SIC2597" s="655"/>
      <c r="SID2597" s="655"/>
      <c r="SIE2597" s="655"/>
      <c r="SIF2597" s="655"/>
      <c r="SIG2597" s="655"/>
      <c r="SIH2597" s="655"/>
      <c r="SII2597" s="655"/>
      <c r="SIJ2597" s="655"/>
      <c r="SIK2597" s="655"/>
      <c r="SIL2597" s="655"/>
      <c r="SIM2597" s="655"/>
      <c r="SIN2597" s="655"/>
      <c r="SIO2597" s="655"/>
      <c r="SIP2597" s="655"/>
      <c r="SIQ2597" s="655"/>
      <c r="SIR2597" s="655"/>
      <c r="SIS2597" s="655"/>
      <c r="SIT2597" s="655"/>
      <c r="SIU2597" s="655"/>
      <c r="SIV2597" s="655"/>
      <c r="SIW2597" s="655"/>
      <c r="SIX2597" s="655"/>
      <c r="SIY2597" s="655"/>
      <c r="SIZ2597" s="655"/>
      <c r="SJA2597" s="655"/>
      <c r="SJB2597" s="655"/>
      <c r="SJC2597" s="655"/>
      <c r="SJD2597" s="655"/>
      <c r="SJE2597" s="655"/>
      <c r="SJF2597" s="655"/>
      <c r="SJG2597" s="655"/>
      <c r="SJH2597" s="655"/>
      <c r="SJI2597" s="655"/>
      <c r="SJJ2597" s="655"/>
      <c r="SJK2597" s="655"/>
      <c r="SJL2597" s="655"/>
      <c r="SJM2597" s="655"/>
      <c r="SJN2597" s="655"/>
      <c r="SJO2597" s="655"/>
      <c r="SJP2597" s="655"/>
      <c r="SJQ2597" s="655"/>
      <c r="SJR2597" s="655"/>
      <c r="SJS2597" s="655"/>
      <c r="SJT2597" s="655"/>
      <c r="SJU2597" s="655"/>
      <c r="SJV2597" s="655"/>
      <c r="SJW2597" s="655"/>
      <c r="SJX2597" s="655"/>
      <c r="SJY2597" s="655"/>
      <c r="SJZ2597" s="655"/>
      <c r="SKA2597" s="655"/>
      <c r="SKB2597" s="655"/>
      <c r="SKC2597" s="655"/>
      <c r="SKD2597" s="655"/>
      <c r="SKE2597" s="655"/>
      <c r="SKF2597" s="655"/>
      <c r="SKG2597" s="655"/>
      <c r="SKH2597" s="655"/>
      <c r="SKI2597" s="655"/>
      <c r="SKJ2597" s="655"/>
      <c r="SKK2597" s="655"/>
      <c r="SKL2597" s="655"/>
      <c r="SKM2597" s="655"/>
      <c r="SKN2597" s="655"/>
      <c r="SKO2597" s="655"/>
      <c r="SKP2597" s="655"/>
      <c r="SKQ2597" s="655"/>
      <c r="SKR2597" s="655"/>
      <c r="SKS2597" s="655"/>
      <c r="SKT2597" s="655"/>
      <c r="SKU2597" s="655"/>
      <c r="SKV2597" s="655"/>
      <c r="SKW2597" s="655"/>
      <c r="SKX2597" s="655"/>
      <c r="SKY2597" s="655"/>
      <c r="SKZ2597" s="655"/>
      <c r="SLA2597" s="655"/>
      <c r="SLB2597" s="655"/>
      <c r="SLC2597" s="655"/>
      <c r="SLD2597" s="655"/>
      <c r="SLE2597" s="655"/>
      <c r="SLF2597" s="655"/>
      <c r="SLG2597" s="655"/>
      <c r="SLH2597" s="655"/>
      <c r="SLI2597" s="655"/>
      <c r="SLJ2597" s="655"/>
      <c r="SLK2597" s="655"/>
      <c r="SLL2597" s="655"/>
      <c r="SLM2597" s="655"/>
      <c r="SLN2597" s="655"/>
      <c r="SLO2597" s="655"/>
      <c r="SLP2597" s="655"/>
      <c r="SLQ2597" s="655"/>
      <c r="SLR2597" s="655"/>
      <c r="SLS2597" s="655"/>
      <c r="SLT2597" s="655"/>
      <c r="SLU2597" s="655"/>
      <c r="SLV2597" s="655"/>
      <c r="SLW2597" s="655"/>
      <c r="SLX2597" s="655"/>
      <c r="SLY2597" s="655"/>
      <c r="SLZ2597" s="655"/>
      <c r="SMA2597" s="655"/>
      <c r="SMB2597" s="655"/>
      <c r="SMC2597" s="655"/>
      <c r="SMD2597" s="655"/>
      <c r="SME2597" s="655"/>
      <c r="SMF2597" s="655"/>
      <c r="SMG2597" s="655"/>
      <c r="SMH2597" s="655"/>
      <c r="SMI2597" s="655"/>
      <c r="SMJ2597" s="655"/>
      <c r="SMK2597" s="655"/>
      <c r="SML2597" s="655"/>
      <c r="SMM2597" s="655"/>
      <c r="SMN2597" s="655"/>
      <c r="SMO2597" s="655"/>
      <c r="SMP2597" s="655"/>
      <c r="SMQ2597" s="655"/>
      <c r="SMR2597" s="655"/>
      <c r="SMS2597" s="655"/>
      <c r="SMT2597" s="655"/>
      <c r="SMU2597" s="655"/>
      <c r="SMV2597" s="655"/>
      <c r="SMW2597" s="655"/>
      <c r="SMX2597" s="655"/>
      <c r="SMY2597" s="655"/>
      <c r="SMZ2597" s="655"/>
      <c r="SNA2597" s="655"/>
      <c r="SNB2597" s="655"/>
      <c r="SNC2597" s="655"/>
      <c r="SND2597" s="655"/>
      <c r="SNE2597" s="655"/>
      <c r="SNF2597" s="655"/>
      <c r="SNG2597" s="655"/>
      <c r="SNH2597" s="655"/>
      <c r="SNI2597" s="655"/>
      <c r="SNJ2597" s="655"/>
      <c r="SNK2597" s="655"/>
      <c r="SNL2597" s="655"/>
      <c r="SNM2597" s="655"/>
      <c r="SNN2597" s="655"/>
      <c r="SNO2597" s="655"/>
      <c r="SNP2597" s="655"/>
      <c r="SNQ2597" s="655"/>
      <c r="SNR2597" s="655"/>
      <c r="SNS2597" s="655"/>
      <c r="SNT2597" s="655"/>
      <c r="SNU2597" s="655"/>
      <c r="SNV2597" s="655"/>
      <c r="SNW2597" s="655"/>
      <c r="SNX2597" s="655"/>
      <c r="SNY2597" s="655"/>
      <c r="SNZ2597" s="655"/>
      <c r="SOA2597" s="655"/>
      <c r="SOB2597" s="655"/>
      <c r="SOC2597" s="655"/>
      <c r="SOD2597" s="655"/>
      <c r="SOE2597" s="655"/>
      <c r="SOF2597" s="655"/>
      <c r="SOG2597" s="655"/>
      <c r="SOH2597" s="655"/>
      <c r="SOI2597" s="655"/>
      <c r="SOJ2597" s="655"/>
      <c r="SOK2597" s="655"/>
      <c r="SOL2597" s="655"/>
      <c r="SOM2597" s="655"/>
      <c r="SON2597" s="655"/>
      <c r="SOO2597" s="655"/>
      <c r="SOP2597" s="655"/>
      <c r="SOQ2597" s="655"/>
      <c r="SOR2597" s="655"/>
      <c r="SOS2597" s="655"/>
      <c r="SOT2597" s="655"/>
      <c r="SOU2597" s="655"/>
      <c r="SOV2597" s="655"/>
      <c r="SOW2597" s="655"/>
      <c r="SOX2597" s="655"/>
      <c r="SOY2597" s="655"/>
      <c r="SOZ2597" s="655"/>
      <c r="SPA2597" s="655"/>
      <c r="SPB2597" s="655"/>
      <c r="SPC2597" s="655"/>
      <c r="SPD2597" s="655"/>
      <c r="SPE2597" s="655"/>
      <c r="SPF2597" s="655"/>
      <c r="SPG2597" s="655"/>
      <c r="SPH2597" s="655"/>
      <c r="SPI2597" s="655"/>
      <c r="SPJ2597" s="655"/>
      <c r="SPK2597" s="655"/>
      <c r="SPL2597" s="655"/>
      <c r="SPM2597" s="655"/>
      <c r="SPN2597" s="655"/>
      <c r="SPO2597" s="655"/>
      <c r="SPP2597" s="655"/>
      <c r="SPQ2597" s="655"/>
      <c r="SPR2597" s="655"/>
      <c r="SPS2597" s="655"/>
      <c r="SPT2597" s="655"/>
      <c r="SPU2597" s="655"/>
      <c r="SPV2597" s="655"/>
      <c r="SPW2597" s="655"/>
      <c r="SPX2597" s="655"/>
      <c r="SPY2597" s="655"/>
      <c r="SPZ2597" s="655"/>
      <c r="SQA2597" s="655"/>
      <c r="SQB2597" s="655"/>
      <c r="SQC2597" s="655"/>
      <c r="SQD2597" s="655"/>
      <c r="SQE2597" s="655"/>
      <c r="SQF2597" s="655"/>
      <c r="SQG2597" s="655"/>
      <c r="SQH2597" s="655"/>
      <c r="SQI2597" s="655"/>
      <c r="SQJ2597" s="655"/>
      <c r="SQK2597" s="655"/>
      <c r="SQL2597" s="655"/>
      <c r="SQM2597" s="655"/>
      <c r="SQN2597" s="655"/>
      <c r="SQO2597" s="655"/>
      <c r="SQP2597" s="655"/>
      <c r="SQQ2597" s="655"/>
      <c r="SQR2597" s="655"/>
      <c r="SQS2597" s="655"/>
      <c r="SQT2597" s="655"/>
      <c r="SQU2597" s="655"/>
      <c r="SQV2597" s="655"/>
      <c r="SQW2597" s="655"/>
      <c r="SQX2597" s="655"/>
      <c r="SQY2597" s="655"/>
      <c r="SQZ2597" s="655"/>
      <c r="SRA2597" s="655"/>
      <c r="SRB2597" s="655"/>
      <c r="SRC2597" s="655"/>
      <c r="SRD2597" s="655"/>
      <c r="SRE2597" s="655"/>
      <c r="SRF2597" s="655"/>
      <c r="SRG2597" s="655"/>
      <c r="SRH2597" s="655"/>
      <c r="SRI2597" s="655"/>
      <c r="SRJ2597" s="655"/>
      <c r="SRK2597" s="655"/>
      <c r="SRL2597" s="655"/>
      <c r="SRM2597" s="655"/>
      <c r="SRN2597" s="655"/>
      <c r="SRO2597" s="655"/>
      <c r="SRP2597" s="655"/>
      <c r="SRQ2597" s="655"/>
      <c r="SRR2597" s="655"/>
      <c r="SRS2597" s="655"/>
      <c r="SRT2597" s="655"/>
      <c r="SRU2597" s="655"/>
      <c r="SRV2597" s="655"/>
      <c r="SRW2597" s="655"/>
      <c r="SRX2597" s="655"/>
      <c r="SRY2597" s="655"/>
      <c r="SRZ2597" s="655"/>
      <c r="SSA2597" s="655"/>
      <c r="SSB2597" s="655"/>
      <c r="SSC2597" s="655"/>
      <c r="SSD2597" s="655"/>
      <c r="SSE2597" s="655"/>
      <c r="SSF2597" s="655"/>
      <c r="SSG2597" s="655"/>
      <c r="SSH2597" s="655"/>
      <c r="SSI2597" s="655"/>
      <c r="SSJ2597" s="655"/>
      <c r="SSK2597" s="655"/>
      <c r="SSL2597" s="655"/>
      <c r="SSM2597" s="655"/>
      <c r="SSN2597" s="655"/>
      <c r="SSO2597" s="655"/>
      <c r="SSP2597" s="655"/>
      <c r="SSQ2597" s="655"/>
      <c r="SSR2597" s="655"/>
      <c r="SSS2597" s="655"/>
      <c r="SST2597" s="655"/>
      <c r="SSU2597" s="655"/>
      <c r="SSV2597" s="655"/>
      <c r="SSW2597" s="655"/>
      <c r="SSX2597" s="655"/>
      <c r="SSY2597" s="655"/>
      <c r="SSZ2597" s="655"/>
      <c r="STA2597" s="655"/>
      <c r="STB2597" s="655"/>
      <c r="STC2597" s="655"/>
      <c r="STD2597" s="655"/>
      <c r="STE2597" s="655"/>
      <c r="STF2597" s="655"/>
      <c r="STG2597" s="655"/>
      <c r="STH2597" s="655"/>
      <c r="STI2597" s="655"/>
      <c r="STJ2597" s="655"/>
      <c r="STK2597" s="655"/>
      <c r="STL2597" s="655"/>
      <c r="STM2597" s="655"/>
      <c r="STN2597" s="655"/>
      <c r="STO2597" s="655"/>
      <c r="STP2597" s="655"/>
      <c r="STQ2597" s="655"/>
      <c r="STR2597" s="655"/>
      <c r="STS2597" s="655"/>
      <c r="STT2597" s="655"/>
      <c r="STU2597" s="655"/>
      <c r="STV2597" s="655"/>
      <c r="STW2597" s="655"/>
      <c r="STX2597" s="655"/>
      <c r="STY2597" s="655"/>
      <c r="STZ2597" s="655"/>
      <c r="SUA2597" s="655"/>
      <c r="SUB2597" s="655"/>
      <c r="SUC2597" s="655"/>
      <c r="SUD2597" s="655"/>
      <c r="SUE2597" s="655"/>
      <c r="SUF2597" s="655"/>
      <c r="SUG2597" s="655"/>
      <c r="SUH2597" s="655"/>
      <c r="SUI2597" s="655"/>
      <c r="SUJ2597" s="655"/>
      <c r="SUK2597" s="655"/>
      <c r="SUL2597" s="655"/>
      <c r="SUM2597" s="655"/>
      <c r="SUN2597" s="655"/>
      <c r="SUO2597" s="655"/>
      <c r="SUP2597" s="655"/>
      <c r="SUQ2597" s="655"/>
      <c r="SUR2597" s="655"/>
      <c r="SUS2597" s="655"/>
      <c r="SUT2597" s="655"/>
      <c r="SUU2597" s="655"/>
      <c r="SUV2597" s="655"/>
      <c r="SUW2597" s="655"/>
      <c r="SUX2597" s="655"/>
      <c r="SUY2597" s="655"/>
      <c r="SUZ2597" s="655"/>
      <c r="SVA2597" s="655"/>
      <c r="SVB2597" s="655"/>
      <c r="SVC2597" s="655"/>
      <c r="SVD2597" s="655"/>
      <c r="SVE2597" s="655"/>
      <c r="SVF2597" s="655"/>
      <c r="SVG2597" s="655"/>
      <c r="SVH2597" s="655"/>
      <c r="SVI2597" s="655"/>
      <c r="SVJ2597" s="655"/>
      <c r="SVK2597" s="655"/>
      <c r="SVL2597" s="655"/>
      <c r="SVM2597" s="655"/>
      <c r="SVN2597" s="655"/>
      <c r="SVO2597" s="655"/>
      <c r="SVP2597" s="655"/>
      <c r="SVQ2597" s="655"/>
      <c r="SVR2597" s="655"/>
      <c r="SVS2597" s="655"/>
      <c r="SVT2597" s="655"/>
      <c r="SVU2597" s="655"/>
      <c r="SVV2597" s="655"/>
      <c r="SVW2597" s="655"/>
      <c r="SVX2597" s="655"/>
      <c r="SVY2597" s="655"/>
      <c r="SVZ2597" s="655"/>
      <c r="SWA2597" s="655"/>
      <c r="SWB2597" s="655"/>
      <c r="SWC2597" s="655"/>
      <c r="SWD2597" s="655"/>
      <c r="SWE2597" s="655"/>
      <c r="SWF2597" s="655"/>
      <c r="SWG2597" s="655"/>
      <c r="SWH2597" s="655"/>
      <c r="SWI2597" s="655"/>
      <c r="SWJ2597" s="655"/>
      <c r="SWK2597" s="655"/>
      <c r="SWL2597" s="655"/>
      <c r="SWM2597" s="655"/>
      <c r="SWN2597" s="655"/>
      <c r="SWO2597" s="655"/>
      <c r="SWP2597" s="655"/>
      <c r="SWQ2597" s="655"/>
      <c r="SWR2597" s="655"/>
      <c r="SWS2597" s="655"/>
      <c r="SWT2597" s="655"/>
      <c r="SWU2597" s="655"/>
      <c r="SWV2597" s="655"/>
      <c r="SWW2597" s="655"/>
      <c r="SWX2597" s="655"/>
      <c r="SWY2597" s="655"/>
      <c r="SWZ2597" s="655"/>
      <c r="SXA2597" s="655"/>
      <c r="SXB2597" s="655"/>
      <c r="SXC2597" s="655"/>
      <c r="SXD2597" s="655"/>
      <c r="SXE2597" s="655"/>
      <c r="SXF2597" s="655"/>
      <c r="SXG2597" s="655"/>
      <c r="SXH2597" s="655"/>
      <c r="SXI2597" s="655"/>
      <c r="SXJ2597" s="655"/>
      <c r="SXK2597" s="655"/>
      <c r="SXL2597" s="655"/>
      <c r="SXM2597" s="655"/>
      <c r="SXN2597" s="655"/>
      <c r="SXO2597" s="655"/>
      <c r="SXP2597" s="655"/>
      <c r="SXQ2597" s="655"/>
      <c r="SXR2597" s="655"/>
      <c r="SXS2597" s="655"/>
      <c r="SXT2597" s="655"/>
      <c r="SXU2597" s="655"/>
      <c r="SXV2597" s="655"/>
      <c r="SXW2597" s="655"/>
      <c r="SXX2597" s="655"/>
      <c r="SXY2597" s="655"/>
      <c r="SXZ2597" s="655"/>
      <c r="SYA2597" s="655"/>
      <c r="SYB2597" s="655"/>
      <c r="SYC2597" s="655"/>
      <c r="SYD2597" s="655"/>
      <c r="SYE2597" s="655"/>
      <c r="SYF2597" s="655"/>
      <c r="SYG2597" s="655"/>
      <c r="SYH2597" s="655"/>
      <c r="SYI2597" s="655"/>
      <c r="SYJ2597" s="655"/>
      <c r="SYK2597" s="655"/>
      <c r="SYL2597" s="655"/>
      <c r="SYM2597" s="655"/>
      <c r="SYN2597" s="655"/>
      <c r="SYO2597" s="655"/>
      <c r="SYP2597" s="655"/>
      <c r="SYQ2597" s="655"/>
      <c r="SYR2597" s="655"/>
      <c r="SYS2597" s="655"/>
      <c r="SYT2597" s="655"/>
      <c r="SYU2597" s="655"/>
      <c r="SYV2597" s="655"/>
      <c r="SYW2597" s="655"/>
      <c r="SYX2597" s="655"/>
      <c r="SYY2597" s="655"/>
      <c r="SYZ2597" s="655"/>
      <c r="SZA2597" s="655"/>
      <c r="SZB2597" s="655"/>
      <c r="SZC2597" s="655"/>
      <c r="SZD2597" s="655"/>
      <c r="SZE2597" s="655"/>
      <c r="SZF2597" s="655"/>
      <c r="SZG2597" s="655"/>
      <c r="SZH2597" s="655"/>
      <c r="SZI2597" s="655"/>
      <c r="SZJ2597" s="655"/>
      <c r="SZK2597" s="655"/>
      <c r="SZL2597" s="655"/>
      <c r="SZM2597" s="655"/>
      <c r="SZN2597" s="655"/>
      <c r="SZO2597" s="655"/>
      <c r="SZP2597" s="655"/>
      <c r="SZQ2597" s="655"/>
      <c r="SZR2597" s="655"/>
      <c r="SZS2597" s="655"/>
      <c r="SZT2597" s="655"/>
      <c r="SZU2597" s="655"/>
      <c r="SZV2597" s="655"/>
      <c r="SZW2597" s="655"/>
      <c r="SZX2597" s="655"/>
      <c r="SZY2597" s="655"/>
      <c r="SZZ2597" s="655"/>
      <c r="TAA2597" s="655"/>
      <c r="TAB2597" s="655"/>
      <c r="TAC2597" s="655"/>
      <c r="TAD2597" s="655"/>
      <c r="TAE2597" s="655"/>
      <c r="TAF2597" s="655"/>
      <c r="TAG2597" s="655"/>
      <c r="TAH2597" s="655"/>
      <c r="TAI2597" s="655"/>
      <c r="TAJ2597" s="655"/>
      <c r="TAK2597" s="655"/>
      <c r="TAL2597" s="655"/>
      <c r="TAM2597" s="655"/>
      <c r="TAN2597" s="655"/>
      <c r="TAO2597" s="655"/>
      <c r="TAP2597" s="655"/>
      <c r="TAQ2597" s="655"/>
      <c r="TAR2597" s="655"/>
      <c r="TAS2597" s="655"/>
      <c r="TAT2597" s="655"/>
      <c r="TAU2597" s="655"/>
      <c r="TAV2597" s="655"/>
      <c r="TAW2597" s="655"/>
      <c r="TAX2597" s="655"/>
      <c r="TAY2597" s="655"/>
      <c r="TAZ2597" s="655"/>
      <c r="TBA2597" s="655"/>
      <c r="TBB2597" s="655"/>
      <c r="TBC2597" s="655"/>
      <c r="TBD2597" s="655"/>
      <c r="TBE2597" s="655"/>
      <c r="TBF2597" s="655"/>
      <c r="TBG2597" s="655"/>
      <c r="TBH2597" s="655"/>
      <c r="TBI2597" s="655"/>
      <c r="TBJ2597" s="655"/>
      <c r="TBK2597" s="655"/>
      <c r="TBL2597" s="655"/>
      <c r="TBM2597" s="655"/>
      <c r="TBN2597" s="655"/>
      <c r="TBO2597" s="655"/>
      <c r="TBP2597" s="655"/>
      <c r="TBQ2597" s="655"/>
      <c r="TBR2597" s="655"/>
      <c r="TBS2597" s="655"/>
      <c r="TBT2597" s="655"/>
      <c r="TBU2597" s="655"/>
      <c r="TBV2597" s="655"/>
      <c r="TBW2597" s="655"/>
      <c r="TBX2597" s="655"/>
      <c r="TBY2597" s="655"/>
      <c r="TBZ2597" s="655"/>
      <c r="TCA2597" s="655"/>
      <c r="TCB2597" s="655"/>
      <c r="TCC2597" s="655"/>
      <c r="TCD2597" s="655"/>
      <c r="TCE2597" s="655"/>
      <c r="TCF2597" s="655"/>
      <c r="TCG2597" s="655"/>
      <c r="TCH2597" s="655"/>
      <c r="TCI2597" s="655"/>
      <c r="TCJ2597" s="655"/>
      <c r="TCK2597" s="655"/>
      <c r="TCL2597" s="655"/>
      <c r="TCM2597" s="655"/>
      <c r="TCN2597" s="655"/>
      <c r="TCO2597" s="655"/>
      <c r="TCP2597" s="655"/>
      <c r="TCQ2597" s="655"/>
      <c r="TCR2597" s="655"/>
      <c r="TCS2597" s="655"/>
      <c r="TCT2597" s="655"/>
      <c r="TCU2597" s="655"/>
      <c r="TCV2597" s="655"/>
      <c r="TCW2597" s="655"/>
      <c r="TCX2597" s="655"/>
      <c r="TCY2597" s="655"/>
      <c r="TCZ2597" s="655"/>
      <c r="TDA2597" s="655"/>
      <c r="TDB2597" s="655"/>
      <c r="TDC2597" s="655"/>
      <c r="TDD2597" s="655"/>
      <c r="TDE2597" s="655"/>
      <c r="TDF2597" s="655"/>
      <c r="TDG2597" s="655"/>
      <c r="TDH2597" s="655"/>
      <c r="TDI2597" s="655"/>
      <c r="TDJ2597" s="655"/>
      <c r="TDK2597" s="655"/>
      <c r="TDL2597" s="655"/>
      <c r="TDM2597" s="655"/>
      <c r="TDN2597" s="655"/>
      <c r="TDO2597" s="655"/>
      <c r="TDP2597" s="655"/>
      <c r="TDQ2597" s="655"/>
      <c r="TDR2597" s="655"/>
      <c r="TDS2597" s="655"/>
      <c r="TDT2597" s="655"/>
      <c r="TDU2597" s="655"/>
      <c r="TDV2597" s="655"/>
      <c r="TDW2597" s="655"/>
      <c r="TDX2597" s="655"/>
      <c r="TDY2597" s="655"/>
      <c r="TDZ2597" s="655"/>
      <c r="TEA2597" s="655"/>
      <c r="TEB2597" s="655"/>
      <c r="TEC2597" s="655"/>
      <c r="TED2597" s="655"/>
      <c r="TEE2597" s="655"/>
      <c r="TEF2597" s="655"/>
      <c r="TEG2597" s="655"/>
      <c r="TEH2597" s="655"/>
      <c r="TEI2597" s="655"/>
      <c r="TEJ2597" s="655"/>
      <c r="TEK2597" s="655"/>
      <c r="TEL2597" s="655"/>
      <c r="TEM2597" s="655"/>
      <c r="TEN2597" s="655"/>
      <c r="TEO2597" s="655"/>
      <c r="TEP2597" s="655"/>
      <c r="TEQ2597" s="655"/>
      <c r="TER2597" s="655"/>
      <c r="TES2597" s="655"/>
      <c r="TET2597" s="655"/>
      <c r="TEU2597" s="655"/>
      <c r="TEV2597" s="655"/>
      <c r="TEW2597" s="655"/>
      <c r="TEX2597" s="655"/>
      <c r="TEY2597" s="655"/>
      <c r="TEZ2597" s="655"/>
      <c r="TFA2597" s="655"/>
      <c r="TFB2597" s="655"/>
      <c r="TFC2597" s="655"/>
      <c r="TFD2597" s="655"/>
      <c r="TFE2597" s="655"/>
      <c r="TFF2597" s="655"/>
      <c r="TFG2597" s="655"/>
      <c r="TFH2597" s="655"/>
      <c r="TFI2597" s="655"/>
      <c r="TFJ2597" s="655"/>
      <c r="TFK2597" s="655"/>
      <c r="TFL2597" s="655"/>
      <c r="TFM2597" s="655"/>
      <c r="TFN2597" s="655"/>
      <c r="TFO2597" s="655"/>
      <c r="TFP2597" s="655"/>
      <c r="TFQ2597" s="655"/>
      <c r="TFR2597" s="655"/>
      <c r="TFS2597" s="655"/>
      <c r="TFT2597" s="655"/>
      <c r="TFU2597" s="655"/>
      <c r="TFV2597" s="655"/>
      <c r="TFW2597" s="655"/>
      <c r="TFX2597" s="655"/>
      <c r="TFY2597" s="655"/>
      <c r="TFZ2597" s="655"/>
      <c r="TGA2597" s="655"/>
      <c r="TGB2597" s="655"/>
      <c r="TGC2597" s="655"/>
      <c r="TGD2597" s="655"/>
      <c r="TGE2597" s="655"/>
      <c r="TGF2597" s="655"/>
      <c r="TGG2597" s="655"/>
      <c r="TGH2597" s="655"/>
      <c r="TGI2597" s="655"/>
      <c r="TGJ2597" s="655"/>
      <c r="TGK2597" s="655"/>
      <c r="TGL2597" s="655"/>
      <c r="TGM2597" s="655"/>
      <c r="TGN2597" s="655"/>
      <c r="TGO2597" s="655"/>
      <c r="TGP2597" s="655"/>
      <c r="TGQ2597" s="655"/>
      <c r="TGR2597" s="655"/>
      <c r="TGS2597" s="655"/>
      <c r="TGT2597" s="655"/>
      <c r="TGU2597" s="655"/>
      <c r="TGV2597" s="655"/>
      <c r="TGW2597" s="655"/>
      <c r="TGX2597" s="655"/>
      <c r="TGY2597" s="655"/>
      <c r="TGZ2597" s="655"/>
      <c r="THA2597" s="655"/>
      <c r="THB2597" s="655"/>
      <c r="THC2597" s="655"/>
      <c r="THD2597" s="655"/>
      <c r="THE2597" s="655"/>
      <c r="THF2597" s="655"/>
      <c r="THG2597" s="655"/>
      <c r="THH2597" s="655"/>
      <c r="THI2597" s="655"/>
      <c r="THJ2597" s="655"/>
      <c r="THK2597" s="655"/>
      <c r="THL2597" s="655"/>
      <c r="THM2597" s="655"/>
      <c r="THN2597" s="655"/>
      <c r="THO2597" s="655"/>
      <c r="THP2597" s="655"/>
      <c r="THQ2597" s="655"/>
      <c r="THR2597" s="655"/>
      <c r="THS2597" s="655"/>
      <c r="THT2597" s="655"/>
      <c r="THU2597" s="655"/>
      <c r="THV2597" s="655"/>
      <c r="THW2597" s="655"/>
      <c r="THX2597" s="655"/>
      <c r="THY2597" s="655"/>
      <c r="THZ2597" s="655"/>
      <c r="TIA2597" s="655"/>
      <c r="TIB2597" s="655"/>
      <c r="TIC2597" s="655"/>
      <c r="TID2597" s="655"/>
      <c r="TIE2597" s="655"/>
      <c r="TIF2597" s="655"/>
      <c r="TIG2597" s="655"/>
      <c r="TIH2597" s="655"/>
      <c r="TII2597" s="655"/>
      <c r="TIJ2597" s="655"/>
      <c r="TIK2597" s="655"/>
      <c r="TIL2597" s="655"/>
      <c r="TIM2597" s="655"/>
      <c r="TIN2597" s="655"/>
      <c r="TIO2597" s="655"/>
      <c r="TIP2597" s="655"/>
      <c r="TIQ2597" s="655"/>
      <c r="TIR2597" s="655"/>
      <c r="TIS2597" s="655"/>
      <c r="TIT2597" s="655"/>
      <c r="TIU2597" s="655"/>
      <c r="TIV2597" s="655"/>
      <c r="TIW2597" s="655"/>
      <c r="TIX2597" s="655"/>
      <c r="TIY2597" s="655"/>
      <c r="TIZ2597" s="655"/>
      <c r="TJA2597" s="655"/>
      <c r="TJB2597" s="655"/>
      <c r="TJC2597" s="655"/>
      <c r="TJD2597" s="655"/>
      <c r="TJE2597" s="655"/>
      <c r="TJF2597" s="655"/>
      <c r="TJG2597" s="655"/>
      <c r="TJH2597" s="655"/>
      <c r="TJI2597" s="655"/>
      <c r="TJJ2597" s="655"/>
      <c r="TJK2597" s="655"/>
      <c r="TJL2597" s="655"/>
      <c r="TJM2597" s="655"/>
      <c r="TJN2597" s="655"/>
      <c r="TJO2597" s="655"/>
      <c r="TJP2597" s="655"/>
      <c r="TJQ2597" s="655"/>
      <c r="TJR2597" s="655"/>
      <c r="TJS2597" s="655"/>
      <c r="TJT2597" s="655"/>
      <c r="TJU2597" s="655"/>
      <c r="TJV2597" s="655"/>
      <c r="TJW2597" s="655"/>
      <c r="TJX2597" s="655"/>
      <c r="TJY2597" s="655"/>
      <c r="TJZ2597" s="655"/>
      <c r="TKA2597" s="655"/>
      <c r="TKB2597" s="655"/>
      <c r="TKC2597" s="655"/>
      <c r="TKD2597" s="655"/>
      <c r="TKE2597" s="655"/>
      <c r="TKF2597" s="655"/>
      <c r="TKG2597" s="655"/>
      <c r="TKH2597" s="655"/>
      <c r="TKI2597" s="655"/>
      <c r="TKJ2597" s="655"/>
      <c r="TKK2597" s="655"/>
      <c r="TKL2597" s="655"/>
      <c r="TKM2597" s="655"/>
      <c r="TKN2597" s="655"/>
      <c r="TKO2597" s="655"/>
      <c r="TKP2597" s="655"/>
      <c r="TKQ2597" s="655"/>
      <c r="TKR2597" s="655"/>
      <c r="TKS2597" s="655"/>
      <c r="TKT2597" s="655"/>
      <c r="TKU2597" s="655"/>
      <c r="TKV2597" s="655"/>
      <c r="TKW2597" s="655"/>
      <c r="TKX2597" s="655"/>
      <c r="TKY2597" s="655"/>
      <c r="TKZ2597" s="655"/>
      <c r="TLA2597" s="655"/>
      <c r="TLB2597" s="655"/>
      <c r="TLC2597" s="655"/>
      <c r="TLD2597" s="655"/>
      <c r="TLE2597" s="655"/>
      <c r="TLF2597" s="655"/>
      <c r="TLG2597" s="655"/>
      <c r="TLH2597" s="655"/>
      <c r="TLI2597" s="655"/>
      <c r="TLJ2597" s="655"/>
      <c r="TLK2597" s="655"/>
      <c r="TLL2597" s="655"/>
      <c r="TLM2597" s="655"/>
      <c r="TLN2597" s="655"/>
      <c r="TLO2597" s="655"/>
      <c r="TLP2597" s="655"/>
      <c r="TLQ2597" s="655"/>
      <c r="TLR2597" s="655"/>
      <c r="TLS2597" s="655"/>
      <c r="TLT2597" s="655"/>
      <c r="TLU2597" s="655"/>
      <c r="TLV2597" s="655"/>
      <c r="TLW2597" s="655"/>
      <c r="TLX2597" s="655"/>
      <c r="TLY2597" s="655"/>
      <c r="TLZ2597" s="655"/>
      <c r="TMA2597" s="655"/>
      <c r="TMB2597" s="655"/>
      <c r="TMC2597" s="655"/>
      <c r="TMD2597" s="655"/>
      <c r="TME2597" s="655"/>
      <c r="TMF2597" s="655"/>
      <c r="TMG2597" s="655"/>
      <c r="TMH2597" s="655"/>
      <c r="TMI2597" s="655"/>
      <c r="TMJ2597" s="655"/>
      <c r="TMK2597" s="655"/>
      <c r="TML2597" s="655"/>
      <c r="TMM2597" s="655"/>
      <c r="TMN2597" s="655"/>
      <c r="TMO2597" s="655"/>
      <c r="TMP2597" s="655"/>
      <c r="TMQ2597" s="655"/>
      <c r="TMR2597" s="655"/>
      <c r="TMS2597" s="655"/>
      <c r="TMT2597" s="655"/>
      <c r="TMU2597" s="655"/>
      <c r="TMV2597" s="655"/>
      <c r="TMW2597" s="655"/>
      <c r="TMX2597" s="655"/>
      <c r="TMY2597" s="655"/>
      <c r="TMZ2597" s="655"/>
      <c r="TNA2597" s="655"/>
      <c r="TNB2597" s="655"/>
      <c r="TNC2597" s="655"/>
      <c r="TND2597" s="655"/>
      <c r="TNE2597" s="655"/>
      <c r="TNF2597" s="655"/>
      <c r="TNG2597" s="655"/>
      <c r="TNH2597" s="655"/>
      <c r="TNI2597" s="655"/>
      <c r="TNJ2597" s="655"/>
      <c r="TNK2597" s="655"/>
      <c r="TNL2597" s="655"/>
      <c r="TNM2597" s="655"/>
      <c r="TNN2597" s="655"/>
      <c r="TNO2597" s="655"/>
      <c r="TNP2597" s="655"/>
      <c r="TNQ2597" s="655"/>
      <c r="TNR2597" s="655"/>
      <c r="TNS2597" s="655"/>
      <c r="TNT2597" s="655"/>
      <c r="TNU2597" s="655"/>
      <c r="TNV2597" s="655"/>
      <c r="TNW2597" s="655"/>
      <c r="TNX2597" s="655"/>
      <c r="TNY2597" s="655"/>
      <c r="TNZ2597" s="655"/>
      <c r="TOA2597" s="655"/>
      <c r="TOB2597" s="655"/>
      <c r="TOC2597" s="655"/>
      <c r="TOD2597" s="655"/>
      <c r="TOE2597" s="655"/>
      <c r="TOF2597" s="655"/>
      <c r="TOG2597" s="655"/>
      <c r="TOH2597" s="655"/>
      <c r="TOI2597" s="655"/>
      <c r="TOJ2597" s="655"/>
      <c r="TOK2597" s="655"/>
      <c r="TOL2597" s="655"/>
      <c r="TOM2597" s="655"/>
      <c r="TON2597" s="655"/>
      <c r="TOO2597" s="655"/>
      <c r="TOP2597" s="655"/>
      <c r="TOQ2597" s="655"/>
      <c r="TOR2597" s="655"/>
      <c r="TOS2597" s="655"/>
      <c r="TOT2597" s="655"/>
      <c r="TOU2597" s="655"/>
      <c r="TOV2597" s="655"/>
      <c r="TOW2597" s="655"/>
      <c r="TOX2597" s="655"/>
      <c r="TOY2597" s="655"/>
      <c r="TOZ2597" s="655"/>
      <c r="TPA2597" s="655"/>
      <c r="TPB2597" s="655"/>
      <c r="TPC2597" s="655"/>
      <c r="TPD2597" s="655"/>
      <c r="TPE2597" s="655"/>
      <c r="TPF2597" s="655"/>
      <c r="TPG2597" s="655"/>
      <c r="TPH2597" s="655"/>
      <c r="TPI2597" s="655"/>
      <c r="TPJ2597" s="655"/>
      <c r="TPK2597" s="655"/>
      <c r="TPL2597" s="655"/>
      <c r="TPM2597" s="655"/>
      <c r="TPN2597" s="655"/>
      <c r="TPO2597" s="655"/>
      <c r="TPP2597" s="655"/>
      <c r="TPQ2597" s="655"/>
      <c r="TPR2597" s="655"/>
      <c r="TPS2597" s="655"/>
      <c r="TPT2597" s="655"/>
      <c r="TPU2597" s="655"/>
      <c r="TPV2597" s="655"/>
      <c r="TPW2597" s="655"/>
      <c r="TPX2597" s="655"/>
      <c r="TPY2597" s="655"/>
      <c r="TPZ2597" s="655"/>
      <c r="TQA2597" s="655"/>
      <c r="TQB2597" s="655"/>
      <c r="TQC2597" s="655"/>
      <c r="TQD2597" s="655"/>
      <c r="TQE2597" s="655"/>
      <c r="TQF2597" s="655"/>
      <c r="TQG2597" s="655"/>
      <c r="TQH2597" s="655"/>
      <c r="TQI2597" s="655"/>
      <c r="TQJ2597" s="655"/>
      <c r="TQK2597" s="655"/>
      <c r="TQL2597" s="655"/>
      <c r="TQM2597" s="655"/>
      <c r="TQN2597" s="655"/>
      <c r="TQO2597" s="655"/>
      <c r="TQP2597" s="655"/>
      <c r="TQQ2597" s="655"/>
      <c r="TQR2597" s="655"/>
      <c r="TQS2597" s="655"/>
      <c r="TQT2597" s="655"/>
      <c r="TQU2597" s="655"/>
      <c r="TQV2597" s="655"/>
      <c r="TQW2597" s="655"/>
      <c r="TQX2597" s="655"/>
      <c r="TQY2597" s="655"/>
      <c r="TQZ2597" s="655"/>
      <c r="TRA2597" s="655"/>
      <c r="TRB2597" s="655"/>
      <c r="TRC2597" s="655"/>
      <c r="TRD2597" s="655"/>
      <c r="TRE2597" s="655"/>
      <c r="TRF2597" s="655"/>
      <c r="TRG2597" s="655"/>
      <c r="TRH2597" s="655"/>
      <c r="TRI2597" s="655"/>
      <c r="TRJ2597" s="655"/>
      <c r="TRK2597" s="655"/>
      <c r="TRL2597" s="655"/>
      <c r="TRM2597" s="655"/>
      <c r="TRN2597" s="655"/>
      <c r="TRO2597" s="655"/>
      <c r="TRP2597" s="655"/>
      <c r="TRQ2597" s="655"/>
      <c r="TRR2597" s="655"/>
      <c r="TRS2597" s="655"/>
      <c r="TRT2597" s="655"/>
      <c r="TRU2597" s="655"/>
      <c r="TRV2597" s="655"/>
      <c r="TRW2597" s="655"/>
      <c r="TRX2597" s="655"/>
      <c r="TRY2597" s="655"/>
      <c r="TRZ2597" s="655"/>
      <c r="TSA2597" s="655"/>
      <c r="TSB2597" s="655"/>
      <c r="TSC2597" s="655"/>
      <c r="TSD2597" s="655"/>
      <c r="TSE2597" s="655"/>
      <c r="TSF2597" s="655"/>
      <c r="TSG2597" s="655"/>
      <c r="TSH2597" s="655"/>
      <c r="TSI2597" s="655"/>
      <c r="TSJ2597" s="655"/>
      <c r="TSK2597" s="655"/>
      <c r="TSL2597" s="655"/>
      <c r="TSM2597" s="655"/>
      <c r="TSN2597" s="655"/>
      <c r="TSO2597" s="655"/>
      <c r="TSP2597" s="655"/>
      <c r="TSQ2597" s="655"/>
      <c r="TSR2597" s="655"/>
      <c r="TSS2597" s="655"/>
      <c r="TST2597" s="655"/>
      <c r="TSU2597" s="655"/>
      <c r="TSV2597" s="655"/>
      <c r="TSW2597" s="655"/>
      <c r="TSX2597" s="655"/>
      <c r="TSY2597" s="655"/>
      <c r="TSZ2597" s="655"/>
      <c r="TTA2597" s="655"/>
      <c r="TTB2597" s="655"/>
      <c r="TTC2597" s="655"/>
      <c r="TTD2597" s="655"/>
      <c r="TTE2597" s="655"/>
      <c r="TTF2597" s="655"/>
      <c r="TTG2597" s="655"/>
      <c r="TTH2597" s="655"/>
      <c r="TTI2597" s="655"/>
      <c r="TTJ2597" s="655"/>
      <c r="TTK2597" s="655"/>
      <c r="TTL2597" s="655"/>
      <c r="TTM2597" s="655"/>
      <c r="TTN2597" s="655"/>
      <c r="TTO2597" s="655"/>
      <c r="TTP2597" s="655"/>
      <c r="TTQ2597" s="655"/>
      <c r="TTR2597" s="655"/>
      <c r="TTS2597" s="655"/>
      <c r="TTT2597" s="655"/>
      <c r="TTU2597" s="655"/>
      <c r="TTV2597" s="655"/>
      <c r="TTW2597" s="655"/>
      <c r="TTX2597" s="655"/>
      <c r="TTY2597" s="655"/>
      <c r="TTZ2597" s="655"/>
      <c r="TUA2597" s="655"/>
      <c r="TUB2597" s="655"/>
      <c r="TUC2597" s="655"/>
      <c r="TUD2597" s="655"/>
      <c r="TUE2597" s="655"/>
      <c r="TUF2597" s="655"/>
      <c r="TUG2597" s="655"/>
      <c r="TUH2597" s="655"/>
      <c r="TUI2597" s="655"/>
      <c r="TUJ2597" s="655"/>
      <c r="TUK2597" s="655"/>
      <c r="TUL2597" s="655"/>
      <c r="TUM2597" s="655"/>
      <c r="TUN2597" s="655"/>
      <c r="TUO2597" s="655"/>
      <c r="TUP2597" s="655"/>
      <c r="TUQ2597" s="655"/>
      <c r="TUR2597" s="655"/>
      <c r="TUS2597" s="655"/>
      <c r="TUT2597" s="655"/>
      <c r="TUU2597" s="655"/>
      <c r="TUV2597" s="655"/>
      <c r="TUW2597" s="655"/>
      <c r="TUX2597" s="655"/>
      <c r="TUY2597" s="655"/>
      <c r="TUZ2597" s="655"/>
      <c r="TVA2597" s="655"/>
      <c r="TVB2597" s="655"/>
      <c r="TVC2597" s="655"/>
      <c r="TVD2597" s="655"/>
      <c r="TVE2597" s="655"/>
      <c r="TVF2597" s="655"/>
      <c r="TVG2597" s="655"/>
      <c r="TVH2597" s="655"/>
      <c r="TVI2597" s="655"/>
      <c r="TVJ2597" s="655"/>
      <c r="TVK2597" s="655"/>
      <c r="TVL2597" s="655"/>
      <c r="TVM2597" s="655"/>
      <c r="TVN2597" s="655"/>
      <c r="TVO2597" s="655"/>
      <c r="TVP2597" s="655"/>
      <c r="TVQ2597" s="655"/>
      <c r="TVR2597" s="655"/>
      <c r="TVS2597" s="655"/>
      <c r="TVT2597" s="655"/>
      <c r="TVU2597" s="655"/>
      <c r="TVV2597" s="655"/>
      <c r="TVW2597" s="655"/>
      <c r="TVX2597" s="655"/>
      <c r="TVY2597" s="655"/>
      <c r="TVZ2597" s="655"/>
      <c r="TWA2597" s="655"/>
      <c r="TWB2597" s="655"/>
      <c r="TWC2597" s="655"/>
      <c r="TWD2597" s="655"/>
      <c r="TWE2597" s="655"/>
      <c r="TWF2597" s="655"/>
      <c r="TWG2597" s="655"/>
      <c r="TWH2597" s="655"/>
      <c r="TWI2597" s="655"/>
      <c r="TWJ2597" s="655"/>
      <c r="TWK2597" s="655"/>
      <c r="TWL2597" s="655"/>
      <c r="TWM2597" s="655"/>
      <c r="TWN2597" s="655"/>
      <c r="TWO2597" s="655"/>
      <c r="TWP2597" s="655"/>
      <c r="TWQ2597" s="655"/>
      <c r="TWR2597" s="655"/>
      <c r="TWS2597" s="655"/>
      <c r="TWT2597" s="655"/>
      <c r="TWU2597" s="655"/>
      <c r="TWV2597" s="655"/>
      <c r="TWW2597" s="655"/>
      <c r="TWX2597" s="655"/>
      <c r="TWY2597" s="655"/>
      <c r="TWZ2597" s="655"/>
      <c r="TXA2597" s="655"/>
      <c r="TXB2597" s="655"/>
      <c r="TXC2597" s="655"/>
      <c r="TXD2597" s="655"/>
      <c r="TXE2597" s="655"/>
      <c r="TXF2597" s="655"/>
      <c r="TXG2597" s="655"/>
      <c r="TXH2597" s="655"/>
      <c r="TXI2597" s="655"/>
      <c r="TXJ2597" s="655"/>
      <c r="TXK2597" s="655"/>
      <c r="TXL2597" s="655"/>
      <c r="TXM2597" s="655"/>
      <c r="TXN2597" s="655"/>
      <c r="TXO2597" s="655"/>
      <c r="TXP2597" s="655"/>
      <c r="TXQ2597" s="655"/>
      <c r="TXR2597" s="655"/>
      <c r="TXS2597" s="655"/>
      <c r="TXT2597" s="655"/>
      <c r="TXU2597" s="655"/>
      <c r="TXV2597" s="655"/>
      <c r="TXW2597" s="655"/>
      <c r="TXX2597" s="655"/>
      <c r="TXY2597" s="655"/>
      <c r="TXZ2597" s="655"/>
      <c r="TYA2597" s="655"/>
      <c r="TYB2597" s="655"/>
      <c r="TYC2597" s="655"/>
      <c r="TYD2597" s="655"/>
      <c r="TYE2597" s="655"/>
      <c r="TYF2597" s="655"/>
      <c r="TYG2597" s="655"/>
      <c r="TYH2597" s="655"/>
      <c r="TYI2597" s="655"/>
      <c r="TYJ2597" s="655"/>
      <c r="TYK2597" s="655"/>
      <c r="TYL2597" s="655"/>
      <c r="TYM2597" s="655"/>
      <c r="TYN2597" s="655"/>
      <c r="TYO2597" s="655"/>
      <c r="TYP2597" s="655"/>
      <c r="TYQ2597" s="655"/>
      <c r="TYR2597" s="655"/>
      <c r="TYS2597" s="655"/>
      <c r="TYT2597" s="655"/>
      <c r="TYU2597" s="655"/>
      <c r="TYV2597" s="655"/>
      <c r="TYW2597" s="655"/>
      <c r="TYX2597" s="655"/>
      <c r="TYY2597" s="655"/>
      <c r="TYZ2597" s="655"/>
      <c r="TZA2597" s="655"/>
      <c r="TZB2597" s="655"/>
      <c r="TZC2597" s="655"/>
      <c r="TZD2597" s="655"/>
      <c r="TZE2597" s="655"/>
      <c r="TZF2597" s="655"/>
      <c r="TZG2597" s="655"/>
      <c r="TZH2597" s="655"/>
      <c r="TZI2597" s="655"/>
      <c r="TZJ2597" s="655"/>
      <c r="TZK2597" s="655"/>
      <c r="TZL2597" s="655"/>
      <c r="TZM2597" s="655"/>
      <c r="TZN2597" s="655"/>
      <c r="TZO2597" s="655"/>
      <c r="TZP2597" s="655"/>
      <c r="TZQ2597" s="655"/>
      <c r="TZR2597" s="655"/>
      <c r="TZS2597" s="655"/>
      <c r="TZT2597" s="655"/>
      <c r="TZU2597" s="655"/>
      <c r="TZV2597" s="655"/>
      <c r="TZW2597" s="655"/>
      <c r="TZX2597" s="655"/>
      <c r="TZY2597" s="655"/>
      <c r="TZZ2597" s="655"/>
      <c r="UAA2597" s="655"/>
      <c r="UAB2597" s="655"/>
      <c r="UAC2597" s="655"/>
      <c r="UAD2597" s="655"/>
      <c r="UAE2597" s="655"/>
      <c r="UAF2597" s="655"/>
      <c r="UAG2597" s="655"/>
      <c r="UAH2597" s="655"/>
      <c r="UAI2597" s="655"/>
      <c r="UAJ2597" s="655"/>
      <c r="UAK2597" s="655"/>
      <c r="UAL2597" s="655"/>
      <c r="UAM2597" s="655"/>
      <c r="UAN2597" s="655"/>
      <c r="UAO2597" s="655"/>
      <c r="UAP2597" s="655"/>
      <c r="UAQ2597" s="655"/>
      <c r="UAR2597" s="655"/>
      <c r="UAS2597" s="655"/>
      <c r="UAT2597" s="655"/>
      <c r="UAU2597" s="655"/>
      <c r="UAV2597" s="655"/>
      <c r="UAW2597" s="655"/>
      <c r="UAX2597" s="655"/>
      <c r="UAY2597" s="655"/>
      <c r="UAZ2597" s="655"/>
      <c r="UBA2597" s="655"/>
      <c r="UBB2597" s="655"/>
      <c r="UBC2597" s="655"/>
      <c r="UBD2597" s="655"/>
      <c r="UBE2597" s="655"/>
      <c r="UBF2597" s="655"/>
      <c r="UBG2597" s="655"/>
      <c r="UBH2597" s="655"/>
      <c r="UBI2597" s="655"/>
      <c r="UBJ2597" s="655"/>
      <c r="UBK2597" s="655"/>
      <c r="UBL2597" s="655"/>
      <c r="UBM2597" s="655"/>
      <c r="UBN2597" s="655"/>
      <c r="UBO2597" s="655"/>
      <c r="UBP2597" s="655"/>
      <c r="UBQ2597" s="655"/>
      <c r="UBR2597" s="655"/>
      <c r="UBS2597" s="655"/>
      <c r="UBT2597" s="655"/>
      <c r="UBU2597" s="655"/>
      <c r="UBV2597" s="655"/>
      <c r="UBW2597" s="655"/>
      <c r="UBX2597" s="655"/>
      <c r="UBY2597" s="655"/>
      <c r="UBZ2597" s="655"/>
      <c r="UCA2597" s="655"/>
      <c r="UCB2597" s="655"/>
      <c r="UCC2597" s="655"/>
      <c r="UCD2597" s="655"/>
      <c r="UCE2597" s="655"/>
      <c r="UCF2597" s="655"/>
      <c r="UCG2597" s="655"/>
      <c r="UCH2597" s="655"/>
      <c r="UCI2597" s="655"/>
      <c r="UCJ2597" s="655"/>
      <c r="UCK2597" s="655"/>
      <c r="UCL2597" s="655"/>
      <c r="UCM2597" s="655"/>
      <c r="UCN2597" s="655"/>
      <c r="UCO2597" s="655"/>
      <c r="UCP2597" s="655"/>
      <c r="UCQ2597" s="655"/>
      <c r="UCR2597" s="655"/>
      <c r="UCS2597" s="655"/>
      <c r="UCT2597" s="655"/>
      <c r="UCU2597" s="655"/>
      <c r="UCV2597" s="655"/>
      <c r="UCW2597" s="655"/>
      <c r="UCX2597" s="655"/>
      <c r="UCY2597" s="655"/>
      <c r="UCZ2597" s="655"/>
      <c r="UDA2597" s="655"/>
      <c r="UDB2597" s="655"/>
      <c r="UDC2597" s="655"/>
      <c r="UDD2597" s="655"/>
      <c r="UDE2597" s="655"/>
      <c r="UDF2597" s="655"/>
      <c r="UDG2597" s="655"/>
      <c r="UDH2597" s="655"/>
      <c r="UDI2597" s="655"/>
      <c r="UDJ2597" s="655"/>
      <c r="UDK2597" s="655"/>
      <c r="UDL2597" s="655"/>
      <c r="UDM2597" s="655"/>
      <c r="UDN2597" s="655"/>
      <c r="UDO2597" s="655"/>
      <c r="UDP2597" s="655"/>
      <c r="UDQ2597" s="655"/>
      <c r="UDR2597" s="655"/>
      <c r="UDS2597" s="655"/>
      <c r="UDT2597" s="655"/>
      <c r="UDU2597" s="655"/>
      <c r="UDV2597" s="655"/>
      <c r="UDW2597" s="655"/>
      <c r="UDX2597" s="655"/>
      <c r="UDY2597" s="655"/>
      <c r="UDZ2597" s="655"/>
      <c r="UEA2597" s="655"/>
      <c r="UEB2597" s="655"/>
      <c r="UEC2597" s="655"/>
      <c r="UED2597" s="655"/>
      <c r="UEE2597" s="655"/>
      <c r="UEF2597" s="655"/>
      <c r="UEG2597" s="655"/>
      <c r="UEH2597" s="655"/>
      <c r="UEI2597" s="655"/>
      <c r="UEJ2597" s="655"/>
      <c r="UEK2597" s="655"/>
      <c r="UEL2597" s="655"/>
      <c r="UEM2597" s="655"/>
      <c r="UEN2597" s="655"/>
      <c r="UEO2597" s="655"/>
      <c r="UEP2597" s="655"/>
      <c r="UEQ2597" s="655"/>
      <c r="UER2597" s="655"/>
      <c r="UES2597" s="655"/>
      <c r="UET2597" s="655"/>
      <c r="UEU2597" s="655"/>
      <c r="UEV2597" s="655"/>
      <c r="UEW2597" s="655"/>
      <c r="UEX2597" s="655"/>
      <c r="UEY2597" s="655"/>
      <c r="UEZ2597" s="655"/>
      <c r="UFA2597" s="655"/>
      <c r="UFB2597" s="655"/>
      <c r="UFC2597" s="655"/>
      <c r="UFD2597" s="655"/>
      <c r="UFE2597" s="655"/>
      <c r="UFF2597" s="655"/>
      <c r="UFG2597" s="655"/>
      <c r="UFH2597" s="655"/>
      <c r="UFI2597" s="655"/>
      <c r="UFJ2597" s="655"/>
      <c r="UFK2597" s="655"/>
      <c r="UFL2597" s="655"/>
      <c r="UFM2597" s="655"/>
      <c r="UFN2597" s="655"/>
      <c r="UFO2597" s="655"/>
      <c r="UFP2597" s="655"/>
      <c r="UFQ2597" s="655"/>
      <c r="UFR2597" s="655"/>
      <c r="UFS2597" s="655"/>
      <c r="UFT2597" s="655"/>
      <c r="UFU2597" s="655"/>
      <c r="UFV2597" s="655"/>
      <c r="UFW2597" s="655"/>
      <c r="UFX2597" s="655"/>
      <c r="UFY2597" s="655"/>
      <c r="UFZ2597" s="655"/>
      <c r="UGA2597" s="655"/>
      <c r="UGB2597" s="655"/>
      <c r="UGC2597" s="655"/>
      <c r="UGD2597" s="655"/>
      <c r="UGE2597" s="655"/>
      <c r="UGF2597" s="655"/>
      <c r="UGG2597" s="655"/>
      <c r="UGH2597" s="655"/>
      <c r="UGI2597" s="655"/>
      <c r="UGJ2597" s="655"/>
      <c r="UGK2597" s="655"/>
      <c r="UGL2597" s="655"/>
      <c r="UGM2597" s="655"/>
      <c r="UGN2597" s="655"/>
      <c r="UGO2597" s="655"/>
      <c r="UGP2597" s="655"/>
      <c r="UGQ2597" s="655"/>
      <c r="UGR2597" s="655"/>
      <c r="UGS2597" s="655"/>
      <c r="UGT2597" s="655"/>
      <c r="UGU2597" s="655"/>
      <c r="UGV2597" s="655"/>
      <c r="UGW2597" s="655"/>
      <c r="UGX2597" s="655"/>
      <c r="UGY2597" s="655"/>
      <c r="UGZ2597" s="655"/>
      <c r="UHA2597" s="655"/>
      <c r="UHB2597" s="655"/>
      <c r="UHC2597" s="655"/>
      <c r="UHD2597" s="655"/>
      <c r="UHE2597" s="655"/>
      <c r="UHF2597" s="655"/>
      <c r="UHG2597" s="655"/>
      <c r="UHH2597" s="655"/>
      <c r="UHI2597" s="655"/>
      <c r="UHJ2597" s="655"/>
      <c r="UHK2597" s="655"/>
      <c r="UHL2597" s="655"/>
      <c r="UHM2597" s="655"/>
      <c r="UHN2597" s="655"/>
      <c r="UHO2597" s="655"/>
      <c r="UHP2597" s="655"/>
      <c r="UHQ2597" s="655"/>
      <c r="UHR2597" s="655"/>
      <c r="UHS2597" s="655"/>
      <c r="UHT2597" s="655"/>
      <c r="UHU2597" s="655"/>
      <c r="UHV2597" s="655"/>
      <c r="UHW2597" s="655"/>
      <c r="UHX2597" s="655"/>
      <c r="UHY2597" s="655"/>
      <c r="UHZ2597" s="655"/>
      <c r="UIA2597" s="655"/>
      <c r="UIB2597" s="655"/>
      <c r="UIC2597" s="655"/>
      <c r="UID2597" s="655"/>
      <c r="UIE2597" s="655"/>
      <c r="UIF2597" s="655"/>
      <c r="UIG2597" s="655"/>
      <c r="UIH2597" s="655"/>
      <c r="UII2597" s="655"/>
      <c r="UIJ2597" s="655"/>
      <c r="UIK2597" s="655"/>
      <c r="UIL2597" s="655"/>
      <c r="UIM2597" s="655"/>
      <c r="UIN2597" s="655"/>
      <c r="UIO2597" s="655"/>
      <c r="UIP2597" s="655"/>
      <c r="UIQ2597" s="655"/>
      <c r="UIR2597" s="655"/>
      <c r="UIS2597" s="655"/>
      <c r="UIT2597" s="655"/>
      <c r="UIU2597" s="655"/>
      <c r="UIV2597" s="655"/>
      <c r="UIW2597" s="655"/>
      <c r="UIX2597" s="655"/>
      <c r="UIY2597" s="655"/>
      <c r="UIZ2597" s="655"/>
      <c r="UJA2597" s="655"/>
      <c r="UJB2597" s="655"/>
      <c r="UJC2597" s="655"/>
      <c r="UJD2597" s="655"/>
      <c r="UJE2597" s="655"/>
      <c r="UJF2597" s="655"/>
      <c r="UJG2597" s="655"/>
      <c r="UJH2597" s="655"/>
      <c r="UJI2597" s="655"/>
      <c r="UJJ2597" s="655"/>
      <c r="UJK2597" s="655"/>
      <c r="UJL2597" s="655"/>
      <c r="UJM2597" s="655"/>
      <c r="UJN2597" s="655"/>
      <c r="UJO2597" s="655"/>
      <c r="UJP2597" s="655"/>
      <c r="UJQ2597" s="655"/>
      <c r="UJR2597" s="655"/>
      <c r="UJS2597" s="655"/>
      <c r="UJT2597" s="655"/>
      <c r="UJU2597" s="655"/>
      <c r="UJV2597" s="655"/>
      <c r="UJW2597" s="655"/>
      <c r="UJX2597" s="655"/>
      <c r="UJY2597" s="655"/>
      <c r="UJZ2597" s="655"/>
      <c r="UKA2597" s="655"/>
      <c r="UKB2597" s="655"/>
      <c r="UKC2597" s="655"/>
      <c r="UKD2597" s="655"/>
      <c r="UKE2597" s="655"/>
      <c r="UKF2597" s="655"/>
      <c r="UKG2597" s="655"/>
      <c r="UKH2597" s="655"/>
      <c r="UKI2597" s="655"/>
      <c r="UKJ2597" s="655"/>
      <c r="UKK2597" s="655"/>
      <c r="UKL2597" s="655"/>
      <c r="UKM2597" s="655"/>
      <c r="UKN2597" s="655"/>
      <c r="UKO2597" s="655"/>
      <c r="UKP2597" s="655"/>
      <c r="UKQ2597" s="655"/>
      <c r="UKR2597" s="655"/>
      <c r="UKS2597" s="655"/>
      <c r="UKT2597" s="655"/>
      <c r="UKU2597" s="655"/>
      <c r="UKV2597" s="655"/>
      <c r="UKW2597" s="655"/>
      <c r="UKX2597" s="655"/>
      <c r="UKY2597" s="655"/>
      <c r="UKZ2597" s="655"/>
      <c r="ULA2597" s="655"/>
      <c r="ULB2597" s="655"/>
      <c r="ULC2597" s="655"/>
      <c r="ULD2597" s="655"/>
      <c r="ULE2597" s="655"/>
      <c r="ULF2597" s="655"/>
      <c r="ULG2597" s="655"/>
      <c r="ULH2597" s="655"/>
      <c r="ULI2597" s="655"/>
      <c r="ULJ2597" s="655"/>
      <c r="ULK2597" s="655"/>
      <c r="ULL2597" s="655"/>
      <c r="ULM2597" s="655"/>
      <c r="ULN2597" s="655"/>
      <c r="ULO2597" s="655"/>
      <c r="ULP2597" s="655"/>
      <c r="ULQ2597" s="655"/>
      <c r="ULR2597" s="655"/>
      <c r="ULS2597" s="655"/>
      <c r="ULT2597" s="655"/>
      <c r="ULU2597" s="655"/>
      <c r="ULV2597" s="655"/>
      <c r="ULW2597" s="655"/>
      <c r="ULX2597" s="655"/>
      <c r="ULY2597" s="655"/>
      <c r="ULZ2597" s="655"/>
      <c r="UMA2597" s="655"/>
      <c r="UMB2597" s="655"/>
      <c r="UMC2597" s="655"/>
      <c r="UMD2597" s="655"/>
      <c r="UME2597" s="655"/>
      <c r="UMF2597" s="655"/>
      <c r="UMG2597" s="655"/>
      <c r="UMH2597" s="655"/>
      <c r="UMI2597" s="655"/>
      <c r="UMJ2597" s="655"/>
      <c r="UMK2597" s="655"/>
      <c r="UML2597" s="655"/>
      <c r="UMM2597" s="655"/>
      <c r="UMN2597" s="655"/>
      <c r="UMO2597" s="655"/>
      <c r="UMP2597" s="655"/>
      <c r="UMQ2597" s="655"/>
      <c r="UMR2597" s="655"/>
      <c r="UMS2597" s="655"/>
      <c r="UMT2597" s="655"/>
      <c r="UMU2597" s="655"/>
      <c r="UMV2597" s="655"/>
      <c r="UMW2597" s="655"/>
      <c r="UMX2597" s="655"/>
      <c r="UMY2597" s="655"/>
      <c r="UMZ2597" s="655"/>
      <c r="UNA2597" s="655"/>
      <c r="UNB2597" s="655"/>
      <c r="UNC2597" s="655"/>
      <c r="UND2597" s="655"/>
      <c r="UNE2597" s="655"/>
      <c r="UNF2597" s="655"/>
      <c r="UNG2597" s="655"/>
      <c r="UNH2597" s="655"/>
      <c r="UNI2597" s="655"/>
      <c r="UNJ2597" s="655"/>
      <c r="UNK2597" s="655"/>
      <c r="UNL2597" s="655"/>
      <c r="UNM2597" s="655"/>
      <c r="UNN2597" s="655"/>
      <c r="UNO2597" s="655"/>
      <c r="UNP2597" s="655"/>
      <c r="UNQ2597" s="655"/>
      <c r="UNR2597" s="655"/>
      <c r="UNS2597" s="655"/>
      <c r="UNT2597" s="655"/>
      <c r="UNU2597" s="655"/>
      <c r="UNV2597" s="655"/>
      <c r="UNW2597" s="655"/>
      <c r="UNX2597" s="655"/>
      <c r="UNY2597" s="655"/>
      <c r="UNZ2597" s="655"/>
      <c r="UOA2597" s="655"/>
      <c r="UOB2597" s="655"/>
      <c r="UOC2597" s="655"/>
      <c r="UOD2597" s="655"/>
      <c r="UOE2597" s="655"/>
      <c r="UOF2597" s="655"/>
      <c r="UOG2597" s="655"/>
      <c r="UOH2597" s="655"/>
      <c r="UOI2597" s="655"/>
      <c r="UOJ2597" s="655"/>
      <c r="UOK2597" s="655"/>
      <c r="UOL2597" s="655"/>
      <c r="UOM2597" s="655"/>
      <c r="UON2597" s="655"/>
      <c r="UOO2597" s="655"/>
      <c r="UOP2597" s="655"/>
      <c r="UOQ2597" s="655"/>
      <c r="UOR2597" s="655"/>
      <c r="UOS2597" s="655"/>
      <c r="UOT2597" s="655"/>
      <c r="UOU2597" s="655"/>
      <c r="UOV2597" s="655"/>
      <c r="UOW2597" s="655"/>
      <c r="UOX2597" s="655"/>
      <c r="UOY2597" s="655"/>
      <c r="UOZ2597" s="655"/>
      <c r="UPA2597" s="655"/>
      <c r="UPB2597" s="655"/>
      <c r="UPC2597" s="655"/>
      <c r="UPD2597" s="655"/>
      <c r="UPE2597" s="655"/>
      <c r="UPF2597" s="655"/>
      <c r="UPG2597" s="655"/>
      <c r="UPH2597" s="655"/>
      <c r="UPI2597" s="655"/>
      <c r="UPJ2597" s="655"/>
      <c r="UPK2597" s="655"/>
      <c r="UPL2597" s="655"/>
      <c r="UPM2597" s="655"/>
      <c r="UPN2597" s="655"/>
      <c r="UPO2597" s="655"/>
      <c r="UPP2597" s="655"/>
      <c r="UPQ2597" s="655"/>
      <c r="UPR2597" s="655"/>
      <c r="UPS2597" s="655"/>
      <c r="UPT2597" s="655"/>
      <c r="UPU2597" s="655"/>
      <c r="UPV2597" s="655"/>
      <c r="UPW2597" s="655"/>
      <c r="UPX2597" s="655"/>
      <c r="UPY2597" s="655"/>
      <c r="UPZ2597" s="655"/>
      <c r="UQA2597" s="655"/>
      <c r="UQB2597" s="655"/>
      <c r="UQC2597" s="655"/>
      <c r="UQD2597" s="655"/>
      <c r="UQE2597" s="655"/>
      <c r="UQF2597" s="655"/>
      <c r="UQG2597" s="655"/>
      <c r="UQH2597" s="655"/>
      <c r="UQI2597" s="655"/>
      <c r="UQJ2597" s="655"/>
      <c r="UQK2597" s="655"/>
      <c r="UQL2597" s="655"/>
      <c r="UQM2597" s="655"/>
      <c r="UQN2597" s="655"/>
      <c r="UQO2597" s="655"/>
      <c r="UQP2597" s="655"/>
      <c r="UQQ2597" s="655"/>
      <c r="UQR2597" s="655"/>
      <c r="UQS2597" s="655"/>
      <c r="UQT2597" s="655"/>
      <c r="UQU2597" s="655"/>
      <c r="UQV2597" s="655"/>
      <c r="UQW2597" s="655"/>
      <c r="UQX2597" s="655"/>
      <c r="UQY2597" s="655"/>
      <c r="UQZ2597" s="655"/>
      <c r="URA2597" s="655"/>
      <c r="URB2597" s="655"/>
      <c r="URC2597" s="655"/>
      <c r="URD2597" s="655"/>
      <c r="URE2597" s="655"/>
      <c r="URF2597" s="655"/>
      <c r="URG2597" s="655"/>
      <c r="URH2597" s="655"/>
      <c r="URI2597" s="655"/>
      <c r="URJ2597" s="655"/>
      <c r="URK2597" s="655"/>
      <c r="URL2597" s="655"/>
      <c r="URM2597" s="655"/>
      <c r="URN2597" s="655"/>
      <c r="URO2597" s="655"/>
      <c r="URP2597" s="655"/>
      <c r="URQ2597" s="655"/>
      <c r="URR2597" s="655"/>
      <c r="URS2597" s="655"/>
      <c r="URT2597" s="655"/>
      <c r="URU2597" s="655"/>
      <c r="URV2597" s="655"/>
      <c r="URW2597" s="655"/>
      <c r="URX2597" s="655"/>
      <c r="URY2597" s="655"/>
      <c r="URZ2597" s="655"/>
      <c r="USA2597" s="655"/>
      <c r="USB2597" s="655"/>
      <c r="USC2597" s="655"/>
      <c r="USD2597" s="655"/>
      <c r="USE2597" s="655"/>
      <c r="USF2597" s="655"/>
      <c r="USG2597" s="655"/>
      <c r="USH2597" s="655"/>
      <c r="USI2597" s="655"/>
      <c r="USJ2597" s="655"/>
      <c r="USK2597" s="655"/>
      <c r="USL2597" s="655"/>
      <c r="USM2597" s="655"/>
      <c r="USN2597" s="655"/>
      <c r="USO2597" s="655"/>
      <c r="USP2597" s="655"/>
      <c r="USQ2597" s="655"/>
      <c r="USR2597" s="655"/>
      <c r="USS2597" s="655"/>
      <c r="UST2597" s="655"/>
      <c r="USU2597" s="655"/>
      <c r="USV2597" s="655"/>
      <c r="USW2597" s="655"/>
      <c r="USX2597" s="655"/>
      <c r="USY2597" s="655"/>
      <c r="USZ2597" s="655"/>
      <c r="UTA2597" s="655"/>
      <c r="UTB2597" s="655"/>
      <c r="UTC2597" s="655"/>
      <c r="UTD2597" s="655"/>
      <c r="UTE2597" s="655"/>
      <c r="UTF2597" s="655"/>
      <c r="UTG2597" s="655"/>
      <c r="UTH2597" s="655"/>
      <c r="UTI2597" s="655"/>
      <c r="UTJ2597" s="655"/>
      <c r="UTK2597" s="655"/>
      <c r="UTL2597" s="655"/>
      <c r="UTM2597" s="655"/>
      <c r="UTN2597" s="655"/>
      <c r="UTO2597" s="655"/>
      <c r="UTP2597" s="655"/>
      <c r="UTQ2597" s="655"/>
      <c r="UTR2597" s="655"/>
      <c r="UTS2597" s="655"/>
      <c r="UTT2597" s="655"/>
      <c r="UTU2597" s="655"/>
      <c r="UTV2597" s="655"/>
      <c r="UTW2597" s="655"/>
      <c r="UTX2597" s="655"/>
      <c r="UTY2597" s="655"/>
      <c r="UTZ2597" s="655"/>
      <c r="UUA2597" s="655"/>
      <c r="UUB2597" s="655"/>
      <c r="UUC2597" s="655"/>
      <c r="UUD2597" s="655"/>
      <c r="UUE2597" s="655"/>
      <c r="UUF2597" s="655"/>
      <c r="UUG2597" s="655"/>
      <c r="UUH2597" s="655"/>
      <c r="UUI2597" s="655"/>
      <c r="UUJ2597" s="655"/>
      <c r="UUK2597" s="655"/>
      <c r="UUL2597" s="655"/>
      <c r="UUM2597" s="655"/>
      <c r="UUN2597" s="655"/>
      <c r="UUO2597" s="655"/>
      <c r="UUP2597" s="655"/>
      <c r="UUQ2597" s="655"/>
      <c r="UUR2597" s="655"/>
      <c r="UUS2597" s="655"/>
      <c r="UUT2597" s="655"/>
      <c r="UUU2597" s="655"/>
      <c r="UUV2597" s="655"/>
      <c r="UUW2597" s="655"/>
      <c r="UUX2597" s="655"/>
      <c r="UUY2597" s="655"/>
      <c r="UUZ2597" s="655"/>
      <c r="UVA2597" s="655"/>
      <c r="UVB2597" s="655"/>
      <c r="UVC2597" s="655"/>
      <c r="UVD2597" s="655"/>
      <c r="UVE2597" s="655"/>
      <c r="UVF2597" s="655"/>
      <c r="UVG2597" s="655"/>
      <c r="UVH2597" s="655"/>
      <c r="UVI2597" s="655"/>
      <c r="UVJ2597" s="655"/>
      <c r="UVK2597" s="655"/>
      <c r="UVL2597" s="655"/>
      <c r="UVM2597" s="655"/>
      <c r="UVN2597" s="655"/>
      <c r="UVO2597" s="655"/>
      <c r="UVP2597" s="655"/>
      <c r="UVQ2597" s="655"/>
      <c r="UVR2597" s="655"/>
      <c r="UVS2597" s="655"/>
      <c r="UVT2597" s="655"/>
      <c r="UVU2597" s="655"/>
      <c r="UVV2597" s="655"/>
      <c r="UVW2597" s="655"/>
      <c r="UVX2597" s="655"/>
      <c r="UVY2597" s="655"/>
      <c r="UVZ2597" s="655"/>
      <c r="UWA2597" s="655"/>
      <c r="UWB2597" s="655"/>
      <c r="UWC2597" s="655"/>
      <c r="UWD2597" s="655"/>
      <c r="UWE2597" s="655"/>
      <c r="UWF2597" s="655"/>
      <c r="UWG2597" s="655"/>
      <c r="UWH2597" s="655"/>
      <c r="UWI2597" s="655"/>
      <c r="UWJ2597" s="655"/>
      <c r="UWK2597" s="655"/>
      <c r="UWL2597" s="655"/>
      <c r="UWM2597" s="655"/>
      <c r="UWN2597" s="655"/>
      <c r="UWO2597" s="655"/>
      <c r="UWP2597" s="655"/>
      <c r="UWQ2597" s="655"/>
      <c r="UWR2597" s="655"/>
      <c r="UWS2597" s="655"/>
      <c r="UWT2597" s="655"/>
      <c r="UWU2597" s="655"/>
      <c r="UWV2597" s="655"/>
      <c r="UWW2597" s="655"/>
      <c r="UWX2597" s="655"/>
      <c r="UWY2597" s="655"/>
      <c r="UWZ2597" s="655"/>
      <c r="UXA2597" s="655"/>
      <c r="UXB2597" s="655"/>
      <c r="UXC2597" s="655"/>
      <c r="UXD2597" s="655"/>
      <c r="UXE2597" s="655"/>
      <c r="UXF2597" s="655"/>
      <c r="UXG2597" s="655"/>
      <c r="UXH2597" s="655"/>
      <c r="UXI2597" s="655"/>
      <c r="UXJ2597" s="655"/>
      <c r="UXK2597" s="655"/>
      <c r="UXL2597" s="655"/>
      <c r="UXM2597" s="655"/>
      <c r="UXN2597" s="655"/>
      <c r="UXO2597" s="655"/>
      <c r="UXP2597" s="655"/>
      <c r="UXQ2597" s="655"/>
      <c r="UXR2597" s="655"/>
      <c r="UXS2597" s="655"/>
      <c r="UXT2597" s="655"/>
      <c r="UXU2597" s="655"/>
      <c r="UXV2597" s="655"/>
      <c r="UXW2597" s="655"/>
      <c r="UXX2597" s="655"/>
      <c r="UXY2597" s="655"/>
      <c r="UXZ2597" s="655"/>
      <c r="UYA2597" s="655"/>
      <c r="UYB2597" s="655"/>
      <c r="UYC2597" s="655"/>
      <c r="UYD2597" s="655"/>
      <c r="UYE2597" s="655"/>
      <c r="UYF2597" s="655"/>
      <c r="UYG2597" s="655"/>
      <c r="UYH2597" s="655"/>
      <c r="UYI2597" s="655"/>
      <c r="UYJ2597" s="655"/>
      <c r="UYK2597" s="655"/>
      <c r="UYL2597" s="655"/>
      <c r="UYM2597" s="655"/>
      <c r="UYN2597" s="655"/>
      <c r="UYO2597" s="655"/>
      <c r="UYP2597" s="655"/>
      <c r="UYQ2597" s="655"/>
      <c r="UYR2597" s="655"/>
      <c r="UYS2597" s="655"/>
      <c r="UYT2597" s="655"/>
      <c r="UYU2597" s="655"/>
      <c r="UYV2597" s="655"/>
      <c r="UYW2597" s="655"/>
      <c r="UYX2597" s="655"/>
      <c r="UYY2597" s="655"/>
      <c r="UYZ2597" s="655"/>
      <c r="UZA2597" s="655"/>
      <c r="UZB2597" s="655"/>
      <c r="UZC2597" s="655"/>
      <c r="UZD2597" s="655"/>
      <c r="UZE2597" s="655"/>
      <c r="UZF2597" s="655"/>
      <c r="UZG2597" s="655"/>
      <c r="UZH2597" s="655"/>
      <c r="UZI2597" s="655"/>
      <c r="UZJ2597" s="655"/>
      <c r="UZK2597" s="655"/>
      <c r="UZL2597" s="655"/>
      <c r="UZM2597" s="655"/>
      <c r="UZN2597" s="655"/>
      <c r="UZO2597" s="655"/>
      <c r="UZP2597" s="655"/>
      <c r="UZQ2597" s="655"/>
      <c r="UZR2597" s="655"/>
      <c r="UZS2597" s="655"/>
      <c r="UZT2597" s="655"/>
      <c r="UZU2597" s="655"/>
      <c r="UZV2597" s="655"/>
      <c r="UZW2597" s="655"/>
      <c r="UZX2597" s="655"/>
      <c r="UZY2597" s="655"/>
      <c r="UZZ2597" s="655"/>
      <c r="VAA2597" s="655"/>
      <c r="VAB2597" s="655"/>
      <c r="VAC2597" s="655"/>
      <c r="VAD2597" s="655"/>
      <c r="VAE2597" s="655"/>
      <c r="VAF2597" s="655"/>
      <c r="VAG2597" s="655"/>
      <c r="VAH2597" s="655"/>
      <c r="VAI2597" s="655"/>
      <c r="VAJ2597" s="655"/>
      <c r="VAK2597" s="655"/>
      <c r="VAL2597" s="655"/>
      <c r="VAM2597" s="655"/>
      <c r="VAN2597" s="655"/>
      <c r="VAO2597" s="655"/>
      <c r="VAP2597" s="655"/>
      <c r="VAQ2597" s="655"/>
      <c r="VAR2597" s="655"/>
      <c r="VAS2597" s="655"/>
      <c r="VAT2597" s="655"/>
      <c r="VAU2597" s="655"/>
      <c r="VAV2597" s="655"/>
      <c r="VAW2597" s="655"/>
      <c r="VAX2597" s="655"/>
      <c r="VAY2597" s="655"/>
      <c r="VAZ2597" s="655"/>
      <c r="VBA2597" s="655"/>
      <c r="VBB2597" s="655"/>
      <c r="VBC2597" s="655"/>
      <c r="VBD2597" s="655"/>
      <c r="VBE2597" s="655"/>
      <c r="VBF2597" s="655"/>
      <c r="VBG2597" s="655"/>
      <c r="VBH2597" s="655"/>
      <c r="VBI2597" s="655"/>
      <c r="VBJ2597" s="655"/>
      <c r="VBK2597" s="655"/>
      <c r="VBL2597" s="655"/>
      <c r="VBM2597" s="655"/>
      <c r="VBN2597" s="655"/>
      <c r="VBO2597" s="655"/>
      <c r="VBP2597" s="655"/>
      <c r="VBQ2597" s="655"/>
      <c r="VBR2597" s="655"/>
      <c r="VBS2597" s="655"/>
      <c r="VBT2597" s="655"/>
      <c r="VBU2597" s="655"/>
      <c r="VBV2597" s="655"/>
      <c r="VBW2597" s="655"/>
      <c r="VBX2597" s="655"/>
      <c r="VBY2597" s="655"/>
      <c r="VBZ2597" s="655"/>
      <c r="VCA2597" s="655"/>
      <c r="VCB2597" s="655"/>
      <c r="VCC2597" s="655"/>
      <c r="VCD2597" s="655"/>
      <c r="VCE2597" s="655"/>
      <c r="VCF2597" s="655"/>
      <c r="VCG2597" s="655"/>
      <c r="VCH2597" s="655"/>
      <c r="VCI2597" s="655"/>
      <c r="VCJ2597" s="655"/>
      <c r="VCK2597" s="655"/>
      <c r="VCL2597" s="655"/>
      <c r="VCM2597" s="655"/>
      <c r="VCN2597" s="655"/>
      <c r="VCO2597" s="655"/>
      <c r="VCP2597" s="655"/>
      <c r="VCQ2597" s="655"/>
      <c r="VCR2597" s="655"/>
      <c r="VCS2597" s="655"/>
      <c r="VCT2597" s="655"/>
      <c r="VCU2597" s="655"/>
      <c r="VCV2597" s="655"/>
      <c r="VCW2597" s="655"/>
      <c r="VCX2597" s="655"/>
      <c r="VCY2597" s="655"/>
      <c r="VCZ2597" s="655"/>
      <c r="VDA2597" s="655"/>
      <c r="VDB2597" s="655"/>
      <c r="VDC2597" s="655"/>
      <c r="VDD2597" s="655"/>
      <c r="VDE2597" s="655"/>
      <c r="VDF2597" s="655"/>
      <c r="VDG2597" s="655"/>
      <c r="VDH2597" s="655"/>
      <c r="VDI2597" s="655"/>
      <c r="VDJ2597" s="655"/>
      <c r="VDK2597" s="655"/>
      <c r="VDL2597" s="655"/>
      <c r="VDM2597" s="655"/>
      <c r="VDN2597" s="655"/>
      <c r="VDO2597" s="655"/>
      <c r="VDP2597" s="655"/>
      <c r="VDQ2597" s="655"/>
      <c r="VDR2597" s="655"/>
      <c r="VDS2597" s="655"/>
      <c r="VDT2597" s="655"/>
      <c r="VDU2597" s="655"/>
      <c r="VDV2597" s="655"/>
      <c r="VDW2597" s="655"/>
      <c r="VDX2597" s="655"/>
      <c r="VDY2597" s="655"/>
      <c r="VDZ2597" s="655"/>
      <c r="VEA2597" s="655"/>
      <c r="VEB2597" s="655"/>
      <c r="VEC2597" s="655"/>
      <c r="VED2597" s="655"/>
      <c r="VEE2597" s="655"/>
      <c r="VEF2597" s="655"/>
      <c r="VEG2597" s="655"/>
      <c r="VEH2597" s="655"/>
      <c r="VEI2597" s="655"/>
      <c r="VEJ2597" s="655"/>
      <c r="VEK2597" s="655"/>
      <c r="VEL2597" s="655"/>
      <c r="VEM2597" s="655"/>
      <c r="VEN2597" s="655"/>
      <c r="VEO2597" s="655"/>
      <c r="VEP2597" s="655"/>
      <c r="VEQ2597" s="655"/>
      <c r="VER2597" s="655"/>
      <c r="VES2597" s="655"/>
      <c r="VET2597" s="655"/>
      <c r="VEU2597" s="655"/>
      <c r="VEV2597" s="655"/>
      <c r="VEW2597" s="655"/>
      <c r="VEX2597" s="655"/>
      <c r="VEY2597" s="655"/>
      <c r="VEZ2597" s="655"/>
      <c r="VFA2597" s="655"/>
      <c r="VFB2597" s="655"/>
      <c r="VFC2597" s="655"/>
      <c r="VFD2597" s="655"/>
      <c r="VFE2597" s="655"/>
      <c r="VFF2597" s="655"/>
      <c r="VFG2597" s="655"/>
      <c r="VFH2597" s="655"/>
      <c r="VFI2597" s="655"/>
      <c r="VFJ2597" s="655"/>
      <c r="VFK2597" s="655"/>
      <c r="VFL2597" s="655"/>
      <c r="VFM2597" s="655"/>
      <c r="VFN2597" s="655"/>
      <c r="VFO2597" s="655"/>
      <c r="VFP2597" s="655"/>
      <c r="VFQ2597" s="655"/>
      <c r="VFR2597" s="655"/>
      <c r="VFS2597" s="655"/>
      <c r="VFT2597" s="655"/>
      <c r="VFU2597" s="655"/>
      <c r="VFV2597" s="655"/>
      <c r="VFW2597" s="655"/>
      <c r="VFX2597" s="655"/>
      <c r="VFY2597" s="655"/>
      <c r="VFZ2597" s="655"/>
      <c r="VGA2597" s="655"/>
      <c r="VGB2597" s="655"/>
      <c r="VGC2597" s="655"/>
      <c r="VGD2597" s="655"/>
      <c r="VGE2597" s="655"/>
      <c r="VGF2597" s="655"/>
      <c r="VGG2597" s="655"/>
      <c r="VGH2597" s="655"/>
      <c r="VGI2597" s="655"/>
      <c r="VGJ2597" s="655"/>
      <c r="VGK2597" s="655"/>
      <c r="VGL2597" s="655"/>
      <c r="VGM2597" s="655"/>
      <c r="VGN2597" s="655"/>
      <c r="VGO2597" s="655"/>
      <c r="VGP2597" s="655"/>
      <c r="VGQ2597" s="655"/>
      <c r="VGR2597" s="655"/>
      <c r="VGS2597" s="655"/>
      <c r="VGT2597" s="655"/>
      <c r="VGU2597" s="655"/>
      <c r="VGV2597" s="655"/>
      <c r="VGW2597" s="655"/>
      <c r="VGX2597" s="655"/>
      <c r="VGY2597" s="655"/>
      <c r="VGZ2597" s="655"/>
      <c r="VHA2597" s="655"/>
      <c r="VHB2597" s="655"/>
      <c r="VHC2597" s="655"/>
      <c r="VHD2597" s="655"/>
      <c r="VHE2597" s="655"/>
      <c r="VHF2597" s="655"/>
      <c r="VHG2597" s="655"/>
      <c r="VHH2597" s="655"/>
      <c r="VHI2597" s="655"/>
      <c r="VHJ2597" s="655"/>
      <c r="VHK2597" s="655"/>
      <c r="VHL2597" s="655"/>
      <c r="VHM2597" s="655"/>
      <c r="VHN2597" s="655"/>
      <c r="VHO2597" s="655"/>
      <c r="VHP2597" s="655"/>
      <c r="VHQ2597" s="655"/>
      <c r="VHR2597" s="655"/>
      <c r="VHS2597" s="655"/>
      <c r="VHT2597" s="655"/>
      <c r="VHU2597" s="655"/>
      <c r="VHV2597" s="655"/>
      <c r="VHW2597" s="655"/>
      <c r="VHX2597" s="655"/>
      <c r="VHY2597" s="655"/>
      <c r="VHZ2597" s="655"/>
      <c r="VIA2597" s="655"/>
      <c r="VIB2597" s="655"/>
      <c r="VIC2597" s="655"/>
      <c r="VID2597" s="655"/>
      <c r="VIE2597" s="655"/>
      <c r="VIF2597" s="655"/>
      <c r="VIG2597" s="655"/>
      <c r="VIH2597" s="655"/>
      <c r="VII2597" s="655"/>
      <c r="VIJ2597" s="655"/>
      <c r="VIK2597" s="655"/>
      <c r="VIL2597" s="655"/>
      <c r="VIM2597" s="655"/>
      <c r="VIN2597" s="655"/>
      <c r="VIO2597" s="655"/>
      <c r="VIP2597" s="655"/>
      <c r="VIQ2597" s="655"/>
      <c r="VIR2597" s="655"/>
      <c r="VIS2597" s="655"/>
      <c r="VIT2597" s="655"/>
      <c r="VIU2597" s="655"/>
      <c r="VIV2597" s="655"/>
      <c r="VIW2597" s="655"/>
      <c r="VIX2597" s="655"/>
      <c r="VIY2597" s="655"/>
      <c r="VIZ2597" s="655"/>
      <c r="VJA2597" s="655"/>
      <c r="VJB2597" s="655"/>
      <c r="VJC2597" s="655"/>
      <c r="VJD2597" s="655"/>
      <c r="VJE2597" s="655"/>
      <c r="VJF2597" s="655"/>
      <c r="VJG2597" s="655"/>
      <c r="VJH2597" s="655"/>
      <c r="VJI2597" s="655"/>
      <c r="VJJ2597" s="655"/>
      <c r="VJK2597" s="655"/>
      <c r="VJL2597" s="655"/>
      <c r="VJM2597" s="655"/>
      <c r="VJN2597" s="655"/>
      <c r="VJO2597" s="655"/>
      <c r="VJP2597" s="655"/>
      <c r="VJQ2597" s="655"/>
      <c r="VJR2597" s="655"/>
      <c r="VJS2597" s="655"/>
      <c r="VJT2597" s="655"/>
      <c r="VJU2597" s="655"/>
      <c r="VJV2597" s="655"/>
      <c r="VJW2597" s="655"/>
      <c r="VJX2597" s="655"/>
      <c r="VJY2597" s="655"/>
      <c r="VJZ2597" s="655"/>
      <c r="VKA2597" s="655"/>
      <c r="VKB2597" s="655"/>
      <c r="VKC2597" s="655"/>
      <c r="VKD2597" s="655"/>
      <c r="VKE2597" s="655"/>
      <c r="VKF2597" s="655"/>
      <c r="VKG2597" s="655"/>
      <c r="VKH2597" s="655"/>
      <c r="VKI2597" s="655"/>
      <c r="VKJ2597" s="655"/>
      <c r="VKK2597" s="655"/>
      <c r="VKL2597" s="655"/>
      <c r="VKM2597" s="655"/>
      <c r="VKN2597" s="655"/>
      <c r="VKO2597" s="655"/>
      <c r="VKP2597" s="655"/>
      <c r="VKQ2597" s="655"/>
      <c r="VKR2597" s="655"/>
      <c r="VKS2597" s="655"/>
      <c r="VKT2597" s="655"/>
      <c r="VKU2597" s="655"/>
      <c r="VKV2597" s="655"/>
      <c r="VKW2597" s="655"/>
      <c r="VKX2597" s="655"/>
      <c r="VKY2597" s="655"/>
      <c r="VKZ2597" s="655"/>
      <c r="VLA2597" s="655"/>
      <c r="VLB2597" s="655"/>
      <c r="VLC2597" s="655"/>
      <c r="VLD2597" s="655"/>
      <c r="VLE2597" s="655"/>
      <c r="VLF2597" s="655"/>
      <c r="VLG2597" s="655"/>
      <c r="VLH2597" s="655"/>
      <c r="VLI2597" s="655"/>
      <c r="VLJ2597" s="655"/>
      <c r="VLK2597" s="655"/>
      <c r="VLL2597" s="655"/>
      <c r="VLM2597" s="655"/>
      <c r="VLN2597" s="655"/>
      <c r="VLO2597" s="655"/>
      <c r="VLP2597" s="655"/>
      <c r="VLQ2597" s="655"/>
      <c r="VLR2597" s="655"/>
      <c r="VLS2597" s="655"/>
      <c r="VLT2597" s="655"/>
      <c r="VLU2597" s="655"/>
      <c r="VLV2597" s="655"/>
      <c r="VLW2597" s="655"/>
      <c r="VLX2597" s="655"/>
      <c r="VLY2597" s="655"/>
      <c r="VLZ2597" s="655"/>
      <c r="VMA2597" s="655"/>
      <c r="VMB2597" s="655"/>
      <c r="VMC2597" s="655"/>
      <c r="VMD2597" s="655"/>
      <c r="VME2597" s="655"/>
      <c r="VMF2597" s="655"/>
      <c r="VMG2597" s="655"/>
      <c r="VMH2597" s="655"/>
      <c r="VMI2597" s="655"/>
      <c r="VMJ2597" s="655"/>
      <c r="VMK2597" s="655"/>
      <c r="VML2597" s="655"/>
      <c r="VMM2597" s="655"/>
      <c r="VMN2597" s="655"/>
      <c r="VMO2597" s="655"/>
      <c r="VMP2597" s="655"/>
      <c r="VMQ2597" s="655"/>
      <c r="VMR2597" s="655"/>
      <c r="VMS2597" s="655"/>
      <c r="VMT2597" s="655"/>
      <c r="VMU2597" s="655"/>
      <c r="VMV2597" s="655"/>
      <c r="VMW2597" s="655"/>
      <c r="VMX2597" s="655"/>
      <c r="VMY2597" s="655"/>
      <c r="VMZ2597" s="655"/>
      <c r="VNA2597" s="655"/>
      <c r="VNB2597" s="655"/>
      <c r="VNC2597" s="655"/>
      <c r="VND2597" s="655"/>
      <c r="VNE2597" s="655"/>
      <c r="VNF2597" s="655"/>
      <c r="VNG2597" s="655"/>
      <c r="VNH2597" s="655"/>
      <c r="VNI2597" s="655"/>
      <c r="VNJ2597" s="655"/>
      <c r="VNK2597" s="655"/>
      <c r="VNL2597" s="655"/>
      <c r="VNM2597" s="655"/>
      <c r="VNN2597" s="655"/>
      <c r="VNO2597" s="655"/>
      <c r="VNP2597" s="655"/>
      <c r="VNQ2597" s="655"/>
      <c r="VNR2597" s="655"/>
      <c r="VNS2597" s="655"/>
      <c r="VNT2597" s="655"/>
      <c r="VNU2597" s="655"/>
      <c r="VNV2597" s="655"/>
      <c r="VNW2597" s="655"/>
      <c r="VNX2597" s="655"/>
      <c r="VNY2597" s="655"/>
      <c r="VNZ2597" s="655"/>
      <c r="VOA2597" s="655"/>
      <c r="VOB2597" s="655"/>
      <c r="VOC2597" s="655"/>
      <c r="VOD2597" s="655"/>
      <c r="VOE2597" s="655"/>
      <c r="VOF2597" s="655"/>
      <c r="VOG2597" s="655"/>
      <c r="VOH2597" s="655"/>
      <c r="VOI2597" s="655"/>
      <c r="VOJ2597" s="655"/>
      <c r="VOK2597" s="655"/>
      <c r="VOL2597" s="655"/>
      <c r="VOM2597" s="655"/>
      <c r="VON2597" s="655"/>
      <c r="VOO2597" s="655"/>
      <c r="VOP2597" s="655"/>
      <c r="VOQ2597" s="655"/>
      <c r="VOR2597" s="655"/>
      <c r="VOS2597" s="655"/>
      <c r="VOT2597" s="655"/>
      <c r="VOU2597" s="655"/>
      <c r="VOV2597" s="655"/>
      <c r="VOW2597" s="655"/>
      <c r="VOX2597" s="655"/>
      <c r="VOY2597" s="655"/>
      <c r="VOZ2597" s="655"/>
      <c r="VPA2597" s="655"/>
      <c r="VPB2597" s="655"/>
      <c r="VPC2597" s="655"/>
      <c r="VPD2597" s="655"/>
      <c r="VPE2597" s="655"/>
      <c r="VPF2597" s="655"/>
      <c r="VPG2597" s="655"/>
      <c r="VPH2597" s="655"/>
      <c r="VPI2597" s="655"/>
      <c r="VPJ2597" s="655"/>
      <c r="VPK2597" s="655"/>
      <c r="VPL2597" s="655"/>
      <c r="VPM2597" s="655"/>
      <c r="VPN2597" s="655"/>
      <c r="VPO2597" s="655"/>
      <c r="VPP2597" s="655"/>
      <c r="VPQ2597" s="655"/>
      <c r="VPR2597" s="655"/>
      <c r="VPS2597" s="655"/>
      <c r="VPT2597" s="655"/>
      <c r="VPU2597" s="655"/>
      <c r="VPV2597" s="655"/>
      <c r="VPW2597" s="655"/>
      <c r="VPX2597" s="655"/>
      <c r="VPY2597" s="655"/>
      <c r="VPZ2597" s="655"/>
      <c r="VQA2597" s="655"/>
      <c r="VQB2597" s="655"/>
      <c r="VQC2597" s="655"/>
      <c r="VQD2597" s="655"/>
      <c r="VQE2597" s="655"/>
      <c r="VQF2597" s="655"/>
      <c r="VQG2597" s="655"/>
      <c r="VQH2597" s="655"/>
      <c r="VQI2597" s="655"/>
      <c r="VQJ2597" s="655"/>
      <c r="VQK2597" s="655"/>
      <c r="VQL2597" s="655"/>
      <c r="VQM2597" s="655"/>
      <c r="VQN2597" s="655"/>
      <c r="VQO2597" s="655"/>
      <c r="VQP2597" s="655"/>
      <c r="VQQ2597" s="655"/>
      <c r="VQR2597" s="655"/>
      <c r="VQS2597" s="655"/>
      <c r="VQT2597" s="655"/>
      <c r="VQU2597" s="655"/>
      <c r="VQV2597" s="655"/>
      <c r="VQW2597" s="655"/>
      <c r="VQX2597" s="655"/>
      <c r="VQY2597" s="655"/>
      <c r="VQZ2597" s="655"/>
      <c r="VRA2597" s="655"/>
      <c r="VRB2597" s="655"/>
      <c r="VRC2597" s="655"/>
      <c r="VRD2597" s="655"/>
      <c r="VRE2597" s="655"/>
      <c r="VRF2597" s="655"/>
      <c r="VRG2597" s="655"/>
      <c r="VRH2597" s="655"/>
      <c r="VRI2597" s="655"/>
      <c r="VRJ2597" s="655"/>
      <c r="VRK2597" s="655"/>
      <c r="VRL2597" s="655"/>
      <c r="VRM2597" s="655"/>
      <c r="VRN2597" s="655"/>
      <c r="VRO2597" s="655"/>
      <c r="VRP2597" s="655"/>
      <c r="VRQ2597" s="655"/>
      <c r="VRR2597" s="655"/>
      <c r="VRS2597" s="655"/>
      <c r="VRT2597" s="655"/>
      <c r="VRU2597" s="655"/>
      <c r="VRV2597" s="655"/>
      <c r="VRW2597" s="655"/>
      <c r="VRX2597" s="655"/>
      <c r="VRY2597" s="655"/>
      <c r="VRZ2597" s="655"/>
      <c r="VSA2597" s="655"/>
      <c r="VSB2597" s="655"/>
      <c r="VSC2597" s="655"/>
      <c r="VSD2597" s="655"/>
      <c r="VSE2597" s="655"/>
      <c r="VSF2597" s="655"/>
      <c r="VSG2597" s="655"/>
      <c r="VSH2597" s="655"/>
      <c r="VSI2597" s="655"/>
      <c r="VSJ2597" s="655"/>
      <c r="VSK2597" s="655"/>
      <c r="VSL2597" s="655"/>
      <c r="VSM2597" s="655"/>
      <c r="VSN2597" s="655"/>
      <c r="VSO2597" s="655"/>
      <c r="VSP2597" s="655"/>
      <c r="VSQ2597" s="655"/>
      <c r="VSR2597" s="655"/>
      <c r="VSS2597" s="655"/>
      <c r="VST2597" s="655"/>
      <c r="VSU2597" s="655"/>
      <c r="VSV2597" s="655"/>
      <c r="VSW2597" s="655"/>
      <c r="VSX2597" s="655"/>
      <c r="VSY2597" s="655"/>
      <c r="VSZ2597" s="655"/>
      <c r="VTA2597" s="655"/>
      <c r="VTB2597" s="655"/>
      <c r="VTC2597" s="655"/>
      <c r="VTD2597" s="655"/>
      <c r="VTE2597" s="655"/>
      <c r="VTF2597" s="655"/>
      <c r="VTG2597" s="655"/>
      <c r="VTH2597" s="655"/>
      <c r="VTI2597" s="655"/>
      <c r="VTJ2597" s="655"/>
      <c r="VTK2597" s="655"/>
      <c r="VTL2597" s="655"/>
      <c r="VTM2597" s="655"/>
      <c r="VTN2597" s="655"/>
      <c r="VTO2597" s="655"/>
      <c r="VTP2597" s="655"/>
      <c r="VTQ2597" s="655"/>
      <c r="VTR2597" s="655"/>
      <c r="VTS2597" s="655"/>
      <c r="VTT2597" s="655"/>
      <c r="VTU2597" s="655"/>
      <c r="VTV2597" s="655"/>
      <c r="VTW2597" s="655"/>
      <c r="VTX2597" s="655"/>
      <c r="VTY2597" s="655"/>
      <c r="VTZ2597" s="655"/>
      <c r="VUA2597" s="655"/>
      <c r="VUB2597" s="655"/>
      <c r="VUC2597" s="655"/>
      <c r="VUD2597" s="655"/>
      <c r="VUE2597" s="655"/>
      <c r="VUF2597" s="655"/>
      <c r="VUG2597" s="655"/>
      <c r="VUH2597" s="655"/>
      <c r="VUI2597" s="655"/>
      <c r="VUJ2597" s="655"/>
      <c r="VUK2597" s="655"/>
      <c r="VUL2597" s="655"/>
      <c r="VUM2597" s="655"/>
      <c r="VUN2597" s="655"/>
      <c r="VUO2597" s="655"/>
      <c r="VUP2597" s="655"/>
      <c r="VUQ2597" s="655"/>
      <c r="VUR2597" s="655"/>
      <c r="VUS2597" s="655"/>
      <c r="VUT2597" s="655"/>
      <c r="VUU2597" s="655"/>
      <c r="VUV2597" s="655"/>
      <c r="VUW2597" s="655"/>
      <c r="VUX2597" s="655"/>
      <c r="VUY2597" s="655"/>
      <c r="VUZ2597" s="655"/>
      <c r="VVA2597" s="655"/>
      <c r="VVB2597" s="655"/>
      <c r="VVC2597" s="655"/>
      <c r="VVD2597" s="655"/>
      <c r="VVE2597" s="655"/>
      <c r="VVF2597" s="655"/>
      <c r="VVG2597" s="655"/>
      <c r="VVH2597" s="655"/>
      <c r="VVI2597" s="655"/>
      <c r="VVJ2597" s="655"/>
      <c r="VVK2597" s="655"/>
      <c r="VVL2597" s="655"/>
      <c r="VVM2597" s="655"/>
      <c r="VVN2597" s="655"/>
      <c r="VVO2597" s="655"/>
      <c r="VVP2597" s="655"/>
      <c r="VVQ2597" s="655"/>
      <c r="VVR2597" s="655"/>
      <c r="VVS2597" s="655"/>
      <c r="VVT2597" s="655"/>
      <c r="VVU2597" s="655"/>
      <c r="VVV2597" s="655"/>
      <c r="VVW2597" s="655"/>
      <c r="VVX2597" s="655"/>
      <c r="VVY2597" s="655"/>
      <c r="VVZ2597" s="655"/>
      <c r="VWA2597" s="655"/>
      <c r="VWB2597" s="655"/>
      <c r="VWC2597" s="655"/>
      <c r="VWD2597" s="655"/>
      <c r="VWE2597" s="655"/>
      <c r="VWF2597" s="655"/>
      <c r="VWG2597" s="655"/>
      <c r="VWH2597" s="655"/>
      <c r="VWI2597" s="655"/>
      <c r="VWJ2597" s="655"/>
      <c r="VWK2597" s="655"/>
      <c r="VWL2597" s="655"/>
      <c r="VWM2597" s="655"/>
      <c r="VWN2597" s="655"/>
      <c r="VWO2597" s="655"/>
      <c r="VWP2597" s="655"/>
      <c r="VWQ2597" s="655"/>
      <c r="VWR2597" s="655"/>
      <c r="VWS2597" s="655"/>
      <c r="VWT2597" s="655"/>
      <c r="VWU2597" s="655"/>
      <c r="VWV2597" s="655"/>
      <c r="VWW2597" s="655"/>
      <c r="VWX2597" s="655"/>
      <c r="VWY2597" s="655"/>
      <c r="VWZ2597" s="655"/>
      <c r="VXA2597" s="655"/>
      <c r="VXB2597" s="655"/>
      <c r="VXC2597" s="655"/>
      <c r="VXD2597" s="655"/>
      <c r="VXE2597" s="655"/>
      <c r="VXF2597" s="655"/>
      <c r="VXG2597" s="655"/>
      <c r="VXH2597" s="655"/>
      <c r="VXI2597" s="655"/>
      <c r="VXJ2597" s="655"/>
      <c r="VXK2597" s="655"/>
      <c r="VXL2597" s="655"/>
      <c r="VXM2597" s="655"/>
      <c r="VXN2597" s="655"/>
      <c r="VXO2597" s="655"/>
      <c r="VXP2597" s="655"/>
      <c r="VXQ2597" s="655"/>
      <c r="VXR2597" s="655"/>
      <c r="VXS2597" s="655"/>
      <c r="VXT2597" s="655"/>
      <c r="VXU2597" s="655"/>
      <c r="VXV2597" s="655"/>
      <c r="VXW2597" s="655"/>
      <c r="VXX2597" s="655"/>
      <c r="VXY2597" s="655"/>
      <c r="VXZ2597" s="655"/>
      <c r="VYA2597" s="655"/>
      <c r="VYB2597" s="655"/>
      <c r="VYC2597" s="655"/>
      <c r="VYD2597" s="655"/>
      <c r="VYE2597" s="655"/>
      <c r="VYF2597" s="655"/>
      <c r="VYG2597" s="655"/>
      <c r="VYH2597" s="655"/>
      <c r="VYI2597" s="655"/>
      <c r="VYJ2597" s="655"/>
      <c r="VYK2597" s="655"/>
      <c r="VYL2597" s="655"/>
      <c r="VYM2597" s="655"/>
      <c r="VYN2597" s="655"/>
      <c r="VYO2597" s="655"/>
      <c r="VYP2597" s="655"/>
      <c r="VYQ2597" s="655"/>
      <c r="VYR2597" s="655"/>
      <c r="VYS2597" s="655"/>
      <c r="VYT2597" s="655"/>
      <c r="VYU2597" s="655"/>
      <c r="VYV2597" s="655"/>
      <c r="VYW2597" s="655"/>
      <c r="VYX2597" s="655"/>
      <c r="VYY2597" s="655"/>
      <c r="VYZ2597" s="655"/>
      <c r="VZA2597" s="655"/>
      <c r="VZB2597" s="655"/>
      <c r="VZC2597" s="655"/>
      <c r="VZD2597" s="655"/>
      <c r="VZE2597" s="655"/>
      <c r="VZF2597" s="655"/>
      <c r="VZG2597" s="655"/>
      <c r="VZH2597" s="655"/>
      <c r="VZI2597" s="655"/>
      <c r="VZJ2597" s="655"/>
      <c r="VZK2597" s="655"/>
      <c r="VZL2597" s="655"/>
      <c r="VZM2597" s="655"/>
      <c r="VZN2597" s="655"/>
      <c r="VZO2597" s="655"/>
      <c r="VZP2597" s="655"/>
      <c r="VZQ2597" s="655"/>
      <c r="VZR2597" s="655"/>
      <c r="VZS2597" s="655"/>
      <c r="VZT2597" s="655"/>
      <c r="VZU2597" s="655"/>
      <c r="VZV2597" s="655"/>
      <c r="VZW2597" s="655"/>
      <c r="VZX2597" s="655"/>
      <c r="VZY2597" s="655"/>
      <c r="VZZ2597" s="655"/>
      <c r="WAA2597" s="655"/>
      <c r="WAB2597" s="655"/>
      <c r="WAC2597" s="655"/>
      <c r="WAD2597" s="655"/>
      <c r="WAE2597" s="655"/>
      <c r="WAF2597" s="655"/>
      <c r="WAG2597" s="655"/>
      <c r="WAH2597" s="655"/>
      <c r="WAI2597" s="655"/>
      <c r="WAJ2597" s="655"/>
      <c r="WAK2597" s="655"/>
      <c r="WAL2597" s="655"/>
      <c r="WAM2597" s="655"/>
      <c r="WAN2597" s="655"/>
      <c r="WAO2597" s="655"/>
      <c r="WAP2597" s="655"/>
      <c r="WAQ2597" s="655"/>
      <c r="WAR2597" s="655"/>
      <c r="WAS2597" s="655"/>
      <c r="WAT2597" s="655"/>
      <c r="WAU2597" s="655"/>
      <c r="WAV2597" s="655"/>
      <c r="WAW2597" s="655"/>
      <c r="WAX2597" s="655"/>
      <c r="WAY2597" s="655"/>
      <c r="WAZ2597" s="655"/>
      <c r="WBA2597" s="655"/>
      <c r="WBB2597" s="655"/>
      <c r="WBC2597" s="655"/>
      <c r="WBD2597" s="655"/>
      <c r="WBE2597" s="655"/>
      <c r="WBF2597" s="655"/>
      <c r="WBG2597" s="655"/>
      <c r="WBH2597" s="655"/>
      <c r="WBI2597" s="655"/>
      <c r="WBJ2597" s="655"/>
      <c r="WBK2597" s="655"/>
      <c r="WBL2597" s="655"/>
      <c r="WBM2597" s="655"/>
      <c r="WBN2597" s="655"/>
      <c r="WBO2597" s="655"/>
      <c r="WBP2597" s="655"/>
      <c r="WBQ2597" s="655"/>
      <c r="WBR2597" s="655"/>
      <c r="WBS2597" s="655"/>
      <c r="WBT2597" s="655"/>
      <c r="WBU2597" s="655"/>
      <c r="WBV2597" s="655"/>
      <c r="WBW2597" s="655"/>
      <c r="WBX2597" s="655"/>
      <c r="WBY2597" s="655"/>
      <c r="WBZ2597" s="655"/>
      <c r="WCA2597" s="655"/>
      <c r="WCB2597" s="655"/>
      <c r="WCC2597" s="655"/>
      <c r="WCD2597" s="655"/>
      <c r="WCE2597" s="655"/>
      <c r="WCF2597" s="655"/>
      <c r="WCG2597" s="655"/>
      <c r="WCH2597" s="655"/>
      <c r="WCI2597" s="655"/>
      <c r="WCJ2597" s="655"/>
      <c r="WCK2597" s="655"/>
      <c r="WCL2597" s="655"/>
      <c r="WCM2597" s="655"/>
      <c r="WCN2597" s="655"/>
      <c r="WCO2597" s="655"/>
      <c r="WCP2597" s="655"/>
      <c r="WCQ2597" s="655"/>
      <c r="WCR2597" s="655"/>
      <c r="WCS2597" s="655"/>
      <c r="WCT2597" s="655"/>
      <c r="WCU2597" s="655"/>
      <c r="WCV2597" s="655"/>
      <c r="WCW2597" s="655"/>
      <c r="WCX2597" s="655"/>
      <c r="WCY2597" s="655"/>
      <c r="WCZ2597" s="655"/>
      <c r="WDA2597" s="655"/>
      <c r="WDB2597" s="655"/>
      <c r="WDC2597" s="655"/>
      <c r="WDD2597" s="655"/>
      <c r="WDE2597" s="655"/>
      <c r="WDF2597" s="655"/>
      <c r="WDG2597" s="655"/>
      <c r="WDH2597" s="655"/>
      <c r="WDI2597" s="655"/>
      <c r="WDJ2597" s="655"/>
      <c r="WDK2597" s="655"/>
      <c r="WDL2597" s="655"/>
      <c r="WDM2597" s="655"/>
      <c r="WDN2597" s="655"/>
      <c r="WDO2597" s="655"/>
      <c r="WDP2597" s="655"/>
      <c r="WDQ2597" s="655"/>
      <c r="WDR2597" s="655"/>
      <c r="WDS2597" s="655"/>
      <c r="WDT2597" s="655"/>
      <c r="WDU2597" s="655"/>
      <c r="WDV2597" s="655"/>
      <c r="WDW2597" s="655"/>
      <c r="WDX2597" s="655"/>
      <c r="WDY2597" s="655"/>
      <c r="WDZ2597" s="655"/>
      <c r="WEA2597" s="655"/>
      <c r="WEB2597" s="655"/>
      <c r="WEC2597" s="655"/>
      <c r="WED2597" s="655"/>
      <c r="WEE2597" s="655"/>
      <c r="WEF2597" s="655"/>
      <c r="WEG2597" s="655"/>
      <c r="WEH2597" s="655"/>
      <c r="WEI2597" s="655"/>
      <c r="WEJ2597" s="655"/>
      <c r="WEK2597" s="655"/>
      <c r="WEL2597" s="655"/>
      <c r="WEM2597" s="655"/>
      <c r="WEN2597" s="655"/>
      <c r="WEO2597" s="655"/>
      <c r="WEP2597" s="655"/>
      <c r="WEQ2597" s="655"/>
      <c r="WER2597" s="655"/>
      <c r="WES2597" s="655"/>
      <c r="WET2597" s="655"/>
      <c r="WEU2597" s="655"/>
      <c r="WEV2597" s="655"/>
      <c r="WEW2597" s="655"/>
      <c r="WEX2597" s="655"/>
      <c r="WEY2597" s="655"/>
      <c r="WEZ2597" s="655"/>
      <c r="WFA2597" s="655"/>
      <c r="WFB2597" s="655"/>
      <c r="WFC2597" s="655"/>
      <c r="WFD2597" s="655"/>
      <c r="WFE2597" s="655"/>
      <c r="WFF2597" s="655"/>
      <c r="WFG2597" s="655"/>
      <c r="WFH2597" s="655"/>
      <c r="WFI2597" s="655"/>
      <c r="WFJ2597" s="655"/>
      <c r="WFK2597" s="655"/>
      <c r="WFL2597" s="655"/>
      <c r="WFM2597" s="655"/>
      <c r="WFN2597" s="655"/>
      <c r="WFO2597" s="655"/>
      <c r="WFP2597" s="655"/>
      <c r="WFQ2597" s="655"/>
      <c r="WFR2597" s="655"/>
      <c r="WFS2597" s="655"/>
      <c r="WFT2597" s="655"/>
      <c r="WFU2597" s="655"/>
      <c r="WFV2597" s="655"/>
      <c r="WFW2597" s="655"/>
      <c r="WFX2597" s="655"/>
      <c r="WFY2597" s="655"/>
      <c r="WFZ2597" s="655"/>
      <c r="WGA2597" s="655"/>
      <c r="WGB2597" s="655"/>
      <c r="WGC2597" s="655"/>
      <c r="WGD2597" s="655"/>
      <c r="WGE2597" s="655"/>
      <c r="WGF2597" s="655"/>
      <c r="WGG2597" s="655"/>
      <c r="WGH2597" s="655"/>
      <c r="WGI2597" s="655"/>
      <c r="WGJ2597" s="655"/>
      <c r="WGK2597" s="655"/>
      <c r="WGL2597" s="655"/>
      <c r="WGM2597" s="655"/>
      <c r="WGN2597" s="655"/>
      <c r="WGO2597" s="655"/>
      <c r="WGP2597" s="655"/>
      <c r="WGQ2597" s="655"/>
      <c r="WGR2597" s="655"/>
      <c r="WGS2597" s="655"/>
      <c r="WGT2597" s="655"/>
      <c r="WGU2597" s="655"/>
      <c r="WGV2597" s="655"/>
      <c r="WGW2597" s="655"/>
      <c r="WGX2597" s="655"/>
      <c r="WGY2597" s="655"/>
      <c r="WGZ2597" s="655"/>
      <c r="WHA2597" s="655"/>
      <c r="WHB2597" s="655"/>
      <c r="WHC2597" s="655"/>
      <c r="WHD2597" s="655"/>
      <c r="WHE2597" s="655"/>
      <c r="WHF2597" s="655"/>
      <c r="WHG2597" s="655"/>
      <c r="WHH2597" s="655"/>
      <c r="WHI2597" s="655"/>
      <c r="WHJ2597" s="655"/>
      <c r="WHK2597" s="655"/>
      <c r="WHL2597" s="655"/>
      <c r="WHM2597" s="655"/>
      <c r="WHN2597" s="655"/>
      <c r="WHO2597" s="655"/>
      <c r="WHP2597" s="655"/>
      <c r="WHQ2597" s="655"/>
      <c r="WHR2597" s="655"/>
      <c r="WHS2597" s="655"/>
      <c r="WHT2597" s="655"/>
      <c r="WHU2597" s="655"/>
      <c r="WHV2597" s="655"/>
      <c r="WHW2597" s="655"/>
      <c r="WHX2597" s="655"/>
      <c r="WHY2597" s="655"/>
      <c r="WHZ2597" s="655"/>
      <c r="WIA2597" s="655"/>
      <c r="WIB2597" s="655"/>
      <c r="WIC2597" s="655"/>
      <c r="WID2597" s="655"/>
      <c r="WIE2597" s="655"/>
      <c r="WIF2597" s="655"/>
      <c r="WIG2597" s="655"/>
      <c r="WIH2597" s="655"/>
      <c r="WII2597" s="655"/>
      <c r="WIJ2597" s="655"/>
      <c r="WIK2597" s="655"/>
      <c r="WIL2597" s="655"/>
      <c r="WIM2597" s="655"/>
      <c r="WIN2597" s="655"/>
      <c r="WIO2597" s="655"/>
      <c r="WIP2597" s="655"/>
      <c r="WIQ2597" s="655"/>
      <c r="WIR2597" s="655"/>
      <c r="WIS2597" s="655"/>
      <c r="WIT2597" s="655"/>
      <c r="WIU2597" s="655"/>
      <c r="WIV2597" s="655"/>
      <c r="WIW2597" s="655"/>
      <c r="WIX2597" s="655"/>
      <c r="WIY2597" s="655"/>
      <c r="WIZ2597" s="655"/>
      <c r="WJA2597" s="655"/>
      <c r="WJB2597" s="655"/>
      <c r="WJC2597" s="655"/>
      <c r="WJD2597" s="655"/>
      <c r="WJE2597" s="655"/>
      <c r="WJF2597" s="655"/>
      <c r="WJG2597" s="655"/>
      <c r="WJH2597" s="655"/>
      <c r="WJI2597" s="655"/>
      <c r="WJJ2597" s="655"/>
      <c r="WJK2597" s="655"/>
      <c r="WJL2597" s="655"/>
      <c r="WJM2597" s="655"/>
      <c r="WJN2597" s="655"/>
      <c r="WJO2597" s="655"/>
      <c r="WJP2597" s="655"/>
      <c r="WJQ2597" s="655"/>
      <c r="WJR2597" s="655"/>
      <c r="WJS2597" s="655"/>
      <c r="WJT2597" s="655"/>
      <c r="WJU2597" s="655"/>
      <c r="WJV2597" s="655"/>
      <c r="WJW2597" s="655"/>
      <c r="WJX2597" s="655"/>
      <c r="WJY2597" s="655"/>
      <c r="WJZ2597" s="655"/>
      <c r="WKA2597" s="655"/>
      <c r="WKB2597" s="655"/>
      <c r="WKC2597" s="655"/>
      <c r="WKD2597" s="655"/>
      <c r="WKE2597" s="655"/>
      <c r="WKF2597" s="655"/>
      <c r="WKG2597" s="655"/>
      <c r="WKH2597" s="655"/>
      <c r="WKI2597" s="655"/>
      <c r="WKJ2597" s="655"/>
      <c r="WKK2597" s="655"/>
      <c r="WKL2597" s="655"/>
      <c r="WKM2597" s="655"/>
      <c r="WKN2597" s="655"/>
      <c r="WKO2597" s="655"/>
      <c r="WKP2597" s="655"/>
      <c r="WKQ2597" s="655"/>
      <c r="WKR2597" s="655"/>
      <c r="WKS2597" s="655"/>
      <c r="WKT2597" s="655"/>
      <c r="WKU2597" s="655"/>
      <c r="WKV2597" s="655"/>
      <c r="WKW2597" s="655"/>
      <c r="WKX2597" s="655"/>
      <c r="WKY2597" s="655"/>
      <c r="WKZ2597" s="655"/>
      <c r="WLA2597" s="655"/>
      <c r="WLB2597" s="655"/>
      <c r="WLC2597" s="655"/>
      <c r="WLD2597" s="655"/>
      <c r="WLE2597" s="655"/>
      <c r="WLF2597" s="655"/>
      <c r="WLG2597" s="655"/>
      <c r="WLH2597" s="655"/>
      <c r="WLI2597" s="655"/>
      <c r="WLJ2597" s="655"/>
      <c r="WLK2597" s="655"/>
      <c r="WLL2597" s="655"/>
      <c r="WLM2597" s="655"/>
      <c r="WLN2597" s="655"/>
      <c r="WLO2597" s="655"/>
      <c r="WLP2597" s="655"/>
      <c r="WLQ2597" s="655"/>
      <c r="WLR2597" s="655"/>
      <c r="WLS2597" s="655"/>
      <c r="WLT2597" s="655"/>
      <c r="WLU2597" s="655"/>
      <c r="WLV2597" s="655"/>
      <c r="WLW2597" s="655"/>
      <c r="WLX2597" s="655"/>
      <c r="WLY2597" s="655"/>
      <c r="WLZ2597" s="655"/>
      <c r="WMA2597" s="655"/>
      <c r="WMB2597" s="655"/>
      <c r="WMC2597" s="655"/>
      <c r="WMD2597" s="655"/>
      <c r="WME2597" s="655"/>
      <c r="WMF2597" s="655"/>
      <c r="WMG2597" s="655"/>
      <c r="WMH2597" s="655"/>
      <c r="WMI2597" s="655"/>
      <c r="WMJ2597" s="655"/>
      <c r="WMK2597" s="655"/>
      <c r="WML2597" s="655"/>
      <c r="WMM2597" s="655"/>
      <c r="WMN2597" s="655"/>
      <c r="WMO2597" s="655"/>
      <c r="WMP2597" s="655"/>
      <c r="WMQ2597" s="655"/>
      <c r="WMR2597" s="655"/>
      <c r="WMS2597" s="655"/>
      <c r="WMT2597" s="655"/>
      <c r="WMU2597" s="655"/>
      <c r="WMV2597" s="655"/>
      <c r="WMW2597" s="655"/>
      <c r="WMX2597" s="655"/>
      <c r="WMY2597" s="655"/>
      <c r="WMZ2597" s="655"/>
      <c r="WNA2597" s="655"/>
      <c r="WNB2597" s="655"/>
      <c r="WNC2597" s="655"/>
      <c r="WND2597" s="655"/>
      <c r="WNE2597" s="655"/>
      <c r="WNF2597" s="655"/>
      <c r="WNG2597" s="655"/>
      <c r="WNH2597" s="655"/>
      <c r="WNI2597" s="655"/>
      <c r="WNJ2597" s="655"/>
      <c r="WNK2597" s="655"/>
      <c r="WNL2597" s="655"/>
      <c r="WNM2597" s="655"/>
      <c r="WNN2597" s="655"/>
      <c r="WNO2597" s="655"/>
      <c r="WNP2597" s="655"/>
      <c r="WNQ2597" s="655"/>
      <c r="WNR2597" s="655"/>
      <c r="WNS2597" s="655"/>
      <c r="WNT2597" s="655"/>
      <c r="WNU2597" s="655"/>
      <c r="WNV2597" s="655"/>
      <c r="WNW2597" s="655"/>
      <c r="WNX2597" s="655"/>
      <c r="WNY2597" s="655"/>
      <c r="WNZ2597" s="655"/>
      <c r="WOA2597" s="655"/>
      <c r="WOB2597" s="655"/>
      <c r="WOC2597" s="655"/>
      <c r="WOD2597" s="655"/>
      <c r="WOE2597" s="655"/>
      <c r="WOF2597" s="655"/>
      <c r="WOG2597" s="655"/>
      <c r="WOH2597" s="655"/>
      <c r="WOI2597" s="655"/>
      <c r="WOJ2597" s="655"/>
      <c r="WOK2597" s="655"/>
      <c r="WOL2597" s="655"/>
      <c r="WOM2597" s="655"/>
      <c r="WON2597" s="655"/>
      <c r="WOO2597" s="655"/>
      <c r="WOP2597" s="655"/>
      <c r="WOQ2597" s="655"/>
      <c r="WOR2597" s="655"/>
      <c r="WOS2597" s="655"/>
      <c r="WOT2597" s="655"/>
      <c r="WOU2597" s="655"/>
      <c r="WOV2597" s="655"/>
      <c r="WOW2597" s="655"/>
      <c r="WOX2597" s="655"/>
      <c r="WOY2597" s="655"/>
      <c r="WOZ2597" s="655"/>
      <c r="WPA2597" s="655"/>
      <c r="WPB2597" s="655"/>
      <c r="WPC2597" s="655"/>
      <c r="WPD2597" s="655"/>
      <c r="WPE2597" s="655"/>
      <c r="WPF2597" s="655"/>
      <c r="WPG2597" s="655"/>
      <c r="WPH2597" s="655"/>
      <c r="WPI2597" s="655"/>
      <c r="WPJ2597" s="655"/>
      <c r="WPK2597" s="655"/>
      <c r="WPL2597" s="655"/>
      <c r="WPM2597" s="655"/>
      <c r="WPN2597" s="655"/>
      <c r="WPO2597" s="655"/>
      <c r="WPP2597" s="655"/>
      <c r="WPQ2597" s="655"/>
      <c r="WPR2597" s="655"/>
      <c r="WPS2597" s="655"/>
      <c r="WPT2597" s="655"/>
      <c r="WPU2597" s="655"/>
      <c r="WPV2597" s="655"/>
      <c r="WPW2597" s="655"/>
      <c r="WPX2597" s="655"/>
      <c r="WPY2597" s="655"/>
      <c r="WPZ2597" s="655"/>
      <c r="WQA2597" s="655"/>
      <c r="WQB2597" s="655"/>
      <c r="WQC2597" s="655"/>
      <c r="WQD2597" s="655"/>
      <c r="WQE2597" s="655"/>
      <c r="WQF2597" s="655"/>
      <c r="WQG2597" s="655"/>
      <c r="WQH2597" s="655"/>
      <c r="WQI2597" s="655"/>
      <c r="WQJ2597" s="655"/>
      <c r="WQK2597" s="655"/>
      <c r="WQL2597" s="655"/>
      <c r="WQM2597" s="655"/>
      <c r="WQN2597" s="655"/>
      <c r="WQO2597" s="655"/>
      <c r="WQP2597" s="655"/>
      <c r="WQQ2597" s="655"/>
      <c r="WQR2597" s="655"/>
      <c r="WQS2597" s="655"/>
      <c r="WQT2597" s="655"/>
      <c r="WQU2597" s="655"/>
      <c r="WQV2597" s="655"/>
      <c r="WQW2597" s="655"/>
      <c r="WQX2597" s="655"/>
      <c r="WQY2597" s="655"/>
      <c r="WQZ2597" s="655"/>
      <c r="WRA2597" s="655"/>
      <c r="WRB2597" s="655"/>
      <c r="WRC2597" s="655"/>
      <c r="WRD2597" s="655"/>
      <c r="WRE2597" s="655"/>
      <c r="WRF2597" s="655"/>
      <c r="WRG2597" s="655"/>
      <c r="WRH2597" s="655"/>
      <c r="WRI2597" s="655"/>
      <c r="WRJ2597" s="655"/>
      <c r="WRK2597" s="655"/>
      <c r="WRL2597" s="655"/>
      <c r="WRM2597" s="655"/>
      <c r="WRN2597" s="655"/>
      <c r="WRO2597" s="655"/>
      <c r="WRP2597" s="655"/>
      <c r="WRQ2597" s="655"/>
      <c r="WRR2597" s="655"/>
      <c r="WRS2597" s="655"/>
      <c r="WRT2597" s="655"/>
      <c r="WRU2597" s="655"/>
      <c r="WRV2597" s="655"/>
      <c r="WRW2597" s="655"/>
      <c r="WRX2597" s="655"/>
      <c r="WRY2597" s="655"/>
      <c r="WRZ2597" s="655"/>
      <c r="WSA2597" s="655"/>
      <c r="WSB2597" s="655"/>
      <c r="WSC2597" s="655"/>
      <c r="WSD2597" s="655"/>
      <c r="WSE2597" s="655"/>
      <c r="WSF2597" s="655"/>
      <c r="WSG2597" s="655"/>
      <c r="WSH2597" s="655"/>
      <c r="WSI2597" s="655"/>
      <c r="WSJ2597" s="655"/>
      <c r="WSK2597" s="655"/>
      <c r="WSL2597" s="655"/>
      <c r="WSM2597" s="655"/>
      <c r="WSN2597" s="655"/>
      <c r="WSO2597" s="655"/>
      <c r="WSP2597" s="655"/>
      <c r="WSQ2597" s="655"/>
      <c r="WSR2597" s="655"/>
      <c r="WSS2597" s="655"/>
      <c r="WST2597" s="655"/>
      <c r="WSU2597" s="655"/>
      <c r="WSV2597" s="655"/>
      <c r="WSW2597" s="655"/>
      <c r="WSX2597" s="655"/>
      <c r="WSY2597" s="655"/>
      <c r="WSZ2597" s="655"/>
      <c r="WTA2597" s="655"/>
      <c r="WTB2597" s="655"/>
      <c r="WTC2597" s="655"/>
      <c r="WTD2597" s="655"/>
      <c r="WTE2597" s="655"/>
      <c r="WTF2597" s="655"/>
      <c r="WTG2597" s="655"/>
      <c r="WTH2597" s="655"/>
      <c r="WTI2597" s="655"/>
      <c r="WTJ2597" s="655"/>
      <c r="WTK2597" s="655"/>
      <c r="WTL2597" s="655"/>
      <c r="WTM2597" s="655"/>
      <c r="WTN2597" s="655"/>
      <c r="WTO2597" s="655"/>
      <c r="WTP2597" s="655"/>
      <c r="WTQ2597" s="655"/>
      <c r="WTR2597" s="655"/>
      <c r="WTS2597" s="655"/>
      <c r="WTT2597" s="655"/>
      <c r="WTU2597" s="655"/>
      <c r="WTV2597" s="655"/>
      <c r="WTW2597" s="655"/>
      <c r="WTX2597" s="655"/>
      <c r="WTY2597" s="655"/>
      <c r="WTZ2597" s="655"/>
      <c r="WUA2597" s="655"/>
      <c r="WUB2597" s="655"/>
      <c r="WUC2597" s="655"/>
      <c r="WUD2597" s="655"/>
      <c r="WUE2597" s="655"/>
      <c r="WUF2597" s="655"/>
      <c r="WUG2597" s="655"/>
      <c r="WUH2597" s="655"/>
      <c r="WUI2597" s="655"/>
      <c r="WUJ2597" s="655"/>
      <c r="WUK2597" s="655"/>
      <c r="WUL2597" s="655"/>
      <c r="WUM2597" s="655"/>
      <c r="WUN2597" s="655"/>
      <c r="WUO2597" s="655"/>
      <c r="WUP2597" s="655"/>
      <c r="WUQ2597" s="655"/>
      <c r="WUR2597" s="655"/>
      <c r="WUS2597" s="655"/>
      <c r="WUT2597" s="655"/>
      <c r="WUU2597" s="655"/>
      <c r="WUV2597" s="655"/>
      <c r="WUW2597" s="655"/>
      <c r="WUX2597" s="655"/>
      <c r="WUY2597" s="655"/>
      <c r="WUZ2597" s="655"/>
      <c r="WVA2597" s="655"/>
      <c r="WVB2597" s="655"/>
      <c r="WVC2597" s="655"/>
      <c r="WVD2597" s="655"/>
      <c r="WVE2597" s="655"/>
      <c r="WVF2597" s="655"/>
      <c r="WVG2597" s="655"/>
      <c r="WVH2597" s="655"/>
      <c r="WVI2597" s="655"/>
      <c r="WVJ2597" s="655"/>
      <c r="WVK2597" s="655"/>
      <c r="WVL2597" s="655"/>
      <c r="WVM2597" s="655"/>
      <c r="WVN2597" s="655"/>
      <c r="WVO2597" s="655"/>
      <c r="WVP2597" s="655"/>
      <c r="WVQ2597" s="655"/>
      <c r="WVR2597" s="655"/>
      <c r="WVS2597" s="655"/>
      <c r="WVT2597" s="655"/>
      <c r="WVU2597" s="655"/>
      <c r="WVV2597" s="655"/>
      <c r="WVW2597" s="655"/>
      <c r="WVX2597" s="655"/>
      <c r="WVY2597" s="655"/>
      <c r="WVZ2597" s="655"/>
      <c r="WWA2597" s="655"/>
      <c r="WWB2597" s="655"/>
      <c r="WWC2597" s="655"/>
      <c r="WWD2597" s="655"/>
      <c r="WWE2597" s="655"/>
      <c r="WWF2597" s="655"/>
      <c r="WWG2597" s="655"/>
      <c r="WWH2597" s="655"/>
      <c r="WWI2597" s="655"/>
      <c r="WWJ2597" s="655"/>
      <c r="WWK2597" s="655"/>
      <c r="WWL2597" s="655"/>
      <c r="WWM2597" s="655"/>
      <c r="WWN2597" s="655"/>
      <c r="WWO2597" s="655"/>
      <c r="WWP2597" s="655"/>
      <c r="WWQ2597" s="655"/>
      <c r="WWR2597" s="655"/>
      <c r="WWS2597" s="655"/>
      <c r="WWT2597" s="655"/>
      <c r="WWU2597" s="655"/>
      <c r="WWV2597" s="655"/>
      <c r="WWW2597" s="655"/>
      <c r="WWX2597" s="655"/>
      <c r="WWY2597" s="655"/>
      <c r="WWZ2597" s="655"/>
      <c r="WXA2597" s="655"/>
      <c r="WXB2597" s="655"/>
      <c r="WXC2597" s="655"/>
      <c r="WXD2597" s="655"/>
      <c r="WXE2597" s="655"/>
      <c r="WXF2597" s="655"/>
      <c r="WXG2597" s="655"/>
      <c r="WXH2597" s="655"/>
      <c r="WXI2597" s="655"/>
      <c r="WXJ2597" s="655"/>
      <c r="WXK2597" s="655"/>
      <c r="WXL2597" s="655"/>
      <c r="WXM2597" s="655"/>
      <c r="WXN2597" s="655"/>
      <c r="WXO2597" s="655"/>
      <c r="WXP2597" s="655"/>
      <c r="WXQ2597" s="655"/>
      <c r="WXR2597" s="655"/>
      <c r="WXS2597" s="655"/>
      <c r="WXT2597" s="655"/>
      <c r="WXU2597" s="655"/>
      <c r="WXV2597" s="655"/>
      <c r="WXW2597" s="655"/>
      <c r="WXX2597" s="655"/>
      <c r="WXY2597" s="655"/>
      <c r="WXZ2597" s="655"/>
      <c r="WYA2597" s="655"/>
      <c r="WYB2597" s="655"/>
      <c r="WYC2597" s="655"/>
      <c r="WYD2597" s="655"/>
      <c r="WYE2597" s="655"/>
      <c r="WYF2597" s="655"/>
      <c r="WYG2597" s="655"/>
      <c r="WYH2597" s="655"/>
      <c r="WYI2597" s="655"/>
      <c r="WYJ2597" s="655"/>
      <c r="WYK2597" s="655"/>
      <c r="WYL2597" s="655"/>
      <c r="WYM2597" s="655"/>
      <c r="WYN2597" s="655"/>
      <c r="WYO2597" s="655"/>
      <c r="WYP2597" s="655"/>
      <c r="WYQ2597" s="655"/>
      <c r="WYR2597" s="655"/>
      <c r="WYS2597" s="655"/>
      <c r="WYT2597" s="655"/>
      <c r="WYU2597" s="655"/>
      <c r="WYV2597" s="655"/>
      <c r="WYW2597" s="655"/>
      <c r="WYX2597" s="655"/>
      <c r="WYY2597" s="655"/>
      <c r="WYZ2597" s="655"/>
      <c r="WZA2597" s="655"/>
      <c r="WZB2597" s="655"/>
      <c r="WZC2597" s="655"/>
      <c r="WZD2597" s="655"/>
      <c r="WZE2597" s="655"/>
      <c r="WZF2597" s="655"/>
      <c r="WZG2597" s="655"/>
      <c r="WZH2597" s="655"/>
      <c r="WZI2597" s="655"/>
      <c r="WZJ2597" s="655"/>
      <c r="WZK2597" s="655"/>
      <c r="WZL2597" s="655"/>
      <c r="WZM2597" s="655"/>
      <c r="WZN2597" s="655"/>
      <c r="WZO2597" s="655"/>
      <c r="WZP2597" s="655"/>
      <c r="WZQ2597" s="655"/>
      <c r="WZR2597" s="655"/>
      <c r="WZS2597" s="655"/>
      <c r="WZT2597" s="655"/>
      <c r="WZU2597" s="655"/>
      <c r="WZV2597" s="655"/>
      <c r="WZW2597" s="655"/>
      <c r="WZX2597" s="655"/>
      <c r="WZY2597" s="655"/>
      <c r="WZZ2597" s="655"/>
      <c r="XAA2597" s="655"/>
      <c r="XAB2597" s="655"/>
      <c r="XAC2597" s="655"/>
      <c r="XAD2597" s="655"/>
      <c r="XAE2597" s="655"/>
      <c r="XAF2597" s="655"/>
      <c r="XAG2597" s="655"/>
      <c r="XAH2597" s="655"/>
      <c r="XAI2597" s="655"/>
      <c r="XAJ2597" s="655"/>
      <c r="XAK2597" s="655"/>
      <c r="XAL2597" s="655"/>
      <c r="XAM2597" s="655"/>
      <c r="XAN2597" s="655"/>
      <c r="XAO2597" s="655"/>
      <c r="XAP2597" s="655"/>
      <c r="XAQ2597" s="655"/>
      <c r="XAR2597" s="655"/>
      <c r="XAS2597" s="655"/>
      <c r="XAT2597" s="655"/>
      <c r="XAU2597" s="655"/>
      <c r="XAV2597" s="655"/>
      <c r="XAW2597" s="655"/>
      <c r="XAX2597" s="655"/>
      <c r="XAY2597" s="655"/>
      <c r="XAZ2597" s="655"/>
      <c r="XBA2597" s="655"/>
      <c r="XBB2597" s="655"/>
      <c r="XBC2597" s="655"/>
      <c r="XBD2597" s="655"/>
      <c r="XBE2597" s="655"/>
      <c r="XBF2597" s="655"/>
      <c r="XBG2597" s="655"/>
      <c r="XBH2597" s="655"/>
      <c r="XBI2597" s="655"/>
      <c r="XBJ2597" s="655"/>
      <c r="XBK2597" s="655"/>
      <c r="XBL2597" s="655"/>
      <c r="XBM2597" s="655"/>
      <c r="XBN2597" s="655"/>
      <c r="XBO2597" s="655"/>
      <c r="XBP2597" s="655"/>
      <c r="XBQ2597" s="655"/>
      <c r="XBR2597" s="655"/>
      <c r="XBS2597" s="655"/>
      <c r="XBT2597" s="655"/>
      <c r="XBU2597" s="655"/>
      <c r="XBV2597" s="655"/>
      <c r="XBW2597" s="655"/>
      <c r="XBX2597" s="655"/>
      <c r="XBY2597" s="655"/>
      <c r="XBZ2597" s="655"/>
      <c r="XCA2597" s="655"/>
      <c r="XCB2597" s="655"/>
      <c r="XCC2597" s="655"/>
      <c r="XCD2597" s="655"/>
      <c r="XCE2597" s="655"/>
      <c r="XCF2597" s="655"/>
      <c r="XCG2597" s="655"/>
      <c r="XCH2597" s="655"/>
      <c r="XCI2597" s="655"/>
      <c r="XCJ2597" s="655"/>
      <c r="XCK2597" s="655"/>
      <c r="XCL2597" s="655"/>
      <c r="XCM2597" s="655"/>
      <c r="XCN2597" s="655"/>
      <c r="XCO2597" s="655"/>
      <c r="XCP2597" s="655"/>
      <c r="XCQ2597" s="655"/>
      <c r="XCR2597" s="655"/>
      <c r="XCS2597" s="655"/>
      <c r="XCT2597" s="655"/>
      <c r="XCU2597" s="655"/>
      <c r="XCV2597" s="655"/>
      <c r="XCW2597" s="655"/>
      <c r="XCX2597" s="655"/>
      <c r="XCY2597" s="655"/>
      <c r="XCZ2597" s="655"/>
      <c r="XDA2597" s="655"/>
      <c r="XDB2597" s="655"/>
      <c r="XDC2597" s="655"/>
      <c r="XDD2597" s="655"/>
      <c r="XDE2597" s="655"/>
      <c r="XDF2597" s="655"/>
      <c r="XDG2597" s="655"/>
      <c r="XDH2597" s="655"/>
      <c r="XDI2597" s="655"/>
      <c r="XDJ2597" s="655"/>
      <c r="XDK2597" s="655"/>
      <c r="XDL2597" s="655"/>
      <c r="XDM2597" s="655"/>
      <c r="XDN2597" s="655"/>
      <c r="XDO2597" s="655"/>
      <c r="XDP2597" s="655"/>
      <c r="XDQ2597" s="655"/>
      <c r="XDR2597" s="655"/>
      <c r="XDS2597" s="655"/>
      <c r="XDT2597" s="655"/>
      <c r="XDU2597" s="655"/>
      <c r="XDV2597" s="655"/>
      <c r="XDW2597" s="655"/>
      <c r="XDX2597" s="655"/>
      <c r="XDY2597" s="655"/>
      <c r="XDZ2597" s="655"/>
      <c r="XEA2597" s="655"/>
      <c r="XEB2597" s="655"/>
      <c r="XEC2597" s="655"/>
      <c r="XED2597" s="655"/>
      <c r="XEE2597" s="655"/>
      <c r="XEF2597" s="655"/>
      <c r="XEG2597" s="655"/>
      <c r="XEH2597" s="655"/>
      <c r="XEI2597" s="655"/>
      <c r="XEJ2597" s="655"/>
      <c r="XEK2597" s="655"/>
      <c r="XEL2597" s="655"/>
      <c r="XEM2597" s="655"/>
      <c r="XEN2597" s="655"/>
      <c r="XEO2597" s="655"/>
      <c r="XEP2597" s="655"/>
      <c r="XEQ2597" s="655"/>
      <c r="XER2597" s="655"/>
      <c r="XES2597" s="655"/>
      <c r="XET2597" s="655"/>
      <c r="XEU2597" s="655"/>
      <c r="XEV2597" s="655"/>
      <c r="XEW2597" s="655"/>
      <c r="XEX2597" s="655"/>
      <c r="XEY2597" s="655"/>
      <c r="XEZ2597" s="655"/>
      <c r="XFA2597" s="655"/>
      <c r="XFB2597" s="655"/>
      <c r="XFC2597" s="655"/>
      <c r="XFD2597" s="655"/>
    </row>
    <row r="2598" spans="1:16384" x14ac:dyDescent="0.25">
      <c r="A2598" s="806"/>
      <c r="B2598" s="655"/>
      <c r="C2598" s="645" t="s">
        <v>7228</v>
      </c>
      <c r="D2598" s="645" t="s">
        <v>519</v>
      </c>
      <c r="E2598" s="652" t="s">
        <v>149</v>
      </c>
      <c r="F2598" s="652" t="s">
        <v>121</v>
      </c>
      <c r="G2598" s="648">
        <v>150</v>
      </c>
      <c r="H2598" s="648">
        <v>150</v>
      </c>
      <c r="I2598" s="14">
        <v>1</v>
      </c>
      <c r="J2598" s="655"/>
      <c r="K2598" s="655"/>
      <c r="L2598" s="655"/>
      <c r="M2598" s="655"/>
      <c r="N2598" s="655"/>
      <c r="O2598" s="655"/>
      <c r="P2598" s="655"/>
      <c r="Q2598" s="655"/>
      <c r="R2598" s="655"/>
      <c r="S2598" s="655"/>
      <c r="T2598" s="655"/>
      <c r="U2598" s="655"/>
      <c r="V2598" s="655"/>
      <c r="W2598" s="655"/>
      <c r="X2598" s="655"/>
      <c r="Y2598" s="655"/>
      <c r="Z2598" s="655"/>
      <c r="AA2598" s="655"/>
      <c r="AB2598" s="655"/>
      <c r="AC2598" s="655"/>
      <c r="AD2598" s="655"/>
      <c r="AE2598" s="655"/>
      <c r="AF2598" s="655"/>
      <c r="AG2598" s="655"/>
      <c r="AH2598" s="655"/>
      <c r="AI2598" s="655"/>
      <c r="AJ2598" s="655"/>
      <c r="AK2598" s="655"/>
      <c r="AL2598" s="655"/>
      <c r="AM2598" s="655"/>
      <c r="AN2598" s="655"/>
      <c r="AO2598" s="655"/>
      <c r="AP2598" s="655"/>
      <c r="AQ2598" s="655"/>
      <c r="AR2598" s="655"/>
      <c r="AS2598" s="655"/>
      <c r="AT2598" s="655"/>
      <c r="AU2598" s="655"/>
      <c r="AV2598" s="655"/>
      <c r="AW2598" s="655"/>
      <c r="AX2598" s="655"/>
      <c r="AY2598" s="655"/>
      <c r="AZ2598" s="655"/>
      <c r="BA2598" s="655"/>
      <c r="BB2598" s="655"/>
      <c r="BC2598" s="655"/>
      <c r="BD2598" s="655"/>
      <c r="BE2598" s="655"/>
      <c r="BF2598" s="655"/>
      <c r="BG2598" s="655"/>
      <c r="BH2598" s="655"/>
      <c r="BI2598" s="655"/>
      <c r="BJ2598" s="655"/>
      <c r="BK2598" s="655"/>
      <c r="BL2598" s="655"/>
      <c r="BM2598" s="655"/>
      <c r="BN2598" s="655"/>
      <c r="BO2598" s="655"/>
      <c r="BP2598" s="655"/>
      <c r="BQ2598" s="655"/>
      <c r="BR2598" s="655"/>
      <c r="BS2598" s="655"/>
      <c r="BT2598" s="655"/>
      <c r="BU2598" s="655"/>
      <c r="BV2598" s="655"/>
      <c r="BW2598" s="655"/>
      <c r="BX2598" s="655"/>
      <c r="BY2598" s="655"/>
      <c r="BZ2598" s="655"/>
      <c r="CA2598" s="655"/>
      <c r="CB2598" s="655"/>
      <c r="CC2598" s="655"/>
      <c r="CD2598" s="655"/>
      <c r="CE2598" s="655"/>
      <c r="CF2598" s="655"/>
      <c r="CG2598" s="655"/>
      <c r="CH2598" s="655"/>
      <c r="CI2598" s="655"/>
      <c r="CJ2598" s="655"/>
      <c r="CK2598" s="655"/>
      <c r="CL2598" s="655"/>
      <c r="CM2598" s="655"/>
      <c r="CN2598" s="655"/>
      <c r="CO2598" s="655"/>
      <c r="CP2598" s="655"/>
      <c r="CQ2598" s="655"/>
      <c r="CR2598" s="655"/>
      <c r="CS2598" s="655"/>
      <c r="CT2598" s="655"/>
      <c r="CU2598" s="655"/>
      <c r="CV2598" s="655"/>
      <c r="CW2598" s="655"/>
      <c r="CX2598" s="655"/>
      <c r="CY2598" s="655"/>
      <c r="CZ2598" s="655"/>
      <c r="DA2598" s="655"/>
      <c r="DB2598" s="655"/>
      <c r="DC2598" s="655"/>
      <c r="DD2598" s="655"/>
      <c r="DE2598" s="655"/>
      <c r="DF2598" s="655"/>
      <c r="DG2598" s="655"/>
      <c r="DH2598" s="655"/>
      <c r="DI2598" s="655"/>
      <c r="DJ2598" s="655"/>
      <c r="DK2598" s="655"/>
      <c r="DL2598" s="655"/>
      <c r="DM2598" s="655"/>
      <c r="DN2598" s="655"/>
      <c r="DO2598" s="655"/>
      <c r="DP2598" s="655"/>
      <c r="DQ2598" s="655"/>
      <c r="DR2598" s="655"/>
      <c r="DS2598" s="655"/>
      <c r="DT2598" s="655"/>
      <c r="DU2598" s="655"/>
      <c r="DV2598" s="655"/>
      <c r="DW2598" s="655"/>
      <c r="DX2598" s="655"/>
      <c r="DY2598" s="655"/>
      <c r="DZ2598" s="655"/>
      <c r="EA2598" s="655"/>
      <c r="EB2598" s="655"/>
      <c r="EC2598" s="655"/>
      <c r="ED2598" s="655"/>
      <c r="EE2598" s="655"/>
      <c r="EF2598" s="655"/>
      <c r="EG2598" s="655"/>
      <c r="EH2598" s="655"/>
      <c r="EI2598" s="655"/>
      <c r="EJ2598" s="655"/>
      <c r="EK2598" s="655"/>
      <c r="EL2598" s="655"/>
      <c r="EM2598" s="655"/>
      <c r="EN2598" s="655"/>
      <c r="EO2598" s="655"/>
      <c r="EP2598" s="655"/>
      <c r="EQ2598" s="655"/>
      <c r="ER2598" s="655"/>
      <c r="ES2598" s="655"/>
      <c r="ET2598" s="655"/>
      <c r="EU2598" s="655"/>
      <c r="EV2598" s="655"/>
      <c r="EW2598" s="655"/>
      <c r="EX2598" s="655"/>
      <c r="EY2598" s="655"/>
      <c r="EZ2598" s="655"/>
      <c r="FA2598" s="655"/>
      <c r="FB2598" s="655"/>
      <c r="FC2598" s="655"/>
      <c r="FD2598" s="655"/>
      <c r="FE2598" s="655"/>
      <c r="FF2598" s="655"/>
      <c r="FG2598" s="655"/>
      <c r="FH2598" s="655"/>
      <c r="FI2598" s="655"/>
      <c r="FJ2598" s="655"/>
      <c r="FK2598" s="655"/>
      <c r="FL2598" s="655"/>
      <c r="FM2598" s="655"/>
      <c r="FN2598" s="655"/>
      <c r="FO2598" s="655"/>
      <c r="FP2598" s="655"/>
      <c r="FQ2598" s="655"/>
      <c r="FR2598" s="655"/>
      <c r="FS2598" s="655"/>
      <c r="FT2598" s="655"/>
      <c r="FU2598" s="655"/>
      <c r="FV2598" s="655"/>
      <c r="FW2598" s="655"/>
      <c r="FX2598" s="655"/>
      <c r="FY2598" s="655"/>
      <c r="FZ2598" s="655"/>
      <c r="GA2598" s="655"/>
      <c r="GB2598" s="655"/>
      <c r="GC2598" s="655"/>
      <c r="GD2598" s="655"/>
      <c r="GE2598" s="655"/>
      <c r="GF2598" s="655"/>
      <c r="GG2598" s="655"/>
      <c r="GH2598" s="655"/>
      <c r="GI2598" s="655"/>
      <c r="GJ2598" s="655"/>
      <c r="GK2598" s="655"/>
      <c r="GL2598" s="655"/>
      <c r="GM2598" s="655"/>
      <c r="GN2598" s="655"/>
      <c r="GO2598" s="655"/>
      <c r="GP2598" s="655"/>
      <c r="GQ2598" s="655"/>
      <c r="GR2598" s="655"/>
      <c r="GS2598" s="655"/>
      <c r="GT2598" s="655"/>
      <c r="GU2598" s="655"/>
      <c r="GV2598" s="655"/>
      <c r="GW2598" s="655"/>
      <c r="GX2598" s="655"/>
      <c r="GY2598" s="655"/>
      <c r="GZ2598" s="655"/>
      <c r="HA2598" s="655"/>
      <c r="HB2598" s="655"/>
      <c r="HC2598" s="655"/>
      <c r="HD2598" s="655"/>
      <c r="HE2598" s="655"/>
      <c r="HF2598" s="655"/>
      <c r="HG2598" s="655"/>
      <c r="HH2598" s="655"/>
      <c r="HI2598" s="655"/>
      <c r="HJ2598" s="655"/>
      <c r="HK2598" s="655"/>
      <c r="HL2598" s="655"/>
      <c r="HM2598" s="655"/>
      <c r="HN2598" s="655"/>
      <c r="HO2598" s="655"/>
      <c r="HP2598" s="655"/>
      <c r="HQ2598" s="655"/>
      <c r="HR2598" s="655"/>
      <c r="HS2598" s="655"/>
      <c r="HT2598" s="655"/>
      <c r="HU2598" s="655"/>
      <c r="HV2598" s="655"/>
      <c r="HW2598" s="655"/>
      <c r="HX2598" s="655"/>
      <c r="HY2598" s="655"/>
      <c r="HZ2598" s="655"/>
      <c r="IA2598" s="655"/>
      <c r="IB2598" s="655"/>
      <c r="IC2598" s="655"/>
      <c r="ID2598" s="655"/>
      <c r="IE2598" s="655"/>
      <c r="IF2598" s="655"/>
      <c r="IG2598" s="655"/>
      <c r="IH2598" s="655"/>
      <c r="II2598" s="655"/>
      <c r="IJ2598" s="655"/>
      <c r="IK2598" s="655"/>
      <c r="IL2598" s="655"/>
      <c r="IM2598" s="655"/>
      <c r="IN2598" s="655"/>
      <c r="IO2598" s="655"/>
      <c r="IP2598" s="655"/>
      <c r="IQ2598" s="655"/>
      <c r="IR2598" s="655"/>
      <c r="IS2598" s="655"/>
      <c r="IT2598" s="655"/>
      <c r="IU2598" s="655"/>
      <c r="IV2598" s="655"/>
      <c r="IW2598" s="655"/>
      <c r="IX2598" s="655"/>
      <c r="IY2598" s="655"/>
      <c r="IZ2598" s="655"/>
      <c r="JA2598" s="655"/>
      <c r="JB2598" s="655"/>
      <c r="JC2598" s="655"/>
      <c r="JD2598" s="655"/>
      <c r="JE2598" s="655"/>
      <c r="JF2598" s="655"/>
      <c r="JG2598" s="655"/>
      <c r="JH2598" s="655"/>
      <c r="JI2598" s="655"/>
      <c r="JJ2598" s="655"/>
      <c r="JK2598" s="655"/>
      <c r="JL2598" s="655"/>
      <c r="JM2598" s="655"/>
      <c r="JN2598" s="655"/>
      <c r="JO2598" s="655"/>
      <c r="JP2598" s="655"/>
      <c r="JQ2598" s="655"/>
      <c r="JR2598" s="655"/>
      <c r="JS2598" s="655"/>
      <c r="JT2598" s="655"/>
      <c r="JU2598" s="655"/>
      <c r="JV2598" s="655"/>
      <c r="JW2598" s="655"/>
      <c r="JX2598" s="655"/>
      <c r="JY2598" s="655"/>
      <c r="JZ2598" s="655"/>
      <c r="KA2598" s="655"/>
      <c r="KB2598" s="655"/>
      <c r="KC2598" s="655"/>
      <c r="KD2598" s="655"/>
      <c r="KE2598" s="655"/>
      <c r="KF2598" s="655"/>
      <c r="KG2598" s="655"/>
      <c r="KH2598" s="655"/>
      <c r="KI2598" s="655"/>
      <c r="KJ2598" s="655"/>
      <c r="KK2598" s="655"/>
      <c r="KL2598" s="655"/>
      <c r="KM2598" s="655"/>
      <c r="KN2598" s="655"/>
      <c r="KO2598" s="655"/>
      <c r="KP2598" s="655"/>
      <c r="KQ2598" s="655"/>
      <c r="KR2598" s="655"/>
      <c r="KS2598" s="655"/>
      <c r="KT2598" s="655"/>
      <c r="KU2598" s="655"/>
      <c r="KV2598" s="655"/>
      <c r="KW2598" s="655"/>
      <c r="KX2598" s="655"/>
      <c r="KY2598" s="655"/>
      <c r="KZ2598" s="655"/>
      <c r="LA2598" s="655"/>
      <c r="LB2598" s="655"/>
      <c r="LC2598" s="655"/>
      <c r="LD2598" s="655"/>
      <c r="LE2598" s="655"/>
      <c r="LF2598" s="655"/>
      <c r="LG2598" s="655"/>
      <c r="LH2598" s="655"/>
      <c r="LI2598" s="655"/>
      <c r="LJ2598" s="655"/>
      <c r="LK2598" s="655"/>
      <c r="LL2598" s="655"/>
      <c r="LM2598" s="655"/>
      <c r="LN2598" s="655"/>
      <c r="LO2598" s="655"/>
      <c r="LP2598" s="655"/>
      <c r="LQ2598" s="655"/>
      <c r="LR2598" s="655"/>
      <c r="LS2598" s="655"/>
      <c r="LT2598" s="655"/>
      <c r="LU2598" s="655"/>
      <c r="LV2598" s="655"/>
      <c r="LW2598" s="655"/>
      <c r="LX2598" s="655"/>
      <c r="LY2598" s="655"/>
      <c r="LZ2598" s="655"/>
      <c r="MA2598" s="655"/>
      <c r="MB2598" s="655"/>
      <c r="MC2598" s="655"/>
      <c r="MD2598" s="655"/>
      <c r="ME2598" s="655"/>
      <c r="MF2598" s="655"/>
      <c r="MG2598" s="655"/>
      <c r="MH2598" s="655"/>
      <c r="MI2598" s="655"/>
      <c r="MJ2598" s="655"/>
      <c r="MK2598" s="655"/>
      <c r="ML2598" s="655"/>
      <c r="MM2598" s="655"/>
      <c r="MN2598" s="655"/>
      <c r="MO2598" s="655"/>
      <c r="MP2598" s="655"/>
      <c r="MQ2598" s="655"/>
      <c r="MR2598" s="655"/>
      <c r="MS2598" s="655"/>
      <c r="MT2598" s="655"/>
      <c r="MU2598" s="655"/>
      <c r="MV2598" s="655"/>
      <c r="MW2598" s="655"/>
      <c r="MX2598" s="655"/>
      <c r="MY2598" s="655"/>
      <c r="MZ2598" s="655"/>
      <c r="NA2598" s="655"/>
      <c r="NB2598" s="655"/>
      <c r="NC2598" s="655"/>
      <c r="ND2598" s="655"/>
      <c r="NE2598" s="655"/>
      <c r="NF2598" s="655"/>
      <c r="NG2598" s="655"/>
      <c r="NH2598" s="655"/>
      <c r="NI2598" s="655"/>
      <c r="NJ2598" s="655"/>
      <c r="NK2598" s="655"/>
      <c r="NL2598" s="655"/>
      <c r="NM2598" s="655"/>
      <c r="NN2598" s="655"/>
      <c r="NO2598" s="655"/>
      <c r="NP2598" s="655"/>
      <c r="NQ2598" s="655"/>
      <c r="NR2598" s="655"/>
      <c r="NS2598" s="655"/>
      <c r="NT2598" s="655"/>
      <c r="NU2598" s="655"/>
      <c r="NV2598" s="655"/>
      <c r="NW2598" s="655"/>
      <c r="NX2598" s="655"/>
      <c r="NY2598" s="655"/>
      <c r="NZ2598" s="655"/>
      <c r="OA2598" s="655"/>
      <c r="OB2598" s="655"/>
      <c r="OC2598" s="655"/>
      <c r="OD2598" s="655"/>
      <c r="OE2598" s="655"/>
      <c r="OF2598" s="655"/>
      <c r="OG2598" s="655"/>
      <c r="OH2598" s="655"/>
      <c r="OI2598" s="655"/>
      <c r="OJ2598" s="655"/>
      <c r="OK2598" s="655"/>
      <c r="OL2598" s="655"/>
      <c r="OM2598" s="655"/>
      <c r="ON2598" s="655"/>
      <c r="OO2598" s="655"/>
      <c r="OP2598" s="655"/>
      <c r="OQ2598" s="655"/>
      <c r="OR2598" s="655"/>
      <c r="OS2598" s="655"/>
      <c r="OT2598" s="655"/>
      <c r="OU2598" s="655"/>
      <c r="OV2598" s="655"/>
      <c r="OW2598" s="655"/>
      <c r="OX2598" s="655"/>
      <c r="OY2598" s="655"/>
      <c r="OZ2598" s="655"/>
      <c r="PA2598" s="655"/>
      <c r="PB2598" s="655"/>
      <c r="PC2598" s="655"/>
      <c r="PD2598" s="655"/>
      <c r="PE2598" s="655"/>
      <c r="PF2598" s="655"/>
      <c r="PG2598" s="655"/>
      <c r="PH2598" s="655"/>
      <c r="PI2598" s="655"/>
      <c r="PJ2598" s="655"/>
      <c r="PK2598" s="655"/>
      <c r="PL2598" s="655"/>
      <c r="PM2598" s="655"/>
      <c r="PN2598" s="655"/>
      <c r="PO2598" s="655"/>
      <c r="PP2598" s="655"/>
      <c r="PQ2598" s="655"/>
      <c r="PR2598" s="655"/>
      <c r="PS2598" s="655"/>
      <c r="PT2598" s="655"/>
      <c r="PU2598" s="655"/>
      <c r="PV2598" s="655"/>
      <c r="PW2598" s="655"/>
      <c r="PX2598" s="655"/>
      <c r="PY2598" s="655"/>
      <c r="PZ2598" s="655"/>
      <c r="QA2598" s="655"/>
      <c r="QB2598" s="655"/>
      <c r="QC2598" s="655"/>
      <c r="QD2598" s="655"/>
      <c r="QE2598" s="655"/>
      <c r="QF2598" s="655"/>
      <c r="QG2598" s="655"/>
      <c r="QH2598" s="655"/>
      <c r="QI2598" s="655"/>
      <c r="QJ2598" s="655"/>
      <c r="QK2598" s="655"/>
      <c r="QL2598" s="655"/>
      <c r="QM2598" s="655"/>
      <c r="QN2598" s="655"/>
      <c r="QO2598" s="655"/>
      <c r="QP2598" s="655"/>
      <c r="QQ2598" s="655"/>
      <c r="QR2598" s="655"/>
      <c r="QS2598" s="655"/>
      <c r="QT2598" s="655"/>
      <c r="QU2598" s="655"/>
      <c r="QV2598" s="655"/>
      <c r="QW2598" s="655"/>
      <c r="QX2598" s="655"/>
      <c r="QY2598" s="655"/>
      <c r="QZ2598" s="655"/>
      <c r="RA2598" s="655"/>
      <c r="RB2598" s="655"/>
      <c r="RC2598" s="655"/>
      <c r="RD2598" s="655"/>
      <c r="RE2598" s="655"/>
      <c r="RF2598" s="655"/>
      <c r="RG2598" s="655"/>
      <c r="RH2598" s="655"/>
      <c r="RI2598" s="655"/>
      <c r="RJ2598" s="655"/>
      <c r="RK2598" s="655"/>
      <c r="RL2598" s="655"/>
      <c r="RM2598" s="655"/>
      <c r="RN2598" s="655"/>
      <c r="RO2598" s="655"/>
      <c r="RP2598" s="655"/>
      <c r="RQ2598" s="655"/>
      <c r="RR2598" s="655"/>
      <c r="RS2598" s="655"/>
      <c r="RT2598" s="655"/>
      <c r="RU2598" s="655"/>
      <c r="RV2598" s="655"/>
      <c r="RW2598" s="655"/>
      <c r="RX2598" s="655"/>
      <c r="RY2598" s="655"/>
      <c r="RZ2598" s="655"/>
      <c r="SA2598" s="655"/>
      <c r="SB2598" s="655"/>
      <c r="SC2598" s="655"/>
      <c r="SD2598" s="655"/>
      <c r="SE2598" s="655"/>
      <c r="SF2598" s="655"/>
      <c r="SG2598" s="655"/>
      <c r="SH2598" s="655"/>
      <c r="SI2598" s="655"/>
      <c r="SJ2598" s="655"/>
      <c r="SK2598" s="655"/>
      <c r="SL2598" s="655"/>
      <c r="SM2598" s="655"/>
      <c r="SN2598" s="655"/>
      <c r="SO2598" s="655"/>
      <c r="SP2598" s="655"/>
      <c r="SQ2598" s="655"/>
      <c r="SR2598" s="655"/>
      <c r="SS2598" s="655"/>
      <c r="ST2598" s="655"/>
      <c r="SU2598" s="655"/>
      <c r="SV2598" s="655"/>
      <c r="SW2598" s="655"/>
      <c r="SX2598" s="655"/>
      <c r="SY2598" s="655"/>
      <c r="SZ2598" s="655"/>
      <c r="TA2598" s="655"/>
      <c r="TB2598" s="655"/>
      <c r="TC2598" s="655"/>
      <c r="TD2598" s="655"/>
      <c r="TE2598" s="655"/>
      <c r="TF2598" s="655"/>
      <c r="TG2598" s="655"/>
      <c r="TH2598" s="655"/>
      <c r="TI2598" s="655"/>
      <c r="TJ2598" s="655"/>
      <c r="TK2598" s="655"/>
      <c r="TL2598" s="655"/>
      <c r="TM2598" s="655"/>
      <c r="TN2598" s="655"/>
      <c r="TO2598" s="655"/>
      <c r="TP2598" s="655"/>
      <c r="TQ2598" s="655"/>
      <c r="TR2598" s="655"/>
      <c r="TS2598" s="655"/>
      <c r="TT2598" s="655"/>
      <c r="TU2598" s="655"/>
      <c r="TV2598" s="655"/>
      <c r="TW2598" s="655"/>
      <c r="TX2598" s="655"/>
      <c r="TY2598" s="655"/>
      <c r="TZ2598" s="655"/>
      <c r="UA2598" s="655"/>
      <c r="UB2598" s="655"/>
      <c r="UC2598" s="655"/>
      <c r="UD2598" s="655"/>
      <c r="UE2598" s="655"/>
      <c r="UF2598" s="655"/>
      <c r="UG2598" s="655"/>
      <c r="UH2598" s="655"/>
      <c r="UI2598" s="655"/>
      <c r="UJ2598" s="655"/>
      <c r="UK2598" s="655"/>
      <c r="UL2598" s="655"/>
      <c r="UM2598" s="655"/>
      <c r="UN2598" s="655"/>
      <c r="UO2598" s="655"/>
      <c r="UP2598" s="655"/>
      <c r="UQ2598" s="655"/>
      <c r="UR2598" s="655"/>
      <c r="US2598" s="655"/>
      <c r="UT2598" s="655"/>
      <c r="UU2598" s="655"/>
      <c r="UV2598" s="655"/>
      <c r="UW2598" s="655"/>
      <c r="UX2598" s="655"/>
      <c r="UY2598" s="655"/>
      <c r="UZ2598" s="655"/>
      <c r="VA2598" s="655"/>
      <c r="VB2598" s="655"/>
      <c r="VC2598" s="655"/>
      <c r="VD2598" s="655"/>
      <c r="VE2598" s="655"/>
      <c r="VF2598" s="655"/>
      <c r="VG2598" s="655"/>
      <c r="VH2598" s="655"/>
      <c r="VI2598" s="655"/>
      <c r="VJ2598" s="655"/>
      <c r="VK2598" s="655"/>
      <c r="VL2598" s="655"/>
      <c r="VM2598" s="655"/>
      <c r="VN2598" s="655"/>
      <c r="VO2598" s="655"/>
      <c r="VP2598" s="655"/>
      <c r="VQ2598" s="655"/>
      <c r="VR2598" s="655"/>
      <c r="VS2598" s="655"/>
      <c r="VT2598" s="655"/>
      <c r="VU2598" s="655"/>
      <c r="VV2598" s="655"/>
      <c r="VW2598" s="655"/>
      <c r="VX2598" s="655"/>
      <c r="VY2598" s="655"/>
      <c r="VZ2598" s="655"/>
      <c r="WA2598" s="655"/>
      <c r="WB2598" s="655"/>
      <c r="WC2598" s="655"/>
      <c r="WD2598" s="655"/>
      <c r="WE2598" s="655"/>
      <c r="WF2598" s="655"/>
      <c r="WG2598" s="655"/>
      <c r="WH2598" s="655"/>
      <c r="WI2598" s="655"/>
      <c r="WJ2598" s="655"/>
      <c r="WK2598" s="655"/>
      <c r="WL2598" s="655"/>
      <c r="WM2598" s="655"/>
      <c r="WN2598" s="655"/>
      <c r="WO2598" s="655"/>
      <c r="WP2598" s="655"/>
      <c r="WQ2598" s="655"/>
      <c r="WR2598" s="655"/>
      <c r="WS2598" s="655"/>
      <c r="WT2598" s="655"/>
      <c r="WU2598" s="655"/>
      <c r="WV2598" s="655"/>
      <c r="WW2598" s="655"/>
      <c r="WX2598" s="655"/>
      <c r="WY2598" s="655"/>
      <c r="WZ2598" s="655"/>
      <c r="XA2598" s="655"/>
      <c r="XB2598" s="655"/>
      <c r="XC2598" s="655"/>
      <c r="XD2598" s="655"/>
      <c r="XE2598" s="655"/>
      <c r="XF2598" s="655"/>
      <c r="XG2598" s="655"/>
      <c r="XH2598" s="655"/>
      <c r="XI2598" s="655"/>
      <c r="XJ2598" s="655"/>
      <c r="XK2598" s="655"/>
      <c r="XL2598" s="655"/>
      <c r="XM2598" s="655"/>
      <c r="XN2598" s="655"/>
      <c r="XO2598" s="655"/>
      <c r="XP2598" s="655"/>
      <c r="XQ2598" s="655"/>
      <c r="XR2598" s="655"/>
      <c r="XS2598" s="655"/>
      <c r="XT2598" s="655"/>
      <c r="XU2598" s="655"/>
      <c r="XV2598" s="655"/>
      <c r="XW2598" s="655"/>
      <c r="XX2598" s="655"/>
      <c r="XY2598" s="655"/>
      <c r="XZ2598" s="655"/>
      <c r="YA2598" s="655"/>
      <c r="YB2598" s="655"/>
      <c r="YC2598" s="655"/>
      <c r="YD2598" s="655"/>
      <c r="YE2598" s="655"/>
      <c r="YF2598" s="655"/>
      <c r="YG2598" s="655"/>
      <c r="YH2598" s="655"/>
      <c r="YI2598" s="655"/>
      <c r="YJ2598" s="655"/>
      <c r="YK2598" s="655"/>
      <c r="YL2598" s="655"/>
      <c r="YM2598" s="655"/>
      <c r="YN2598" s="655"/>
      <c r="YO2598" s="655"/>
      <c r="YP2598" s="655"/>
      <c r="YQ2598" s="655"/>
      <c r="YR2598" s="655"/>
      <c r="YS2598" s="655"/>
      <c r="YT2598" s="655"/>
      <c r="YU2598" s="655"/>
      <c r="YV2598" s="655"/>
      <c r="YW2598" s="655"/>
      <c r="YX2598" s="655"/>
      <c r="YY2598" s="655"/>
      <c r="YZ2598" s="655"/>
      <c r="ZA2598" s="655"/>
      <c r="ZB2598" s="655"/>
      <c r="ZC2598" s="655"/>
      <c r="ZD2598" s="655"/>
      <c r="ZE2598" s="655"/>
      <c r="ZF2598" s="655"/>
      <c r="ZG2598" s="655"/>
      <c r="ZH2598" s="655"/>
      <c r="ZI2598" s="655"/>
      <c r="ZJ2598" s="655"/>
      <c r="ZK2598" s="655"/>
      <c r="ZL2598" s="655"/>
      <c r="ZM2598" s="655"/>
      <c r="ZN2598" s="655"/>
      <c r="ZO2598" s="655"/>
      <c r="ZP2598" s="655"/>
      <c r="ZQ2598" s="655"/>
      <c r="ZR2598" s="655"/>
      <c r="ZS2598" s="655"/>
      <c r="ZT2598" s="655"/>
      <c r="ZU2598" s="655"/>
      <c r="ZV2598" s="655"/>
      <c r="ZW2598" s="655"/>
      <c r="ZX2598" s="655"/>
      <c r="ZY2598" s="655"/>
      <c r="ZZ2598" s="655"/>
      <c r="AAA2598" s="655"/>
      <c r="AAB2598" s="655"/>
      <c r="AAC2598" s="655"/>
      <c r="AAD2598" s="655"/>
      <c r="AAE2598" s="655"/>
      <c r="AAF2598" s="655"/>
      <c r="AAG2598" s="655"/>
      <c r="AAH2598" s="655"/>
      <c r="AAI2598" s="655"/>
      <c r="AAJ2598" s="655"/>
      <c r="AAK2598" s="655"/>
      <c r="AAL2598" s="655"/>
      <c r="AAM2598" s="655"/>
      <c r="AAN2598" s="655"/>
      <c r="AAO2598" s="655"/>
      <c r="AAP2598" s="655"/>
      <c r="AAQ2598" s="655"/>
      <c r="AAR2598" s="655"/>
      <c r="AAS2598" s="655"/>
      <c r="AAT2598" s="655"/>
      <c r="AAU2598" s="655"/>
      <c r="AAV2598" s="655"/>
      <c r="AAW2598" s="655"/>
      <c r="AAX2598" s="655"/>
      <c r="AAY2598" s="655"/>
      <c r="AAZ2598" s="655"/>
      <c r="ABA2598" s="655"/>
      <c r="ABB2598" s="655"/>
      <c r="ABC2598" s="655"/>
      <c r="ABD2598" s="655"/>
      <c r="ABE2598" s="655"/>
      <c r="ABF2598" s="655"/>
      <c r="ABG2598" s="655"/>
      <c r="ABH2598" s="655"/>
      <c r="ABI2598" s="655"/>
      <c r="ABJ2598" s="655"/>
      <c r="ABK2598" s="655"/>
      <c r="ABL2598" s="655"/>
      <c r="ABM2598" s="655"/>
      <c r="ABN2598" s="655"/>
      <c r="ABO2598" s="655"/>
      <c r="ABP2598" s="655"/>
      <c r="ABQ2598" s="655"/>
      <c r="ABR2598" s="655"/>
      <c r="ABS2598" s="655"/>
      <c r="ABT2598" s="655"/>
      <c r="ABU2598" s="655"/>
      <c r="ABV2598" s="655"/>
      <c r="ABW2598" s="655"/>
      <c r="ABX2598" s="655"/>
      <c r="ABY2598" s="655"/>
      <c r="ABZ2598" s="655"/>
      <c r="ACA2598" s="655"/>
      <c r="ACB2598" s="655"/>
      <c r="ACC2598" s="655"/>
      <c r="ACD2598" s="655"/>
      <c r="ACE2598" s="655"/>
      <c r="ACF2598" s="655"/>
      <c r="ACG2598" s="655"/>
      <c r="ACH2598" s="655"/>
      <c r="ACI2598" s="655"/>
      <c r="ACJ2598" s="655"/>
      <c r="ACK2598" s="655"/>
      <c r="ACL2598" s="655"/>
      <c r="ACM2598" s="655"/>
      <c r="ACN2598" s="655"/>
      <c r="ACO2598" s="655"/>
      <c r="ACP2598" s="655"/>
      <c r="ACQ2598" s="655"/>
      <c r="ACR2598" s="655"/>
      <c r="ACS2598" s="655"/>
      <c r="ACT2598" s="655"/>
      <c r="ACU2598" s="655"/>
      <c r="ACV2598" s="655"/>
      <c r="ACW2598" s="655"/>
      <c r="ACX2598" s="655"/>
      <c r="ACY2598" s="655"/>
      <c r="ACZ2598" s="655"/>
      <c r="ADA2598" s="655"/>
      <c r="ADB2598" s="655"/>
      <c r="ADC2598" s="655"/>
      <c r="ADD2598" s="655"/>
      <c r="ADE2598" s="655"/>
      <c r="ADF2598" s="655"/>
      <c r="ADG2598" s="655"/>
      <c r="ADH2598" s="655"/>
      <c r="ADI2598" s="655"/>
      <c r="ADJ2598" s="655"/>
      <c r="ADK2598" s="655"/>
      <c r="ADL2598" s="655"/>
      <c r="ADM2598" s="655"/>
      <c r="ADN2598" s="655"/>
      <c r="ADO2598" s="655"/>
      <c r="ADP2598" s="655"/>
      <c r="ADQ2598" s="655"/>
      <c r="ADR2598" s="655"/>
      <c r="ADS2598" s="655"/>
      <c r="ADT2598" s="655"/>
      <c r="ADU2598" s="655"/>
      <c r="ADV2598" s="655"/>
      <c r="ADW2598" s="655"/>
      <c r="ADX2598" s="655"/>
      <c r="ADY2598" s="655"/>
      <c r="ADZ2598" s="655"/>
      <c r="AEA2598" s="655"/>
      <c r="AEB2598" s="655"/>
      <c r="AEC2598" s="655"/>
      <c r="AED2598" s="655"/>
      <c r="AEE2598" s="655"/>
      <c r="AEF2598" s="655"/>
      <c r="AEG2598" s="655"/>
      <c r="AEH2598" s="655"/>
      <c r="AEI2598" s="655"/>
      <c r="AEJ2598" s="655"/>
      <c r="AEK2598" s="655"/>
      <c r="AEL2598" s="655"/>
      <c r="AEM2598" s="655"/>
      <c r="AEN2598" s="655"/>
      <c r="AEO2598" s="655"/>
      <c r="AEP2598" s="655"/>
      <c r="AEQ2598" s="655"/>
      <c r="AER2598" s="655"/>
      <c r="AES2598" s="655"/>
      <c r="AET2598" s="655"/>
      <c r="AEU2598" s="655"/>
      <c r="AEV2598" s="655"/>
      <c r="AEW2598" s="655"/>
      <c r="AEX2598" s="655"/>
      <c r="AEY2598" s="655"/>
      <c r="AEZ2598" s="655"/>
      <c r="AFA2598" s="655"/>
      <c r="AFB2598" s="655"/>
      <c r="AFC2598" s="655"/>
      <c r="AFD2598" s="655"/>
      <c r="AFE2598" s="655"/>
      <c r="AFF2598" s="655"/>
      <c r="AFG2598" s="655"/>
      <c r="AFH2598" s="655"/>
      <c r="AFI2598" s="655"/>
      <c r="AFJ2598" s="655"/>
      <c r="AFK2598" s="655"/>
      <c r="AFL2598" s="655"/>
      <c r="AFM2598" s="655"/>
      <c r="AFN2598" s="655"/>
      <c r="AFO2598" s="655"/>
      <c r="AFP2598" s="655"/>
      <c r="AFQ2598" s="655"/>
      <c r="AFR2598" s="655"/>
      <c r="AFS2598" s="655"/>
      <c r="AFT2598" s="655"/>
      <c r="AFU2598" s="655"/>
      <c r="AFV2598" s="655"/>
      <c r="AFW2598" s="655"/>
      <c r="AFX2598" s="655"/>
      <c r="AFY2598" s="655"/>
      <c r="AFZ2598" s="655"/>
      <c r="AGA2598" s="655"/>
      <c r="AGB2598" s="655"/>
      <c r="AGC2598" s="655"/>
      <c r="AGD2598" s="655"/>
      <c r="AGE2598" s="655"/>
      <c r="AGF2598" s="655"/>
      <c r="AGG2598" s="655"/>
      <c r="AGH2598" s="655"/>
      <c r="AGI2598" s="655"/>
      <c r="AGJ2598" s="655"/>
      <c r="AGK2598" s="655"/>
      <c r="AGL2598" s="655"/>
      <c r="AGM2598" s="655"/>
      <c r="AGN2598" s="655"/>
      <c r="AGO2598" s="655"/>
      <c r="AGP2598" s="655"/>
      <c r="AGQ2598" s="655"/>
      <c r="AGR2598" s="655"/>
      <c r="AGS2598" s="655"/>
      <c r="AGT2598" s="655"/>
      <c r="AGU2598" s="655"/>
      <c r="AGV2598" s="655"/>
      <c r="AGW2598" s="655"/>
      <c r="AGX2598" s="655"/>
      <c r="AGY2598" s="655"/>
      <c r="AGZ2598" s="655"/>
      <c r="AHA2598" s="655"/>
      <c r="AHB2598" s="655"/>
      <c r="AHC2598" s="655"/>
      <c r="AHD2598" s="655"/>
      <c r="AHE2598" s="655"/>
      <c r="AHF2598" s="655"/>
      <c r="AHG2598" s="655"/>
      <c r="AHH2598" s="655"/>
      <c r="AHI2598" s="655"/>
      <c r="AHJ2598" s="655"/>
      <c r="AHK2598" s="655"/>
      <c r="AHL2598" s="655"/>
      <c r="AHM2598" s="655"/>
      <c r="AHN2598" s="655"/>
      <c r="AHO2598" s="655"/>
      <c r="AHP2598" s="655"/>
      <c r="AHQ2598" s="655"/>
      <c r="AHR2598" s="655"/>
      <c r="AHS2598" s="655"/>
      <c r="AHT2598" s="655"/>
      <c r="AHU2598" s="655"/>
      <c r="AHV2598" s="655"/>
      <c r="AHW2598" s="655"/>
      <c r="AHX2598" s="655"/>
      <c r="AHY2598" s="655"/>
      <c r="AHZ2598" s="655"/>
      <c r="AIA2598" s="655"/>
      <c r="AIB2598" s="655"/>
      <c r="AIC2598" s="655"/>
      <c r="AID2598" s="655"/>
      <c r="AIE2598" s="655"/>
      <c r="AIF2598" s="655"/>
      <c r="AIG2598" s="655"/>
      <c r="AIH2598" s="655"/>
      <c r="AII2598" s="655"/>
      <c r="AIJ2598" s="655"/>
      <c r="AIK2598" s="655"/>
      <c r="AIL2598" s="655"/>
      <c r="AIM2598" s="655"/>
      <c r="AIN2598" s="655"/>
      <c r="AIO2598" s="655"/>
      <c r="AIP2598" s="655"/>
      <c r="AIQ2598" s="655"/>
      <c r="AIR2598" s="655"/>
      <c r="AIS2598" s="655"/>
      <c r="AIT2598" s="655"/>
      <c r="AIU2598" s="655"/>
      <c r="AIV2598" s="655"/>
      <c r="AIW2598" s="655"/>
      <c r="AIX2598" s="655"/>
      <c r="AIY2598" s="655"/>
      <c r="AIZ2598" s="655"/>
      <c r="AJA2598" s="655"/>
      <c r="AJB2598" s="655"/>
      <c r="AJC2598" s="655"/>
      <c r="AJD2598" s="655"/>
      <c r="AJE2598" s="655"/>
      <c r="AJF2598" s="655"/>
      <c r="AJG2598" s="655"/>
      <c r="AJH2598" s="655"/>
      <c r="AJI2598" s="655"/>
      <c r="AJJ2598" s="655"/>
      <c r="AJK2598" s="655"/>
      <c r="AJL2598" s="655"/>
      <c r="AJM2598" s="655"/>
      <c r="AJN2598" s="655"/>
      <c r="AJO2598" s="655"/>
      <c r="AJP2598" s="655"/>
      <c r="AJQ2598" s="655"/>
      <c r="AJR2598" s="655"/>
      <c r="AJS2598" s="655"/>
      <c r="AJT2598" s="655"/>
      <c r="AJU2598" s="655"/>
      <c r="AJV2598" s="655"/>
      <c r="AJW2598" s="655"/>
      <c r="AJX2598" s="655"/>
      <c r="AJY2598" s="655"/>
      <c r="AJZ2598" s="655"/>
      <c r="AKA2598" s="655"/>
      <c r="AKB2598" s="655"/>
      <c r="AKC2598" s="655"/>
      <c r="AKD2598" s="655"/>
      <c r="AKE2598" s="655"/>
      <c r="AKF2598" s="655"/>
      <c r="AKG2598" s="655"/>
      <c r="AKH2598" s="655"/>
      <c r="AKI2598" s="655"/>
      <c r="AKJ2598" s="655"/>
      <c r="AKK2598" s="655"/>
      <c r="AKL2598" s="655"/>
      <c r="AKM2598" s="655"/>
      <c r="AKN2598" s="655"/>
      <c r="AKO2598" s="655"/>
      <c r="AKP2598" s="655"/>
      <c r="AKQ2598" s="655"/>
      <c r="AKR2598" s="655"/>
      <c r="AKS2598" s="655"/>
      <c r="AKT2598" s="655"/>
      <c r="AKU2598" s="655"/>
      <c r="AKV2598" s="655"/>
      <c r="AKW2598" s="655"/>
      <c r="AKX2598" s="655"/>
      <c r="AKY2598" s="655"/>
      <c r="AKZ2598" s="655"/>
      <c r="ALA2598" s="655"/>
      <c r="ALB2598" s="655"/>
      <c r="ALC2598" s="655"/>
      <c r="ALD2598" s="655"/>
      <c r="ALE2598" s="655"/>
      <c r="ALF2598" s="655"/>
      <c r="ALG2598" s="655"/>
      <c r="ALH2598" s="655"/>
      <c r="ALI2598" s="655"/>
      <c r="ALJ2598" s="655"/>
      <c r="ALK2598" s="655"/>
      <c r="ALL2598" s="655"/>
      <c r="ALM2598" s="655"/>
      <c r="ALN2598" s="655"/>
      <c r="ALO2598" s="655"/>
      <c r="ALP2598" s="655"/>
      <c r="ALQ2598" s="655"/>
      <c r="ALR2598" s="655"/>
      <c r="ALS2598" s="655"/>
      <c r="ALT2598" s="655"/>
      <c r="ALU2598" s="655"/>
      <c r="ALV2598" s="655"/>
      <c r="ALW2598" s="655"/>
      <c r="ALX2598" s="655"/>
      <c r="ALY2598" s="655"/>
      <c r="ALZ2598" s="655"/>
      <c r="AMA2598" s="655"/>
      <c r="AMB2598" s="655"/>
      <c r="AMC2598" s="655"/>
      <c r="AMD2598" s="655"/>
      <c r="AME2598" s="655"/>
      <c r="AMF2598" s="655"/>
      <c r="AMG2598" s="655"/>
      <c r="AMH2598" s="655"/>
      <c r="AMI2598" s="655"/>
      <c r="AMJ2598" s="655"/>
      <c r="AMK2598" s="655"/>
      <c r="AML2598" s="655"/>
      <c r="AMM2598" s="655"/>
      <c r="AMN2598" s="655"/>
      <c r="AMO2598" s="655"/>
      <c r="AMP2598" s="655"/>
      <c r="AMQ2598" s="655"/>
      <c r="AMR2598" s="655"/>
      <c r="AMS2598" s="655"/>
      <c r="AMT2598" s="655"/>
      <c r="AMU2598" s="655"/>
      <c r="AMV2598" s="655"/>
      <c r="AMW2598" s="655"/>
      <c r="AMX2598" s="655"/>
      <c r="AMY2598" s="655"/>
      <c r="AMZ2598" s="655"/>
      <c r="ANA2598" s="655"/>
      <c r="ANB2598" s="655"/>
      <c r="ANC2598" s="655"/>
      <c r="AND2598" s="655"/>
      <c r="ANE2598" s="655"/>
      <c r="ANF2598" s="655"/>
      <c r="ANG2598" s="655"/>
      <c r="ANH2598" s="655"/>
      <c r="ANI2598" s="655"/>
      <c r="ANJ2598" s="655"/>
      <c r="ANK2598" s="655"/>
      <c r="ANL2598" s="655"/>
      <c r="ANM2598" s="655"/>
      <c r="ANN2598" s="655"/>
      <c r="ANO2598" s="655"/>
      <c r="ANP2598" s="655"/>
      <c r="ANQ2598" s="655"/>
      <c r="ANR2598" s="655"/>
      <c r="ANS2598" s="655"/>
      <c r="ANT2598" s="655"/>
      <c r="ANU2598" s="655"/>
      <c r="ANV2598" s="655"/>
      <c r="ANW2598" s="655"/>
      <c r="ANX2598" s="655"/>
      <c r="ANY2598" s="655"/>
      <c r="ANZ2598" s="655"/>
      <c r="AOA2598" s="655"/>
      <c r="AOB2598" s="655"/>
      <c r="AOC2598" s="655"/>
      <c r="AOD2598" s="655"/>
      <c r="AOE2598" s="655"/>
      <c r="AOF2598" s="655"/>
      <c r="AOG2598" s="655"/>
      <c r="AOH2598" s="655"/>
      <c r="AOI2598" s="655"/>
      <c r="AOJ2598" s="655"/>
      <c r="AOK2598" s="655"/>
      <c r="AOL2598" s="655"/>
      <c r="AOM2598" s="655"/>
      <c r="AON2598" s="655"/>
      <c r="AOO2598" s="655"/>
      <c r="AOP2598" s="655"/>
      <c r="AOQ2598" s="655"/>
      <c r="AOR2598" s="655"/>
      <c r="AOS2598" s="655"/>
      <c r="AOT2598" s="655"/>
      <c r="AOU2598" s="655"/>
      <c r="AOV2598" s="655"/>
      <c r="AOW2598" s="655"/>
      <c r="AOX2598" s="655"/>
      <c r="AOY2598" s="655"/>
      <c r="AOZ2598" s="655"/>
      <c r="APA2598" s="655"/>
      <c r="APB2598" s="655"/>
      <c r="APC2598" s="655"/>
      <c r="APD2598" s="655"/>
      <c r="APE2598" s="655"/>
      <c r="APF2598" s="655"/>
      <c r="APG2598" s="655"/>
      <c r="APH2598" s="655"/>
      <c r="API2598" s="655"/>
      <c r="APJ2598" s="655"/>
      <c r="APK2598" s="655"/>
      <c r="APL2598" s="655"/>
      <c r="APM2598" s="655"/>
      <c r="APN2598" s="655"/>
      <c r="APO2598" s="655"/>
      <c r="APP2598" s="655"/>
      <c r="APQ2598" s="655"/>
      <c r="APR2598" s="655"/>
      <c r="APS2598" s="655"/>
      <c r="APT2598" s="655"/>
      <c r="APU2598" s="655"/>
      <c r="APV2598" s="655"/>
      <c r="APW2598" s="655"/>
      <c r="APX2598" s="655"/>
      <c r="APY2598" s="655"/>
      <c r="APZ2598" s="655"/>
      <c r="AQA2598" s="655"/>
      <c r="AQB2598" s="655"/>
      <c r="AQC2598" s="655"/>
      <c r="AQD2598" s="655"/>
      <c r="AQE2598" s="655"/>
      <c r="AQF2598" s="655"/>
      <c r="AQG2598" s="655"/>
      <c r="AQH2598" s="655"/>
      <c r="AQI2598" s="655"/>
      <c r="AQJ2598" s="655"/>
      <c r="AQK2598" s="655"/>
      <c r="AQL2598" s="655"/>
      <c r="AQM2598" s="655"/>
      <c r="AQN2598" s="655"/>
      <c r="AQO2598" s="655"/>
      <c r="AQP2598" s="655"/>
      <c r="AQQ2598" s="655"/>
      <c r="AQR2598" s="655"/>
      <c r="AQS2598" s="655"/>
      <c r="AQT2598" s="655"/>
      <c r="AQU2598" s="655"/>
      <c r="AQV2598" s="655"/>
      <c r="AQW2598" s="655"/>
      <c r="AQX2598" s="655"/>
      <c r="AQY2598" s="655"/>
      <c r="AQZ2598" s="655"/>
      <c r="ARA2598" s="655"/>
      <c r="ARB2598" s="655"/>
      <c r="ARC2598" s="655"/>
      <c r="ARD2598" s="655"/>
      <c r="ARE2598" s="655"/>
      <c r="ARF2598" s="655"/>
      <c r="ARG2598" s="655"/>
      <c r="ARH2598" s="655"/>
      <c r="ARI2598" s="655"/>
      <c r="ARJ2598" s="655"/>
      <c r="ARK2598" s="655"/>
      <c r="ARL2598" s="655"/>
      <c r="ARM2598" s="655"/>
      <c r="ARN2598" s="655"/>
      <c r="ARO2598" s="655"/>
      <c r="ARP2598" s="655"/>
      <c r="ARQ2598" s="655"/>
      <c r="ARR2598" s="655"/>
      <c r="ARS2598" s="655"/>
      <c r="ART2598" s="655"/>
      <c r="ARU2598" s="655"/>
      <c r="ARV2598" s="655"/>
      <c r="ARW2598" s="655"/>
      <c r="ARX2598" s="655"/>
      <c r="ARY2598" s="655"/>
      <c r="ARZ2598" s="655"/>
      <c r="ASA2598" s="655"/>
      <c r="ASB2598" s="655"/>
      <c r="ASC2598" s="655"/>
      <c r="ASD2598" s="655"/>
      <c r="ASE2598" s="655"/>
      <c r="ASF2598" s="655"/>
      <c r="ASG2598" s="655"/>
      <c r="ASH2598" s="655"/>
      <c r="ASI2598" s="655"/>
      <c r="ASJ2598" s="655"/>
      <c r="ASK2598" s="655"/>
      <c r="ASL2598" s="655"/>
      <c r="ASM2598" s="655"/>
      <c r="ASN2598" s="655"/>
      <c r="ASO2598" s="655"/>
      <c r="ASP2598" s="655"/>
      <c r="ASQ2598" s="655"/>
      <c r="ASR2598" s="655"/>
      <c r="ASS2598" s="655"/>
      <c r="AST2598" s="655"/>
      <c r="ASU2598" s="655"/>
      <c r="ASV2598" s="655"/>
      <c r="ASW2598" s="655"/>
      <c r="ASX2598" s="655"/>
      <c r="ASY2598" s="655"/>
      <c r="ASZ2598" s="655"/>
      <c r="ATA2598" s="655"/>
      <c r="ATB2598" s="655"/>
      <c r="ATC2598" s="655"/>
      <c r="ATD2598" s="655"/>
      <c r="ATE2598" s="655"/>
      <c r="ATF2598" s="655"/>
      <c r="ATG2598" s="655"/>
      <c r="ATH2598" s="655"/>
      <c r="ATI2598" s="655"/>
      <c r="ATJ2598" s="655"/>
      <c r="ATK2598" s="655"/>
      <c r="ATL2598" s="655"/>
      <c r="ATM2598" s="655"/>
      <c r="ATN2598" s="655"/>
      <c r="ATO2598" s="655"/>
      <c r="ATP2598" s="655"/>
      <c r="ATQ2598" s="655"/>
      <c r="ATR2598" s="655"/>
      <c r="ATS2598" s="655"/>
      <c r="ATT2598" s="655"/>
      <c r="ATU2598" s="655"/>
      <c r="ATV2598" s="655"/>
      <c r="ATW2598" s="655"/>
      <c r="ATX2598" s="655"/>
      <c r="ATY2598" s="655"/>
      <c r="ATZ2598" s="655"/>
      <c r="AUA2598" s="655"/>
      <c r="AUB2598" s="655"/>
      <c r="AUC2598" s="655"/>
      <c r="AUD2598" s="655"/>
      <c r="AUE2598" s="655"/>
      <c r="AUF2598" s="655"/>
      <c r="AUG2598" s="655"/>
      <c r="AUH2598" s="655"/>
      <c r="AUI2598" s="655"/>
      <c r="AUJ2598" s="655"/>
      <c r="AUK2598" s="655"/>
      <c r="AUL2598" s="655"/>
      <c r="AUM2598" s="655"/>
      <c r="AUN2598" s="655"/>
      <c r="AUO2598" s="655"/>
      <c r="AUP2598" s="655"/>
      <c r="AUQ2598" s="655"/>
      <c r="AUR2598" s="655"/>
      <c r="AUS2598" s="655"/>
      <c r="AUT2598" s="655"/>
      <c r="AUU2598" s="655"/>
      <c r="AUV2598" s="655"/>
      <c r="AUW2598" s="655"/>
      <c r="AUX2598" s="655"/>
      <c r="AUY2598" s="655"/>
      <c r="AUZ2598" s="655"/>
      <c r="AVA2598" s="655"/>
      <c r="AVB2598" s="655"/>
      <c r="AVC2598" s="655"/>
      <c r="AVD2598" s="655"/>
      <c r="AVE2598" s="655"/>
      <c r="AVF2598" s="655"/>
      <c r="AVG2598" s="655"/>
      <c r="AVH2598" s="655"/>
      <c r="AVI2598" s="655"/>
      <c r="AVJ2598" s="655"/>
      <c r="AVK2598" s="655"/>
      <c r="AVL2598" s="655"/>
      <c r="AVM2598" s="655"/>
      <c r="AVN2598" s="655"/>
      <c r="AVO2598" s="655"/>
      <c r="AVP2598" s="655"/>
      <c r="AVQ2598" s="655"/>
      <c r="AVR2598" s="655"/>
      <c r="AVS2598" s="655"/>
      <c r="AVT2598" s="655"/>
      <c r="AVU2598" s="655"/>
      <c r="AVV2598" s="655"/>
      <c r="AVW2598" s="655"/>
      <c r="AVX2598" s="655"/>
      <c r="AVY2598" s="655"/>
      <c r="AVZ2598" s="655"/>
      <c r="AWA2598" s="655"/>
      <c r="AWB2598" s="655"/>
      <c r="AWC2598" s="655"/>
      <c r="AWD2598" s="655"/>
      <c r="AWE2598" s="655"/>
      <c r="AWF2598" s="655"/>
      <c r="AWG2598" s="655"/>
      <c r="AWH2598" s="655"/>
      <c r="AWI2598" s="655"/>
      <c r="AWJ2598" s="655"/>
      <c r="AWK2598" s="655"/>
      <c r="AWL2598" s="655"/>
      <c r="AWM2598" s="655"/>
      <c r="AWN2598" s="655"/>
      <c r="AWO2598" s="655"/>
      <c r="AWP2598" s="655"/>
      <c r="AWQ2598" s="655"/>
      <c r="AWR2598" s="655"/>
      <c r="AWS2598" s="655"/>
      <c r="AWT2598" s="655"/>
      <c r="AWU2598" s="655"/>
      <c r="AWV2598" s="655"/>
      <c r="AWW2598" s="655"/>
      <c r="AWX2598" s="655"/>
      <c r="AWY2598" s="655"/>
      <c r="AWZ2598" s="655"/>
      <c r="AXA2598" s="655"/>
      <c r="AXB2598" s="655"/>
      <c r="AXC2598" s="655"/>
      <c r="AXD2598" s="655"/>
      <c r="AXE2598" s="655"/>
      <c r="AXF2598" s="655"/>
      <c r="AXG2598" s="655"/>
      <c r="AXH2598" s="655"/>
      <c r="AXI2598" s="655"/>
      <c r="AXJ2598" s="655"/>
      <c r="AXK2598" s="655"/>
      <c r="AXL2598" s="655"/>
      <c r="AXM2598" s="655"/>
      <c r="AXN2598" s="655"/>
      <c r="AXO2598" s="655"/>
      <c r="AXP2598" s="655"/>
      <c r="AXQ2598" s="655"/>
      <c r="AXR2598" s="655"/>
      <c r="AXS2598" s="655"/>
      <c r="AXT2598" s="655"/>
      <c r="AXU2598" s="655"/>
      <c r="AXV2598" s="655"/>
      <c r="AXW2598" s="655"/>
      <c r="AXX2598" s="655"/>
      <c r="AXY2598" s="655"/>
      <c r="AXZ2598" s="655"/>
      <c r="AYA2598" s="655"/>
      <c r="AYB2598" s="655"/>
      <c r="AYC2598" s="655"/>
      <c r="AYD2598" s="655"/>
      <c r="AYE2598" s="655"/>
      <c r="AYF2598" s="655"/>
      <c r="AYG2598" s="655"/>
      <c r="AYH2598" s="655"/>
      <c r="AYI2598" s="655"/>
      <c r="AYJ2598" s="655"/>
      <c r="AYK2598" s="655"/>
      <c r="AYL2598" s="655"/>
      <c r="AYM2598" s="655"/>
      <c r="AYN2598" s="655"/>
      <c r="AYO2598" s="655"/>
      <c r="AYP2598" s="655"/>
      <c r="AYQ2598" s="655"/>
      <c r="AYR2598" s="655"/>
      <c r="AYS2598" s="655"/>
      <c r="AYT2598" s="655"/>
      <c r="AYU2598" s="655"/>
      <c r="AYV2598" s="655"/>
      <c r="AYW2598" s="655"/>
      <c r="AYX2598" s="655"/>
      <c r="AYY2598" s="655"/>
      <c r="AYZ2598" s="655"/>
      <c r="AZA2598" s="655"/>
      <c r="AZB2598" s="655"/>
      <c r="AZC2598" s="655"/>
      <c r="AZD2598" s="655"/>
      <c r="AZE2598" s="655"/>
      <c r="AZF2598" s="655"/>
      <c r="AZG2598" s="655"/>
      <c r="AZH2598" s="655"/>
      <c r="AZI2598" s="655"/>
      <c r="AZJ2598" s="655"/>
      <c r="AZK2598" s="655"/>
      <c r="AZL2598" s="655"/>
      <c r="AZM2598" s="655"/>
      <c r="AZN2598" s="655"/>
      <c r="AZO2598" s="655"/>
      <c r="AZP2598" s="655"/>
      <c r="AZQ2598" s="655"/>
      <c r="AZR2598" s="655"/>
      <c r="AZS2598" s="655"/>
      <c r="AZT2598" s="655"/>
      <c r="AZU2598" s="655"/>
      <c r="AZV2598" s="655"/>
      <c r="AZW2598" s="655"/>
      <c r="AZX2598" s="655"/>
      <c r="AZY2598" s="655"/>
      <c r="AZZ2598" s="655"/>
      <c r="BAA2598" s="655"/>
      <c r="BAB2598" s="655"/>
      <c r="BAC2598" s="655"/>
      <c r="BAD2598" s="655"/>
      <c r="BAE2598" s="655"/>
      <c r="BAF2598" s="655"/>
      <c r="BAG2598" s="655"/>
      <c r="BAH2598" s="655"/>
      <c r="BAI2598" s="655"/>
      <c r="BAJ2598" s="655"/>
      <c r="BAK2598" s="655"/>
      <c r="BAL2598" s="655"/>
      <c r="BAM2598" s="655"/>
      <c r="BAN2598" s="655"/>
      <c r="BAO2598" s="655"/>
      <c r="BAP2598" s="655"/>
      <c r="BAQ2598" s="655"/>
      <c r="BAR2598" s="655"/>
      <c r="BAS2598" s="655"/>
      <c r="BAT2598" s="655"/>
      <c r="BAU2598" s="655"/>
      <c r="BAV2598" s="655"/>
      <c r="BAW2598" s="655"/>
      <c r="BAX2598" s="655"/>
      <c r="BAY2598" s="655"/>
      <c r="BAZ2598" s="655"/>
      <c r="BBA2598" s="655"/>
      <c r="BBB2598" s="655"/>
      <c r="BBC2598" s="655"/>
      <c r="BBD2598" s="655"/>
      <c r="BBE2598" s="655"/>
      <c r="BBF2598" s="655"/>
      <c r="BBG2598" s="655"/>
      <c r="BBH2598" s="655"/>
      <c r="BBI2598" s="655"/>
      <c r="BBJ2598" s="655"/>
      <c r="BBK2598" s="655"/>
      <c r="BBL2598" s="655"/>
      <c r="BBM2598" s="655"/>
      <c r="BBN2598" s="655"/>
      <c r="BBO2598" s="655"/>
      <c r="BBP2598" s="655"/>
      <c r="BBQ2598" s="655"/>
      <c r="BBR2598" s="655"/>
      <c r="BBS2598" s="655"/>
      <c r="BBT2598" s="655"/>
      <c r="BBU2598" s="655"/>
      <c r="BBV2598" s="655"/>
      <c r="BBW2598" s="655"/>
      <c r="BBX2598" s="655"/>
      <c r="BBY2598" s="655"/>
      <c r="BBZ2598" s="655"/>
      <c r="BCA2598" s="655"/>
      <c r="BCB2598" s="655"/>
      <c r="BCC2598" s="655"/>
      <c r="BCD2598" s="655"/>
      <c r="BCE2598" s="655"/>
      <c r="BCF2598" s="655"/>
      <c r="BCG2598" s="655"/>
      <c r="BCH2598" s="655"/>
      <c r="BCI2598" s="655"/>
      <c r="BCJ2598" s="655"/>
      <c r="BCK2598" s="655"/>
      <c r="BCL2598" s="655"/>
      <c r="BCM2598" s="655"/>
      <c r="BCN2598" s="655"/>
      <c r="BCO2598" s="655"/>
      <c r="BCP2598" s="655"/>
      <c r="BCQ2598" s="655"/>
      <c r="BCR2598" s="655"/>
      <c r="BCS2598" s="655"/>
      <c r="BCT2598" s="655"/>
      <c r="BCU2598" s="655"/>
      <c r="BCV2598" s="655"/>
      <c r="BCW2598" s="655"/>
      <c r="BCX2598" s="655"/>
      <c r="BCY2598" s="655"/>
      <c r="BCZ2598" s="655"/>
      <c r="BDA2598" s="655"/>
      <c r="BDB2598" s="655"/>
      <c r="BDC2598" s="655"/>
      <c r="BDD2598" s="655"/>
      <c r="BDE2598" s="655"/>
      <c r="BDF2598" s="655"/>
      <c r="BDG2598" s="655"/>
      <c r="BDH2598" s="655"/>
      <c r="BDI2598" s="655"/>
      <c r="BDJ2598" s="655"/>
      <c r="BDK2598" s="655"/>
      <c r="BDL2598" s="655"/>
      <c r="BDM2598" s="655"/>
      <c r="BDN2598" s="655"/>
      <c r="BDO2598" s="655"/>
      <c r="BDP2598" s="655"/>
      <c r="BDQ2598" s="655"/>
      <c r="BDR2598" s="655"/>
      <c r="BDS2598" s="655"/>
      <c r="BDT2598" s="655"/>
      <c r="BDU2598" s="655"/>
      <c r="BDV2598" s="655"/>
      <c r="BDW2598" s="655"/>
      <c r="BDX2598" s="655"/>
      <c r="BDY2598" s="655"/>
      <c r="BDZ2598" s="655"/>
      <c r="BEA2598" s="655"/>
      <c r="BEB2598" s="655"/>
      <c r="BEC2598" s="655"/>
      <c r="BED2598" s="655"/>
      <c r="BEE2598" s="655"/>
      <c r="BEF2598" s="655"/>
      <c r="BEG2598" s="655"/>
      <c r="BEH2598" s="655"/>
      <c r="BEI2598" s="655"/>
      <c r="BEJ2598" s="655"/>
      <c r="BEK2598" s="655"/>
      <c r="BEL2598" s="655"/>
      <c r="BEM2598" s="655"/>
      <c r="BEN2598" s="655"/>
      <c r="BEO2598" s="655"/>
      <c r="BEP2598" s="655"/>
      <c r="BEQ2598" s="655"/>
      <c r="BER2598" s="655"/>
      <c r="BES2598" s="655"/>
      <c r="BET2598" s="655"/>
      <c r="BEU2598" s="655"/>
      <c r="BEV2598" s="655"/>
      <c r="BEW2598" s="655"/>
      <c r="BEX2598" s="655"/>
      <c r="BEY2598" s="655"/>
      <c r="BEZ2598" s="655"/>
      <c r="BFA2598" s="655"/>
      <c r="BFB2598" s="655"/>
      <c r="BFC2598" s="655"/>
      <c r="BFD2598" s="655"/>
      <c r="BFE2598" s="655"/>
      <c r="BFF2598" s="655"/>
      <c r="BFG2598" s="655"/>
      <c r="BFH2598" s="655"/>
      <c r="BFI2598" s="655"/>
      <c r="BFJ2598" s="655"/>
      <c r="BFK2598" s="655"/>
      <c r="BFL2598" s="655"/>
      <c r="BFM2598" s="655"/>
      <c r="BFN2598" s="655"/>
      <c r="BFO2598" s="655"/>
      <c r="BFP2598" s="655"/>
      <c r="BFQ2598" s="655"/>
      <c r="BFR2598" s="655"/>
      <c r="BFS2598" s="655"/>
      <c r="BFT2598" s="655"/>
      <c r="BFU2598" s="655"/>
      <c r="BFV2598" s="655"/>
      <c r="BFW2598" s="655"/>
      <c r="BFX2598" s="655"/>
      <c r="BFY2598" s="655"/>
      <c r="BFZ2598" s="655"/>
      <c r="BGA2598" s="655"/>
      <c r="BGB2598" s="655"/>
      <c r="BGC2598" s="655"/>
      <c r="BGD2598" s="655"/>
      <c r="BGE2598" s="655"/>
      <c r="BGF2598" s="655"/>
      <c r="BGG2598" s="655"/>
      <c r="BGH2598" s="655"/>
      <c r="BGI2598" s="655"/>
      <c r="BGJ2598" s="655"/>
      <c r="BGK2598" s="655"/>
      <c r="BGL2598" s="655"/>
      <c r="BGM2598" s="655"/>
      <c r="BGN2598" s="655"/>
      <c r="BGO2598" s="655"/>
      <c r="BGP2598" s="655"/>
      <c r="BGQ2598" s="655"/>
      <c r="BGR2598" s="655"/>
      <c r="BGS2598" s="655"/>
      <c r="BGT2598" s="655"/>
      <c r="BGU2598" s="655"/>
      <c r="BGV2598" s="655"/>
      <c r="BGW2598" s="655"/>
      <c r="BGX2598" s="655"/>
      <c r="BGY2598" s="655"/>
      <c r="BGZ2598" s="655"/>
      <c r="BHA2598" s="655"/>
      <c r="BHB2598" s="655"/>
      <c r="BHC2598" s="655"/>
      <c r="BHD2598" s="655"/>
      <c r="BHE2598" s="655"/>
      <c r="BHF2598" s="655"/>
      <c r="BHG2598" s="655"/>
      <c r="BHH2598" s="655"/>
      <c r="BHI2598" s="655"/>
      <c r="BHJ2598" s="655"/>
      <c r="BHK2598" s="655"/>
      <c r="BHL2598" s="655"/>
      <c r="BHM2598" s="655"/>
      <c r="BHN2598" s="655"/>
      <c r="BHO2598" s="655"/>
      <c r="BHP2598" s="655"/>
      <c r="BHQ2598" s="655"/>
      <c r="BHR2598" s="655"/>
      <c r="BHS2598" s="655"/>
      <c r="BHT2598" s="655"/>
      <c r="BHU2598" s="655"/>
      <c r="BHV2598" s="655"/>
      <c r="BHW2598" s="655"/>
      <c r="BHX2598" s="655"/>
      <c r="BHY2598" s="655"/>
      <c r="BHZ2598" s="655"/>
      <c r="BIA2598" s="655"/>
      <c r="BIB2598" s="655"/>
      <c r="BIC2598" s="655"/>
      <c r="BID2598" s="655"/>
      <c r="BIE2598" s="655"/>
      <c r="BIF2598" s="655"/>
      <c r="BIG2598" s="655"/>
      <c r="BIH2598" s="655"/>
      <c r="BII2598" s="655"/>
      <c r="BIJ2598" s="655"/>
      <c r="BIK2598" s="655"/>
      <c r="BIL2598" s="655"/>
      <c r="BIM2598" s="655"/>
      <c r="BIN2598" s="655"/>
      <c r="BIO2598" s="655"/>
      <c r="BIP2598" s="655"/>
      <c r="BIQ2598" s="655"/>
      <c r="BIR2598" s="655"/>
      <c r="BIS2598" s="655"/>
      <c r="BIT2598" s="655"/>
      <c r="BIU2598" s="655"/>
      <c r="BIV2598" s="655"/>
      <c r="BIW2598" s="655"/>
      <c r="BIX2598" s="655"/>
      <c r="BIY2598" s="655"/>
      <c r="BIZ2598" s="655"/>
      <c r="BJA2598" s="655"/>
      <c r="BJB2598" s="655"/>
      <c r="BJC2598" s="655"/>
      <c r="BJD2598" s="655"/>
      <c r="BJE2598" s="655"/>
      <c r="BJF2598" s="655"/>
      <c r="BJG2598" s="655"/>
      <c r="BJH2598" s="655"/>
      <c r="BJI2598" s="655"/>
      <c r="BJJ2598" s="655"/>
      <c r="BJK2598" s="655"/>
      <c r="BJL2598" s="655"/>
      <c r="BJM2598" s="655"/>
      <c r="BJN2598" s="655"/>
      <c r="BJO2598" s="655"/>
      <c r="BJP2598" s="655"/>
      <c r="BJQ2598" s="655"/>
      <c r="BJR2598" s="655"/>
      <c r="BJS2598" s="655"/>
      <c r="BJT2598" s="655"/>
      <c r="BJU2598" s="655"/>
      <c r="BJV2598" s="655"/>
      <c r="BJW2598" s="655"/>
      <c r="BJX2598" s="655"/>
      <c r="BJY2598" s="655"/>
      <c r="BJZ2598" s="655"/>
      <c r="BKA2598" s="655"/>
      <c r="BKB2598" s="655"/>
      <c r="BKC2598" s="655"/>
      <c r="BKD2598" s="655"/>
      <c r="BKE2598" s="655"/>
      <c r="BKF2598" s="655"/>
      <c r="BKG2598" s="655"/>
      <c r="BKH2598" s="655"/>
      <c r="BKI2598" s="655"/>
      <c r="BKJ2598" s="655"/>
      <c r="BKK2598" s="655"/>
      <c r="BKL2598" s="655"/>
      <c r="BKM2598" s="655"/>
      <c r="BKN2598" s="655"/>
      <c r="BKO2598" s="655"/>
      <c r="BKP2598" s="655"/>
      <c r="BKQ2598" s="655"/>
      <c r="BKR2598" s="655"/>
      <c r="BKS2598" s="655"/>
      <c r="BKT2598" s="655"/>
      <c r="BKU2598" s="655"/>
      <c r="BKV2598" s="655"/>
      <c r="BKW2598" s="655"/>
      <c r="BKX2598" s="655"/>
      <c r="BKY2598" s="655"/>
      <c r="BKZ2598" s="655"/>
      <c r="BLA2598" s="655"/>
      <c r="BLB2598" s="655"/>
      <c r="BLC2598" s="655"/>
      <c r="BLD2598" s="655"/>
      <c r="BLE2598" s="655"/>
      <c r="BLF2598" s="655"/>
      <c r="BLG2598" s="655"/>
      <c r="BLH2598" s="655"/>
      <c r="BLI2598" s="655"/>
      <c r="BLJ2598" s="655"/>
      <c r="BLK2598" s="655"/>
      <c r="BLL2598" s="655"/>
      <c r="BLM2598" s="655"/>
      <c r="BLN2598" s="655"/>
      <c r="BLO2598" s="655"/>
      <c r="BLP2598" s="655"/>
      <c r="BLQ2598" s="655"/>
      <c r="BLR2598" s="655"/>
      <c r="BLS2598" s="655"/>
      <c r="BLT2598" s="655"/>
      <c r="BLU2598" s="655"/>
      <c r="BLV2598" s="655"/>
      <c r="BLW2598" s="655"/>
      <c r="BLX2598" s="655"/>
      <c r="BLY2598" s="655"/>
      <c r="BLZ2598" s="655"/>
      <c r="BMA2598" s="655"/>
      <c r="BMB2598" s="655"/>
      <c r="BMC2598" s="655"/>
      <c r="BMD2598" s="655"/>
      <c r="BME2598" s="655"/>
      <c r="BMF2598" s="655"/>
      <c r="BMG2598" s="655"/>
      <c r="BMH2598" s="655"/>
      <c r="BMI2598" s="655"/>
      <c r="BMJ2598" s="655"/>
      <c r="BMK2598" s="655"/>
      <c r="BML2598" s="655"/>
      <c r="BMM2598" s="655"/>
      <c r="BMN2598" s="655"/>
      <c r="BMO2598" s="655"/>
      <c r="BMP2598" s="655"/>
      <c r="BMQ2598" s="655"/>
      <c r="BMR2598" s="655"/>
      <c r="BMS2598" s="655"/>
      <c r="BMT2598" s="655"/>
      <c r="BMU2598" s="655"/>
      <c r="BMV2598" s="655"/>
      <c r="BMW2598" s="655"/>
      <c r="BMX2598" s="655"/>
      <c r="BMY2598" s="655"/>
      <c r="BMZ2598" s="655"/>
      <c r="BNA2598" s="655"/>
      <c r="BNB2598" s="655"/>
      <c r="BNC2598" s="655"/>
      <c r="BND2598" s="655"/>
      <c r="BNE2598" s="655"/>
      <c r="BNF2598" s="655"/>
      <c r="BNG2598" s="655"/>
      <c r="BNH2598" s="655"/>
      <c r="BNI2598" s="655"/>
      <c r="BNJ2598" s="655"/>
      <c r="BNK2598" s="655"/>
      <c r="BNL2598" s="655"/>
      <c r="BNM2598" s="655"/>
      <c r="BNN2598" s="655"/>
      <c r="BNO2598" s="655"/>
      <c r="BNP2598" s="655"/>
      <c r="BNQ2598" s="655"/>
      <c r="BNR2598" s="655"/>
      <c r="BNS2598" s="655"/>
      <c r="BNT2598" s="655"/>
      <c r="BNU2598" s="655"/>
      <c r="BNV2598" s="655"/>
      <c r="BNW2598" s="655"/>
      <c r="BNX2598" s="655"/>
      <c r="BNY2598" s="655"/>
      <c r="BNZ2598" s="655"/>
      <c r="BOA2598" s="655"/>
      <c r="BOB2598" s="655"/>
      <c r="BOC2598" s="655"/>
      <c r="BOD2598" s="655"/>
      <c r="BOE2598" s="655"/>
      <c r="BOF2598" s="655"/>
      <c r="BOG2598" s="655"/>
      <c r="BOH2598" s="655"/>
      <c r="BOI2598" s="655"/>
      <c r="BOJ2598" s="655"/>
      <c r="BOK2598" s="655"/>
      <c r="BOL2598" s="655"/>
      <c r="BOM2598" s="655"/>
      <c r="BON2598" s="655"/>
      <c r="BOO2598" s="655"/>
      <c r="BOP2598" s="655"/>
      <c r="BOQ2598" s="655"/>
      <c r="BOR2598" s="655"/>
      <c r="BOS2598" s="655"/>
      <c r="BOT2598" s="655"/>
      <c r="BOU2598" s="655"/>
      <c r="BOV2598" s="655"/>
      <c r="BOW2598" s="655"/>
      <c r="BOX2598" s="655"/>
      <c r="BOY2598" s="655"/>
      <c r="BOZ2598" s="655"/>
      <c r="BPA2598" s="655"/>
      <c r="BPB2598" s="655"/>
      <c r="BPC2598" s="655"/>
      <c r="BPD2598" s="655"/>
      <c r="BPE2598" s="655"/>
      <c r="BPF2598" s="655"/>
      <c r="BPG2598" s="655"/>
      <c r="BPH2598" s="655"/>
      <c r="BPI2598" s="655"/>
      <c r="BPJ2598" s="655"/>
      <c r="BPK2598" s="655"/>
      <c r="BPL2598" s="655"/>
      <c r="BPM2598" s="655"/>
      <c r="BPN2598" s="655"/>
      <c r="BPO2598" s="655"/>
      <c r="BPP2598" s="655"/>
      <c r="BPQ2598" s="655"/>
      <c r="BPR2598" s="655"/>
      <c r="BPS2598" s="655"/>
      <c r="BPT2598" s="655"/>
      <c r="BPU2598" s="655"/>
      <c r="BPV2598" s="655"/>
      <c r="BPW2598" s="655"/>
      <c r="BPX2598" s="655"/>
      <c r="BPY2598" s="655"/>
      <c r="BPZ2598" s="655"/>
      <c r="BQA2598" s="655"/>
      <c r="BQB2598" s="655"/>
      <c r="BQC2598" s="655"/>
      <c r="BQD2598" s="655"/>
      <c r="BQE2598" s="655"/>
      <c r="BQF2598" s="655"/>
      <c r="BQG2598" s="655"/>
      <c r="BQH2598" s="655"/>
      <c r="BQI2598" s="655"/>
      <c r="BQJ2598" s="655"/>
      <c r="BQK2598" s="655"/>
      <c r="BQL2598" s="655"/>
      <c r="BQM2598" s="655"/>
      <c r="BQN2598" s="655"/>
      <c r="BQO2598" s="655"/>
      <c r="BQP2598" s="655"/>
      <c r="BQQ2598" s="655"/>
      <c r="BQR2598" s="655"/>
      <c r="BQS2598" s="655"/>
      <c r="BQT2598" s="655"/>
      <c r="BQU2598" s="655"/>
      <c r="BQV2598" s="655"/>
      <c r="BQW2598" s="655"/>
      <c r="BQX2598" s="655"/>
      <c r="BQY2598" s="655"/>
      <c r="BQZ2598" s="655"/>
      <c r="BRA2598" s="655"/>
      <c r="BRB2598" s="655"/>
      <c r="BRC2598" s="655"/>
      <c r="BRD2598" s="655"/>
      <c r="BRE2598" s="655"/>
      <c r="BRF2598" s="655"/>
      <c r="BRG2598" s="655"/>
      <c r="BRH2598" s="655"/>
      <c r="BRI2598" s="655"/>
      <c r="BRJ2598" s="655"/>
      <c r="BRK2598" s="655"/>
      <c r="BRL2598" s="655"/>
      <c r="BRM2598" s="655"/>
      <c r="BRN2598" s="655"/>
      <c r="BRO2598" s="655"/>
      <c r="BRP2598" s="655"/>
      <c r="BRQ2598" s="655"/>
      <c r="BRR2598" s="655"/>
      <c r="BRS2598" s="655"/>
      <c r="BRT2598" s="655"/>
      <c r="BRU2598" s="655"/>
      <c r="BRV2598" s="655"/>
      <c r="BRW2598" s="655"/>
      <c r="BRX2598" s="655"/>
      <c r="BRY2598" s="655"/>
      <c r="BRZ2598" s="655"/>
      <c r="BSA2598" s="655"/>
      <c r="BSB2598" s="655"/>
      <c r="BSC2598" s="655"/>
      <c r="BSD2598" s="655"/>
      <c r="BSE2598" s="655"/>
      <c r="BSF2598" s="655"/>
      <c r="BSG2598" s="655"/>
      <c r="BSH2598" s="655"/>
      <c r="BSI2598" s="655"/>
      <c r="BSJ2598" s="655"/>
      <c r="BSK2598" s="655"/>
      <c r="BSL2598" s="655"/>
      <c r="BSM2598" s="655"/>
      <c r="BSN2598" s="655"/>
      <c r="BSO2598" s="655"/>
      <c r="BSP2598" s="655"/>
      <c r="BSQ2598" s="655"/>
      <c r="BSR2598" s="655"/>
      <c r="BSS2598" s="655"/>
      <c r="BST2598" s="655"/>
      <c r="BSU2598" s="655"/>
      <c r="BSV2598" s="655"/>
      <c r="BSW2598" s="655"/>
      <c r="BSX2598" s="655"/>
      <c r="BSY2598" s="655"/>
      <c r="BSZ2598" s="655"/>
      <c r="BTA2598" s="655"/>
      <c r="BTB2598" s="655"/>
      <c r="BTC2598" s="655"/>
      <c r="BTD2598" s="655"/>
      <c r="BTE2598" s="655"/>
      <c r="BTF2598" s="655"/>
      <c r="BTG2598" s="655"/>
      <c r="BTH2598" s="655"/>
      <c r="BTI2598" s="655"/>
      <c r="BTJ2598" s="655"/>
      <c r="BTK2598" s="655"/>
      <c r="BTL2598" s="655"/>
      <c r="BTM2598" s="655"/>
      <c r="BTN2598" s="655"/>
      <c r="BTO2598" s="655"/>
      <c r="BTP2598" s="655"/>
      <c r="BTQ2598" s="655"/>
      <c r="BTR2598" s="655"/>
      <c r="BTS2598" s="655"/>
      <c r="BTT2598" s="655"/>
      <c r="BTU2598" s="655"/>
      <c r="BTV2598" s="655"/>
      <c r="BTW2598" s="655"/>
      <c r="BTX2598" s="655"/>
      <c r="BTY2598" s="655"/>
      <c r="BTZ2598" s="655"/>
      <c r="BUA2598" s="655"/>
      <c r="BUB2598" s="655"/>
      <c r="BUC2598" s="655"/>
      <c r="BUD2598" s="655"/>
      <c r="BUE2598" s="655"/>
      <c r="BUF2598" s="655"/>
      <c r="BUG2598" s="655"/>
      <c r="BUH2598" s="655"/>
      <c r="BUI2598" s="655"/>
      <c r="BUJ2598" s="655"/>
      <c r="BUK2598" s="655"/>
      <c r="BUL2598" s="655"/>
      <c r="BUM2598" s="655"/>
      <c r="BUN2598" s="655"/>
      <c r="BUO2598" s="655"/>
      <c r="BUP2598" s="655"/>
      <c r="BUQ2598" s="655"/>
      <c r="BUR2598" s="655"/>
      <c r="BUS2598" s="655"/>
      <c r="BUT2598" s="655"/>
      <c r="BUU2598" s="655"/>
      <c r="BUV2598" s="655"/>
      <c r="BUW2598" s="655"/>
      <c r="BUX2598" s="655"/>
      <c r="BUY2598" s="655"/>
      <c r="BUZ2598" s="655"/>
      <c r="BVA2598" s="655"/>
      <c r="BVB2598" s="655"/>
      <c r="BVC2598" s="655"/>
      <c r="BVD2598" s="655"/>
      <c r="BVE2598" s="655"/>
      <c r="BVF2598" s="655"/>
      <c r="BVG2598" s="655"/>
      <c r="BVH2598" s="655"/>
      <c r="BVI2598" s="655"/>
      <c r="BVJ2598" s="655"/>
      <c r="BVK2598" s="655"/>
      <c r="BVL2598" s="655"/>
      <c r="BVM2598" s="655"/>
      <c r="BVN2598" s="655"/>
      <c r="BVO2598" s="655"/>
      <c r="BVP2598" s="655"/>
      <c r="BVQ2598" s="655"/>
      <c r="BVR2598" s="655"/>
      <c r="BVS2598" s="655"/>
      <c r="BVT2598" s="655"/>
      <c r="BVU2598" s="655"/>
      <c r="BVV2598" s="655"/>
      <c r="BVW2598" s="655"/>
      <c r="BVX2598" s="655"/>
      <c r="BVY2598" s="655"/>
      <c r="BVZ2598" s="655"/>
      <c r="BWA2598" s="655"/>
      <c r="BWB2598" s="655"/>
      <c r="BWC2598" s="655"/>
      <c r="BWD2598" s="655"/>
      <c r="BWE2598" s="655"/>
      <c r="BWF2598" s="655"/>
      <c r="BWG2598" s="655"/>
      <c r="BWH2598" s="655"/>
      <c r="BWI2598" s="655"/>
      <c r="BWJ2598" s="655"/>
      <c r="BWK2598" s="655"/>
      <c r="BWL2598" s="655"/>
      <c r="BWM2598" s="655"/>
      <c r="BWN2598" s="655"/>
      <c r="BWO2598" s="655"/>
      <c r="BWP2598" s="655"/>
      <c r="BWQ2598" s="655"/>
      <c r="BWR2598" s="655"/>
      <c r="BWS2598" s="655"/>
      <c r="BWT2598" s="655"/>
      <c r="BWU2598" s="655"/>
      <c r="BWV2598" s="655"/>
      <c r="BWW2598" s="655"/>
      <c r="BWX2598" s="655"/>
      <c r="BWY2598" s="655"/>
      <c r="BWZ2598" s="655"/>
      <c r="BXA2598" s="655"/>
      <c r="BXB2598" s="655"/>
      <c r="BXC2598" s="655"/>
      <c r="BXD2598" s="655"/>
      <c r="BXE2598" s="655"/>
      <c r="BXF2598" s="655"/>
      <c r="BXG2598" s="655"/>
      <c r="BXH2598" s="655"/>
      <c r="BXI2598" s="655"/>
      <c r="BXJ2598" s="655"/>
      <c r="BXK2598" s="655"/>
      <c r="BXL2598" s="655"/>
      <c r="BXM2598" s="655"/>
      <c r="BXN2598" s="655"/>
      <c r="BXO2598" s="655"/>
      <c r="BXP2598" s="655"/>
      <c r="BXQ2598" s="655"/>
      <c r="BXR2598" s="655"/>
      <c r="BXS2598" s="655"/>
      <c r="BXT2598" s="655"/>
      <c r="BXU2598" s="655"/>
      <c r="BXV2598" s="655"/>
      <c r="BXW2598" s="655"/>
      <c r="BXX2598" s="655"/>
      <c r="BXY2598" s="655"/>
      <c r="BXZ2598" s="655"/>
      <c r="BYA2598" s="655"/>
      <c r="BYB2598" s="655"/>
      <c r="BYC2598" s="655"/>
      <c r="BYD2598" s="655"/>
      <c r="BYE2598" s="655"/>
      <c r="BYF2598" s="655"/>
      <c r="BYG2598" s="655"/>
      <c r="BYH2598" s="655"/>
      <c r="BYI2598" s="655"/>
      <c r="BYJ2598" s="655"/>
      <c r="BYK2598" s="655"/>
      <c r="BYL2598" s="655"/>
      <c r="BYM2598" s="655"/>
      <c r="BYN2598" s="655"/>
      <c r="BYO2598" s="655"/>
      <c r="BYP2598" s="655"/>
      <c r="BYQ2598" s="655"/>
      <c r="BYR2598" s="655"/>
      <c r="BYS2598" s="655"/>
      <c r="BYT2598" s="655"/>
      <c r="BYU2598" s="655"/>
      <c r="BYV2598" s="655"/>
      <c r="BYW2598" s="655"/>
      <c r="BYX2598" s="655"/>
      <c r="BYY2598" s="655"/>
      <c r="BYZ2598" s="655"/>
      <c r="BZA2598" s="655"/>
      <c r="BZB2598" s="655"/>
      <c r="BZC2598" s="655"/>
      <c r="BZD2598" s="655"/>
      <c r="BZE2598" s="655"/>
      <c r="BZF2598" s="655"/>
      <c r="BZG2598" s="655"/>
      <c r="BZH2598" s="655"/>
      <c r="BZI2598" s="655"/>
      <c r="BZJ2598" s="655"/>
      <c r="BZK2598" s="655"/>
      <c r="BZL2598" s="655"/>
      <c r="BZM2598" s="655"/>
      <c r="BZN2598" s="655"/>
      <c r="BZO2598" s="655"/>
      <c r="BZP2598" s="655"/>
      <c r="BZQ2598" s="655"/>
      <c r="BZR2598" s="655"/>
      <c r="BZS2598" s="655"/>
      <c r="BZT2598" s="655"/>
      <c r="BZU2598" s="655"/>
      <c r="BZV2598" s="655"/>
      <c r="BZW2598" s="655"/>
      <c r="BZX2598" s="655"/>
      <c r="BZY2598" s="655"/>
      <c r="BZZ2598" s="655"/>
      <c r="CAA2598" s="655"/>
      <c r="CAB2598" s="655"/>
      <c r="CAC2598" s="655"/>
      <c r="CAD2598" s="655"/>
      <c r="CAE2598" s="655"/>
      <c r="CAF2598" s="655"/>
      <c r="CAG2598" s="655"/>
      <c r="CAH2598" s="655"/>
      <c r="CAI2598" s="655"/>
      <c r="CAJ2598" s="655"/>
      <c r="CAK2598" s="655"/>
      <c r="CAL2598" s="655"/>
      <c r="CAM2598" s="655"/>
      <c r="CAN2598" s="655"/>
      <c r="CAO2598" s="655"/>
      <c r="CAP2598" s="655"/>
      <c r="CAQ2598" s="655"/>
      <c r="CAR2598" s="655"/>
      <c r="CAS2598" s="655"/>
      <c r="CAT2598" s="655"/>
      <c r="CAU2598" s="655"/>
      <c r="CAV2598" s="655"/>
      <c r="CAW2598" s="655"/>
      <c r="CAX2598" s="655"/>
      <c r="CAY2598" s="655"/>
      <c r="CAZ2598" s="655"/>
      <c r="CBA2598" s="655"/>
      <c r="CBB2598" s="655"/>
      <c r="CBC2598" s="655"/>
      <c r="CBD2598" s="655"/>
      <c r="CBE2598" s="655"/>
      <c r="CBF2598" s="655"/>
      <c r="CBG2598" s="655"/>
      <c r="CBH2598" s="655"/>
      <c r="CBI2598" s="655"/>
      <c r="CBJ2598" s="655"/>
      <c r="CBK2598" s="655"/>
      <c r="CBL2598" s="655"/>
      <c r="CBM2598" s="655"/>
      <c r="CBN2598" s="655"/>
      <c r="CBO2598" s="655"/>
      <c r="CBP2598" s="655"/>
      <c r="CBQ2598" s="655"/>
      <c r="CBR2598" s="655"/>
      <c r="CBS2598" s="655"/>
      <c r="CBT2598" s="655"/>
      <c r="CBU2598" s="655"/>
      <c r="CBV2598" s="655"/>
      <c r="CBW2598" s="655"/>
      <c r="CBX2598" s="655"/>
      <c r="CBY2598" s="655"/>
      <c r="CBZ2598" s="655"/>
      <c r="CCA2598" s="655"/>
      <c r="CCB2598" s="655"/>
      <c r="CCC2598" s="655"/>
      <c r="CCD2598" s="655"/>
      <c r="CCE2598" s="655"/>
      <c r="CCF2598" s="655"/>
      <c r="CCG2598" s="655"/>
      <c r="CCH2598" s="655"/>
      <c r="CCI2598" s="655"/>
      <c r="CCJ2598" s="655"/>
      <c r="CCK2598" s="655"/>
      <c r="CCL2598" s="655"/>
      <c r="CCM2598" s="655"/>
      <c r="CCN2598" s="655"/>
      <c r="CCO2598" s="655"/>
      <c r="CCP2598" s="655"/>
      <c r="CCQ2598" s="655"/>
      <c r="CCR2598" s="655"/>
      <c r="CCS2598" s="655"/>
      <c r="CCT2598" s="655"/>
      <c r="CCU2598" s="655"/>
      <c r="CCV2598" s="655"/>
      <c r="CCW2598" s="655"/>
      <c r="CCX2598" s="655"/>
      <c r="CCY2598" s="655"/>
      <c r="CCZ2598" s="655"/>
      <c r="CDA2598" s="655"/>
      <c r="CDB2598" s="655"/>
      <c r="CDC2598" s="655"/>
      <c r="CDD2598" s="655"/>
      <c r="CDE2598" s="655"/>
      <c r="CDF2598" s="655"/>
      <c r="CDG2598" s="655"/>
      <c r="CDH2598" s="655"/>
      <c r="CDI2598" s="655"/>
      <c r="CDJ2598" s="655"/>
      <c r="CDK2598" s="655"/>
      <c r="CDL2598" s="655"/>
      <c r="CDM2598" s="655"/>
      <c r="CDN2598" s="655"/>
      <c r="CDO2598" s="655"/>
      <c r="CDP2598" s="655"/>
      <c r="CDQ2598" s="655"/>
      <c r="CDR2598" s="655"/>
      <c r="CDS2598" s="655"/>
      <c r="CDT2598" s="655"/>
      <c r="CDU2598" s="655"/>
      <c r="CDV2598" s="655"/>
      <c r="CDW2598" s="655"/>
      <c r="CDX2598" s="655"/>
      <c r="CDY2598" s="655"/>
      <c r="CDZ2598" s="655"/>
      <c r="CEA2598" s="655"/>
      <c r="CEB2598" s="655"/>
      <c r="CEC2598" s="655"/>
      <c r="CED2598" s="655"/>
      <c r="CEE2598" s="655"/>
      <c r="CEF2598" s="655"/>
      <c r="CEG2598" s="655"/>
      <c r="CEH2598" s="655"/>
      <c r="CEI2598" s="655"/>
      <c r="CEJ2598" s="655"/>
      <c r="CEK2598" s="655"/>
      <c r="CEL2598" s="655"/>
      <c r="CEM2598" s="655"/>
      <c r="CEN2598" s="655"/>
      <c r="CEO2598" s="655"/>
      <c r="CEP2598" s="655"/>
      <c r="CEQ2598" s="655"/>
      <c r="CER2598" s="655"/>
      <c r="CES2598" s="655"/>
      <c r="CET2598" s="655"/>
      <c r="CEU2598" s="655"/>
      <c r="CEV2598" s="655"/>
      <c r="CEW2598" s="655"/>
      <c r="CEX2598" s="655"/>
      <c r="CEY2598" s="655"/>
      <c r="CEZ2598" s="655"/>
      <c r="CFA2598" s="655"/>
      <c r="CFB2598" s="655"/>
      <c r="CFC2598" s="655"/>
      <c r="CFD2598" s="655"/>
      <c r="CFE2598" s="655"/>
      <c r="CFF2598" s="655"/>
      <c r="CFG2598" s="655"/>
      <c r="CFH2598" s="655"/>
      <c r="CFI2598" s="655"/>
      <c r="CFJ2598" s="655"/>
      <c r="CFK2598" s="655"/>
      <c r="CFL2598" s="655"/>
      <c r="CFM2598" s="655"/>
      <c r="CFN2598" s="655"/>
      <c r="CFO2598" s="655"/>
      <c r="CFP2598" s="655"/>
      <c r="CFQ2598" s="655"/>
      <c r="CFR2598" s="655"/>
      <c r="CFS2598" s="655"/>
      <c r="CFT2598" s="655"/>
      <c r="CFU2598" s="655"/>
      <c r="CFV2598" s="655"/>
      <c r="CFW2598" s="655"/>
      <c r="CFX2598" s="655"/>
      <c r="CFY2598" s="655"/>
      <c r="CFZ2598" s="655"/>
      <c r="CGA2598" s="655"/>
      <c r="CGB2598" s="655"/>
      <c r="CGC2598" s="655"/>
      <c r="CGD2598" s="655"/>
      <c r="CGE2598" s="655"/>
      <c r="CGF2598" s="655"/>
      <c r="CGG2598" s="655"/>
      <c r="CGH2598" s="655"/>
      <c r="CGI2598" s="655"/>
      <c r="CGJ2598" s="655"/>
      <c r="CGK2598" s="655"/>
      <c r="CGL2598" s="655"/>
      <c r="CGM2598" s="655"/>
      <c r="CGN2598" s="655"/>
      <c r="CGO2598" s="655"/>
      <c r="CGP2598" s="655"/>
      <c r="CGQ2598" s="655"/>
      <c r="CGR2598" s="655"/>
      <c r="CGS2598" s="655"/>
      <c r="CGT2598" s="655"/>
      <c r="CGU2598" s="655"/>
      <c r="CGV2598" s="655"/>
      <c r="CGW2598" s="655"/>
      <c r="CGX2598" s="655"/>
      <c r="CGY2598" s="655"/>
      <c r="CGZ2598" s="655"/>
      <c r="CHA2598" s="655"/>
      <c r="CHB2598" s="655"/>
      <c r="CHC2598" s="655"/>
      <c r="CHD2598" s="655"/>
      <c r="CHE2598" s="655"/>
      <c r="CHF2598" s="655"/>
      <c r="CHG2598" s="655"/>
      <c r="CHH2598" s="655"/>
      <c r="CHI2598" s="655"/>
      <c r="CHJ2598" s="655"/>
      <c r="CHK2598" s="655"/>
      <c r="CHL2598" s="655"/>
      <c r="CHM2598" s="655"/>
      <c r="CHN2598" s="655"/>
      <c r="CHO2598" s="655"/>
      <c r="CHP2598" s="655"/>
      <c r="CHQ2598" s="655"/>
      <c r="CHR2598" s="655"/>
      <c r="CHS2598" s="655"/>
      <c r="CHT2598" s="655"/>
      <c r="CHU2598" s="655"/>
      <c r="CHV2598" s="655"/>
      <c r="CHW2598" s="655"/>
      <c r="CHX2598" s="655"/>
      <c r="CHY2598" s="655"/>
      <c r="CHZ2598" s="655"/>
      <c r="CIA2598" s="655"/>
      <c r="CIB2598" s="655"/>
      <c r="CIC2598" s="655"/>
      <c r="CID2598" s="655"/>
      <c r="CIE2598" s="655"/>
      <c r="CIF2598" s="655"/>
      <c r="CIG2598" s="655"/>
      <c r="CIH2598" s="655"/>
      <c r="CII2598" s="655"/>
      <c r="CIJ2598" s="655"/>
      <c r="CIK2598" s="655"/>
      <c r="CIL2598" s="655"/>
      <c r="CIM2598" s="655"/>
      <c r="CIN2598" s="655"/>
      <c r="CIO2598" s="655"/>
      <c r="CIP2598" s="655"/>
      <c r="CIQ2598" s="655"/>
      <c r="CIR2598" s="655"/>
      <c r="CIS2598" s="655"/>
      <c r="CIT2598" s="655"/>
      <c r="CIU2598" s="655"/>
      <c r="CIV2598" s="655"/>
      <c r="CIW2598" s="655"/>
      <c r="CIX2598" s="655"/>
      <c r="CIY2598" s="655"/>
      <c r="CIZ2598" s="655"/>
      <c r="CJA2598" s="655"/>
      <c r="CJB2598" s="655"/>
      <c r="CJC2598" s="655"/>
      <c r="CJD2598" s="655"/>
      <c r="CJE2598" s="655"/>
      <c r="CJF2598" s="655"/>
      <c r="CJG2598" s="655"/>
      <c r="CJH2598" s="655"/>
      <c r="CJI2598" s="655"/>
      <c r="CJJ2598" s="655"/>
      <c r="CJK2598" s="655"/>
      <c r="CJL2598" s="655"/>
      <c r="CJM2598" s="655"/>
      <c r="CJN2598" s="655"/>
      <c r="CJO2598" s="655"/>
      <c r="CJP2598" s="655"/>
      <c r="CJQ2598" s="655"/>
      <c r="CJR2598" s="655"/>
      <c r="CJS2598" s="655"/>
      <c r="CJT2598" s="655"/>
      <c r="CJU2598" s="655"/>
      <c r="CJV2598" s="655"/>
      <c r="CJW2598" s="655"/>
      <c r="CJX2598" s="655"/>
      <c r="CJY2598" s="655"/>
      <c r="CJZ2598" s="655"/>
      <c r="CKA2598" s="655"/>
      <c r="CKB2598" s="655"/>
      <c r="CKC2598" s="655"/>
      <c r="CKD2598" s="655"/>
      <c r="CKE2598" s="655"/>
      <c r="CKF2598" s="655"/>
      <c r="CKG2598" s="655"/>
      <c r="CKH2598" s="655"/>
      <c r="CKI2598" s="655"/>
      <c r="CKJ2598" s="655"/>
      <c r="CKK2598" s="655"/>
      <c r="CKL2598" s="655"/>
      <c r="CKM2598" s="655"/>
      <c r="CKN2598" s="655"/>
      <c r="CKO2598" s="655"/>
      <c r="CKP2598" s="655"/>
      <c r="CKQ2598" s="655"/>
      <c r="CKR2598" s="655"/>
      <c r="CKS2598" s="655"/>
      <c r="CKT2598" s="655"/>
      <c r="CKU2598" s="655"/>
      <c r="CKV2598" s="655"/>
      <c r="CKW2598" s="655"/>
      <c r="CKX2598" s="655"/>
      <c r="CKY2598" s="655"/>
      <c r="CKZ2598" s="655"/>
      <c r="CLA2598" s="655"/>
      <c r="CLB2598" s="655"/>
      <c r="CLC2598" s="655"/>
      <c r="CLD2598" s="655"/>
      <c r="CLE2598" s="655"/>
      <c r="CLF2598" s="655"/>
      <c r="CLG2598" s="655"/>
      <c r="CLH2598" s="655"/>
      <c r="CLI2598" s="655"/>
      <c r="CLJ2598" s="655"/>
      <c r="CLK2598" s="655"/>
      <c r="CLL2598" s="655"/>
      <c r="CLM2598" s="655"/>
      <c r="CLN2598" s="655"/>
      <c r="CLO2598" s="655"/>
      <c r="CLP2598" s="655"/>
      <c r="CLQ2598" s="655"/>
      <c r="CLR2598" s="655"/>
      <c r="CLS2598" s="655"/>
      <c r="CLT2598" s="655"/>
      <c r="CLU2598" s="655"/>
      <c r="CLV2598" s="655"/>
      <c r="CLW2598" s="655"/>
      <c r="CLX2598" s="655"/>
      <c r="CLY2598" s="655"/>
      <c r="CLZ2598" s="655"/>
      <c r="CMA2598" s="655"/>
      <c r="CMB2598" s="655"/>
      <c r="CMC2598" s="655"/>
      <c r="CMD2598" s="655"/>
      <c r="CME2598" s="655"/>
      <c r="CMF2598" s="655"/>
      <c r="CMG2598" s="655"/>
      <c r="CMH2598" s="655"/>
      <c r="CMI2598" s="655"/>
      <c r="CMJ2598" s="655"/>
      <c r="CMK2598" s="655"/>
      <c r="CML2598" s="655"/>
      <c r="CMM2598" s="655"/>
      <c r="CMN2598" s="655"/>
      <c r="CMO2598" s="655"/>
      <c r="CMP2598" s="655"/>
      <c r="CMQ2598" s="655"/>
      <c r="CMR2598" s="655"/>
      <c r="CMS2598" s="655"/>
      <c r="CMT2598" s="655"/>
      <c r="CMU2598" s="655"/>
      <c r="CMV2598" s="655"/>
      <c r="CMW2598" s="655"/>
      <c r="CMX2598" s="655"/>
      <c r="CMY2598" s="655"/>
      <c r="CMZ2598" s="655"/>
      <c r="CNA2598" s="655"/>
      <c r="CNB2598" s="655"/>
      <c r="CNC2598" s="655"/>
      <c r="CND2598" s="655"/>
      <c r="CNE2598" s="655"/>
      <c r="CNF2598" s="655"/>
      <c r="CNG2598" s="655"/>
      <c r="CNH2598" s="655"/>
      <c r="CNI2598" s="655"/>
      <c r="CNJ2598" s="655"/>
      <c r="CNK2598" s="655"/>
      <c r="CNL2598" s="655"/>
      <c r="CNM2598" s="655"/>
      <c r="CNN2598" s="655"/>
      <c r="CNO2598" s="655"/>
      <c r="CNP2598" s="655"/>
      <c r="CNQ2598" s="655"/>
      <c r="CNR2598" s="655"/>
      <c r="CNS2598" s="655"/>
      <c r="CNT2598" s="655"/>
      <c r="CNU2598" s="655"/>
      <c r="CNV2598" s="655"/>
      <c r="CNW2598" s="655"/>
      <c r="CNX2598" s="655"/>
      <c r="CNY2598" s="655"/>
      <c r="CNZ2598" s="655"/>
      <c r="COA2598" s="655"/>
      <c r="COB2598" s="655"/>
      <c r="COC2598" s="655"/>
      <c r="COD2598" s="655"/>
      <c r="COE2598" s="655"/>
      <c r="COF2598" s="655"/>
      <c r="COG2598" s="655"/>
      <c r="COH2598" s="655"/>
      <c r="COI2598" s="655"/>
      <c r="COJ2598" s="655"/>
      <c r="COK2598" s="655"/>
      <c r="COL2598" s="655"/>
      <c r="COM2598" s="655"/>
      <c r="CON2598" s="655"/>
      <c r="COO2598" s="655"/>
      <c r="COP2598" s="655"/>
      <c r="COQ2598" s="655"/>
      <c r="COR2598" s="655"/>
      <c r="COS2598" s="655"/>
      <c r="COT2598" s="655"/>
      <c r="COU2598" s="655"/>
      <c r="COV2598" s="655"/>
      <c r="COW2598" s="655"/>
      <c r="COX2598" s="655"/>
      <c r="COY2598" s="655"/>
      <c r="COZ2598" s="655"/>
      <c r="CPA2598" s="655"/>
      <c r="CPB2598" s="655"/>
      <c r="CPC2598" s="655"/>
      <c r="CPD2598" s="655"/>
      <c r="CPE2598" s="655"/>
      <c r="CPF2598" s="655"/>
      <c r="CPG2598" s="655"/>
      <c r="CPH2598" s="655"/>
      <c r="CPI2598" s="655"/>
      <c r="CPJ2598" s="655"/>
      <c r="CPK2598" s="655"/>
      <c r="CPL2598" s="655"/>
      <c r="CPM2598" s="655"/>
      <c r="CPN2598" s="655"/>
      <c r="CPO2598" s="655"/>
      <c r="CPP2598" s="655"/>
      <c r="CPQ2598" s="655"/>
      <c r="CPR2598" s="655"/>
      <c r="CPS2598" s="655"/>
      <c r="CPT2598" s="655"/>
      <c r="CPU2598" s="655"/>
      <c r="CPV2598" s="655"/>
      <c r="CPW2598" s="655"/>
      <c r="CPX2598" s="655"/>
      <c r="CPY2598" s="655"/>
      <c r="CPZ2598" s="655"/>
      <c r="CQA2598" s="655"/>
      <c r="CQB2598" s="655"/>
      <c r="CQC2598" s="655"/>
      <c r="CQD2598" s="655"/>
      <c r="CQE2598" s="655"/>
      <c r="CQF2598" s="655"/>
      <c r="CQG2598" s="655"/>
      <c r="CQH2598" s="655"/>
      <c r="CQI2598" s="655"/>
      <c r="CQJ2598" s="655"/>
      <c r="CQK2598" s="655"/>
      <c r="CQL2598" s="655"/>
      <c r="CQM2598" s="655"/>
      <c r="CQN2598" s="655"/>
      <c r="CQO2598" s="655"/>
      <c r="CQP2598" s="655"/>
      <c r="CQQ2598" s="655"/>
      <c r="CQR2598" s="655"/>
      <c r="CQS2598" s="655"/>
      <c r="CQT2598" s="655"/>
      <c r="CQU2598" s="655"/>
      <c r="CQV2598" s="655"/>
      <c r="CQW2598" s="655"/>
      <c r="CQX2598" s="655"/>
      <c r="CQY2598" s="655"/>
      <c r="CQZ2598" s="655"/>
      <c r="CRA2598" s="655"/>
      <c r="CRB2598" s="655"/>
      <c r="CRC2598" s="655"/>
      <c r="CRD2598" s="655"/>
      <c r="CRE2598" s="655"/>
      <c r="CRF2598" s="655"/>
      <c r="CRG2598" s="655"/>
      <c r="CRH2598" s="655"/>
      <c r="CRI2598" s="655"/>
      <c r="CRJ2598" s="655"/>
      <c r="CRK2598" s="655"/>
      <c r="CRL2598" s="655"/>
      <c r="CRM2598" s="655"/>
      <c r="CRN2598" s="655"/>
      <c r="CRO2598" s="655"/>
      <c r="CRP2598" s="655"/>
      <c r="CRQ2598" s="655"/>
      <c r="CRR2598" s="655"/>
      <c r="CRS2598" s="655"/>
      <c r="CRT2598" s="655"/>
      <c r="CRU2598" s="655"/>
      <c r="CRV2598" s="655"/>
      <c r="CRW2598" s="655"/>
      <c r="CRX2598" s="655"/>
      <c r="CRY2598" s="655"/>
      <c r="CRZ2598" s="655"/>
      <c r="CSA2598" s="655"/>
      <c r="CSB2598" s="655"/>
      <c r="CSC2598" s="655"/>
      <c r="CSD2598" s="655"/>
      <c r="CSE2598" s="655"/>
      <c r="CSF2598" s="655"/>
      <c r="CSG2598" s="655"/>
      <c r="CSH2598" s="655"/>
      <c r="CSI2598" s="655"/>
      <c r="CSJ2598" s="655"/>
      <c r="CSK2598" s="655"/>
      <c r="CSL2598" s="655"/>
      <c r="CSM2598" s="655"/>
      <c r="CSN2598" s="655"/>
      <c r="CSO2598" s="655"/>
      <c r="CSP2598" s="655"/>
      <c r="CSQ2598" s="655"/>
      <c r="CSR2598" s="655"/>
      <c r="CSS2598" s="655"/>
      <c r="CST2598" s="655"/>
      <c r="CSU2598" s="655"/>
      <c r="CSV2598" s="655"/>
      <c r="CSW2598" s="655"/>
      <c r="CSX2598" s="655"/>
      <c r="CSY2598" s="655"/>
      <c r="CSZ2598" s="655"/>
      <c r="CTA2598" s="655"/>
      <c r="CTB2598" s="655"/>
      <c r="CTC2598" s="655"/>
      <c r="CTD2598" s="655"/>
      <c r="CTE2598" s="655"/>
      <c r="CTF2598" s="655"/>
      <c r="CTG2598" s="655"/>
      <c r="CTH2598" s="655"/>
      <c r="CTI2598" s="655"/>
      <c r="CTJ2598" s="655"/>
      <c r="CTK2598" s="655"/>
      <c r="CTL2598" s="655"/>
      <c r="CTM2598" s="655"/>
      <c r="CTN2598" s="655"/>
      <c r="CTO2598" s="655"/>
      <c r="CTP2598" s="655"/>
      <c r="CTQ2598" s="655"/>
      <c r="CTR2598" s="655"/>
      <c r="CTS2598" s="655"/>
      <c r="CTT2598" s="655"/>
      <c r="CTU2598" s="655"/>
      <c r="CTV2598" s="655"/>
      <c r="CTW2598" s="655"/>
      <c r="CTX2598" s="655"/>
      <c r="CTY2598" s="655"/>
      <c r="CTZ2598" s="655"/>
      <c r="CUA2598" s="655"/>
      <c r="CUB2598" s="655"/>
      <c r="CUC2598" s="655"/>
      <c r="CUD2598" s="655"/>
      <c r="CUE2598" s="655"/>
      <c r="CUF2598" s="655"/>
      <c r="CUG2598" s="655"/>
      <c r="CUH2598" s="655"/>
      <c r="CUI2598" s="655"/>
      <c r="CUJ2598" s="655"/>
      <c r="CUK2598" s="655"/>
      <c r="CUL2598" s="655"/>
      <c r="CUM2598" s="655"/>
      <c r="CUN2598" s="655"/>
      <c r="CUO2598" s="655"/>
      <c r="CUP2598" s="655"/>
      <c r="CUQ2598" s="655"/>
      <c r="CUR2598" s="655"/>
      <c r="CUS2598" s="655"/>
      <c r="CUT2598" s="655"/>
      <c r="CUU2598" s="655"/>
      <c r="CUV2598" s="655"/>
      <c r="CUW2598" s="655"/>
      <c r="CUX2598" s="655"/>
      <c r="CUY2598" s="655"/>
      <c r="CUZ2598" s="655"/>
      <c r="CVA2598" s="655"/>
      <c r="CVB2598" s="655"/>
      <c r="CVC2598" s="655"/>
      <c r="CVD2598" s="655"/>
      <c r="CVE2598" s="655"/>
      <c r="CVF2598" s="655"/>
      <c r="CVG2598" s="655"/>
      <c r="CVH2598" s="655"/>
      <c r="CVI2598" s="655"/>
      <c r="CVJ2598" s="655"/>
      <c r="CVK2598" s="655"/>
      <c r="CVL2598" s="655"/>
      <c r="CVM2598" s="655"/>
      <c r="CVN2598" s="655"/>
      <c r="CVO2598" s="655"/>
      <c r="CVP2598" s="655"/>
      <c r="CVQ2598" s="655"/>
      <c r="CVR2598" s="655"/>
      <c r="CVS2598" s="655"/>
      <c r="CVT2598" s="655"/>
      <c r="CVU2598" s="655"/>
      <c r="CVV2598" s="655"/>
      <c r="CVW2598" s="655"/>
      <c r="CVX2598" s="655"/>
      <c r="CVY2598" s="655"/>
      <c r="CVZ2598" s="655"/>
      <c r="CWA2598" s="655"/>
      <c r="CWB2598" s="655"/>
      <c r="CWC2598" s="655"/>
      <c r="CWD2598" s="655"/>
      <c r="CWE2598" s="655"/>
      <c r="CWF2598" s="655"/>
      <c r="CWG2598" s="655"/>
      <c r="CWH2598" s="655"/>
      <c r="CWI2598" s="655"/>
      <c r="CWJ2598" s="655"/>
      <c r="CWK2598" s="655"/>
      <c r="CWL2598" s="655"/>
      <c r="CWM2598" s="655"/>
      <c r="CWN2598" s="655"/>
      <c r="CWO2598" s="655"/>
      <c r="CWP2598" s="655"/>
      <c r="CWQ2598" s="655"/>
      <c r="CWR2598" s="655"/>
      <c r="CWS2598" s="655"/>
      <c r="CWT2598" s="655"/>
      <c r="CWU2598" s="655"/>
      <c r="CWV2598" s="655"/>
      <c r="CWW2598" s="655"/>
      <c r="CWX2598" s="655"/>
      <c r="CWY2598" s="655"/>
      <c r="CWZ2598" s="655"/>
      <c r="CXA2598" s="655"/>
      <c r="CXB2598" s="655"/>
      <c r="CXC2598" s="655"/>
      <c r="CXD2598" s="655"/>
      <c r="CXE2598" s="655"/>
      <c r="CXF2598" s="655"/>
      <c r="CXG2598" s="655"/>
      <c r="CXH2598" s="655"/>
      <c r="CXI2598" s="655"/>
      <c r="CXJ2598" s="655"/>
      <c r="CXK2598" s="655"/>
      <c r="CXL2598" s="655"/>
      <c r="CXM2598" s="655"/>
      <c r="CXN2598" s="655"/>
      <c r="CXO2598" s="655"/>
      <c r="CXP2598" s="655"/>
      <c r="CXQ2598" s="655"/>
      <c r="CXR2598" s="655"/>
      <c r="CXS2598" s="655"/>
      <c r="CXT2598" s="655"/>
      <c r="CXU2598" s="655"/>
      <c r="CXV2598" s="655"/>
      <c r="CXW2598" s="655"/>
      <c r="CXX2598" s="655"/>
      <c r="CXY2598" s="655"/>
      <c r="CXZ2598" s="655"/>
      <c r="CYA2598" s="655"/>
      <c r="CYB2598" s="655"/>
      <c r="CYC2598" s="655"/>
      <c r="CYD2598" s="655"/>
      <c r="CYE2598" s="655"/>
      <c r="CYF2598" s="655"/>
      <c r="CYG2598" s="655"/>
      <c r="CYH2598" s="655"/>
      <c r="CYI2598" s="655"/>
      <c r="CYJ2598" s="655"/>
      <c r="CYK2598" s="655"/>
      <c r="CYL2598" s="655"/>
      <c r="CYM2598" s="655"/>
      <c r="CYN2598" s="655"/>
      <c r="CYO2598" s="655"/>
      <c r="CYP2598" s="655"/>
      <c r="CYQ2598" s="655"/>
      <c r="CYR2598" s="655"/>
      <c r="CYS2598" s="655"/>
      <c r="CYT2598" s="655"/>
      <c r="CYU2598" s="655"/>
      <c r="CYV2598" s="655"/>
      <c r="CYW2598" s="655"/>
      <c r="CYX2598" s="655"/>
      <c r="CYY2598" s="655"/>
      <c r="CYZ2598" s="655"/>
      <c r="CZA2598" s="655"/>
      <c r="CZB2598" s="655"/>
      <c r="CZC2598" s="655"/>
      <c r="CZD2598" s="655"/>
      <c r="CZE2598" s="655"/>
      <c r="CZF2598" s="655"/>
      <c r="CZG2598" s="655"/>
      <c r="CZH2598" s="655"/>
      <c r="CZI2598" s="655"/>
      <c r="CZJ2598" s="655"/>
      <c r="CZK2598" s="655"/>
      <c r="CZL2598" s="655"/>
      <c r="CZM2598" s="655"/>
      <c r="CZN2598" s="655"/>
      <c r="CZO2598" s="655"/>
      <c r="CZP2598" s="655"/>
      <c r="CZQ2598" s="655"/>
      <c r="CZR2598" s="655"/>
      <c r="CZS2598" s="655"/>
      <c r="CZT2598" s="655"/>
      <c r="CZU2598" s="655"/>
      <c r="CZV2598" s="655"/>
      <c r="CZW2598" s="655"/>
      <c r="CZX2598" s="655"/>
      <c r="CZY2598" s="655"/>
      <c r="CZZ2598" s="655"/>
      <c r="DAA2598" s="655"/>
      <c r="DAB2598" s="655"/>
      <c r="DAC2598" s="655"/>
      <c r="DAD2598" s="655"/>
      <c r="DAE2598" s="655"/>
      <c r="DAF2598" s="655"/>
      <c r="DAG2598" s="655"/>
      <c r="DAH2598" s="655"/>
      <c r="DAI2598" s="655"/>
      <c r="DAJ2598" s="655"/>
      <c r="DAK2598" s="655"/>
      <c r="DAL2598" s="655"/>
      <c r="DAM2598" s="655"/>
      <c r="DAN2598" s="655"/>
      <c r="DAO2598" s="655"/>
      <c r="DAP2598" s="655"/>
      <c r="DAQ2598" s="655"/>
      <c r="DAR2598" s="655"/>
      <c r="DAS2598" s="655"/>
      <c r="DAT2598" s="655"/>
      <c r="DAU2598" s="655"/>
      <c r="DAV2598" s="655"/>
      <c r="DAW2598" s="655"/>
      <c r="DAX2598" s="655"/>
      <c r="DAY2598" s="655"/>
      <c r="DAZ2598" s="655"/>
      <c r="DBA2598" s="655"/>
      <c r="DBB2598" s="655"/>
      <c r="DBC2598" s="655"/>
      <c r="DBD2598" s="655"/>
      <c r="DBE2598" s="655"/>
      <c r="DBF2598" s="655"/>
      <c r="DBG2598" s="655"/>
      <c r="DBH2598" s="655"/>
      <c r="DBI2598" s="655"/>
      <c r="DBJ2598" s="655"/>
      <c r="DBK2598" s="655"/>
      <c r="DBL2598" s="655"/>
      <c r="DBM2598" s="655"/>
      <c r="DBN2598" s="655"/>
      <c r="DBO2598" s="655"/>
      <c r="DBP2598" s="655"/>
      <c r="DBQ2598" s="655"/>
      <c r="DBR2598" s="655"/>
      <c r="DBS2598" s="655"/>
      <c r="DBT2598" s="655"/>
      <c r="DBU2598" s="655"/>
      <c r="DBV2598" s="655"/>
      <c r="DBW2598" s="655"/>
      <c r="DBX2598" s="655"/>
      <c r="DBY2598" s="655"/>
      <c r="DBZ2598" s="655"/>
      <c r="DCA2598" s="655"/>
      <c r="DCB2598" s="655"/>
      <c r="DCC2598" s="655"/>
      <c r="DCD2598" s="655"/>
      <c r="DCE2598" s="655"/>
      <c r="DCF2598" s="655"/>
      <c r="DCG2598" s="655"/>
      <c r="DCH2598" s="655"/>
      <c r="DCI2598" s="655"/>
      <c r="DCJ2598" s="655"/>
      <c r="DCK2598" s="655"/>
      <c r="DCL2598" s="655"/>
      <c r="DCM2598" s="655"/>
      <c r="DCN2598" s="655"/>
      <c r="DCO2598" s="655"/>
      <c r="DCP2598" s="655"/>
      <c r="DCQ2598" s="655"/>
      <c r="DCR2598" s="655"/>
      <c r="DCS2598" s="655"/>
      <c r="DCT2598" s="655"/>
      <c r="DCU2598" s="655"/>
      <c r="DCV2598" s="655"/>
      <c r="DCW2598" s="655"/>
      <c r="DCX2598" s="655"/>
      <c r="DCY2598" s="655"/>
      <c r="DCZ2598" s="655"/>
      <c r="DDA2598" s="655"/>
      <c r="DDB2598" s="655"/>
      <c r="DDC2598" s="655"/>
      <c r="DDD2598" s="655"/>
      <c r="DDE2598" s="655"/>
      <c r="DDF2598" s="655"/>
      <c r="DDG2598" s="655"/>
      <c r="DDH2598" s="655"/>
      <c r="DDI2598" s="655"/>
      <c r="DDJ2598" s="655"/>
      <c r="DDK2598" s="655"/>
      <c r="DDL2598" s="655"/>
      <c r="DDM2598" s="655"/>
      <c r="DDN2598" s="655"/>
      <c r="DDO2598" s="655"/>
      <c r="DDP2598" s="655"/>
      <c r="DDQ2598" s="655"/>
      <c r="DDR2598" s="655"/>
      <c r="DDS2598" s="655"/>
      <c r="DDT2598" s="655"/>
      <c r="DDU2598" s="655"/>
      <c r="DDV2598" s="655"/>
      <c r="DDW2598" s="655"/>
      <c r="DDX2598" s="655"/>
      <c r="DDY2598" s="655"/>
      <c r="DDZ2598" s="655"/>
      <c r="DEA2598" s="655"/>
      <c r="DEB2598" s="655"/>
      <c r="DEC2598" s="655"/>
      <c r="DED2598" s="655"/>
      <c r="DEE2598" s="655"/>
      <c r="DEF2598" s="655"/>
      <c r="DEG2598" s="655"/>
      <c r="DEH2598" s="655"/>
      <c r="DEI2598" s="655"/>
      <c r="DEJ2598" s="655"/>
      <c r="DEK2598" s="655"/>
      <c r="DEL2598" s="655"/>
      <c r="DEM2598" s="655"/>
      <c r="DEN2598" s="655"/>
      <c r="DEO2598" s="655"/>
      <c r="DEP2598" s="655"/>
      <c r="DEQ2598" s="655"/>
      <c r="DER2598" s="655"/>
      <c r="DES2598" s="655"/>
      <c r="DET2598" s="655"/>
      <c r="DEU2598" s="655"/>
      <c r="DEV2598" s="655"/>
      <c r="DEW2598" s="655"/>
      <c r="DEX2598" s="655"/>
      <c r="DEY2598" s="655"/>
      <c r="DEZ2598" s="655"/>
      <c r="DFA2598" s="655"/>
      <c r="DFB2598" s="655"/>
      <c r="DFC2598" s="655"/>
      <c r="DFD2598" s="655"/>
      <c r="DFE2598" s="655"/>
      <c r="DFF2598" s="655"/>
      <c r="DFG2598" s="655"/>
      <c r="DFH2598" s="655"/>
      <c r="DFI2598" s="655"/>
      <c r="DFJ2598" s="655"/>
      <c r="DFK2598" s="655"/>
      <c r="DFL2598" s="655"/>
      <c r="DFM2598" s="655"/>
      <c r="DFN2598" s="655"/>
      <c r="DFO2598" s="655"/>
      <c r="DFP2598" s="655"/>
      <c r="DFQ2598" s="655"/>
      <c r="DFR2598" s="655"/>
      <c r="DFS2598" s="655"/>
      <c r="DFT2598" s="655"/>
      <c r="DFU2598" s="655"/>
      <c r="DFV2598" s="655"/>
      <c r="DFW2598" s="655"/>
      <c r="DFX2598" s="655"/>
      <c r="DFY2598" s="655"/>
      <c r="DFZ2598" s="655"/>
      <c r="DGA2598" s="655"/>
      <c r="DGB2598" s="655"/>
      <c r="DGC2598" s="655"/>
      <c r="DGD2598" s="655"/>
      <c r="DGE2598" s="655"/>
      <c r="DGF2598" s="655"/>
      <c r="DGG2598" s="655"/>
      <c r="DGH2598" s="655"/>
      <c r="DGI2598" s="655"/>
      <c r="DGJ2598" s="655"/>
      <c r="DGK2598" s="655"/>
      <c r="DGL2598" s="655"/>
      <c r="DGM2598" s="655"/>
      <c r="DGN2598" s="655"/>
      <c r="DGO2598" s="655"/>
      <c r="DGP2598" s="655"/>
      <c r="DGQ2598" s="655"/>
      <c r="DGR2598" s="655"/>
      <c r="DGS2598" s="655"/>
      <c r="DGT2598" s="655"/>
      <c r="DGU2598" s="655"/>
      <c r="DGV2598" s="655"/>
      <c r="DGW2598" s="655"/>
      <c r="DGX2598" s="655"/>
      <c r="DGY2598" s="655"/>
      <c r="DGZ2598" s="655"/>
      <c r="DHA2598" s="655"/>
      <c r="DHB2598" s="655"/>
      <c r="DHC2598" s="655"/>
      <c r="DHD2598" s="655"/>
      <c r="DHE2598" s="655"/>
      <c r="DHF2598" s="655"/>
      <c r="DHG2598" s="655"/>
      <c r="DHH2598" s="655"/>
      <c r="DHI2598" s="655"/>
      <c r="DHJ2598" s="655"/>
      <c r="DHK2598" s="655"/>
      <c r="DHL2598" s="655"/>
      <c r="DHM2598" s="655"/>
      <c r="DHN2598" s="655"/>
      <c r="DHO2598" s="655"/>
      <c r="DHP2598" s="655"/>
      <c r="DHQ2598" s="655"/>
      <c r="DHR2598" s="655"/>
      <c r="DHS2598" s="655"/>
      <c r="DHT2598" s="655"/>
      <c r="DHU2598" s="655"/>
      <c r="DHV2598" s="655"/>
      <c r="DHW2598" s="655"/>
      <c r="DHX2598" s="655"/>
      <c r="DHY2598" s="655"/>
      <c r="DHZ2598" s="655"/>
      <c r="DIA2598" s="655"/>
      <c r="DIB2598" s="655"/>
      <c r="DIC2598" s="655"/>
      <c r="DID2598" s="655"/>
      <c r="DIE2598" s="655"/>
      <c r="DIF2598" s="655"/>
      <c r="DIG2598" s="655"/>
      <c r="DIH2598" s="655"/>
      <c r="DII2598" s="655"/>
      <c r="DIJ2598" s="655"/>
      <c r="DIK2598" s="655"/>
      <c r="DIL2598" s="655"/>
      <c r="DIM2598" s="655"/>
      <c r="DIN2598" s="655"/>
      <c r="DIO2598" s="655"/>
      <c r="DIP2598" s="655"/>
      <c r="DIQ2598" s="655"/>
      <c r="DIR2598" s="655"/>
      <c r="DIS2598" s="655"/>
      <c r="DIT2598" s="655"/>
      <c r="DIU2598" s="655"/>
      <c r="DIV2598" s="655"/>
      <c r="DIW2598" s="655"/>
      <c r="DIX2598" s="655"/>
      <c r="DIY2598" s="655"/>
      <c r="DIZ2598" s="655"/>
      <c r="DJA2598" s="655"/>
      <c r="DJB2598" s="655"/>
      <c r="DJC2598" s="655"/>
      <c r="DJD2598" s="655"/>
      <c r="DJE2598" s="655"/>
      <c r="DJF2598" s="655"/>
      <c r="DJG2598" s="655"/>
      <c r="DJH2598" s="655"/>
      <c r="DJI2598" s="655"/>
      <c r="DJJ2598" s="655"/>
      <c r="DJK2598" s="655"/>
      <c r="DJL2598" s="655"/>
      <c r="DJM2598" s="655"/>
      <c r="DJN2598" s="655"/>
      <c r="DJO2598" s="655"/>
      <c r="DJP2598" s="655"/>
      <c r="DJQ2598" s="655"/>
      <c r="DJR2598" s="655"/>
      <c r="DJS2598" s="655"/>
      <c r="DJT2598" s="655"/>
      <c r="DJU2598" s="655"/>
      <c r="DJV2598" s="655"/>
      <c r="DJW2598" s="655"/>
      <c r="DJX2598" s="655"/>
      <c r="DJY2598" s="655"/>
      <c r="DJZ2598" s="655"/>
      <c r="DKA2598" s="655"/>
      <c r="DKB2598" s="655"/>
      <c r="DKC2598" s="655"/>
      <c r="DKD2598" s="655"/>
      <c r="DKE2598" s="655"/>
      <c r="DKF2598" s="655"/>
      <c r="DKG2598" s="655"/>
      <c r="DKH2598" s="655"/>
      <c r="DKI2598" s="655"/>
      <c r="DKJ2598" s="655"/>
      <c r="DKK2598" s="655"/>
      <c r="DKL2598" s="655"/>
      <c r="DKM2598" s="655"/>
      <c r="DKN2598" s="655"/>
      <c r="DKO2598" s="655"/>
      <c r="DKP2598" s="655"/>
      <c r="DKQ2598" s="655"/>
      <c r="DKR2598" s="655"/>
      <c r="DKS2598" s="655"/>
      <c r="DKT2598" s="655"/>
      <c r="DKU2598" s="655"/>
      <c r="DKV2598" s="655"/>
      <c r="DKW2598" s="655"/>
      <c r="DKX2598" s="655"/>
      <c r="DKY2598" s="655"/>
      <c r="DKZ2598" s="655"/>
      <c r="DLA2598" s="655"/>
      <c r="DLB2598" s="655"/>
      <c r="DLC2598" s="655"/>
      <c r="DLD2598" s="655"/>
      <c r="DLE2598" s="655"/>
      <c r="DLF2598" s="655"/>
      <c r="DLG2598" s="655"/>
      <c r="DLH2598" s="655"/>
      <c r="DLI2598" s="655"/>
      <c r="DLJ2598" s="655"/>
      <c r="DLK2598" s="655"/>
      <c r="DLL2598" s="655"/>
      <c r="DLM2598" s="655"/>
      <c r="DLN2598" s="655"/>
      <c r="DLO2598" s="655"/>
      <c r="DLP2598" s="655"/>
      <c r="DLQ2598" s="655"/>
      <c r="DLR2598" s="655"/>
      <c r="DLS2598" s="655"/>
      <c r="DLT2598" s="655"/>
      <c r="DLU2598" s="655"/>
      <c r="DLV2598" s="655"/>
      <c r="DLW2598" s="655"/>
      <c r="DLX2598" s="655"/>
      <c r="DLY2598" s="655"/>
      <c r="DLZ2598" s="655"/>
      <c r="DMA2598" s="655"/>
      <c r="DMB2598" s="655"/>
      <c r="DMC2598" s="655"/>
      <c r="DMD2598" s="655"/>
      <c r="DME2598" s="655"/>
      <c r="DMF2598" s="655"/>
      <c r="DMG2598" s="655"/>
      <c r="DMH2598" s="655"/>
      <c r="DMI2598" s="655"/>
      <c r="DMJ2598" s="655"/>
      <c r="DMK2598" s="655"/>
      <c r="DML2598" s="655"/>
      <c r="DMM2598" s="655"/>
      <c r="DMN2598" s="655"/>
      <c r="DMO2598" s="655"/>
      <c r="DMP2598" s="655"/>
      <c r="DMQ2598" s="655"/>
      <c r="DMR2598" s="655"/>
      <c r="DMS2598" s="655"/>
      <c r="DMT2598" s="655"/>
      <c r="DMU2598" s="655"/>
      <c r="DMV2598" s="655"/>
      <c r="DMW2598" s="655"/>
      <c r="DMX2598" s="655"/>
      <c r="DMY2598" s="655"/>
      <c r="DMZ2598" s="655"/>
      <c r="DNA2598" s="655"/>
      <c r="DNB2598" s="655"/>
      <c r="DNC2598" s="655"/>
      <c r="DND2598" s="655"/>
      <c r="DNE2598" s="655"/>
      <c r="DNF2598" s="655"/>
      <c r="DNG2598" s="655"/>
      <c r="DNH2598" s="655"/>
      <c r="DNI2598" s="655"/>
      <c r="DNJ2598" s="655"/>
      <c r="DNK2598" s="655"/>
      <c r="DNL2598" s="655"/>
      <c r="DNM2598" s="655"/>
      <c r="DNN2598" s="655"/>
      <c r="DNO2598" s="655"/>
      <c r="DNP2598" s="655"/>
      <c r="DNQ2598" s="655"/>
      <c r="DNR2598" s="655"/>
      <c r="DNS2598" s="655"/>
      <c r="DNT2598" s="655"/>
      <c r="DNU2598" s="655"/>
      <c r="DNV2598" s="655"/>
      <c r="DNW2598" s="655"/>
      <c r="DNX2598" s="655"/>
      <c r="DNY2598" s="655"/>
      <c r="DNZ2598" s="655"/>
      <c r="DOA2598" s="655"/>
      <c r="DOB2598" s="655"/>
      <c r="DOC2598" s="655"/>
      <c r="DOD2598" s="655"/>
      <c r="DOE2598" s="655"/>
      <c r="DOF2598" s="655"/>
      <c r="DOG2598" s="655"/>
      <c r="DOH2598" s="655"/>
      <c r="DOI2598" s="655"/>
      <c r="DOJ2598" s="655"/>
      <c r="DOK2598" s="655"/>
      <c r="DOL2598" s="655"/>
      <c r="DOM2598" s="655"/>
      <c r="DON2598" s="655"/>
      <c r="DOO2598" s="655"/>
      <c r="DOP2598" s="655"/>
      <c r="DOQ2598" s="655"/>
      <c r="DOR2598" s="655"/>
      <c r="DOS2598" s="655"/>
      <c r="DOT2598" s="655"/>
      <c r="DOU2598" s="655"/>
      <c r="DOV2598" s="655"/>
      <c r="DOW2598" s="655"/>
      <c r="DOX2598" s="655"/>
      <c r="DOY2598" s="655"/>
      <c r="DOZ2598" s="655"/>
      <c r="DPA2598" s="655"/>
      <c r="DPB2598" s="655"/>
      <c r="DPC2598" s="655"/>
      <c r="DPD2598" s="655"/>
      <c r="DPE2598" s="655"/>
      <c r="DPF2598" s="655"/>
      <c r="DPG2598" s="655"/>
      <c r="DPH2598" s="655"/>
      <c r="DPI2598" s="655"/>
      <c r="DPJ2598" s="655"/>
      <c r="DPK2598" s="655"/>
      <c r="DPL2598" s="655"/>
      <c r="DPM2598" s="655"/>
      <c r="DPN2598" s="655"/>
      <c r="DPO2598" s="655"/>
      <c r="DPP2598" s="655"/>
      <c r="DPQ2598" s="655"/>
      <c r="DPR2598" s="655"/>
      <c r="DPS2598" s="655"/>
      <c r="DPT2598" s="655"/>
      <c r="DPU2598" s="655"/>
      <c r="DPV2598" s="655"/>
      <c r="DPW2598" s="655"/>
      <c r="DPX2598" s="655"/>
      <c r="DPY2598" s="655"/>
      <c r="DPZ2598" s="655"/>
      <c r="DQA2598" s="655"/>
      <c r="DQB2598" s="655"/>
      <c r="DQC2598" s="655"/>
      <c r="DQD2598" s="655"/>
      <c r="DQE2598" s="655"/>
      <c r="DQF2598" s="655"/>
      <c r="DQG2598" s="655"/>
      <c r="DQH2598" s="655"/>
      <c r="DQI2598" s="655"/>
      <c r="DQJ2598" s="655"/>
      <c r="DQK2598" s="655"/>
      <c r="DQL2598" s="655"/>
      <c r="DQM2598" s="655"/>
      <c r="DQN2598" s="655"/>
      <c r="DQO2598" s="655"/>
      <c r="DQP2598" s="655"/>
      <c r="DQQ2598" s="655"/>
      <c r="DQR2598" s="655"/>
      <c r="DQS2598" s="655"/>
      <c r="DQT2598" s="655"/>
      <c r="DQU2598" s="655"/>
      <c r="DQV2598" s="655"/>
      <c r="DQW2598" s="655"/>
      <c r="DQX2598" s="655"/>
      <c r="DQY2598" s="655"/>
      <c r="DQZ2598" s="655"/>
      <c r="DRA2598" s="655"/>
      <c r="DRB2598" s="655"/>
      <c r="DRC2598" s="655"/>
      <c r="DRD2598" s="655"/>
      <c r="DRE2598" s="655"/>
      <c r="DRF2598" s="655"/>
      <c r="DRG2598" s="655"/>
      <c r="DRH2598" s="655"/>
      <c r="DRI2598" s="655"/>
      <c r="DRJ2598" s="655"/>
      <c r="DRK2598" s="655"/>
      <c r="DRL2598" s="655"/>
      <c r="DRM2598" s="655"/>
      <c r="DRN2598" s="655"/>
      <c r="DRO2598" s="655"/>
      <c r="DRP2598" s="655"/>
      <c r="DRQ2598" s="655"/>
      <c r="DRR2598" s="655"/>
      <c r="DRS2598" s="655"/>
      <c r="DRT2598" s="655"/>
      <c r="DRU2598" s="655"/>
      <c r="DRV2598" s="655"/>
      <c r="DRW2598" s="655"/>
      <c r="DRX2598" s="655"/>
      <c r="DRY2598" s="655"/>
      <c r="DRZ2598" s="655"/>
      <c r="DSA2598" s="655"/>
      <c r="DSB2598" s="655"/>
      <c r="DSC2598" s="655"/>
      <c r="DSD2598" s="655"/>
      <c r="DSE2598" s="655"/>
      <c r="DSF2598" s="655"/>
      <c r="DSG2598" s="655"/>
      <c r="DSH2598" s="655"/>
      <c r="DSI2598" s="655"/>
      <c r="DSJ2598" s="655"/>
      <c r="DSK2598" s="655"/>
      <c r="DSL2598" s="655"/>
      <c r="DSM2598" s="655"/>
      <c r="DSN2598" s="655"/>
      <c r="DSO2598" s="655"/>
      <c r="DSP2598" s="655"/>
      <c r="DSQ2598" s="655"/>
      <c r="DSR2598" s="655"/>
      <c r="DSS2598" s="655"/>
      <c r="DST2598" s="655"/>
      <c r="DSU2598" s="655"/>
      <c r="DSV2598" s="655"/>
      <c r="DSW2598" s="655"/>
      <c r="DSX2598" s="655"/>
      <c r="DSY2598" s="655"/>
      <c r="DSZ2598" s="655"/>
      <c r="DTA2598" s="655"/>
      <c r="DTB2598" s="655"/>
      <c r="DTC2598" s="655"/>
      <c r="DTD2598" s="655"/>
      <c r="DTE2598" s="655"/>
      <c r="DTF2598" s="655"/>
      <c r="DTG2598" s="655"/>
      <c r="DTH2598" s="655"/>
      <c r="DTI2598" s="655"/>
      <c r="DTJ2598" s="655"/>
      <c r="DTK2598" s="655"/>
      <c r="DTL2598" s="655"/>
      <c r="DTM2598" s="655"/>
      <c r="DTN2598" s="655"/>
      <c r="DTO2598" s="655"/>
      <c r="DTP2598" s="655"/>
      <c r="DTQ2598" s="655"/>
      <c r="DTR2598" s="655"/>
      <c r="DTS2598" s="655"/>
      <c r="DTT2598" s="655"/>
      <c r="DTU2598" s="655"/>
      <c r="DTV2598" s="655"/>
      <c r="DTW2598" s="655"/>
      <c r="DTX2598" s="655"/>
      <c r="DTY2598" s="655"/>
      <c r="DTZ2598" s="655"/>
      <c r="DUA2598" s="655"/>
      <c r="DUB2598" s="655"/>
      <c r="DUC2598" s="655"/>
      <c r="DUD2598" s="655"/>
      <c r="DUE2598" s="655"/>
      <c r="DUF2598" s="655"/>
      <c r="DUG2598" s="655"/>
      <c r="DUH2598" s="655"/>
      <c r="DUI2598" s="655"/>
      <c r="DUJ2598" s="655"/>
      <c r="DUK2598" s="655"/>
      <c r="DUL2598" s="655"/>
      <c r="DUM2598" s="655"/>
      <c r="DUN2598" s="655"/>
      <c r="DUO2598" s="655"/>
      <c r="DUP2598" s="655"/>
      <c r="DUQ2598" s="655"/>
      <c r="DUR2598" s="655"/>
      <c r="DUS2598" s="655"/>
      <c r="DUT2598" s="655"/>
      <c r="DUU2598" s="655"/>
      <c r="DUV2598" s="655"/>
      <c r="DUW2598" s="655"/>
      <c r="DUX2598" s="655"/>
      <c r="DUY2598" s="655"/>
      <c r="DUZ2598" s="655"/>
      <c r="DVA2598" s="655"/>
      <c r="DVB2598" s="655"/>
      <c r="DVC2598" s="655"/>
      <c r="DVD2598" s="655"/>
      <c r="DVE2598" s="655"/>
      <c r="DVF2598" s="655"/>
      <c r="DVG2598" s="655"/>
      <c r="DVH2598" s="655"/>
      <c r="DVI2598" s="655"/>
      <c r="DVJ2598" s="655"/>
      <c r="DVK2598" s="655"/>
      <c r="DVL2598" s="655"/>
      <c r="DVM2598" s="655"/>
      <c r="DVN2598" s="655"/>
      <c r="DVO2598" s="655"/>
      <c r="DVP2598" s="655"/>
      <c r="DVQ2598" s="655"/>
      <c r="DVR2598" s="655"/>
      <c r="DVS2598" s="655"/>
      <c r="DVT2598" s="655"/>
      <c r="DVU2598" s="655"/>
      <c r="DVV2598" s="655"/>
      <c r="DVW2598" s="655"/>
      <c r="DVX2598" s="655"/>
      <c r="DVY2598" s="655"/>
      <c r="DVZ2598" s="655"/>
      <c r="DWA2598" s="655"/>
      <c r="DWB2598" s="655"/>
      <c r="DWC2598" s="655"/>
      <c r="DWD2598" s="655"/>
      <c r="DWE2598" s="655"/>
      <c r="DWF2598" s="655"/>
      <c r="DWG2598" s="655"/>
      <c r="DWH2598" s="655"/>
      <c r="DWI2598" s="655"/>
      <c r="DWJ2598" s="655"/>
      <c r="DWK2598" s="655"/>
      <c r="DWL2598" s="655"/>
      <c r="DWM2598" s="655"/>
      <c r="DWN2598" s="655"/>
      <c r="DWO2598" s="655"/>
      <c r="DWP2598" s="655"/>
      <c r="DWQ2598" s="655"/>
      <c r="DWR2598" s="655"/>
      <c r="DWS2598" s="655"/>
      <c r="DWT2598" s="655"/>
      <c r="DWU2598" s="655"/>
      <c r="DWV2598" s="655"/>
      <c r="DWW2598" s="655"/>
      <c r="DWX2598" s="655"/>
      <c r="DWY2598" s="655"/>
      <c r="DWZ2598" s="655"/>
      <c r="DXA2598" s="655"/>
      <c r="DXB2598" s="655"/>
      <c r="DXC2598" s="655"/>
      <c r="DXD2598" s="655"/>
      <c r="DXE2598" s="655"/>
      <c r="DXF2598" s="655"/>
      <c r="DXG2598" s="655"/>
      <c r="DXH2598" s="655"/>
      <c r="DXI2598" s="655"/>
      <c r="DXJ2598" s="655"/>
      <c r="DXK2598" s="655"/>
      <c r="DXL2598" s="655"/>
      <c r="DXM2598" s="655"/>
      <c r="DXN2598" s="655"/>
      <c r="DXO2598" s="655"/>
      <c r="DXP2598" s="655"/>
      <c r="DXQ2598" s="655"/>
      <c r="DXR2598" s="655"/>
      <c r="DXS2598" s="655"/>
      <c r="DXT2598" s="655"/>
      <c r="DXU2598" s="655"/>
      <c r="DXV2598" s="655"/>
      <c r="DXW2598" s="655"/>
      <c r="DXX2598" s="655"/>
      <c r="DXY2598" s="655"/>
      <c r="DXZ2598" s="655"/>
      <c r="DYA2598" s="655"/>
      <c r="DYB2598" s="655"/>
      <c r="DYC2598" s="655"/>
      <c r="DYD2598" s="655"/>
      <c r="DYE2598" s="655"/>
      <c r="DYF2598" s="655"/>
      <c r="DYG2598" s="655"/>
      <c r="DYH2598" s="655"/>
      <c r="DYI2598" s="655"/>
      <c r="DYJ2598" s="655"/>
      <c r="DYK2598" s="655"/>
      <c r="DYL2598" s="655"/>
      <c r="DYM2598" s="655"/>
      <c r="DYN2598" s="655"/>
      <c r="DYO2598" s="655"/>
      <c r="DYP2598" s="655"/>
      <c r="DYQ2598" s="655"/>
      <c r="DYR2598" s="655"/>
      <c r="DYS2598" s="655"/>
      <c r="DYT2598" s="655"/>
      <c r="DYU2598" s="655"/>
      <c r="DYV2598" s="655"/>
      <c r="DYW2598" s="655"/>
      <c r="DYX2598" s="655"/>
      <c r="DYY2598" s="655"/>
      <c r="DYZ2598" s="655"/>
      <c r="DZA2598" s="655"/>
      <c r="DZB2598" s="655"/>
      <c r="DZC2598" s="655"/>
      <c r="DZD2598" s="655"/>
      <c r="DZE2598" s="655"/>
      <c r="DZF2598" s="655"/>
      <c r="DZG2598" s="655"/>
      <c r="DZH2598" s="655"/>
      <c r="DZI2598" s="655"/>
      <c r="DZJ2598" s="655"/>
      <c r="DZK2598" s="655"/>
      <c r="DZL2598" s="655"/>
      <c r="DZM2598" s="655"/>
      <c r="DZN2598" s="655"/>
      <c r="DZO2598" s="655"/>
      <c r="DZP2598" s="655"/>
      <c r="DZQ2598" s="655"/>
      <c r="DZR2598" s="655"/>
      <c r="DZS2598" s="655"/>
      <c r="DZT2598" s="655"/>
      <c r="DZU2598" s="655"/>
      <c r="DZV2598" s="655"/>
      <c r="DZW2598" s="655"/>
      <c r="DZX2598" s="655"/>
      <c r="DZY2598" s="655"/>
      <c r="DZZ2598" s="655"/>
      <c r="EAA2598" s="655"/>
      <c r="EAB2598" s="655"/>
      <c r="EAC2598" s="655"/>
      <c r="EAD2598" s="655"/>
      <c r="EAE2598" s="655"/>
      <c r="EAF2598" s="655"/>
      <c r="EAG2598" s="655"/>
      <c r="EAH2598" s="655"/>
      <c r="EAI2598" s="655"/>
      <c r="EAJ2598" s="655"/>
      <c r="EAK2598" s="655"/>
      <c r="EAL2598" s="655"/>
      <c r="EAM2598" s="655"/>
      <c r="EAN2598" s="655"/>
      <c r="EAO2598" s="655"/>
      <c r="EAP2598" s="655"/>
      <c r="EAQ2598" s="655"/>
      <c r="EAR2598" s="655"/>
      <c r="EAS2598" s="655"/>
      <c r="EAT2598" s="655"/>
      <c r="EAU2598" s="655"/>
      <c r="EAV2598" s="655"/>
      <c r="EAW2598" s="655"/>
      <c r="EAX2598" s="655"/>
      <c r="EAY2598" s="655"/>
      <c r="EAZ2598" s="655"/>
      <c r="EBA2598" s="655"/>
      <c r="EBB2598" s="655"/>
      <c r="EBC2598" s="655"/>
      <c r="EBD2598" s="655"/>
      <c r="EBE2598" s="655"/>
      <c r="EBF2598" s="655"/>
      <c r="EBG2598" s="655"/>
      <c r="EBH2598" s="655"/>
      <c r="EBI2598" s="655"/>
      <c r="EBJ2598" s="655"/>
      <c r="EBK2598" s="655"/>
      <c r="EBL2598" s="655"/>
      <c r="EBM2598" s="655"/>
      <c r="EBN2598" s="655"/>
      <c r="EBO2598" s="655"/>
      <c r="EBP2598" s="655"/>
      <c r="EBQ2598" s="655"/>
      <c r="EBR2598" s="655"/>
      <c r="EBS2598" s="655"/>
      <c r="EBT2598" s="655"/>
      <c r="EBU2598" s="655"/>
      <c r="EBV2598" s="655"/>
      <c r="EBW2598" s="655"/>
      <c r="EBX2598" s="655"/>
      <c r="EBY2598" s="655"/>
      <c r="EBZ2598" s="655"/>
      <c r="ECA2598" s="655"/>
      <c r="ECB2598" s="655"/>
      <c r="ECC2598" s="655"/>
      <c r="ECD2598" s="655"/>
      <c r="ECE2598" s="655"/>
      <c r="ECF2598" s="655"/>
      <c r="ECG2598" s="655"/>
      <c r="ECH2598" s="655"/>
      <c r="ECI2598" s="655"/>
      <c r="ECJ2598" s="655"/>
      <c r="ECK2598" s="655"/>
      <c r="ECL2598" s="655"/>
      <c r="ECM2598" s="655"/>
      <c r="ECN2598" s="655"/>
      <c r="ECO2598" s="655"/>
      <c r="ECP2598" s="655"/>
      <c r="ECQ2598" s="655"/>
      <c r="ECR2598" s="655"/>
      <c r="ECS2598" s="655"/>
      <c r="ECT2598" s="655"/>
      <c r="ECU2598" s="655"/>
      <c r="ECV2598" s="655"/>
      <c r="ECW2598" s="655"/>
      <c r="ECX2598" s="655"/>
      <c r="ECY2598" s="655"/>
      <c r="ECZ2598" s="655"/>
      <c r="EDA2598" s="655"/>
      <c r="EDB2598" s="655"/>
      <c r="EDC2598" s="655"/>
      <c r="EDD2598" s="655"/>
      <c r="EDE2598" s="655"/>
      <c r="EDF2598" s="655"/>
      <c r="EDG2598" s="655"/>
      <c r="EDH2598" s="655"/>
      <c r="EDI2598" s="655"/>
      <c r="EDJ2598" s="655"/>
      <c r="EDK2598" s="655"/>
      <c r="EDL2598" s="655"/>
      <c r="EDM2598" s="655"/>
      <c r="EDN2598" s="655"/>
      <c r="EDO2598" s="655"/>
      <c r="EDP2598" s="655"/>
      <c r="EDQ2598" s="655"/>
      <c r="EDR2598" s="655"/>
      <c r="EDS2598" s="655"/>
      <c r="EDT2598" s="655"/>
      <c r="EDU2598" s="655"/>
      <c r="EDV2598" s="655"/>
      <c r="EDW2598" s="655"/>
      <c r="EDX2598" s="655"/>
      <c r="EDY2598" s="655"/>
      <c r="EDZ2598" s="655"/>
      <c r="EEA2598" s="655"/>
      <c r="EEB2598" s="655"/>
      <c r="EEC2598" s="655"/>
      <c r="EED2598" s="655"/>
      <c r="EEE2598" s="655"/>
      <c r="EEF2598" s="655"/>
      <c r="EEG2598" s="655"/>
      <c r="EEH2598" s="655"/>
      <c r="EEI2598" s="655"/>
      <c r="EEJ2598" s="655"/>
      <c r="EEK2598" s="655"/>
      <c r="EEL2598" s="655"/>
      <c r="EEM2598" s="655"/>
      <c r="EEN2598" s="655"/>
      <c r="EEO2598" s="655"/>
      <c r="EEP2598" s="655"/>
      <c r="EEQ2598" s="655"/>
      <c r="EER2598" s="655"/>
      <c r="EES2598" s="655"/>
      <c r="EET2598" s="655"/>
      <c r="EEU2598" s="655"/>
      <c r="EEV2598" s="655"/>
      <c r="EEW2598" s="655"/>
      <c r="EEX2598" s="655"/>
      <c r="EEY2598" s="655"/>
      <c r="EEZ2598" s="655"/>
      <c r="EFA2598" s="655"/>
      <c r="EFB2598" s="655"/>
      <c r="EFC2598" s="655"/>
      <c r="EFD2598" s="655"/>
      <c r="EFE2598" s="655"/>
      <c r="EFF2598" s="655"/>
      <c r="EFG2598" s="655"/>
      <c r="EFH2598" s="655"/>
      <c r="EFI2598" s="655"/>
      <c r="EFJ2598" s="655"/>
      <c r="EFK2598" s="655"/>
      <c r="EFL2598" s="655"/>
      <c r="EFM2598" s="655"/>
      <c r="EFN2598" s="655"/>
      <c r="EFO2598" s="655"/>
      <c r="EFP2598" s="655"/>
      <c r="EFQ2598" s="655"/>
      <c r="EFR2598" s="655"/>
      <c r="EFS2598" s="655"/>
      <c r="EFT2598" s="655"/>
      <c r="EFU2598" s="655"/>
      <c r="EFV2598" s="655"/>
      <c r="EFW2598" s="655"/>
      <c r="EFX2598" s="655"/>
      <c r="EFY2598" s="655"/>
      <c r="EFZ2598" s="655"/>
      <c r="EGA2598" s="655"/>
      <c r="EGB2598" s="655"/>
      <c r="EGC2598" s="655"/>
      <c r="EGD2598" s="655"/>
      <c r="EGE2598" s="655"/>
      <c r="EGF2598" s="655"/>
      <c r="EGG2598" s="655"/>
      <c r="EGH2598" s="655"/>
      <c r="EGI2598" s="655"/>
      <c r="EGJ2598" s="655"/>
      <c r="EGK2598" s="655"/>
      <c r="EGL2598" s="655"/>
      <c r="EGM2598" s="655"/>
      <c r="EGN2598" s="655"/>
      <c r="EGO2598" s="655"/>
      <c r="EGP2598" s="655"/>
      <c r="EGQ2598" s="655"/>
      <c r="EGR2598" s="655"/>
      <c r="EGS2598" s="655"/>
      <c r="EGT2598" s="655"/>
      <c r="EGU2598" s="655"/>
      <c r="EGV2598" s="655"/>
      <c r="EGW2598" s="655"/>
      <c r="EGX2598" s="655"/>
      <c r="EGY2598" s="655"/>
      <c r="EGZ2598" s="655"/>
      <c r="EHA2598" s="655"/>
      <c r="EHB2598" s="655"/>
      <c r="EHC2598" s="655"/>
      <c r="EHD2598" s="655"/>
      <c r="EHE2598" s="655"/>
      <c r="EHF2598" s="655"/>
      <c r="EHG2598" s="655"/>
      <c r="EHH2598" s="655"/>
      <c r="EHI2598" s="655"/>
      <c r="EHJ2598" s="655"/>
      <c r="EHK2598" s="655"/>
      <c r="EHL2598" s="655"/>
      <c r="EHM2598" s="655"/>
      <c r="EHN2598" s="655"/>
      <c r="EHO2598" s="655"/>
      <c r="EHP2598" s="655"/>
      <c r="EHQ2598" s="655"/>
      <c r="EHR2598" s="655"/>
      <c r="EHS2598" s="655"/>
      <c r="EHT2598" s="655"/>
      <c r="EHU2598" s="655"/>
      <c r="EHV2598" s="655"/>
      <c r="EHW2598" s="655"/>
      <c r="EHX2598" s="655"/>
      <c r="EHY2598" s="655"/>
      <c r="EHZ2598" s="655"/>
      <c r="EIA2598" s="655"/>
      <c r="EIB2598" s="655"/>
      <c r="EIC2598" s="655"/>
      <c r="EID2598" s="655"/>
      <c r="EIE2598" s="655"/>
      <c r="EIF2598" s="655"/>
      <c r="EIG2598" s="655"/>
      <c r="EIH2598" s="655"/>
      <c r="EII2598" s="655"/>
      <c r="EIJ2598" s="655"/>
      <c r="EIK2598" s="655"/>
      <c r="EIL2598" s="655"/>
      <c r="EIM2598" s="655"/>
      <c r="EIN2598" s="655"/>
      <c r="EIO2598" s="655"/>
      <c r="EIP2598" s="655"/>
      <c r="EIQ2598" s="655"/>
      <c r="EIR2598" s="655"/>
      <c r="EIS2598" s="655"/>
      <c r="EIT2598" s="655"/>
      <c r="EIU2598" s="655"/>
      <c r="EIV2598" s="655"/>
      <c r="EIW2598" s="655"/>
      <c r="EIX2598" s="655"/>
      <c r="EIY2598" s="655"/>
      <c r="EIZ2598" s="655"/>
      <c r="EJA2598" s="655"/>
      <c r="EJB2598" s="655"/>
      <c r="EJC2598" s="655"/>
      <c r="EJD2598" s="655"/>
      <c r="EJE2598" s="655"/>
      <c r="EJF2598" s="655"/>
      <c r="EJG2598" s="655"/>
      <c r="EJH2598" s="655"/>
      <c r="EJI2598" s="655"/>
      <c r="EJJ2598" s="655"/>
      <c r="EJK2598" s="655"/>
      <c r="EJL2598" s="655"/>
      <c r="EJM2598" s="655"/>
      <c r="EJN2598" s="655"/>
      <c r="EJO2598" s="655"/>
      <c r="EJP2598" s="655"/>
      <c r="EJQ2598" s="655"/>
      <c r="EJR2598" s="655"/>
      <c r="EJS2598" s="655"/>
      <c r="EJT2598" s="655"/>
      <c r="EJU2598" s="655"/>
      <c r="EJV2598" s="655"/>
      <c r="EJW2598" s="655"/>
      <c r="EJX2598" s="655"/>
      <c r="EJY2598" s="655"/>
      <c r="EJZ2598" s="655"/>
      <c r="EKA2598" s="655"/>
      <c r="EKB2598" s="655"/>
      <c r="EKC2598" s="655"/>
      <c r="EKD2598" s="655"/>
      <c r="EKE2598" s="655"/>
      <c r="EKF2598" s="655"/>
      <c r="EKG2598" s="655"/>
      <c r="EKH2598" s="655"/>
      <c r="EKI2598" s="655"/>
      <c r="EKJ2598" s="655"/>
      <c r="EKK2598" s="655"/>
      <c r="EKL2598" s="655"/>
      <c r="EKM2598" s="655"/>
      <c r="EKN2598" s="655"/>
      <c r="EKO2598" s="655"/>
      <c r="EKP2598" s="655"/>
      <c r="EKQ2598" s="655"/>
      <c r="EKR2598" s="655"/>
      <c r="EKS2598" s="655"/>
      <c r="EKT2598" s="655"/>
      <c r="EKU2598" s="655"/>
      <c r="EKV2598" s="655"/>
      <c r="EKW2598" s="655"/>
      <c r="EKX2598" s="655"/>
      <c r="EKY2598" s="655"/>
      <c r="EKZ2598" s="655"/>
      <c r="ELA2598" s="655"/>
      <c r="ELB2598" s="655"/>
      <c r="ELC2598" s="655"/>
      <c r="ELD2598" s="655"/>
      <c r="ELE2598" s="655"/>
      <c r="ELF2598" s="655"/>
      <c r="ELG2598" s="655"/>
      <c r="ELH2598" s="655"/>
      <c r="ELI2598" s="655"/>
      <c r="ELJ2598" s="655"/>
      <c r="ELK2598" s="655"/>
      <c r="ELL2598" s="655"/>
      <c r="ELM2598" s="655"/>
      <c r="ELN2598" s="655"/>
      <c r="ELO2598" s="655"/>
      <c r="ELP2598" s="655"/>
      <c r="ELQ2598" s="655"/>
      <c r="ELR2598" s="655"/>
      <c r="ELS2598" s="655"/>
      <c r="ELT2598" s="655"/>
      <c r="ELU2598" s="655"/>
      <c r="ELV2598" s="655"/>
      <c r="ELW2598" s="655"/>
      <c r="ELX2598" s="655"/>
      <c r="ELY2598" s="655"/>
      <c r="ELZ2598" s="655"/>
      <c r="EMA2598" s="655"/>
      <c r="EMB2598" s="655"/>
      <c r="EMC2598" s="655"/>
      <c r="EMD2598" s="655"/>
      <c r="EME2598" s="655"/>
      <c r="EMF2598" s="655"/>
      <c r="EMG2598" s="655"/>
      <c r="EMH2598" s="655"/>
      <c r="EMI2598" s="655"/>
      <c r="EMJ2598" s="655"/>
      <c r="EMK2598" s="655"/>
      <c r="EML2598" s="655"/>
      <c r="EMM2598" s="655"/>
      <c r="EMN2598" s="655"/>
      <c r="EMO2598" s="655"/>
      <c r="EMP2598" s="655"/>
      <c r="EMQ2598" s="655"/>
      <c r="EMR2598" s="655"/>
      <c r="EMS2598" s="655"/>
      <c r="EMT2598" s="655"/>
      <c r="EMU2598" s="655"/>
      <c r="EMV2598" s="655"/>
      <c r="EMW2598" s="655"/>
      <c r="EMX2598" s="655"/>
      <c r="EMY2598" s="655"/>
      <c r="EMZ2598" s="655"/>
      <c r="ENA2598" s="655"/>
      <c r="ENB2598" s="655"/>
      <c r="ENC2598" s="655"/>
      <c r="END2598" s="655"/>
      <c r="ENE2598" s="655"/>
      <c r="ENF2598" s="655"/>
      <c r="ENG2598" s="655"/>
      <c r="ENH2598" s="655"/>
      <c r="ENI2598" s="655"/>
      <c r="ENJ2598" s="655"/>
      <c r="ENK2598" s="655"/>
      <c r="ENL2598" s="655"/>
      <c r="ENM2598" s="655"/>
      <c r="ENN2598" s="655"/>
      <c r="ENO2598" s="655"/>
      <c r="ENP2598" s="655"/>
      <c r="ENQ2598" s="655"/>
      <c r="ENR2598" s="655"/>
      <c r="ENS2598" s="655"/>
      <c r="ENT2598" s="655"/>
      <c r="ENU2598" s="655"/>
      <c r="ENV2598" s="655"/>
      <c r="ENW2598" s="655"/>
      <c r="ENX2598" s="655"/>
      <c r="ENY2598" s="655"/>
      <c r="ENZ2598" s="655"/>
      <c r="EOA2598" s="655"/>
      <c r="EOB2598" s="655"/>
      <c r="EOC2598" s="655"/>
      <c r="EOD2598" s="655"/>
      <c r="EOE2598" s="655"/>
      <c r="EOF2598" s="655"/>
      <c r="EOG2598" s="655"/>
      <c r="EOH2598" s="655"/>
      <c r="EOI2598" s="655"/>
      <c r="EOJ2598" s="655"/>
      <c r="EOK2598" s="655"/>
      <c r="EOL2598" s="655"/>
      <c r="EOM2598" s="655"/>
      <c r="EON2598" s="655"/>
      <c r="EOO2598" s="655"/>
      <c r="EOP2598" s="655"/>
      <c r="EOQ2598" s="655"/>
      <c r="EOR2598" s="655"/>
      <c r="EOS2598" s="655"/>
      <c r="EOT2598" s="655"/>
      <c r="EOU2598" s="655"/>
      <c r="EOV2598" s="655"/>
      <c r="EOW2598" s="655"/>
      <c r="EOX2598" s="655"/>
      <c r="EOY2598" s="655"/>
      <c r="EOZ2598" s="655"/>
      <c r="EPA2598" s="655"/>
      <c r="EPB2598" s="655"/>
      <c r="EPC2598" s="655"/>
      <c r="EPD2598" s="655"/>
      <c r="EPE2598" s="655"/>
      <c r="EPF2598" s="655"/>
      <c r="EPG2598" s="655"/>
      <c r="EPH2598" s="655"/>
      <c r="EPI2598" s="655"/>
      <c r="EPJ2598" s="655"/>
      <c r="EPK2598" s="655"/>
      <c r="EPL2598" s="655"/>
      <c r="EPM2598" s="655"/>
      <c r="EPN2598" s="655"/>
      <c r="EPO2598" s="655"/>
      <c r="EPP2598" s="655"/>
      <c r="EPQ2598" s="655"/>
      <c r="EPR2598" s="655"/>
      <c r="EPS2598" s="655"/>
      <c r="EPT2598" s="655"/>
      <c r="EPU2598" s="655"/>
      <c r="EPV2598" s="655"/>
      <c r="EPW2598" s="655"/>
      <c r="EPX2598" s="655"/>
      <c r="EPY2598" s="655"/>
      <c r="EPZ2598" s="655"/>
      <c r="EQA2598" s="655"/>
      <c r="EQB2598" s="655"/>
      <c r="EQC2598" s="655"/>
      <c r="EQD2598" s="655"/>
      <c r="EQE2598" s="655"/>
      <c r="EQF2598" s="655"/>
      <c r="EQG2598" s="655"/>
      <c r="EQH2598" s="655"/>
      <c r="EQI2598" s="655"/>
      <c r="EQJ2598" s="655"/>
      <c r="EQK2598" s="655"/>
      <c r="EQL2598" s="655"/>
      <c r="EQM2598" s="655"/>
      <c r="EQN2598" s="655"/>
      <c r="EQO2598" s="655"/>
      <c r="EQP2598" s="655"/>
      <c r="EQQ2598" s="655"/>
      <c r="EQR2598" s="655"/>
      <c r="EQS2598" s="655"/>
      <c r="EQT2598" s="655"/>
      <c r="EQU2598" s="655"/>
      <c r="EQV2598" s="655"/>
      <c r="EQW2598" s="655"/>
      <c r="EQX2598" s="655"/>
      <c r="EQY2598" s="655"/>
      <c r="EQZ2598" s="655"/>
      <c r="ERA2598" s="655"/>
      <c r="ERB2598" s="655"/>
      <c r="ERC2598" s="655"/>
      <c r="ERD2598" s="655"/>
      <c r="ERE2598" s="655"/>
      <c r="ERF2598" s="655"/>
      <c r="ERG2598" s="655"/>
      <c r="ERH2598" s="655"/>
      <c r="ERI2598" s="655"/>
      <c r="ERJ2598" s="655"/>
      <c r="ERK2598" s="655"/>
      <c r="ERL2598" s="655"/>
      <c r="ERM2598" s="655"/>
      <c r="ERN2598" s="655"/>
      <c r="ERO2598" s="655"/>
      <c r="ERP2598" s="655"/>
      <c r="ERQ2598" s="655"/>
      <c r="ERR2598" s="655"/>
      <c r="ERS2598" s="655"/>
      <c r="ERT2598" s="655"/>
      <c r="ERU2598" s="655"/>
      <c r="ERV2598" s="655"/>
      <c r="ERW2598" s="655"/>
      <c r="ERX2598" s="655"/>
      <c r="ERY2598" s="655"/>
      <c r="ERZ2598" s="655"/>
      <c r="ESA2598" s="655"/>
      <c r="ESB2598" s="655"/>
      <c r="ESC2598" s="655"/>
      <c r="ESD2598" s="655"/>
      <c r="ESE2598" s="655"/>
      <c r="ESF2598" s="655"/>
      <c r="ESG2598" s="655"/>
      <c r="ESH2598" s="655"/>
      <c r="ESI2598" s="655"/>
      <c r="ESJ2598" s="655"/>
      <c r="ESK2598" s="655"/>
      <c r="ESL2598" s="655"/>
      <c r="ESM2598" s="655"/>
      <c r="ESN2598" s="655"/>
      <c r="ESO2598" s="655"/>
      <c r="ESP2598" s="655"/>
      <c r="ESQ2598" s="655"/>
      <c r="ESR2598" s="655"/>
      <c r="ESS2598" s="655"/>
      <c r="EST2598" s="655"/>
      <c r="ESU2598" s="655"/>
      <c r="ESV2598" s="655"/>
      <c r="ESW2598" s="655"/>
      <c r="ESX2598" s="655"/>
      <c r="ESY2598" s="655"/>
      <c r="ESZ2598" s="655"/>
      <c r="ETA2598" s="655"/>
      <c r="ETB2598" s="655"/>
      <c r="ETC2598" s="655"/>
      <c r="ETD2598" s="655"/>
      <c r="ETE2598" s="655"/>
      <c r="ETF2598" s="655"/>
      <c r="ETG2598" s="655"/>
      <c r="ETH2598" s="655"/>
      <c r="ETI2598" s="655"/>
      <c r="ETJ2598" s="655"/>
      <c r="ETK2598" s="655"/>
      <c r="ETL2598" s="655"/>
      <c r="ETM2598" s="655"/>
      <c r="ETN2598" s="655"/>
      <c r="ETO2598" s="655"/>
      <c r="ETP2598" s="655"/>
      <c r="ETQ2598" s="655"/>
      <c r="ETR2598" s="655"/>
      <c r="ETS2598" s="655"/>
      <c r="ETT2598" s="655"/>
      <c r="ETU2598" s="655"/>
      <c r="ETV2598" s="655"/>
      <c r="ETW2598" s="655"/>
      <c r="ETX2598" s="655"/>
      <c r="ETY2598" s="655"/>
      <c r="ETZ2598" s="655"/>
      <c r="EUA2598" s="655"/>
      <c r="EUB2598" s="655"/>
      <c r="EUC2598" s="655"/>
      <c r="EUD2598" s="655"/>
      <c r="EUE2598" s="655"/>
      <c r="EUF2598" s="655"/>
      <c r="EUG2598" s="655"/>
      <c r="EUH2598" s="655"/>
      <c r="EUI2598" s="655"/>
      <c r="EUJ2598" s="655"/>
      <c r="EUK2598" s="655"/>
      <c r="EUL2598" s="655"/>
      <c r="EUM2598" s="655"/>
      <c r="EUN2598" s="655"/>
      <c r="EUO2598" s="655"/>
      <c r="EUP2598" s="655"/>
      <c r="EUQ2598" s="655"/>
      <c r="EUR2598" s="655"/>
      <c r="EUS2598" s="655"/>
      <c r="EUT2598" s="655"/>
      <c r="EUU2598" s="655"/>
      <c r="EUV2598" s="655"/>
      <c r="EUW2598" s="655"/>
      <c r="EUX2598" s="655"/>
      <c r="EUY2598" s="655"/>
      <c r="EUZ2598" s="655"/>
      <c r="EVA2598" s="655"/>
      <c r="EVB2598" s="655"/>
      <c r="EVC2598" s="655"/>
      <c r="EVD2598" s="655"/>
      <c r="EVE2598" s="655"/>
      <c r="EVF2598" s="655"/>
      <c r="EVG2598" s="655"/>
      <c r="EVH2598" s="655"/>
      <c r="EVI2598" s="655"/>
      <c r="EVJ2598" s="655"/>
      <c r="EVK2598" s="655"/>
      <c r="EVL2598" s="655"/>
      <c r="EVM2598" s="655"/>
      <c r="EVN2598" s="655"/>
      <c r="EVO2598" s="655"/>
      <c r="EVP2598" s="655"/>
      <c r="EVQ2598" s="655"/>
      <c r="EVR2598" s="655"/>
      <c r="EVS2598" s="655"/>
      <c r="EVT2598" s="655"/>
      <c r="EVU2598" s="655"/>
      <c r="EVV2598" s="655"/>
      <c r="EVW2598" s="655"/>
      <c r="EVX2598" s="655"/>
      <c r="EVY2598" s="655"/>
      <c r="EVZ2598" s="655"/>
      <c r="EWA2598" s="655"/>
      <c r="EWB2598" s="655"/>
      <c r="EWC2598" s="655"/>
      <c r="EWD2598" s="655"/>
      <c r="EWE2598" s="655"/>
      <c r="EWF2598" s="655"/>
      <c r="EWG2598" s="655"/>
      <c r="EWH2598" s="655"/>
      <c r="EWI2598" s="655"/>
      <c r="EWJ2598" s="655"/>
      <c r="EWK2598" s="655"/>
      <c r="EWL2598" s="655"/>
      <c r="EWM2598" s="655"/>
      <c r="EWN2598" s="655"/>
      <c r="EWO2598" s="655"/>
      <c r="EWP2598" s="655"/>
      <c r="EWQ2598" s="655"/>
      <c r="EWR2598" s="655"/>
      <c r="EWS2598" s="655"/>
      <c r="EWT2598" s="655"/>
      <c r="EWU2598" s="655"/>
      <c r="EWV2598" s="655"/>
      <c r="EWW2598" s="655"/>
      <c r="EWX2598" s="655"/>
      <c r="EWY2598" s="655"/>
      <c r="EWZ2598" s="655"/>
      <c r="EXA2598" s="655"/>
      <c r="EXB2598" s="655"/>
      <c r="EXC2598" s="655"/>
      <c r="EXD2598" s="655"/>
      <c r="EXE2598" s="655"/>
      <c r="EXF2598" s="655"/>
      <c r="EXG2598" s="655"/>
      <c r="EXH2598" s="655"/>
      <c r="EXI2598" s="655"/>
      <c r="EXJ2598" s="655"/>
      <c r="EXK2598" s="655"/>
      <c r="EXL2598" s="655"/>
      <c r="EXM2598" s="655"/>
      <c r="EXN2598" s="655"/>
      <c r="EXO2598" s="655"/>
      <c r="EXP2598" s="655"/>
      <c r="EXQ2598" s="655"/>
      <c r="EXR2598" s="655"/>
      <c r="EXS2598" s="655"/>
      <c r="EXT2598" s="655"/>
      <c r="EXU2598" s="655"/>
      <c r="EXV2598" s="655"/>
      <c r="EXW2598" s="655"/>
      <c r="EXX2598" s="655"/>
      <c r="EXY2598" s="655"/>
      <c r="EXZ2598" s="655"/>
      <c r="EYA2598" s="655"/>
      <c r="EYB2598" s="655"/>
      <c r="EYC2598" s="655"/>
      <c r="EYD2598" s="655"/>
      <c r="EYE2598" s="655"/>
      <c r="EYF2598" s="655"/>
      <c r="EYG2598" s="655"/>
      <c r="EYH2598" s="655"/>
      <c r="EYI2598" s="655"/>
      <c r="EYJ2598" s="655"/>
      <c r="EYK2598" s="655"/>
      <c r="EYL2598" s="655"/>
      <c r="EYM2598" s="655"/>
      <c r="EYN2598" s="655"/>
      <c r="EYO2598" s="655"/>
      <c r="EYP2598" s="655"/>
      <c r="EYQ2598" s="655"/>
      <c r="EYR2598" s="655"/>
      <c r="EYS2598" s="655"/>
      <c r="EYT2598" s="655"/>
      <c r="EYU2598" s="655"/>
      <c r="EYV2598" s="655"/>
      <c r="EYW2598" s="655"/>
      <c r="EYX2598" s="655"/>
      <c r="EYY2598" s="655"/>
      <c r="EYZ2598" s="655"/>
      <c r="EZA2598" s="655"/>
      <c r="EZB2598" s="655"/>
      <c r="EZC2598" s="655"/>
      <c r="EZD2598" s="655"/>
      <c r="EZE2598" s="655"/>
      <c r="EZF2598" s="655"/>
      <c r="EZG2598" s="655"/>
      <c r="EZH2598" s="655"/>
      <c r="EZI2598" s="655"/>
      <c r="EZJ2598" s="655"/>
      <c r="EZK2598" s="655"/>
      <c r="EZL2598" s="655"/>
      <c r="EZM2598" s="655"/>
      <c r="EZN2598" s="655"/>
      <c r="EZO2598" s="655"/>
      <c r="EZP2598" s="655"/>
      <c r="EZQ2598" s="655"/>
      <c r="EZR2598" s="655"/>
      <c r="EZS2598" s="655"/>
      <c r="EZT2598" s="655"/>
      <c r="EZU2598" s="655"/>
      <c r="EZV2598" s="655"/>
      <c r="EZW2598" s="655"/>
      <c r="EZX2598" s="655"/>
      <c r="EZY2598" s="655"/>
      <c r="EZZ2598" s="655"/>
      <c r="FAA2598" s="655"/>
      <c r="FAB2598" s="655"/>
      <c r="FAC2598" s="655"/>
      <c r="FAD2598" s="655"/>
      <c r="FAE2598" s="655"/>
      <c r="FAF2598" s="655"/>
      <c r="FAG2598" s="655"/>
      <c r="FAH2598" s="655"/>
      <c r="FAI2598" s="655"/>
      <c r="FAJ2598" s="655"/>
      <c r="FAK2598" s="655"/>
      <c r="FAL2598" s="655"/>
      <c r="FAM2598" s="655"/>
      <c r="FAN2598" s="655"/>
      <c r="FAO2598" s="655"/>
      <c r="FAP2598" s="655"/>
      <c r="FAQ2598" s="655"/>
      <c r="FAR2598" s="655"/>
      <c r="FAS2598" s="655"/>
      <c r="FAT2598" s="655"/>
      <c r="FAU2598" s="655"/>
      <c r="FAV2598" s="655"/>
      <c r="FAW2598" s="655"/>
      <c r="FAX2598" s="655"/>
      <c r="FAY2598" s="655"/>
      <c r="FAZ2598" s="655"/>
      <c r="FBA2598" s="655"/>
      <c r="FBB2598" s="655"/>
      <c r="FBC2598" s="655"/>
      <c r="FBD2598" s="655"/>
      <c r="FBE2598" s="655"/>
      <c r="FBF2598" s="655"/>
      <c r="FBG2598" s="655"/>
      <c r="FBH2598" s="655"/>
      <c r="FBI2598" s="655"/>
      <c r="FBJ2598" s="655"/>
      <c r="FBK2598" s="655"/>
      <c r="FBL2598" s="655"/>
      <c r="FBM2598" s="655"/>
      <c r="FBN2598" s="655"/>
      <c r="FBO2598" s="655"/>
      <c r="FBP2598" s="655"/>
      <c r="FBQ2598" s="655"/>
      <c r="FBR2598" s="655"/>
      <c r="FBS2598" s="655"/>
      <c r="FBT2598" s="655"/>
      <c r="FBU2598" s="655"/>
      <c r="FBV2598" s="655"/>
      <c r="FBW2598" s="655"/>
      <c r="FBX2598" s="655"/>
      <c r="FBY2598" s="655"/>
      <c r="FBZ2598" s="655"/>
      <c r="FCA2598" s="655"/>
      <c r="FCB2598" s="655"/>
      <c r="FCC2598" s="655"/>
      <c r="FCD2598" s="655"/>
      <c r="FCE2598" s="655"/>
      <c r="FCF2598" s="655"/>
      <c r="FCG2598" s="655"/>
      <c r="FCH2598" s="655"/>
      <c r="FCI2598" s="655"/>
      <c r="FCJ2598" s="655"/>
      <c r="FCK2598" s="655"/>
      <c r="FCL2598" s="655"/>
      <c r="FCM2598" s="655"/>
      <c r="FCN2598" s="655"/>
      <c r="FCO2598" s="655"/>
      <c r="FCP2598" s="655"/>
      <c r="FCQ2598" s="655"/>
      <c r="FCR2598" s="655"/>
      <c r="FCS2598" s="655"/>
      <c r="FCT2598" s="655"/>
      <c r="FCU2598" s="655"/>
      <c r="FCV2598" s="655"/>
      <c r="FCW2598" s="655"/>
      <c r="FCX2598" s="655"/>
      <c r="FCY2598" s="655"/>
      <c r="FCZ2598" s="655"/>
      <c r="FDA2598" s="655"/>
      <c r="FDB2598" s="655"/>
      <c r="FDC2598" s="655"/>
      <c r="FDD2598" s="655"/>
      <c r="FDE2598" s="655"/>
      <c r="FDF2598" s="655"/>
      <c r="FDG2598" s="655"/>
      <c r="FDH2598" s="655"/>
      <c r="FDI2598" s="655"/>
      <c r="FDJ2598" s="655"/>
      <c r="FDK2598" s="655"/>
      <c r="FDL2598" s="655"/>
      <c r="FDM2598" s="655"/>
      <c r="FDN2598" s="655"/>
      <c r="FDO2598" s="655"/>
      <c r="FDP2598" s="655"/>
      <c r="FDQ2598" s="655"/>
      <c r="FDR2598" s="655"/>
      <c r="FDS2598" s="655"/>
      <c r="FDT2598" s="655"/>
      <c r="FDU2598" s="655"/>
      <c r="FDV2598" s="655"/>
      <c r="FDW2598" s="655"/>
      <c r="FDX2598" s="655"/>
      <c r="FDY2598" s="655"/>
      <c r="FDZ2598" s="655"/>
      <c r="FEA2598" s="655"/>
      <c r="FEB2598" s="655"/>
      <c r="FEC2598" s="655"/>
      <c r="FED2598" s="655"/>
      <c r="FEE2598" s="655"/>
      <c r="FEF2598" s="655"/>
      <c r="FEG2598" s="655"/>
      <c r="FEH2598" s="655"/>
      <c r="FEI2598" s="655"/>
      <c r="FEJ2598" s="655"/>
      <c r="FEK2598" s="655"/>
      <c r="FEL2598" s="655"/>
      <c r="FEM2598" s="655"/>
      <c r="FEN2598" s="655"/>
      <c r="FEO2598" s="655"/>
      <c r="FEP2598" s="655"/>
      <c r="FEQ2598" s="655"/>
      <c r="FER2598" s="655"/>
      <c r="FES2598" s="655"/>
      <c r="FET2598" s="655"/>
      <c r="FEU2598" s="655"/>
      <c r="FEV2598" s="655"/>
      <c r="FEW2598" s="655"/>
      <c r="FEX2598" s="655"/>
      <c r="FEY2598" s="655"/>
      <c r="FEZ2598" s="655"/>
      <c r="FFA2598" s="655"/>
      <c r="FFB2598" s="655"/>
      <c r="FFC2598" s="655"/>
      <c r="FFD2598" s="655"/>
      <c r="FFE2598" s="655"/>
      <c r="FFF2598" s="655"/>
      <c r="FFG2598" s="655"/>
      <c r="FFH2598" s="655"/>
      <c r="FFI2598" s="655"/>
      <c r="FFJ2598" s="655"/>
      <c r="FFK2598" s="655"/>
      <c r="FFL2598" s="655"/>
      <c r="FFM2598" s="655"/>
      <c r="FFN2598" s="655"/>
      <c r="FFO2598" s="655"/>
      <c r="FFP2598" s="655"/>
      <c r="FFQ2598" s="655"/>
      <c r="FFR2598" s="655"/>
      <c r="FFS2598" s="655"/>
      <c r="FFT2598" s="655"/>
      <c r="FFU2598" s="655"/>
      <c r="FFV2598" s="655"/>
      <c r="FFW2598" s="655"/>
      <c r="FFX2598" s="655"/>
      <c r="FFY2598" s="655"/>
      <c r="FFZ2598" s="655"/>
      <c r="FGA2598" s="655"/>
      <c r="FGB2598" s="655"/>
      <c r="FGC2598" s="655"/>
      <c r="FGD2598" s="655"/>
      <c r="FGE2598" s="655"/>
      <c r="FGF2598" s="655"/>
      <c r="FGG2598" s="655"/>
      <c r="FGH2598" s="655"/>
      <c r="FGI2598" s="655"/>
      <c r="FGJ2598" s="655"/>
      <c r="FGK2598" s="655"/>
      <c r="FGL2598" s="655"/>
      <c r="FGM2598" s="655"/>
      <c r="FGN2598" s="655"/>
      <c r="FGO2598" s="655"/>
      <c r="FGP2598" s="655"/>
      <c r="FGQ2598" s="655"/>
      <c r="FGR2598" s="655"/>
      <c r="FGS2598" s="655"/>
      <c r="FGT2598" s="655"/>
      <c r="FGU2598" s="655"/>
      <c r="FGV2598" s="655"/>
      <c r="FGW2598" s="655"/>
      <c r="FGX2598" s="655"/>
      <c r="FGY2598" s="655"/>
      <c r="FGZ2598" s="655"/>
      <c r="FHA2598" s="655"/>
      <c r="FHB2598" s="655"/>
      <c r="FHC2598" s="655"/>
      <c r="FHD2598" s="655"/>
      <c r="FHE2598" s="655"/>
      <c r="FHF2598" s="655"/>
      <c r="FHG2598" s="655"/>
      <c r="FHH2598" s="655"/>
      <c r="FHI2598" s="655"/>
      <c r="FHJ2598" s="655"/>
      <c r="FHK2598" s="655"/>
      <c r="FHL2598" s="655"/>
      <c r="FHM2598" s="655"/>
      <c r="FHN2598" s="655"/>
      <c r="FHO2598" s="655"/>
      <c r="FHP2598" s="655"/>
      <c r="FHQ2598" s="655"/>
      <c r="FHR2598" s="655"/>
      <c r="FHS2598" s="655"/>
      <c r="FHT2598" s="655"/>
      <c r="FHU2598" s="655"/>
      <c r="FHV2598" s="655"/>
      <c r="FHW2598" s="655"/>
      <c r="FHX2598" s="655"/>
      <c r="FHY2598" s="655"/>
      <c r="FHZ2598" s="655"/>
      <c r="FIA2598" s="655"/>
      <c r="FIB2598" s="655"/>
      <c r="FIC2598" s="655"/>
      <c r="FID2598" s="655"/>
      <c r="FIE2598" s="655"/>
      <c r="FIF2598" s="655"/>
      <c r="FIG2598" s="655"/>
      <c r="FIH2598" s="655"/>
      <c r="FII2598" s="655"/>
      <c r="FIJ2598" s="655"/>
      <c r="FIK2598" s="655"/>
      <c r="FIL2598" s="655"/>
      <c r="FIM2598" s="655"/>
      <c r="FIN2598" s="655"/>
      <c r="FIO2598" s="655"/>
      <c r="FIP2598" s="655"/>
      <c r="FIQ2598" s="655"/>
      <c r="FIR2598" s="655"/>
      <c r="FIS2598" s="655"/>
      <c r="FIT2598" s="655"/>
      <c r="FIU2598" s="655"/>
      <c r="FIV2598" s="655"/>
      <c r="FIW2598" s="655"/>
      <c r="FIX2598" s="655"/>
      <c r="FIY2598" s="655"/>
      <c r="FIZ2598" s="655"/>
      <c r="FJA2598" s="655"/>
      <c r="FJB2598" s="655"/>
      <c r="FJC2598" s="655"/>
      <c r="FJD2598" s="655"/>
      <c r="FJE2598" s="655"/>
      <c r="FJF2598" s="655"/>
      <c r="FJG2598" s="655"/>
      <c r="FJH2598" s="655"/>
      <c r="FJI2598" s="655"/>
      <c r="FJJ2598" s="655"/>
      <c r="FJK2598" s="655"/>
      <c r="FJL2598" s="655"/>
      <c r="FJM2598" s="655"/>
      <c r="FJN2598" s="655"/>
      <c r="FJO2598" s="655"/>
      <c r="FJP2598" s="655"/>
      <c r="FJQ2598" s="655"/>
      <c r="FJR2598" s="655"/>
      <c r="FJS2598" s="655"/>
      <c r="FJT2598" s="655"/>
      <c r="FJU2598" s="655"/>
      <c r="FJV2598" s="655"/>
      <c r="FJW2598" s="655"/>
      <c r="FJX2598" s="655"/>
      <c r="FJY2598" s="655"/>
      <c r="FJZ2598" s="655"/>
      <c r="FKA2598" s="655"/>
      <c r="FKB2598" s="655"/>
      <c r="FKC2598" s="655"/>
      <c r="FKD2598" s="655"/>
      <c r="FKE2598" s="655"/>
      <c r="FKF2598" s="655"/>
      <c r="FKG2598" s="655"/>
      <c r="FKH2598" s="655"/>
      <c r="FKI2598" s="655"/>
      <c r="FKJ2598" s="655"/>
      <c r="FKK2598" s="655"/>
      <c r="FKL2598" s="655"/>
      <c r="FKM2598" s="655"/>
      <c r="FKN2598" s="655"/>
      <c r="FKO2598" s="655"/>
      <c r="FKP2598" s="655"/>
      <c r="FKQ2598" s="655"/>
      <c r="FKR2598" s="655"/>
      <c r="FKS2598" s="655"/>
      <c r="FKT2598" s="655"/>
      <c r="FKU2598" s="655"/>
      <c r="FKV2598" s="655"/>
      <c r="FKW2598" s="655"/>
      <c r="FKX2598" s="655"/>
      <c r="FKY2598" s="655"/>
      <c r="FKZ2598" s="655"/>
      <c r="FLA2598" s="655"/>
      <c r="FLB2598" s="655"/>
      <c r="FLC2598" s="655"/>
      <c r="FLD2598" s="655"/>
      <c r="FLE2598" s="655"/>
      <c r="FLF2598" s="655"/>
      <c r="FLG2598" s="655"/>
      <c r="FLH2598" s="655"/>
      <c r="FLI2598" s="655"/>
      <c r="FLJ2598" s="655"/>
      <c r="FLK2598" s="655"/>
      <c r="FLL2598" s="655"/>
      <c r="FLM2598" s="655"/>
      <c r="FLN2598" s="655"/>
      <c r="FLO2598" s="655"/>
      <c r="FLP2598" s="655"/>
      <c r="FLQ2598" s="655"/>
      <c r="FLR2598" s="655"/>
      <c r="FLS2598" s="655"/>
      <c r="FLT2598" s="655"/>
      <c r="FLU2598" s="655"/>
      <c r="FLV2598" s="655"/>
      <c r="FLW2598" s="655"/>
      <c r="FLX2598" s="655"/>
      <c r="FLY2598" s="655"/>
      <c r="FLZ2598" s="655"/>
      <c r="FMA2598" s="655"/>
      <c r="FMB2598" s="655"/>
      <c r="FMC2598" s="655"/>
      <c r="FMD2598" s="655"/>
      <c r="FME2598" s="655"/>
      <c r="FMF2598" s="655"/>
      <c r="FMG2598" s="655"/>
      <c r="FMH2598" s="655"/>
      <c r="FMI2598" s="655"/>
      <c r="FMJ2598" s="655"/>
      <c r="FMK2598" s="655"/>
      <c r="FML2598" s="655"/>
      <c r="FMM2598" s="655"/>
      <c r="FMN2598" s="655"/>
      <c r="FMO2598" s="655"/>
      <c r="FMP2598" s="655"/>
      <c r="FMQ2598" s="655"/>
      <c r="FMR2598" s="655"/>
      <c r="FMS2598" s="655"/>
      <c r="FMT2598" s="655"/>
      <c r="FMU2598" s="655"/>
      <c r="FMV2598" s="655"/>
      <c r="FMW2598" s="655"/>
      <c r="FMX2598" s="655"/>
      <c r="FMY2598" s="655"/>
      <c r="FMZ2598" s="655"/>
      <c r="FNA2598" s="655"/>
      <c r="FNB2598" s="655"/>
      <c r="FNC2598" s="655"/>
      <c r="FND2598" s="655"/>
      <c r="FNE2598" s="655"/>
      <c r="FNF2598" s="655"/>
      <c r="FNG2598" s="655"/>
      <c r="FNH2598" s="655"/>
      <c r="FNI2598" s="655"/>
      <c r="FNJ2598" s="655"/>
      <c r="FNK2598" s="655"/>
      <c r="FNL2598" s="655"/>
      <c r="FNM2598" s="655"/>
      <c r="FNN2598" s="655"/>
      <c r="FNO2598" s="655"/>
      <c r="FNP2598" s="655"/>
      <c r="FNQ2598" s="655"/>
      <c r="FNR2598" s="655"/>
      <c r="FNS2598" s="655"/>
      <c r="FNT2598" s="655"/>
      <c r="FNU2598" s="655"/>
      <c r="FNV2598" s="655"/>
      <c r="FNW2598" s="655"/>
      <c r="FNX2598" s="655"/>
      <c r="FNY2598" s="655"/>
      <c r="FNZ2598" s="655"/>
      <c r="FOA2598" s="655"/>
      <c r="FOB2598" s="655"/>
      <c r="FOC2598" s="655"/>
      <c r="FOD2598" s="655"/>
      <c r="FOE2598" s="655"/>
      <c r="FOF2598" s="655"/>
      <c r="FOG2598" s="655"/>
      <c r="FOH2598" s="655"/>
      <c r="FOI2598" s="655"/>
      <c r="FOJ2598" s="655"/>
      <c r="FOK2598" s="655"/>
      <c r="FOL2598" s="655"/>
      <c r="FOM2598" s="655"/>
      <c r="FON2598" s="655"/>
      <c r="FOO2598" s="655"/>
      <c r="FOP2598" s="655"/>
      <c r="FOQ2598" s="655"/>
      <c r="FOR2598" s="655"/>
      <c r="FOS2598" s="655"/>
      <c r="FOT2598" s="655"/>
      <c r="FOU2598" s="655"/>
      <c r="FOV2598" s="655"/>
      <c r="FOW2598" s="655"/>
      <c r="FOX2598" s="655"/>
      <c r="FOY2598" s="655"/>
      <c r="FOZ2598" s="655"/>
      <c r="FPA2598" s="655"/>
      <c r="FPB2598" s="655"/>
      <c r="FPC2598" s="655"/>
      <c r="FPD2598" s="655"/>
      <c r="FPE2598" s="655"/>
      <c r="FPF2598" s="655"/>
      <c r="FPG2598" s="655"/>
      <c r="FPH2598" s="655"/>
      <c r="FPI2598" s="655"/>
      <c r="FPJ2598" s="655"/>
      <c r="FPK2598" s="655"/>
      <c r="FPL2598" s="655"/>
      <c r="FPM2598" s="655"/>
      <c r="FPN2598" s="655"/>
      <c r="FPO2598" s="655"/>
      <c r="FPP2598" s="655"/>
      <c r="FPQ2598" s="655"/>
      <c r="FPR2598" s="655"/>
      <c r="FPS2598" s="655"/>
      <c r="FPT2598" s="655"/>
      <c r="FPU2598" s="655"/>
      <c r="FPV2598" s="655"/>
      <c r="FPW2598" s="655"/>
      <c r="FPX2598" s="655"/>
      <c r="FPY2598" s="655"/>
      <c r="FPZ2598" s="655"/>
      <c r="FQA2598" s="655"/>
      <c r="FQB2598" s="655"/>
      <c r="FQC2598" s="655"/>
      <c r="FQD2598" s="655"/>
      <c r="FQE2598" s="655"/>
      <c r="FQF2598" s="655"/>
      <c r="FQG2598" s="655"/>
      <c r="FQH2598" s="655"/>
      <c r="FQI2598" s="655"/>
      <c r="FQJ2598" s="655"/>
      <c r="FQK2598" s="655"/>
      <c r="FQL2598" s="655"/>
      <c r="FQM2598" s="655"/>
      <c r="FQN2598" s="655"/>
      <c r="FQO2598" s="655"/>
      <c r="FQP2598" s="655"/>
      <c r="FQQ2598" s="655"/>
      <c r="FQR2598" s="655"/>
      <c r="FQS2598" s="655"/>
      <c r="FQT2598" s="655"/>
      <c r="FQU2598" s="655"/>
      <c r="FQV2598" s="655"/>
      <c r="FQW2598" s="655"/>
      <c r="FQX2598" s="655"/>
      <c r="FQY2598" s="655"/>
      <c r="FQZ2598" s="655"/>
      <c r="FRA2598" s="655"/>
      <c r="FRB2598" s="655"/>
      <c r="FRC2598" s="655"/>
      <c r="FRD2598" s="655"/>
      <c r="FRE2598" s="655"/>
      <c r="FRF2598" s="655"/>
      <c r="FRG2598" s="655"/>
      <c r="FRH2598" s="655"/>
      <c r="FRI2598" s="655"/>
      <c r="FRJ2598" s="655"/>
      <c r="FRK2598" s="655"/>
      <c r="FRL2598" s="655"/>
      <c r="FRM2598" s="655"/>
      <c r="FRN2598" s="655"/>
      <c r="FRO2598" s="655"/>
      <c r="FRP2598" s="655"/>
      <c r="FRQ2598" s="655"/>
      <c r="FRR2598" s="655"/>
      <c r="FRS2598" s="655"/>
      <c r="FRT2598" s="655"/>
      <c r="FRU2598" s="655"/>
      <c r="FRV2598" s="655"/>
      <c r="FRW2598" s="655"/>
      <c r="FRX2598" s="655"/>
      <c r="FRY2598" s="655"/>
      <c r="FRZ2598" s="655"/>
      <c r="FSA2598" s="655"/>
      <c r="FSB2598" s="655"/>
      <c r="FSC2598" s="655"/>
      <c r="FSD2598" s="655"/>
      <c r="FSE2598" s="655"/>
      <c r="FSF2598" s="655"/>
      <c r="FSG2598" s="655"/>
      <c r="FSH2598" s="655"/>
      <c r="FSI2598" s="655"/>
      <c r="FSJ2598" s="655"/>
      <c r="FSK2598" s="655"/>
      <c r="FSL2598" s="655"/>
      <c r="FSM2598" s="655"/>
      <c r="FSN2598" s="655"/>
      <c r="FSO2598" s="655"/>
      <c r="FSP2598" s="655"/>
      <c r="FSQ2598" s="655"/>
      <c r="FSR2598" s="655"/>
      <c r="FSS2598" s="655"/>
      <c r="FST2598" s="655"/>
      <c r="FSU2598" s="655"/>
      <c r="FSV2598" s="655"/>
      <c r="FSW2598" s="655"/>
      <c r="FSX2598" s="655"/>
      <c r="FSY2598" s="655"/>
      <c r="FSZ2598" s="655"/>
      <c r="FTA2598" s="655"/>
      <c r="FTB2598" s="655"/>
      <c r="FTC2598" s="655"/>
      <c r="FTD2598" s="655"/>
      <c r="FTE2598" s="655"/>
      <c r="FTF2598" s="655"/>
      <c r="FTG2598" s="655"/>
      <c r="FTH2598" s="655"/>
      <c r="FTI2598" s="655"/>
      <c r="FTJ2598" s="655"/>
      <c r="FTK2598" s="655"/>
      <c r="FTL2598" s="655"/>
      <c r="FTM2598" s="655"/>
      <c r="FTN2598" s="655"/>
      <c r="FTO2598" s="655"/>
      <c r="FTP2598" s="655"/>
      <c r="FTQ2598" s="655"/>
      <c r="FTR2598" s="655"/>
      <c r="FTS2598" s="655"/>
      <c r="FTT2598" s="655"/>
      <c r="FTU2598" s="655"/>
      <c r="FTV2598" s="655"/>
      <c r="FTW2598" s="655"/>
      <c r="FTX2598" s="655"/>
      <c r="FTY2598" s="655"/>
      <c r="FTZ2598" s="655"/>
      <c r="FUA2598" s="655"/>
      <c r="FUB2598" s="655"/>
      <c r="FUC2598" s="655"/>
      <c r="FUD2598" s="655"/>
      <c r="FUE2598" s="655"/>
      <c r="FUF2598" s="655"/>
      <c r="FUG2598" s="655"/>
      <c r="FUH2598" s="655"/>
      <c r="FUI2598" s="655"/>
      <c r="FUJ2598" s="655"/>
      <c r="FUK2598" s="655"/>
      <c r="FUL2598" s="655"/>
      <c r="FUM2598" s="655"/>
      <c r="FUN2598" s="655"/>
      <c r="FUO2598" s="655"/>
      <c r="FUP2598" s="655"/>
      <c r="FUQ2598" s="655"/>
      <c r="FUR2598" s="655"/>
      <c r="FUS2598" s="655"/>
      <c r="FUT2598" s="655"/>
      <c r="FUU2598" s="655"/>
      <c r="FUV2598" s="655"/>
      <c r="FUW2598" s="655"/>
      <c r="FUX2598" s="655"/>
      <c r="FUY2598" s="655"/>
      <c r="FUZ2598" s="655"/>
      <c r="FVA2598" s="655"/>
      <c r="FVB2598" s="655"/>
      <c r="FVC2598" s="655"/>
      <c r="FVD2598" s="655"/>
      <c r="FVE2598" s="655"/>
      <c r="FVF2598" s="655"/>
      <c r="FVG2598" s="655"/>
      <c r="FVH2598" s="655"/>
      <c r="FVI2598" s="655"/>
      <c r="FVJ2598" s="655"/>
      <c r="FVK2598" s="655"/>
      <c r="FVL2598" s="655"/>
      <c r="FVM2598" s="655"/>
      <c r="FVN2598" s="655"/>
      <c r="FVO2598" s="655"/>
      <c r="FVP2598" s="655"/>
      <c r="FVQ2598" s="655"/>
      <c r="FVR2598" s="655"/>
      <c r="FVS2598" s="655"/>
      <c r="FVT2598" s="655"/>
      <c r="FVU2598" s="655"/>
      <c r="FVV2598" s="655"/>
      <c r="FVW2598" s="655"/>
      <c r="FVX2598" s="655"/>
      <c r="FVY2598" s="655"/>
      <c r="FVZ2598" s="655"/>
      <c r="FWA2598" s="655"/>
      <c r="FWB2598" s="655"/>
      <c r="FWC2598" s="655"/>
      <c r="FWD2598" s="655"/>
      <c r="FWE2598" s="655"/>
      <c r="FWF2598" s="655"/>
      <c r="FWG2598" s="655"/>
      <c r="FWH2598" s="655"/>
      <c r="FWI2598" s="655"/>
      <c r="FWJ2598" s="655"/>
      <c r="FWK2598" s="655"/>
      <c r="FWL2598" s="655"/>
      <c r="FWM2598" s="655"/>
      <c r="FWN2598" s="655"/>
      <c r="FWO2598" s="655"/>
      <c r="FWP2598" s="655"/>
      <c r="FWQ2598" s="655"/>
      <c r="FWR2598" s="655"/>
      <c r="FWS2598" s="655"/>
      <c r="FWT2598" s="655"/>
      <c r="FWU2598" s="655"/>
      <c r="FWV2598" s="655"/>
      <c r="FWW2598" s="655"/>
      <c r="FWX2598" s="655"/>
      <c r="FWY2598" s="655"/>
      <c r="FWZ2598" s="655"/>
      <c r="FXA2598" s="655"/>
      <c r="FXB2598" s="655"/>
      <c r="FXC2598" s="655"/>
      <c r="FXD2598" s="655"/>
      <c r="FXE2598" s="655"/>
      <c r="FXF2598" s="655"/>
      <c r="FXG2598" s="655"/>
      <c r="FXH2598" s="655"/>
      <c r="FXI2598" s="655"/>
      <c r="FXJ2598" s="655"/>
      <c r="FXK2598" s="655"/>
      <c r="FXL2598" s="655"/>
      <c r="FXM2598" s="655"/>
      <c r="FXN2598" s="655"/>
      <c r="FXO2598" s="655"/>
      <c r="FXP2598" s="655"/>
      <c r="FXQ2598" s="655"/>
      <c r="FXR2598" s="655"/>
      <c r="FXS2598" s="655"/>
      <c r="FXT2598" s="655"/>
      <c r="FXU2598" s="655"/>
      <c r="FXV2598" s="655"/>
      <c r="FXW2598" s="655"/>
      <c r="FXX2598" s="655"/>
      <c r="FXY2598" s="655"/>
      <c r="FXZ2598" s="655"/>
      <c r="FYA2598" s="655"/>
      <c r="FYB2598" s="655"/>
      <c r="FYC2598" s="655"/>
      <c r="FYD2598" s="655"/>
      <c r="FYE2598" s="655"/>
      <c r="FYF2598" s="655"/>
      <c r="FYG2598" s="655"/>
      <c r="FYH2598" s="655"/>
      <c r="FYI2598" s="655"/>
      <c r="FYJ2598" s="655"/>
      <c r="FYK2598" s="655"/>
      <c r="FYL2598" s="655"/>
      <c r="FYM2598" s="655"/>
      <c r="FYN2598" s="655"/>
      <c r="FYO2598" s="655"/>
      <c r="FYP2598" s="655"/>
      <c r="FYQ2598" s="655"/>
      <c r="FYR2598" s="655"/>
      <c r="FYS2598" s="655"/>
      <c r="FYT2598" s="655"/>
      <c r="FYU2598" s="655"/>
      <c r="FYV2598" s="655"/>
      <c r="FYW2598" s="655"/>
      <c r="FYX2598" s="655"/>
      <c r="FYY2598" s="655"/>
      <c r="FYZ2598" s="655"/>
      <c r="FZA2598" s="655"/>
      <c r="FZB2598" s="655"/>
      <c r="FZC2598" s="655"/>
      <c r="FZD2598" s="655"/>
      <c r="FZE2598" s="655"/>
      <c r="FZF2598" s="655"/>
      <c r="FZG2598" s="655"/>
      <c r="FZH2598" s="655"/>
      <c r="FZI2598" s="655"/>
      <c r="FZJ2598" s="655"/>
      <c r="FZK2598" s="655"/>
      <c r="FZL2598" s="655"/>
      <c r="FZM2598" s="655"/>
      <c r="FZN2598" s="655"/>
      <c r="FZO2598" s="655"/>
      <c r="FZP2598" s="655"/>
      <c r="FZQ2598" s="655"/>
      <c r="FZR2598" s="655"/>
      <c r="FZS2598" s="655"/>
      <c r="FZT2598" s="655"/>
      <c r="FZU2598" s="655"/>
      <c r="FZV2598" s="655"/>
      <c r="FZW2598" s="655"/>
      <c r="FZX2598" s="655"/>
      <c r="FZY2598" s="655"/>
      <c r="FZZ2598" s="655"/>
      <c r="GAA2598" s="655"/>
      <c r="GAB2598" s="655"/>
      <c r="GAC2598" s="655"/>
      <c r="GAD2598" s="655"/>
      <c r="GAE2598" s="655"/>
      <c r="GAF2598" s="655"/>
      <c r="GAG2598" s="655"/>
      <c r="GAH2598" s="655"/>
      <c r="GAI2598" s="655"/>
      <c r="GAJ2598" s="655"/>
      <c r="GAK2598" s="655"/>
      <c r="GAL2598" s="655"/>
      <c r="GAM2598" s="655"/>
      <c r="GAN2598" s="655"/>
      <c r="GAO2598" s="655"/>
      <c r="GAP2598" s="655"/>
      <c r="GAQ2598" s="655"/>
      <c r="GAR2598" s="655"/>
      <c r="GAS2598" s="655"/>
      <c r="GAT2598" s="655"/>
      <c r="GAU2598" s="655"/>
      <c r="GAV2598" s="655"/>
      <c r="GAW2598" s="655"/>
      <c r="GAX2598" s="655"/>
      <c r="GAY2598" s="655"/>
      <c r="GAZ2598" s="655"/>
      <c r="GBA2598" s="655"/>
      <c r="GBB2598" s="655"/>
      <c r="GBC2598" s="655"/>
      <c r="GBD2598" s="655"/>
      <c r="GBE2598" s="655"/>
      <c r="GBF2598" s="655"/>
      <c r="GBG2598" s="655"/>
      <c r="GBH2598" s="655"/>
      <c r="GBI2598" s="655"/>
      <c r="GBJ2598" s="655"/>
      <c r="GBK2598" s="655"/>
      <c r="GBL2598" s="655"/>
      <c r="GBM2598" s="655"/>
      <c r="GBN2598" s="655"/>
      <c r="GBO2598" s="655"/>
      <c r="GBP2598" s="655"/>
      <c r="GBQ2598" s="655"/>
      <c r="GBR2598" s="655"/>
      <c r="GBS2598" s="655"/>
      <c r="GBT2598" s="655"/>
      <c r="GBU2598" s="655"/>
      <c r="GBV2598" s="655"/>
      <c r="GBW2598" s="655"/>
      <c r="GBX2598" s="655"/>
      <c r="GBY2598" s="655"/>
      <c r="GBZ2598" s="655"/>
      <c r="GCA2598" s="655"/>
      <c r="GCB2598" s="655"/>
      <c r="GCC2598" s="655"/>
      <c r="GCD2598" s="655"/>
      <c r="GCE2598" s="655"/>
      <c r="GCF2598" s="655"/>
      <c r="GCG2598" s="655"/>
      <c r="GCH2598" s="655"/>
      <c r="GCI2598" s="655"/>
      <c r="GCJ2598" s="655"/>
      <c r="GCK2598" s="655"/>
      <c r="GCL2598" s="655"/>
      <c r="GCM2598" s="655"/>
      <c r="GCN2598" s="655"/>
      <c r="GCO2598" s="655"/>
      <c r="GCP2598" s="655"/>
      <c r="GCQ2598" s="655"/>
      <c r="GCR2598" s="655"/>
      <c r="GCS2598" s="655"/>
      <c r="GCT2598" s="655"/>
      <c r="GCU2598" s="655"/>
      <c r="GCV2598" s="655"/>
      <c r="GCW2598" s="655"/>
      <c r="GCX2598" s="655"/>
      <c r="GCY2598" s="655"/>
      <c r="GCZ2598" s="655"/>
      <c r="GDA2598" s="655"/>
      <c r="GDB2598" s="655"/>
      <c r="GDC2598" s="655"/>
      <c r="GDD2598" s="655"/>
      <c r="GDE2598" s="655"/>
      <c r="GDF2598" s="655"/>
      <c r="GDG2598" s="655"/>
      <c r="GDH2598" s="655"/>
      <c r="GDI2598" s="655"/>
      <c r="GDJ2598" s="655"/>
      <c r="GDK2598" s="655"/>
      <c r="GDL2598" s="655"/>
      <c r="GDM2598" s="655"/>
      <c r="GDN2598" s="655"/>
      <c r="GDO2598" s="655"/>
      <c r="GDP2598" s="655"/>
      <c r="GDQ2598" s="655"/>
      <c r="GDR2598" s="655"/>
      <c r="GDS2598" s="655"/>
      <c r="GDT2598" s="655"/>
      <c r="GDU2598" s="655"/>
      <c r="GDV2598" s="655"/>
      <c r="GDW2598" s="655"/>
      <c r="GDX2598" s="655"/>
      <c r="GDY2598" s="655"/>
      <c r="GDZ2598" s="655"/>
      <c r="GEA2598" s="655"/>
      <c r="GEB2598" s="655"/>
      <c r="GEC2598" s="655"/>
      <c r="GED2598" s="655"/>
      <c r="GEE2598" s="655"/>
      <c r="GEF2598" s="655"/>
      <c r="GEG2598" s="655"/>
      <c r="GEH2598" s="655"/>
      <c r="GEI2598" s="655"/>
      <c r="GEJ2598" s="655"/>
      <c r="GEK2598" s="655"/>
      <c r="GEL2598" s="655"/>
      <c r="GEM2598" s="655"/>
      <c r="GEN2598" s="655"/>
      <c r="GEO2598" s="655"/>
      <c r="GEP2598" s="655"/>
      <c r="GEQ2598" s="655"/>
      <c r="GER2598" s="655"/>
      <c r="GES2598" s="655"/>
      <c r="GET2598" s="655"/>
      <c r="GEU2598" s="655"/>
      <c r="GEV2598" s="655"/>
      <c r="GEW2598" s="655"/>
      <c r="GEX2598" s="655"/>
      <c r="GEY2598" s="655"/>
      <c r="GEZ2598" s="655"/>
      <c r="GFA2598" s="655"/>
      <c r="GFB2598" s="655"/>
      <c r="GFC2598" s="655"/>
      <c r="GFD2598" s="655"/>
      <c r="GFE2598" s="655"/>
      <c r="GFF2598" s="655"/>
      <c r="GFG2598" s="655"/>
      <c r="GFH2598" s="655"/>
      <c r="GFI2598" s="655"/>
      <c r="GFJ2598" s="655"/>
      <c r="GFK2598" s="655"/>
      <c r="GFL2598" s="655"/>
      <c r="GFM2598" s="655"/>
      <c r="GFN2598" s="655"/>
      <c r="GFO2598" s="655"/>
      <c r="GFP2598" s="655"/>
      <c r="GFQ2598" s="655"/>
      <c r="GFR2598" s="655"/>
      <c r="GFS2598" s="655"/>
      <c r="GFT2598" s="655"/>
      <c r="GFU2598" s="655"/>
      <c r="GFV2598" s="655"/>
      <c r="GFW2598" s="655"/>
      <c r="GFX2598" s="655"/>
      <c r="GFY2598" s="655"/>
      <c r="GFZ2598" s="655"/>
      <c r="GGA2598" s="655"/>
      <c r="GGB2598" s="655"/>
      <c r="GGC2598" s="655"/>
      <c r="GGD2598" s="655"/>
      <c r="GGE2598" s="655"/>
      <c r="GGF2598" s="655"/>
      <c r="GGG2598" s="655"/>
      <c r="GGH2598" s="655"/>
      <c r="GGI2598" s="655"/>
      <c r="GGJ2598" s="655"/>
      <c r="GGK2598" s="655"/>
      <c r="GGL2598" s="655"/>
      <c r="GGM2598" s="655"/>
      <c r="GGN2598" s="655"/>
      <c r="GGO2598" s="655"/>
      <c r="GGP2598" s="655"/>
      <c r="GGQ2598" s="655"/>
      <c r="GGR2598" s="655"/>
      <c r="GGS2598" s="655"/>
      <c r="GGT2598" s="655"/>
      <c r="GGU2598" s="655"/>
      <c r="GGV2598" s="655"/>
      <c r="GGW2598" s="655"/>
      <c r="GGX2598" s="655"/>
      <c r="GGY2598" s="655"/>
      <c r="GGZ2598" s="655"/>
      <c r="GHA2598" s="655"/>
      <c r="GHB2598" s="655"/>
      <c r="GHC2598" s="655"/>
      <c r="GHD2598" s="655"/>
      <c r="GHE2598" s="655"/>
      <c r="GHF2598" s="655"/>
      <c r="GHG2598" s="655"/>
      <c r="GHH2598" s="655"/>
      <c r="GHI2598" s="655"/>
      <c r="GHJ2598" s="655"/>
      <c r="GHK2598" s="655"/>
      <c r="GHL2598" s="655"/>
      <c r="GHM2598" s="655"/>
      <c r="GHN2598" s="655"/>
      <c r="GHO2598" s="655"/>
      <c r="GHP2598" s="655"/>
      <c r="GHQ2598" s="655"/>
      <c r="GHR2598" s="655"/>
      <c r="GHS2598" s="655"/>
      <c r="GHT2598" s="655"/>
      <c r="GHU2598" s="655"/>
      <c r="GHV2598" s="655"/>
      <c r="GHW2598" s="655"/>
      <c r="GHX2598" s="655"/>
      <c r="GHY2598" s="655"/>
      <c r="GHZ2598" s="655"/>
      <c r="GIA2598" s="655"/>
      <c r="GIB2598" s="655"/>
      <c r="GIC2598" s="655"/>
      <c r="GID2598" s="655"/>
      <c r="GIE2598" s="655"/>
      <c r="GIF2598" s="655"/>
      <c r="GIG2598" s="655"/>
      <c r="GIH2598" s="655"/>
      <c r="GII2598" s="655"/>
      <c r="GIJ2598" s="655"/>
      <c r="GIK2598" s="655"/>
      <c r="GIL2598" s="655"/>
      <c r="GIM2598" s="655"/>
      <c r="GIN2598" s="655"/>
      <c r="GIO2598" s="655"/>
      <c r="GIP2598" s="655"/>
      <c r="GIQ2598" s="655"/>
      <c r="GIR2598" s="655"/>
      <c r="GIS2598" s="655"/>
      <c r="GIT2598" s="655"/>
      <c r="GIU2598" s="655"/>
      <c r="GIV2598" s="655"/>
      <c r="GIW2598" s="655"/>
      <c r="GIX2598" s="655"/>
      <c r="GIY2598" s="655"/>
      <c r="GIZ2598" s="655"/>
      <c r="GJA2598" s="655"/>
      <c r="GJB2598" s="655"/>
      <c r="GJC2598" s="655"/>
      <c r="GJD2598" s="655"/>
      <c r="GJE2598" s="655"/>
      <c r="GJF2598" s="655"/>
      <c r="GJG2598" s="655"/>
      <c r="GJH2598" s="655"/>
      <c r="GJI2598" s="655"/>
      <c r="GJJ2598" s="655"/>
      <c r="GJK2598" s="655"/>
      <c r="GJL2598" s="655"/>
      <c r="GJM2598" s="655"/>
      <c r="GJN2598" s="655"/>
      <c r="GJO2598" s="655"/>
      <c r="GJP2598" s="655"/>
      <c r="GJQ2598" s="655"/>
      <c r="GJR2598" s="655"/>
      <c r="GJS2598" s="655"/>
      <c r="GJT2598" s="655"/>
      <c r="GJU2598" s="655"/>
      <c r="GJV2598" s="655"/>
      <c r="GJW2598" s="655"/>
      <c r="GJX2598" s="655"/>
      <c r="GJY2598" s="655"/>
      <c r="GJZ2598" s="655"/>
      <c r="GKA2598" s="655"/>
      <c r="GKB2598" s="655"/>
      <c r="GKC2598" s="655"/>
      <c r="GKD2598" s="655"/>
      <c r="GKE2598" s="655"/>
      <c r="GKF2598" s="655"/>
      <c r="GKG2598" s="655"/>
      <c r="GKH2598" s="655"/>
      <c r="GKI2598" s="655"/>
      <c r="GKJ2598" s="655"/>
      <c r="GKK2598" s="655"/>
      <c r="GKL2598" s="655"/>
      <c r="GKM2598" s="655"/>
      <c r="GKN2598" s="655"/>
      <c r="GKO2598" s="655"/>
      <c r="GKP2598" s="655"/>
      <c r="GKQ2598" s="655"/>
      <c r="GKR2598" s="655"/>
      <c r="GKS2598" s="655"/>
      <c r="GKT2598" s="655"/>
      <c r="GKU2598" s="655"/>
      <c r="GKV2598" s="655"/>
      <c r="GKW2598" s="655"/>
      <c r="GKX2598" s="655"/>
      <c r="GKY2598" s="655"/>
      <c r="GKZ2598" s="655"/>
      <c r="GLA2598" s="655"/>
      <c r="GLB2598" s="655"/>
      <c r="GLC2598" s="655"/>
      <c r="GLD2598" s="655"/>
      <c r="GLE2598" s="655"/>
      <c r="GLF2598" s="655"/>
      <c r="GLG2598" s="655"/>
      <c r="GLH2598" s="655"/>
      <c r="GLI2598" s="655"/>
      <c r="GLJ2598" s="655"/>
      <c r="GLK2598" s="655"/>
      <c r="GLL2598" s="655"/>
      <c r="GLM2598" s="655"/>
      <c r="GLN2598" s="655"/>
      <c r="GLO2598" s="655"/>
      <c r="GLP2598" s="655"/>
      <c r="GLQ2598" s="655"/>
      <c r="GLR2598" s="655"/>
      <c r="GLS2598" s="655"/>
      <c r="GLT2598" s="655"/>
      <c r="GLU2598" s="655"/>
      <c r="GLV2598" s="655"/>
      <c r="GLW2598" s="655"/>
      <c r="GLX2598" s="655"/>
      <c r="GLY2598" s="655"/>
      <c r="GLZ2598" s="655"/>
      <c r="GMA2598" s="655"/>
      <c r="GMB2598" s="655"/>
      <c r="GMC2598" s="655"/>
      <c r="GMD2598" s="655"/>
      <c r="GME2598" s="655"/>
      <c r="GMF2598" s="655"/>
      <c r="GMG2598" s="655"/>
      <c r="GMH2598" s="655"/>
      <c r="GMI2598" s="655"/>
      <c r="GMJ2598" s="655"/>
      <c r="GMK2598" s="655"/>
      <c r="GML2598" s="655"/>
      <c r="GMM2598" s="655"/>
      <c r="GMN2598" s="655"/>
      <c r="GMO2598" s="655"/>
      <c r="GMP2598" s="655"/>
      <c r="GMQ2598" s="655"/>
      <c r="GMR2598" s="655"/>
      <c r="GMS2598" s="655"/>
      <c r="GMT2598" s="655"/>
      <c r="GMU2598" s="655"/>
      <c r="GMV2598" s="655"/>
      <c r="GMW2598" s="655"/>
      <c r="GMX2598" s="655"/>
      <c r="GMY2598" s="655"/>
      <c r="GMZ2598" s="655"/>
      <c r="GNA2598" s="655"/>
      <c r="GNB2598" s="655"/>
      <c r="GNC2598" s="655"/>
      <c r="GND2598" s="655"/>
      <c r="GNE2598" s="655"/>
      <c r="GNF2598" s="655"/>
      <c r="GNG2598" s="655"/>
      <c r="GNH2598" s="655"/>
      <c r="GNI2598" s="655"/>
      <c r="GNJ2598" s="655"/>
      <c r="GNK2598" s="655"/>
      <c r="GNL2598" s="655"/>
      <c r="GNM2598" s="655"/>
      <c r="GNN2598" s="655"/>
      <c r="GNO2598" s="655"/>
      <c r="GNP2598" s="655"/>
      <c r="GNQ2598" s="655"/>
      <c r="GNR2598" s="655"/>
      <c r="GNS2598" s="655"/>
      <c r="GNT2598" s="655"/>
      <c r="GNU2598" s="655"/>
      <c r="GNV2598" s="655"/>
      <c r="GNW2598" s="655"/>
      <c r="GNX2598" s="655"/>
      <c r="GNY2598" s="655"/>
      <c r="GNZ2598" s="655"/>
      <c r="GOA2598" s="655"/>
      <c r="GOB2598" s="655"/>
      <c r="GOC2598" s="655"/>
      <c r="GOD2598" s="655"/>
      <c r="GOE2598" s="655"/>
      <c r="GOF2598" s="655"/>
      <c r="GOG2598" s="655"/>
      <c r="GOH2598" s="655"/>
      <c r="GOI2598" s="655"/>
      <c r="GOJ2598" s="655"/>
      <c r="GOK2598" s="655"/>
      <c r="GOL2598" s="655"/>
      <c r="GOM2598" s="655"/>
      <c r="GON2598" s="655"/>
      <c r="GOO2598" s="655"/>
      <c r="GOP2598" s="655"/>
      <c r="GOQ2598" s="655"/>
      <c r="GOR2598" s="655"/>
      <c r="GOS2598" s="655"/>
      <c r="GOT2598" s="655"/>
      <c r="GOU2598" s="655"/>
      <c r="GOV2598" s="655"/>
      <c r="GOW2598" s="655"/>
      <c r="GOX2598" s="655"/>
      <c r="GOY2598" s="655"/>
      <c r="GOZ2598" s="655"/>
      <c r="GPA2598" s="655"/>
      <c r="GPB2598" s="655"/>
      <c r="GPC2598" s="655"/>
      <c r="GPD2598" s="655"/>
      <c r="GPE2598" s="655"/>
      <c r="GPF2598" s="655"/>
      <c r="GPG2598" s="655"/>
      <c r="GPH2598" s="655"/>
      <c r="GPI2598" s="655"/>
      <c r="GPJ2598" s="655"/>
      <c r="GPK2598" s="655"/>
      <c r="GPL2598" s="655"/>
      <c r="GPM2598" s="655"/>
      <c r="GPN2598" s="655"/>
      <c r="GPO2598" s="655"/>
      <c r="GPP2598" s="655"/>
      <c r="GPQ2598" s="655"/>
      <c r="GPR2598" s="655"/>
      <c r="GPS2598" s="655"/>
      <c r="GPT2598" s="655"/>
      <c r="GPU2598" s="655"/>
      <c r="GPV2598" s="655"/>
      <c r="GPW2598" s="655"/>
      <c r="GPX2598" s="655"/>
      <c r="GPY2598" s="655"/>
      <c r="GPZ2598" s="655"/>
      <c r="GQA2598" s="655"/>
      <c r="GQB2598" s="655"/>
      <c r="GQC2598" s="655"/>
      <c r="GQD2598" s="655"/>
      <c r="GQE2598" s="655"/>
      <c r="GQF2598" s="655"/>
      <c r="GQG2598" s="655"/>
      <c r="GQH2598" s="655"/>
      <c r="GQI2598" s="655"/>
      <c r="GQJ2598" s="655"/>
      <c r="GQK2598" s="655"/>
      <c r="GQL2598" s="655"/>
      <c r="GQM2598" s="655"/>
      <c r="GQN2598" s="655"/>
      <c r="GQO2598" s="655"/>
      <c r="GQP2598" s="655"/>
      <c r="GQQ2598" s="655"/>
      <c r="GQR2598" s="655"/>
      <c r="GQS2598" s="655"/>
      <c r="GQT2598" s="655"/>
      <c r="GQU2598" s="655"/>
      <c r="GQV2598" s="655"/>
      <c r="GQW2598" s="655"/>
      <c r="GQX2598" s="655"/>
      <c r="GQY2598" s="655"/>
      <c r="GQZ2598" s="655"/>
      <c r="GRA2598" s="655"/>
      <c r="GRB2598" s="655"/>
      <c r="GRC2598" s="655"/>
      <c r="GRD2598" s="655"/>
      <c r="GRE2598" s="655"/>
      <c r="GRF2598" s="655"/>
      <c r="GRG2598" s="655"/>
      <c r="GRH2598" s="655"/>
      <c r="GRI2598" s="655"/>
      <c r="GRJ2598" s="655"/>
      <c r="GRK2598" s="655"/>
      <c r="GRL2598" s="655"/>
      <c r="GRM2598" s="655"/>
      <c r="GRN2598" s="655"/>
      <c r="GRO2598" s="655"/>
      <c r="GRP2598" s="655"/>
      <c r="GRQ2598" s="655"/>
      <c r="GRR2598" s="655"/>
      <c r="GRS2598" s="655"/>
      <c r="GRT2598" s="655"/>
      <c r="GRU2598" s="655"/>
      <c r="GRV2598" s="655"/>
      <c r="GRW2598" s="655"/>
      <c r="GRX2598" s="655"/>
      <c r="GRY2598" s="655"/>
      <c r="GRZ2598" s="655"/>
      <c r="GSA2598" s="655"/>
      <c r="GSB2598" s="655"/>
      <c r="GSC2598" s="655"/>
      <c r="GSD2598" s="655"/>
      <c r="GSE2598" s="655"/>
      <c r="GSF2598" s="655"/>
      <c r="GSG2598" s="655"/>
      <c r="GSH2598" s="655"/>
      <c r="GSI2598" s="655"/>
      <c r="GSJ2598" s="655"/>
      <c r="GSK2598" s="655"/>
      <c r="GSL2598" s="655"/>
      <c r="GSM2598" s="655"/>
      <c r="GSN2598" s="655"/>
      <c r="GSO2598" s="655"/>
      <c r="GSP2598" s="655"/>
      <c r="GSQ2598" s="655"/>
      <c r="GSR2598" s="655"/>
      <c r="GSS2598" s="655"/>
      <c r="GST2598" s="655"/>
      <c r="GSU2598" s="655"/>
      <c r="GSV2598" s="655"/>
      <c r="GSW2598" s="655"/>
      <c r="GSX2598" s="655"/>
      <c r="GSY2598" s="655"/>
      <c r="GSZ2598" s="655"/>
      <c r="GTA2598" s="655"/>
      <c r="GTB2598" s="655"/>
      <c r="GTC2598" s="655"/>
      <c r="GTD2598" s="655"/>
      <c r="GTE2598" s="655"/>
      <c r="GTF2598" s="655"/>
      <c r="GTG2598" s="655"/>
      <c r="GTH2598" s="655"/>
      <c r="GTI2598" s="655"/>
      <c r="GTJ2598" s="655"/>
      <c r="GTK2598" s="655"/>
      <c r="GTL2598" s="655"/>
      <c r="GTM2598" s="655"/>
      <c r="GTN2598" s="655"/>
      <c r="GTO2598" s="655"/>
      <c r="GTP2598" s="655"/>
      <c r="GTQ2598" s="655"/>
      <c r="GTR2598" s="655"/>
      <c r="GTS2598" s="655"/>
      <c r="GTT2598" s="655"/>
      <c r="GTU2598" s="655"/>
      <c r="GTV2598" s="655"/>
      <c r="GTW2598" s="655"/>
      <c r="GTX2598" s="655"/>
      <c r="GTY2598" s="655"/>
      <c r="GTZ2598" s="655"/>
      <c r="GUA2598" s="655"/>
      <c r="GUB2598" s="655"/>
      <c r="GUC2598" s="655"/>
      <c r="GUD2598" s="655"/>
      <c r="GUE2598" s="655"/>
      <c r="GUF2598" s="655"/>
      <c r="GUG2598" s="655"/>
      <c r="GUH2598" s="655"/>
      <c r="GUI2598" s="655"/>
      <c r="GUJ2598" s="655"/>
      <c r="GUK2598" s="655"/>
      <c r="GUL2598" s="655"/>
      <c r="GUM2598" s="655"/>
      <c r="GUN2598" s="655"/>
      <c r="GUO2598" s="655"/>
      <c r="GUP2598" s="655"/>
      <c r="GUQ2598" s="655"/>
      <c r="GUR2598" s="655"/>
      <c r="GUS2598" s="655"/>
      <c r="GUT2598" s="655"/>
      <c r="GUU2598" s="655"/>
      <c r="GUV2598" s="655"/>
      <c r="GUW2598" s="655"/>
      <c r="GUX2598" s="655"/>
      <c r="GUY2598" s="655"/>
      <c r="GUZ2598" s="655"/>
      <c r="GVA2598" s="655"/>
      <c r="GVB2598" s="655"/>
      <c r="GVC2598" s="655"/>
      <c r="GVD2598" s="655"/>
      <c r="GVE2598" s="655"/>
      <c r="GVF2598" s="655"/>
      <c r="GVG2598" s="655"/>
      <c r="GVH2598" s="655"/>
      <c r="GVI2598" s="655"/>
      <c r="GVJ2598" s="655"/>
      <c r="GVK2598" s="655"/>
      <c r="GVL2598" s="655"/>
      <c r="GVM2598" s="655"/>
      <c r="GVN2598" s="655"/>
      <c r="GVO2598" s="655"/>
      <c r="GVP2598" s="655"/>
      <c r="GVQ2598" s="655"/>
      <c r="GVR2598" s="655"/>
      <c r="GVS2598" s="655"/>
      <c r="GVT2598" s="655"/>
      <c r="GVU2598" s="655"/>
      <c r="GVV2598" s="655"/>
      <c r="GVW2598" s="655"/>
      <c r="GVX2598" s="655"/>
      <c r="GVY2598" s="655"/>
      <c r="GVZ2598" s="655"/>
      <c r="GWA2598" s="655"/>
      <c r="GWB2598" s="655"/>
      <c r="GWC2598" s="655"/>
      <c r="GWD2598" s="655"/>
      <c r="GWE2598" s="655"/>
      <c r="GWF2598" s="655"/>
      <c r="GWG2598" s="655"/>
      <c r="GWH2598" s="655"/>
      <c r="GWI2598" s="655"/>
      <c r="GWJ2598" s="655"/>
      <c r="GWK2598" s="655"/>
      <c r="GWL2598" s="655"/>
      <c r="GWM2598" s="655"/>
      <c r="GWN2598" s="655"/>
      <c r="GWO2598" s="655"/>
      <c r="GWP2598" s="655"/>
      <c r="GWQ2598" s="655"/>
      <c r="GWR2598" s="655"/>
      <c r="GWS2598" s="655"/>
      <c r="GWT2598" s="655"/>
      <c r="GWU2598" s="655"/>
      <c r="GWV2598" s="655"/>
      <c r="GWW2598" s="655"/>
      <c r="GWX2598" s="655"/>
      <c r="GWY2598" s="655"/>
      <c r="GWZ2598" s="655"/>
      <c r="GXA2598" s="655"/>
      <c r="GXB2598" s="655"/>
      <c r="GXC2598" s="655"/>
      <c r="GXD2598" s="655"/>
      <c r="GXE2598" s="655"/>
      <c r="GXF2598" s="655"/>
      <c r="GXG2598" s="655"/>
      <c r="GXH2598" s="655"/>
      <c r="GXI2598" s="655"/>
      <c r="GXJ2598" s="655"/>
      <c r="GXK2598" s="655"/>
      <c r="GXL2598" s="655"/>
      <c r="GXM2598" s="655"/>
      <c r="GXN2598" s="655"/>
      <c r="GXO2598" s="655"/>
      <c r="GXP2598" s="655"/>
      <c r="GXQ2598" s="655"/>
      <c r="GXR2598" s="655"/>
      <c r="GXS2598" s="655"/>
      <c r="GXT2598" s="655"/>
      <c r="GXU2598" s="655"/>
      <c r="GXV2598" s="655"/>
      <c r="GXW2598" s="655"/>
      <c r="GXX2598" s="655"/>
      <c r="GXY2598" s="655"/>
      <c r="GXZ2598" s="655"/>
      <c r="GYA2598" s="655"/>
      <c r="GYB2598" s="655"/>
      <c r="GYC2598" s="655"/>
      <c r="GYD2598" s="655"/>
      <c r="GYE2598" s="655"/>
      <c r="GYF2598" s="655"/>
      <c r="GYG2598" s="655"/>
      <c r="GYH2598" s="655"/>
      <c r="GYI2598" s="655"/>
      <c r="GYJ2598" s="655"/>
      <c r="GYK2598" s="655"/>
      <c r="GYL2598" s="655"/>
      <c r="GYM2598" s="655"/>
      <c r="GYN2598" s="655"/>
      <c r="GYO2598" s="655"/>
      <c r="GYP2598" s="655"/>
      <c r="GYQ2598" s="655"/>
      <c r="GYR2598" s="655"/>
      <c r="GYS2598" s="655"/>
      <c r="GYT2598" s="655"/>
      <c r="GYU2598" s="655"/>
      <c r="GYV2598" s="655"/>
      <c r="GYW2598" s="655"/>
      <c r="GYX2598" s="655"/>
      <c r="GYY2598" s="655"/>
      <c r="GYZ2598" s="655"/>
      <c r="GZA2598" s="655"/>
      <c r="GZB2598" s="655"/>
      <c r="GZC2598" s="655"/>
      <c r="GZD2598" s="655"/>
      <c r="GZE2598" s="655"/>
      <c r="GZF2598" s="655"/>
      <c r="GZG2598" s="655"/>
      <c r="GZH2598" s="655"/>
      <c r="GZI2598" s="655"/>
      <c r="GZJ2598" s="655"/>
      <c r="GZK2598" s="655"/>
      <c r="GZL2598" s="655"/>
      <c r="GZM2598" s="655"/>
      <c r="GZN2598" s="655"/>
      <c r="GZO2598" s="655"/>
      <c r="GZP2598" s="655"/>
      <c r="GZQ2598" s="655"/>
      <c r="GZR2598" s="655"/>
      <c r="GZS2598" s="655"/>
      <c r="GZT2598" s="655"/>
      <c r="GZU2598" s="655"/>
      <c r="GZV2598" s="655"/>
      <c r="GZW2598" s="655"/>
      <c r="GZX2598" s="655"/>
      <c r="GZY2598" s="655"/>
      <c r="GZZ2598" s="655"/>
      <c r="HAA2598" s="655"/>
      <c r="HAB2598" s="655"/>
      <c r="HAC2598" s="655"/>
      <c r="HAD2598" s="655"/>
      <c r="HAE2598" s="655"/>
      <c r="HAF2598" s="655"/>
      <c r="HAG2598" s="655"/>
      <c r="HAH2598" s="655"/>
      <c r="HAI2598" s="655"/>
      <c r="HAJ2598" s="655"/>
      <c r="HAK2598" s="655"/>
      <c r="HAL2598" s="655"/>
      <c r="HAM2598" s="655"/>
      <c r="HAN2598" s="655"/>
      <c r="HAO2598" s="655"/>
      <c r="HAP2598" s="655"/>
      <c r="HAQ2598" s="655"/>
      <c r="HAR2598" s="655"/>
      <c r="HAS2598" s="655"/>
      <c r="HAT2598" s="655"/>
      <c r="HAU2598" s="655"/>
      <c r="HAV2598" s="655"/>
      <c r="HAW2598" s="655"/>
      <c r="HAX2598" s="655"/>
      <c r="HAY2598" s="655"/>
      <c r="HAZ2598" s="655"/>
      <c r="HBA2598" s="655"/>
      <c r="HBB2598" s="655"/>
      <c r="HBC2598" s="655"/>
      <c r="HBD2598" s="655"/>
      <c r="HBE2598" s="655"/>
      <c r="HBF2598" s="655"/>
      <c r="HBG2598" s="655"/>
      <c r="HBH2598" s="655"/>
      <c r="HBI2598" s="655"/>
      <c r="HBJ2598" s="655"/>
      <c r="HBK2598" s="655"/>
      <c r="HBL2598" s="655"/>
      <c r="HBM2598" s="655"/>
      <c r="HBN2598" s="655"/>
      <c r="HBO2598" s="655"/>
      <c r="HBP2598" s="655"/>
      <c r="HBQ2598" s="655"/>
      <c r="HBR2598" s="655"/>
      <c r="HBS2598" s="655"/>
      <c r="HBT2598" s="655"/>
      <c r="HBU2598" s="655"/>
      <c r="HBV2598" s="655"/>
      <c r="HBW2598" s="655"/>
      <c r="HBX2598" s="655"/>
      <c r="HBY2598" s="655"/>
      <c r="HBZ2598" s="655"/>
      <c r="HCA2598" s="655"/>
      <c r="HCB2598" s="655"/>
      <c r="HCC2598" s="655"/>
      <c r="HCD2598" s="655"/>
      <c r="HCE2598" s="655"/>
      <c r="HCF2598" s="655"/>
      <c r="HCG2598" s="655"/>
      <c r="HCH2598" s="655"/>
      <c r="HCI2598" s="655"/>
      <c r="HCJ2598" s="655"/>
      <c r="HCK2598" s="655"/>
      <c r="HCL2598" s="655"/>
      <c r="HCM2598" s="655"/>
      <c r="HCN2598" s="655"/>
      <c r="HCO2598" s="655"/>
      <c r="HCP2598" s="655"/>
      <c r="HCQ2598" s="655"/>
      <c r="HCR2598" s="655"/>
      <c r="HCS2598" s="655"/>
      <c r="HCT2598" s="655"/>
      <c r="HCU2598" s="655"/>
      <c r="HCV2598" s="655"/>
      <c r="HCW2598" s="655"/>
      <c r="HCX2598" s="655"/>
      <c r="HCY2598" s="655"/>
      <c r="HCZ2598" s="655"/>
      <c r="HDA2598" s="655"/>
      <c r="HDB2598" s="655"/>
      <c r="HDC2598" s="655"/>
      <c r="HDD2598" s="655"/>
      <c r="HDE2598" s="655"/>
      <c r="HDF2598" s="655"/>
      <c r="HDG2598" s="655"/>
      <c r="HDH2598" s="655"/>
      <c r="HDI2598" s="655"/>
      <c r="HDJ2598" s="655"/>
      <c r="HDK2598" s="655"/>
      <c r="HDL2598" s="655"/>
      <c r="HDM2598" s="655"/>
      <c r="HDN2598" s="655"/>
      <c r="HDO2598" s="655"/>
      <c r="HDP2598" s="655"/>
      <c r="HDQ2598" s="655"/>
      <c r="HDR2598" s="655"/>
      <c r="HDS2598" s="655"/>
      <c r="HDT2598" s="655"/>
      <c r="HDU2598" s="655"/>
      <c r="HDV2598" s="655"/>
      <c r="HDW2598" s="655"/>
      <c r="HDX2598" s="655"/>
      <c r="HDY2598" s="655"/>
      <c r="HDZ2598" s="655"/>
      <c r="HEA2598" s="655"/>
      <c r="HEB2598" s="655"/>
      <c r="HEC2598" s="655"/>
      <c r="HED2598" s="655"/>
      <c r="HEE2598" s="655"/>
      <c r="HEF2598" s="655"/>
      <c r="HEG2598" s="655"/>
      <c r="HEH2598" s="655"/>
      <c r="HEI2598" s="655"/>
      <c r="HEJ2598" s="655"/>
      <c r="HEK2598" s="655"/>
      <c r="HEL2598" s="655"/>
      <c r="HEM2598" s="655"/>
      <c r="HEN2598" s="655"/>
      <c r="HEO2598" s="655"/>
      <c r="HEP2598" s="655"/>
      <c r="HEQ2598" s="655"/>
      <c r="HER2598" s="655"/>
      <c r="HES2598" s="655"/>
      <c r="HET2598" s="655"/>
      <c r="HEU2598" s="655"/>
      <c r="HEV2598" s="655"/>
      <c r="HEW2598" s="655"/>
      <c r="HEX2598" s="655"/>
      <c r="HEY2598" s="655"/>
      <c r="HEZ2598" s="655"/>
      <c r="HFA2598" s="655"/>
      <c r="HFB2598" s="655"/>
      <c r="HFC2598" s="655"/>
      <c r="HFD2598" s="655"/>
      <c r="HFE2598" s="655"/>
      <c r="HFF2598" s="655"/>
      <c r="HFG2598" s="655"/>
      <c r="HFH2598" s="655"/>
      <c r="HFI2598" s="655"/>
      <c r="HFJ2598" s="655"/>
      <c r="HFK2598" s="655"/>
      <c r="HFL2598" s="655"/>
      <c r="HFM2598" s="655"/>
      <c r="HFN2598" s="655"/>
      <c r="HFO2598" s="655"/>
      <c r="HFP2598" s="655"/>
      <c r="HFQ2598" s="655"/>
      <c r="HFR2598" s="655"/>
      <c r="HFS2598" s="655"/>
      <c r="HFT2598" s="655"/>
      <c r="HFU2598" s="655"/>
      <c r="HFV2598" s="655"/>
      <c r="HFW2598" s="655"/>
      <c r="HFX2598" s="655"/>
      <c r="HFY2598" s="655"/>
      <c r="HFZ2598" s="655"/>
      <c r="HGA2598" s="655"/>
      <c r="HGB2598" s="655"/>
      <c r="HGC2598" s="655"/>
      <c r="HGD2598" s="655"/>
      <c r="HGE2598" s="655"/>
      <c r="HGF2598" s="655"/>
      <c r="HGG2598" s="655"/>
      <c r="HGH2598" s="655"/>
      <c r="HGI2598" s="655"/>
      <c r="HGJ2598" s="655"/>
      <c r="HGK2598" s="655"/>
      <c r="HGL2598" s="655"/>
      <c r="HGM2598" s="655"/>
      <c r="HGN2598" s="655"/>
      <c r="HGO2598" s="655"/>
      <c r="HGP2598" s="655"/>
      <c r="HGQ2598" s="655"/>
      <c r="HGR2598" s="655"/>
      <c r="HGS2598" s="655"/>
      <c r="HGT2598" s="655"/>
      <c r="HGU2598" s="655"/>
      <c r="HGV2598" s="655"/>
      <c r="HGW2598" s="655"/>
      <c r="HGX2598" s="655"/>
      <c r="HGY2598" s="655"/>
      <c r="HGZ2598" s="655"/>
      <c r="HHA2598" s="655"/>
      <c r="HHB2598" s="655"/>
      <c r="HHC2598" s="655"/>
      <c r="HHD2598" s="655"/>
      <c r="HHE2598" s="655"/>
      <c r="HHF2598" s="655"/>
      <c r="HHG2598" s="655"/>
      <c r="HHH2598" s="655"/>
      <c r="HHI2598" s="655"/>
      <c r="HHJ2598" s="655"/>
      <c r="HHK2598" s="655"/>
      <c r="HHL2598" s="655"/>
      <c r="HHM2598" s="655"/>
      <c r="HHN2598" s="655"/>
      <c r="HHO2598" s="655"/>
      <c r="HHP2598" s="655"/>
      <c r="HHQ2598" s="655"/>
      <c r="HHR2598" s="655"/>
      <c r="HHS2598" s="655"/>
      <c r="HHT2598" s="655"/>
      <c r="HHU2598" s="655"/>
      <c r="HHV2598" s="655"/>
      <c r="HHW2598" s="655"/>
      <c r="HHX2598" s="655"/>
      <c r="HHY2598" s="655"/>
      <c r="HHZ2598" s="655"/>
      <c r="HIA2598" s="655"/>
      <c r="HIB2598" s="655"/>
      <c r="HIC2598" s="655"/>
      <c r="HID2598" s="655"/>
      <c r="HIE2598" s="655"/>
      <c r="HIF2598" s="655"/>
      <c r="HIG2598" s="655"/>
      <c r="HIH2598" s="655"/>
      <c r="HII2598" s="655"/>
      <c r="HIJ2598" s="655"/>
      <c r="HIK2598" s="655"/>
      <c r="HIL2598" s="655"/>
      <c r="HIM2598" s="655"/>
      <c r="HIN2598" s="655"/>
      <c r="HIO2598" s="655"/>
      <c r="HIP2598" s="655"/>
      <c r="HIQ2598" s="655"/>
      <c r="HIR2598" s="655"/>
      <c r="HIS2598" s="655"/>
      <c r="HIT2598" s="655"/>
      <c r="HIU2598" s="655"/>
      <c r="HIV2598" s="655"/>
      <c r="HIW2598" s="655"/>
      <c r="HIX2598" s="655"/>
      <c r="HIY2598" s="655"/>
      <c r="HIZ2598" s="655"/>
      <c r="HJA2598" s="655"/>
      <c r="HJB2598" s="655"/>
      <c r="HJC2598" s="655"/>
      <c r="HJD2598" s="655"/>
      <c r="HJE2598" s="655"/>
      <c r="HJF2598" s="655"/>
      <c r="HJG2598" s="655"/>
      <c r="HJH2598" s="655"/>
      <c r="HJI2598" s="655"/>
      <c r="HJJ2598" s="655"/>
      <c r="HJK2598" s="655"/>
      <c r="HJL2598" s="655"/>
      <c r="HJM2598" s="655"/>
      <c r="HJN2598" s="655"/>
      <c r="HJO2598" s="655"/>
      <c r="HJP2598" s="655"/>
      <c r="HJQ2598" s="655"/>
      <c r="HJR2598" s="655"/>
      <c r="HJS2598" s="655"/>
      <c r="HJT2598" s="655"/>
      <c r="HJU2598" s="655"/>
      <c r="HJV2598" s="655"/>
      <c r="HJW2598" s="655"/>
      <c r="HJX2598" s="655"/>
      <c r="HJY2598" s="655"/>
      <c r="HJZ2598" s="655"/>
      <c r="HKA2598" s="655"/>
      <c r="HKB2598" s="655"/>
      <c r="HKC2598" s="655"/>
      <c r="HKD2598" s="655"/>
      <c r="HKE2598" s="655"/>
      <c r="HKF2598" s="655"/>
      <c r="HKG2598" s="655"/>
      <c r="HKH2598" s="655"/>
      <c r="HKI2598" s="655"/>
      <c r="HKJ2598" s="655"/>
      <c r="HKK2598" s="655"/>
      <c r="HKL2598" s="655"/>
      <c r="HKM2598" s="655"/>
      <c r="HKN2598" s="655"/>
      <c r="HKO2598" s="655"/>
      <c r="HKP2598" s="655"/>
      <c r="HKQ2598" s="655"/>
      <c r="HKR2598" s="655"/>
      <c r="HKS2598" s="655"/>
      <c r="HKT2598" s="655"/>
      <c r="HKU2598" s="655"/>
      <c r="HKV2598" s="655"/>
      <c r="HKW2598" s="655"/>
      <c r="HKX2598" s="655"/>
      <c r="HKY2598" s="655"/>
      <c r="HKZ2598" s="655"/>
      <c r="HLA2598" s="655"/>
      <c r="HLB2598" s="655"/>
      <c r="HLC2598" s="655"/>
      <c r="HLD2598" s="655"/>
      <c r="HLE2598" s="655"/>
      <c r="HLF2598" s="655"/>
      <c r="HLG2598" s="655"/>
      <c r="HLH2598" s="655"/>
      <c r="HLI2598" s="655"/>
      <c r="HLJ2598" s="655"/>
      <c r="HLK2598" s="655"/>
      <c r="HLL2598" s="655"/>
      <c r="HLM2598" s="655"/>
      <c r="HLN2598" s="655"/>
      <c r="HLO2598" s="655"/>
      <c r="HLP2598" s="655"/>
      <c r="HLQ2598" s="655"/>
      <c r="HLR2598" s="655"/>
      <c r="HLS2598" s="655"/>
      <c r="HLT2598" s="655"/>
      <c r="HLU2598" s="655"/>
      <c r="HLV2598" s="655"/>
      <c r="HLW2598" s="655"/>
      <c r="HLX2598" s="655"/>
      <c r="HLY2598" s="655"/>
      <c r="HLZ2598" s="655"/>
      <c r="HMA2598" s="655"/>
      <c r="HMB2598" s="655"/>
      <c r="HMC2598" s="655"/>
      <c r="HMD2598" s="655"/>
      <c r="HME2598" s="655"/>
      <c r="HMF2598" s="655"/>
      <c r="HMG2598" s="655"/>
      <c r="HMH2598" s="655"/>
      <c r="HMI2598" s="655"/>
      <c r="HMJ2598" s="655"/>
      <c r="HMK2598" s="655"/>
      <c r="HML2598" s="655"/>
      <c r="HMM2598" s="655"/>
      <c r="HMN2598" s="655"/>
      <c r="HMO2598" s="655"/>
      <c r="HMP2598" s="655"/>
      <c r="HMQ2598" s="655"/>
      <c r="HMR2598" s="655"/>
      <c r="HMS2598" s="655"/>
      <c r="HMT2598" s="655"/>
      <c r="HMU2598" s="655"/>
      <c r="HMV2598" s="655"/>
      <c r="HMW2598" s="655"/>
      <c r="HMX2598" s="655"/>
      <c r="HMY2598" s="655"/>
      <c r="HMZ2598" s="655"/>
      <c r="HNA2598" s="655"/>
      <c r="HNB2598" s="655"/>
      <c r="HNC2598" s="655"/>
      <c r="HND2598" s="655"/>
      <c r="HNE2598" s="655"/>
      <c r="HNF2598" s="655"/>
      <c r="HNG2598" s="655"/>
      <c r="HNH2598" s="655"/>
      <c r="HNI2598" s="655"/>
      <c r="HNJ2598" s="655"/>
      <c r="HNK2598" s="655"/>
      <c r="HNL2598" s="655"/>
      <c r="HNM2598" s="655"/>
      <c r="HNN2598" s="655"/>
      <c r="HNO2598" s="655"/>
      <c r="HNP2598" s="655"/>
      <c r="HNQ2598" s="655"/>
      <c r="HNR2598" s="655"/>
      <c r="HNS2598" s="655"/>
      <c r="HNT2598" s="655"/>
      <c r="HNU2598" s="655"/>
      <c r="HNV2598" s="655"/>
      <c r="HNW2598" s="655"/>
      <c r="HNX2598" s="655"/>
      <c r="HNY2598" s="655"/>
      <c r="HNZ2598" s="655"/>
      <c r="HOA2598" s="655"/>
      <c r="HOB2598" s="655"/>
      <c r="HOC2598" s="655"/>
      <c r="HOD2598" s="655"/>
      <c r="HOE2598" s="655"/>
      <c r="HOF2598" s="655"/>
      <c r="HOG2598" s="655"/>
      <c r="HOH2598" s="655"/>
      <c r="HOI2598" s="655"/>
      <c r="HOJ2598" s="655"/>
      <c r="HOK2598" s="655"/>
      <c r="HOL2598" s="655"/>
      <c r="HOM2598" s="655"/>
      <c r="HON2598" s="655"/>
      <c r="HOO2598" s="655"/>
      <c r="HOP2598" s="655"/>
      <c r="HOQ2598" s="655"/>
      <c r="HOR2598" s="655"/>
      <c r="HOS2598" s="655"/>
      <c r="HOT2598" s="655"/>
      <c r="HOU2598" s="655"/>
      <c r="HOV2598" s="655"/>
      <c r="HOW2598" s="655"/>
      <c r="HOX2598" s="655"/>
      <c r="HOY2598" s="655"/>
      <c r="HOZ2598" s="655"/>
      <c r="HPA2598" s="655"/>
      <c r="HPB2598" s="655"/>
      <c r="HPC2598" s="655"/>
      <c r="HPD2598" s="655"/>
      <c r="HPE2598" s="655"/>
      <c r="HPF2598" s="655"/>
      <c r="HPG2598" s="655"/>
      <c r="HPH2598" s="655"/>
      <c r="HPI2598" s="655"/>
      <c r="HPJ2598" s="655"/>
      <c r="HPK2598" s="655"/>
      <c r="HPL2598" s="655"/>
      <c r="HPM2598" s="655"/>
      <c r="HPN2598" s="655"/>
      <c r="HPO2598" s="655"/>
      <c r="HPP2598" s="655"/>
      <c r="HPQ2598" s="655"/>
      <c r="HPR2598" s="655"/>
      <c r="HPS2598" s="655"/>
      <c r="HPT2598" s="655"/>
      <c r="HPU2598" s="655"/>
      <c r="HPV2598" s="655"/>
      <c r="HPW2598" s="655"/>
      <c r="HPX2598" s="655"/>
      <c r="HPY2598" s="655"/>
      <c r="HPZ2598" s="655"/>
      <c r="HQA2598" s="655"/>
      <c r="HQB2598" s="655"/>
      <c r="HQC2598" s="655"/>
      <c r="HQD2598" s="655"/>
      <c r="HQE2598" s="655"/>
      <c r="HQF2598" s="655"/>
      <c r="HQG2598" s="655"/>
      <c r="HQH2598" s="655"/>
      <c r="HQI2598" s="655"/>
      <c r="HQJ2598" s="655"/>
      <c r="HQK2598" s="655"/>
      <c r="HQL2598" s="655"/>
      <c r="HQM2598" s="655"/>
      <c r="HQN2598" s="655"/>
      <c r="HQO2598" s="655"/>
      <c r="HQP2598" s="655"/>
      <c r="HQQ2598" s="655"/>
      <c r="HQR2598" s="655"/>
      <c r="HQS2598" s="655"/>
      <c r="HQT2598" s="655"/>
      <c r="HQU2598" s="655"/>
      <c r="HQV2598" s="655"/>
      <c r="HQW2598" s="655"/>
      <c r="HQX2598" s="655"/>
      <c r="HQY2598" s="655"/>
      <c r="HQZ2598" s="655"/>
      <c r="HRA2598" s="655"/>
      <c r="HRB2598" s="655"/>
      <c r="HRC2598" s="655"/>
      <c r="HRD2598" s="655"/>
      <c r="HRE2598" s="655"/>
      <c r="HRF2598" s="655"/>
      <c r="HRG2598" s="655"/>
      <c r="HRH2598" s="655"/>
      <c r="HRI2598" s="655"/>
      <c r="HRJ2598" s="655"/>
      <c r="HRK2598" s="655"/>
      <c r="HRL2598" s="655"/>
      <c r="HRM2598" s="655"/>
      <c r="HRN2598" s="655"/>
      <c r="HRO2598" s="655"/>
      <c r="HRP2598" s="655"/>
      <c r="HRQ2598" s="655"/>
      <c r="HRR2598" s="655"/>
      <c r="HRS2598" s="655"/>
      <c r="HRT2598" s="655"/>
      <c r="HRU2598" s="655"/>
      <c r="HRV2598" s="655"/>
      <c r="HRW2598" s="655"/>
      <c r="HRX2598" s="655"/>
      <c r="HRY2598" s="655"/>
      <c r="HRZ2598" s="655"/>
      <c r="HSA2598" s="655"/>
      <c r="HSB2598" s="655"/>
      <c r="HSC2598" s="655"/>
      <c r="HSD2598" s="655"/>
      <c r="HSE2598" s="655"/>
      <c r="HSF2598" s="655"/>
      <c r="HSG2598" s="655"/>
      <c r="HSH2598" s="655"/>
      <c r="HSI2598" s="655"/>
      <c r="HSJ2598" s="655"/>
      <c r="HSK2598" s="655"/>
      <c r="HSL2598" s="655"/>
      <c r="HSM2598" s="655"/>
      <c r="HSN2598" s="655"/>
      <c r="HSO2598" s="655"/>
      <c r="HSP2598" s="655"/>
      <c r="HSQ2598" s="655"/>
      <c r="HSR2598" s="655"/>
      <c r="HSS2598" s="655"/>
      <c r="HST2598" s="655"/>
      <c r="HSU2598" s="655"/>
      <c r="HSV2598" s="655"/>
      <c r="HSW2598" s="655"/>
      <c r="HSX2598" s="655"/>
      <c r="HSY2598" s="655"/>
      <c r="HSZ2598" s="655"/>
      <c r="HTA2598" s="655"/>
      <c r="HTB2598" s="655"/>
      <c r="HTC2598" s="655"/>
      <c r="HTD2598" s="655"/>
      <c r="HTE2598" s="655"/>
      <c r="HTF2598" s="655"/>
      <c r="HTG2598" s="655"/>
      <c r="HTH2598" s="655"/>
      <c r="HTI2598" s="655"/>
      <c r="HTJ2598" s="655"/>
      <c r="HTK2598" s="655"/>
      <c r="HTL2598" s="655"/>
      <c r="HTM2598" s="655"/>
      <c r="HTN2598" s="655"/>
      <c r="HTO2598" s="655"/>
      <c r="HTP2598" s="655"/>
      <c r="HTQ2598" s="655"/>
      <c r="HTR2598" s="655"/>
      <c r="HTS2598" s="655"/>
      <c r="HTT2598" s="655"/>
      <c r="HTU2598" s="655"/>
      <c r="HTV2598" s="655"/>
      <c r="HTW2598" s="655"/>
      <c r="HTX2598" s="655"/>
      <c r="HTY2598" s="655"/>
      <c r="HTZ2598" s="655"/>
      <c r="HUA2598" s="655"/>
      <c r="HUB2598" s="655"/>
      <c r="HUC2598" s="655"/>
      <c r="HUD2598" s="655"/>
      <c r="HUE2598" s="655"/>
      <c r="HUF2598" s="655"/>
      <c r="HUG2598" s="655"/>
      <c r="HUH2598" s="655"/>
      <c r="HUI2598" s="655"/>
      <c r="HUJ2598" s="655"/>
      <c r="HUK2598" s="655"/>
      <c r="HUL2598" s="655"/>
      <c r="HUM2598" s="655"/>
      <c r="HUN2598" s="655"/>
      <c r="HUO2598" s="655"/>
      <c r="HUP2598" s="655"/>
      <c r="HUQ2598" s="655"/>
      <c r="HUR2598" s="655"/>
      <c r="HUS2598" s="655"/>
      <c r="HUT2598" s="655"/>
      <c r="HUU2598" s="655"/>
      <c r="HUV2598" s="655"/>
      <c r="HUW2598" s="655"/>
      <c r="HUX2598" s="655"/>
      <c r="HUY2598" s="655"/>
      <c r="HUZ2598" s="655"/>
      <c r="HVA2598" s="655"/>
      <c r="HVB2598" s="655"/>
      <c r="HVC2598" s="655"/>
      <c r="HVD2598" s="655"/>
      <c r="HVE2598" s="655"/>
      <c r="HVF2598" s="655"/>
      <c r="HVG2598" s="655"/>
      <c r="HVH2598" s="655"/>
      <c r="HVI2598" s="655"/>
      <c r="HVJ2598" s="655"/>
      <c r="HVK2598" s="655"/>
      <c r="HVL2598" s="655"/>
      <c r="HVM2598" s="655"/>
      <c r="HVN2598" s="655"/>
      <c r="HVO2598" s="655"/>
      <c r="HVP2598" s="655"/>
      <c r="HVQ2598" s="655"/>
      <c r="HVR2598" s="655"/>
      <c r="HVS2598" s="655"/>
      <c r="HVT2598" s="655"/>
      <c r="HVU2598" s="655"/>
      <c r="HVV2598" s="655"/>
      <c r="HVW2598" s="655"/>
      <c r="HVX2598" s="655"/>
      <c r="HVY2598" s="655"/>
      <c r="HVZ2598" s="655"/>
      <c r="HWA2598" s="655"/>
      <c r="HWB2598" s="655"/>
      <c r="HWC2598" s="655"/>
      <c r="HWD2598" s="655"/>
      <c r="HWE2598" s="655"/>
      <c r="HWF2598" s="655"/>
      <c r="HWG2598" s="655"/>
      <c r="HWH2598" s="655"/>
      <c r="HWI2598" s="655"/>
      <c r="HWJ2598" s="655"/>
      <c r="HWK2598" s="655"/>
      <c r="HWL2598" s="655"/>
      <c r="HWM2598" s="655"/>
      <c r="HWN2598" s="655"/>
      <c r="HWO2598" s="655"/>
      <c r="HWP2598" s="655"/>
      <c r="HWQ2598" s="655"/>
      <c r="HWR2598" s="655"/>
      <c r="HWS2598" s="655"/>
      <c r="HWT2598" s="655"/>
      <c r="HWU2598" s="655"/>
      <c r="HWV2598" s="655"/>
      <c r="HWW2598" s="655"/>
      <c r="HWX2598" s="655"/>
      <c r="HWY2598" s="655"/>
      <c r="HWZ2598" s="655"/>
      <c r="HXA2598" s="655"/>
      <c r="HXB2598" s="655"/>
      <c r="HXC2598" s="655"/>
      <c r="HXD2598" s="655"/>
      <c r="HXE2598" s="655"/>
      <c r="HXF2598" s="655"/>
      <c r="HXG2598" s="655"/>
      <c r="HXH2598" s="655"/>
      <c r="HXI2598" s="655"/>
      <c r="HXJ2598" s="655"/>
      <c r="HXK2598" s="655"/>
      <c r="HXL2598" s="655"/>
      <c r="HXM2598" s="655"/>
      <c r="HXN2598" s="655"/>
      <c r="HXO2598" s="655"/>
      <c r="HXP2598" s="655"/>
      <c r="HXQ2598" s="655"/>
      <c r="HXR2598" s="655"/>
      <c r="HXS2598" s="655"/>
      <c r="HXT2598" s="655"/>
      <c r="HXU2598" s="655"/>
      <c r="HXV2598" s="655"/>
      <c r="HXW2598" s="655"/>
      <c r="HXX2598" s="655"/>
      <c r="HXY2598" s="655"/>
      <c r="HXZ2598" s="655"/>
      <c r="HYA2598" s="655"/>
      <c r="HYB2598" s="655"/>
      <c r="HYC2598" s="655"/>
      <c r="HYD2598" s="655"/>
      <c r="HYE2598" s="655"/>
      <c r="HYF2598" s="655"/>
      <c r="HYG2598" s="655"/>
      <c r="HYH2598" s="655"/>
      <c r="HYI2598" s="655"/>
      <c r="HYJ2598" s="655"/>
      <c r="HYK2598" s="655"/>
      <c r="HYL2598" s="655"/>
      <c r="HYM2598" s="655"/>
      <c r="HYN2598" s="655"/>
      <c r="HYO2598" s="655"/>
      <c r="HYP2598" s="655"/>
      <c r="HYQ2598" s="655"/>
      <c r="HYR2598" s="655"/>
      <c r="HYS2598" s="655"/>
      <c r="HYT2598" s="655"/>
      <c r="HYU2598" s="655"/>
      <c r="HYV2598" s="655"/>
      <c r="HYW2598" s="655"/>
      <c r="HYX2598" s="655"/>
      <c r="HYY2598" s="655"/>
      <c r="HYZ2598" s="655"/>
      <c r="HZA2598" s="655"/>
      <c r="HZB2598" s="655"/>
      <c r="HZC2598" s="655"/>
      <c r="HZD2598" s="655"/>
      <c r="HZE2598" s="655"/>
      <c r="HZF2598" s="655"/>
      <c r="HZG2598" s="655"/>
      <c r="HZH2598" s="655"/>
      <c r="HZI2598" s="655"/>
      <c r="HZJ2598" s="655"/>
      <c r="HZK2598" s="655"/>
      <c r="HZL2598" s="655"/>
      <c r="HZM2598" s="655"/>
      <c r="HZN2598" s="655"/>
      <c r="HZO2598" s="655"/>
      <c r="HZP2598" s="655"/>
      <c r="HZQ2598" s="655"/>
      <c r="HZR2598" s="655"/>
      <c r="HZS2598" s="655"/>
      <c r="HZT2598" s="655"/>
      <c r="HZU2598" s="655"/>
      <c r="HZV2598" s="655"/>
      <c r="HZW2598" s="655"/>
      <c r="HZX2598" s="655"/>
      <c r="HZY2598" s="655"/>
      <c r="HZZ2598" s="655"/>
      <c r="IAA2598" s="655"/>
      <c r="IAB2598" s="655"/>
      <c r="IAC2598" s="655"/>
      <c r="IAD2598" s="655"/>
      <c r="IAE2598" s="655"/>
      <c r="IAF2598" s="655"/>
      <c r="IAG2598" s="655"/>
      <c r="IAH2598" s="655"/>
      <c r="IAI2598" s="655"/>
      <c r="IAJ2598" s="655"/>
      <c r="IAK2598" s="655"/>
      <c r="IAL2598" s="655"/>
      <c r="IAM2598" s="655"/>
      <c r="IAN2598" s="655"/>
      <c r="IAO2598" s="655"/>
      <c r="IAP2598" s="655"/>
      <c r="IAQ2598" s="655"/>
      <c r="IAR2598" s="655"/>
      <c r="IAS2598" s="655"/>
      <c r="IAT2598" s="655"/>
      <c r="IAU2598" s="655"/>
      <c r="IAV2598" s="655"/>
      <c r="IAW2598" s="655"/>
      <c r="IAX2598" s="655"/>
      <c r="IAY2598" s="655"/>
      <c r="IAZ2598" s="655"/>
      <c r="IBA2598" s="655"/>
      <c r="IBB2598" s="655"/>
      <c r="IBC2598" s="655"/>
      <c r="IBD2598" s="655"/>
      <c r="IBE2598" s="655"/>
      <c r="IBF2598" s="655"/>
      <c r="IBG2598" s="655"/>
      <c r="IBH2598" s="655"/>
      <c r="IBI2598" s="655"/>
      <c r="IBJ2598" s="655"/>
      <c r="IBK2598" s="655"/>
      <c r="IBL2598" s="655"/>
      <c r="IBM2598" s="655"/>
      <c r="IBN2598" s="655"/>
      <c r="IBO2598" s="655"/>
      <c r="IBP2598" s="655"/>
      <c r="IBQ2598" s="655"/>
      <c r="IBR2598" s="655"/>
      <c r="IBS2598" s="655"/>
      <c r="IBT2598" s="655"/>
      <c r="IBU2598" s="655"/>
      <c r="IBV2598" s="655"/>
      <c r="IBW2598" s="655"/>
      <c r="IBX2598" s="655"/>
      <c r="IBY2598" s="655"/>
      <c r="IBZ2598" s="655"/>
      <c r="ICA2598" s="655"/>
      <c r="ICB2598" s="655"/>
      <c r="ICC2598" s="655"/>
      <c r="ICD2598" s="655"/>
      <c r="ICE2598" s="655"/>
      <c r="ICF2598" s="655"/>
      <c r="ICG2598" s="655"/>
      <c r="ICH2598" s="655"/>
      <c r="ICI2598" s="655"/>
      <c r="ICJ2598" s="655"/>
      <c r="ICK2598" s="655"/>
      <c r="ICL2598" s="655"/>
      <c r="ICM2598" s="655"/>
      <c r="ICN2598" s="655"/>
      <c r="ICO2598" s="655"/>
      <c r="ICP2598" s="655"/>
      <c r="ICQ2598" s="655"/>
      <c r="ICR2598" s="655"/>
      <c r="ICS2598" s="655"/>
      <c r="ICT2598" s="655"/>
      <c r="ICU2598" s="655"/>
      <c r="ICV2598" s="655"/>
      <c r="ICW2598" s="655"/>
      <c r="ICX2598" s="655"/>
      <c r="ICY2598" s="655"/>
      <c r="ICZ2598" s="655"/>
      <c r="IDA2598" s="655"/>
      <c r="IDB2598" s="655"/>
      <c r="IDC2598" s="655"/>
      <c r="IDD2598" s="655"/>
      <c r="IDE2598" s="655"/>
      <c r="IDF2598" s="655"/>
      <c r="IDG2598" s="655"/>
      <c r="IDH2598" s="655"/>
      <c r="IDI2598" s="655"/>
      <c r="IDJ2598" s="655"/>
      <c r="IDK2598" s="655"/>
      <c r="IDL2598" s="655"/>
      <c r="IDM2598" s="655"/>
      <c r="IDN2598" s="655"/>
      <c r="IDO2598" s="655"/>
      <c r="IDP2598" s="655"/>
      <c r="IDQ2598" s="655"/>
      <c r="IDR2598" s="655"/>
      <c r="IDS2598" s="655"/>
      <c r="IDT2598" s="655"/>
      <c r="IDU2598" s="655"/>
      <c r="IDV2598" s="655"/>
      <c r="IDW2598" s="655"/>
      <c r="IDX2598" s="655"/>
      <c r="IDY2598" s="655"/>
      <c r="IDZ2598" s="655"/>
      <c r="IEA2598" s="655"/>
      <c r="IEB2598" s="655"/>
      <c r="IEC2598" s="655"/>
      <c r="IED2598" s="655"/>
      <c r="IEE2598" s="655"/>
      <c r="IEF2598" s="655"/>
      <c r="IEG2598" s="655"/>
      <c r="IEH2598" s="655"/>
      <c r="IEI2598" s="655"/>
      <c r="IEJ2598" s="655"/>
      <c r="IEK2598" s="655"/>
      <c r="IEL2598" s="655"/>
      <c r="IEM2598" s="655"/>
      <c r="IEN2598" s="655"/>
      <c r="IEO2598" s="655"/>
      <c r="IEP2598" s="655"/>
      <c r="IEQ2598" s="655"/>
      <c r="IER2598" s="655"/>
      <c r="IES2598" s="655"/>
      <c r="IET2598" s="655"/>
      <c r="IEU2598" s="655"/>
      <c r="IEV2598" s="655"/>
      <c r="IEW2598" s="655"/>
      <c r="IEX2598" s="655"/>
      <c r="IEY2598" s="655"/>
      <c r="IEZ2598" s="655"/>
      <c r="IFA2598" s="655"/>
      <c r="IFB2598" s="655"/>
      <c r="IFC2598" s="655"/>
      <c r="IFD2598" s="655"/>
      <c r="IFE2598" s="655"/>
      <c r="IFF2598" s="655"/>
      <c r="IFG2598" s="655"/>
      <c r="IFH2598" s="655"/>
      <c r="IFI2598" s="655"/>
      <c r="IFJ2598" s="655"/>
      <c r="IFK2598" s="655"/>
      <c r="IFL2598" s="655"/>
      <c r="IFM2598" s="655"/>
      <c r="IFN2598" s="655"/>
      <c r="IFO2598" s="655"/>
      <c r="IFP2598" s="655"/>
      <c r="IFQ2598" s="655"/>
      <c r="IFR2598" s="655"/>
      <c r="IFS2598" s="655"/>
      <c r="IFT2598" s="655"/>
      <c r="IFU2598" s="655"/>
      <c r="IFV2598" s="655"/>
      <c r="IFW2598" s="655"/>
      <c r="IFX2598" s="655"/>
      <c r="IFY2598" s="655"/>
      <c r="IFZ2598" s="655"/>
      <c r="IGA2598" s="655"/>
      <c r="IGB2598" s="655"/>
      <c r="IGC2598" s="655"/>
      <c r="IGD2598" s="655"/>
      <c r="IGE2598" s="655"/>
      <c r="IGF2598" s="655"/>
      <c r="IGG2598" s="655"/>
      <c r="IGH2598" s="655"/>
      <c r="IGI2598" s="655"/>
      <c r="IGJ2598" s="655"/>
      <c r="IGK2598" s="655"/>
      <c r="IGL2598" s="655"/>
      <c r="IGM2598" s="655"/>
      <c r="IGN2598" s="655"/>
      <c r="IGO2598" s="655"/>
      <c r="IGP2598" s="655"/>
      <c r="IGQ2598" s="655"/>
      <c r="IGR2598" s="655"/>
      <c r="IGS2598" s="655"/>
      <c r="IGT2598" s="655"/>
      <c r="IGU2598" s="655"/>
      <c r="IGV2598" s="655"/>
      <c r="IGW2598" s="655"/>
      <c r="IGX2598" s="655"/>
      <c r="IGY2598" s="655"/>
      <c r="IGZ2598" s="655"/>
      <c r="IHA2598" s="655"/>
      <c r="IHB2598" s="655"/>
      <c r="IHC2598" s="655"/>
      <c r="IHD2598" s="655"/>
      <c r="IHE2598" s="655"/>
      <c r="IHF2598" s="655"/>
      <c r="IHG2598" s="655"/>
      <c r="IHH2598" s="655"/>
      <c r="IHI2598" s="655"/>
      <c r="IHJ2598" s="655"/>
      <c r="IHK2598" s="655"/>
      <c r="IHL2598" s="655"/>
      <c r="IHM2598" s="655"/>
      <c r="IHN2598" s="655"/>
      <c r="IHO2598" s="655"/>
      <c r="IHP2598" s="655"/>
      <c r="IHQ2598" s="655"/>
      <c r="IHR2598" s="655"/>
      <c r="IHS2598" s="655"/>
      <c r="IHT2598" s="655"/>
      <c r="IHU2598" s="655"/>
      <c r="IHV2598" s="655"/>
      <c r="IHW2598" s="655"/>
      <c r="IHX2598" s="655"/>
      <c r="IHY2598" s="655"/>
      <c r="IHZ2598" s="655"/>
      <c r="IIA2598" s="655"/>
      <c r="IIB2598" s="655"/>
      <c r="IIC2598" s="655"/>
      <c r="IID2598" s="655"/>
      <c r="IIE2598" s="655"/>
      <c r="IIF2598" s="655"/>
      <c r="IIG2598" s="655"/>
      <c r="IIH2598" s="655"/>
      <c r="III2598" s="655"/>
      <c r="IIJ2598" s="655"/>
      <c r="IIK2598" s="655"/>
      <c r="IIL2598" s="655"/>
      <c r="IIM2598" s="655"/>
      <c r="IIN2598" s="655"/>
      <c r="IIO2598" s="655"/>
      <c r="IIP2598" s="655"/>
      <c r="IIQ2598" s="655"/>
      <c r="IIR2598" s="655"/>
      <c r="IIS2598" s="655"/>
      <c r="IIT2598" s="655"/>
      <c r="IIU2598" s="655"/>
      <c r="IIV2598" s="655"/>
      <c r="IIW2598" s="655"/>
      <c r="IIX2598" s="655"/>
      <c r="IIY2598" s="655"/>
      <c r="IIZ2598" s="655"/>
      <c r="IJA2598" s="655"/>
      <c r="IJB2598" s="655"/>
      <c r="IJC2598" s="655"/>
      <c r="IJD2598" s="655"/>
      <c r="IJE2598" s="655"/>
      <c r="IJF2598" s="655"/>
      <c r="IJG2598" s="655"/>
      <c r="IJH2598" s="655"/>
      <c r="IJI2598" s="655"/>
      <c r="IJJ2598" s="655"/>
      <c r="IJK2598" s="655"/>
      <c r="IJL2598" s="655"/>
      <c r="IJM2598" s="655"/>
      <c r="IJN2598" s="655"/>
      <c r="IJO2598" s="655"/>
      <c r="IJP2598" s="655"/>
      <c r="IJQ2598" s="655"/>
      <c r="IJR2598" s="655"/>
      <c r="IJS2598" s="655"/>
      <c r="IJT2598" s="655"/>
      <c r="IJU2598" s="655"/>
      <c r="IJV2598" s="655"/>
      <c r="IJW2598" s="655"/>
      <c r="IJX2598" s="655"/>
      <c r="IJY2598" s="655"/>
      <c r="IJZ2598" s="655"/>
      <c r="IKA2598" s="655"/>
      <c r="IKB2598" s="655"/>
      <c r="IKC2598" s="655"/>
      <c r="IKD2598" s="655"/>
      <c r="IKE2598" s="655"/>
      <c r="IKF2598" s="655"/>
      <c r="IKG2598" s="655"/>
      <c r="IKH2598" s="655"/>
      <c r="IKI2598" s="655"/>
      <c r="IKJ2598" s="655"/>
      <c r="IKK2598" s="655"/>
      <c r="IKL2598" s="655"/>
      <c r="IKM2598" s="655"/>
      <c r="IKN2598" s="655"/>
      <c r="IKO2598" s="655"/>
      <c r="IKP2598" s="655"/>
      <c r="IKQ2598" s="655"/>
      <c r="IKR2598" s="655"/>
      <c r="IKS2598" s="655"/>
      <c r="IKT2598" s="655"/>
      <c r="IKU2598" s="655"/>
      <c r="IKV2598" s="655"/>
      <c r="IKW2598" s="655"/>
      <c r="IKX2598" s="655"/>
      <c r="IKY2598" s="655"/>
      <c r="IKZ2598" s="655"/>
      <c r="ILA2598" s="655"/>
      <c r="ILB2598" s="655"/>
      <c r="ILC2598" s="655"/>
      <c r="ILD2598" s="655"/>
      <c r="ILE2598" s="655"/>
      <c r="ILF2598" s="655"/>
      <c r="ILG2598" s="655"/>
      <c r="ILH2598" s="655"/>
      <c r="ILI2598" s="655"/>
      <c r="ILJ2598" s="655"/>
      <c r="ILK2598" s="655"/>
      <c r="ILL2598" s="655"/>
      <c r="ILM2598" s="655"/>
      <c r="ILN2598" s="655"/>
      <c r="ILO2598" s="655"/>
      <c r="ILP2598" s="655"/>
      <c r="ILQ2598" s="655"/>
      <c r="ILR2598" s="655"/>
      <c r="ILS2598" s="655"/>
      <c r="ILT2598" s="655"/>
      <c r="ILU2598" s="655"/>
      <c r="ILV2598" s="655"/>
      <c r="ILW2598" s="655"/>
      <c r="ILX2598" s="655"/>
      <c r="ILY2598" s="655"/>
      <c r="ILZ2598" s="655"/>
      <c r="IMA2598" s="655"/>
      <c r="IMB2598" s="655"/>
      <c r="IMC2598" s="655"/>
      <c r="IMD2598" s="655"/>
      <c r="IME2598" s="655"/>
      <c r="IMF2598" s="655"/>
      <c r="IMG2598" s="655"/>
      <c r="IMH2598" s="655"/>
      <c r="IMI2598" s="655"/>
      <c r="IMJ2598" s="655"/>
      <c r="IMK2598" s="655"/>
      <c r="IML2598" s="655"/>
      <c r="IMM2598" s="655"/>
      <c r="IMN2598" s="655"/>
      <c r="IMO2598" s="655"/>
      <c r="IMP2598" s="655"/>
      <c r="IMQ2598" s="655"/>
      <c r="IMR2598" s="655"/>
      <c r="IMS2598" s="655"/>
      <c r="IMT2598" s="655"/>
      <c r="IMU2598" s="655"/>
      <c r="IMV2598" s="655"/>
      <c r="IMW2598" s="655"/>
      <c r="IMX2598" s="655"/>
      <c r="IMY2598" s="655"/>
      <c r="IMZ2598" s="655"/>
      <c r="INA2598" s="655"/>
      <c r="INB2598" s="655"/>
      <c r="INC2598" s="655"/>
      <c r="IND2598" s="655"/>
      <c r="INE2598" s="655"/>
      <c r="INF2598" s="655"/>
      <c r="ING2598" s="655"/>
      <c r="INH2598" s="655"/>
      <c r="INI2598" s="655"/>
      <c r="INJ2598" s="655"/>
      <c r="INK2598" s="655"/>
      <c r="INL2598" s="655"/>
      <c r="INM2598" s="655"/>
      <c r="INN2598" s="655"/>
      <c r="INO2598" s="655"/>
      <c r="INP2598" s="655"/>
      <c r="INQ2598" s="655"/>
      <c r="INR2598" s="655"/>
      <c r="INS2598" s="655"/>
      <c r="INT2598" s="655"/>
      <c r="INU2598" s="655"/>
      <c r="INV2598" s="655"/>
      <c r="INW2598" s="655"/>
      <c r="INX2598" s="655"/>
      <c r="INY2598" s="655"/>
      <c r="INZ2598" s="655"/>
      <c r="IOA2598" s="655"/>
      <c r="IOB2598" s="655"/>
      <c r="IOC2598" s="655"/>
      <c r="IOD2598" s="655"/>
      <c r="IOE2598" s="655"/>
      <c r="IOF2598" s="655"/>
      <c r="IOG2598" s="655"/>
      <c r="IOH2598" s="655"/>
      <c r="IOI2598" s="655"/>
      <c r="IOJ2598" s="655"/>
      <c r="IOK2598" s="655"/>
      <c r="IOL2598" s="655"/>
      <c r="IOM2598" s="655"/>
      <c r="ION2598" s="655"/>
      <c r="IOO2598" s="655"/>
      <c r="IOP2598" s="655"/>
      <c r="IOQ2598" s="655"/>
      <c r="IOR2598" s="655"/>
      <c r="IOS2598" s="655"/>
      <c r="IOT2598" s="655"/>
      <c r="IOU2598" s="655"/>
      <c r="IOV2598" s="655"/>
      <c r="IOW2598" s="655"/>
      <c r="IOX2598" s="655"/>
      <c r="IOY2598" s="655"/>
      <c r="IOZ2598" s="655"/>
      <c r="IPA2598" s="655"/>
      <c r="IPB2598" s="655"/>
      <c r="IPC2598" s="655"/>
      <c r="IPD2598" s="655"/>
      <c r="IPE2598" s="655"/>
      <c r="IPF2598" s="655"/>
      <c r="IPG2598" s="655"/>
      <c r="IPH2598" s="655"/>
      <c r="IPI2598" s="655"/>
      <c r="IPJ2598" s="655"/>
      <c r="IPK2598" s="655"/>
      <c r="IPL2598" s="655"/>
      <c r="IPM2598" s="655"/>
      <c r="IPN2598" s="655"/>
      <c r="IPO2598" s="655"/>
      <c r="IPP2598" s="655"/>
      <c r="IPQ2598" s="655"/>
      <c r="IPR2598" s="655"/>
      <c r="IPS2598" s="655"/>
      <c r="IPT2598" s="655"/>
      <c r="IPU2598" s="655"/>
      <c r="IPV2598" s="655"/>
      <c r="IPW2598" s="655"/>
      <c r="IPX2598" s="655"/>
      <c r="IPY2598" s="655"/>
      <c r="IPZ2598" s="655"/>
      <c r="IQA2598" s="655"/>
      <c r="IQB2598" s="655"/>
      <c r="IQC2598" s="655"/>
      <c r="IQD2598" s="655"/>
      <c r="IQE2598" s="655"/>
      <c r="IQF2598" s="655"/>
      <c r="IQG2598" s="655"/>
      <c r="IQH2598" s="655"/>
      <c r="IQI2598" s="655"/>
      <c r="IQJ2598" s="655"/>
      <c r="IQK2598" s="655"/>
      <c r="IQL2598" s="655"/>
      <c r="IQM2598" s="655"/>
      <c r="IQN2598" s="655"/>
      <c r="IQO2598" s="655"/>
      <c r="IQP2598" s="655"/>
      <c r="IQQ2598" s="655"/>
      <c r="IQR2598" s="655"/>
      <c r="IQS2598" s="655"/>
      <c r="IQT2598" s="655"/>
      <c r="IQU2598" s="655"/>
      <c r="IQV2598" s="655"/>
      <c r="IQW2598" s="655"/>
      <c r="IQX2598" s="655"/>
      <c r="IQY2598" s="655"/>
      <c r="IQZ2598" s="655"/>
      <c r="IRA2598" s="655"/>
      <c r="IRB2598" s="655"/>
      <c r="IRC2598" s="655"/>
      <c r="IRD2598" s="655"/>
      <c r="IRE2598" s="655"/>
      <c r="IRF2598" s="655"/>
      <c r="IRG2598" s="655"/>
      <c r="IRH2598" s="655"/>
      <c r="IRI2598" s="655"/>
      <c r="IRJ2598" s="655"/>
      <c r="IRK2598" s="655"/>
      <c r="IRL2598" s="655"/>
      <c r="IRM2598" s="655"/>
      <c r="IRN2598" s="655"/>
      <c r="IRO2598" s="655"/>
      <c r="IRP2598" s="655"/>
      <c r="IRQ2598" s="655"/>
      <c r="IRR2598" s="655"/>
      <c r="IRS2598" s="655"/>
      <c r="IRT2598" s="655"/>
      <c r="IRU2598" s="655"/>
      <c r="IRV2598" s="655"/>
      <c r="IRW2598" s="655"/>
      <c r="IRX2598" s="655"/>
      <c r="IRY2598" s="655"/>
      <c r="IRZ2598" s="655"/>
      <c r="ISA2598" s="655"/>
      <c r="ISB2598" s="655"/>
      <c r="ISC2598" s="655"/>
      <c r="ISD2598" s="655"/>
      <c r="ISE2598" s="655"/>
      <c r="ISF2598" s="655"/>
      <c r="ISG2598" s="655"/>
      <c r="ISH2598" s="655"/>
      <c r="ISI2598" s="655"/>
      <c r="ISJ2598" s="655"/>
      <c r="ISK2598" s="655"/>
      <c r="ISL2598" s="655"/>
      <c r="ISM2598" s="655"/>
      <c r="ISN2598" s="655"/>
      <c r="ISO2598" s="655"/>
      <c r="ISP2598" s="655"/>
      <c r="ISQ2598" s="655"/>
      <c r="ISR2598" s="655"/>
      <c r="ISS2598" s="655"/>
      <c r="IST2598" s="655"/>
      <c r="ISU2598" s="655"/>
      <c r="ISV2598" s="655"/>
      <c r="ISW2598" s="655"/>
      <c r="ISX2598" s="655"/>
      <c r="ISY2598" s="655"/>
      <c r="ISZ2598" s="655"/>
      <c r="ITA2598" s="655"/>
      <c r="ITB2598" s="655"/>
      <c r="ITC2598" s="655"/>
      <c r="ITD2598" s="655"/>
      <c r="ITE2598" s="655"/>
      <c r="ITF2598" s="655"/>
      <c r="ITG2598" s="655"/>
      <c r="ITH2598" s="655"/>
      <c r="ITI2598" s="655"/>
      <c r="ITJ2598" s="655"/>
      <c r="ITK2598" s="655"/>
      <c r="ITL2598" s="655"/>
      <c r="ITM2598" s="655"/>
      <c r="ITN2598" s="655"/>
      <c r="ITO2598" s="655"/>
      <c r="ITP2598" s="655"/>
      <c r="ITQ2598" s="655"/>
      <c r="ITR2598" s="655"/>
      <c r="ITS2598" s="655"/>
      <c r="ITT2598" s="655"/>
      <c r="ITU2598" s="655"/>
      <c r="ITV2598" s="655"/>
      <c r="ITW2598" s="655"/>
      <c r="ITX2598" s="655"/>
      <c r="ITY2598" s="655"/>
      <c r="ITZ2598" s="655"/>
      <c r="IUA2598" s="655"/>
      <c r="IUB2598" s="655"/>
      <c r="IUC2598" s="655"/>
      <c r="IUD2598" s="655"/>
      <c r="IUE2598" s="655"/>
      <c r="IUF2598" s="655"/>
      <c r="IUG2598" s="655"/>
      <c r="IUH2598" s="655"/>
      <c r="IUI2598" s="655"/>
      <c r="IUJ2598" s="655"/>
      <c r="IUK2598" s="655"/>
      <c r="IUL2598" s="655"/>
      <c r="IUM2598" s="655"/>
      <c r="IUN2598" s="655"/>
      <c r="IUO2598" s="655"/>
      <c r="IUP2598" s="655"/>
      <c r="IUQ2598" s="655"/>
      <c r="IUR2598" s="655"/>
      <c r="IUS2598" s="655"/>
      <c r="IUT2598" s="655"/>
      <c r="IUU2598" s="655"/>
      <c r="IUV2598" s="655"/>
      <c r="IUW2598" s="655"/>
      <c r="IUX2598" s="655"/>
      <c r="IUY2598" s="655"/>
      <c r="IUZ2598" s="655"/>
      <c r="IVA2598" s="655"/>
      <c r="IVB2598" s="655"/>
      <c r="IVC2598" s="655"/>
      <c r="IVD2598" s="655"/>
      <c r="IVE2598" s="655"/>
      <c r="IVF2598" s="655"/>
      <c r="IVG2598" s="655"/>
      <c r="IVH2598" s="655"/>
      <c r="IVI2598" s="655"/>
      <c r="IVJ2598" s="655"/>
      <c r="IVK2598" s="655"/>
      <c r="IVL2598" s="655"/>
      <c r="IVM2598" s="655"/>
      <c r="IVN2598" s="655"/>
      <c r="IVO2598" s="655"/>
      <c r="IVP2598" s="655"/>
      <c r="IVQ2598" s="655"/>
      <c r="IVR2598" s="655"/>
      <c r="IVS2598" s="655"/>
      <c r="IVT2598" s="655"/>
      <c r="IVU2598" s="655"/>
      <c r="IVV2598" s="655"/>
      <c r="IVW2598" s="655"/>
      <c r="IVX2598" s="655"/>
      <c r="IVY2598" s="655"/>
      <c r="IVZ2598" s="655"/>
      <c r="IWA2598" s="655"/>
      <c r="IWB2598" s="655"/>
      <c r="IWC2598" s="655"/>
      <c r="IWD2598" s="655"/>
      <c r="IWE2598" s="655"/>
      <c r="IWF2598" s="655"/>
      <c r="IWG2598" s="655"/>
      <c r="IWH2598" s="655"/>
      <c r="IWI2598" s="655"/>
      <c r="IWJ2598" s="655"/>
      <c r="IWK2598" s="655"/>
      <c r="IWL2598" s="655"/>
      <c r="IWM2598" s="655"/>
      <c r="IWN2598" s="655"/>
      <c r="IWO2598" s="655"/>
      <c r="IWP2598" s="655"/>
      <c r="IWQ2598" s="655"/>
      <c r="IWR2598" s="655"/>
      <c r="IWS2598" s="655"/>
      <c r="IWT2598" s="655"/>
      <c r="IWU2598" s="655"/>
      <c r="IWV2598" s="655"/>
      <c r="IWW2598" s="655"/>
      <c r="IWX2598" s="655"/>
      <c r="IWY2598" s="655"/>
      <c r="IWZ2598" s="655"/>
      <c r="IXA2598" s="655"/>
      <c r="IXB2598" s="655"/>
      <c r="IXC2598" s="655"/>
      <c r="IXD2598" s="655"/>
      <c r="IXE2598" s="655"/>
      <c r="IXF2598" s="655"/>
      <c r="IXG2598" s="655"/>
      <c r="IXH2598" s="655"/>
      <c r="IXI2598" s="655"/>
      <c r="IXJ2598" s="655"/>
      <c r="IXK2598" s="655"/>
      <c r="IXL2598" s="655"/>
      <c r="IXM2598" s="655"/>
      <c r="IXN2598" s="655"/>
      <c r="IXO2598" s="655"/>
      <c r="IXP2598" s="655"/>
      <c r="IXQ2598" s="655"/>
      <c r="IXR2598" s="655"/>
      <c r="IXS2598" s="655"/>
      <c r="IXT2598" s="655"/>
      <c r="IXU2598" s="655"/>
      <c r="IXV2598" s="655"/>
      <c r="IXW2598" s="655"/>
      <c r="IXX2598" s="655"/>
      <c r="IXY2598" s="655"/>
      <c r="IXZ2598" s="655"/>
      <c r="IYA2598" s="655"/>
      <c r="IYB2598" s="655"/>
      <c r="IYC2598" s="655"/>
      <c r="IYD2598" s="655"/>
      <c r="IYE2598" s="655"/>
      <c r="IYF2598" s="655"/>
      <c r="IYG2598" s="655"/>
      <c r="IYH2598" s="655"/>
      <c r="IYI2598" s="655"/>
      <c r="IYJ2598" s="655"/>
      <c r="IYK2598" s="655"/>
      <c r="IYL2598" s="655"/>
      <c r="IYM2598" s="655"/>
      <c r="IYN2598" s="655"/>
      <c r="IYO2598" s="655"/>
      <c r="IYP2598" s="655"/>
      <c r="IYQ2598" s="655"/>
      <c r="IYR2598" s="655"/>
      <c r="IYS2598" s="655"/>
      <c r="IYT2598" s="655"/>
      <c r="IYU2598" s="655"/>
      <c r="IYV2598" s="655"/>
      <c r="IYW2598" s="655"/>
      <c r="IYX2598" s="655"/>
      <c r="IYY2598" s="655"/>
      <c r="IYZ2598" s="655"/>
      <c r="IZA2598" s="655"/>
      <c r="IZB2598" s="655"/>
      <c r="IZC2598" s="655"/>
      <c r="IZD2598" s="655"/>
      <c r="IZE2598" s="655"/>
      <c r="IZF2598" s="655"/>
      <c r="IZG2598" s="655"/>
      <c r="IZH2598" s="655"/>
      <c r="IZI2598" s="655"/>
      <c r="IZJ2598" s="655"/>
      <c r="IZK2598" s="655"/>
      <c r="IZL2598" s="655"/>
      <c r="IZM2598" s="655"/>
      <c r="IZN2598" s="655"/>
      <c r="IZO2598" s="655"/>
      <c r="IZP2598" s="655"/>
      <c r="IZQ2598" s="655"/>
      <c r="IZR2598" s="655"/>
      <c r="IZS2598" s="655"/>
      <c r="IZT2598" s="655"/>
      <c r="IZU2598" s="655"/>
      <c r="IZV2598" s="655"/>
      <c r="IZW2598" s="655"/>
      <c r="IZX2598" s="655"/>
      <c r="IZY2598" s="655"/>
      <c r="IZZ2598" s="655"/>
      <c r="JAA2598" s="655"/>
      <c r="JAB2598" s="655"/>
      <c r="JAC2598" s="655"/>
      <c r="JAD2598" s="655"/>
      <c r="JAE2598" s="655"/>
      <c r="JAF2598" s="655"/>
      <c r="JAG2598" s="655"/>
      <c r="JAH2598" s="655"/>
      <c r="JAI2598" s="655"/>
      <c r="JAJ2598" s="655"/>
      <c r="JAK2598" s="655"/>
      <c r="JAL2598" s="655"/>
      <c r="JAM2598" s="655"/>
      <c r="JAN2598" s="655"/>
      <c r="JAO2598" s="655"/>
      <c r="JAP2598" s="655"/>
      <c r="JAQ2598" s="655"/>
      <c r="JAR2598" s="655"/>
      <c r="JAS2598" s="655"/>
      <c r="JAT2598" s="655"/>
      <c r="JAU2598" s="655"/>
      <c r="JAV2598" s="655"/>
      <c r="JAW2598" s="655"/>
      <c r="JAX2598" s="655"/>
      <c r="JAY2598" s="655"/>
      <c r="JAZ2598" s="655"/>
      <c r="JBA2598" s="655"/>
      <c r="JBB2598" s="655"/>
      <c r="JBC2598" s="655"/>
      <c r="JBD2598" s="655"/>
      <c r="JBE2598" s="655"/>
      <c r="JBF2598" s="655"/>
      <c r="JBG2598" s="655"/>
      <c r="JBH2598" s="655"/>
      <c r="JBI2598" s="655"/>
      <c r="JBJ2598" s="655"/>
      <c r="JBK2598" s="655"/>
      <c r="JBL2598" s="655"/>
      <c r="JBM2598" s="655"/>
      <c r="JBN2598" s="655"/>
      <c r="JBO2598" s="655"/>
      <c r="JBP2598" s="655"/>
      <c r="JBQ2598" s="655"/>
      <c r="JBR2598" s="655"/>
      <c r="JBS2598" s="655"/>
      <c r="JBT2598" s="655"/>
      <c r="JBU2598" s="655"/>
      <c r="JBV2598" s="655"/>
      <c r="JBW2598" s="655"/>
      <c r="JBX2598" s="655"/>
      <c r="JBY2598" s="655"/>
      <c r="JBZ2598" s="655"/>
      <c r="JCA2598" s="655"/>
      <c r="JCB2598" s="655"/>
      <c r="JCC2598" s="655"/>
      <c r="JCD2598" s="655"/>
      <c r="JCE2598" s="655"/>
      <c r="JCF2598" s="655"/>
      <c r="JCG2598" s="655"/>
      <c r="JCH2598" s="655"/>
      <c r="JCI2598" s="655"/>
      <c r="JCJ2598" s="655"/>
      <c r="JCK2598" s="655"/>
      <c r="JCL2598" s="655"/>
      <c r="JCM2598" s="655"/>
      <c r="JCN2598" s="655"/>
      <c r="JCO2598" s="655"/>
      <c r="JCP2598" s="655"/>
      <c r="JCQ2598" s="655"/>
      <c r="JCR2598" s="655"/>
      <c r="JCS2598" s="655"/>
      <c r="JCT2598" s="655"/>
      <c r="JCU2598" s="655"/>
      <c r="JCV2598" s="655"/>
      <c r="JCW2598" s="655"/>
      <c r="JCX2598" s="655"/>
      <c r="JCY2598" s="655"/>
      <c r="JCZ2598" s="655"/>
      <c r="JDA2598" s="655"/>
      <c r="JDB2598" s="655"/>
      <c r="JDC2598" s="655"/>
      <c r="JDD2598" s="655"/>
      <c r="JDE2598" s="655"/>
      <c r="JDF2598" s="655"/>
      <c r="JDG2598" s="655"/>
      <c r="JDH2598" s="655"/>
      <c r="JDI2598" s="655"/>
      <c r="JDJ2598" s="655"/>
      <c r="JDK2598" s="655"/>
      <c r="JDL2598" s="655"/>
      <c r="JDM2598" s="655"/>
      <c r="JDN2598" s="655"/>
      <c r="JDO2598" s="655"/>
      <c r="JDP2598" s="655"/>
      <c r="JDQ2598" s="655"/>
      <c r="JDR2598" s="655"/>
      <c r="JDS2598" s="655"/>
      <c r="JDT2598" s="655"/>
      <c r="JDU2598" s="655"/>
      <c r="JDV2598" s="655"/>
      <c r="JDW2598" s="655"/>
      <c r="JDX2598" s="655"/>
      <c r="JDY2598" s="655"/>
      <c r="JDZ2598" s="655"/>
      <c r="JEA2598" s="655"/>
      <c r="JEB2598" s="655"/>
      <c r="JEC2598" s="655"/>
      <c r="JED2598" s="655"/>
      <c r="JEE2598" s="655"/>
      <c r="JEF2598" s="655"/>
      <c r="JEG2598" s="655"/>
      <c r="JEH2598" s="655"/>
      <c r="JEI2598" s="655"/>
      <c r="JEJ2598" s="655"/>
      <c r="JEK2598" s="655"/>
      <c r="JEL2598" s="655"/>
      <c r="JEM2598" s="655"/>
      <c r="JEN2598" s="655"/>
      <c r="JEO2598" s="655"/>
      <c r="JEP2598" s="655"/>
      <c r="JEQ2598" s="655"/>
      <c r="JER2598" s="655"/>
      <c r="JES2598" s="655"/>
      <c r="JET2598" s="655"/>
      <c r="JEU2598" s="655"/>
      <c r="JEV2598" s="655"/>
      <c r="JEW2598" s="655"/>
      <c r="JEX2598" s="655"/>
      <c r="JEY2598" s="655"/>
      <c r="JEZ2598" s="655"/>
      <c r="JFA2598" s="655"/>
      <c r="JFB2598" s="655"/>
      <c r="JFC2598" s="655"/>
      <c r="JFD2598" s="655"/>
      <c r="JFE2598" s="655"/>
      <c r="JFF2598" s="655"/>
      <c r="JFG2598" s="655"/>
      <c r="JFH2598" s="655"/>
      <c r="JFI2598" s="655"/>
      <c r="JFJ2598" s="655"/>
      <c r="JFK2598" s="655"/>
      <c r="JFL2598" s="655"/>
      <c r="JFM2598" s="655"/>
      <c r="JFN2598" s="655"/>
      <c r="JFO2598" s="655"/>
      <c r="JFP2598" s="655"/>
      <c r="JFQ2598" s="655"/>
      <c r="JFR2598" s="655"/>
      <c r="JFS2598" s="655"/>
      <c r="JFT2598" s="655"/>
      <c r="JFU2598" s="655"/>
      <c r="JFV2598" s="655"/>
      <c r="JFW2598" s="655"/>
      <c r="JFX2598" s="655"/>
      <c r="JFY2598" s="655"/>
      <c r="JFZ2598" s="655"/>
      <c r="JGA2598" s="655"/>
      <c r="JGB2598" s="655"/>
      <c r="JGC2598" s="655"/>
      <c r="JGD2598" s="655"/>
      <c r="JGE2598" s="655"/>
      <c r="JGF2598" s="655"/>
      <c r="JGG2598" s="655"/>
      <c r="JGH2598" s="655"/>
      <c r="JGI2598" s="655"/>
      <c r="JGJ2598" s="655"/>
      <c r="JGK2598" s="655"/>
      <c r="JGL2598" s="655"/>
      <c r="JGM2598" s="655"/>
      <c r="JGN2598" s="655"/>
      <c r="JGO2598" s="655"/>
      <c r="JGP2598" s="655"/>
      <c r="JGQ2598" s="655"/>
      <c r="JGR2598" s="655"/>
      <c r="JGS2598" s="655"/>
      <c r="JGT2598" s="655"/>
      <c r="JGU2598" s="655"/>
      <c r="JGV2598" s="655"/>
      <c r="JGW2598" s="655"/>
      <c r="JGX2598" s="655"/>
      <c r="JGY2598" s="655"/>
      <c r="JGZ2598" s="655"/>
      <c r="JHA2598" s="655"/>
      <c r="JHB2598" s="655"/>
      <c r="JHC2598" s="655"/>
      <c r="JHD2598" s="655"/>
      <c r="JHE2598" s="655"/>
      <c r="JHF2598" s="655"/>
      <c r="JHG2598" s="655"/>
      <c r="JHH2598" s="655"/>
      <c r="JHI2598" s="655"/>
      <c r="JHJ2598" s="655"/>
      <c r="JHK2598" s="655"/>
      <c r="JHL2598" s="655"/>
      <c r="JHM2598" s="655"/>
      <c r="JHN2598" s="655"/>
      <c r="JHO2598" s="655"/>
      <c r="JHP2598" s="655"/>
      <c r="JHQ2598" s="655"/>
      <c r="JHR2598" s="655"/>
      <c r="JHS2598" s="655"/>
      <c r="JHT2598" s="655"/>
      <c r="JHU2598" s="655"/>
      <c r="JHV2598" s="655"/>
      <c r="JHW2598" s="655"/>
      <c r="JHX2598" s="655"/>
      <c r="JHY2598" s="655"/>
      <c r="JHZ2598" s="655"/>
      <c r="JIA2598" s="655"/>
      <c r="JIB2598" s="655"/>
      <c r="JIC2598" s="655"/>
      <c r="JID2598" s="655"/>
      <c r="JIE2598" s="655"/>
      <c r="JIF2598" s="655"/>
      <c r="JIG2598" s="655"/>
      <c r="JIH2598" s="655"/>
      <c r="JII2598" s="655"/>
      <c r="JIJ2598" s="655"/>
      <c r="JIK2598" s="655"/>
      <c r="JIL2598" s="655"/>
      <c r="JIM2598" s="655"/>
      <c r="JIN2598" s="655"/>
      <c r="JIO2598" s="655"/>
      <c r="JIP2598" s="655"/>
      <c r="JIQ2598" s="655"/>
      <c r="JIR2598" s="655"/>
      <c r="JIS2598" s="655"/>
      <c r="JIT2598" s="655"/>
      <c r="JIU2598" s="655"/>
      <c r="JIV2598" s="655"/>
      <c r="JIW2598" s="655"/>
      <c r="JIX2598" s="655"/>
      <c r="JIY2598" s="655"/>
      <c r="JIZ2598" s="655"/>
      <c r="JJA2598" s="655"/>
      <c r="JJB2598" s="655"/>
      <c r="JJC2598" s="655"/>
      <c r="JJD2598" s="655"/>
      <c r="JJE2598" s="655"/>
      <c r="JJF2598" s="655"/>
      <c r="JJG2598" s="655"/>
      <c r="JJH2598" s="655"/>
      <c r="JJI2598" s="655"/>
      <c r="JJJ2598" s="655"/>
      <c r="JJK2598" s="655"/>
      <c r="JJL2598" s="655"/>
      <c r="JJM2598" s="655"/>
      <c r="JJN2598" s="655"/>
      <c r="JJO2598" s="655"/>
      <c r="JJP2598" s="655"/>
      <c r="JJQ2598" s="655"/>
      <c r="JJR2598" s="655"/>
      <c r="JJS2598" s="655"/>
      <c r="JJT2598" s="655"/>
      <c r="JJU2598" s="655"/>
      <c r="JJV2598" s="655"/>
      <c r="JJW2598" s="655"/>
      <c r="JJX2598" s="655"/>
      <c r="JJY2598" s="655"/>
      <c r="JJZ2598" s="655"/>
      <c r="JKA2598" s="655"/>
      <c r="JKB2598" s="655"/>
      <c r="JKC2598" s="655"/>
      <c r="JKD2598" s="655"/>
      <c r="JKE2598" s="655"/>
      <c r="JKF2598" s="655"/>
      <c r="JKG2598" s="655"/>
      <c r="JKH2598" s="655"/>
      <c r="JKI2598" s="655"/>
      <c r="JKJ2598" s="655"/>
      <c r="JKK2598" s="655"/>
      <c r="JKL2598" s="655"/>
      <c r="JKM2598" s="655"/>
      <c r="JKN2598" s="655"/>
      <c r="JKO2598" s="655"/>
      <c r="JKP2598" s="655"/>
      <c r="JKQ2598" s="655"/>
      <c r="JKR2598" s="655"/>
      <c r="JKS2598" s="655"/>
      <c r="JKT2598" s="655"/>
      <c r="JKU2598" s="655"/>
      <c r="JKV2598" s="655"/>
      <c r="JKW2598" s="655"/>
      <c r="JKX2598" s="655"/>
      <c r="JKY2598" s="655"/>
      <c r="JKZ2598" s="655"/>
      <c r="JLA2598" s="655"/>
      <c r="JLB2598" s="655"/>
      <c r="JLC2598" s="655"/>
      <c r="JLD2598" s="655"/>
      <c r="JLE2598" s="655"/>
      <c r="JLF2598" s="655"/>
      <c r="JLG2598" s="655"/>
      <c r="JLH2598" s="655"/>
      <c r="JLI2598" s="655"/>
      <c r="JLJ2598" s="655"/>
      <c r="JLK2598" s="655"/>
      <c r="JLL2598" s="655"/>
      <c r="JLM2598" s="655"/>
      <c r="JLN2598" s="655"/>
      <c r="JLO2598" s="655"/>
      <c r="JLP2598" s="655"/>
      <c r="JLQ2598" s="655"/>
      <c r="JLR2598" s="655"/>
      <c r="JLS2598" s="655"/>
      <c r="JLT2598" s="655"/>
      <c r="JLU2598" s="655"/>
      <c r="JLV2598" s="655"/>
      <c r="JLW2598" s="655"/>
      <c r="JLX2598" s="655"/>
      <c r="JLY2598" s="655"/>
      <c r="JLZ2598" s="655"/>
      <c r="JMA2598" s="655"/>
      <c r="JMB2598" s="655"/>
      <c r="JMC2598" s="655"/>
      <c r="JMD2598" s="655"/>
      <c r="JME2598" s="655"/>
      <c r="JMF2598" s="655"/>
      <c r="JMG2598" s="655"/>
      <c r="JMH2598" s="655"/>
      <c r="JMI2598" s="655"/>
      <c r="JMJ2598" s="655"/>
      <c r="JMK2598" s="655"/>
      <c r="JML2598" s="655"/>
      <c r="JMM2598" s="655"/>
      <c r="JMN2598" s="655"/>
      <c r="JMO2598" s="655"/>
      <c r="JMP2598" s="655"/>
      <c r="JMQ2598" s="655"/>
      <c r="JMR2598" s="655"/>
      <c r="JMS2598" s="655"/>
      <c r="JMT2598" s="655"/>
      <c r="JMU2598" s="655"/>
      <c r="JMV2598" s="655"/>
      <c r="JMW2598" s="655"/>
      <c r="JMX2598" s="655"/>
      <c r="JMY2598" s="655"/>
      <c r="JMZ2598" s="655"/>
      <c r="JNA2598" s="655"/>
      <c r="JNB2598" s="655"/>
      <c r="JNC2598" s="655"/>
      <c r="JND2598" s="655"/>
      <c r="JNE2598" s="655"/>
      <c r="JNF2598" s="655"/>
      <c r="JNG2598" s="655"/>
      <c r="JNH2598" s="655"/>
      <c r="JNI2598" s="655"/>
      <c r="JNJ2598" s="655"/>
      <c r="JNK2598" s="655"/>
      <c r="JNL2598" s="655"/>
      <c r="JNM2598" s="655"/>
      <c r="JNN2598" s="655"/>
      <c r="JNO2598" s="655"/>
      <c r="JNP2598" s="655"/>
      <c r="JNQ2598" s="655"/>
      <c r="JNR2598" s="655"/>
      <c r="JNS2598" s="655"/>
      <c r="JNT2598" s="655"/>
      <c r="JNU2598" s="655"/>
      <c r="JNV2598" s="655"/>
      <c r="JNW2598" s="655"/>
      <c r="JNX2598" s="655"/>
      <c r="JNY2598" s="655"/>
      <c r="JNZ2598" s="655"/>
      <c r="JOA2598" s="655"/>
      <c r="JOB2598" s="655"/>
      <c r="JOC2598" s="655"/>
      <c r="JOD2598" s="655"/>
      <c r="JOE2598" s="655"/>
      <c r="JOF2598" s="655"/>
      <c r="JOG2598" s="655"/>
      <c r="JOH2598" s="655"/>
      <c r="JOI2598" s="655"/>
      <c r="JOJ2598" s="655"/>
      <c r="JOK2598" s="655"/>
      <c r="JOL2598" s="655"/>
      <c r="JOM2598" s="655"/>
      <c r="JON2598" s="655"/>
      <c r="JOO2598" s="655"/>
      <c r="JOP2598" s="655"/>
      <c r="JOQ2598" s="655"/>
      <c r="JOR2598" s="655"/>
      <c r="JOS2598" s="655"/>
      <c r="JOT2598" s="655"/>
      <c r="JOU2598" s="655"/>
      <c r="JOV2598" s="655"/>
      <c r="JOW2598" s="655"/>
      <c r="JOX2598" s="655"/>
      <c r="JOY2598" s="655"/>
      <c r="JOZ2598" s="655"/>
      <c r="JPA2598" s="655"/>
      <c r="JPB2598" s="655"/>
      <c r="JPC2598" s="655"/>
      <c r="JPD2598" s="655"/>
      <c r="JPE2598" s="655"/>
      <c r="JPF2598" s="655"/>
      <c r="JPG2598" s="655"/>
      <c r="JPH2598" s="655"/>
      <c r="JPI2598" s="655"/>
      <c r="JPJ2598" s="655"/>
      <c r="JPK2598" s="655"/>
      <c r="JPL2598" s="655"/>
      <c r="JPM2598" s="655"/>
      <c r="JPN2598" s="655"/>
      <c r="JPO2598" s="655"/>
      <c r="JPP2598" s="655"/>
      <c r="JPQ2598" s="655"/>
      <c r="JPR2598" s="655"/>
      <c r="JPS2598" s="655"/>
      <c r="JPT2598" s="655"/>
      <c r="JPU2598" s="655"/>
      <c r="JPV2598" s="655"/>
      <c r="JPW2598" s="655"/>
      <c r="JPX2598" s="655"/>
      <c r="JPY2598" s="655"/>
      <c r="JPZ2598" s="655"/>
      <c r="JQA2598" s="655"/>
      <c r="JQB2598" s="655"/>
      <c r="JQC2598" s="655"/>
      <c r="JQD2598" s="655"/>
      <c r="JQE2598" s="655"/>
      <c r="JQF2598" s="655"/>
      <c r="JQG2598" s="655"/>
      <c r="JQH2598" s="655"/>
      <c r="JQI2598" s="655"/>
      <c r="JQJ2598" s="655"/>
      <c r="JQK2598" s="655"/>
      <c r="JQL2598" s="655"/>
      <c r="JQM2598" s="655"/>
      <c r="JQN2598" s="655"/>
      <c r="JQO2598" s="655"/>
      <c r="JQP2598" s="655"/>
      <c r="JQQ2598" s="655"/>
      <c r="JQR2598" s="655"/>
      <c r="JQS2598" s="655"/>
      <c r="JQT2598" s="655"/>
      <c r="JQU2598" s="655"/>
      <c r="JQV2598" s="655"/>
      <c r="JQW2598" s="655"/>
      <c r="JQX2598" s="655"/>
      <c r="JQY2598" s="655"/>
      <c r="JQZ2598" s="655"/>
      <c r="JRA2598" s="655"/>
      <c r="JRB2598" s="655"/>
      <c r="JRC2598" s="655"/>
      <c r="JRD2598" s="655"/>
      <c r="JRE2598" s="655"/>
      <c r="JRF2598" s="655"/>
      <c r="JRG2598" s="655"/>
      <c r="JRH2598" s="655"/>
      <c r="JRI2598" s="655"/>
      <c r="JRJ2598" s="655"/>
      <c r="JRK2598" s="655"/>
      <c r="JRL2598" s="655"/>
      <c r="JRM2598" s="655"/>
      <c r="JRN2598" s="655"/>
      <c r="JRO2598" s="655"/>
      <c r="JRP2598" s="655"/>
      <c r="JRQ2598" s="655"/>
      <c r="JRR2598" s="655"/>
      <c r="JRS2598" s="655"/>
      <c r="JRT2598" s="655"/>
      <c r="JRU2598" s="655"/>
      <c r="JRV2598" s="655"/>
      <c r="JRW2598" s="655"/>
      <c r="JRX2598" s="655"/>
      <c r="JRY2598" s="655"/>
      <c r="JRZ2598" s="655"/>
      <c r="JSA2598" s="655"/>
      <c r="JSB2598" s="655"/>
      <c r="JSC2598" s="655"/>
      <c r="JSD2598" s="655"/>
      <c r="JSE2598" s="655"/>
      <c r="JSF2598" s="655"/>
      <c r="JSG2598" s="655"/>
      <c r="JSH2598" s="655"/>
      <c r="JSI2598" s="655"/>
      <c r="JSJ2598" s="655"/>
      <c r="JSK2598" s="655"/>
      <c r="JSL2598" s="655"/>
      <c r="JSM2598" s="655"/>
      <c r="JSN2598" s="655"/>
      <c r="JSO2598" s="655"/>
      <c r="JSP2598" s="655"/>
      <c r="JSQ2598" s="655"/>
      <c r="JSR2598" s="655"/>
      <c r="JSS2598" s="655"/>
      <c r="JST2598" s="655"/>
      <c r="JSU2598" s="655"/>
      <c r="JSV2598" s="655"/>
      <c r="JSW2598" s="655"/>
      <c r="JSX2598" s="655"/>
      <c r="JSY2598" s="655"/>
      <c r="JSZ2598" s="655"/>
      <c r="JTA2598" s="655"/>
      <c r="JTB2598" s="655"/>
      <c r="JTC2598" s="655"/>
      <c r="JTD2598" s="655"/>
      <c r="JTE2598" s="655"/>
      <c r="JTF2598" s="655"/>
      <c r="JTG2598" s="655"/>
      <c r="JTH2598" s="655"/>
      <c r="JTI2598" s="655"/>
      <c r="JTJ2598" s="655"/>
      <c r="JTK2598" s="655"/>
      <c r="JTL2598" s="655"/>
      <c r="JTM2598" s="655"/>
      <c r="JTN2598" s="655"/>
      <c r="JTO2598" s="655"/>
      <c r="JTP2598" s="655"/>
      <c r="JTQ2598" s="655"/>
      <c r="JTR2598" s="655"/>
      <c r="JTS2598" s="655"/>
      <c r="JTT2598" s="655"/>
      <c r="JTU2598" s="655"/>
      <c r="JTV2598" s="655"/>
      <c r="JTW2598" s="655"/>
      <c r="JTX2598" s="655"/>
      <c r="JTY2598" s="655"/>
      <c r="JTZ2598" s="655"/>
      <c r="JUA2598" s="655"/>
      <c r="JUB2598" s="655"/>
      <c r="JUC2598" s="655"/>
      <c r="JUD2598" s="655"/>
      <c r="JUE2598" s="655"/>
      <c r="JUF2598" s="655"/>
      <c r="JUG2598" s="655"/>
      <c r="JUH2598" s="655"/>
      <c r="JUI2598" s="655"/>
      <c r="JUJ2598" s="655"/>
      <c r="JUK2598" s="655"/>
      <c r="JUL2598" s="655"/>
      <c r="JUM2598" s="655"/>
      <c r="JUN2598" s="655"/>
      <c r="JUO2598" s="655"/>
      <c r="JUP2598" s="655"/>
      <c r="JUQ2598" s="655"/>
      <c r="JUR2598" s="655"/>
      <c r="JUS2598" s="655"/>
      <c r="JUT2598" s="655"/>
      <c r="JUU2598" s="655"/>
      <c r="JUV2598" s="655"/>
      <c r="JUW2598" s="655"/>
      <c r="JUX2598" s="655"/>
      <c r="JUY2598" s="655"/>
      <c r="JUZ2598" s="655"/>
      <c r="JVA2598" s="655"/>
      <c r="JVB2598" s="655"/>
      <c r="JVC2598" s="655"/>
      <c r="JVD2598" s="655"/>
      <c r="JVE2598" s="655"/>
      <c r="JVF2598" s="655"/>
      <c r="JVG2598" s="655"/>
      <c r="JVH2598" s="655"/>
      <c r="JVI2598" s="655"/>
      <c r="JVJ2598" s="655"/>
      <c r="JVK2598" s="655"/>
      <c r="JVL2598" s="655"/>
      <c r="JVM2598" s="655"/>
      <c r="JVN2598" s="655"/>
      <c r="JVO2598" s="655"/>
      <c r="JVP2598" s="655"/>
      <c r="JVQ2598" s="655"/>
      <c r="JVR2598" s="655"/>
      <c r="JVS2598" s="655"/>
      <c r="JVT2598" s="655"/>
      <c r="JVU2598" s="655"/>
      <c r="JVV2598" s="655"/>
      <c r="JVW2598" s="655"/>
      <c r="JVX2598" s="655"/>
      <c r="JVY2598" s="655"/>
      <c r="JVZ2598" s="655"/>
      <c r="JWA2598" s="655"/>
      <c r="JWB2598" s="655"/>
      <c r="JWC2598" s="655"/>
      <c r="JWD2598" s="655"/>
      <c r="JWE2598" s="655"/>
      <c r="JWF2598" s="655"/>
      <c r="JWG2598" s="655"/>
      <c r="JWH2598" s="655"/>
      <c r="JWI2598" s="655"/>
      <c r="JWJ2598" s="655"/>
      <c r="JWK2598" s="655"/>
      <c r="JWL2598" s="655"/>
      <c r="JWM2598" s="655"/>
      <c r="JWN2598" s="655"/>
      <c r="JWO2598" s="655"/>
      <c r="JWP2598" s="655"/>
      <c r="JWQ2598" s="655"/>
      <c r="JWR2598" s="655"/>
      <c r="JWS2598" s="655"/>
      <c r="JWT2598" s="655"/>
      <c r="JWU2598" s="655"/>
      <c r="JWV2598" s="655"/>
      <c r="JWW2598" s="655"/>
      <c r="JWX2598" s="655"/>
      <c r="JWY2598" s="655"/>
      <c r="JWZ2598" s="655"/>
      <c r="JXA2598" s="655"/>
      <c r="JXB2598" s="655"/>
      <c r="JXC2598" s="655"/>
      <c r="JXD2598" s="655"/>
      <c r="JXE2598" s="655"/>
      <c r="JXF2598" s="655"/>
      <c r="JXG2598" s="655"/>
      <c r="JXH2598" s="655"/>
      <c r="JXI2598" s="655"/>
      <c r="JXJ2598" s="655"/>
      <c r="JXK2598" s="655"/>
      <c r="JXL2598" s="655"/>
      <c r="JXM2598" s="655"/>
      <c r="JXN2598" s="655"/>
      <c r="JXO2598" s="655"/>
      <c r="JXP2598" s="655"/>
      <c r="JXQ2598" s="655"/>
      <c r="JXR2598" s="655"/>
      <c r="JXS2598" s="655"/>
      <c r="JXT2598" s="655"/>
      <c r="JXU2598" s="655"/>
      <c r="JXV2598" s="655"/>
      <c r="JXW2598" s="655"/>
      <c r="JXX2598" s="655"/>
      <c r="JXY2598" s="655"/>
      <c r="JXZ2598" s="655"/>
      <c r="JYA2598" s="655"/>
      <c r="JYB2598" s="655"/>
      <c r="JYC2598" s="655"/>
      <c r="JYD2598" s="655"/>
      <c r="JYE2598" s="655"/>
      <c r="JYF2598" s="655"/>
      <c r="JYG2598" s="655"/>
      <c r="JYH2598" s="655"/>
      <c r="JYI2598" s="655"/>
      <c r="JYJ2598" s="655"/>
      <c r="JYK2598" s="655"/>
      <c r="JYL2598" s="655"/>
      <c r="JYM2598" s="655"/>
      <c r="JYN2598" s="655"/>
      <c r="JYO2598" s="655"/>
      <c r="JYP2598" s="655"/>
      <c r="JYQ2598" s="655"/>
      <c r="JYR2598" s="655"/>
      <c r="JYS2598" s="655"/>
      <c r="JYT2598" s="655"/>
      <c r="JYU2598" s="655"/>
      <c r="JYV2598" s="655"/>
      <c r="JYW2598" s="655"/>
      <c r="JYX2598" s="655"/>
      <c r="JYY2598" s="655"/>
      <c r="JYZ2598" s="655"/>
      <c r="JZA2598" s="655"/>
      <c r="JZB2598" s="655"/>
      <c r="JZC2598" s="655"/>
      <c r="JZD2598" s="655"/>
      <c r="JZE2598" s="655"/>
      <c r="JZF2598" s="655"/>
      <c r="JZG2598" s="655"/>
      <c r="JZH2598" s="655"/>
      <c r="JZI2598" s="655"/>
      <c r="JZJ2598" s="655"/>
      <c r="JZK2598" s="655"/>
      <c r="JZL2598" s="655"/>
      <c r="JZM2598" s="655"/>
      <c r="JZN2598" s="655"/>
      <c r="JZO2598" s="655"/>
      <c r="JZP2598" s="655"/>
      <c r="JZQ2598" s="655"/>
      <c r="JZR2598" s="655"/>
      <c r="JZS2598" s="655"/>
      <c r="JZT2598" s="655"/>
      <c r="JZU2598" s="655"/>
      <c r="JZV2598" s="655"/>
      <c r="JZW2598" s="655"/>
      <c r="JZX2598" s="655"/>
      <c r="JZY2598" s="655"/>
      <c r="JZZ2598" s="655"/>
      <c r="KAA2598" s="655"/>
      <c r="KAB2598" s="655"/>
      <c r="KAC2598" s="655"/>
      <c r="KAD2598" s="655"/>
      <c r="KAE2598" s="655"/>
      <c r="KAF2598" s="655"/>
      <c r="KAG2598" s="655"/>
      <c r="KAH2598" s="655"/>
      <c r="KAI2598" s="655"/>
      <c r="KAJ2598" s="655"/>
      <c r="KAK2598" s="655"/>
      <c r="KAL2598" s="655"/>
      <c r="KAM2598" s="655"/>
      <c r="KAN2598" s="655"/>
      <c r="KAO2598" s="655"/>
      <c r="KAP2598" s="655"/>
      <c r="KAQ2598" s="655"/>
      <c r="KAR2598" s="655"/>
      <c r="KAS2598" s="655"/>
      <c r="KAT2598" s="655"/>
      <c r="KAU2598" s="655"/>
      <c r="KAV2598" s="655"/>
      <c r="KAW2598" s="655"/>
      <c r="KAX2598" s="655"/>
      <c r="KAY2598" s="655"/>
      <c r="KAZ2598" s="655"/>
      <c r="KBA2598" s="655"/>
      <c r="KBB2598" s="655"/>
      <c r="KBC2598" s="655"/>
      <c r="KBD2598" s="655"/>
      <c r="KBE2598" s="655"/>
      <c r="KBF2598" s="655"/>
      <c r="KBG2598" s="655"/>
      <c r="KBH2598" s="655"/>
      <c r="KBI2598" s="655"/>
      <c r="KBJ2598" s="655"/>
      <c r="KBK2598" s="655"/>
      <c r="KBL2598" s="655"/>
      <c r="KBM2598" s="655"/>
      <c r="KBN2598" s="655"/>
      <c r="KBO2598" s="655"/>
      <c r="KBP2598" s="655"/>
      <c r="KBQ2598" s="655"/>
      <c r="KBR2598" s="655"/>
      <c r="KBS2598" s="655"/>
      <c r="KBT2598" s="655"/>
      <c r="KBU2598" s="655"/>
      <c r="KBV2598" s="655"/>
      <c r="KBW2598" s="655"/>
      <c r="KBX2598" s="655"/>
      <c r="KBY2598" s="655"/>
      <c r="KBZ2598" s="655"/>
      <c r="KCA2598" s="655"/>
      <c r="KCB2598" s="655"/>
      <c r="KCC2598" s="655"/>
      <c r="KCD2598" s="655"/>
      <c r="KCE2598" s="655"/>
      <c r="KCF2598" s="655"/>
      <c r="KCG2598" s="655"/>
      <c r="KCH2598" s="655"/>
      <c r="KCI2598" s="655"/>
      <c r="KCJ2598" s="655"/>
      <c r="KCK2598" s="655"/>
      <c r="KCL2598" s="655"/>
      <c r="KCM2598" s="655"/>
      <c r="KCN2598" s="655"/>
      <c r="KCO2598" s="655"/>
      <c r="KCP2598" s="655"/>
      <c r="KCQ2598" s="655"/>
      <c r="KCR2598" s="655"/>
      <c r="KCS2598" s="655"/>
      <c r="KCT2598" s="655"/>
      <c r="KCU2598" s="655"/>
      <c r="KCV2598" s="655"/>
      <c r="KCW2598" s="655"/>
      <c r="KCX2598" s="655"/>
      <c r="KCY2598" s="655"/>
      <c r="KCZ2598" s="655"/>
      <c r="KDA2598" s="655"/>
      <c r="KDB2598" s="655"/>
      <c r="KDC2598" s="655"/>
      <c r="KDD2598" s="655"/>
      <c r="KDE2598" s="655"/>
      <c r="KDF2598" s="655"/>
      <c r="KDG2598" s="655"/>
      <c r="KDH2598" s="655"/>
      <c r="KDI2598" s="655"/>
      <c r="KDJ2598" s="655"/>
      <c r="KDK2598" s="655"/>
      <c r="KDL2598" s="655"/>
      <c r="KDM2598" s="655"/>
      <c r="KDN2598" s="655"/>
      <c r="KDO2598" s="655"/>
      <c r="KDP2598" s="655"/>
      <c r="KDQ2598" s="655"/>
      <c r="KDR2598" s="655"/>
      <c r="KDS2598" s="655"/>
      <c r="KDT2598" s="655"/>
      <c r="KDU2598" s="655"/>
      <c r="KDV2598" s="655"/>
      <c r="KDW2598" s="655"/>
      <c r="KDX2598" s="655"/>
      <c r="KDY2598" s="655"/>
      <c r="KDZ2598" s="655"/>
      <c r="KEA2598" s="655"/>
      <c r="KEB2598" s="655"/>
      <c r="KEC2598" s="655"/>
      <c r="KED2598" s="655"/>
      <c r="KEE2598" s="655"/>
      <c r="KEF2598" s="655"/>
      <c r="KEG2598" s="655"/>
      <c r="KEH2598" s="655"/>
      <c r="KEI2598" s="655"/>
      <c r="KEJ2598" s="655"/>
      <c r="KEK2598" s="655"/>
      <c r="KEL2598" s="655"/>
      <c r="KEM2598" s="655"/>
      <c r="KEN2598" s="655"/>
      <c r="KEO2598" s="655"/>
      <c r="KEP2598" s="655"/>
      <c r="KEQ2598" s="655"/>
      <c r="KER2598" s="655"/>
      <c r="KES2598" s="655"/>
      <c r="KET2598" s="655"/>
      <c r="KEU2598" s="655"/>
      <c r="KEV2598" s="655"/>
      <c r="KEW2598" s="655"/>
      <c r="KEX2598" s="655"/>
      <c r="KEY2598" s="655"/>
      <c r="KEZ2598" s="655"/>
      <c r="KFA2598" s="655"/>
      <c r="KFB2598" s="655"/>
      <c r="KFC2598" s="655"/>
      <c r="KFD2598" s="655"/>
      <c r="KFE2598" s="655"/>
      <c r="KFF2598" s="655"/>
      <c r="KFG2598" s="655"/>
      <c r="KFH2598" s="655"/>
      <c r="KFI2598" s="655"/>
      <c r="KFJ2598" s="655"/>
      <c r="KFK2598" s="655"/>
      <c r="KFL2598" s="655"/>
      <c r="KFM2598" s="655"/>
      <c r="KFN2598" s="655"/>
      <c r="KFO2598" s="655"/>
      <c r="KFP2598" s="655"/>
      <c r="KFQ2598" s="655"/>
      <c r="KFR2598" s="655"/>
      <c r="KFS2598" s="655"/>
      <c r="KFT2598" s="655"/>
      <c r="KFU2598" s="655"/>
      <c r="KFV2598" s="655"/>
      <c r="KFW2598" s="655"/>
      <c r="KFX2598" s="655"/>
      <c r="KFY2598" s="655"/>
      <c r="KFZ2598" s="655"/>
      <c r="KGA2598" s="655"/>
      <c r="KGB2598" s="655"/>
      <c r="KGC2598" s="655"/>
      <c r="KGD2598" s="655"/>
      <c r="KGE2598" s="655"/>
      <c r="KGF2598" s="655"/>
      <c r="KGG2598" s="655"/>
      <c r="KGH2598" s="655"/>
      <c r="KGI2598" s="655"/>
      <c r="KGJ2598" s="655"/>
      <c r="KGK2598" s="655"/>
      <c r="KGL2598" s="655"/>
      <c r="KGM2598" s="655"/>
      <c r="KGN2598" s="655"/>
      <c r="KGO2598" s="655"/>
      <c r="KGP2598" s="655"/>
      <c r="KGQ2598" s="655"/>
      <c r="KGR2598" s="655"/>
      <c r="KGS2598" s="655"/>
      <c r="KGT2598" s="655"/>
      <c r="KGU2598" s="655"/>
      <c r="KGV2598" s="655"/>
      <c r="KGW2598" s="655"/>
      <c r="KGX2598" s="655"/>
      <c r="KGY2598" s="655"/>
      <c r="KGZ2598" s="655"/>
      <c r="KHA2598" s="655"/>
      <c r="KHB2598" s="655"/>
      <c r="KHC2598" s="655"/>
      <c r="KHD2598" s="655"/>
      <c r="KHE2598" s="655"/>
      <c r="KHF2598" s="655"/>
      <c r="KHG2598" s="655"/>
      <c r="KHH2598" s="655"/>
      <c r="KHI2598" s="655"/>
      <c r="KHJ2598" s="655"/>
      <c r="KHK2598" s="655"/>
      <c r="KHL2598" s="655"/>
      <c r="KHM2598" s="655"/>
      <c r="KHN2598" s="655"/>
      <c r="KHO2598" s="655"/>
      <c r="KHP2598" s="655"/>
      <c r="KHQ2598" s="655"/>
      <c r="KHR2598" s="655"/>
      <c r="KHS2598" s="655"/>
      <c r="KHT2598" s="655"/>
      <c r="KHU2598" s="655"/>
      <c r="KHV2598" s="655"/>
      <c r="KHW2598" s="655"/>
      <c r="KHX2598" s="655"/>
      <c r="KHY2598" s="655"/>
      <c r="KHZ2598" s="655"/>
      <c r="KIA2598" s="655"/>
      <c r="KIB2598" s="655"/>
      <c r="KIC2598" s="655"/>
      <c r="KID2598" s="655"/>
      <c r="KIE2598" s="655"/>
      <c r="KIF2598" s="655"/>
      <c r="KIG2598" s="655"/>
      <c r="KIH2598" s="655"/>
      <c r="KII2598" s="655"/>
      <c r="KIJ2598" s="655"/>
      <c r="KIK2598" s="655"/>
      <c r="KIL2598" s="655"/>
      <c r="KIM2598" s="655"/>
      <c r="KIN2598" s="655"/>
      <c r="KIO2598" s="655"/>
      <c r="KIP2598" s="655"/>
      <c r="KIQ2598" s="655"/>
      <c r="KIR2598" s="655"/>
      <c r="KIS2598" s="655"/>
      <c r="KIT2598" s="655"/>
      <c r="KIU2598" s="655"/>
      <c r="KIV2598" s="655"/>
      <c r="KIW2598" s="655"/>
      <c r="KIX2598" s="655"/>
      <c r="KIY2598" s="655"/>
      <c r="KIZ2598" s="655"/>
      <c r="KJA2598" s="655"/>
      <c r="KJB2598" s="655"/>
      <c r="KJC2598" s="655"/>
      <c r="KJD2598" s="655"/>
      <c r="KJE2598" s="655"/>
      <c r="KJF2598" s="655"/>
      <c r="KJG2598" s="655"/>
      <c r="KJH2598" s="655"/>
      <c r="KJI2598" s="655"/>
      <c r="KJJ2598" s="655"/>
      <c r="KJK2598" s="655"/>
      <c r="KJL2598" s="655"/>
      <c r="KJM2598" s="655"/>
      <c r="KJN2598" s="655"/>
      <c r="KJO2598" s="655"/>
      <c r="KJP2598" s="655"/>
      <c r="KJQ2598" s="655"/>
      <c r="KJR2598" s="655"/>
      <c r="KJS2598" s="655"/>
      <c r="KJT2598" s="655"/>
      <c r="KJU2598" s="655"/>
      <c r="KJV2598" s="655"/>
      <c r="KJW2598" s="655"/>
      <c r="KJX2598" s="655"/>
      <c r="KJY2598" s="655"/>
      <c r="KJZ2598" s="655"/>
      <c r="KKA2598" s="655"/>
      <c r="KKB2598" s="655"/>
      <c r="KKC2598" s="655"/>
      <c r="KKD2598" s="655"/>
      <c r="KKE2598" s="655"/>
      <c r="KKF2598" s="655"/>
      <c r="KKG2598" s="655"/>
      <c r="KKH2598" s="655"/>
      <c r="KKI2598" s="655"/>
      <c r="KKJ2598" s="655"/>
      <c r="KKK2598" s="655"/>
      <c r="KKL2598" s="655"/>
      <c r="KKM2598" s="655"/>
      <c r="KKN2598" s="655"/>
      <c r="KKO2598" s="655"/>
      <c r="KKP2598" s="655"/>
      <c r="KKQ2598" s="655"/>
      <c r="KKR2598" s="655"/>
      <c r="KKS2598" s="655"/>
      <c r="KKT2598" s="655"/>
      <c r="KKU2598" s="655"/>
      <c r="KKV2598" s="655"/>
      <c r="KKW2598" s="655"/>
      <c r="KKX2598" s="655"/>
      <c r="KKY2598" s="655"/>
      <c r="KKZ2598" s="655"/>
      <c r="KLA2598" s="655"/>
      <c r="KLB2598" s="655"/>
      <c r="KLC2598" s="655"/>
      <c r="KLD2598" s="655"/>
      <c r="KLE2598" s="655"/>
      <c r="KLF2598" s="655"/>
      <c r="KLG2598" s="655"/>
      <c r="KLH2598" s="655"/>
      <c r="KLI2598" s="655"/>
      <c r="KLJ2598" s="655"/>
      <c r="KLK2598" s="655"/>
      <c r="KLL2598" s="655"/>
      <c r="KLM2598" s="655"/>
      <c r="KLN2598" s="655"/>
      <c r="KLO2598" s="655"/>
      <c r="KLP2598" s="655"/>
      <c r="KLQ2598" s="655"/>
      <c r="KLR2598" s="655"/>
      <c r="KLS2598" s="655"/>
      <c r="KLT2598" s="655"/>
      <c r="KLU2598" s="655"/>
      <c r="KLV2598" s="655"/>
      <c r="KLW2598" s="655"/>
      <c r="KLX2598" s="655"/>
      <c r="KLY2598" s="655"/>
      <c r="KLZ2598" s="655"/>
      <c r="KMA2598" s="655"/>
      <c r="KMB2598" s="655"/>
      <c r="KMC2598" s="655"/>
      <c r="KMD2598" s="655"/>
      <c r="KME2598" s="655"/>
      <c r="KMF2598" s="655"/>
      <c r="KMG2598" s="655"/>
      <c r="KMH2598" s="655"/>
      <c r="KMI2598" s="655"/>
      <c r="KMJ2598" s="655"/>
      <c r="KMK2598" s="655"/>
      <c r="KML2598" s="655"/>
      <c r="KMM2598" s="655"/>
      <c r="KMN2598" s="655"/>
      <c r="KMO2598" s="655"/>
      <c r="KMP2598" s="655"/>
      <c r="KMQ2598" s="655"/>
      <c r="KMR2598" s="655"/>
      <c r="KMS2598" s="655"/>
      <c r="KMT2598" s="655"/>
      <c r="KMU2598" s="655"/>
      <c r="KMV2598" s="655"/>
      <c r="KMW2598" s="655"/>
      <c r="KMX2598" s="655"/>
      <c r="KMY2598" s="655"/>
      <c r="KMZ2598" s="655"/>
      <c r="KNA2598" s="655"/>
      <c r="KNB2598" s="655"/>
      <c r="KNC2598" s="655"/>
      <c r="KND2598" s="655"/>
      <c r="KNE2598" s="655"/>
      <c r="KNF2598" s="655"/>
      <c r="KNG2598" s="655"/>
      <c r="KNH2598" s="655"/>
      <c r="KNI2598" s="655"/>
      <c r="KNJ2598" s="655"/>
      <c r="KNK2598" s="655"/>
      <c r="KNL2598" s="655"/>
      <c r="KNM2598" s="655"/>
      <c r="KNN2598" s="655"/>
      <c r="KNO2598" s="655"/>
      <c r="KNP2598" s="655"/>
      <c r="KNQ2598" s="655"/>
      <c r="KNR2598" s="655"/>
      <c r="KNS2598" s="655"/>
      <c r="KNT2598" s="655"/>
      <c r="KNU2598" s="655"/>
      <c r="KNV2598" s="655"/>
      <c r="KNW2598" s="655"/>
      <c r="KNX2598" s="655"/>
      <c r="KNY2598" s="655"/>
      <c r="KNZ2598" s="655"/>
      <c r="KOA2598" s="655"/>
      <c r="KOB2598" s="655"/>
      <c r="KOC2598" s="655"/>
      <c r="KOD2598" s="655"/>
      <c r="KOE2598" s="655"/>
      <c r="KOF2598" s="655"/>
      <c r="KOG2598" s="655"/>
      <c r="KOH2598" s="655"/>
      <c r="KOI2598" s="655"/>
      <c r="KOJ2598" s="655"/>
      <c r="KOK2598" s="655"/>
      <c r="KOL2598" s="655"/>
      <c r="KOM2598" s="655"/>
      <c r="KON2598" s="655"/>
      <c r="KOO2598" s="655"/>
      <c r="KOP2598" s="655"/>
      <c r="KOQ2598" s="655"/>
      <c r="KOR2598" s="655"/>
      <c r="KOS2598" s="655"/>
      <c r="KOT2598" s="655"/>
      <c r="KOU2598" s="655"/>
      <c r="KOV2598" s="655"/>
      <c r="KOW2598" s="655"/>
      <c r="KOX2598" s="655"/>
      <c r="KOY2598" s="655"/>
      <c r="KOZ2598" s="655"/>
      <c r="KPA2598" s="655"/>
      <c r="KPB2598" s="655"/>
      <c r="KPC2598" s="655"/>
      <c r="KPD2598" s="655"/>
      <c r="KPE2598" s="655"/>
      <c r="KPF2598" s="655"/>
      <c r="KPG2598" s="655"/>
      <c r="KPH2598" s="655"/>
      <c r="KPI2598" s="655"/>
      <c r="KPJ2598" s="655"/>
      <c r="KPK2598" s="655"/>
      <c r="KPL2598" s="655"/>
      <c r="KPM2598" s="655"/>
      <c r="KPN2598" s="655"/>
      <c r="KPO2598" s="655"/>
      <c r="KPP2598" s="655"/>
      <c r="KPQ2598" s="655"/>
      <c r="KPR2598" s="655"/>
      <c r="KPS2598" s="655"/>
      <c r="KPT2598" s="655"/>
      <c r="KPU2598" s="655"/>
      <c r="KPV2598" s="655"/>
      <c r="KPW2598" s="655"/>
      <c r="KPX2598" s="655"/>
      <c r="KPY2598" s="655"/>
      <c r="KPZ2598" s="655"/>
      <c r="KQA2598" s="655"/>
      <c r="KQB2598" s="655"/>
      <c r="KQC2598" s="655"/>
      <c r="KQD2598" s="655"/>
      <c r="KQE2598" s="655"/>
      <c r="KQF2598" s="655"/>
      <c r="KQG2598" s="655"/>
      <c r="KQH2598" s="655"/>
      <c r="KQI2598" s="655"/>
      <c r="KQJ2598" s="655"/>
      <c r="KQK2598" s="655"/>
      <c r="KQL2598" s="655"/>
      <c r="KQM2598" s="655"/>
      <c r="KQN2598" s="655"/>
      <c r="KQO2598" s="655"/>
      <c r="KQP2598" s="655"/>
      <c r="KQQ2598" s="655"/>
      <c r="KQR2598" s="655"/>
      <c r="KQS2598" s="655"/>
      <c r="KQT2598" s="655"/>
      <c r="KQU2598" s="655"/>
      <c r="KQV2598" s="655"/>
      <c r="KQW2598" s="655"/>
      <c r="KQX2598" s="655"/>
      <c r="KQY2598" s="655"/>
      <c r="KQZ2598" s="655"/>
      <c r="KRA2598" s="655"/>
      <c r="KRB2598" s="655"/>
      <c r="KRC2598" s="655"/>
      <c r="KRD2598" s="655"/>
      <c r="KRE2598" s="655"/>
      <c r="KRF2598" s="655"/>
      <c r="KRG2598" s="655"/>
      <c r="KRH2598" s="655"/>
      <c r="KRI2598" s="655"/>
      <c r="KRJ2598" s="655"/>
      <c r="KRK2598" s="655"/>
      <c r="KRL2598" s="655"/>
      <c r="KRM2598" s="655"/>
      <c r="KRN2598" s="655"/>
      <c r="KRO2598" s="655"/>
      <c r="KRP2598" s="655"/>
      <c r="KRQ2598" s="655"/>
      <c r="KRR2598" s="655"/>
      <c r="KRS2598" s="655"/>
      <c r="KRT2598" s="655"/>
      <c r="KRU2598" s="655"/>
      <c r="KRV2598" s="655"/>
      <c r="KRW2598" s="655"/>
      <c r="KRX2598" s="655"/>
      <c r="KRY2598" s="655"/>
      <c r="KRZ2598" s="655"/>
      <c r="KSA2598" s="655"/>
      <c r="KSB2598" s="655"/>
      <c r="KSC2598" s="655"/>
      <c r="KSD2598" s="655"/>
      <c r="KSE2598" s="655"/>
      <c r="KSF2598" s="655"/>
      <c r="KSG2598" s="655"/>
      <c r="KSH2598" s="655"/>
      <c r="KSI2598" s="655"/>
      <c r="KSJ2598" s="655"/>
      <c r="KSK2598" s="655"/>
      <c r="KSL2598" s="655"/>
      <c r="KSM2598" s="655"/>
      <c r="KSN2598" s="655"/>
      <c r="KSO2598" s="655"/>
      <c r="KSP2598" s="655"/>
      <c r="KSQ2598" s="655"/>
      <c r="KSR2598" s="655"/>
      <c r="KSS2598" s="655"/>
      <c r="KST2598" s="655"/>
      <c r="KSU2598" s="655"/>
      <c r="KSV2598" s="655"/>
      <c r="KSW2598" s="655"/>
      <c r="KSX2598" s="655"/>
      <c r="KSY2598" s="655"/>
      <c r="KSZ2598" s="655"/>
      <c r="KTA2598" s="655"/>
      <c r="KTB2598" s="655"/>
      <c r="KTC2598" s="655"/>
      <c r="KTD2598" s="655"/>
      <c r="KTE2598" s="655"/>
      <c r="KTF2598" s="655"/>
      <c r="KTG2598" s="655"/>
      <c r="KTH2598" s="655"/>
      <c r="KTI2598" s="655"/>
      <c r="KTJ2598" s="655"/>
      <c r="KTK2598" s="655"/>
      <c r="KTL2598" s="655"/>
      <c r="KTM2598" s="655"/>
      <c r="KTN2598" s="655"/>
      <c r="KTO2598" s="655"/>
      <c r="KTP2598" s="655"/>
      <c r="KTQ2598" s="655"/>
      <c r="KTR2598" s="655"/>
      <c r="KTS2598" s="655"/>
      <c r="KTT2598" s="655"/>
      <c r="KTU2598" s="655"/>
      <c r="KTV2598" s="655"/>
      <c r="KTW2598" s="655"/>
      <c r="KTX2598" s="655"/>
      <c r="KTY2598" s="655"/>
      <c r="KTZ2598" s="655"/>
      <c r="KUA2598" s="655"/>
      <c r="KUB2598" s="655"/>
      <c r="KUC2598" s="655"/>
      <c r="KUD2598" s="655"/>
      <c r="KUE2598" s="655"/>
      <c r="KUF2598" s="655"/>
      <c r="KUG2598" s="655"/>
      <c r="KUH2598" s="655"/>
      <c r="KUI2598" s="655"/>
      <c r="KUJ2598" s="655"/>
      <c r="KUK2598" s="655"/>
      <c r="KUL2598" s="655"/>
      <c r="KUM2598" s="655"/>
      <c r="KUN2598" s="655"/>
      <c r="KUO2598" s="655"/>
      <c r="KUP2598" s="655"/>
      <c r="KUQ2598" s="655"/>
      <c r="KUR2598" s="655"/>
      <c r="KUS2598" s="655"/>
      <c r="KUT2598" s="655"/>
      <c r="KUU2598" s="655"/>
      <c r="KUV2598" s="655"/>
      <c r="KUW2598" s="655"/>
      <c r="KUX2598" s="655"/>
      <c r="KUY2598" s="655"/>
      <c r="KUZ2598" s="655"/>
      <c r="KVA2598" s="655"/>
      <c r="KVB2598" s="655"/>
      <c r="KVC2598" s="655"/>
      <c r="KVD2598" s="655"/>
      <c r="KVE2598" s="655"/>
      <c r="KVF2598" s="655"/>
      <c r="KVG2598" s="655"/>
      <c r="KVH2598" s="655"/>
      <c r="KVI2598" s="655"/>
      <c r="KVJ2598" s="655"/>
      <c r="KVK2598" s="655"/>
      <c r="KVL2598" s="655"/>
      <c r="KVM2598" s="655"/>
      <c r="KVN2598" s="655"/>
      <c r="KVO2598" s="655"/>
      <c r="KVP2598" s="655"/>
      <c r="KVQ2598" s="655"/>
      <c r="KVR2598" s="655"/>
      <c r="KVS2598" s="655"/>
      <c r="KVT2598" s="655"/>
      <c r="KVU2598" s="655"/>
      <c r="KVV2598" s="655"/>
      <c r="KVW2598" s="655"/>
      <c r="KVX2598" s="655"/>
      <c r="KVY2598" s="655"/>
      <c r="KVZ2598" s="655"/>
      <c r="KWA2598" s="655"/>
      <c r="KWB2598" s="655"/>
      <c r="KWC2598" s="655"/>
      <c r="KWD2598" s="655"/>
      <c r="KWE2598" s="655"/>
      <c r="KWF2598" s="655"/>
      <c r="KWG2598" s="655"/>
      <c r="KWH2598" s="655"/>
      <c r="KWI2598" s="655"/>
      <c r="KWJ2598" s="655"/>
      <c r="KWK2598" s="655"/>
      <c r="KWL2598" s="655"/>
      <c r="KWM2598" s="655"/>
      <c r="KWN2598" s="655"/>
      <c r="KWO2598" s="655"/>
      <c r="KWP2598" s="655"/>
      <c r="KWQ2598" s="655"/>
      <c r="KWR2598" s="655"/>
      <c r="KWS2598" s="655"/>
      <c r="KWT2598" s="655"/>
      <c r="KWU2598" s="655"/>
      <c r="KWV2598" s="655"/>
      <c r="KWW2598" s="655"/>
      <c r="KWX2598" s="655"/>
      <c r="KWY2598" s="655"/>
      <c r="KWZ2598" s="655"/>
      <c r="KXA2598" s="655"/>
      <c r="KXB2598" s="655"/>
      <c r="KXC2598" s="655"/>
      <c r="KXD2598" s="655"/>
      <c r="KXE2598" s="655"/>
      <c r="KXF2598" s="655"/>
      <c r="KXG2598" s="655"/>
      <c r="KXH2598" s="655"/>
      <c r="KXI2598" s="655"/>
      <c r="KXJ2598" s="655"/>
      <c r="KXK2598" s="655"/>
      <c r="KXL2598" s="655"/>
      <c r="KXM2598" s="655"/>
      <c r="KXN2598" s="655"/>
      <c r="KXO2598" s="655"/>
      <c r="KXP2598" s="655"/>
      <c r="KXQ2598" s="655"/>
      <c r="KXR2598" s="655"/>
      <c r="KXS2598" s="655"/>
      <c r="KXT2598" s="655"/>
      <c r="KXU2598" s="655"/>
      <c r="KXV2598" s="655"/>
      <c r="KXW2598" s="655"/>
      <c r="KXX2598" s="655"/>
      <c r="KXY2598" s="655"/>
      <c r="KXZ2598" s="655"/>
      <c r="KYA2598" s="655"/>
      <c r="KYB2598" s="655"/>
      <c r="KYC2598" s="655"/>
      <c r="KYD2598" s="655"/>
      <c r="KYE2598" s="655"/>
      <c r="KYF2598" s="655"/>
      <c r="KYG2598" s="655"/>
      <c r="KYH2598" s="655"/>
      <c r="KYI2598" s="655"/>
      <c r="KYJ2598" s="655"/>
      <c r="KYK2598" s="655"/>
      <c r="KYL2598" s="655"/>
      <c r="KYM2598" s="655"/>
      <c r="KYN2598" s="655"/>
      <c r="KYO2598" s="655"/>
      <c r="KYP2598" s="655"/>
      <c r="KYQ2598" s="655"/>
      <c r="KYR2598" s="655"/>
      <c r="KYS2598" s="655"/>
      <c r="KYT2598" s="655"/>
      <c r="KYU2598" s="655"/>
      <c r="KYV2598" s="655"/>
      <c r="KYW2598" s="655"/>
      <c r="KYX2598" s="655"/>
      <c r="KYY2598" s="655"/>
      <c r="KYZ2598" s="655"/>
      <c r="KZA2598" s="655"/>
      <c r="KZB2598" s="655"/>
      <c r="KZC2598" s="655"/>
      <c r="KZD2598" s="655"/>
      <c r="KZE2598" s="655"/>
      <c r="KZF2598" s="655"/>
      <c r="KZG2598" s="655"/>
      <c r="KZH2598" s="655"/>
      <c r="KZI2598" s="655"/>
      <c r="KZJ2598" s="655"/>
      <c r="KZK2598" s="655"/>
      <c r="KZL2598" s="655"/>
      <c r="KZM2598" s="655"/>
      <c r="KZN2598" s="655"/>
      <c r="KZO2598" s="655"/>
      <c r="KZP2598" s="655"/>
      <c r="KZQ2598" s="655"/>
      <c r="KZR2598" s="655"/>
      <c r="KZS2598" s="655"/>
      <c r="KZT2598" s="655"/>
      <c r="KZU2598" s="655"/>
      <c r="KZV2598" s="655"/>
      <c r="KZW2598" s="655"/>
      <c r="KZX2598" s="655"/>
      <c r="KZY2598" s="655"/>
      <c r="KZZ2598" s="655"/>
      <c r="LAA2598" s="655"/>
      <c r="LAB2598" s="655"/>
      <c r="LAC2598" s="655"/>
      <c r="LAD2598" s="655"/>
      <c r="LAE2598" s="655"/>
      <c r="LAF2598" s="655"/>
      <c r="LAG2598" s="655"/>
      <c r="LAH2598" s="655"/>
      <c r="LAI2598" s="655"/>
      <c r="LAJ2598" s="655"/>
      <c r="LAK2598" s="655"/>
      <c r="LAL2598" s="655"/>
      <c r="LAM2598" s="655"/>
      <c r="LAN2598" s="655"/>
      <c r="LAO2598" s="655"/>
      <c r="LAP2598" s="655"/>
      <c r="LAQ2598" s="655"/>
      <c r="LAR2598" s="655"/>
      <c r="LAS2598" s="655"/>
      <c r="LAT2598" s="655"/>
      <c r="LAU2598" s="655"/>
      <c r="LAV2598" s="655"/>
      <c r="LAW2598" s="655"/>
      <c r="LAX2598" s="655"/>
      <c r="LAY2598" s="655"/>
      <c r="LAZ2598" s="655"/>
      <c r="LBA2598" s="655"/>
      <c r="LBB2598" s="655"/>
      <c r="LBC2598" s="655"/>
      <c r="LBD2598" s="655"/>
      <c r="LBE2598" s="655"/>
      <c r="LBF2598" s="655"/>
      <c r="LBG2598" s="655"/>
      <c r="LBH2598" s="655"/>
      <c r="LBI2598" s="655"/>
      <c r="LBJ2598" s="655"/>
      <c r="LBK2598" s="655"/>
      <c r="LBL2598" s="655"/>
      <c r="LBM2598" s="655"/>
      <c r="LBN2598" s="655"/>
      <c r="LBO2598" s="655"/>
      <c r="LBP2598" s="655"/>
      <c r="LBQ2598" s="655"/>
      <c r="LBR2598" s="655"/>
      <c r="LBS2598" s="655"/>
      <c r="LBT2598" s="655"/>
      <c r="LBU2598" s="655"/>
      <c r="LBV2598" s="655"/>
      <c r="LBW2598" s="655"/>
      <c r="LBX2598" s="655"/>
      <c r="LBY2598" s="655"/>
      <c r="LBZ2598" s="655"/>
      <c r="LCA2598" s="655"/>
      <c r="LCB2598" s="655"/>
      <c r="LCC2598" s="655"/>
      <c r="LCD2598" s="655"/>
      <c r="LCE2598" s="655"/>
      <c r="LCF2598" s="655"/>
      <c r="LCG2598" s="655"/>
      <c r="LCH2598" s="655"/>
      <c r="LCI2598" s="655"/>
      <c r="LCJ2598" s="655"/>
      <c r="LCK2598" s="655"/>
      <c r="LCL2598" s="655"/>
      <c r="LCM2598" s="655"/>
      <c r="LCN2598" s="655"/>
      <c r="LCO2598" s="655"/>
      <c r="LCP2598" s="655"/>
      <c r="LCQ2598" s="655"/>
      <c r="LCR2598" s="655"/>
      <c r="LCS2598" s="655"/>
      <c r="LCT2598" s="655"/>
      <c r="LCU2598" s="655"/>
      <c r="LCV2598" s="655"/>
      <c r="LCW2598" s="655"/>
      <c r="LCX2598" s="655"/>
      <c r="LCY2598" s="655"/>
      <c r="LCZ2598" s="655"/>
      <c r="LDA2598" s="655"/>
      <c r="LDB2598" s="655"/>
      <c r="LDC2598" s="655"/>
      <c r="LDD2598" s="655"/>
      <c r="LDE2598" s="655"/>
      <c r="LDF2598" s="655"/>
      <c r="LDG2598" s="655"/>
      <c r="LDH2598" s="655"/>
      <c r="LDI2598" s="655"/>
      <c r="LDJ2598" s="655"/>
      <c r="LDK2598" s="655"/>
      <c r="LDL2598" s="655"/>
      <c r="LDM2598" s="655"/>
      <c r="LDN2598" s="655"/>
      <c r="LDO2598" s="655"/>
      <c r="LDP2598" s="655"/>
      <c r="LDQ2598" s="655"/>
      <c r="LDR2598" s="655"/>
      <c r="LDS2598" s="655"/>
      <c r="LDT2598" s="655"/>
      <c r="LDU2598" s="655"/>
      <c r="LDV2598" s="655"/>
      <c r="LDW2598" s="655"/>
      <c r="LDX2598" s="655"/>
      <c r="LDY2598" s="655"/>
      <c r="LDZ2598" s="655"/>
      <c r="LEA2598" s="655"/>
      <c r="LEB2598" s="655"/>
      <c r="LEC2598" s="655"/>
      <c r="LED2598" s="655"/>
      <c r="LEE2598" s="655"/>
      <c r="LEF2598" s="655"/>
      <c r="LEG2598" s="655"/>
      <c r="LEH2598" s="655"/>
      <c r="LEI2598" s="655"/>
      <c r="LEJ2598" s="655"/>
      <c r="LEK2598" s="655"/>
      <c r="LEL2598" s="655"/>
      <c r="LEM2598" s="655"/>
      <c r="LEN2598" s="655"/>
      <c r="LEO2598" s="655"/>
      <c r="LEP2598" s="655"/>
      <c r="LEQ2598" s="655"/>
      <c r="LER2598" s="655"/>
      <c r="LES2598" s="655"/>
      <c r="LET2598" s="655"/>
      <c r="LEU2598" s="655"/>
      <c r="LEV2598" s="655"/>
      <c r="LEW2598" s="655"/>
      <c r="LEX2598" s="655"/>
      <c r="LEY2598" s="655"/>
      <c r="LEZ2598" s="655"/>
      <c r="LFA2598" s="655"/>
      <c r="LFB2598" s="655"/>
      <c r="LFC2598" s="655"/>
      <c r="LFD2598" s="655"/>
      <c r="LFE2598" s="655"/>
      <c r="LFF2598" s="655"/>
      <c r="LFG2598" s="655"/>
      <c r="LFH2598" s="655"/>
      <c r="LFI2598" s="655"/>
      <c r="LFJ2598" s="655"/>
      <c r="LFK2598" s="655"/>
      <c r="LFL2598" s="655"/>
      <c r="LFM2598" s="655"/>
      <c r="LFN2598" s="655"/>
      <c r="LFO2598" s="655"/>
      <c r="LFP2598" s="655"/>
      <c r="LFQ2598" s="655"/>
      <c r="LFR2598" s="655"/>
      <c r="LFS2598" s="655"/>
      <c r="LFT2598" s="655"/>
      <c r="LFU2598" s="655"/>
      <c r="LFV2598" s="655"/>
      <c r="LFW2598" s="655"/>
      <c r="LFX2598" s="655"/>
      <c r="LFY2598" s="655"/>
      <c r="LFZ2598" s="655"/>
      <c r="LGA2598" s="655"/>
      <c r="LGB2598" s="655"/>
      <c r="LGC2598" s="655"/>
      <c r="LGD2598" s="655"/>
      <c r="LGE2598" s="655"/>
      <c r="LGF2598" s="655"/>
      <c r="LGG2598" s="655"/>
      <c r="LGH2598" s="655"/>
      <c r="LGI2598" s="655"/>
      <c r="LGJ2598" s="655"/>
      <c r="LGK2598" s="655"/>
      <c r="LGL2598" s="655"/>
      <c r="LGM2598" s="655"/>
      <c r="LGN2598" s="655"/>
      <c r="LGO2598" s="655"/>
      <c r="LGP2598" s="655"/>
      <c r="LGQ2598" s="655"/>
      <c r="LGR2598" s="655"/>
      <c r="LGS2598" s="655"/>
      <c r="LGT2598" s="655"/>
      <c r="LGU2598" s="655"/>
      <c r="LGV2598" s="655"/>
      <c r="LGW2598" s="655"/>
      <c r="LGX2598" s="655"/>
      <c r="LGY2598" s="655"/>
      <c r="LGZ2598" s="655"/>
      <c r="LHA2598" s="655"/>
      <c r="LHB2598" s="655"/>
      <c r="LHC2598" s="655"/>
      <c r="LHD2598" s="655"/>
      <c r="LHE2598" s="655"/>
      <c r="LHF2598" s="655"/>
      <c r="LHG2598" s="655"/>
      <c r="LHH2598" s="655"/>
      <c r="LHI2598" s="655"/>
      <c r="LHJ2598" s="655"/>
      <c r="LHK2598" s="655"/>
      <c r="LHL2598" s="655"/>
      <c r="LHM2598" s="655"/>
      <c r="LHN2598" s="655"/>
      <c r="LHO2598" s="655"/>
      <c r="LHP2598" s="655"/>
      <c r="LHQ2598" s="655"/>
      <c r="LHR2598" s="655"/>
      <c r="LHS2598" s="655"/>
      <c r="LHT2598" s="655"/>
      <c r="LHU2598" s="655"/>
      <c r="LHV2598" s="655"/>
      <c r="LHW2598" s="655"/>
      <c r="LHX2598" s="655"/>
      <c r="LHY2598" s="655"/>
      <c r="LHZ2598" s="655"/>
      <c r="LIA2598" s="655"/>
      <c r="LIB2598" s="655"/>
      <c r="LIC2598" s="655"/>
      <c r="LID2598" s="655"/>
      <c r="LIE2598" s="655"/>
      <c r="LIF2598" s="655"/>
      <c r="LIG2598" s="655"/>
      <c r="LIH2598" s="655"/>
      <c r="LII2598" s="655"/>
      <c r="LIJ2598" s="655"/>
      <c r="LIK2598" s="655"/>
      <c r="LIL2598" s="655"/>
      <c r="LIM2598" s="655"/>
      <c r="LIN2598" s="655"/>
      <c r="LIO2598" s="655"/>
      <c r="LIP2598" s="655"/>
      <c r="LIQ2598" s="655"/>
      <c r="LIR2598" s="655"/>
      <c r="LIS2598" s="655"/>
      <c r="LIT2598" s="655"/>
      <c r="LIU2598" s="655"/>
      <c r="LIV2598" s="655"/>
      <c r="LIW2598" s="655"/>
      <c r="LIX2598" s="655"/>
      <c r="LIY2598" s="655"/>
      <c r="LIZ2598" s="655"/>
      <c r="LJA2598" s="655"/>
      <c r="LJB2598" s="655"/>
      <c r="LJC2598" s="655"/>
      <c r="LJD2598" s="655"/>
      <c r="LJE2598" s="655"/>
      <c r="LJF2598" s="655"/>
      <c r="LJG2598" s="655"/>
      <c r="LJH2598" s="655"/>
      <c r="LJI2598" s="655"/>
      <c r="LJJ2598" s="655"/>
      <c r="LJK2598" s="655"/>
      <c r="LJL2598" s="655"/>
      <c r="LJM2598" s="655"/>
      <c r="LJN2598" s="655"/>
      <c r="LJO2598" s="655"/>
      <c r="LJP2598" s="655"/>
      <c r="LJQ2598" s="655"/>
      <c r="LJR2598" s="655"/>
      <c r="LJS2598" s="655"/>
      <c r="LJT2598" s="655"/>
      <c r="LJU2598" s="655"/>
      <c r="LJV2598" s="655"/>
      <c r="LJW2598" s="655"/>
      <c r="LJX2598" s="655"/>
      <c r="LJY2598" s="655"/>
      <c r="LJZ2598" s="655"/>
      <c r="LKA2598" s="655"/>
      <c r="LKB2598" s="655"/>
      <c r="LKC2598" s="655"/>
      <c r="LKD2598" s="655"/>
      <c r="LKE2598" s="655"/>
      <c r="LKF2598" s="655"/>
      <c r="LKG2598" s="655"/>
      <c r="LKH2598" s="655"/>
      <c r="LKI2598" s="655"/>
      <c r="LKJ2598" s="655"/>
      <c r="LKK2598" s="655"/>
      <c r="LKL2598" s="655"/>
      <c r="LKM2598" s="655"/>
      <c r="LKN2598" s="655"/>
      <c r="LKO2598" s="655"/>
      <c r="LKP2598" s="655"/>
      <c r="LKQ2598" s="655"/>
      <c r="LKR2598" s="655"/>
      <c r="LKS2598" s="655"/>
      <c r="LKT2598" s="655"/>
      <c r="LKU2598" s="655"/>
      <c r="LKV2598" s="655"/>
      <c r="LKW2598" s="655"/>
      <c r="LKX2598" s="655"/>
      <c r="LKY2598" s="655"/>
      <c r="LKZ2598" s="655"/>
      <c r="LLA2598" s="655"/>
      <c r="LLB2598" s="655"/>
      <c r="LLC2598" s="655"/>
      <c r="LLD2598" s="655"/>
      <c r="LLE2598" s="655"/>
      <c r="LLF2598" s="655"/>
      <c r="LLG2598" s="655"/>
      <c r="LLH2598" s="655"/>
      <c r="LLI2598" s="655"/>
      <c r="LLJ2598" s="655"/>
      <c r="LLK2598" s="655"/>
      <c r="LLL2598" s="655"/>
      <c r="LLM2598" s="655"/>
      <c r="LLN2598" s="655"/>
      <c r="LLO2598" s="655"/>
      <c r="LLP2598" s="655"/>
      <c r="LLQ2598" s="655"/>
      <c r="LLR2598" s="655"/>
      <c r="LLS2598" s="655"/>
      <c r="LLT2598" s="655"/>
      <c r="LLU2598" s="655"/>
      <c r="LLV2598" s="655"/>
      <c r="LLW2598" s="655"/>
      <c r="LLX2598" s="655"/>
      <c r="LLY2598" s="655"/>
      <c r="LLZ2598" s="655"/>
      <c r="LMA2598" s="655"/>
      <c r="LMB2598" s="655"/>
      <c r="LMC2598" s="655"/>
      <c r="LMD2598" s="655"/>
      <c r="LME2598" s="655"/>
      <c r="LMF2598" s="655"/>
      <c r="LMG2598" s="655"/>
      <c r="LMH2598" s="655"/>
      <c r="LMI2598" s="655"/>
      <c r="LMJ2598" s="655"/>
      <c r="LMK2598" s="655"/>
      <c r="LML2598" s="655"/>
      <c r="LMM2598" s="655"/>
      <c r="LMN2598" s="655"/>
      <c r="LMO2598" s="655"/>
      <c r="LMP2598" s="655"/>
      <c r="LMQ2598" s="655"/>
      <c r="LMR2598" s="655"/>
      <c r="LMS2598" s="655"/>
      <c r="LMT2598" s="655"/>
      <c r="LMU2598" s="655"/>
      <c r="LMV2598" s="655"/>
      <c r="LMW2598" s="655"/>
      <c r="LMX2598" s="655"/>
      <c r="LMY2598" s="655"/>
      <c r="LMZ2598" s="655"/>
      <c r="LNA2598" s="655"/>
      <c r="LNB2598" s="655"/>
      <c r="LNC2598" s="655"/>
      <c r="LND2598" s="655"/>
      <c r="LNE2598" s="655"/>
      <c r="LNF2598" s="655"/>
      <c r="LNG2598" s="655"/>
      <c r="LNH2598" s="655"/>
      <c r="LNI2598" s="655"/>
      <c r="LNJ2598" s="655"/>
      <c r="LNK2598" s="655"/>
      <c r="LNL2598" s="655"/>
      <c r="LNM2598" s="655"/>
      <c r="LNN2598" s="655"/>
      <c r="LNO2598" s="655"/>
      <c r="LNP2598" s="655"/>
      <c r="LNQ2598" s="655"/>
      <c r="LNR2598" s="655"/>
      <c r="LNS2598" s="655"/>
      <c r="LNT2598" s="655"/>
      <c r="LNU2598" s="655"/>
      <c r="LNV2598" s="655"/>
      <c r="LNW2598" s="655"/>
      <c r="LNX2598" s="655"/>
      <c r="LNY2598" s="655"/>
      <c r="LNZ2598" s="655"/>
      <c r="LOA2598" s="655"/>
      <c r="LOB2598" s="655"/>
      <c r="LOC2598" s="655"/>
      <c r="LOD2598" s="655"/>
      <c r="LOE2598" s="655"/>
      <c r="LOF2598" s="655"/>
      <c r="LOG2598" s="655"/>
      <c r="LOH2598" s="655"/>
      <c r="LOI2598" s="655"/>
      <c r="LOJ2598" s="655"/>
      <c r="LOK2598" s="655"/>
      <c r="LOL2598" s="655"/>
      <c r="LOM2598" s="655"/>
      <c r="LON2598" s="655"/>
      <c r="LOO2598" s="655"/>
      <c r="LOP2598" s="655"/>
      <c r="LOQ2598" s="655"/>
      <c r="LOR2598" s="655"/>
      <c r="LOS2598" s="655"/>
      <c r="LOT2598" s="655"/>
      <c r="LOU2598" s="655"/>
      <c r="LOV2598" s="655"/>
      <c r="LOW2598" s="655"/>
      <c r="LOX2598" s="655"/>
      <c r="LOY2598" s="655"/>
      <c r="LOZ2598" s="655"/>
      <c r="LPA2598" s="655"/>
      <c r="LPB2598" s="655"/>
      <c r="LPC2598" s="655"/>
      <c r="LPD2598" s="655"/>
      <c r="LPE2598" s="655"/>
      <c r="LPF2598" s="655"/>
      <c r="LPG2598" s="655"/>
      <c r="LPH2598" s="655"/>
      <c r="LPI2598" s="655"/>
      <c r="LPJ2598" s="655"/>
      <c r="LPK2598" s="655"/>
      <c r="LPL2598" s="655"/>
      <c r="LPM2598" s="655"/>
      <c r="LPN2598" s="655"/>
      <c r="LPO2598" s="655"/>
      <c r="LPP2598" s="655"/>
      <c r="LPQ2598" s="655"/>
      <c r="LPR2598" s="655"/>
      <c r="LPS2598" s="655"/>
      <c r="LPT2598" s="655"/>
      <c r="LPU2598" s="655"/>
      <c r="LPV2598" s="655"/>
      <c r="LPW2598" s="655"/>
      <c r="LPX2598" s="655"/>
      <c r="LPY2598" s="655"/>
      <c r="LPZ2598" s="655"/>
      <c r="LQA2598" s="655"/>
      <c r="LQB2598" s="655"/>
      <c r="LQC2598" s="655"/>
      <c r="LQD2598" s="655"/>
      <c r="LQE2598" s="655"/>
      <c r="LQF2598" s="655"/>
      <c r="LQG2598" s="655"/>
      <c r="LQH2598" s="655"/>
      <c r="LQI2598" s="655"/>
      <c r="LQJ2598" s="655"/>
      <c r="LQK2598" s="655"/>
      <c r="LQL2598" s="655"/>
      <c r="LQM2598" s="655"/>
      <c r="LQN2598" s="655"/>
      <c r="LQO2598" s="655"/>
      <c r="LQP2598" s="655"/>
      <c r="LQQ2598" s="655"/>
      <c r="LQR2598" s="655"/>
      <c r="LQS2598" s="655"/>
      <c r="LQT2598" s="655"/>
      <c r="LQU2598" s="655"/>
      <c r="LQV2598" s="655"/>
      <c r="LQW2598" s="655"/>
      <c r="LQX2598" s="655"/>
      <c r="LQY2598" s="655"/>
      <c r="LQZ2598" s="655"/>
      <c r="LRA2598" s="655"/>
      <c r="LRB2598" s="655"/>
      <c r="LRC2598" s="655"/>
      <c r="LRD2598" s="655"/>
      <c r="LRE2598" s="655"/>
      <c r="LRF2598" s="655"/>
      <c r="LRG2598" s="655"/>
      <c r="LRH2598" s="655"/>
      <c r="LRI2598" s="655"/>
      <c r="LRJ2598" s="655"/>
      <c r="LRK2598" s="655"/>
      <c r="LRL2598" s="655"/>
      <c r="LRM2598" s="655"/>
      <c r="LRN2598" s="655"/>
      <c r="LRO2598" s="655"/>
      <c r="LRP2598" s="655"/>
      <c r="LRQ2598" s="655"/>
      <c r="LRR2598" s="655"/>
      <c r="LRS2598" s="655"/>
      <c r="LRT2598" s="655"/>
      <c r="LRU2598" s="655"/>
      <c r="LRV2598" s="655"/>
      <c r="LRW2598" s="655"/>
      <c r="LRX2598" s="655"/>
      <c r="LRY2598" s="655"/>
      <c r="LRZ2598" s="655"/>
      <c r="LSA2598" s="655"/>
      <c r="LSB2598" s="655"/>
      <c r="LSC2598" s="655"/>
      <c r="LSD2598" s="655"/>
      <c r="LSE2598" s="655"/>
      <c r="LSF2598" s="655"/>
      <c r="LSG2598" s="655"/>
      <c r="LSH2598" s="655"/>
      <c r="LSI2598" s="655"/>
      <c r="LSJ2598" s="655"/>
      <c r="LSK2598" s="655"/>
      <c r="LSL2598" s="655"/>
      <c r="LSM2598" s="655"/>
      <c r="LSN2598" s="655"/>
      <c r="LSO2598" s="655"/>
      <c r="LSP2598" s="655"/>
      <c r="LSQ2598" s="655"/>
      <c r="LSR2598" s="655"/>
      <c r="LSS2598" s="655"/>
      <c r="LST2598" s="655"/>
      <c r="LSU2598" s="655"/>
      <c r="LSV2598" s="655"/>
      <c r="LSW2598" s="655"/>
      <c r="LSX2598" s="655"/>
      <c r="LSY2598" s="655"/>
      <c r="LSZ2598" s="655"/>
      <c r="LTA2598" s="655"/>
      <c r="LTB2598" s="655"/>
      <c r="LTC2598" s="655"/>
      <c r="LTD2598" s="655"/>
      <c r="LTE2598" s="655"/>
      <c r="LTF2598" s="655"/>
      <c r="LTG2598" s="655"/>
      <c r="LTH2598" s="655"/>
      <c r="LTI2598" s="655"/>
      <c r="LTJ2598" s="655"/>
      <c r="LTK2598" s="655"/>
      <c r="LTL2598" s="655"/>
      <c r="LTM2598" s="655"/>
      <c r="LTN2598" s="655"/>
      <c r="LTO2598" s="655"/>
      <c r="LTP2598" s="655"/>
      <c r="LTQ2598" s="655"/>
      <c r="LTR2598" s="655"/>
      <c r="LTS2598" s="655"/>
      <c r="LTT2598" s="655"/>
      <c r="LTU2598" s="655"/>
      <c r="LTV2598" s="655"/>
      <c r="LTW2598" s="655"/>
      <c r="LTX2598" s="655"/>
      <c r="LTY2598" s="655"/>
      <c r="LTZ2598" s="655"/>
      <c r="LUA2598" s="655"/>
      <c r="LUB2598" s="655"/>
      <c r="LUC2598" s="655"/>
      <c r="LUD2598" s="655"/>
      <c r="LUE2598" s="655"/>
      <c r="LUF2598" s="655"/>
      <c r="LUG2598" s="655"/>
      <c r="LUH2598" s="655"/>
      <c r="LUI2598" s="655"/>
      <c r="LUJ2598" s="655"/>
      <c r="LUK2598" s="655"/>
      <c r="LUL2598" s="655"/>
      <c r="LUM2598" s="655"/>
      <c r="LUN2598" s="655"/>
      <c r="LUO2598" s="655"/>
      <c r="LUP2598" s="655"/>
      <c r="LUQ2598" s="655"/>
      <c r="LUR2598" s="655"/>
      <c r="LUS2598" s="655"/>
      <c r="LUT2598" s="655"/>
      <c r="LUU2598" s="655"/>
      <c r="LUV2598" s="655"/>
      <c r="LUW2598" s="655"/>
      <c r="LUX2598" s="655"/>
      <c r="LUY2598" s="655"/>
      <c r="LUZ2598" s="655"/>
      <c r="LVA2598" s="655"/>
      <c r="LVB2598" s="655"/>
      <c r="LVC2598" s="655"/>
      <c r="LVD2598" s="655"/>
      <c r="LVE2598" s="655"/>
      <c r="LVF2598" s="655"/>
      <c r="LVG2598" s="655"/>
      <c r="LVH2598" s="655"/>
      <c r="LVI2598" s="655"/>
      <c r="LVJ2598" s="655"/>
      <c r="LVK2598" s="655"/>
      <c r="LVL2598" s="655"/>
      <c r="LVM2598" s="655"/>
      <c r="LVN2598" s="655"/>
      <c r="LVO2598" s="655"/>
      <c r="LVP2598" s="655"/>
      <c r="LVQ2598" s="655"/>
      <c r="LVR2598" s="655"/>
      <c r="LVS2598" s="655"/>
      <c r="LVT2598" s="655"/>
      <c r="LVU2598" s="655"/>
      <c r="LVV2598" s="655"/>
      <c r="LVW2598" s="655"/>
      <c r="LVX2598" s="655"/>
      <c r="LVY2598" s="655"/>
      <c r="LVZ2598" s="655"/>
      <c r="LWA2598" s="655"/>
      <c r="LWB2598" s="655"/>
      <c r="LWC2598" s="655"/>
      <c r="LWD2598" s="655"/>
      <c r="LWE2598" s="655"/>
      <c r="LWF2598" s="655"/>
      <c r="LWG2598" s="655"/>
      <c r="LWH2598" s="655"/>
      <c r="LWI2598" s="655"/>
      <c r="LWJ2598" s="655"/>
      <c r="LWK2598" s="655"/>
      <c r="LWL2598" s="655"/>
      <c r="LWM2598" s="655"/>
      <c r="LWN2598" s="655"/>
      <c r="LWO2598" s="655"/>
      <c r="LWP2598" s="655"/>
      <c r="LWQ2598" s="655"/>
      <c r="LWR2598" s="655"/>
      <c r="LWS2598" s="655"/>
      <c r="LWT2598" s="655"/>
      <c r="LWU2598" s="655"/>
      <c r="LWV2598" s="655"/>
      <c r="LWW2598" s="655"/>
      <c r="LWX2598" s="655"/>
      <c r="LWY2598" s="655"/>
      <c r="LWZ2598" s="655"/>
      <c r="LXA2598" s="655"/>
      <c r="LXB2598" s="655"/>
      <c r="LXC2598" s="655"/>
      <c r="LXD2598" s="655"/>
      <c r="LXE2598" s="655"/>
      <c r="LXF2598" s="655"/>
      <c r="LXG2598" s="655"/>
      <c r="LXH2598" s="655"/>
      <c r="LXI2598" s="655"/>
      <c r="LXJ2598" s="655"/>
      <c r="LXK2598" s="655"/>
      <c r="LXL2598" s="655"/>
      <c r="LXM2598" s="655"/>
      <c r="LXN2598" s="655"/>
      <c r="LXO2598" s="655"/>
      <c r="LXP2598" s="655"/>
      <c r="LXQ2598" s="655"/>
      <c r="LXR2598" s="655"/>
      <c r="LXS2598" s="655"/>
      <c r="LXT2598" s="655"/>
      <c r="LXU2598" s="655"/>
      <c r="LXV2598" s="655"/>
      <c r="LXW2598" s="655"/>
      <c r="LXX2598" s="655"/>
      <c r="LXY2598" s="655"/>
      <c r="LXZ2598" s="655"/>
      <c r="LYA2598" s="655"/>
      <c r="LYB2598" s="655"/>
      <c r="LYC2598" s="655"/>
      <c r="LYD2598" s="655"/>
      <c r="LYE2598" s="655"/>
      <c r="LYF2598" s="655"/>
      <c r="LYG2598" s="655"/>
      <c r="LYH2598" s="655"/>
      <c r="LYI2598" s="655"/>
      <c r="LYJ2598" s="655"/>
      <c r="LYK2598" s="655"/>
      <c r="LYL2598" s="655"/>
      <c r="LYM2598" s="655"/>
      <c r="LYN2598" s="655"/>
      <c r="LYO2598" s="655"/>
      <c r="LYP2598" s="655"/>
      <c r="LYQ2598" s="655"/>
      <c r="LYR2598" s="655"/>
      <c r="LYS2598" s="655"/>
      <c r="LYT2598" s="655"/>
      <c r="LYU2598" s="655"/>
      <c r="LYV2598" s="655"/>
      <c r="LYW2598" s="655"/>
      <c r="LYX2598" s="655"/>
      <c r="LYY2598" s="655"/>
      <c r="LYZ2598" s="655"/>
      <c r="LZA2598" s="655"/>
      <c r="LZB2598" s="655"/>
      <c r="LZC2598" s="655"/>
      <c r="LZD2598" s="655"/>
      <c r="LZE2598" s="655"/>
      <c r="LZF2598" s="655"/>
      <c r="LZG2598" s="655"/>
      <c r="LZH2598" s="655"/>
      <c r="LZI2598" s="655"/>
      <c r="LZJ2598" s="655"/>
      <c r="LZK2598" s="655"/>
      <c r="LZL2598" s="655"/>
      <c r="LZM2598" s="655"/>
      <c r="LZN2598" s="655"/>
      <c r="LZO2598" s="655"/>
      <c r="LZP2598" s="655"/>
      <c r="LZQ2598" s="655"/>
      <c r="LZR2598" s="655"/>
      <c r="LZS2598" s="655"/>
      <c r="LZT2598" s="655"/>
      <c r="LZU2598" s="655"/>
      <c r="LZV2598" s="655"/>
      <c r="LZW2598" s="655"/>
      <c r="LZX2598" s="655"/>
      <c r="LZY2598" s="655"/>
      <c r="LZZ2598" s="655"/>
      <c r="MAA2598" s="655"/>
      <c r="MAB2598" s="655"/>
      <c r="MAC2598" s="655"/>
      <c r="MAD2598" s="655"/>
      <c r="MAE2598" s="655"/>
      <c r="MAF2598" s="655"/>
      <c r="MAG2598" s="655"/>
      <c r="MAH2598" s="655"/>
      <c r="MAI2598" s="655"/>
      <c r="MAJ2598" s="655"/>
      <c r="MAK2598" s="655"/>
      <c r="MAL2598" s="655"/>
      <c r="MAM2598" s="655"/>
      <c r="MAN2598" s="655"/>
      <c r="MAO2598" s="655"/>
      <c r="MAP2598" s="655"/>
      <c r="MAQ2598" s="655"/>
      <c r="MAR2598" s="655"/>
      <c r="MAS2598" s="655"/>
      <c r="MAT2598" s="655"/>
      <c r="MAU2598" s="655"/>
      <c r="MAV2598" s="655"/>
      <c r="MAW2598" s="655"/>
      <c r="MAX2598" s="655"/>
      <c r="MAY2598" s="655"/>
      <c r="MAZ2598" s="655"/>
      <c r="MBA2598" s="655"/>
      <c r="MBB2598" s="655"/>
      <c r="MBC2598" s="655"/>
      <c r="MBD2598" s="655"/>
      <c r="MBE2598" s="655"/>
      <c r="MBF2598" s="655"/>
      <c r="MBG2598" s="655"/>
      <c r="MBH2598" s="655"/>
      <c r="MBI2598" s="655"/>
      <c r="MBJ2598" s="655"/>
      <c r="MBK2598" s="655"/>
      <c r="MBL2598" s="655"/>
      <c r="MBM2598" s="655"/>
      <c r="MBN2598" s="655"/>
      <c r="MBO2598" s="655"/>
      <c r="MBP2598" s="655"/>
      <c r="MBQ2598" s="655"/>
      <c r="MBR2598" s="655"/>
      <c r="MBS2598" s="655"/>
      <c r="MBT2598" s="655"/>
      <c r="MBU2598" s="655"/>
      <c r="MBV2598" s="655"/>
      <c r="MBW2598" s="655"/>
      <c r="MBX2598" s="655"/>
      <c r="MBY2598" s="655"/>
      <c r="MBZ2598" s="655"/>
      <c r="MCA2598" s="655"/>
      <c r="MCB2598" s="655"/>
      <c r="MCC2598" s="655"/>
      <c r="MCD2598" s="655"/>
      <c r="MCE2598" s="655"/>
      <c r="MCF2598" s="655"/>
      <c r="MCG2598" s="655"/>
      <c r="MCH2598" s="655"/>
      <c r="MCI2598" s="655"/>
      <c r="MCJ2598" s="655"/>
      <c r="MCK2598" s="655"/>
      <c r="MCL2598" s="655"/>
      <c r="MCM2598" s="655"/>
      <c r="MCN2598" s="655"/>
      <c r="MCO2598" s="655"/>
      <c r="MCP2598" s="655"/>
      <c r="MCQ2598" s="655"/>
      <c r="MCR2598" s="655"/>
      <c r="MCS2598" s="655"/>
      <c r="MCT2598" s="655"/>
      <c r="MCU2598" s="655"/>
      <c r="MCV2598" s="655"/>
      <c r="MCW2598" s="655"/>
      <c r="MCX2598" s="655"/>
      <c r="MCY2598" s="655"/>
      <c r="MCZ2598" s="655"/>
      <c r="MDA2598" s="655"/>
      <c r="MDB2598" s="655"/>
      <c r="MDC2598" s="655"/>
      <c r="MDD2598" s="655"/>
      <c r="MDE2598" s="655"/>
      <c r="MDF2598" s="655"/>
      <c r="MDG2598" s="655"/>
      <c r="MDH2598" s="655"/>
      <c r="MDI2598" s="655"/>
      <c r="MDJ2598" s="655"/>
      <c r="MDK2598" s="655"/>
      <c r="MDL2598" s="655"/>
      <c r="MDM2598" s="655"/>
      <c r="MDN2598" s="655"/>
      <c r="MDO2598" s="655"/>
      <c r="MDP2598" s="655"/>
      <c r="MDQ2598" s="655"/>
      <c r="MDR2598" s="655"/>
      <c r="MDS2598" s="655"/>
      <c r="MDT2598" s="655"/>
      <c r="MDU2598" s="655"/>
      <c r="MDV2598" s="655"/>
      <c r="MDW2598" s="655"/>
      <c r="MDX2598" s="655"/>
      <c r="MDY2598" s="655"/>
      <c r="MDZ2598" s="655"/>
      <c r="MEA2598" s="655"/>
      <c r="MEB2598" s="655"/>
      <c r="MEC2598" s="655"/>
      <c r="MED2598" s="655"/>
      <c r="MEE2598" s="655"/>
      <c r="MEF2598" s="655"/>
      <c r="MEG2598" s="655"/>
      <c r="MEH2598" s="655"/>
      <c r="MEI2598" s="655"/>
      <c r="MEJ2598" s="655"/>
      <c r="MEK2598" s="655"/>
      <c r="MEL2598" s="655"/>
      <c r="MEM2598" s="655"/>
      <c r="MEN2598" s="655"/>
      <c r="MEO2598" s="655"/>
      <c r="MEP2598" s="655"/>
      <c r="MEQ2598" s="655"/>
      <c r="MER2598" s="655"/>
      <c r="MES2598" s="655"/>
      <c r="MET2598" s="655"/>
      <c r="MEU2598" s="655"/>
      <c r="MEV2598" s="655"/>
      <c r="MEW2598" s="655"/>
      <c r="MEX2598" s="655"/>
      <c r="MEY2598" s="655"/>
      <c r="MEZ2598" s="655"/>
      <c r="MFA2598" s="655"/>
      <c r="MFB2598" s="655"/>
      <c r="MFC2598" s="655"/>
      <c r="MFD2598" s="655"/>
      <c r="MFE2598" s="655"/>
      <c r="MFF2598" s="655"/>
      <c r="MFG2598" s="655"/>
      <c r="MFH2598" s="655"/>
      <c r="MFI2598" s="655"/>
      <c r="MFJ2598" s="655"/>
      <c r="MFK2598" s="655"/>
      <c r="MFL2598" s="655"/>
      <c r="MFM2598" s="655"/>
      <c r="MFN2598" s="655"/>
      <c r="MFO2598" s="655"/>
      <c r="MFP2598" s="655"/>
      <c r="MFQ2598" s="655"/>
      <c r="MFR2598" s="655"/>
      <c r="MFS2598" s="655"/>
      <c r="MFT2598" s="655"/>
      <c r="MFU2598" s="655"/>
      <c r="MFV2598" s="655"/>
      <c r="MFW2598" s="655"/>
      <c r="MFX2598" s="655"/>
      <c r="MFY2598" s="655"/>
      <c r="MFZ2598" s="655"/>
      <c r="MGA2598" s="655"/>
      <c r="MGB2598" s="655"/>
      <c r="MGC2598" s="655"/>
      <c r="MGD2598" s="655"/>
      <c r="MGE2598" s="655"/>
      <c r="MGF2598" s="655"/>
      <c r="MGG2598" s="655"/>
      <c r="MGH2598" s="655"/>
      <c r="MGI2598" s="655"/>
      <c r="MGJ2598" s="655"/>
      <c r="MGK2598" s="655"/>
      <c r="MGL2598" s="655"/>
      <c r="MGM2598" s="655"/>
      <c r="MGN2598" s="655"/>
      <c r="MGO2598" s="655"/>
      <c r="MGP2598" s="655"/>
      <c r="MGQ2598" s="655"/>
      <c r="MGR2598" s="655"/>
      <c r="MGS2598" s="655"/>
      <c r="MGT2598" s="655"/>
      <c r="MGU2598" s="655"/>
      <c r="MGV2598" s="655"/>
      <c r="MGW2598" s="655"/>
      <c r="MGX2598" s="655"/>
      <c r="MGY2598" s="655"/>
      <c r="MGZ2598" s="655"/>
      <c r="MHA2598" s="655"/>
      <c r="MHB2598" s="655"/>
      <c r="MHC2598" s="655"/>
      <c r="MHD2598" s="655"/>
      <c r="MHE2598" s="655"/>
      <c r="MHF2598" s="655"/>
      <c r="MHG2598" s="655"/>
      <c r="MHH2598" s="655"/>
      <c r="MHI2598" s="655"/>
      <c r="MHJ2598" s="655"/>
      <c r="MHK2598" s="655"/>
      <c r="MHL2598" s="655"/>
      <c r="MHM2598" s="655"/>
      <c r="MHN2598" s="655"/>
      <c r="MHO2598" s="655"/>
      <c r="MHP2598" s="655"/>
      <c r="MHQ2598" s="655"/>
      <c r="MHR2598" s="655"/>
      <c r="MHS2598" s="655"/>
      <c r="MHT2598" s="655"/>
      <c r="MHU2598" s="655"/>
      <c r="MHV2598" s="655"/>
      <c r="MHW2598" s="655"/>
      <c r="MHX2598" s="655"/>
      <c r="MHY2598" s="655"/>
      <c r="MHZ2598" s="655"/>
      <c r="MIA2598" s="655"/>
      <c r="MIB2598" s="655"/>
      <c r="MIC2598" s="655"/>
      <c r="MID2598" s="655"/>
      <c r="MIE2598" s="655"/>
      <c r="MIF2598" s="655"/>
      <c r="MIG2598" s="655"/>
      <c r="MIH2598" s="655"/>
      <c r="MII2598" s="655"/>
      <c r="MIJ2598" s="655"/>
      <c r="MIK2598" s="655"/>
      <c r="MIL2598" s="655"/>
      <c r="MIM2598" s="655"/>
      <c r="MIN2598" s="655"/>
      <c r="MIO2598" s="655"/>
      <c r="MIP2598" s="655"/>
      <c r="MIQ2598" s="655"/>
      <c r="MIR2598" s="655"/>
      <c r="MIS2598" s="655"/>
      <c r="MIT2598" s="655"/>
      <c r="MIU2598" s="655"/>
      <c r="MIV2598" s="655"/>
      <c r="MIW2598" s="655"/>
      <c r="MIX2598" s="655"/>
      <c r="MIY2598" s="655"/>
      <c r="MIZ2598" s="655"/>
      <c r="MJA2598" s="655"/>
      <c r="MJB2598" s="655"/>
      <c r="MJC2598" s="655"/>
      <c r="MJD2598" s="655"/>
      <c r="MJE2598" s="655"/>
      <c r="MJF2598" s="655"/>
      <c r="MJG2598" s="655"/>
      <c r="MJH2598" s="655"/>
      <c r="MJI2598" s="655"/>
      <c r="MJJ2598" s="655"/>
      <c r="MJK2598" s="655"/>
      <c r="MJL2598" s="655"/>
      <c r="MJM2598" s="655"/>
      <c r="MJN2598" s="655"/>
      <c r="MJO2598" s="655"/>
      <c r="MJP2598" s="655"/>
      <c r="MJQ2598" s="655"/>
      <c r="MJR2598" s="655"/>
      <c r="MJS2598" s="655"/>
      <c r="MJT2598" s="655"/>
      <c r="MJU2598" s="655"/>
      <c r="MJV2598" s="655"/>
      <c r="MJW2598" s="655"/>
      <c r="MJX2598" s="655"/>
      <c r="MJY2598" s="655"/>
      <c r="MJZ2598" s="655"/>
      <c r="MKA2598" s="655"/>
      <c r="MKB2598" s="655"/>
      <c r="MKC2598" s="655"/>
      <c r="MKD2598" s="655"/>
      <c r="MKE2598" s="655"/>
      <c r="MKF2598" s="655"/>
      <c r="MKG2598" s="655"/>
      <c r="MKH2598" s="655"/>
      <c r="MKI2598" s="655"/>
      <c r="MKJ2598" s="655"/>
      <c r="MKK2598" s="655"/>
      <c r="MKL2598" s="655"/>
      <c r="MKM2598" s="655"/>
      <c r="MKN2598" s="655"/>
      <c r="MKO2598" s="655"/>
      <c r="MKP2598" s="655"/>
      <c r="MKQ2598" s="655"/>
      <c r="MKR2598" s="655"/>
      <c r="MKS2598" s="655"/>
      <c r="MKT2598" s="655"/>
      <c r="MKU2598" s="655"/>
      <c r="MKV2598" s="655"/>
      <c r="MKW2598" s="655"/>
      <c r="MKX2598" s="655"/>
      <c r="MKY2598" s="655"/>
      <c r="MKZ2598" s="655"/>
      <c r="MLA2598" s="655"/>
      <c r="MLB2598" s="655"/>
      <c r="MLC2598" s="655"/>
      <c r="MLD2598" s="655"/>
      <c r="MLE2598" s="655"/>
      <c r="MLF2598" s="655"/>
      <c r="MLG2598" s="655"/>
      <c r="MLH2598" s="655"/>
      <c r="MLI2598" s="655"/>
      <c r="MLJ2598" s="655"/>
      <c r="MLK2598" s="655"/>
      <c r="MLL2598" s="655"/>
      <c r="MLM2598" s="655"/>
      <c r="MLN2598" s="655"/>
      <c r="MLO2598" s="655"/>
      <c r="MLP2598" s="655"/>
      <c r="MLQ2598" s="655"/>
      <c r="MLR2598" s="655"/>
      <c r="MLS2598" s="655"/>
      <c r="MLT2598" s="655"/>
      <c r="MLU2598" s="655"/>
      <c r="MLV2598" s="655"/>
      <c r="MLW2598" s="655"/>
      <c r="MLX2598" s="655"/>
      <c r="MLY2598" s="655"/>
      <c r="MLZ2598" s="655"/>
      <c r="MMA2598" s="655"/>
      <c r="MMB2598" s="655"/>
      <c r="MMC2598" s="655"/>
      <c r="MMD2598" s="655"/>
      <c r="MME2598" s="655"/>
      <c r="MMF2598" s="655"/>
      <c r="MMG2598" s="655"/>
      <c r="MMH2598" s="655"/>
      <c r="MMI2598" s="655"/>
      <c r="MMJ2598" s="655"/>
      <c r="MMK2598" s="655"/>
      <c r="MML2598" s="655"/>
      <c r="MMM2598" s="655"/>
      <c r="MMN2598" s="655"/>
      <c r="MMO2598" s="655"/>
      <c r="MMP2598" s="655"/>
      <c r="MMQ2598" s="655"/>
      <c r="MMR2598" s="655"/>
      <c r="MMS2598" s="655"/>
      <c r="MMT2598" s="655"/>
      <c r="MMU2598" s="655"/>
      <c r="MMV2598" s="655"/>
      <c r="MMW2598" s="655"/>
      <c r="MMX2598" s="655"/>
      <c r="MMY2598" s="655"/>
      <c r="MMZ2598" s="655"/>
      <c r="MNA2598" s="655"/>
      <c r="MNB2598" s="655"/>
      <c r="MNC2598" s="655"/>
      <c r="MND2598" s="655"/>
      <c r="MNE2598" s="655"/>
      <c r="MNF2598" s="655"/>
      <c r="MNG2598" s="655"/>
      <c r="MNH2598" s="655"/>
      <c r="MNI2598" s="655"/>
      <c r="MNJ2598" s="655"/>
      <c r="MNK2598" s="655"/>
      <c r="MNL2598" s="655"/>
      <c r="MNM2598" s="655"/>
      <c r="MNN2598" s="655"/>
      <c r="MNO2598" s="655"/>
      <c r="MNP2598" s="655"/>
      <c r="MNQ2598" s="655"/>
      <c r="MNR2598" s="655"/>
      <c r="MNS2598" s="655"/>
      <c r="MNT2598" s="655"/>
      <c r="MNU2598" s="655"/>
      <c r="MNV2598" s="655"/>
      <c r="MNW2598" s="655"/>
      <c r="MNX2598" s="655"/>
      <c r="MNY2598" s="655"/>
      <c r="MNZ2598" s="655"/>
      <c r="MOA2598" s="655"/>
      <c r="MOB2598" s="655"/>
      <c r="MOC2598" s="655"/>
      <c r="MOD2598" s="655"/>
      <c r="MOE2598" s="655"/>
      <c r="MOF2598" s="655"/>
      <c r="MOG2598" s="655"/>
      <c r="MOH2598" s="655"/>
      <c r="MOI2598" s="655"/>
      <c r="MOJ2598" s="655"/>
      <c r="MOK2598" s="655"/>
      <c r="MOL2598" s="655"/>
      <c r="MOM2598" s="655"/>
      <c r="MON2598" s="655"/>
      <c r="MOO2598" s="655"/>
      <c r="MOP2598" s="655"/>
      <c r="MOQ2598" s="655"/>
      <c r="MOR2598" s="655"/>
      <c r="MOS2598" s="655"/>
      <c r="MOT2598" s="655"/>
      <c r="MOU2598" s="655"/>
      <c r="MOV2598" s="655"/>
      <c r="MOW2598" s="655"/>
      <c r="MOX2598" s="655"/>
      <c r="MOY2598" s="655"/>
      <c r="MOZ2598" s="655"/>
      <c r="MPA2598" s="655"/>
      <c r="MPB2598" s="655"/>
      <c r="MPC2598" s="655"/>
      <c r="MPD2598" s="655"/>
      <c r="MPE2598" s="655"/>
      <c r="MPF2598" s="655"/>
      <c r="MPG2598" s="655"/>
      <c r="MPH2598" s="655"/>
      <c r="MPI2598" s="655"/>
      <c r="MPJ2598" s="655"/>
      <c r="MPK2598" s="655"/>
      <c r="MPL2598" s="655"/>
      <c r="MPM2598" s="655"/>
      <c r="MPN2598" s="655"/>
      <c r="MPO2598" s="655"/>
      <c r="MPP2598" s="655"/>
      <c r="MPQ2598" s="655"/>
      <c r="MPR2598" s="655"/>
      <c r="MPS2598" s="655"/>
      <c r="MPT2598" s="655"/>
      <c r="MPU2598" s="655"/>
      <c r="MPV2598" s="655"/>
      <c r="MPW2598" s="655"/>
      <c r="MPX2598" s="655"/>
      <c r="MPY2598" s="655"/>
      <c r="MPZ2598" s="655"/>
      <c r="MQA2598" s="655"/>
      <c r="MQB2598" s="655"/>
      <c r="MQC2598" s="655"/>
      <c r="MQD2598" s="655"/>
      <c r="MQE2598" s="655"/>
      <c r="MQF2598" s="655"/>
      <c r="MQG2598" s="655"/>
      <c r="MQH2598" s="655"/>
      <c r="MQI2598" s="655"/>
      <c r="MQJ2598" s="655"/>
      <c r="MQK2598" s="655"/>
      <c r="MQL2598" s="655"/>
      <c r="MQM2598" s="655"/>
      <c r="MQN2598" s="655"/>
      <c r="MQO2598" s="655"/>
      <c r="MQP2598" s="655"/>
      <c r="MQQ2598" s="655"/>
      <c r="MQR2598" s="655"/>
      <c r="MQS2598" s="655"/>
      <c r="MQT2598" s="655"/>
      <c r="MQU2598" s="655"/>
      <c r="MQV2598" s="655"/>
      <c r="MQW2598" s="655"/>
      <c r="MQX2598" s="655"/>
      <c r="MQY2598" s="655"/>
      <c r="MQZ2598" s="655"/>
      <c r="MRA2598" s="655"/>
      <c r="MRB2598" s="655"/>
      <c r="MRC2598" s="655"/>
      <c r="MRD2598" s="655"/>
      <c r="MRE2598" s="655"/>
      <c r="MRF2598" s="655"/>
      <c r="MRG2598" s="655"/>
      <c r="MRH2598" s="655"/>
      <c r="MRI2598" s="655"/>
      <c r="MRJ2598" s="655"/>
      <c r="MRK2598" s="655"/>
      <c r="MRL2598" s="655"/>
      <c r="MRM2598" s="655"/>
      <c r="MRN2598" s="655"/>
      <c r="MRO2598" s="655"/>
      <c r="MRP2598" s="655"/>
      <c r="MRQ2598" s="655"/>
      <c r="MRR2598" s="655"/>
      <c r="MRS2598" s="655"/>
      <c r="MRT2598" s="655"/>
      <c r="MRU2598" s="655"/>
      <c r="MRV2598" s="655"/>
      <c r="MRW2598" s="655"/>
      <c r="MRX2598" s="655"/>
      <c r="MRY2598" s="655"/>
      <c r="MRZ2598" s="655"/>
      <c r="MSA2598" s="655"/>
      <c r="MSB2598" s="655"/>
      <c r="MSC2598" s="655"/>
      <c r="MSD2598" s="655"/>
      <c r="MSE2598" s="655"/>
      <c r="MSF2598" s="655"/>
      <c r="MSG2598" s="655"/>
      <c r="MSH2598" s="655"/>
      <c r="MSI2598" s="655"/>
      <c r="MSJ2598" s="655"/>
      <c r="MSK2598" s="655"/>
      <c r="MSL2598" s="655"/>
      <c r="MSM2598" s="655"/>
      <c r="MSN2598" s="655"/>
      <c r="MSO2598" s="655"/>
      <c r="MSP2598" s="655"/>
      <c r="MSQ2598" s="655"/>
      <c r="MSR2598" s="655"/>
      <c r="MSS2598" s="655"/>
      <c r="MST2598" s="655"/>
      <c r="MSU2598" s="655"/>
      <c r="MSV2598" s="655"/>
      <c r="MSW2598" s="655"/>
      <c r="MSX2598" s="655"/>
      <c r="MSY2598" s="655"/>
      <c r="MSZ2598" s="655"/>
      <c r="MTA2598" s="655"/>
      <c r="MTB2598" s="655"/>
      <c r="MTC2598" s="655"/>
      <c r="MTD2598" s="655"/>
      <c r="MTE2598" s="655"/>
      <c r="MTF2598" s="655"/>
      <c r="MTG2598" s="655"/>
      <c r="MTH2598" s="655"/>
      <c r="MTI2598" s="655"/>
      <c r="MTJ2598" s="655"/>
      <c r="MTK2598" s="655"/>
      <c r="MTL2598" s="655"/>
      <c r="MTM2598" s="655"/>
      <c r="MTN2598" s="655"/>
      <c r="MTO2598" s="655"/>
      <c r="MTP2598" s="655"/>
      <c r="MTQ2598" s="655"/>
      <c r="MTR2598" s="655"/>
      <c r="MTS2598" s="655"/>
      <c r="MTT2598" s="655"/>
      <c r="MTU2598" s="655"/>
      <c r="MTV2598" s="655"/>
      <c r="MTW2598" s="655"/>
      <c r="MTX2598" s="655"/>
      <c r="MTY2598" s="655"/>
      <c r="MTZ2598" s="655"/>
      <c r="MUA2598" s="655"/>
      <c r="MUB2598" s="655"/>
      <c r="MUC2598" s="655"/>
      <c r="MUD2598" s="655"/>
      <c r="MUE2598" s="655"/>
      <c r="MUF2598" s="655"/>
      <c r="MUG2598" s="655"/>
      <c r="MUH2598" s="655"/>
      <c r="MUI2598" s="655"/>
      <c r="MUJ2598" s="655"/>
      <c r="MUK2598" s="655"/>
      <c r="MUL2598" s="655"/>
      <c r="MUM2598" s="655"/>
      <c r="MUN2598" s="655"/>
      <c r="MUO2598" s="655"/>
      <c r="MUP2598" s="655"/>
      <c r="MUQ2598" s="655"/>
      <c r="MUR2598" s="655"/>
      <c r="MUS2598" s="655"/>
      <c r="MUT2598" s="655"/>
      <c r="MUU2598" s="655"/>
      <c r="MUV2598" s="655"/>
      <c r="MUW2598" s="655"/>
      <c r="MUX2598" s="655"/>
      <c r="MUY2598" s="655"/>
      <c r="MUZ2598" s="655"/>
      <c r="MVA2598" s="655"/>
      <c r="MVB2598" s="655"/>
      <c r="MVC2598" s="655"/>
      <c r="MVD2598" s="655"/>
      <c r="MVE2598" s="655"/>
      <c r="MVF2598" s="655"/>
      <c r="MVG2598" s="655"/>
      <c r="MVH2598" s="655"/>
      <c r="MVI2598" s="655"/>
      <c r="MVJ2598" s="655"/>
      <c r="MVK2598" s="655"/>
      <c r="MVL2598" s="655"/>
      <c r="MVM2598" s="655"/>
      <c r="MVN2598" s="655"/>
      <c r="MVO2598" s="655"/>
      <c r="MVP2598" s="655"/>
      <c r="MVQ2598" s="655"/>
      <c r="MVR2598" s="655"/>
      <c r="MVS2598" s="655"/>
      <c r="MVT2598" s="655"/>
      <c r="MVU2598" s="655"/>
      <c r="MVV2598" s="655"/>
      <c r="MVW2598" s="655"/>
      <c r="MVX2598" s="655"/>
      <c r="MVY2598" s="655"/>
      <c r="MVZ2598" s="655"/>
      <c r="MWA2598" s="655"/>
      <c r="MWB2598" s="655"/>
      <c r="MWC2598" s="655"/>
      <c r="MWD2598" s="655"/>
      <c r="MWE2598" s="655"/>
      <c r="MWF2598" s="655"/>
      <c r="MWG2598" s="655"/>
      <c r="MWH2598" s="655"/>
      <c r="MWI2598" s="655"/>
      <c r="MWJ2598" s="655"/>
      <c r="MWK2598" s="655"/>
      <c r="MWL2598" s="655"/>
      <c r="MWM2598" s="655"/>
      <c r="MWN2598" s="655"/>
      <c r="MWO2598" s="655"/>
      <c r="MWP2598" s="655"/>
      <c r="MWQ2598" s="655"/>
      <c r="MWR2598" s="655"/>
      <c r="MWS2598" s="655"/>
      <c r="MWT2598" s="655"/>
      <c r="MWU2598" s="655"/>
      <c r="MWV2598" s="655"/>
      <c r="MWW2598" s="655"/>
      <c r="MWX2598" s="655"/>
      <c r="MWY2598" s="655"/>
      <c r="MWZ2598" s="655"/>
      <c r="MXA2598" s="655"/>
      <c r="MXB2598" s="655"/>
      <c r="MXC2598" s="655"/>
      <c r="MXD2598" s="655"/>
      <c r="MXE2598" s="655"/>
      <c r="MXF2598" s="655"/>
      <c r="MXG2598" s="655"/>
      <c r="MXH2598" s="655"/>
      <c r="MXI2598" s="655"/>
      <c r="MXJ2598" s="655"/>
      <c r="MXK2598" s="655"/>
      <c r="MXL2598" s="655"/>
      <c r="MXM2598" s="655"/>
      <c r="MXN2598" s="655"/>
      <c r="MXO2598" s="655"/>
      <c r="MXP2598" s="655"/>
      <c r="MXQ2598" s="655"/>
      <c r="MXR2598" s="655"/>
      <c r="MXS2598" s="655"/>
      <c r="MXT2598" s="655"/>
      <c r="MXU2598" s="655"/>
      <c r="MXV2598" s="655"/>
      <c r="MXW2598" s="655"/>
      <c r="MXX2598" s="655"/>
      <c r="MXY2598" s="655"/>
      <c r="MXZ2598" s="655"/>
      <c r="MYA2598" s="655"/>
      <c r="MYB2598" s="655"/>
      <c r="MYC2598" s="655"/>
      <c r="MYD2598" s="655"/>
      <c r="MYE2598" s="655"/>
      <c r="MYF2598" s="655"/>
      <c r="MYG2598" s="655"/>
      <c r="MYH2598" s="655"/>
      <c r="MYI2598" s="655"/>
      <c r="MYJ2598" s="655"/>
      <c r="MYK2598" s="655"/>
      <c r="MYL2598" s="655"/>
      <c r="MYM2598" s="655"/>
      <c r="MYN2598" s="655"/>
      <c r="MYO2598" s="655"/>
      <c r="MYP2598" s="655"/>
      <c r="MYQ2598" s="655"/>
      <c r="MYR2598" s="655"/>
      <c r="MYS2598" s="655"/>
      <c r="MYT2598" s="655"/>
      <c r="MYU2598" s="655"/>
      <c r="MYV2598" s="655"/>
      <c r="MYW2598" s="655"/>
      <c r="MYX2598" s="655"/>
      <c r="MYY2598" s="655"/>
      <c r="MYZ2598" s="655"/>
      <c r="MZA2598" s="655"/>
      <c r="MZB2598" s="655"/>
      <c r="MZC2598" s="655"/>
      <c r="MZD2598" s="655"/>
      <c r="MZE2598" s="655"/>
      <c r="MZF2598" s="655"/>
      <c r="MZG2598" s="655"/>
      <c r="MZH2598" s="655"/>
      <c r="MZI2598" s="655"/>
      <c r="MZJ2598" s="655"/>
      <c r="MZK2598" s="655"/>
      <c r="MZL2598" s="655"/>
      <c r="MZM2598" s="655"/>
      <c r="MZN2598" s="655"/>
      <c r="MZO2598" s="655"/>
      <c r="MZP2598" s="655"/>
      <c r="MZQ2598" s="655"/>
      <c r="MZR2598" s="655"/>
      <c r="MZS2598" s="655"/>
      <c r="MZT2598" s="655"/>
      <c r="MZU2598" s="655"/>
      <c r="MZV2598" s="655"/>
      <c r="MZW2598" s="655"/>
      <c r="MZX2598" s="655"/>
      <c r="MZY2598" s="655"/>
      <c r="MZZ2598" s="655"/>
      <c r="NAA2598" s="655"/>
      <c r="NAB2598" s="655"/>
      <c r="NAC2598" s="655"/>
      <c r="NAD2598" s="655"/>
      <c r="NAE2598" s="655"/>
      <c r="NAF2598" s="655"/>
      <c r="NAG2598" s="655"/>
      <c r="NAH2598" s="655"/>
      <c r="NAI2598" s="655"/>
      <c r="NAJ2598" s="655"/>
      <c r="NAK2598" s="655"/>
      <c r="NAL2598" s="655"/>
      <c r="NAM2598" s="655"/>
      <c r="NAN2598" s="655"/>
      <c r="NAO2598" s="655"/>
      <c r="NAP2598" s="655"/>
      <c r="NAQ2598" s="655"/>
      <c r="NAR2598" s="655"/>
      <c r="NAS2598" s="655"/>
      <c r="NAT2598" s="655"/>
      <c r="NAU2598" s="655"/>
      <c r="NAV2598" s="655"/>
      <c r="NAW2598" s="655"/>
      <c r="NAX2598" s="655"/>
      <c r="NAY2598" s="655"/>
      <c r="NAZ2598" s="655"/>
      <c r="NBA2598" s="655"/>
      <c r="NBB2598" s="655"/>
      <c r="NBC2598" s="655"/>
      <c r="NBD2598" s="655"/>
      <c r="NBE2598" s="655"/>
      <c r="NBF2598" s="655"/>
      <c r="NBG2598" s="655"/>
      <c r="NBH2598" s="655"/>
      <c r="NBI2598" s="655"/>
      <c r="NBJ2598" s="655"/>
      <c r="NBK2598" s="655"/>
      <c r="NBL2598" s="655"/>
      <c r="NBM2598" s="655"/>
      <c r="NBN2598" s="655"/>
      <c r="NBO2598" s="655"/>
      <c r="NBP2598" s="655"/>
      <c r="NBQ2598" s="655"/>
      <c r="NBR2598" s="655"/>
      <c r="NBS2598" s="655"/>
      <c r="NBT2598" s="655"/>
      <c r="NBU2598" s="655"/>
      <c r="NBV2598" s="655"/>
      <c r="NBW2598" s="655"/>
      <c r="NBX2598" s="655"/>
      <c r="NBY2598" s="655"/>
      <c r="NBZ2598" s="655"/>
      <c r="NCA2598" s="655"/>
      <c r="NCB2598" s="655"/>
      <c r="NCC2598" s="655"/>
      <c r="NCD2598" s="655"/>
      <c r="NCE2598" s="655"/>
      <c r="NCF2598" s="655"/>
      <c r="NCG2598" s="655"/>
      <c r="NCH2598" s="655"/>
      <c r="NCI2598" s="655"/>
      <c r="NCJ2598" s="655"/>
      <c r="NCK2598" s="655"/>
      <c r="NCL2598" s="655"/>
      <c r="NCM2598" s="655"/>
      <c r="NCN2598" s="655"/>
      <c r="NCO2598" s="655"/>
      <c r="NCP2598" s="655"/>
      <c r="NCQ2598" s="655"/>
      <c r="NCR2598" s="655"/>
      <c r="NCS2598" s="655"/>
      <c r="NCT2598" s="655"/>
      <c r="NCU2598" s="655"/>
      <c r="NCV2598" s="655"/>
      <c r="NCW2598" s="655"/>
      <c r="NCX2598" s="655"/>
      <c r="NCY2598" s="655"/>
      <c r="NCZ2598" s="655"/>
      <c r="NDA2598" s="655"/>
      <c r="NDB2598" s="655"/>
      <c r="NDC2598" s="655"/>
      <c r="NDD2598" s="655"/>
      <c r="NDE2598" s="655"/>
      <c r="NDF2598" s="655"/>
      <c r="NDG2598" s="655"/>
      <c r="NDH2598" s="655"/>
      <c r="NDI2598" s="655"/>
      <c r="NDJ2598" s="655"/>
      <c r="NDK2598" s="655"/>
      <c r="NDL2598" s="655"/>
      <c r="NDM2598" s="655"/>
      <c r="NDN2598" s="655"/>
      <c r="NDO2598" s="655"/>
      <c r="NDP2598" s="655"/>
      <c r="NDQ2598" s="655"/>
      <c r="NDR2598" s="655"/>
      <c r="NDS2598" s="655"/>
      <c r="NDT2598" s="655"/>
      <c r="NDU2598" s="655"/>
      <c r="NDV2598" s="655"/>
      <c r="NDW2598" s="655"/>
      <c r="NDX2598" s="655"/>
      <c r="NDY2598" s="655"/>
      <c r="NDZ2598" s="655"/>
      <c r="NEA2598" s="655"/>
      <c r="NEB2598" s="655"/>
      <c r="NEC2598" s="655"/>
      <c r="NED2598" s="655"/>
      <c r="NEE2598" s="655"/>
      <c r="NEF2598" s="655"/>
      <c r="NEG2598" s="655"/>
      <c r="NEH2598" s="655"/>
      <c r="NEI2598" s="655"/>
      <c r="NEJ2598" s="655"/>
      <c r="NEK2598" s="655"/>
      <c r="NEL2598" s="655"/>
      <c r="NEM2598" s="655"/>
      <c r="NEN2598" s="655"/>
      <c r="NEO2598" s="655"/>
      <c r="NEP2598" s="655"/>
      <c r="NEQ2598" s="655"/>
      <c r="NER2598" s="655"/>
      <c r="NES2598" s="655"/>
      <c r="NET2598" s="655"/>
      <c r="NEU2598" s="655"/>
      <c r="NEV2598" s="655"/>
      <c r="NEW2598" s="655"/>
      <c r="NEX2598" s="655"/>
      <c r="NEY2598" s="655"/>
      <c r="NEZ2598" s="655"/>
      <c r="NFA2598" s="655"/>
      <c r="NFB2598" s="655"/>
      <c r="NFC2598" s="655"/>
      <c r="NFD2598" s="655"/>
      <c r="NFE2598" s="655"/>
      <c r="NFF2598" s="655"/>
      <c r="NFG2598" s="655"/>
      <c r="NFH2598" s="655"/>
      <c r="NFI2598" s="655"/>
      <c r="NFJ2598" s="655"/>
      <c r="NFK2598" s="655"/>
      <c r="NFL2598" s="655"/>
      <c r="NFM2598" s="655"/>
      <c r="NFN2598" s="655"/>
      <c r="NFO2598" s="655"/>
      <c r="NFP2598" s="655"/>
      <c r="NFQ2598" s="655"/>
      <c r="NFR2598" s="655"/>
      <c r="NFS2598" s="655"/>
      <c r="NFT2598" s="655"/>
      <c r="NFU2598" s="655"/>
      <c r="NFV2598" s="655"/>
      <c r="NFW2598" s="655"/>
      <c r="NFX2598" s="655"/>
      <c r="NFY2598" s="655"/>
      <c r="NFZ2598" s="655"/>
      <c r="NGA2598" s="655"/>
      <c r="NGB2598" s="655"/>
      <c r="NGC2598" s="655"/>
      <c r="NGD2598" s="655"/>
      <c r="NGE2598" s="655"/>
      <c r="NGF2598" s="655"/>
      <c r="NGG2598" s="655"/>
      <c r="NGH2598" s="655"/>
      <c r="NGI2598" s="655"/>
      <c r="NGJ2598" s="655"/>
      <c r="NGK2598" s="655"/>
      <c r="NGL2598" s="655"/>
      <c r="NGM2598" s="655"/>
      <c r="NGN2598" s="655"/>
      <c r="NGO2598" s="655"/>
      <c r="NGP2598" s="655"/>
      <c r="NGQ2598" s="655"/>
      <c r="NGR2598" s="655"/>
      <c r="NGS2598" s="655"/>
      <c r="NGT2598" s="655"/>
      <c r="NGU2598" s="655"/>
      <c r="NGV2598" s="655"/>
      <c r="NGW2598" s="655"/>
      <c r="NGX2598" s="655"/>
      <c r="NGY2598" s="655"/>
      <c r="NGZ2598" s="655"/>
      <c r="NHA2598" s="655"/>
      <c r="NHB2598" s="655"/>
      <c r="NHC2598" s="655"/>
      <c r="NHD2598" s="655"/>
      <c r="NHE2598" s="655"/>
      <c r="NHF2598" s="655"/>
      <c r="NHG2598" s="655"/>
      <c r="NHH2598" s="655"/>
      <c r="NHI2598" s="655"/>
      <c r="NHJ2598" s="655"/>
      <c r="NHK2598" s="655"/>
      <c r="NHL2598" s="655"/>
      <c r="NHM2598" s="655"/>
      <c r="NHN2598" s="655"/>
      <c r="NHO2598" s="655"/>
      <c r="NHP2598" s="655"/>
      <c r="NHQ2598" s="655"/>
      <c r="NHR2598" s="655"/>
      <c r="NHS2598" s="655"/>
      <c r="NHT2598" s="655"/>
      <c r="NHU2598" s="655"/>
      <c r="NHV2598" s="655"/>
      <c r="NHW2598" s="655"/>
      <c r="NHX2598" s="655"/>
      <c r="NHY2598" s="655"/>
      <c r="NHZ2598" s="655"/>
      <c r="NIA2598" s="655"/>
      <c r="NIB2598" s="655"/>
      <c r="NIC2598" s="655"/>
      <c r="NID2598" s="655"/>
      <c r="NIE2598" s="655"/>
      <c r="NIF2598" s="655"/>
      <c r="NIG2598" s="655"/>
      <c r="NIH2598" s="655"/>
      <c r="NII2598" s="655"/>
      <c r="NIJ2598" s="655"/>
      <c r="NIK2598" s="655"/>
      <c r="NIL2598" s="655"/>
      <c r="NIM2598" s="655"/>
      <c r="NIN2598" s="655"/>
      <c r="NIO2598" s="655"/>
      <c r="NIP2598" s="655"/>
      <c r="NIQ2598" s="655"/>
      <c r="NIR2598" s="655"/>
      <c r="NIS2598" s="655"/>
      <c r="NIT2598" s="655"/>
      <c r="NIU2598" s="655"/>
      <c r="NIV2598" s="655"/>
      <c r="NIW2598" s="655"/>
      <c r="NIX2598" s="655"/>
      <c r="NIY2598" s="655"/>
      <c r="NIZ2598" s="655"/>
      <c r="NJA2598" s="655"/>
      <c r="NJB2598" s="655"/>
      <c r="NJC2598" s="655"/>
      <c r="NJD2598" s="655"/>
      <c r="NJE2598" s="655"/>
      <c r="NJF2598" s="655"/>
      <c r="NJG2598" s="655"/>
      <c r="NJH2598" s="655"/>
      <c r="NJI2598" s="655"/>
      <c r="NJJ2598" s="655"/>
      <c r="NJK2598" s="655"/>
      <c r="NJL2598" s="655"/>
      <c r="NJM2598" s="655"/>
      <c r="NJN2598" s="655"/>
      <c r="NJO2598" s="655"/>
      <c r="NJP2598" s="655"/>
      <c r="NJQ2598" s="655"/>
      <c r="NJR2598" s="655"/>
      <c r="NJS2598" s="655"/>
      <c r="NJT2598" s="655"/>
      <c r="NJU2598" s="655"/>
      <c r="NJV2598" s="655"/>
      <c r="NJW2598" s="655"/>
      <c r="NJX2598" s="655"/>
      <c r="NJY2598" s="655"/>
      <c r="NJZ2598" s="655"/>
      <c r="NKA2598" s="655"/>
      <c r="NKB2598" s="655"/>
      <c r="NKC2598" s="655"/>
      <c r="NKD2598" s="655"/>
      <c r="NKE2598" s="655"/>
      <c r="NKF2598" s="655"/>
      <c r="NKG2598" s="655"/>
      <c r="NKH2598" s="655"/>
      <c r="NKI2598" s="655"/>
      <c r="NKJ2598" s="655"/>
      <c r="NKK2598" s="655"/>
      <c r="NKL2598" s="655"/>
      <c r="NKM2598" s="655"/>
      <c r="NKN2598" s="655"/>
      <c r="NKO2598" s="655"/>
      <c r="NKP2598" s="655"/>
      <c r="NKQ2598" s="655"/>
      <c r="NKR2598" s="655"/>
      <c r="NKS2598" s="655"/>
      <c r="NKT2598" s="655"/>
      <c r="NKU2598" s="655"/>
      <c r="NKV2598" s="655"/>
      <c r="NKW2598" s="655"/>
      <c r="NKX2598" s="655"/>
      <c r="NKY2598" s="655"/>
      <c r="NKZ2598" s="655"/>
      <c r="NLA2598" s="655"/>
      <c r="NLB2598" s="655"/>
      <c r="NLC2598" s="655"/>
      <c r="NLD2598" s="655"/>
      <c r="NLE2598" s="655"/>
      <c r="NLF2598" s="655"/>
      <c r="NLG2598" s="655"/>
      <c r="NLH2598" s="655"/>
      <c r="NLI2598" s="655"/>
      <c r="NLJ2598" s="655"/>
      <c r="NLK2598" s="655"/>
      <c r="NLL2598" s="655"/>
      <c r="NLM2598" s="655"/>
      <c r="NLN2598" s="655"/>
      <c r="NLO2598" s="655"/>
      <c r="NLP2598" s="655"/>
      <c r="NLQ2598" s="655"/>
      <c r="NLR2598" s="655"/>
      <c r="NLS2598" s="655"/>
      <c r="NLT2598" s="655"/>
      <c r="NLU2598" s="655"/>
      <c r="NLV2598" s="655"/>
      <c r="NLW2598" s="655"/>
      <c r="NLX2598" s="655"/>
      <c r="NLY2598" s="655"/>
      <c r="NLZ2598" s="655"/>
      <c r="NMA2598" s="655"/>
      <c r="NMB2598" s="655"/>
      <c r="NMC2598" s="655"/>
      <c r="NMD2598" s="655"/>
      <c r="NME2598" s="655"/>
      <c r="NMF2598" s="655"/>
      <c r="NMG2598" s="655"/>
      <c r="NMH2598" s="655"/>
      <c r="NMI2598" s="655"/>
      <c r="NMJ2598" s="655"/>
      <c r="NMK2598" s="655"/>
      <c r="NML2598" s="655"/>
      <c r="NMM2598" s="655"/>
      <c r="NMN2598" s="655"/>
      <c r="NMO2598" s="655"/>
      <c r="NMP2598" s="655"/>
      <c r="NMQ2598" s="655"/>
      <c r="NMR2598" s="655"/>
      <c r="NMS2598" s="655"/>
      <c r="NMT2598" s="655"/>
      <c r="NMU2598" s="655"/>
      <c r="NMV2598" s="655"/>
      <c r="NMW2598" s="655"/>
      <c r="NMX2598" s="655"/>
      <c r="NMY2598" s="655"/>
      <c r="NMZ2598" s="655"/>
      <c r="NNA2598" s="655"/>
      <c r="NNB2598" s="655"/>
      <c r="NNC2598" s="655"/>
      <c r="NND2598" s="655"/>
      <c r="NNE2598" s="655"/>
      <c r="NNF2598" s="655"/>
      <c r="NNG2598" s="655"/>
      <c r="NNH2598" s="655"/>
      <c r="NNI2598" s="655"/>
      <c r="NNJ2598" s="655"/>
      <c r="NNK2598" s="655"/>
      <c r="NNL2598" s="655"/>
      <c r="NNM2598" s="655"/>
      <c r="NNN2598" s="655"/>
      <c r="NNO2598" s="655"/>
      <c r="NNP2598" s="655"/>
      <c r="NNQ2598" s="655"/>
      <c r="NNR2598" s="655"/>
      <c r="NNS2598" s="655"/>
      <c r="NNT2598" s="655"/>
      <c r="NNU2598" s="655"/>
      <c r="NNV2598" s="655"/>
      <c r="NNW2598" s="655"/>
      <c r="NNX2598" s="655"/>
      <c r="NNY2598" s="655"/>
      <c r="NNZ2598" s="655"/>
      <c r="NOA2598" s="655"/>
      <c r="NOB2598" s="655"/>
      <c r="NOC2598" s="655"/>
      <c r="NOD2598" s="655"/>
      <c r="NOE2598" s="655"/>
      <c r="NOF2598" s="655"/>
      <c r="NOG2598" s="655"/>
      <c r="NOH2598" s="655"/>
      <c r="NOI2598" s="655"/>
      <c r="NOJ2598" s="655"/>
      <c r="NOK2598" s="655"/>
      <c r="NOL2598" s="655"/>
      <c r="NOM2598" s="655"/>
      <c r="NON2598" s="655"/>
      <c r="NOO2598" s="655"/>
      <c r="NOP2598" s="655"/>
      <c r="NOQ2598" s="655"/>
      <c r="NOR2598" s="655"/>
      <c r="NOS2598" s="655"/>
      <c r="NOT2598" s="655"/>
      <c r="NOU2598" s="655"/>
      <c r="NOV2598" s="655"/>
      <c r="NOW2598" s="655"/>
      <c r="NOX2598" s="655"/>
      <c r="NOY2598" s="655"/>
      <c r="NOZ2598" s="655"/>
      <c r="NPA2598" s="655"/>
      <c r="NPB2598" s="655"/>
      <c r="NPC2598" s="655"/>
      <c r="NPD2598" s="655"/>
      <c r="NPE2598" s="655"/>
      <c r="NPF2598" s="655"/>
      <c r="NPG2598" s="655"/>
      <c r="NPH2598" s="655"/>
      <c r="NPI2598" s="655"/>
      <c r="NPJ2598" s="655"/>
      <c r="NPK2598" s="655"/>
      <c r="NPL2598" s="655"/>
      <c r="NPM2598" s="655"/>
      <c r="NPN2598" s="655"/>
      <c r="NPO2598" s="655"/>
      <c r="NPP2598" s="655"/>
      <c r="NPQ2598" s="655"/>
      <c r="NPR2598" s="655"/>
      <c r="NPS2598" s="655"/>
      <c r="NPT2598" s="655"/>
      <c r="NPU2598" s="655"/>
      <c r="NPV2598" s="655"/>
      <c r="NPW2598" s="655"/>
      <c r="NPX2598" s="655"/>
      <c r="NPY2598" s="655"/>
      <c r="NPZ2598" s="655"/>
      <c r="NQA2598" s="655"/>
      <c r="NQB2598" s="655"/>
      <c r="NQC2598" s="655"/>
      <c r="NQD2598" s="655"/>
      <c r="NQE2598" s="655"/>
      <c r="NQF2598" s="655"/>
      <c r="NQG2598" s="655"/>
      <c r="NQH2598" s="655"/>
      <c r="NQI2598" s="655"/>
      <c r="NQJ2598" s="655"/>
      <c r="NQK2598" s="655"/>
      <c r="NQL2598" s="655"/>
      <c r="NQM2598" s="655"/>
      <c r="NQN2598" s="655"/>
      <c r="NQO2598" s="655"/>
      <c r="NQP2598" s="655"/>
      <c r="NQQ2598" s="655"/>
      <c r="NQR2598" s="655"/>
      <c r="NQS2598" s="655"/>
      <c r="NQT2598" s="655"/>
      <c r="NQU2598" s="655"/>
      <c r="NQV2598" s="655"/>
      <c r="NQW2598" s="655"/>
      <c r="NQX2598" s="655"/>
      <c r="NQY2598" s="655"/>
      <c r="NQZ2598" s="655"/>
      <c r="NRA2598" s="655"/>
      <c r="NRB2598" s="655"/>
      <c r="NRC2598" s="655"/>
      <c r="NRD2598" s="655"/>
      <c r="NRE2598" s="655"/>
      <c r="NRF2598" s="655"/>
      <c r="NRG2598" s="655"/>
      <c r="NRH2598" s="655"/>
      <c r="NRI2598" s="655"/>
      <c r="NRJ2598" s="655"/>
      <c r="NRK2598" s="655"/>
      <c r="NRL2598" s="655"/>
      <c r="NRM2598" s="655"/>
      <c r="NRN2598" s="655"/>
      <c r="NRO2598" s="655"/>
      <c r="NRP2598" s="655"/>
      <c r="NRQ2598" s="655"/>
      <c r="NRR2598" s="655"/>
      <c r="NRS2598" s="655"/>
      <c r="NRT2598" s="655"/>
      <c r="NRU2598" s="655"/>
      <c r="NRV2598" s="655"/>
      <c r="NRW2598" s="655"/>
      <c r="NRX2598" s="655"/>
      <c r="NRY2598" s="655"/>
      <c r="NRZ2598" s="655"/>
      <c r="NSA2598" s="655"/>
      <c r="NSB2598" s="655"/>
      <c r="NSC2598" s="655"/>
      <c r="NSD2598" s="655"/>
      <c r="NSE2598" s="655"/>
      <c r="NSF2598" s="655"/>
      <c r="NSG2598" s="655"/>
      <c r="NSH2598" s="655"/>
      <c r="NSI2598" s="655"/>
      <c r="NSJ2598" s="655"/>
      <c r="NSK2598" s="655"/>
      <c r="NSL2598" s="655"/>
      <c r="NSM2598" s="655"/>
      <c r="NSN2598" s="655"/>
      <c r="NSO2598" s="655"/>
      <c r="NSP2598" s="655"/>
      <c r="NSQ2598" s="655"/>
      <c r="NSR2598" s="655"/>
      <c r="NSS2598" s="655"/>
      <c r="NST2598" s="655"/>
      <c r="NSU2598" s="655"/>
      <c r="NSV2598" s="655"/>
      <c r="NSW2598" s="655"/>
      <c r="NSX2598" s="655"/>
      <c r="NSY2598" s="655"/>
      <c r="NSZ2598" s="655"/>
      <c r="NTA2598" s="655"/>
      <c r="NTB2598" s="655"/>
      <c r="NTC2598" s="655"/>
      <c r="NTD2598" s="655"/>
      <c r="NTE2598" s="655"/>
      <c r="NTF2598" s="655"/>
      <c r="NTG2598" s="655"/>
      <c r="NTH2598" s="655"/>
      <c r="NTI2598" s="655"/>
      <c r="NTJ2598" s="655"/>
      <c r="NTK2598" s="655"/>
      <c r="NTL2598" s="655"/>
      <c r="NTM2598" s="655"/>
      <c r="NTN2598" s="655"/>
      <c r="NTO2598" s="655"/>
      <c r="NTP2598" s="655"/>
      <c r="NTQ2598" s="655"/>
      <c r="NTR2598" s="655"/>
      <c r="NTS2598" s="655"/>
      <c r="NTT2598" s="655"/>
      <c r="NTU2598" s="655"/>
      <c r="NTV2598" s="655"/>
      <c r="NTW2598" s="655"/>
      <c r="NTX2598" s="655"/>
      <c r="NTY2598" s="655"/>
      <c r="NTZ2598" s="655"/>
      <c r="NUA2598" s="655"/>
      <c r="NUB2598" s="655"/>
      <c r="NUC2598" s="655"/>
      <c r="NUD2598" s="655"/>
      <c r="NUE2598" s="655"/>
      <c r="NUF2598" s="655"/>
      <c r="NUG2598" s="655"/>
      <c r="NUH2598" s="655"/>
      <c r="NUI2598" s="655"/>
      <c r="NUJ2598" s="655"/>
      <c r="NUK2598" s="655"/>
      <c r="NUL2598" s="655"/>
      <c r="NUM2598" s="655"/>
      <c r="NUN2598" s="655"/>
      <c r="NUO2598" s="655"/>
      <c r="NUP2598" s="655"/>
      <c r="NUQ2598" s="655"/>
      <c r="NUR2598" s="655"/>
      <c r="NUS2598" s="655"/>
      <c r="NUT2598" s="655"/>
      <c r="NUU2598" s="655"/>
      <c r="NUV2598" s="655"/>
      <c r="NUW2598" s="655"/>
      <c r="NUX2598" s="655"/>
      <c r="NUY2598" s="655"/>
      <c r="NUZ2598" s="655"/>
      <c r="NVA2598" s="655"/>
      <c r="NVB2598" s="655"/>
      <c r="NVC2598" s="655"/>
      <c r="NVD2598" s="655"/>
      <c r="NVE2598" s="655"/>
      <c r="NVF2598" s="655"/>
      <c r="NVG2598" s="655"/>
      <c r="NVH2598" s="655"/>
      <c r="NVI2598" s="655"/>
      <c r="NVJ2598" s="655"/>
      <c r="NVK2598" s="655"/>
      <c r="NVL2598" s="655"/>
      <c r="NVM2598" s="655"/>
      <c r="NVN2598" s="655"/>
      <c r="NVO2598" s="655"/>
      <c r="NVP2598" s="655"/>
      <c r="NVQ2598" s="655"/>
      <c r="NVR2598" s="655"/>
      <c r="NVS2598" s="655"/>
      <c r="NVT2598" s="655"/>
      <c r="NVU2598" s="655"/>
      <c r="NVV2598" s="655"/>
      <c r="NVW2598" s="655"/>
      <c r="NVX2598" s="655"/>
      <c r="NVY2598" s="655"/>
      <c r="NVZ2598" s="655"/>
      <c r="NWA2598" s="655"/>
      <c r="NWB2598" s="655"/>
      <c r="NWC2598" s="655"/>
      <c r="NWD2598" s="655"/>
      <c r="NWE2598" s="655"/>
      <c r="NWF2598" s="655"/>
      <c r="NWG2598" s="655"/>
      <c r="NWH2598" s="655"/>
      <c r="NWI2598" s="655"/>
      <c r="NWJ2598" s="655"/>
      <c r="NWK2598" s="655"/>
      <c r="NWL2598" s="655"/>
      <c r="NWM2598" s="655"/>
      <c r="NWN2598" s="655"/>
      <c r="NWO2598" s="655"/>
      <c r="NWP2598" s="655"/>
      <c r="NWQ2598" s="655"/>
      <c r="NWR2598" s="655"/>
      <c r="NWS2598" s="655"/>
      <c r="NWT2598" s="655"/>
      <c r="NWU2598" s="655"/>
      <c r="NWV2598" s="655"/>
      <c r="NWW2598" s="655"/>
      <c r="NWX2598" s="655"/>
      <c r="NWY2598" s="655"/>
      <c r="NWZ2598" s="655"/>
      <c r="NXA2598" s="655"/>
      <c r="NXB2598" s="655"/>
      <c r="NXC2598" s="655"/>
      <c r="NXD2598" s="655"/>
      <c r="NXE2598" s="655"/>
      <c r="NXF2598" s="655"/>
      <c r="NXG2598" s="655"/>
      <c r="NXH2598" s="655"/>
      <c r="NXI2598" s="655"/>
      <c r="NXJ2598" s="655"/>
      <c r="NXK2598" s="655"/>
      <c r="NXL2598" s="655"/>
      <c r="NXM2598" s="655"/>
      <c r="NXN2598" s="655"/>
      <c r="NXO2598" s="655"/>
      <c r="NXP2598" s="655"/>
      <c r="NXQ2598" s="655"/>
      <c r="NXR2598" s="655"/>
      <c r="NXS2598" s="655"/>
      <c r="NXT2598" s="655"/>
      <c r="NXU2598" s="655"/>
      <c r="NXV2598" s="655"/>
      <c r="NXW2598" s="655"/>
      <c r="NXX2598" s="655"/>
      <c r="NXY2598" s="655"/>
      <c r="NXZ2598" s="655"/>
      <c r="NYA2598" s="655"/>
      <c r="NYB2598" s="655"/>
      <c r="NYC2598" s="655"/>
      <c r="NYD2598" s="655"/>
      <c r="NYE2598" s="655"/>
      <c r="NYF2598" s="655"/>
      <c r="NYG2598" s="655"/>
      <c r="NYH2598" s="655"/>
      <c r="NYI2598" s="655"/>
      <c r="NYJ2598" s="655"/>
      <c r="NYK2598" s="655"/>
      <c r="NYL2598" s="655"/>
      <c r="NYM2598" s="655"/>
      <c r="NYN2598" s="655"/>
      <c r="NYO2598" s="655"/>
      <c r="NYP2598" s="655"/>
      <c r="NYQ2598" s="655"/>
      <c r="NYR2598" s="655"/>
      <c r="NYS2598" s="655"/>
      <c r="NYT2598" s="655"/>
      <c r="NYU2598" s="655"/>
      <c r="NYV2598" s="655"/>
      <c r="NYW2598" s="655"/>
      <c r="NYX2598" s="655"/>
      <c r="NYY2598" s="655"/>
      <c r="NYZ2598" s="655"/>
      <c r="NZA2598" s="655"/>
      <c r="NZB2598" s="655"/>
      <c r="NZC2598" s="655"/>
      <c r="NZD2598" s="655"/>
      <c r="NZE2598" s="655"/>
      <c r="NZF2598" s="655"/>
      <c r="NZG2598" s="655"/>
      <c r="NZH2598" s="655"/>
      <c r="NZI2598" s="655"/>
      <c r="NZJ2598" s="655"/>
      <c r="NZK2598" s="655"/>
      <c r="NZL2598" s="655"/>
      <c r="NZM2598" s="655"/>
      <c r="NZN2598" s="655"/>
      <c r="NZO2598" s="655"/>
      <c r="NZP2598" s="655"/>
      <c r="NZQ2598" s="655"/>
      <c r="NZR2598" s="655"/>
      <c r="NZS2598" s="655"/>
      <c r="NZT2598" s="655"/>
      <c r="NZU2598" s="655"/>
      <c r="NZV2598" s="655"/>
      <c r="NZW2598" s="655"/>
      <c r="NZX2598" s="655"/>
      <c r="NZY2598" s="655"/>
      <c r="NZZ2598" s="655"/>
      <c r="OAA2598" s="655"/>
      <c r="OAB2598" s="655"/>
      <c r="OAC2598" s="655"/>
      <c r="OAD2598" s="655"/>
      <c r="OAE2598" s="655"/>
      <c r="OAF2598" s="655"/>
      <c r="OAG2598" s="655"/>
      <c r="OAH2598" s="655"/>
      <c r="OAI2598" s="655"/>
      <c r="OAJ2598" s="655"/>
      <c r="OAK2598" s="655"/>
      <c r="OAL2598" s="655"/>
      <c r="OAM2598" s="655"/>
      <c r="OAN2598" s="655"/>
      <c r="OAO2598" s="655"/>
      <c r="OAP2598" s="655"/>
      <c r="OAQ2598" s="655"/>
      <c r="OAR2598" s="655"/>
      <c r="OAS2598" s="655"/>
      <c r="OAT2598" s="655"/>
      <c r="OAU2598" s="655"/>
      <c r="OAV2598" s="655"/>
      <c r="OAW2598" s="655"/>
      <c r="OAX2598" s="655"/>
      <c r="OAY2598" s="655"/>
      <c r="OAZ2598" s="655"/>
      <c r="OBA2598" s="655"/>
      <c r="OBB2598" s="655"/>
      <c r="OBC2598" s="655"/>
      <c r="OBD2598" s="655"/>
      <c r="OBE2598" s="655"/>
      <c r="OBF2598" s="655"/>
      <c r="OBG2598" s="655"/>
      <c r="OBH2598" s="655"/>
      <c r="OBI2598" s="655"/>
      <c r="OBJ2598" s="655"/>
      <c r="OBK2598" s="655"/>
      <c r="OBL2598" s="655"/>
      <c r="OBM2598" s="655"/>
      <c r="OBN2598" s="655"/>
      <c r="OBO2598" s="655"/>
      <c r="OBP2598" s="655"/>
      <c r="OBQ2598" s="655"/>
      <c r="OBR2598" s="655"/>
      <c r="OBS2598" s="655"/>
      <c r="OBT2598" s="655"/>
      <c r="OBU2598" s="655"/>
      <c r="OBV2598" s="655"/>
      <c r="OBW2598" s="655"/>
      <c r="OBX2598" s="655"/>
      <c r="OBY2598" s="655"/>
      <c r="OBZ2598" s="655"/>
      <c r="OCA2598" s="655"/>
      <c r="OCB2598" s="655"/>
      <c r="OCC2598" s="655"/>
      <c r="OCD2598" s="655"/>
      <c r="OCE2598" s="655"/>
      <c r="OCF2598" s="655"/>
      <c r="OCG2598" s="655"/>
      <c r="OCH2598" s="655"/>
      <c r="OCI2598" s="655"/>
      <c r="OCJ2598" s="655"/>
      <c r="OCK2598" s="655"/>
      <c r="OCL2598" s="655"/>
      <c r="OCM2598" s="655"/>
      <c r="OCN2598" s="655"/>
      <c r="OCO2598" s="655"/>
      <c r="OCP2598" s="655"/>
      <c r="OCQ2598" s="655"/>
      <c r="OCR2598" s="655"/>
      <c r="OCS2598" s="655"/>
      <c r="OCT2598" s="655"/>
      <c r="OCU2598" s="655"/>
      <c r="OCV2598" s="655"/>
      <c r="OCW2598" s="655"/>
      <c r="OCX2598" s="655"/>
      <c r="OCY2598" s="655"/>
      <c r="OCZ2598" s="655"/>
      <c r="ODA2598" s="655"/>
      <c r="ODB2598" s="655"/>
      <c r="ODC2598" s="655"/>
      <c r="ODD2598" s="655"/>
      <c r="ODE2598" s="655"/>
      <c r="ODF2598" s="655"/>
      <c r="ODG2598" s="655"/>
      <c r="ODH2598" s="655"/>
      <c r="ODI2598" s="655"/>
      <c r="ODJ2598" s="655"/>
      <c r="ODK2598" s="655"/>
      <c r="ODL2598" s="655"/>
      <c r="ODM2598" s="655"/>
      <c r="ODN2598" s="655"/>
      <c r="ODO2598" s="655"/>
      <c r="ODP2598" s="655"/>
      <c r="ODQ2598" s="655"/>
      <c r="ODR2598" s="655"/>
      <c r="ODS2598" s="655"/>
      <c r="ODT2598" s="655"/>
      <c r="ODU2598" s="655"/>
      <c r="ODV2598" s="655"/>
      <c r="ODW2598" s="655"/>
      <c r="ODX2598" s="655"/>
      <c r="ODY2598" s="655"/>
      <c r="ODZ2598" s="655"/>
      <c r="OEA2598" s="655"/>
      <c r="OEB2598" s="655"/>
      <c r="OEC2598" s="655"/>
      <c r="OED2598" s="655"/>
      <c r="OEE2598" s="655"/>
      <c r="OEF2598" s="655"/>
      <c r="OEG2598" s="655"/>
      <c r="OEH2598" s="655"/>
      <c r="OEI2598" s="655"/>
      <c r="OEJ2598" s="655"/>
      <c r="OEK2598" s="655"/>
      <c r="OEL2598" s="655"/>
      <c r="OEM2598" s="655"/>
      <c r="OEN2598" s="655"/>
      <c r="OEO2598" s="655"/>
      <c r="OEP2598" s="655"/>
      <c r="OEQ2598" s="655"/>
      <c r="OER2598" s="655"/>
      <c r="OES2598" s="655"/>
      <c r="OET2598" s="655"/>
      <c r="OEU2598" s="655"/>
      <c r="OEV2598" s="655"/>
      <c r="OEW2598" s="655"/>
      <c r="OEX2598" s="655"/>
      <c r="OEY2598" s="655"/>
      <c r="OEZ2598" s="655"/>
      <c r="OFA2598" s="655"/>
      <c r="OFB2598" s="655"/>
      <c r="OFC2598" s="655"/>
      <c r="OFD2598" s="655"/>
      <c r="OFE2598" s="655"/>
      <c r="OFF2598" s="655"/>
      <c r="OFG2598" s="655"/>
      <c r="OFH2598" s="655"/>
      <c r="OFI2598" s="655"/>
      <c r="OFJ2598" s="655"/>
      <c r="OFK2598" s="655"/>
      <c r="OFL2598" s="655"/>
      <c r="OFM2598" s="655"/>
      <c r="OFN2598" s="655"/>
      <c r="OFO2598" s="655"/>
      <c r="OFP2598" s="655"/>
      <c r="OFQ2598" s="655"/>
      <c r="OFR2598" s="655"/>
      <c r="OFS2598" s="655"/>
      <c r="OFT2598" s="655"/>
      <c r="OFU2598" s="655"/>
      <c r="OFV2598" s="655"/>
      <c r="OFW2598" s="655"/>
      <c r="OFX2598" s="655"/>
      <c r="OFY2598" s="655"/>
      <c r="OFZ2598" s="655"/>
      <c r="OGA2598" s="655"/>
      <c r="OGB2598" s="655"/>
      <c r="OGC2598" s="655"/>
      <c r="OGD2598" s="655"/>
      <c r="OGE2598" s="655"/>
      <c r="OGF2598" s="655"/>
      <c r="OGG2598" s="655"/>
      <c r="OGH2598" s="655"/>
      <c r="OGI2598" s="655"/>
      <c r="OGJ2598" s="655"/>
      <c r="OGK2598" s="655"/>
      <c r="OGL2598" s="655"/>
      <c r="OGM2598" s="655"/>
      <c r="OGN2598" s="655"/>
      <c r="OGO2598" s="655"/>
      <c r="OGP2598" s="655"/>
      <c r="OGQ2598" s="655"/>
      <c r="OGR2598" s="655"/>
      <c r="OGS2598" s="655"/>
      <c r="OGT2598" s="655"/>
      <c r="OGU2598" s="655"/>
      <c r="OGV2598" s="655"/>
      <c r="OGW2598" s="655"/>
      <c r="OGX2598" s="655"/>
      <c r="OGY2598" s="655"/>
      <c r="OGZ2598" s="655"/>
      <c r="OHA2598" s="655"/>
      <c r="OHB2598" s="655"/>
      <c r="OHC2598" s="655"/>
      <c r="OHD2598" s="655"/>
      <c r="OHE2598" s="655"/>
      <c r="OHF2598" s="655"/>
      <c r="OHG2598" s="655"/>
      <c r="OHH2598" s="655"/>
      <c r="OHI2598" s="655"/>
      <c r="OHJ2598" s="655"/>
      <c r="OHK2598" s="655"/>
      <c r="OHL2598" s="655"/>
      <c r="OHM2598" s="655"/>
      <c r="OHN2598" s="655"/>
      <c r="OHO2598" s="655"/>
      <c r="OHP2598" s="655"/>
      <c r="OHQ2598" s="655"/>
      <c r="OHR2598" s="655"/>
      <c r="OHS2598" s="655"/>
      <c r="OHT2598" s="655"/>
      <c r="OHU2598" s="655"/>
      <c r="OHV2598" s="655"/>
      <c r="OHW2598" s="655"/>
      <c r="OHX2598" s="655"/>
      <c r="OHY2598" s="655"/>
      <c r="OHZ2598" s="655"/>
      <c r="OIA2598" s="655"/>
      <c r="OIB2598" s="655"/>
      <c r="OIC2598" s="655"/>
      <c r="OID2598" s="655"/>
      <c r="OIE2598" s="655"/>
      <c r="OIF2598" s="655"/>
      <c r="OIG2598" s="655"/>
      <c r="OIH2598" s="655"/>
      <c r="OII2598" s="655"/>
      <c r="OIJ2598" s="655"/>
      <c r="OIK2598" s="655"/>
      <c r="OIL2598" s="655"/>
      <c r="OIM2598" s="655"/>
      <c r="OIN2598" s="655"/>
      <c r="OIO2598" s="655"/>
      <c r="OIP2598" s="655"/>
      <c r="OIQ2598" s="655"/>
      <c r="OIR2598" s="655"/>
      <c r="OIS2598" s="655"/>
      <c r="OIT2598" s="655"/>
      <c r="OIU2598" s="655"/>
      <c r="OIV2598" s="655"/>
      <c r="OIW2598" s="655"/>
      <c r="OIX2598" s="655"/>
      <c r="OIY2598" s="655"/>
      <c r="OIZ2598" s="655"/>
      <c r="OJA2598" s="655"/>
      <c r="OJB2598" s="655"/>
      <c r="OJC2598" s="655"/>
      <c r="OJD2598" s="655"/>
      <c r="OJE2598" s="655"/>
      <c r="OJF2598" s="655"/>
      <c r="OJG2598" s="655"/>
      <c r="OJH2598" s="655"/>
      <c r="OJI2598" s="655"/>
      <c r="OJJ2598" s="655"/>
      <c r="OJK2598" s="655"/>
      <c r="OJL2598" s="655"/>
      <c r="OJM2598" s="655"/>
      <c r="OJN2598" s="655"/>
      <c r="OJO2598" s="655"/>
      <c r="OJP2598" s="655"/>
      <c r="OJQ2598" s="655"/>
      <c r="OJR2598" s="655"/>
      <c r="OJS2598" s="655"/>
      <c r="OJT2598" s="655"/>
      <c r="OJU2598" s="655"/>
      <c r="OJV2598" s="655"/>
      <c r="OJW2598" s="655"/>
      <c r="OJX2598" s="655"/>
      <c r="OJY2598" s="655"/>
      <c r="OJZ2598" s="655"/>
      <c r="OKA2598" s="655"/>
      <c r="OKB2598" s="655"/>
      <c r="OKC2598" s="655"/>
      <c r="OKD2598" s="655"/>
      <c r="OKE2598" s="655"/>
      <c r="OKF2598" s="655"/>
      <c r="OKG2598" s="655"/>
      <c r="OKH2598" s="655"/>
      <c r="OKI2598" s="655"/>
      <c r="OKJ2598" s="655"/>
      <c r="OKK2598" s="655"/>
      <c r="OKL2598" s="655"/>
      <c r="OKM2598" s="655"/>
      <c r="OKN2598" s="655"/>
      <c r="OKO2598" s="655"/>
      <c r="OKP2598" s="655"/>
      <c r="OKQ2598" s="655"/>
      <c r="OKR2598" s="655"/>
      <c r="OKS2598" s="655"/>
      <c r="OKT2598" s="655"/>
      <c r="OKU2598" s="655"/>
      <c r="OKV2598" s="655"/>
      <c r="OKW2598" s="655"/>
      <c r="OKX2598" s="655"/>
      <c r="OKY2598" s="655"/>
      <c r="OKZ2598" s="655"/>
      <c r="OLA2598" s="655"/>
      <c r="OLB2598" s="655"/>
      <c r="OLC2598" s="655"/>
      <c r="OLD2598" s="655"/>
      <c r="OLE2598" s="655"/>
      <c r="OLF2598" s="655"/>
      <c r="OLG2598" s="655"/>
      <c r="OLH2598" s="655"/>
      <c r="OLI2598" s="655"/>
      <c r="OLJ2598" s="655"/>
      <c r="OLK2598" s="655"/>
      <c r="OLL2598" s="655"/>
      <c r="OLM2598" s="655"/>
      <c r="OLN2598" s="655"/>
      <c r="OLO2598" s="655"/>
      <c r="OLP2598" s="655"/>
      <c r="OLQ2598" s="655"/>
      <c r="OLR2598" s="655"/>
      <c r="OLS2598" s="655"/>
      <c r="OLT2598" s="655"/>
      <c r="OLU2598" s="655"/>
      <c r="OLV2598" s="655"/>
      <c r="OLW2598" s="655"/>
      <c r="OLX2598" s="655"/>
      <c r="OLY2598" s="655"/>
      <c r="OLZ2598" s="655"/>
      <c r="OMA2598" s="655"/>
      <c r="OMB2598" s="655"/>
      <c r="OMC2598" s="655"/>
      <c r="OMD2598" s="655"/>
      <c r="OME2598" s="655"/>
      <c r="OMF2598" s="655"/>
      <c r="OMG2598" s="655"/>
      <c r="OMH2598" s="655"/>
      <c r="OMI2598" s="655"/>
      <c r="OMJ2598" s="655"/>
      <c r="OMK2598" s="655"/>
      <c r="OML2598" s="655"/>
      <c r="OMM2598" s="655"/>
      <c r="OMN2598" s="655"/>
      <c r="OMO2598" s="655"/>
      <c r="OMP2598" s="655"/>
      <c r="OMQ2598" s="655"/>
      <c r="OMR2598" s="655"/>
      <c r="OMS2598" s="655"/>
      <c r="OMT2598" s="655"/>
      <c r="OMU2598" s="655"/>
      <c r="OMV2598" s="655"/>
      <c r="OMW2598" s="655"/>
      <c r="OMX2598" s="655"/>
      <c r="OMY2598" s="655"/>
      <c r="OMZ2598" s="655"/>
      <c r="ONA2598" s="655"/>
      <c r="ONB2598" s="655"/>
      <c r="ONC2598" s="655"/>
      <c r="OND2598" s="655"/>
      <c r="ONE2598" s="655"/>
      <c r="ONF2598" s="655"/>
      <c r="ONG2598" s="655"/>
      <c r="ONH2598" s="655"/>
      <c r="ONI2598" s="655"/>
      <c r="ONJ2598" s="655"/>
      <c r="ONK2598" s="655"/>
      <c r="ONL2598" s="655"/>
      <c r="ONM2598" s="655"/>
      <c r="ONN2598" s="655"/>
      <c r="ONO2598" s="655"/>
      <c r="ONP2598" s="655"/>
      <c r="ONQ2598" s="655"/>
      <c r="ONR2598" s="655"/>
      <c r="ONS2598" s="655"/>
      <c r="ONT2598" s="655"/>
      <c r="ONU2598" s="655"/>
      <c r="ONV2598" s="655"/>
      <c r="ONW2598" s="655"/>
      <c r="ONX2598" s="655"/>
      <c r="ONY2598" s="655"/>
      <c r="ONZ2598" s="655"/>
      <c r="OOA2598" s="655"/>
      <c r="OOB2598" s="655"/>
      <c r="OOC2598" s="655"/>
      <c r="OOD2598" s="655"/>
      <c r="OOE2598" s="655"/>
      <c r="OOF2598" s="655"/>
      <c r="OOG2598" s="655"/>
      <c r="OOH2598" s="655"/>
      <c r="OOI2598" s="655"/>
      <c r="OOJ2598" s="655"/>
      <c r="OOK2598" s="655"/>
      <c r="OOL2598" s="655"/>
      <c r="OOM2598" s="655"/>
      <c r="OON2598" s="655"/>
      <c r="OOO2598" s="655"/>
      <c r="OOP2598" s="655"/>
      <c r="OOQ2598" s="655"/>
      <c r="OOR2598" s="655"/>
      <c r="OOS2598" s="655"/>
      <c r="OOT2598" s="655"/>
      <c r="OOU2598" s="655"/>
      <c r="OOV2598" s="655"/>
      <c r="OOW2598" s="655"/>
      <c r="OOX2598" s="655"/>
      <c r="OOY2598" s="655"/>
      <c r="OOZ2598" s="655"/>
      <c r="OPA2598" s="655"/>
      <c r="OPB2598" s="655"/>
      <c r="OPC2598" s="655"/>
      <c r="OPD2598" s="655"/>
      <c r="OPE2598" s="655"/>
      <c r="OPF2598" s="655"/>
      <c r="OPG2598" s="655"/>
      <c r="OPH2598" s="655"/>
      <c r="OPI2598" s="655"/>
      <c r="OPJ2598" s="655"/>
      <c r="OPK2598" s="655"/>
      <c r="OPL2598" s="655"/>
      <c r="OPM2598" s="655"/>
      <c r="OPN2598" s="655"/>
      <c r="OPO2598" s="655"/>
      <c r="OPP2598" s="655"/>
      <c r="OPQ2598" s="655"/>
      <c r="OPR2598" s="655"/>
      <c r="OPS2598" s="655"/>
      <c r="OPT2598" s="655"/>
      <c r="OPU2598" s="655"/>
      <c r="OPV2598" s="655"/>
      <c r="OPW2598" s="655"/>
      <c r="OPX2598" s="655"/>
      <c r="OPY2598" s="655"/>
      <c r="OPZ2598" s="655"/>
      <c r="OQA2598" s="655"/>
      <c r="OQB2598" s="655"/>
      <c r="OQC2598" s="655"/>
      <c r="OQD2598" s="655"/>
      <c r="OQE2598" s="655"/>
      <c r="OQF2598" s="655"/>
      <c r="OQG2598" s="655"/>
      <c r="OQH2598" s="655"/>
      <c r="OQI2598" s="655"/>
      <c r="OQJ2598" s="655"/>
      <c r="OQK2598" s="655"/>
      <c r="OQL2598" s="655"/>
      <c r="OQM2598" s="655"/>
      <c r="OQN2598" s="655"/>
      <c r="OQO2598" s="655"/>
      <c r="OQP2598" s="655"/>
      <c r="OQQ2598" s="655"/>
      <c r="OQR2598" s="655"/>
      <c r="OQS2598" s="655"/>
      <c r="OQT2598" s="655"/>
      <c r="OQU2598" s="655"/>
      <c r="OQV2598" s="655"/>
      <c r="OQW2598" s="655"/>
      <c r="OQX2598" s="655"/>
      <c r="OQY2598" s="655"/>
      <c r="OQZ2598" s="655"/>
      <c r="ORA2598" s="655"/>
      <c r="ORB2598" s="655"/>
      <c r="ORC2598" s="655"/>
      <c r="ORD2598" s="655"/>
      <c r="ORE2598" s="655"/>
      <c r="ORF2598" s="655"/>
      <c r="ORG2598" s="655"/>
      <c r="ORH2598" s="655"/>
      <c r="ORI2598" s="655"/>
      <c r="ORJ2598" s="655"/>
      <c r="ORK2598" s="655"/>
      <c r="ORL2598" s="655"/>
      <c r="ORM2598" s="655"/>
      <c r="ORN2598" s="655"/>
      <c r="ORO2598" s="655"/>
      <c r="ORP2598" s="655"/>
      <c r="ORQ2598" s="655"/>
      <c r="ORR2598" s="655"/>
      <c r="ORS2598" s="655"/>
      <c r="ORT2598" s="655"/>
      <c r="ORU2598" s="655"/>
      <c r="ORV2598" s="655"/>
      <c r="ORW2598" s="655"/>
      <c r="ORX2598" s="655"/>
      <c r="ORY2598" s="655"/>
      <c r="ORZ2598" s="655"/>
      <c r="OSA2598" s="655"/>
      <c r="OSB2598" s="655"/>
      <c r="OSC2598" s="655"/>
      <c r="OSD2598" s="655"/>
      <c r="OSE2598" s="655"/>
      <c r="OSF2598" s="655"/>
      <c r="OSG2598" s="655"/>
      <c r="OSH2598" s="655"/>
      <c r="OSI2598" s="655"/>
      <c r="OSJ2598" s="655"/>
      <c r="OSK2598" s="655"/>
      <c r="OSL2598" s="655"/>
      <c r="OSM2598" s="655"/>
      <c r="OSN2598" s="655"/>
      <c r="OSO2598" s="655"/>
      <c r="OSP2598" s="655"/>
      <c r="OSQ2598" s="655"/>
      <c r="OSR2598" s="655"/>
      <c r="OSS2598" s="655"/>
      <c r="OST2598" s="655"/>
      <c r="OSU2598" s="655"/>
      <c r="OSV2598" s="655"/>
      <c r="OSW2598" s="655"/>
      <c r="OSX2598" s="655"/>
      <c r="OSY2598" s="655"/>
      <c r="OSZ2598" s="655"/>
      <c r="OTA2598" s="655"/>
      <c r="OTB2598" s="655"/>
      <c r="OTC2598" s="655"/>
      <c r="OTD2598" s="655"/>
      <c r="OTE2598" s="655"/>
      <c r="OTF2598" s="655"/>
      <c r="OTG2598" s="655"/>
      <c r="OTH2598" s="655"/>
      <c r="OTI2598" s="655"/>
      <c r="OTJ2598" s="655"/>
      <c r="OTK2598" s="655"/>
      <c r="OTL2598" s="655"/>
      <c r="OTM2598" s="655"/>
      <c r="OTN2598" s="655"/>
      <c r="OTO2598" s="655"/>
      <c r="OTP2598" s="655"/>
      <c r="OTQ2598" s="655"/>
      <c r="OTR2598" s="655"/>
      <c r="OTS2598" s="655"/>
      <c r="OTT2598" s="655"/>
      <c r="OTU2598" s="655"/>
      <c r="OTV2598" s="655"/>
      <c r="OTW2598" s="655"/>
      <c r="OTX2598" s="655"/>
      <c r="OTY2598" s="655"/>
      <c r="OTZ2598" s="655"/>
      <c r="OUA2598" s="655"/>
      <c r="OUB2598" s="655"/>
      <c r="OUC2598" s="655"/>
      <c r="OUD2598" s="655"/>
      <c r="OUE2598" s="655"/>
      <c r="OUF2598" s="655"/>
      <c r="OUG2598" s="655"/>
      <c r="OUH2598" s="655"/>
      <c r="OUI2598" s="655"/>
      <c r="OUJ2598" s="655"/>
      <c r="OUK2598" s="655"/>
      <c r="OUL2598" s="655"/>
      <c r="OUM2598" s="655"/>
      <c r="OUN2598" s="655"/>
      <c r="OUO2598" s="655"/>
      <c r="OUP2598" s="655"/>
      <c r="OUQ2598" s="655"/>
      <c r="OUR2598" s="655"/>
      <c r="OUS2598" s="655"/>
      <c r="OUT2598" s="655"/>
      <c r="OUU2598" s="655"/>
      <c r="OUV2598" s="655"/>
      <c r="OUW2598" s="655"/>
      <c r="OUX2598" s="655"/>
      <c r="OUY2598" s="655"/>
      <c r="OUZ2598" s="655"/>
      <c r="OVA2598" s="655"/>
      <c r="OVB2598" s="655"/>
      <c r="OVC2598" s="655"/>
      <c r="OVD2598" s="655"/>
      <c r="OVE2598" s="655"/>
      <c r="OVF2598" s="655"/>
      <c r="OVG2598" s="655"/>
      <c r="OVH2598" s="655"/>
      <c r="OVI2598" s="655"/>
      <c r="OVJ2598" s="655"/>
      <c r="OVK2598" s="655"/>
      <c r="OVL2598" s="655"/>
      <c r="OVM2598" s="655"/>
      <c r="OVN2598" s="655"/>
      <c r="OVO2598" s="655"/>
      <c r="OVP2598" s="655"/>
      <c r="OVQ2598" s="655"/>
      <c r="OVR2598" s="655"/>
      <c r="OVS2598" s="655"/>
      <c r="OVT2598" s="655"/>
      <c r="OVU2598" s="655"/>
      <c r="OVV2598" s="655"/>
      <c r="OVW2598" s="655"/>
      <c r="OVX2598" s="655"/>
      <c r="OVY2598" s="655"/>
      <c r="OVZ2598" s="655"/>
      <c r="OWA2598" s="655"/>
      <c r="OWB2598" s="655"/>
      <c r="OWC2598" s="655"/>
      <c r="OWD2598" s="655"/>
      <c r="OWE2598" s="655"/>
      <c r="OWF2598" s="655"/>
      <c r="OWG2598" s="655"/>
      <c r="OWH2598" s="655"/>
      <c r="OWI2598" s="655"/>
      <c r="OWJ2598" s="655"/>
      <c r="OWK2598" s="655"/>
      <c r="OWL2598" s="655"/>
      <c r="OWM2598" s="655"/>
      <c r="OWN2598" s="655"/>
      <c r="OWO2598" s="655"/>
      <c r="OWP2598" s="655"/>
      <c r="OWQ2598" s="655"/>
      <c r="OWR2598" s="655"/>
      <c r="OWS2598" s="655"/>
      <c r="OWT2598" s="655"/>
      <c r="OWU2598" s="655"/>
      <c r="OWV2598" s="655"/>
      <c r="OWW2598" s="655"/>
      <c r="OWX2598" s="655"/>
      <c r="OWY2598" s="655"/>
      <c r="OWZ2598" s="655"/>
      <c r="OXA2598" s="655"/>
      <c r="OXB2598" s="655"/>
      <c r="OXC2598" s="655"/>
      <c r="OXD2598" s="655"/>
      <c r="OXE2598" s="655"/>
      <c r="OXF2598" s="655"/>
      <c r="OXG2598" s="655"/>
      <c r="OXH2598" s="655"/>
      <c r="OXI2598" s="655"/>
      <c r="OXJ2598" s="655"/>
      <c r="OXK2598" s="655"/>
      <c r="OXL2598" s="655"/>
      <c r="OXM2598" s="655"/>
      <c r="OXN2598" s="655"/>
      <c r="OXO2598" s="655"/>
      <c r="OXP2598" s="655"/>
      <c r="OXQ2598" s="655"/>
      <c r="OXR2598" s="655"/>
      <c r="OXS2598" s="655"/>
      <c r="OXT2598" s="655"/>
      <c r="OXU2598" s="655"/>
      <c r="OXV2598" s="655"/>
      <c r="OXW2598" s="655"/>
      <c r="OXX2598" s="655"/>
      <c r="OXY2598" s="655"/>
      <c r="OXZ2598" s="655"/>
      <c r="OYA2598" s="655"/>
      <c r="OYB2598" s="655"/>
      <c r="OYC2598" s="655"/>
      <c r="OYD2598" s="655"/>
      <c r="OYE2598" s="655"/>
      <c r="OYF2598" s="655"/>
      <c r="OYG2598" s="655"/>
      <c r="OYH2598" s="655"/>
      <c r="OYI2598" s="655"/>
      <c r="OYJ2598" s="655"/>
      <c r="OYK2598" s="655"/>
      <c r="OYL2598" s="655"/>
      <c r="OYM2598" s="655"/>
      <c r="OYN2598" s="655"/>
      <c r="OYO2598" s="655"/>
      <c r="OYP2598" s="655"/>
      <c r="OYQ2598" s="655"/>
      <c r="OYR2598" s="655"/>
      <c r="OYS2598" s="655"/>
      <c r="OYT2598" s="655"/>
      <c r="OYU2598" s="655"/>
      <c r="OYV2598" s="655"/>
      <c r="OYW2598" s="655"/>
      <c r="OYX2598" s="655"/>
      <c r="OYY2598" s="655"/>
      <c r="OYZ2598" s="655"/>
      <c r="OZA2598" s="655"/>
      <c r="OZB2598" s="655"/>
      <c r="OZC2598" s="655"/>
      <c r="OZD2598" s="655"/>
      <c r="OZE2598" s="655"/>
      <c r="OZF2598" s="655"/>
      <c r="OZG2598" s="655"/>
      <c r="OZH2598" s="655"/>
      <c r="OZI2598" s="655"/>
      <c r="OZJ2598" s="655"/>
      <c r="OZK2598" s="655"/>
      <c r="OZL2598" s="655"/>
      <c r="OZM2598" s="655"/>
      <c r="OZN2598" s="655"/>
      <c r="OZO2598" s="655"/>
      <c r="OZP2598" s="655"/>
      <c r="OZQ2598" s="655"/>
      <c r="OZR2598" s="655"/>
      <c r="OZS2598" s="655"/>
      <c r="OZT2598" s="655"/>
      <c r="OZU2598" s="655"/>
      <c r="OZV2598" s="655"/>
      <c r="OZW2598" s="655"/>
      <c r="OZX2598" s="655"/>
      <c r="OZY2598" s="655"/>
      <c r="OZZ2598" s="655"/>
      <c r="PAA2598" s="655"/>
      <c r="PAB2598" s="655"/>
      <c r="PAC2598" s="655"/>
      <c r="PAD2598" s="655"/>
      <c r="PAE2598" s="655"/>
      <c r="PAF2598" s="655"/>
      <c r="PAG2598" s="655"/>
      <c r="PAH2598" s="655"/>
      <c r="PAI2598" s="655"/>
      <c r="PAJ2598" s="655"/>
      <c r="PAK2598" s="655"/>
      <c r="PAL2598" s="655"/>
      <c r="PAM2598" s="655"/>
      <c r="PAN2598" s="655"/>
      <c r="PAO2598" s="655"/>
      <c r="PAP2598" s="655"/>
      <c r="PAQ2598" s="655"/>
      <c r="PAR2598" s="655"/>
      <c r="PAS2598" s="655"/>
      <c r="PAT2598" s="655"/>
      <c r="PAU2598" s="655"/>
      <c r="PAV2598" s="655"/>
      <c r="PAW2598" s="655"/>
      <c r="PAX2598" s="655"/>
      <c r="PAY2598" s="655"/>
      <c r="PAZ2598" s="655"/>
      <c r="PBA2598" s="655"/>
      <c r="PBB2598" s="655"/>
      <c r="PBC2598" s="655"/>
      <c r="PBD2598" s="655"/>
      <c r="PBE2598" s="655"/>
      <c r="PBF2598" s="655"/>
      <c r="PBG2598" s="655"/>
      <c r="PBH2598" s="655"/>
      <c r="PBI2598" s="655"/>
      <c r="PBJ2598" s="655"/>
      <c r="PBK2598" s="655"/>
      <c r="PBL2598" s="655"/>
      <c r="PBM2598" s="655"/>
      <c r="PBN2598" s="655"/>
      <c r="PBO2598" s="655"/>
      <c r="PBP2598" s="655"/>
      <c r="PBQ2598" s="655"/>
      <c r="PBR2598" s="655"/>
      <c r="PBS2598" s="655"/>
      <c r="PBT2598" s="655"/>
      <c r="PBU2598" s="655"/>
      <c r="PBV2598" s="655"/>
      <c r="PBW2598" s="655"/>
      <c r="PBX2598" s="655"/>
      <c r="PBY2598" s="655"/>
      <c r="PBZ2598" s="655"/>
      <c r="PCA2598" s="655"/>
      <c r="PCB2598" s="655"/>
      <c r="PCC2598" s="655"/>
      <c r="PCD2598" s="655"/>
      <c r="PCE2598" s="655"/>
      <c r="PCF2598" s="655"/>
      <c r="PCG2598" s="655"/>
      <c r="PCH2598" s="655"/>
      <c r="PCI2598" s="655"/>
      <c r="PCJ2598" s="655"/>
      <c r="PCK2598" s="655"/>
      <c r="PCL2598" s="655"/>
      <c r="PCM2598" s="655"/>
      <c r="PCN2598" s="655"/>
      <c r="PCO2598" s="655"/>
      <c r="PCP2598" s="655"/>
      <c r="PCQ2598" s="655"/>
      <c r="PCR2598" s="655"/>
      <c r="PCS2598" s="655"/>
      <c r="PCT2598" s="655"/>
      <c r="PCU2598" s="655"/>
      <c r="PCV2598" s="655"/>
      <c r="PCW2598" s="655"/>
      <c r="PCX2598" s="655"/>
      <c r="PCY2598" s="655"/>
      <c r="PCZ2598" s="655"/>
      <c r="PDA2598" s="655"/>
      <c r="PDB2598" s="655"/>
      <c r="PDC2598" s="655"/>
      <c r="PDD2598" s="655"/>
      <c r="PDE2598" s="655"/>
      <c r="PDF2598" s="655"/>
      <c r="PDG2598" s="655"/>
      <c r="PDH2598" s="655"/>
      <c r="PDI2598" s="655"/>
      <c r="PDJ2598" s="655"/>
      <c r="PDK2598" s="655"/>
      <c r="PDL2598" s="655"/>
      <c r="PDM2598" s="655"/>
      <c r="PDN2598" s="655"/>
      <c r="PDO2598" s="655"/>
      <c r="PDP2598" s="655"/>
      <c r="PDQ2598" s="655"/>
      <c r="PDR2598" s="655"/>
      <c r="PDS2598" s="655"/>
      <c r="PDT2598" s="655"/>
      <c r="PDU2598" s="655"/>
      <c r="PDV2598" s="655"/>
      <c r="PDW2598" s="655"/>
      <c r="PDX2598" s="655"/>
      <c r="PDY2598" s="655"/>
      <c r="PDZ2598" s="655"/>
      <c r="PEA2598" s="655"/>
      <c r="PEB2598" s="655"/>
      <c r="PEC2598" s="655"/>
      <c r="PED2598" s="655"/>
      <c r="PEE2598" s="655"/>
      <c r="PEF2598" s="655"/>
      <c r="PEG2598" s="655"/>
      <c r="PEH2598" s="655"/>
      <c r="PEI2598" s="655"/>
      <c r="PEJ2598" s="655"/>
      <c r="PEK2598" s="655"/>
      <c r="PEL2598" s="655"/>
      <c r="PEM2598" s="655"/>
      <c r="PEN2598" s="655"/>
      <c r="PEO2598" s="655"/>
      <c r="PEP2598" s="655"/>
      <c r="PEQ2598" s="655"/>
      <c r="PER2598" s="655"/>
      <c r="PES2598" s="655"/>
      <c r="PET2598" s="655"/>
      <c r="PEU2598" s="655"/>
      <c r="PEV2598" s="655"/>
      <c r="PEW2598" s="655"/>
      <c r="PEX2598" s="655"/>
      <c r="PEY2598" s="655"/>
      <c r="PEZ2598" s="655"/>
      <c r="PFA2598" s="655"/>
      <c r="PFB2598" s="655"/>
      <c r="PFC2598" s="655"/>
      <c r="PFD2598" s="655"/>
      <c r="PFE2598" s="655"/>
      <c r="PFF2598" s="655"/>
      <c r="PFG2598" s="655"/>
      <c r="PFH2598" s="655"/>
      <c r="PFI2598" s="655"/>
      <c r="PFJ2598" s="655"/>
      <c r="PFK2598" s="655"/>
      <c r="PFL2598" s="655"/>
      <c r="PFM2598" s="655"/>
      <c r="PFN2598" s="655"/>
      <c r="PFO2598" s="655"/>
      <c r="PFP2598" s="655"/>
      <c r="PFQ2598" s="655"/>
      <c r="PFR2598" s="655"/>
      <c r="PFS2598" s="655"/>
      <c r="PFT2598" s="655"/>
      <c r="PFU2598" s="655"/>
      <c r="PFV2598" s="655"/>
      <c r="PFW2598" s="655"/>
      <c r="PFX2598" s="655"/>
      <c r="PFY2598" s="655"/>
      <c r="PFZ2598" s="655"/>
      <c r="PGA2598" s="655"/>
      <c r="PGB2598" s="655"/>
      <c r="PGC2598" s="655"/>
      <c r="PGD2598" s="655"/>
      <c r="PGE2598" s="655"/>
      <c r="PGF2598" s="655"/>
      <c r="PGG2598" s="655"/>
      <c r="PGH2598" s="655"/>
      <c r="PGI2598" s="655"/>
      <c r="PGJ2598" s="655"/>
      <c r="PGK2598" s="655"/>
      <c r="PGL2598" s="655"/>
      <c r="PGM2598" s="655"/>
      <c r="PGN2598" s="655"/>
      <c r="PGO2598" s="655"/>
      <c r="PGP2598" s="655"/>
      <c r="PGQ2598" s="655"/>
      <c r="PGR2598" s="655"/>
      <c r="PGS2598" s="655"/>
      <c r="PGT2598" s="655"/>
      <c r="PGU2598" s="655"/>
      <c r="PGV2598" s="655"/>
      <c r="PGW2598" s="655"/>
      <c r="PGX2598" s="655"/>
      <c r="PGY2598" s="655"/>
      <c r="PGZ2598" s="655"/>
      <c r="PHA2598" s="655"/>
      <c r="PHB2598" s="655"/>
      <c r="PHC2598" s="655"/>
      <c r="PHD2598" s="655"/>
      <c r="PHE2598" s="655"/>
      <c r="PHF2598" s="655"/>
      <c r="PHG2598" s="655"/>
      <c r="PHH2598" s="655"/>
      <c r="PHI2598" s="655"/>
      <c r="PHJ2598" s="655"/>
      <c r="PHK2598" s="655"/>
      <c r="PHL2598" s="655"/>
      <c r="PHM2598" s="655"/>
      <c r="PHN2598" s="655"/>
      <c r="PHO2598" s="655"/>
      <c r="PHP2598" s="655"/>
      <c r="PHQ2598" s="655"/>
      <c r="PHR2598" s="655"/>
      <c r="PHS2598" s="655"/>
      <c r="PHT2598" s="655"/>
      <c r="PHU2598" s="655"/>
      <c r="PHV2598" s="655"/>
      <c r="PHW2598" s="655"/>
      <c r="PHX2598" s="655"/>
      <c r="PHY2598" s="655"/>
      <c r="PHZ2598" s="655"/>
      <c r="PIA2598" s="655"/>
      <c r="PIB2598" s="655"/>
      <c r="PIC2598" s="655"/>
      <c r="PID2598" s="655"/>
      <c r="PIE2598" s="655"/>
      <c r="PIF2598" s="655"/>
      <c r="PIG2598" s="655"/>
      <c r="PIH2598" s="655"/>
      <c r="PII2598" s="655"/>
      <c r="PIJ2598" s="655"/>
      <c r="PIK2598" s="655"/>
      <c r="PIL2598" s="655"/>
      <c r="PIM2598" s="655"/>
      <c r="PIN2598" s="655"/>
      <c r="PIO2598" s="655"/>
      <c r="PIP2598" s="655"/>
      <c r="PIQ2598" s="655"/>
      <c r="PIR2598" s="655"/>
      <c r="PIS2598" s="655"/>
      <c r="PIT2598" s="655"/>
      <c r="PIU2598" s="655"/>
      <c r="PIV2598" s="655"/>
      <c r="PIW2598" s="655"/>
      <c r="PIX2598" s="655"/>
      <c r="PIY2598" s="655"/>
      <c r="PIZ2598" s="655"/>
      <c r="PJA2598" s="655"/>
      <c r="PJB2598" s="655"/>
      <c r="PJC2598" s="655"/>
      <c r="PJD2598" s="655"/>
      <c r="PJE2598" s="655"/>
      <c r="PJF2598" s="655"/>
      <c r="PJG2598" s="655"/>
      <c r="PJH2598" s="655"/>
      <c r="PJI2598" s="655"/>
      <c r="PJJ2598" s="655"/>
      <c r="PJK2598" s="655"/>
      <c r="PJL2598" s="655"/>
      <c r="PJM2598" s="655"/>
      <c r="PJN2598" s="655"/>
      <c r="PJO2598" s="655"/>
      <c r="PJP2598" s="655"/>
      <c r="PJQ2598" s="655"/>
      <c r="PJR2598" s="655"/>
      <c r="PJS2598" s="655"/>
      <c r="PJT2598" s="655"/>
      <c r="PJU2598" s="655"/>
      <c r="PJV2598" s="655"/>
      <c r="PJW2598" s="655"/>
      <c r="PJX2598" s="655"/>
      <c r="PJY2598" s="655"/>
      <c r="PJZ2598" s="655"/>
      <c r="PKA2598" s="655"/>
      <c r="PKB2598" s="655"/>
      <c r="PKC2598" s="655"/>
      <c r="PKD2598" s="655"/>
      <c r="PKE2598" s="655"/>
      <c r="PKF2598" s="655"/>
      <c r="PKG2598" s="655"/>
      <c r="PKH2598" s="655"/>
      <c r="PKI2598" s="655"/>
      <c r="PKJ2598" s="655"/>
      <c r="PKK2598" s="655"/>
      <c r="PKL2598" s="655"/>
      <c r="PKM2598" s="655"/>
      <c r="PKN2598" s="655"/>
      <c r="PKO2598" s="655"/>
      <c r="PKP2598" s="655"/>
      <c r="PKQ2598" s="655"/>
      <c r="PKR2598" s="655"/>
      <c r="PKS2598" s="655"/>
      <c r="PKT2598" s="655"/>
      <c r="PKU2598" s="655"/>
      <c r="PKV2598" s="655"/>
      <c r="PKW2598" s="655"/>
      <c r="PKX2598" s="655"/>
      <c r="PKY2598" s="655"/>
      <c r="PKZ2598" s="655"/>
      <c r="PLA2598" s="655"/>
      <c r="PLB2598" s="655"/>
      <c r="PLC2598" s="655"/>
      <c r="PLD2598" s="655"/>
      <c r="PLE2598" s="655"/>
      <c r="PLF2598" s="655"/>
      <c r="PLG2598" s="655"/>
      <c r="PLH2598" s="655"/>
      <c r="PLI2598" s="655"/>
      <c r="PLJ2598" s="655"/>
      <c r="PLK2598" s="655"/>
      <c r="PLL2598" s="655"/>
      <c r="PLM2598" s="655"/>
      <c r="PLN2598" s="655"/>
      <c r="PLO2598" s="655"/>
      <c r="PLP2598" s="655"/>
      <c r="PLQ2598" s="655"/>
      <c r="PLR2598" s="655"/>
      <c r="PLS2598" s="655"/>
      <c r="PLT2598" s="655"/>
      <c r="PLU2598" s="655"/>
      <c r="PLV2598" s="655"/>
      <c r="PLW2598" s="655"/>
      <c r="PLX2598" s="655"/>
      <c r="PLY2598" s="655"/>
      <c r="PLZ2598" s="655"/>
      <c r="PMA2598" s="655"/>
      <c r="PMB2598" s="655"/>
      <c r="PMC2598" s="655"/>
      <c r="PMD2598" s="655"/>
      <c r="PME2598" s="655"/>
      <c r="PMF2598" s="655"/>
      <c r="PMG2598" s="655"/>
      <c r="PMH2598" s="655"/>
      <c r="PMI2598" s="655"/>
      <c r="PMJ2598" s="655"/>
      <c r="PMK2598" s="655"/>
      <c r="PML2598" s="655"/>
      <c r="PMM2598" s="655"/>
      <c r="PMN2598" s="655"/>
      <c r="PMO2598" s="655"/>
      <c r="PMP2598" s="655"/>
      <c r="PMQ2598" s="655"/>
      <c r="PMR2598" s="655"/>
      <c r="PMS2598" s="655"/>
      <c r="PMT2598" s="655"/>
      <c r="PMU2598" s="655"/>
      <c r="PMV2598" s="655"/>
      <c r="PMW2598" s="655"/>
      <c r="PMX2598" s="655"/>
      <c r="PMY2598" s="655"/>
      <c r="PMZ2598" s="655"/>
      <c r="PNA2598" s="655"/>
      <c r="PNB2598" s="655"/>
      <c r="PNC2598" s="655"/>
      <c r="PND2598" s="655"/>
      <c r="PNE2598" s="655"/>
      <c r="PNF2598" s="655"/>
      <c r="PNG2598" s="655"/>
      <c r="PNH2598" s="655"/>
      <c r="PNI2598" s="655"/>
      <c r="PNJ2598" s="655"/>
      <c r="PNK2598" s="655"/>
      <c r="PNL2598" s="655"/>
      <c r="PNM2598" s="655"/>
      <c r="PNN2598" s="655"/>
      <c r="PNO2598" s="655"/>
      <c r="PNP2598" s="655"/>
      <c r="PNQ2598" s="655"/>
      <c r="PNR2598" s="655"/>
      <c r="PNS2598" s="655"/>
      <c r="PNT2598" s="655"/>
      <c r="PNU2598" s="655"/>
      <c r="PNV2598" s="655"/>
      <c r="PNW2598" s="655"/>
      <c r="PNX2598" s="655"/>
      <c r="PNY2598" s="655"/>
      <c r="PNZ2598" s="655"/>
      <c r="POA2598" s="655"/>
      <c r="POB2598" s="655"/>
      <c r="POC2598" s="655"/>
      <c r="POD2598" s="655"/>
      <c r="POE2598" s="655"/>
      <c r="POF2598" s="655"/>
      <c r="POG2598" s="655"/>
      <c r="POH2598" s="655"/>
      <c r="POI2598" s="655"/>
      <c r="POJ2598" s="655"/>
      <c r="POK2598" s="655"/>
      <c r="POL2598" s="655"/>
      <c r="POM2598" s="655"/>
      <c r="PON2598" s="655"/>
      <c r="POO2598" s="655"/>
      <c r="POP2598" s="655"/>
      <c r="POQ2598" s="655"/>
      <c r="POR2598" s="655"/>
      <c r="POS2598" s="655"/>
      <c r="POT2598" s="655"/>
      <c r="POU2598" s="655"/>
      <c r="POV2598" s="655"/>
      <c r="POW2598" s="655"/>
      <c r="POX2598" s="655"/>
      <c r="POY2598" s="655"/>
      <c r="POZ2598" s="655"/>
      <c r="PPA2598" s="655"/>
      <c r="PPB2598" s="655"/>
      <c r="PPC2598" s="655"/>
      <c r="PPD2598" s="655"/>
      <c r="PPE2598" s="655"/>
      <c r="PPF2598" s="655"/>
      <c r="PPG2598" s="655"/>
      <c r="PPH2598" s="655"/>
      <c r="PPI2598" s="655"/>
      <c r="PPJ2598" s="655"/>
      <c r="PPK2598" s="655"/>
      <c r="PPL2598" s="655"/>
      <c r="PPM2598" s="655"/>
      <c r="PPN2598" s="655"/>
      <c r="PPO2598" s="655"/>
      <c r="PPP2598" s="655"/>
      <c r="PPQ2598" s="655"/>
      <c r="PPR2598" s="655"/>
      <c r="PPS2598" s="655"/>
      <c r="PPT2598" s="655"/>
      <c r="PPU2598" s="655"/>
      <c r="PPV2598" s="655"/>
      <c r="PPW2598" s="655"/>
      <c r="PPX2598" s="655"/>
      <c r="PPY2598" s="655"/>
      <c r="PPZ2598" s="655"/>
      <c r="PQA2598" s="655"/>
      <c r="PQB2598" s="655"/>
      <c r="PQC2598" s="655"/>
      <c r="PQD2598" s="655"/>
      <c r="PQE2598" s="655"/>
      <c r="PQF2598" s="655"/>
      <c r="PQG2598" s="655"/>
      <c r="PQH2598" s="655"/>
      <c r="PQI2598" s="655"/>
      <c r="PQJ2598" s="655"/>
      <c r="PQK2598" s="655"/>
      <c r="PQL2598" s="655"/>
      <c r="PQM2598" s="655"/>
      <c r="PQN2598" s="655"/>
      <c r="PQO2598" s="655"/>
      <c r="PQP2598" s="655"/>
      <c r="PQQ2598" s="655"/>
      <c r="PQR2598" s="655"/>
      <c r="PQS2598" s="655"/>
      <c r="PQT2598" s="655"/>
      <c r="PQU2598" s="655"/>
      <c r="PQV2598" s="655"/>
      <c r="PQW2598" s="655"/>
      <c r="PQX2598" s="655"/>
      <c r="PQY2598" s="655"/>
      <c r="PQZ2598" s="655"/>
      <c r="PRA2598" s="655"/>
      <c r="PRB2598" s="655"/>
      <c r="PRC2598" s="655"/>
      <c r="PRD2598" s="655"/>
      <c r="PRE2598" s="655"/>
      <c r="PRF2598" s="655"/>
      <c r="PRG2598" s="655"/>
      <c r="PRH2598" s="655"/>
      <c r="PRI2598" s="655"/>
      <c r="PRJ2598" s="655"/>
      <c r="PRK2598" s="655"/>
      <c r="PRL2598" s="655"/>
      <c r="PRM2598" s="655"/>
      <c r="PRN2598" s="655"/>
      <c r="PRO2598" s="655"/>
      <c r="PRP2598" s="655"/>
      <c r="PRQ2598" s="655"/>
      <c r="PRR2598" s="655"/>
      <c r="PRS2598" s="655"/>
      <c r="PRT2598" s="655"/>
      <c r="PRU2598" s="655"/>
      <c r="PRV2598" s="655"/>
      <c r="PRW2598" s="655"/>
      <c r="PRX2598" s="655"/>
      <c r="PRY2598" s="655"/>
      <c r="PRZ2598" s="655"/>
      <c r="PSA2598" s="655"/>
      <c r="PSB2598" s="655"/>
      <c r="PSC2598" s="655"/>
      <c r="PSD2598" s="655"/>
      <c r="PSE2598" s="655"/>
      <c r="PSF2598" s="655"/>
      <c r="PSG2598" s="655"/>
      <c r="PSH2598" s="655"/>
      <c r="PSI2598" s="655"/>
      <c r="PSJ2598" s="655"/>
      <c r="PSK2598" s="655"/>
      <c r="PSL2598" s="655"/>
      <c r="PSM2598" s="655"/>
      <c r="PSN2598" s="655"/>
      <c r="PSO2598" s="655"/>
      <c r="PSP2598" s="655"/>
      <c r="PSQ2598" s="655"/>
      <c r="PSR2598" s="655"/>
      <c r="PSS2598" s="655"/>
      <c r="PST2598" s="655"/>
      <c r="PSU2598" s="655"/>
      <c r="PSV2598" s="655"/>
      <c r="PSW2598" s="655"/>
      <c r="PSX2598" s="655"/>
      <c r="PSY2598" s="655"/>
      <c r="PSZ2598" s="655"/>
      <c r="PTA2598" s="655"/>
      <c r="PTB2598" s="655"/>
      <c r="PTC2598" s="655"/>
      <c r="PTD2598" s="655"/>
      <c r="PTE2598" s="655"/>
      <c r="PTF2598" s="655"/>
      <c r="PTG2598" s="655"/>
      <c r="PTH2598" s="655"/>
      <c r="PTI2598" s="655"/>
      <c r="PTJ2598" s="655"/>
      <c r="PTK2598" s="655"/>
      <c r="PTL2598" s="655"/>
      <c r="PTM2598" s="655"/>
      <c r="PTN2598" s="655"/>
      <c r="PTO2598" s="655"/>
      <c r="PTP2598" s="655"/>
      <c r="PTQ2598" s="655"/>
      <c r="PTR2598" s="655"/>
      <c r="PTS2598" s="655"/>
      <c r="PTT2598" s="655"/>
      <c r="PTU2598" s="655"/>
      <c r="PTV2598" s="655"/>
      <c r="PTW2598" s="655"/>
      <c r="PTX2598" s="655"/>
      <c r="PTY2598" s="655"/>
      <c r="PTZ2598" s="655"/>
      <c r="PUA2598" s="655"/>
      <c r="PUB2598" s="655"/>
      <c r="PUC2598" s="655"/>
      <c r="PUD2598" s="655"/>
      <c r="PUE2598" s="655"/>
      <c r="PUF2598" s="655"/>
      <c r="PUG2598" s="655"/>
      <c r="PUH2598" s="655"/>
      <c r="PUI2598" s="655"/>
      <c r="PUJ2598" s="655"/>
      <c r="PUK2598" s="655"/>
      <c r="PUL2598" s="655"/>
      <c r="PUM2598" s="655"/>
      <c r="PUN2598" s="655"/>
      <c r="PUO2598" s="655"/>
      <c r="PUP2598" s="655"/>
      <c r="PUQ2598" s="655"/>
      <c r="PUR2598" s="655"/>
      <c r="PUS2598" s="655"/>
      <c r="PUT2598" s="655"/>
      <c r="PUU2598" s="655"/>
      <c r="PUV2598" s="655"/>
      <c r="PUW2598" s="655"/>
      <c r="PUX2598" s="655"/>
      <c r="PUY2598" s="655"/>
      <c r="PUZ2598" s="655"/>
      <c r="PVA2598" s="655"/>
      <c r="PVB2598" s="655"/>
      <c r="PVC2598" s="655"/>
      <c r="PVD2598" s="655"/>
      <c r="PVE2598" s="655"/>
      <c r="PVF2598" s="655"/>
      <c r="PVG2598" s="655"/>
      <c r="PVH2598" s="655"/>
      <c r="PVI2598" s="655"/>
      <c r="PVJ2598" s="655"/>
      <c r="PVK2598" s="655"/>
      <c r="PVL2598" s="655"/>
      <c r="PVM2598" s="655"/>
      <c r="PVN2598" s="655"/>
      <c r="PVO2598" s="655"/>
      <c r="PVP2598" s="655"/>
      <c r="PVQ2598" s="655"/>
      <c r="PVR2598" s="655"/>
      <c r="PVS2598" s="655"/>
      <c r="PVT2598" s="655"/>
      <c r="PVU2598" s="655"/>
      <c r="PVV2598" s="655"/>
      <c r="PVW2598" s="655"/>
      <c r="PVX2598" s="655"/>
      <c r="PVY2598" s="655"/>
      <c r="PVZ2598" s="655"/>
      <c r="PWA2598" s="655"/>
      <c r="PWB2598" s="655"/>
      <c r="PWC2598" s="655"/>
      <c r="PWD2598" s="655"/>
      <c r="PWE2598" s="655"/>
      <c r="PWF2598" s="655"/>
      <c r="PWG2598" s="655"/>
      <c r="PWH2598" s="655"/>
      <c r="PWI2598" s="655"/>
      <c r="PWJ2598" s="655"/>
      <c r="PWK2598" s="655"/>
      <c r="PWL2598" s="655"/>
      <c r="PWM2598" s="655"/>
      <c r="PWN2598" s="655"/>
      <c r="PWO2598" s="655"/>
      <c r="PWP2598" s="655"/>
      <c r="PWQ2598" s="655"/>
      <c r="PWR2598" s="655"/>
      <c r="PWS2598" s="655"/>
      <c r="PWT2598" s="655"/>
      <c r="PWU2598" s="655"/>
      <c r="PWV2598" s="655"/>
      <c r="PWW2598" s="655"/>
      <c r="PWX2598" s="655"/>
      <c r="PWY2598" s="655"/>
      <c r="PWZ2598" s="655"/>
      <c r="PXA2598" s="655"/>
      <c r="PXB2598" s="655"/>
      <c r="PXC2598" s="655"/>
      <c r="PXD2598" s="655"/>
      <c r="PXE2598" s="655"/>
      <c r="PXF2598" s="655"/>
      <c r="PXG2598" s="655"/>
      <c r="PXH2598" s="655"/>
      <c r="PXI2598" s="655"/>
      <c r="PXJ2598" s="655"/>
      <c r="PXK2598" s="655"/>
      <c r="PXL2598" s="655"/>
      <c r="PXM2598" s="655"/>
      <c r="PXN2598" s="655"/>
      <c r="PXO2598" s="655"/>
      <c r="PXP2598" s="655"/>
      <c r="PXQ2598" s="655"/>
      <c r="PXR2598" s="655"/>
      <c r="PXS2598" s="655"/>
      <c r="PXT2598" s="655"/>
      <c r="PXU2598" s="655"/>
      <c r="PXV2598" s="655"/>
      <c r="PXW2598" s="655"/>
      <c r="PXX2598" s="655"/>
      <c r="PXY2598" s="655"/>
      <c r="PXZ2598" s="655"/>
      <c r="PYA2598" s="655"/>
      <c r="PYB2598" s="655"/>
      <c r="PYC2598" s="655"/>
      <c r="PYD2598" s="655"/>
      <c r="PYE2598" s="655"/>
      <c r="PYF2598" s="655"/>
      <c r="PYG2598" s="655"/>
      <c r="PYH2598" s="655"/>
      <c r="PYI2598" s="655"/>
      <c r="PYJ2598" s="655"/>
      <c r="PYK2598" s="655"/>
      <c r="PYL2598" s="655"/>
      <c r="PYM2598" s="655"/>
      <c r="PYN2598" s="655"/>
      <c r="PYO2598" s="655"/>
      <c r="PYP2598" s="655"/>
      <c r="PYQ2598" s="655"/>
      <c r="PYR2598" s="655"/>
      <c r="PYS2598" s="655"/>
      <c r="PYT2598" s="655"/>
      <c r="PYU2598" s="655"/>
      <c r="PYV2598" s="655"/>
      <c r="PYW2598" s="655"/>
      <c r="PYX2598" s="655"/>
      <c r="PYY2598" s="655"/>
      <c r="PYZ2598" s="655"/>
      <c r="PZA2598" s="655"/>
      <c r="PZB2598" s="655"/>
      <c r="PZC2598" s="655"/>
      <c r="PZD2598" s="655"/>
      <c r="PZE2598" s="655"/>
      <c r="PZF2598" s="655"/>
      <c r="PZG2598" s="655"/>
      <c r="PZH2598" s="655"/>
      <c r="PZI2598" s="655"/>
      <c r="PZJ2598" s="655"/>
      <c r="PZK2598" s="655"/>
      <c r="PZL2598" s="655"/>
      <c r="PZM2598" s="655"/>
      <c r="PZN2598" s="655"/>
      <c r="PZO2598" s="655"/>
      <c r="PZP2598" s="655"/>
      <c r="PZQ2598" s="655"/>
      <c r="PZR2598" s="655"/>
      <c r="PZS2598" s="655"/>
      <c r="PZT2598" s="655"/>
      <c r="PZU2598" s="655"/>
      <c r="PZV2598" s="655"/>
      <c r="PZW2598" s="655"/>
      <c r="PZX2598" s="655"/>
      <c r="PZY2598" s="655"/>
      <c r="PZZ2598" s="655"/>
      <c r="QAA2598" s="655"/>
      <c r="QAB2598" s="655"/>
      <c r="QAC2598" s="655"/>
      <c r="QAD2598" s="655"/>
      <c r="QAE2598" s="655"/>
      <c r="QAF2598" s="655"/>
      <c r="QAG2598" s="655"/>
      <c r="QAH2598" s="655"/>
      <c r="QAI2598" s="655"/>
      <c r="QAJ2598" s="655"/>
      <c r="QAK2598" s="655"/>
      <c r="QAL2598" s="655"/>
      <c r="QAM2598" s="655"/>
      <c r="QAN2598" s="655"/>
      <c r="QAO2598" s="655"/>
      <c r="QAP2598" s="655"/>
      <c r="QAQ2598" s="655"/>
      <c r="QAR2598" s="655"/>
      <c r="QAS2598" s="655"/>
      <c r="QAT2598" s="655"/>
      <c r="QAU2598" s="655"/>
      <c r="QAV2598" s="655"/>
      <c r="QAW2598" s="655"/>
      <c r="QAX2598" s="655"/>
      <c r="QAY2598" s="655"/>
      <c r="QAZ2598" s="655"/>
      <c r="QBA2598" s="655"/>
      <c r="QBB2598" s="655"/>
      <c r="QBC2598" s="655"/>
      <c r="QBD2598" s="655"/>
      <c r="QBE2598" s="655"/>
      <c r="QBF2598" s="655"/>
      <c r="QBG2598" s="655"/>
      <c r="QBH2598" s="655"/>
      <c r="QBI2598" s="655"/>
      <c r="QBJ2598" s="655"/>
      <c r="QBK2598" s="655"/>
      <c r="QBL2598" s="655"/>
      <c r="QBM2598" s="655"/>
      <c r="QBN2598" s="655"/>
      <c r="QBO2598" s="655"/>
      <c r="QBP2598" s="655"/>
      <c r="QBQ2598" s="655"/>
      <c r="QBR2598" s="655"/>
      <c r="QBS2598" s="655"/>
      <c r="QBT2598" s="655"/>
      <c r="QBU2598" s="655"/>
      <c r="QBV2598" s="655"/>
      <c r="QBW2598" s="655"/>
      <c r="QBX2598" s="655"/>
      <c r="QBY2598" s="655"/>
      <c r="QBZ2598" s="655"/>
      <c r="QCA2598" s="655"/>
      <c r="QCB2598" s="655"/>
      <c r="QCC2598" s="655"/>
      <c r="QCD2598" s="655"/>
      <c r="QCE2598" s="655"/>
      <c r="QCF2598" s="655"/>
      <c r="QCG2598" s="655"/>
      <c r="QCH2598" s="655"/>
      <c r="QCI2598" s="655"/>
      <c r="QCJ2598" s="655"/>
      <c r="QCK2598" s="655"/>
      <c r="QCL2598" s="655"/>
      <c r="QCM2598" s="655"/>
      <c r="QCN2598" s="655"/>
      <c r="QCO2598" s="655"/>
      <c r="QCP2598" s="655"/>
      <c r="QCQ2598" s="655"/>
      <c r="QCR2598" s="655"/>
      <c r="QCS2598" s="655"/>
      <c r="QCT2598" s="655"/>
      <c r="QCU2598" s="655"/>
      <c r="QCV2598" s="655"/>
      <c r="QCW2598" s="655"/>
      <c r="QCX2598" s="655"/>
      <c r="QCY2598" s="655"/>
      <c r="QCZ2598" s="655"/>
      <c r="QDA2598" s="655"/>
      <c r="QDB2598" s="655"/>
      <c r="QDC2598" s="655"/>
      <c r="QDD2598" s="655"/>
      <c r="QDE2598" s="655"/>
      <c r="QDF2598" s="655"/>
      <c r="QDG2598" s="655"/>
      <c r="QDH2598" s="655"/>
      <c r="QDI2598" s="655"/>
      <c r="QDJ2598" s="655"/>
      <c r="QDK2598" s="655"/>
      <c r="QDL2598" s="655"/>
      <c r="QDM2598" s="655"/>
      <c r="QDN2598" s="655"/>
      <c r="QDO2598" s="655"/>
      <c r="QDP2598" s="655"/>
      <c r="QDQ2598" s="655"/>
      <c r="QDR2598" s="655"/>
      <c r="QDS2598" s="655"/>
      <c r="QDT2598" s="655"/>
      <c r="QDU2598" s="655"/>
      <c r="QDV2598" s="655"/>
      <c r="QDW2598" s="655"/>
      <c r="QDX2598" s="655"/>
      <c r="QDY2598" s="655"/>
      <c r="QDZ2598" s="655"/>
      <c r="QEA2598" s="655"/>
      <c r="QEB2598" s="655"/>
      <c r="QEC2598" s="655"/>
      <c r="QED2598" s="655"/>
      <c r="QEE2598" s="655"/>
      <c r="QEF2598" s="655"/>
      <c r="QEG2598" s="655"/>
      <c r="QEH2598" s="655"/>
      <c r="QEI2598" s="655"/>
      <c r="QEJ2598" s="655"/>
      <c r="QEK2598" s="655"/>
      <c r="QEL2598" s="655"/>
      <c r="QEM2598" s="655"/>
      <c r="QEN2598" s="655"/>
      <c r="QEO2598" s="655"/>
      <c r="QEP2598" s="655"/>
      <c r="QEQ2598" s="655"/>
      <c r="QER2598" s="655"/>
      <c r="QES2598" s="655"/>
      <c r="QET2598" s="655"/>
      <c r="QEU2598" s="655"/>
      <c r="QEV2598" s="655"/>
      <c r="QEW2598" s="655"/>
      <c r="QEX2598" s="655"/>
      <c r="QEY2598" s="655"/>
      <c r="QEZ2598" s="655"/>
      <c r="QFA2598" s="655"/>
      <c r="QFB2598" s="655"/>
      <c r="QFC2598" s="655"/>
      <c r="QFD2598" s="655"/>
      <c r="QFE2598" s="655"/>
      <c r="QFF2598" s="655"/>
      <c r="QFG2598" s="655"/>
      <c r="QFH2598" s="655"/>
      <c r="QFI2598" s="655"/>
      <c r="QFJ2598" s="655"/>
      <c r="QFK2598" s="655"/>
      <c r="QFL2598" s="655"/>
      <c r="QFM2598" s="655"/>
      <c r="QFN2598" s="655"/>
      <c r="QFO2598" s="655"/>
      <c r="QFP2598" s="655"/>
      <c r="QFQ2598" s="655"/>
      <c r="QFR2598" s="655"/>
      <c r="QFS2598" s="655"/>
      <c r="QFT2598" s="655"/>
      <c r="QFU2598" s="655"/>
      <c r="QFV2598" s="655"/>
      <c r="QFW2598" s="655"/>
      <c r="QFX2598" s="655"/>
      <c r="QFY2598" s="655"/>
      <c r="QFZ2598" s="655"/>
      <c r="QGA2598" s="655"/>
      <c r="QGB2598" s="655"/>
      <c r="QGC2598" s="655"/>
      <c r="QGD2598" s="655"/>
      <c r="QGE2598" s="655"/>
      <c r="QGF2598" s="655"/>
      <c r="QGG2598" s="655"/>
      <c r="QGH2598" s="655"/>
      <c r="QGI2598" s="655"/>
      <c r="QGJ2598" s="655"/>
      <c r="QGK2598" s="655"/>
      <c r="QGL2598" s="655"/>
      <c r="QGM2598" s="655"/>
      <c r="QGN2598" s="655"/>
      <c r="QGO2598" s="655"/>
      <c r="QGP2598" s="655"/>
      <c r="QGQ2598" s="655"/>
      <c r="QGR2598" s="655"/>
      <c r="QGS2598" s="655"/>
      <c r="QGT2598" s="655"/>
      <c r="QGU2598" s="655"/>
      <c r="QGV2598" s="655"/>
      <c r="QGW2598" s="655"/>
      <c r="QGX2598" s="655"/>
      <c r="QGY2598" s="655"/>
      <c r="QGZ2598" s="655"/>
      <c r="QHA2598" s="655"/>
      <c r="QHB2598" s="655"/>
      <c r="QHC2598" s="655"/>
      <c r="QHD2598" s="655"/>
      <c r="QHE2598" s="655"/>
      <c r="QHF2598" s="655"/>
      <c r="QHG2598" s="655"/>
      <c r="QHH2598" s="655"/>
      <c r="QHI2598" s="655"/>
      <c r="QHJ2598" s="655"/>
      <c r="QHK2598" s="655"/>
      <c r="QHL2598" s="655"/>
      <c r="QHM2598" s="655"/>
      <c r="QHN2598" s="655"/>
      <c r="QHO2598" s="655"/>
      <c r="QHP2598" s="655"/>
      <c r="QHQ2598" s="655"/>
      <c r="QHR2598" s="655"/>
      <c r="QHS2598" s="655"/>
      <c r="QHT2598" s="655"/>
      <c r="QHU2598" s="655"/>
      <c r="QHV2598" s="655"/>
      <c r="QHW2598" s="655"/>
      <c r="QHX2598" s="655"/>
      <c r="QHY2598" s="655"/>
      <c r="QHZ2598" s="655"/>
      <c r="QIA2598" s="655"/>
      <c r="QIB2598" s="655"/>
      <c r="QIC2598" s="655"/>
      <c r="QID2598" s="655"/>
      <c r="QIE2598" s="655"/>
      <c r="QIF2598" s="655"/>
      <c r="QIG2598" s="655"/>
      <c r="QIH2598" s="655"/>
      <c r="QII2598" s="655"/>
      <c r="QIJ2598" s="655"/>
      <c r="QIK2598" s="655"/>
      <c r="QIL2598" s="655"/>
      <c r="QIM2598" s="655"/>
      <c r="QIN2598" s="655"/>
      <c r="QIO2598" s="655"/>
      <c r="QIP2598" s="655"/>
      <c r="QIQ2598" s="655"/>
      <c r="QIR2598" s="655"/>
      <c r="QIS2598" s="655"/>
      <c r="QIT2598" s="655"/>
      <c r="QIU2598" s="655"/>
      <c r="QIV2598" s="655"/>
      <c r="QIW2598" s="655"/>
      <c r="QIX2598" s="655"/>
      <c r="QIY2598" s="655"/>
      <c r="QIZ2598" s="655"/>
      <c r="QJA2598" s="655"/>
      <c r="QJB2598" s="655"/>
      <c r="QJC2598" s="655"/>
      <c r="QJD2598" s="655"/>
      <c r="QJE2598" s="655"/>
      <c r="QJF2598" s="655"/>
      <c r="QJG2598" s="655"/>
      <c r="QJH2598" s="655"/>
      <c r="QJI2598" s="655"/>
      <c r="QJJ2598" s="655"/>
      <c r="QJK2598" s="655"/>
      <c r="QJL2598" s="655"/>
      <c r="QJM2598" s="655"/>
      <c r="QJN2598" s="655"/>
      <c r="QJO2598" s="655"/>
      <c r="QJP2598" s="655"/>
      <c r="QJQ2598" s="655"/>
      <c r="QJR2598" s="655"/>
      <c r="QJS2598" s="655"/>
      <c r="QJT2598" s="655"/>
      <c r="QJU2598" s="655"/>
      <c r="QJV2598" s="655"/>
      <c r="QJW2598" s="655"/>
      <c r="QJX2598" s="655"/>
      <c r="QJY2598" s="655"/>
      <c r="QJZ2598" s="655"/>
      <c r="QKA2598" s="655"/>
      <c r="QKB2598" s="655"/>
      <c r="QKC2598" s="655"/>
      <c r="QKD2598" s="655"/>
      <c r="QKE2598" s="655"/>
      <c r="QKF2598" s="655"/>
      <c r="QKG2598" s="655"/>
      <c r="QKH2598" s="655"/>
      <c r="QKI2598" s="655"/>
      <c r="QKJ2598" s="655"/>
      <c r="QKK2598" s="655"/>
      <c r="QKL2598" s="655"/>
      <c r="QKM2598" s="655"/>
      <c r="QKN2598" s="655"/>
      <c r="QKO2598" s="655"/>
      <c r="QKP2598" s="655"/>
      <c r="QKQ2598" s="655"/>
      <c r="QKR2598" s="655"/>
      <c r="QKS2598" s="655"/>
      <c r="QKT2598" s="655"/>
      <c r="QKU2598" s="655"/>
      <c r="QKV2598" s="655"/>
      <c r="QKW2598" s="655"/>
      <c r="QKX2598" s="655"/>
      <c r="QKY2598" s="655"/>
      <c r="QKZ2598" s="655"/>
      <c r="QLA2598" s="655"/>
      <c r="QLB2598" s="655"/>
      <c r="QLC2598" s="655"/>
      <c r="QLD2598" s="655"/>
      <c r="QLE2598" s="655"/>
      <c r="QLF2598" s="655"/>
      <c r="QLG2598" s="655"/>
      <c r="QLH2598" s="655"/>
      <c r="QLI2598" s="655"/>
      <c r="QLJ2598" s="655"/>
      <c r="QLK2598" s="655"/>
      <c r="QLL2598" s="655"/>
      <c r="QLM2598" s="655"/>
      <c r="QLN2598" s="655"/>
      <c r="QLO2598" s="655"/>
      <c r="QLP2598" s="655"/>
      <c r="QLQ2598" s="655"/>
      <c r="QLR2598" s="655"/>
      <c r="QLS2598" s="655"/>
      <c r="QLT2598" s="655"/>
      <c r="QLU2598" s="655"/>
      <c r="QLV2598" s="655"/>
      <c r="QLW2598" s="655"/>
      <c r="QLX2598" s="655"/>
      <c r="QLY2598" s="655"/>
      <c r="QLZ2598" s="655"/>
      <c r="QMA2598" s="655"/>
      <c r="QMB2598" s="655"/>
      <c r="QMC2598" s="655"/>
      <c r="QMD2598" s="655"/>
      <c r="QME2598" s="655"/>
      <c r="QMF2598" s="655"/>
      <c r="QMG2598" s="655"/>
      <c r="QMH2598" s="655"/>
      <c r="QMI2598" s="655"/>
      <c r="QMJ2598" s="655"/>
      <c r="QMK2598" s="655"/>
      <c r="QML2598" s="655"/>
      <c r="QMM2598" s="655"/>
      <c r="QMN2598" s="655"/>
      <c r="QMO2598" s="655"/>
      <c r="QMP2598" s="655"/>
      <c r="QMQ2598" s="655"/>
      <c r="QMR2598" s="655"/>
      <c r="QMS2598" s="655"/>
      <c r="QMT2598" s="655"/>
      <c r="QMU2598" s="655"/>
      <c r="QMV2598" s="655"/>
      <c r="QMW2598" s="655"/>
      <c r="QMX2598" s="655"/>
      <c r="QMY2598" s="655"/>
      <c r="QMZ2598" s="655"/>
      <c r="QNA2598" s="655"/>
      <c r="QNB2598" s="655"/>
      <c r="QNC2598" s="655"/>
      <c r="QND2598" s="655"/>
      <c r="QNE2598" s="655"/>
      <c r="QNF2598" s="655"/>
      <c r="QNG2598" s="655"/>
      <c r="QNH2598" s="655"/>
      <c r="QNI2598" s="655"/>
      <c r="QNJ2598" s="655"/>
      <c r="QNK2598" s="655"/>
      <c r="QNL2598" s="655"/>
      <c r="QNM2598" s="655"/>
      <c r="QNN2598" s="655"/>
      <c r="QNO2598" s="655"/>
      <c r="QNP2598" s="655"/>
      <c r="QNQ2598" s="655"/>
      <c r="QNR2598" s="655"/>
      <c r="QNS2598" s="655"/>
      <c r="QNT2598" s="655"/>
      <c r="QNU2598" s="655"/>
      <c r="QNV2598" s="655"/>
      <c r="QNW2598" s="655"/>
      <c r="QNX2598" s="655"/>
      <c r="QNY2598" s="655"/>
      <c r="QNZ2598" s="655"/>
      <c r="QOA2598" s="655"/>
      <c r="QOB2598" s="655"/>
      <c r="QOC2598" s="655"/>
      <c r="QOD2598" s="655"/>
      <c r="QOE2598" s="655"/>
      <c r="QOF2598" s="655"/>
      <c r="QOG2598" s="655"/>
      <c r="QOH2598" s="655"/>
      <c r="QOI2598" s="655"/>
      <c r="QOJ2598" s="655"/>
      <c r="QOK2598" s="655"/>
      <c r="QOL2598" s="655"/>
      <c r="QOM2598" s="655"/>
      <c r="QON2598" s="655"/>
      <c r="QOO2598" s="655"/>
      <c r="QOP2598" s="655"/>
      <c r="QOQ2598" s="655"/>
      <c r="QOR2598" s="655"/>
      <c r="QOS2598" s="655"/>
      <c r="QOT2598" s="655"/>
      <c r="QOU2598" s="655"/>
      <c r="QOV2598" s="655"/>
      <c r="QOW2598" s="655"/>
      <c r="QOX2598" s="655"/>
      <c r="QOY2598" s="655"/>
      <c r="QOZ2598" s="655"/>
      <c r="QPA2598" s="655"/>
      <c r="QPB2598" s="655"/>
      <c r="QPC2598" s="655"/>
      <c r="QPD2598" s="655"/>
      <c r="QPE2598" s="655"/>
      <c r="QPF2598" s="655"/>
      <c r="QPG2598" s="655"/>
      <c r="QPH2598" s="655"/>
      <c r="QPI2598" s="655"/>
      <c r="QPJ2598" s="655"/>
      <c r="QPK2598" s="655"/>
      <c r="QPL2598" s="655"/>
      <c r="QPM2598" s="655"/>
      <c r="QPN2598" s="655"/>
      <c r="QPO2598" s="655"/>
      <c r="QPP2598" s="655"/>
      <c r="QPQ2598" s="655"/>
      <c r="QPR2598" s="655"/>
      <c r="QPS2598" s="655"/>
      <c r="QPT2598" s="655"/>
      <c r="QPU2598" s="655"/>
      <c r="QPV2598" s="655"/>
      <c r="QPW2598" s="655"/>
      <c r="QPX2598" s="655"/>
      <c r="QPY2598" s="655"/>
      <c r="QPZ2598" s="655"/>
      <c r="QQA2598" s="655"/>
      <c r="QQB2598" s="655"/>
      <c r="QQC2598" s="655"/>
      <c r="QQD2598" s="655"/>
      <c r="QQE2598" s="655"/>
      <c r="QQF2598" s="655"/>
      <c r="QQG2598" s="655"/>
      <c r="QQH2598" s="655"/>
      <c r="QQI2598" s="655"/>
      <c r="QQJ2598" s="655"/>
      <c r="QQK2598" s="655"/>
      <c r="QQL2598" s="655"/>
      <c r="QQM2598" s="655"/>
      <c r="QQN2598" s="655"/>
      <c r="QQO2598" s="655"/>
      <c r="QQP2598" s="655"/>
      <c r="QQQ2598" s="655"/>
      <c r="QQR2598" s="655"/>
      <c r="QQS2598" s="655"/>
      <c r="QQT2598" s="655"/>
      <c r="QQU2598" s="655"/>
      <c r="QQV2598" s="655"/>
      <c r="QQW2598" s="655"/>
      <c r="QQX2598" s="655"/>
      <c r="QQY2598" s="655"/>
      <c r="QQZ2598" s="655"/>
      <c r="QRA2598" s="655"/>
      <c r="QRB2598" s="655"/>
      <c r="QRC2598" s="655"/>
      <c r="QRD2598" s="655"/>
      <c r="QRE2598" s="655"/>
      <c r="QRF2598" s="655"/>
      <c r="QRG2598" s="655"/>
      <c r="QRH2598" s="655"/>
      <c r="QRI2598" s="655"/>
      <c r="QRJ2598" s="655"/>
      <c r="QRK2598" s="655"/>
      <c r="QRL2598" s="655"/>
      <c r="QRM2598" s="655"/>
      <c r="QRN2598" s="655"/>
      <c r="QRO2598" s="655"/>
      <c r="QRP2598" s="655"/>
      <c r="QRQ2598" s="655"/>
      <c r="QRR2598" s="655"/>
      <c r="QRS2598" s="655"/>
      <c r="QRT2598" s="655"/>
      <c r="QRU2598" s="655"/>
      <c r="QRV2598" s="655"/>
      <c r="QRW2598" s="655"/>
      <c r="QRX2598" s="655"/>
      <c r="QRY2598" s="655"/>
      <c r="QRZ2598" s="655"/>
      <c r="QSA2598" s="655"/>
      <c r="QSB2598" s="655"/>
      <c r="QSC2598" s="655"/>
      <c r="QSD2598" s="655"/>
      <c r="QSE2598" s="655"/>
      <c r="QSF2598" s="655"/>
      <c r="QSG2598" s="655"/>
      <c r="QSH2598" s="655"/>
      <c r="QSI2598" s="655"/>
      <c r="QSJ2598" s="655"/>
      <c r="QSK2598" s="655"/>
      <c r="QSL2598" s="655"/>
      <c r="QSM2598" s="655"/>
      <c r="QSN2598" s="655"/>
      <c r="QSO2598" s="655"/>
      <c r="QSP2598" s="655"/>
      <c r="QSQ2598" s="655"/>
      <c r="QSR2598" s="655"/>
      <c r="QSS2598" s="655"/>
      <c r="QST2598" s="655"/>
      <c r="QSU2598" s="655"/>
      <c r="QSV2598" s="655"/>
      <c r="QSW2598" s="655"/>
      <c r="QSX2598" s="655"/>
      <c r="QSY2598" s="655"/>
      <c r="QSZ2598" s="655"/>
      <c r="QTA2598" s="655"/>
      <c r="QTB2598" s="655"/>
      <c r="QTC2598" s="655"/>
      <c r="QTD2598" s="655"/>
      <c r="QTE2598" s="655"/>
      <c r="QTF2598" s="655"/>
      <c r="QTG2598" s="655"/>
      <c r="QTH2598" s="655"/>
      <c r="QTI2598" s="655"/>
      <c r="QTJ2598" s="655"/>
      <c r="QTK2598" s="655"/>
      <c r="QTL2598" s="655"/>
      <c r="QTM2598" s="655"/>
      <c r="QTN2598" s="655"/>
      <c r="QTO2598" s="655"/>
      <c r="QTP2598" s="655"/>
      <c r="QTQ2598" s="655"/>
      <c r="QTR2598" s="655"/>
      <c r="QTS2598" s="655"/>
      <c r="QTT2598" s="655"/>
      <c r="QTU2598" s="655"/>
      <c r="QTV2598" s="655"/>
      <c r="QTW2598" s="655"/>
      <c r="QTX2598" s="655"/>
      <c r="QTY2598" s="655"/>
      <c r="QTZ2598" s="655"/>
      <c r="QUA2598" s="655"/>
      <c r="QUB2598" s="655"/>
      <c r="QUC2598" s="655"/>
      <c r="QUD2598" s="655"/>
      <c r="QUE2598" s="655"/>
      <c r="QUF2598" s="655"/>
      <c r="QUG2598" s="655"/>
      <c r="QUH2598" s="655"/>
      <c r="QUI2598" s="655"/>
      <c r="QUJ2598" s="655"/>
      <c r="QUK2598" s="655"/>
      <c r="QUL2598" s="655"/>
      <c r="QUM2598" s="655"/>
      <c r="QUN2598" s="655"/>
      <c r="QUO2598" s="655"/>
      <c r="QUP2598" s="655"/>
      <c r="QUQ2598" s="655"/>
      <c r="QUR2598" s="655"/>
      <c r="QUS2598" s="655"/>
      <c r="QUT2598" s="655"/>
      <c r="QUU2598" s="655"/>
      <c r="QUV2598" s="655"/>
      <c r="QUW2598" s="655"/>
      <c r="QUX2598" s="655"/>
      <c r="QUY2598" s="655"/>
      <c r="QUZ2598" s="655"/>
      <c r="QVA2598" s="655"/>
      <c r="QVB2598" s="655"/>
      <c r="QVC2598" s="655"/>
      <c r="QVD2598" s="655"/>
      <c r="QVE2598" s="655"/>
      <c r="QVF2598" s="655"/>
      <c r="QVG2598" s="655"/>
      <c r="QVH2598" s="655"/>
      <c r="QVI2598" s="655"/>
      <c r="QVJ2598" s="655"/>
      <c r="QVK2598" s="655"/>
      <c r="QVL2598" s="655"/>
      <c r="QVM2598" s="655"/>
      <c r="QVN2598" s="655"/>
      <c r="QVO2598" s="655"/>
      <c r="QVP2598" s="655"/>
      <c r="QVQ2598" s="655"/>
      <c r="QVR2598" s="655"/>
      <c r="QVS2598" s="655"/>
      <c r="QVT2598" s="655"/>
      <c r="QVU2598" s="655"/>
      <c r="QVV2598" s="655"/>
      <c r="QVW2598" s="655"/>
      <c r="QVX2598" s="655"/>
      <c r="QVY2598" s="655"/>
      <c r="QVZ2598" s="655"/>
      <c r="QWA2598" s="655"/>
      <c r="QWB2598" s="655"/>
      <c r="QWC2598" s="655"/>
      <c r="QWD2598" s="655"/>
      <c r="QWE2598" s="655"/>
      <c r="QWF2598" s="655"/>
      <c r="QWG2598" s="655"/>
      <c r="QWH2598" s="655"/>
      <c r="QWI2598" s="655"/>
      <c r="QWJ2598" s="655"/>
      <c r="QWK2598" s="655"/>
      <c r="QWL2598" s="655"/>
      <c r="QWM2598" s="655"/>
      <c r="QWN2598" s="655"/>
      <c r="QWO2598" s="655"/>
      <c r="QWP2598" s="655"/>
      <c r="QWQ2598" s="655"/>
      <c r="QWR2598" s="655"/>
      <c r="QWS2598" s="655"/>
      <c r="QWT2598" s="655"/>
      <c r="QWU2598" s="655"/>
      <c r="QWV2598" s="655"/>
      <c r="QWW2598" s="655"/>
      <c r="QWX2598" s="655"/>
      <c r="QWY2598" s="655"/>
      <c r="QWZ2598" s="655"/>
      <c r="QXA2598" s="655"/>
      <c r="QXB2598" s="655"/>
      <c r="QXC2598" s="655"/>
      <c r="QXD2598" s="655"/>
      <c r="QXE2598" s="655"/>
      <c r="QXF2598" s="655"/>
      <c r="QXG2598" s="655"/>
      <c r="QXH2598" s="655"/>
      <c r="QXI2598" s="655"/>
      <c r="QXJ2598" s="655"/>
      <c r="QXK2598" s="655"/>
      <c r="QXL2598" s="655"/>
      <c r="QXM2598" s="655"/>
      <c r="QXN2598" s="655"/>
      <c r="QXO2598" s="655"/>
      <c r="QXP2598" s="655"/>
      <c r="QXQ2598" s="655"/>
      <c r="QXR2598" s="655"/>
      <c r="QXS2598" s="655"/>
      <c r="QXT2598" s="655"/>
      <c r="QXU2598" s="655"/>
      <c r="QXV2598" s="655"/>
      <c r="QXW2598" s="655"/>
      <c r="QXX2598" s="655"/>
      <c r="QXY2598" s="655"/>
      <c r="QXZ2598" s="655"/>
      <c r="QYA2598" s="655"/>
      <c r="QYB2598" s="655"/>
      <c r="QYC2598" s="655"/>
      <c r="QYD2598" s="655"/>
      <c r="QYE2598" s="655"/>
      <c r="QYF2598" s="655"/>
      <c r="QYG2598" s="655"/>
      <c r="QYH2598" s="655"/>
      <c r="QYI2598" s="655"/>
      <c r="QYJ2598" s="655"/>
      <c r="QYK2598" s="655"/>
      <c r="QYL2598" s="655"/>
      <c r="QYM2598" s="655"/>
      <c r="QYN2598" s="655"/>
      <c r="QYO2598" s="655"/>
      <c r="QYP2598" s="655"/>
      <c r="QYQ2598" s="655"/>
      <c r="QYR2598" s="655"/>
      <c r="QYS2598" s="655"/>
      <c r="QYT2598" s="655"/>
      <c r="QYU2598" s="655"/>
      <c r="QYV2598" s="655"/>
      <c r="QYW2598" s="655"/>
      <c r="QYX2598" s="655"/>
      <c r="QYY2598" s="655"/>
      <c r="QYZ2598" s="655"/>
      <c r="QZA2598" s="655"/>
      <c r="QZB2598" s="655"/>
      <c r="QZC2598" s="655"/>
      <c r="QZD2598" s="655"/>
      <c r="QZE2598" s="655"/>
      <c r="QZF2598" s="655"/>
      <c r="QZG2598" s="655"/>
      <c r="QZH2598" s="655"/>
      <c r="QZI2598" s="655"/>
      <c r="QZJ2598" s="655"/>
      <c r="QZK2598" s="655"/>
      <c r="QZL2598" s="655"/>
      <c r="QZM2598" s="655"/>
      <c r="QZN2598" s="655"/>
      <c r="QZO2598" s="655"/>
      <c r="QZP2598" s="655"/>
      <c r="QZQ2598" s="655"/>
      <c r="QZR2598" s="655"/>
      <c r="QZS2598" s="655"/>
      <c r="QZT2598" s="655"/>
      <c r="QZU2598" s="655"/>
      <c r="QZV2598" s="655"/>
      <c r="QZW2598" s="655"/>
      <c r="QZX2598" s="655"/>
      <c r="QZY2598" s="655"/>
      <c r="QZZ2598" s="655"/>
      <c r="RAA2598" s="655"/>
      <c r="RAB2598" s="655"/>
      <c r="RAC2598" s="655"/>
      <c r="RAD2598" s="655"/>
      <c r="RAE2598" s="655"/>
      <c r="RAF2598" s="655"/>
      <c r="RAG2598" s="655"/>
      <c r="RAH2598" s="655"/>
      <c r="RAI2598" s="655"/>
      <c r="RAJ2598" s="655"/>
      <c r="RAK2598" s="655"/>
      <c r="RAL2598" s="655"/>
      <c r="RAM2598" s="655"/>
      <c r="RAN2598" s="655"/>
      <c r="RAO2598" s="655"/>
      <c r="RAP2598" s="655"/>
      <c r="RAQ2598" s="655"/>
      <c r="RAR2598" s="655"/>
      <c r="RAS2598" s="655"/>
      <c r="RAT2598" s="655"/>
      <c r="RAU2598" s="655"/>
      <c r="RAV2598" s="655"/>
      <c r="RAW2598" s="655"/>
      <c r="RAX2598" s="655"/>
      <c r="RAY2598" s="655"/>
      <c r="RAZ2598" s="655"/>
      <c r="RBA2598" s="655"/>
      <c r="RBB2598" s="655"/>
      <c r="RBC2598" s="655"/>
      <c r="RBD2598" s="655"/>
      <c r="RBE2598" s="655"/>
      <c r="RBF2598" s="655"/>
      <c r="RBG2598" s="655"/>
      <c r="RBH2598" s="655"/>
      <c r="RBI2598" s="655"/>
      <c r="RBJ2598" s="655"/>
      <c r="RBK2598" s="655"/>
      <c r="RBL2598" s="655"/>
      <c r="RBM2598" s="655"/>
      <c r="RBN2598" s="655"/>
      <c r="RBO2598" s="655"/>
      <c r="RBP2598" s="655"/>
      <c r="RBQ2598" s="655"/>
      <c r="RBR2598" s="655"/>
      <c r="RBS2598" s="655"/>
      <c r="RBT2598" s="655"/>
      <c r="RBU2598" s="655"/>
      <c r="RBV2598" s="655"/>
      <c r="RBW2598" s="655"/>
      <c r="RBX2598" s="655"/>
      <c r="RBY2598" s="655"/>
      <c r="RBZ2598" s="655"/>
      <c r="RCA2598" s="655"/>
      <c r="RCB2598" s="655"/>
      <c r="RCC2598" s="655"/>
      <c r="RCD2598" s="655"/>
      <c r="RCE2598" s="655"/>
      <c r="RCF2598" s="655"/>
      <c r="RCG2598" s="655"/>
      <c r="RCH2598" s="655"/>
      <c r="RCI2598" s="655"/>
      <c r="RCJ2598" s="655"/>
      <c r="RCK2598" s="655"/>
      <c r="RCL2598" s="655"/>
      <c r="RCM2598" s="655"/>
      <c r="RCN2598" s="655"/>
      <c r="RCO2598" s="655"/>
      <c r="RCP2598" s="655"/>
      <c r="RCQ2598" s="655"/>
      <c r="RCR2598" s="655"/>
      <c r="RCS2598" s="655"/>
      <c r="RCT2598" s="655"/>
      <c r="RCU2598" s="655"/>
      <c r="RCV2598" s="655"/>
      <c r="RCW2598" s="655"/>
      <c r="RCX2598" s="655"/>
      <c r="RCY2598" s="655"/>
      <c r="RCZ2598" s="655"/>
      <c r="RDA2598" s="655"/>
      <c r="RDB2598" s="655"/>
      <c r="RDC2598" s="655"/>
      <c r="RDD2598" s="655"/>
      <c r="RDE2598" s="655"/>
      <c r="RDF2598" s="655"/>
      <c r="RDG2598" s="655"/>
      <c r="RDH2598" s="655"/>
      <c r="RDI2598" s="655"/>
      <c r="RDJ2598" s="655"/>
      <c r="RDK2598" s="655"/>
      <c r="RDL2598" s="655"/>
      <c r="RDM2598" s="655"/>
      <c r="RDN2598" s="655"/>
      <c r="RDO2598" s="655"/>
      <c r="RDP2598" s="655"/>
      <c r="RDQ2598" s="655"/>
      <c r="RDR2598" s="655"/>
      <c r="RDS2598" s="655"/>
      <c r="RDT2598" s="655"/>
      <c r="RDU2598" s="655"/>
      <c r="RDV2598" s="655"/>
      <c r="RDW2598" s="655"/>
      <c r="RDX2598" s="655"/>
      <c r="RDY2598" s="655"/>
      <c r="RDZ2598" s="655"/>
      <c r="REA2598" s="655"/>
      <c r="REB2598" s="655"/>
      <c r="REC2598" s="655"/>
      <c r="RED2598" s="655"/>
      <c r="REE2598" s="655"/>
      <c r="REF2598" s="655"/>
      <c r="REG2598" s="655"/>
      <c r="REH2598" s="655"/>
      <c r="REI2598" s="655"/>
      <c r="REJ2598" s="655"/>
      <c r="REK2598" s="655"/>
      <c r="REL2598" s="655"/>
      <c r="REM2598" s="655"/>
      <c r="REN2598" s="655"/>
      <c r="REO2598" s="655"/>
      <c r="REP2598" s="655"/>
      <c r="REQ2598" s="655"/>
      <c r="RER2598" s="655"/>
      <c r="RES2598" s="655"/>
      <c r="RET2598" s="655"/>
      <c r="REU2598" s="655"/>
      <c r="REV2598" s="655"/>
      <c r="REW2598" s="655"/>
      <c r="REX2598" s="655"/>
      <c r="REY2598" s="655"/>
      <c r="REZ2598" s="655"/>
      <c r="RFA2598" s="655"/>
      <c r="RFB2598" s="655"/>
      <c r="RFC2598" s="655"/>
      <c r="RFD2598" s="655"/>
      <c r="RFE2598" s="655"/>
      <c r="RFF2598" s="655"/>
      <c r="RFG2598" s="655"/>
      <c r="RFH2598" s="655"/>
      <c r="RFI2598" s="655"/>
      <c r="RFJ2598" s="655"/>
      <c r="RFK2598" s="655"/>
      <c r="RFL2598" s="655"/>
      <c r="RFM2598" s="655"/>
      <c r="RFN2598" s="655"/>
      <c r="RFO2598" s="655"/>
      <c r="RFP2598" s="655"/>
      <c r="RFQ2598" s="655"/>
      <c r="RFR2598" s="655"/>
      <c r="RFS2598" s="655"/>
      <c r="RFT2598" s="655"/>
      <c r="RFU2598" s="655"/>
      <c r="RFV2598" s="655"/>
      <c r="RFW2598" s="655"/>
      <c r="RFX2598" s="655"/>
      <c r="RFY2598" s="655"/>
      <c r="RFZ2598" s="655"/>
      <c r="RGA2598" s="655"/>
      <c r="RGB2598" s="655"/>
      <c r="RGC2598" s="655"/>
      <c r="RGD2598" s="655"/>
      <c r="RGE2598" s="655"/>
      <c r="RGF2598" s="655"/>
      <c r="RGG2598" s="655"/>
      <c r="RGH2598" s="655"/>
      <c r="RGI2598" s="655"/>
      <c r="RGJ2598" s="655"/>
      <c r="RGK2598" s="655"/>
      <c r="RGL2598" s="655"/>
      <c r="RGM2598" s="655"/>
      <c r="RGN2598" s="655"/>
      <c r="RGO2598" s="655"/>
      <c r="RGP2598" s="655"/>
      <c r="RGQ2598" s="655"/>
      <c r="RGR2598" s="655"/>
      <c r="RGS2598" s="655"/>
      <c r="RGT2598" s="655"/>
      <c r="RGU2598" s="655"/>
      <c r="RGV2598" s="655"/>
      <c r="RGW2598" s="655"/>
      <c r="RGX2598" s="655"/>
      <c r="RGY2598" s="655"/>
      <c r="RGZ2598" s="655"/>
      <c r="RHA2598" s="655"/>
      <c r="RHB2598" s="655"/>
      <c r="RHC2598" s="655"/>
      <c r="RHD2598" s="655"/>
      <c r="RHE2598" s="655"/>
      <c r="RHF2598" s="655"/>
      <c r="RHG2598" s="655"/>
      <c r="RHH2598" s="655"/>
      <c r="RHI2598" s="655"/>
      <c r="RHJ2598" s="655"/>
      <c r="RHK2598" s="655"/>
      <c r="RHL2598" s="655"/>
      <c r="RHM2598" s="655"/>
      <c r="RHN2598" s="655"/>
      <c r="RHO2598" s="655"/>
      <c r="RHP2598" s="655"/>
      <c r="RHQ2598" s="655"/>
      <c r="RHR2598" s="655"/>
      <c r="RHS2598" s="655"/>
      <c r="RHT2598" s="655"/>
      <c r="RHU2598" s="655"/>
      <c r="RHV2598" s="655"/>
      <c r="RHW2598" s="655"/>
      <c r="RHX2598" s="655"/>
      <c r="RHY2598" s="655"/>
      <c r="RHZ2598" s="655"/>
      <c r="RIA2598" s="655"/>
      <c r="RIB2598" s="655"/>
      <c r="RIC2598" s="655"/>
      <c r="RID2598" s="655"/>
      <c r="RIE2598" s="655"/>
      <c r="RIF2598" s="655"/>
      <c r="RIG2598" s="655"/>
      <c r="RIH2598" s="655"/>
      <c r="RII2598" s="655"/>
      <c r="RIJ2598" s="655"/>
      <c r="RIK2598" s="655"/>
      <c r="RIL2598" s="655"/>
      <c r="RIM2598" s="655"/>
      <c r="RIN2598" s="655"/>
      <c r="RIO2598" s="655"/>
      <c r="RIP2598" s="655"/>
      <c r="RIQ2598" s="655"/>
      <c r="RIR2598" s="655"/>
      <c r="RIS2598" s="655"/>
      <c r="RIT2598" s="655"/>
      <c r="RIU2598" s="655"/>
      <c r="RIV2598" s="655"/>
      <c r="RIW2598" s="655"/>
      <c r="RIX2598" s="655"/>
      <c r="RIY2598" s="655"/>
      <c r="RIZ2598" s="655"/>
      <c r="RJA2598" s="655"/>
      <c r="RJB2598" s="655"/>
      <c r="RJC2598" s="655"/>
      <c r="RJD2598" s="655"/>
      <c r="RJE2598" s="655"/>
      <c r="RJF2598" s="655"/>
      <c r="RJG2598" s="655"/>
      <c r="RJH2598" s="655"/>
      <c r="RJI2598" s="655"/>
      <c r="RJJ2598" s="655"/>
      <c r="RJK2598" s="655"/>
      <c r="RJL2598" s="655"/>
      <c r="RJM2598" s="655"/>
      <c r="RJN2598" s="655"/>
      <c r="RJO2598" s="655"/>
      <c r="RJP2598" s="655"/>
      <c r="RJQ2598" s="655"/>
      <c r="RJR2598" s="655"/>
      <c r="RJS2598" s="655"/>
      <c r="RJT2598" s="655"/>
      <c r="RJU2598" s="655"/>
      <c r="RJV2598" s="655"/>
      <c r="RJW2598" s="655"/>
      <c r="RJX2598" s="655"/>
      <c r="RJY2598" s="655"/>
      <c r="RJZ2598" s="655"/>
      <c r="RKA2598" s="655"/>
      <c r="RKB2598" s="655"/>
      <c r="RKC2598" s="655"/>
      <c r="RKD2598" s="655"/>
      <c r="RKE2598" s="655"/>
      <c r="RKF2598" s="655"/>
      <c r="RKG2598" s="655"/>
      <c r="RKH2598" s="655"/>
      <c r="RKI2598" s="655"/>
      <c r="RKJ2598" s="655"/>
      <c r="RKK2598" s="655"/>
      <c r="RKL2598" s="655"/>
      <c r="RKM2598" s="655"/>
      <c r="RKN2598" s="655"/>
      <c r="RKO2598" s="655"/>
      <c r="RKP2598" s="655"/>
      <c r="RKQ2598" s="655"/>
      <c r="RKR2598" s="655"/>
      <c r="RKS2598" s="655"/>
      <c r="RKT2598" s="655"/>
      <c r="RKU2598" s="655"/>
      <c r="RKV2598" s="655"/>
      <c r="RKW2598" s="655"/>
      <c r="RKX2598" s="655"/>
      <c r="RKY2598" s="655"/>
      <c r="RKZ2598" s="655"/>
      <c r="RLA2598" s="655"/>
      <c r="RLB2598" s="655"/>
      <c r="RLC2598" s="655"/>
      <c r="RLD2598" s="655"/>
      <c r="RLE2598" s="655"/>
      <c r="RLF2598" s="655"/>
      <c r="RLG2598" s="655"/>
      <c r="RLH2598" s="655"/>
      <c r="RLI2598" s="655"/>
      <c r="RLJ2598" s="655"/>
      <c r="RLK2598" s="655"/>
      <c r="RLL2598" s="655"/>
      <c r="RLM2598" s="655"/>
      <c r="RLN2598" s="655"/>
      <c r="RLO2598" s="655"/>
      <c r="RLP2598" s="655"/>
      <c r="RLQ2598" s="655"/>
      <c r="RLR2598" s="655"/>
      <c r="RLS2598" s="655"/>
      <c r="RLT2598" s="655"/>
      <c r="RLU2598" s="655"/>
      <c r="RLV2598" s="655"/>
      <c r="RLW2598" s="655"/>
      <c r="RLX2598" s="655"/>
      <c r="RLY2598" s="655"/>
      <c r="RLZ2598" s="655"/>
      <c r="RMA2598" s="655"/>
      <c r="RMB2598" s="655"/>
      <c r="RMC2598" s="655"/>
      <c r="RMD2598" s="655"/>
      <c r="RME2598" s="655"/>
      <c r="RMF2598" s="655"/>
      <c r="RMG2598" s="655"/>
      <c r="RMH2598" s="655"/>
      <c r="RMI2598" s="655"/>
      <c r="RMJ2598" s="655"/>
      <c r="RMK2598" s="655"/>
      <c r="RML2598" s="655"/>
      <c r="RMM2598" s="655"/>
      <c r="RMN2598" s="655"/>
      <c r="RMO2598" s="655"/>
      <c r="RMP2598" s="655"/>
      <c r="RMQ2598" s="655"/>
      <c r="RMR2598" s="655"/>
      <c r="RMS2598" s="655"/>
      <c r="RMT2598" s="655"/>
      <c r="RMU2598" s="655"/>
      <c r="RMV2598" s="655"/>
      <c r="RMW2598" s="655"/>
      <c r="RMX2598" s="655"/>
      <c r="RMY2598" s="655"/>
      <c r="RMZ2598" s="655"/>
      <c r="RNA2598" s="655"/>
      <c r="RNB2598" s="655"/>
      <c r="RNC2598" s="655"/>
      <c r="RND2598" s="655"/>
      <c r="RNE2598" s="655"/>
      <c r="RNF2598" s="655"/>
      <c r="RNG2598" s="655"/>
      <c r="RNH2598" s="655"/>
      <c r="RNI2598" s="655"/>
      <c r="RNJ2598" s="655"/>
      <c r="RNK2598" s="655"/>
      <c r="RNL2598" s="655"/>
      <c r="RNM2598" s="655"/>
      <c r="RNN2598" s="655"/>
      <c r="RNO2598" s="655"/>
      <c r="RNP2598" s="655"/>
      <c r="RNQ2598" s="655"/>
      <c r="RNR2598" s="655"/>
      <c r="RNS2598" s="655"/>
      <c r="RNT2598" s="655"/>
      <c r="RNU2598" s="655"/>
      <c r="RNV2598" s="655"/>
      <c r="RNW2598" s="655"/>
      <c r="RNX2598" s="655"/>
      <c r="RNY2598" s="655"/>
      <c r="RNZ2598" s="655"/>
      <c r="ROA2598" s="655"/>
      <c r="ROB2598" s="655"/>
      <c r="ROC2598" s="655"/>
      <c r="ROD2598" s="655"/>
      <c r="ROE2598" s="655"/>
      <c r="ROF2598" s="655"/>
      <c r="ROG2598" s="655"/>
      <c r="ROH2598" s="655"/>
      <c r="ROI2598" s="655"/>
      <c r="ROJ2598" s="655"/>
      <c r="ROK2598" s="655"/>
      <c r="ROL2598" s="655"/>
      <c r="ROM2598" s="655"/>
      <c r="RON2598" s="655"/>
      <c r="ROO2598" s="655"/>
      <c r="ROP2598" s="655"/>
      <c r="ROQ2598" s="655"/>
      <c r="ROR2598" s="655"/>
      <c r="ROS2598" s="655"/>
      <c r="ROT2598" s="655"/>
      <c r="ROU2598" s="655"/>
      <c r="ROV2598" s="655"/>
      <c r="ROW2598" s="655"/>
      <c r="ROX2598" s="655"/>
      <c r="ROY2598" s="655"/>
      <c r="ROZ2598" s="655"/>
      <c r="RPA2598" s="655"/>
      <c r="RPB2598" s="655"/>
      <c r="RPC2598" s="655"/>
      <c r="RPD2598" s="655"/>
      <c r="RPE2598" s="655"/>
      <c r="RPF2598" s="655"/>
      <c r="RPG2598" s="655"/>
      <c r="RPH2598" s="655"/>
      <c r="RPI2598" s="655"/>
      <c r="RPJ2598" s="655"/>
      <c r="RPK2598" s="655"/>
      <c r="RPL2598" s="655"/>
      <c r="RPM2598" s="655"/>
      <c r="RPN2598" s="655"/>
      <c r="RPO2598" s="655"/>
      <c r="RPP2598" s="655"/>
      <c r="RPQ2598" s="655"/>
      <c r="RPR2598" s="655"/>
      <c r="RPS2598" s="655"/>
      <c r="RPT2598" s="655"/>
      <c r="RPU2598" s="655"/>
      <c r="RPV2598" s="655"/>
      <c r="RPW2598" s="655"/>
      <c r="RPX2598" s="655"/>
      <c r="RPY2598" s="655"/>
      <c r="RPZ2598" s="655"/>
      <c r="RQA2598" s="655"/>
      <c r="RQB2598" s="655"/>
      <c r="RQC2598" s="655"/>
      <c r="RQD2598" s="655"/>
      <c r="RQE2598" s="655"/>
      <c r="RQF2598" s="655"/>
      <c r="RQG2598" s="655"/>
      <c r="RQH2598" s="655"/>
      <c r="RQI2598" s="655"/>
      <c r="RQJ2598" s="655"/>
      <c r="RQK2598" s="655"/>
      <c r="RQL2598" s="655"/>
      <c r="RQM2598" s="655"/>
      <c r="RQN2598" s="655"/>
      <c r="RQO2598" s="655"/>
      <c r="RQP2598" s="655"/>
      <c r="RQQ2598" s="655"/>
      <c r="RQR2598" s="655"/>
      <c r="RQS2598" s="655"/>
      <c r="RQT2598" s="655"/>
      <c r="RQU2598" s="655"/>
      <c r="RQV2598" s="655"/>
      <c r="RQW2598" s="655"/>
      <c r="RQX2598" s="655"/>
      <c r="RQY2598" s="655"/>
      <c r="RQZ2598" s="655"/>
      <c r="RRA2598" s="655"/>
      <c r="RRB2598" s="655"/>
      <c r="RRC2598" s="655"/>
      <c r="RRD2598" s="655"/>
      <c r="RRE2598" s="655"/>
      <c r="RRF2598" s="655"/>
      <c r="RRG2598" s="655"/>
      <c r="RRH2598" s="655"/>
      <c r="RRI2598" s="655"/>
      <c r="RRJ2598" s="655"/>
      <c r="RRK2598" s="655"/>
      <c r="RRL2598" s="655"/>
      <c r="RRM2598" s="655"/>
      <c r="RRN2598" s="655"/>
      <c r="RRO2598" s="655"/>
      <c r="RRP2598" s="655"/>
      <c r="RRQ2598" s="655"/>
      <c r="RRR2598" s="655"/>
      <c r="RRS2598" s="655"/>
      <c r="RRT2598" s="655"/>
      <c r="RRU2598" s="655"/>
      <c r="RRV2598" s="655"/>
      <c r="RRW2598" s="655"/>
      <c r="RRX2598" s="655"/>
      <c r="RRY2598" s="655"/>
      <c r="RRZ2598" s="655"/>
      <c r="RSA2598" s="655"/>
      <c r="RSB2598" s="655"/>
      <c r="RSC2598" s="655"/>
      <c r="RSD2598" s="655"/>
      <c r="RSE2598" s="655"/>
      <c r="RSF2598" s="655"/>
      <c r="RSG2598" s="655"/>
      <c r="RSH2598" s="655"/>
      <c r="RSI2598" s="655"/>
      <c r="RSJ2598" s="655"/>
      <c r="RSK2598" s="655"/>
      <c r="RSL2598" s="655"/>
      <c r="RSM2598" s="655"/>
      <c r="RSN2598" s="655"/>
      <c r="RSO2598" s="655"/>
      <c r="RSP2598" s="655"/>
      <c r="RSQ2598" s="655"/>
      <c r="RSR2598" s="655"/>
      <c r="RSS2598" s="655"/>
      <c r="RST2598" s="655"/>
      <c r="RSU2598" s="655"/>
      <c r="RSV2598" s="655"/>
      <c r="RSW2598" s="655"/>
      <c r="RSX2598" s="655"/>
      <c r="RSY2598" s="655"/>
      <c r="RSZ2598" s="655"/>
      <c r="RTA2598" s="655"/>
      <c r="RTB2598" s="655"/>
      <c r="RTC2598" s="655"/>
      <c r="RTD2598" s="655"/>
      <c r="RTE2598" s="655"/>
      <c r="RTF2598" s="655"/>
      <c r="RTG2598" s="655"/>
      <c r="RTH2598" s="655"/>
      <c r="RTI2598" s="655"/>
      <c r="RTJ2598" s="655"/>
      <c r="RTK2598" s="655"/>
      <c r="RTL2598" s="655"/>
      <c r="RTM2598" s="655"/>
      <c r="RTN2598" s="655"/>
      <c r="RTO2598" s="655"/>
      <c r="RTP2598" s="655"/>
      <c r="RTQ2598" s="655"/>
      <c r="RTR2598" s="655"/>
      <c r="RTS2598" s="655"/>
      <c r="RTT2598" s="655"/>
      <c r="RTU2598" s="655"/>
      <c r="RTV2598" s="655"/>
      <c r="RTW2598" s="655"/>
      <c r="RTX2598" s="655"/>
      <c r="RTY2598" s="655"/>
      <c r="RTZ2598" s="655"/>
      <c r="RUA2598" s="655"/>
      <c r="RUB2598" s="655"/>
      <c r="RUC2598" s="655"/>
      <c r="RUD2598" s="655"/>
      <c r="RUE2598" s="655"/>
      <c r="RUF2598" s="655"/>
      <c r="RUG2598" s="655"/>
      <c r="RUH2598" s="655"/>
      <c r="RUI2598" s="655"/>
      <c r="RUJ2598" s="655"/>
      <c r="RUK2598" s="655"/>
      <c r="RUL2598" s="655"/>
      <c r="RUM2598" s="655"/>
      <c r="RUN2598" s="655"/>
      <c r="RUO2598" s="655"/>
      <c r="RUP2598" s="655"/>
      <c r="RUQ2598" s="655"/>
      <c r="RUR2598" s="655"/>
      <c r="RUS2598" s="655"/>
      <c r="RUT2598" s="655"/>
      <c r="RUU2598" s="655"/>
      <c r="RUV2598" s="655"/>
      <c r="RUW2598" s="655"/>
      <c r="RUX2598" s="655"/>
      <c r="RUY2598" s="655"/>
      <c r="RUZ2598" s="655"/>
      <c r="RVA2598" s="655"/>
      <c r="RVB2598" s="655"/>
      <c r="RVC2598" s="655"/>
      <c r="RVD2598" s="655"/>
      <c r="RVE2598" s="655"/>
      <c r="RVF2598" s="655"/>
      <c r="RVG2598" s="655"/>
      <c r="RVH2598" s="655"/>
      <c r="RVI2598" s="655"/>
      <c r="RVJ2598" s="655"/>
      <c r="RVK2598" s="655"/>
      <c r="RVL2598" s="655"/>
      <c r="RVM2598" s="655"/>
      <c r="RVN2598" s="655"/>
      <c r="RVO2598" s="655"/>
      <c r="RVP2598" s="655"/>
      <c r="RVQ2598" s="655"/>
      <c r="RVR2598" s="655"/>
      <c r="RVS2598" s="655"/>
      <c r="RVT2598" s="655"/>
      <c r="RVU2598" s="655"/>
      <c r="RVV2598" s="655"/>
      <c r="RVW2598" s="655"/>
      <c r="RVX2598" s="655"/>
      <c r="RVY2598" s="655"/>
      <c r="RVZ2598" s="655"/>
      <c r="RWA2598" s="655"/>
      <c r="RWB2598" s="655"/>
      <c r="RWC2598" s="655"/>
      <c r="RWD2598" s="655"/>
      <c r="RWE2598" s="655"/>
      <c r="RWF2598" s="655"/>
      <c r="RWG2598" s="655"/>
      <c r="RWH2598" s="655"/>
      <c r="RWI2598" s="655"/>
      <c r="RWJ2598" s="655"/>
      <c r="RWK2598" s="655"/>
      <c r="RWL2598" s="655"/>
      <c r="RWM2598" s="655"/>
      <c r="RWN2598" s="655"/>
      <c r="RWO2598" s="655"/>
      <c r="RWP2598" s="655"/>
      <c r="RWQ2598" s="655"/>
      <c r="RWR2598" s="655"/>
      <c r="RWS2598" s="655"/>
      <c r="RWT2598" s="655"/>
      <c r="RWU2598" s="655"/>
      <c r="RWV2598" s="655"/>
      <c r="RWW2598" s="655"/>
      <c r="RWX2598" s="655"/>
      <c r="RWY2598" s="655"/>
      <c r="RWZ2598" s="655"/>
      <c r="RXA2598" s="655"/>
      <c r="RXB2598" s="655"/>
      <c r="RXC2598" s="655"/>
      <c r="RXD2598" s="655"/>
      <c r="RXE2598" s="655"/>
      <c r="RXF2598" s="655"/>
      <c r="RXG2598" s="655"/>
      <c r="RXH2598" s="655"/>
      <c r="RXI2598" s="655"/>
      <c r="RXJ2598" s="655"/>
      <c r="RXK2598" s="655"/>
      <c r="RXL2598" s="655"/>
      <c r="RXM2598" s="655"/>
      <c r="RXN2598" s="655"/>
      <c r="RXO2598" s="655"/>
      <c r="RXP2598" s="655"/>
      <c r="RXQ2598" s="655"/>
      <c r="RXR2598" s="655"/>
      <c r="RXS2598" s="655"/>
      <c r="RXT2598" s="655"/>
      <c r="RXU2598" s="655"/>
      <c r="RXV2598" s="655"/>
      <c r="RXW2598" s="655"/>
      <c r="RXX2598" s="655"/>
      <c r="RXY2598" s="655"/>
      <c r="RXZ2598" s="655"/>
      <c r="RYA2598" s="655"/>
      <c r="RYB2598" s="655"/>
      <c r="RYC2598" s="655"/>
      <c r="RYD2598" s="655"/>
      <c r="RYE2598" s="655"/>
      <c r="RYF2598" s="655"/>
      <c r="RYG2598" s="655"/>
      <c r="RYH2598" s="655"/>
      <c r="RYI2598" s="655"/>
      <c r="RYJ2598" s="655"/>
      <c r="RYK2598" s="655"/>
      <c r="RYL2598" s="655"/>
      <c r="RYM2598" s="655"/>
      <c r="RYN2598" s="655"/>
      <c r="RYO2598" s="655"/>
      <c r="RYP2598" s="655"/>
      <c r="RYQ2598" s="655"/>
      <c r="RYR2598" s="655"/>
      <c r="RYS2598" s="655"/>
      <c r="RYT2598" s="655"/>
      <c r="RYU2598" s="655"/>
      <c r="RYV2598" s="655"/>
      <c r="RYW2598" s="655"/>
      <c r="RYX2598" s="655"/>
      <c r="RYY2598" s="655"/>
      <c r="RYZ2598" s="655"/>
      <c r="RZA2598" s="655"/>
      <c r="RZB2598" s="655"/>
      <c r="RZC2598" s="655"/>
      <c r="RZD2598" s="655"/>
      <c r="RZE2598" s="655"/>
      <c r="RZF2598" s="655"/>
      <c r="RZG2598" s="655"/>
      <c r="RZH2598" s="655"/>
      <c r="RZI2598" s="655"/>
      <c r="RZJ2598" s="655"/>
      <c r="RZK2598" s="655"/>
      <c r="RZL2598" s="655"/>
      <c r="RZM2598" s="655"/>
      <c r="RZN2598" s="655"/>
      <c r="RZO2598" s="655"/>
      <c r="RZP2598" s="655"/>
      <c r="RZQ2598" s="655"/>
      <c r="RZR2598" s="655"/>
      <c r="RZS2598" s="655"/>
      <c r="RZT2598" s="655"/>
      <c r="RZU2598" s="655"/>
      <c r="RZV2598" s="655"/>
      <c r="RZW2598" s="655"/>
      <c r="RZX2598" s="655"/>
      <c r="RZY2598" s="655"/>
      <c r="RZZ2598" s="655"/>
      <c r="SAA2598" s="655"/>
      <c r="SAB2598" s="655"/>
      <c r="SAC2598" s="655"/>
      <c r="SAD2598" s="655"/>
      <c r="SAE2598" s="655"/>
      <c r="SAF2598" s="655"/>
      <c r="SAG2598" s="655"/>
      <c r="SAH2598" s="655"/>
      <c r="SAI2598" s="655"/>
      <c r="SAJ2598" s="655"/>
      <c r="SAK2598" s="655"/>
      <c r="SAL2598" s="655"/>
      <c r="SAM2598" s="655"/>
      <c r="SAN2598" s="655"/>
      <c r="SAO2598" s="655"/>
      <c r="SAP2598" s="655"/>
      <c r="SAQ2598" s="655"/>
      <c r="SAR2598" s="655"/>
      <c r="SAS2598" s="655"/>
      <c r="SAT2598" s="655"/>
      <c r="SAU2598" s="655"/>
      <c r="SAV2598" s="655"/>
      <c r="SAW2598" s="655"/>
      <c r="SAX2598" s="655"/>
      <c r="SAY2598" s="655"/>
      <c r="SAZ2598" s="655"/>
      <c r="SBA2598" s="655"/>
      <c r="SBB2598" s="655"/>
      <c r="SBC2598" s="655"/>
      <c r="SBD2598" s="655"/>
      <c r="SBE2598" s="655"/>
      <c r="SBF2598" s="655"/>
      <c r="SBG2598" s="655"/>
      <c r="SBH2598" s="655"/>
      <c r="SBI2598" s="655"/>
      <c r="SBJ2598" s="655"/>
      <c r="SBK2598" s="655"/>
      <c r="SBL2598" s="655"/>
      <c r="SBM2598" s="655"/>
      <c r="SBN2598" s="655"/>
      <c r="SBO2598" s="655"/>
      <c r="SBP2598" s="655"/>
      <c r="SBQ2598" s="655"/>
      <c r="SBR2598" s="655"/>
      <c r="SBS2598" s="655"/>
      <c r="SBT2598" s="655"/>
      <c r="SBU2598" s="655"/>
      <c r="SBV2598" s="655"/>
      <c r="SBW2598" s="655"/>
      <c r="SBX2598" s="655"/>
      <c r="SBY2598" s="655"/>
      <c r="SBZ2598" s="655"/>
      <c r="SCA2598" s="655"/>
      <c r="SCB2598" s="655"/>
      <c r="SCC2598" s="655"/>
      <c r="SCD2598" s="655"/>
      <c r="SCE2598" s="655"/>
      <c r="SCF2598" s="655"/>
      <c r="SCG2598" s="655"/>
      <c r="SCH2598" s="655"/>
      <c r="SCI2598" s="655"/>
      <c r="SCJ2598" s="655"/>
      <c r="SCK2598" s="655"/>
      <c r="SCL2598" s="655"/>
      <c r="SCM2598" s="655"/>
      <c r="SCN2598" s="655"/>
      <c r="SCO2598" s="655"/>
      <c r="SCP2598" s="655"/>
      <c r="SCQ2598" s="655"/>
      <c r="SCR2598" s="655"/>
      <c r="SCS2598" s="655"/>
      <c r="SCT2598" s="655"/>
      <c r="SCU2598" s="655"/>
      <c r="SCV2598" s="655"/>
      <c r="SCW2598" s="655"/>
      <c r="SCX2598" s="655"/>
      <c r="SCY2598" s="655"/>
      <c r="SCZ2598" s="655"/>
      <c r="SDA2598" s="655"/>
      <c r="SDB2598" s="655"/>
      <c r="SDC2598" s="655"/>
      <c r="SDD2598" s="655"/>
      <c r="SDE2598" s="655"/>
      <c r="SDF2598" s="655"/>
      <c r="SDG2598" s="655"/>
      <c r="SDH2598" s="655"/>
      <c r="SDI2598" s="655"/>
      <c r="SDJ2598" s="655"/>
      <c r="SDK2598" s="655"/>
      <c r="SDL2598" s="655"/>
      <c r="SDM2598" s="655"/>
      <c r="SDN2598" s="655"/>
      <c r="SDO2598" s="655"/>
      <c r="SDP2598" s="655"/>
      <c r="SDQ2598" s="655"/>
      <c r="SDR2598" s="655"/>
      <c r="SDS2598" s="655"/>
      <c r="SDT2598" s="655"/>
      <c r="SDU2598" s="655"/>
      <c r="SDV2598" s="655"/>
      <c r="SDW2598" s="655"/>
      <c r="SDX2598" s="655"/>
      <c r="SDY2598" s="655"/>
      <c r="SDZ2598" s="655"/>
      <c r="SEA2598" s="655"/>
      <c r="SEB2598" s="655"/>
      <c r="SEC2598" s="655"/>
      <c r="SED2598" s="655"/>
      <c r="SEE2598" s="655"/>
      <c r="SEF2598" s="655"/>
      <c r="SEG2598" s="655"/>
      <c r="SEH2598" s="655"/>
      <c r="SEI2598" s="655"/>
      <c r="SEJ2598" s="655"/>
      <c r="SEK2598" s="655"/>
      <c r="SEL2598" s="655"/>
      <c r="SEM2598" s="655"/>
      <c r="SEN2598" s="655"/>
      <c r="SEO2598" s="655"/>
      <c r="SEP2598" s="655"/>
      <c r="SEQ2598" s="655"/>
      <c r="SER2598" s="655"/>
      <c r="SES2598" s="655"/>
      <c r="SET2598" s="655"/>
      <c r="SEU2598" s="655"/>
      <c r="SEV2598" s="655"/>
      <c r="SEW2598" s="655"/>
      <c r="SEX2598" s="655"/>
      <c r="SEY2598" s="655"/>
      <c r="SEZ2598" s="655"/>
      <c r="SFA2598" s="655"/>
      <c r="SFB2598" s="655"/>
      <c r="SFC2598" s="655"/>
      <c r="SFD2598" s="655"/>
      <c r="SFE2598" s="655"/>
      <c r="SFF2598" s="655"/>
      <c r="SFG2598" s="655"/>
      <c r="SFH2598" s="655"/>
      <c r="SFI2598" s="655"/>
      <c r="SFJ2598" s="655"/>
      <c r="SFK2598" s="655"/>
      <c r="SFL2598" s="655"/>
      <c r="SFM2598" s="655"/>
      <c r="SFN2598" s="655"/>
      <c r="SFO2598" s="655"/>
      <c r="SFP2598" s="655"/>
      <c r="SFQ2598" s="655"/>
      <c r="SFR2598" s="655"/>
      <c r="SFS2598" s="655"/>
      <c r="SFT2598" s="655"/>
      <c r="SFU2598" s="655"/>
      <c r="SFV2598" s="655"/>
      <c r="SFW2598" s="655"/>
      <c r="SFX2598" s="655"/>
      <c r="SFY2598" s="655"/>
      <c r="SFZ2598" s="655"/>
      <c r="SGA2598" s="655"/>
      <c r="SGB2598" s="655"/>
      <c r="SGC2598" s="655"/>
      <c r="SGD2598" s="655"/>
      <c r="SGE2598" s="655"/>
      <c r="SGF2598" s="655"/>
      <c r="SGG2598" s="655"/>
      <c r="SGH2598" s="655"/>
      <c r="SGI2598" s="655"/>
      <c r="SGJ2598" s="655"/>
      <c r="SGK2598" s="655"/>
      <c r="SGL2598" s="655"/>
      <c r="SGM2598" s="655"/>
      <c r="SGN2598" s="655"/>
      <c r="SGO2598" s="655"/>
      <c r="SGP2598" s="655"/>
      <c r="SGQ2598" s="655"/>
      <c r="SGR2598" s="655"/>
      <c r="SGS2598" s="655"/>
      <c r="SGT2598" s="655"/>
      <c r="SGU2598" s="655"/>
      <c r="SGV2598" s="655"/>
      <c r="SGW2598" s="655"/>
      <c r="SGX2598" s="655"/>
      <c r="SGY2598" s="655"/>
      <c r="SGZ2598" s="655"/>
      <c r="SHA2598" s="655"/>
      <c r="SHB2598" s="655"/>
      <c r="SHC2598" s="655"/>
      <c r="SHD2598" s="655"/>
      <c r="SHE2598" s="655"/>
      <c r="SHF2598" s="655"/>
      <c r="SHG2598" s="655"/>
      <c r="SHH2598" s="655"/>
      <c r="SHI2598" s="655"/>
      <c r="SHJ2598" s="655"/>
      <c r="SHK2598" s="655"/>
      <c r="SHL2598" s="655"/>
      <c r="SHM2598" s="655"/>
      <c r="SHN2598" s="655"/>
      <c r="SHO2598" s="655"/>
      <c r="SHP2598" s="655"/>
      <c r="SHQ2598" s="655"/>
      <c r="SHR2598" s="655"/>
      <c r="SHS2598" s="655"/>
      <c r="SHT2598" s="655"/>
      <c r="SHU2598" s="655"/>
      <c r="SHV2598" s="655"/>
      <c r="SHW2598" s="655"/>
      <c r="SHX2598" s="655"/>
      <c r="SHY2598" s="655"/>
      <c r="SHZ2598" s="655"/>
      <c r="SIA2598" s="655"/>
      <c r="SIB2598" s="655"/>
      <c r="SIC2598" s="655"/>
      <c r="SID2598" s="655"/>
      <c r="SIE2598" s="655"/>
      <c r="SIF2598" s="655"/>
      <c r="SIG2598" s="655"/>
      <c r="SIH2598" s="655"/>
      <c r="SII2598" s="655"/>
      <c r="SIJ2598" s="655"/>
      <c r="SIK2598" s="655"/>
      <c r="SIL2598" s="655"/>
      <c r="SIM2598" s="655"/>
      <c r="SIN2598" s="655"/>
      <c r="SIO2598" s="655"/>
      <c r="SIP2598" s="655"/>
      <c r="SIQ2598" s="655"/>
      <c r="SIR2598" s="655"/>
      <c r="SIS2598" s="655"/>
      <c r="SIT2598" s="655"/>
      <c r="SIU2598" s="655"/>
      <c r="SIV2598" s="655"/>
      <c r="SIW2598" s="655"/>
      <c r="SIX2598" s="655"/>
      <c r="SIY2598" s="655"/>
      <c r="SIZ2598" s="655"/>
      <c r="SJA2598" s="655"/>
      <c r="SJB2598" s="655"/>
      <c r="SJC2598" s="655"/>
      <c r="SJD2598" s="655"/>
      <c r="SJE2598" s="655"/>
      <c r="SJF2598" s="655"/>
      <c r="SJG2598" s="655"/>
      <c r="SJH2598" s="655"/>
      <c r="SJI2598" s="655"/>
      <c r="SJJ2598" s="655"/>
      <c r="SJK2598" s="655"/>
      <c r="SJL2598" s="655"/>
      <c r="SJM2598" s="655"/>
      <c r="SJN2598" s="655"/>
      <c r="SJO2598" s="655"/>
      <c r="SJP2598" s="655"/>
      <c r="SJQ2598" s="655"/>
      <c r="SJR2598" s="655"/>
      <c r="SJS2598" s="655"/>
      <c r="SJT2598" s="655"/>
      <c r="SJU2598" s="655"/>
      <c r="SJV2598" s="655"/>
      <c r="SJW2598" s="655"/>
      <c r="SJX2598" s="655"/>
      <c r="SJY2598" s="655"/>
      <c r="SJZ2598" s="655"/>
      <c r="SKA2598" s="655"/>
      <c r="SKB2598" s="655"/>
      <c r="SKC2598" s="655"/>
      <c r="SKD2598" s="655"/>
      <c r="SKE2598" s="655"/>
      <c r="SKF2598" s="655"/>
      <c r="SKG2598" s="655"/>
      <c r="SKH2598" s="655"/>
      <c r="SKI2598" s="655"/>
      <c r="SKJ2598" s="655"/>
      <c r="SKK2598" s="655"/>
      <c r="SKL2598" s="655"/>
      <c r="SKM2598" s="655"/>
      <c r="SKN2598" s="655"/>
      <c r="SKO2598" s="655"/>
      <c r="SKP2598" s="655"/>
      <c r="SKQ2598" s="655"/>
      <c r="SKR2598" s="655"/>
      <c r="SKS2598" s="655"/>
      <c r="SKT2598" s="655"/>
      <c r="SKU2598" s="655"/>
      <c r="SKV2598" s="655"/>
      <c r="SKW2598" s="655"/>
      <c r="SKX2598" s="655"/>
      <c r="SKY2598" s="655"/>
      <c r="SKZ2598" s="655"/>
      <c r="SLA2598" s="655"/>
      <c r="SLB2598" s="655"/>
      <c r="SLC2598" s="655"/>
      <c r="SLD2598" s="655"/>
      <c r="SLE2598" s="655"/>
      <c r="SLF2598" s="655"/>
      <c r="SLG2598" s="655"/>
      <c r="SLH2598" s="655"/>
      <c r="SLI2598" s="655"/>
      <c r="SLJ2598" s="655"/>
      <c r="SLK2598" s="655"/>
      <c r="SLL2598" s="655"/>
      <c r="SLM2598" s="655"/>
      <c r="SLN2598" s="655"/>
      <c r="SLO2598" s="655"/>
      <c r="SLP2598" s="655"/>
      <c r="SLQ2598" s="655"/>
      <c r="SLR2598" s="655"/>
      <c r="SLS2598" s="655"/>
      <c r="SLT2598" s="655"/>
      <c r="SLU2598" s="655"/>
      <c r="SLV2598" s="655"/>
      <c r="SLW2598" s="655"/>
      <c r="SLX2598" s="655"/>
      <c r="SLY2598" s="655"/>
      <c r="SLZ2598" s="655"/>
      <c r="SMA2598" s="655"/>
      <c r="SMB2598" s="655"/>
      <c r="SMC2598" s="655"/>
      <c r="SMD2598" s="655"/>
      <c r="SME2598" s="655"/>
      <c r="SMF2598" s="655"/>
      <c r="SMG2598" s="655"/>
      <c r="SMH2598" s="655"/>
      <c r="SMI2598" s="655"/>
      <c r="SMJ2598" s="655"/>
      <c r="SMK2598" s="655"/>
      <c r="SML2598" s="655"/>
      <c r="SMM2598" s="655"/>
      <c r="SMN2598" s="655"/>
      <c r="SMO2598" s="655"/>
      <c r="SMP2598" s="655"/>
      <c r="SMQ2598" s="655"/>
      <c r="SMR2598" s="655"/>
      <c r="SMS2598" s="655"/>
      <c r="SMT2598" s="655"/>
      <c r="SMU2598" s="655"/>
      <c r="SMV2598" s="655"/>
      <c r="SMW2598" s="655"/>
      <c r="SMX2598" s="655"/>
      <c r="SMY2598" s="655"/>
      <c r="SMZ2598" s="655"/>
      <c r="SNA2598" s="655"/>
      <c r="SNB2598" s="655"/>
      <c r="SNC2598" s="655"/>
      <c r="SND2598" s="655"/>
      <c r="SNE2598" s="655"/>
      <c r="SNF2598" s="655"/>
      <c r="SNG2598" s="655"/>
      <c r="SNH2598" s="655"/>
      <c r="SNI2598" s="655"/>
      <c r="SNJ2598" s="655"/>
      <c r="SNK2598" s="655"/>
      <c r="SNL2598" s="655"/>
      <c r="SNM2598" s="655"/>
      <c r="SNN2598" s="655"/>
      <c r="SNO2598" s="655"/>
      <c r="SNP2598" s="655"/>
      <c r="SNQ2598" s="655"/>
      <c r="SNR2598" s="655"/>
      <c r="SNS2598" s="655"/>
      <c r="SNT2598" s="655"/>
      <c r="SNU2598" s="655"/>
      <c r="SNV2598" s="655"/>
      <c r="SNW2598" s="655"/>
      <c r="SNX2598" s="655"/>
      <c r="SNY2598" s="655"/>
      <c r="SNZ2598" s="655"/>
      <c r="SOA2598" s="655"/>
      <c r="SOB2598" s="655"/>
      <c r="SOC2598" s="655"/>
      <c r="SOD2598" s="655"/>
      <c r="SOE2598" s="655"/>
      <c r="SOF2598" s="655"/>
      <c r="SOG2598" s="655"/>
      <c r="SOH2598" s="655"/>
      <c r="SOI2598" s="655"/>
      <c r="SOJ2598" s="655"/>
      <c r="SOK2598" s="655"/>
      <c r="SOL2598" s="655"/>
      <c r="SOM2598" s="655"/>
      <c r="SON2598" s="655"/>
      <c r="SOO2598" s="655"/>
      <c r="SOP2598" s="655"/>
      <c r="SOQ2598" s="655"/>
      <c r="SOR2598" s="655"/>
      <c r="SOS2598" s="655"/>
      <c r="SOT2598" s="655"/>
      <c r="SOU2598" s="655"/>
      <c r="SOV2598" s="655"/>
      <c r="SOW2598" s="655"/>
      <c r="SOX2598" s="655"/>
      <c r="SOY2598" s="655"/>
      <c r="SOZ2598" s="655"/>
      <c r="SPA2598" s="655"/>
      <c r="SPB2598" s="655"/>
      <c r="SPC2598" s="655"/>
      <c r="SPD2598" s="655"/>
      <c r="SPE2598" s="655"/>
      <c r="SPF2598" s="655"/>
      <c r="SPG2598" s="655"/>
      <c r="SPH2598" s="655"/>
      <c r="SPI2598" s="655"/>
      <c r="SPJ2598" s="655"/>
      <c r="SPK2598" s="655"/>
      <c r="SPL2598" s="655"/>
      <c r="SPM2598" s="655"/>
      <c r="SPN2598" s="655"/>
      <c r="SPO2598" s="655"/>
      <c r="SPP2598" s="655"/>
      <c r="SPQ2598" s="655"/>
      <c r="SPR2598" s="655"/>
      <c r="SPS2598" s="655"/>
      <c r="SPT2598" s="655"/>
      <c r="SPU2598" s="655"/>
      <c r="SPV2598" s="655"/>
      <c r="SPW2598" s="655"/>
      <c r="SPX2598" s="655"/>
      <c r="SPY2598" s="655"/>
      <c r="SPZ2598" s="655"/>
      <c r="SQA2598" s="655"/>
      <c r="SQB2598" s="655"/>
      <c r="SQC2598" s="655"/>
      <c r="SQD2598" s="655"/>
      <c r="SQE2598" s="655"/>
      <c r="SQF2598" s="655"/>
      <c r="SQG2598" s="655"/>
      <c r="SQH2598" s="655"/>
      <c r="SQI2598" s="655"/>
      <c r="SQJ2598" s="655"/>
      <c r="SQK2598" s="655"/>
      <c r="SQL2598" s="655"/>
      <c r="SQM2598" s="655"/>
      <c r="SQN2598" s="655"/>
      <c r="SQO2598" s="655"/>
      <c r="SQP2598" s="655"/>
      <c r="SQQ2598" s="655"/>
      <c r="SQR2598" s="655"/>
      <c r="SQS2598" s="655"/>
      <c r="SQT2598" s="655"/>
      <c r="SQU2598" s="655"/>
      <c r="SQV2598" s="655"/>
      <c r="SQW2598" s="655"/>
      <c r="SQX2598" s="655"/>
      <c r="SQY2598" s="655"/>
      <c r="SQZ2598" s="655"/>
      <c r="SRA2598" s="655"/>
      <c r="SRB2598" s="655"/>
      <c r="SRC2598" s="655"/>
      <c r="SRD2598" s="655"/>
      <c r="SRE2598" s="655"/>
      <c r="SRF2598" s="655"/>
      <c r="SRG2598" s="655"/>
      <c r="SRH2598" s="655"/>
      <c r="SRI2598" s="655"/>
      <c r="SRJ2598" s="655"/>
      <c r="SRK2598" s="655"/>
      <c r="SRL2598" s="655"/>
      <c r="SRM2598" s="655"/>
      <c r="SRN2598" s="655"/>
      <c r="SRO2598" s="655"/>
      <c r="SRP2598" s="655"/>
      <c r="SRQ2598" s="655"/>
      <c r="SRR2598" s="655"/>
      <c r="SRS2598" s="655"/>
      <c r="SRT2598" s="655"/>
      <c r="SRU2598" s="655"/>
      <c r="SRV2598" s="655"/>
      <c r="SRW2598" s="655"/>
      <c r="SRX2598" s="655"/>
      <c r="SRY2598" s="655"/>
      <c r="SRZ2598" s="655"/>
      <c r="SSA2598" s="655"/>
      <c r="SSB2598" s="655"/>
      <c r="SSC2598" s="655"/>
      <c r="SSD2598" s="655"/>
      <c r="SSE2598" s="655"/>
      <c r="SSF2598" s="655"/>
      <c r="SSG2598" s="655"/>
      <c r="SSH2598" s="655"/>
      <c r="SSI2598" s="655"/>
      <c r="SSJ2598" s="655"/>
      <c r="SSK2598" s="655"/>
      <c r="SSL2598" s="655"/>
      <c r="SSM2598" s="655"/>
      <c r="SSN2598" s="655"/>
      <c r="SSO2598" s="655"/>
      <c r="SSP2598" s="655"/>
      <c r="SSQ2598" s="655"/>
      <c r="SSR2598" s="655"/>
      <c r="SSS2598" s="655"/>
      <c r="SST2598" s="655"/>
      <c r="SSU2598" s="655"/>
      <c r="SSV2598" s="655"/>
      <c r="SSW2598" s="655"/>
      <c r="SSX2598" s="655"/>
      <c r="SSY2598" s="655"/>
      <c r="SSZ2598" s="655"/>
      <c r="STA2598" s="655"/>
      <c r="STB2598" s="655"/>
      <c r="STC2598" s="655"/>
      <c r="STD2598" s="655"/>
      <c r="STE2598" s="655"/>
      <c r="STF2598" s="655"/>
      <c r="STG2598" s="655"/>
      <c r="STH2598" s="655"/>
      <c r="STI2598" s="655"/>
      <c r="STJ2598" s="655"/>
      <c r="STK2598" s="655"/>
      <c r="STL2598" s="655"/>
      <c r="STM2598" s="655"/>
      <c r="STN2598" s="655"/>
      <c r="STO2598" s="655"/>
      <c r="STP2598" s="655"/>
      <c r="STQ2598" s="655"/>
      <c r="STR2598" s="655"/>
      <c r="STS2598" s="655"/>
      <c r="STT2598" s="655"/>
      <c r="STU2598" s="655"/>
      <c r="STV2598" s="655"/>
      <c r="STW2598" s="655"/>
      <c r="STX2598" s="655"/>
      <c r="STY2598" s="655"/>
      <c r="STZ2598" s="655"/>
      <c r="SUA2598" s="655"/>
      <c r="SUB2598" s="655"/>
      <c r="SUC2598" s="655"/>
      <c r="SUD2598" s="655"/>
      <c r="SUE2598" s="655"/>
      <c r="SUF2598" s="655"/>
      <c r="SUG2598" s="655"/>
      <c r="SUH2598" s="655"/>
      <c r="SUI2598" s="655"/>
      <c r="SUJ2598" s="655"/>
      <c r="SUK2598" s="655"/>
      <c r="SUL2598" s="655"/>
      <c r="SUM2598" s="655"/>
      <c r="SUN2598" s="655"/>
      <c r="SUO2598" s="655"/>
      <c r="SUP2598" s="655"/>
      <c r="SUQ2598" s="655"/>
      <c r="SUR2598" s="655"/>
      <c r="SUS2598" s="655"/>
      <c r="SUT2598" s="655"/>
      <c r="SUU2598" s="655"/>
      <c r="SUV2598" s="655"/>
      <c r="SUW2598" s="655"/>
      <c r="SUX2598" s="655"/>
      <c r="SUY2598" s="655"/>
      <c r="SUZ2598" s="655"/>
      <c r="SVA2598" s="655"/>
      <c r="SVB2598" s="655"/>
      <c r="SVC2598" s="655"/>
      <c r="SVD2598" s="655"/>
      <c r="SVE2598" s="655"/>
      <c r="SVF2598" s="655"/>
      <c r="SVG2598" s="655"/>
      <c r="SVH2598" s="655"/>
      <c r="SVI2598" s="655"/>
      <c r="SVJ2598" s="655"/>
      <c r="SVK2598" s="655"/>
      <c r="SVL2598" s="655"/>
      <c r="SVM2598" s="655"/>
      <c r="SVN2598" s="655"/>
      <c r="SVO2598" s="655"/>
      <c r="SVP2598" s="655"/>
      <c r="SVQ2598" s="655"/>
      <c r="SVR2598" s="655"/>
      <c r="SVS2598" s="655"/>
      <c r="SVT2598" s="655"/>
      <c r="SVU2598" s="655"/>
      <c r="SVV2598" s="655"/>
      <c r="SVW2598" s="655"/>
      <c r="SVX2598" s="655"/>
      <c r="SVY2598" s="655"/>
      <c r="SVZ2598" s="655"/>
      <c r="SWA2598" s="655"/>
      <c r="SWB2598" s="655"/>
      <c r="SWC2598" s="655"/>
      <c r="SWD2598" s="655"/>
      <c r="SWE2598" s="655"/>
      <c r="SWF2598" s="655"/>
      <c r="SWG2598" s="655"/>
      <c r="SWH2598" s="655"/>
      <c r="SWI2598" s="655"/>
      <c r="SWJ2598" s="655"/>
      <c r="SWK2598" s="655"/>
      <c r="SWL2598" s="655"/>
      <c r="SWM2598" s="655"/>
      <c r="SWN2598" s="655"/>
      <c r="SWO2598" s="655"/>
      <c r="SWP2598" s="655"/>
      <c r="SWQ2598" s="655"/>
      <c r="SWR2598" s="655"/>
      <c r="SWS2598" s="655"/>
      <c r="SWT2598" s="655"/>
      <c r="SWU2598" s="655"/>
      <c r="SWV2598" s="655"/>
      <c r="SWW2598" s="655"/>
      <c r="SWX2598" s="655"/>
      <c r="SWY2598" s="655"/>
      <c r="SWZ2598" s="655"/>
      <c r="SXA2598" s="655"/>
      <c r="SXB2598" s="655"/>
      <c r="SXC2598" s="655"/>
      <c r="SXD2598" s="655"/>
      <c r="SXE2598" s="655"/>
      <c r="SXF2598" s="655"/>
      <c r="SXG2598" s="655"/>
      <c r="SXH2598" s="655"/>
      <c r="SXI2598" s="655"/>
      <c r="SXJ2598" s="655"/>
      <c r="SXK2598" s="655"/>
      <c r="SXL2598" s="655"/>
      <c r="SXM2598" s="655"/>
      <c r="SXN2598" s="655"/>
      <c r="SXO2598" s="655"/>
      <c r="SXP2598" s="655"/>
      <c r="SXQ2598" s="655"/>
      <c r="SXR2598" s="655"/>
      <c r="SXS2598" s="655"/>
      <c r="SXT2598" s="655"/>
      <c r="SXU2598" s="655"/>
      <c r="SXV2598" s="655"/>
      <c r="SXW2598" s="655"/>
      <c r="SXX2598" s="655"/>
      <c r="SXY2598" s="655"/>
      <c r="SXZ2598" s="655"/>
      <c r="SYA2598" s="655"/>
      <c r="SYB2598" s="655"/>
      <c r="SYC2598" s="655"/>
      <c r="SYD2598" s="655"/>
      <c r="SYE2598" s="655"/>
      <c r="SYF2598" s="655"/>
      <c r="SYG2598" s="655"/>
      <c r="SYH2598" s="655"/>
      <c r="SYI2598" s="655"/>
      <c r="SYJ2598" s="655"/>
      <c r="SYK2598" s="655"/>
      <c r="SYL2598" s="655"/>
      <c r="SYM2598" s="655"/>
      <c r="SYN2598" s="655"/>
      <c r="SYO2598" s="655"/>
      <c r="SYP2598" s="655"/>
      <c r="SYQ2598" s="655"/>
      <c r="SYR2598" s="655"/>
      <c r="SYS2598" s="655"/>
      <c r="SYT2598" s="655"/>
      <c r="SYU2598" s="655"/>
      <c r="SYV2598" s="655"/>
      <c r="SYW2598" s="655"/>
      <c r="SYX2598" s="655"/>
      <c r="SYY2598" s="655"/>
      <c r="SYZ2598" s="655"/>
      <c r="SZA2598" s="655"/>
      <c r="SZB2598" s="655"/>
      <c r="SZC2598" s="655"/>
      <c r="SZD2598" s="655"/>
      <c r="SZE2598" s="655"/>
      <c r="SZF2598" s="655"/>
      <c r="SZG2598" s="655"/>
      <c r="SZH2598" s="655"/>
      <c r="SZI2598" s="655"/>
      <c r="SZJ2598" s="655"/>
      <c r="SZK2598" s="655"/>
      <c r="SZL2598" s="655"/>
      <c r="SZM2598" s="655"/>
      <c r="SZN2598" s="655"/>
      <c r="SZO2598" s="655"/>
      <c r="SZP2598" s="655"/>
      <c r="SZQ2598" s="655"/>
      <c r="SZR2598" s="655"/>
      <c r="SZS2598" s="655"/>
      <c r="SZT2598" s="655"/>
      <c r="SZU2598" s="655"/>
      <c r="SZV2598" s="655"/>
      <c r="SZW2598" s="655"/>
      <c r="SZX2598" s="655"/>
      <c r="SZY2598" s="655"/>
      <c r="SZZ2598" s="655"/>
      <c r="TAA2598" s="655"/>
      <c r="TAB2598" s="655"/>
      <c r="TAC2598" s="655"/>
      <c r="TAD2598" s="655"/>
      <c r="TAE2598" s="655"/>
      <c r="TAF2598" s="655"/>
      <c r="TAG2598" s="655"/>
      <c r="TAH2598" s="655"/>
      <c r="TAI2598" s="655"/>
      <c r="TAJ2598" s="655"/>
      <c r="TAK2598" s="655"/>
      <c r="TAL2598" s="655"/>
      <c r="TAM2598" s="655"/>
      <c r="TAN2598" s="655"/>
      <c r="TAO2598" s="655"/>
      <c r="TAP2598" s="655"/>
      <c r="TAQ2598" s="655"/>
      <c r="TAR2598" s="655"/>
      <c r="TAS2598" s="655"/>
      <c r="TAT2598" s="655"/>
      <c r="TAU2598" s="655"/>
      <c r="TAV2598" s="655"/>
      <c r="TAW2598" s="655"/>
      <c r="TAX2598" s="655"/>
      <c r="TAY2598" s="655"/>
      <c r="TAZ2598" s="655"/>
      <c r="TBA2598" s="655"/>
      <c r="TBB2598" s="655"/>
      <c r="TBC2598" s="655"/>
      <c r="TBD2598" s="655"/>
      <c r="TBE2598" s="655"/>
      <c r="TBF2598" s="655"/>
      <c r="TBG2598" s="655"/>
      <c r="TBH2598" s="655"/>
      <c r="TBI2598" s="655"/>
      <c r="TBJ2598" s="655"/>
      <c r="TBK2598" s="655"/>
      <c r="TBL2598" s="655"/>
      <c r="TBM2598" s="655"/>
      <c r="TBN2598" s="655"/>
      <c r="TBO2598" s="655"/>
      <c r="TBP2598" s="655"/>
      <c r="TBQ2598" s="655"/>
      <c r="TBR2598" s="655"/>
      <c r="TBS2598" s="655"/>
      <c r="TBT2598" s="655"/>
      <c r="TBU2598" s="655"/>
      <c r="TBV2598" s="655"/>
      <c r="TBW2598" s="655"/>
      <c r="TBX2598" s="655"/>
      <c r="TBY2598" s="655"/>
      <c r="TBZ2598" s="655"/>
      <c r="TCA2598" s="655"/>
      <c r="TCB2598" s="655"/>
      <c r="TCC2598" s="655"/>
      <c r="TCD2598" s="655"/>
      <c r="TCE2598" s="655"/>
      <c r="TCF2598" s="655"/>
      <c r="TCG2598" s="655"/>
      <c r="TCH2598" s="655"/>
      <c r="TCI2598" s="655"/>
      <c r="TCJ2598" s="655"/>
      <c r="TCK2598" s="655"/>
      <c r="TCL2598" s="655"/>
      <c r="TCM2598" s="655"/>
      <c r="TCN2598" s="655"/>
      <c r="TCO2598" s="655"/>
      <c r="TCP2598" s="655"/>
      <c r="TCQ2598" s="655"/>
      <c r="TCR2598" s="655"/>
      <c r="TCS2598" s="655"/>
      <c r="TCT2598" s="655"/>
      <c r="TCU2598" s="655"/>
      <c r="TCV2598" s="655"/>
      <c r="TCW2598" s="655"/>
      <c r="TCX2598" s="655"/>
      <c r="TCY2598" s="655"/>
      <c r="TCZ2598" s="655"/>
      <c r="TDA2598" s="655"/>
      <c r="TDB2598" s="655"/>
      <c r="TDC2598" s="655"/>
      <c r="TDD2598" s="655"/>
      <c r="TDE2598" s="655"/>
      <c r="TDF2598" s="655"/>
      <c r="TDG2598" s="655"/>
      <c r="TDH2598" s="655"/>
      <c r="TDI2598" s="655"/>
      <c r="TDJ2598" s="655"/>
      <c r="TDK2598" s="655"/>
      <c r="TDL2598" s="655"/>
      <c r="TDM2598" s="655"/>
      <c r="TDN2598" s="655"/>
      <c r="TDO2598" s="655"/>
      <c r="TDP2598" s="655"/>
      <c r="TDQ2598" s="655"/>
      <c r="TDR2598" s="655"/>
      <c r="TDS2598" s="655"/>
      <c r="TDT2598" s="655"/>
      <c r="TDU2598" s="655"/>
      <c r="TDV2598" s="655"/>
      <c r="TDW2598" s="655"/>
      <c r="TDX2598" s="655"/>
      <c r="TDY2598" s="655"/>
      <c r="TDZ2598" s="655"/>
      <c r="TEA2598" s="655"/>
      <c r="TEB2598" s="655"/>
      <c r="TEC2598" s="655"/>
      <c r="TED2598" s="655"/>
      <c r="TEE2598" s="655"/>
      <c r="TEF2598" s="655"/>
      <c r="TEG2598" s="655"/>
      <c r="TEH2598" s="655"/>
      <c r="TEI2598" s="655"/>
      <c r="TEJ2598" s="655"/>
      <c r="TEK2598" s="655"/>
      <c r="TEL2598" s="655"/>
      <c r="TEM2598" s="655"/>
      <c r="TEN2598" s="655"/>
      <c r="TEO2598" s="655"/>
      <c r="TEP2598" s="655"/>
      <c r="TEQ2598" s="655"/>
      <c r="TER2598" s="655"/>
      <c r="TES2598" s="655"/>
      <c r="TET2598" s="655"/>
      <c r="TEU2598" s="655"/>
      <c r="TEV2598" s="655"/>
      <c r="TEW2598" s="655"/>
      <c r="TEX2598" s="655"/>
      <c r="TEY2598" s="655"/>
      <c r="TEZ2598" s="655"/>
      <c r="TFA2598" s="655"/>
      <c r="TFB2598" s="655"/>
      <c r="TFC2598" s="655"/>
      <c r="TFD2598" s="655"/>
      <c r="TFE2598" s="655"/>
      <c r="TFF2598" s="655"/>
      <c r="TFG2598" s="655"/>
      <c r="TFH2598" s="655"/>
      <c r="TFI2598" s="655"/>
      <c r="TFJ2598" s="655"/>
      <c r="TFK2598" s="655"/>
      <c r="TFL2598" s="655"/>
      <c r="TFM2598" s="655"/>
      <c r="TFN2598" s="655"/>
      <c r="TFO2598" s="655"/>
      <c r="TFP2598" s="655"/>
      <c r="TFQ2598" s="655"/>
      <c r="TFR2598" s="655"/>
      <c r="TFS2598" s="655"/>
      <c r="TFT2598" s="655"/>
      <c r="TFU2598" s="655"/>
      <c r="TFV2598" s="655"/>
      <c r="TFW2598" s="655"/>
      <c r="TFX2598" s="655"/>
      <c r="TFY2598" s="655"/>
      <c r="TFZ2598" s="655"/>
      <c r="TGA2598" s="655"/>
      <c r="TGB2598" s="655"/>
      <c r="TGC2598" s="655"/>
      <c r="TGD2598" s="655"/>
      <c r="TGE2598" s="655"/>
      <c r="TGF2598" s="655"/>
      <c r="TGG2598" s="655"/>
      <c r="TGH2598" s="655"/>
      <c r="TGI2598" s="655"/>
      <c r="TGJ2598" s="655"/>
      <c r="TGK2598" s="655"/>
      <c r="TGL2598" s="655"/>
      <c r="TGM2598" s="655"/>
      <c r="TGN2598" s="655"/>
      <c r="TGO2598" s="655"/>
      <c r="TGP2598" s="655"/>
      <c r="TGQ2598" s="655"/>
      <c r="TGR2598" s="655"/>
      <c r="TGS2598" s="655"/>
      <c r="TGT2598" s="655"/>
      <c r="TGU2598" s="655"/>
      <c r="TGV2598" s="655"/>
      <c r="TGW2598" s="655"/>
      <c r="TGX2598" s="655"/>
      <c r="TGY2598" s="655"/>
      <c r="TGZ2598" s="655"/>
      <c r="THA2598" s="655"/>
      <c r="THB2598" s="655"/>
      <c r="THC2598" s="655"/>
      <c r="THD2598" s="655"/>
      <c r="THE2598" s="655"/>
      <c r="THF2598" s="655"/>
      <c r="THG2598" s="655"/>
      <c r="THH2598" s="655"/>
      <c r="THI2598" s="655"/>
      <c r="THJ2598" s="655"/>
      <c r="THK2598" s="655"/>
      <c r="THL2598" s="655"/>
      <c r="THM2598" s="655"/>
      <c r="THN2598" s="655"/>
      <c r="THO2598" s="655"/>
      <c r="THP2598" s="655"/>
      <c r="THQ2598" s="655"/>
      <c r="THR2598" s="655"/>
      <c r="THS2598" s="655"/>
      <c r="THT2598" s="655"/>
      <c r="THU2598" s="655"/>
      <c r="THV2598" s="655"/>
      <c r="THW2598" s="655"/>
      <c r="THX2598" s="655"/>
      <c r="THY2598" s="655"/>
      <c r="THZ2598" s="655"/>
      <c r="TIA2598" s="655"/>
      <c r="TIB2598" s="655"/>
      <c r="TIC2598" s="655"/>
      <c r="TID2598" s="655"/>
      <c r="TIE2598" s="655"/>
      <c r="TIF2598" s="655"/>
      <c r="TIG2598" s="655"/>
      <c r="TIH2598" s="655"/>
      <c r="TII2598" s="655"/>
      <c r="TIJ2598" s="655"/>
      <c r="TIK2598" s="655"/>
      <c r="TIL2598" s="655"/>
      <c r="TIM2598" s="655"/>
      <c r="TIN2598" s="655"/>
      <c r="TIO2598" s="655"/>
      <c r="TIP2598" s="655"/>
      <c r="TIQ2598" s="655"/>
      <c r="TIR2598" s="655"/>
      <c r="TIS2598" s="655"/>
      <c r="TIT2598" s="655"/>
      <c r="TIU2598" s="655"/>
      <c r="TIV2598" s="655"/>
      <c r="TIW2598" s="655"/>
      <c r="TIX2598" s="655"/>
      <c r="TIY2598" s="655"/>
      <c r="TIZ2598" s="655"/>
      <c r="TJA2598" s="655"/>
      <c r="TJB2598" s="655"/>
      <c r="TJC2598" s="655"/>
      <c r="TJD2598" s="655"/>
      <c r="TJE2598" s="655"/>
      <c r="TJF2598" s="655"/>
      <c r="TJG2598" s="655"/>
      <c r="TJH2598" s="655"/>
      <c r="TJI2598" s="655"/>
      <c r="TJJ2598" s="655"/>
      <c r="TJK2598" s="655"/>
      <c r="TJL2598" s="655"/>
      <c r="TJM2598" s="655"/>
      <c r="TJN2598" s="655"/>
      <c r="TJO2598" s="655"/>
      <c r="TJP2598" s="655"/>
      <c r="TJQ2598" s="655"/>
      <c r="TJR2598" s="655"/>
      <c r="TJS2598" s="655"/>
      <c r="TJT2598" s="655"/>
      <c r="TJU2598" s="655"/>
      <c r="TJV2598" s="655"/>
      <c r="TJW2598" s="655"/>
      <c r="TJX2598" s="655"/>
      <c r="TJY2598" s="655"/>
      <c r="TJZ2598" s="655"/>
      <c r="TKA2598" s="655"/>
      <c r="TKB2598" s="655"/>
      <c r="TKC2598" s="655"/>
      <c r="TKD2598" s="655"/>
      <c r="TKE2598" s="655"/>
      <c r="TKF2598" s="655"/>
      <c r="TKG2598" s="655"/>
      <c r="TKH2598" s="655"/>
      <c r="TKI2598" s="655"/>
      <c r="TKJ2598" s="655"/>
      <c r="TKK2598" s="655"/>
      <c r="TKL2598" s="655"/>
      <c r="TKM2598" s="655"/>
      <c r="TKN2598" s="655"/>
      <c r="TKO2598" s="655"/>
      <c r="TKP2598" s="655"/>
      <c r="TKQ2598" s="655"/>
      <c r="TKR2598" s="655"/>
      <c r="TKS2598" s="655"/>
      <c r="TKT2598" s="655"/>
      <c r="TKU2598" s="655"/>
      <c r="TKV2598" s="655"/>
      <c r="TKW2598" s="655"/>
      <c r="TKX2598" s="655"/>
      <c r="TKY2598" s="655"/>
      <c r="TKZ2598" s="655"/>
      <c r="TLA2598" s="655"/>
      <c r="TLB2598" s="655"/>
      <c r="TLC2598" s="655"/>
      <c r="TLD2598" s="655"/>
      <c r="TLE2598" s="655"/>
      <c r="TLF2598" s="655"/>
      <c r="TLG2598" s="655"/>
      <c r="TLH2598" s="655"/>
      <c r="TLI2598" s="655"/>
      <c r="TLJ2598" s="655"/>
      <c r="TLK2598" s="655"/>
      <c r="TLL2598" s="655"/>
      <c r="TLM2598" s="655"/>
      <c r="TLN2598" s="655"/>
      <c r="TLO2598" s="655"/>
      <c r="TLP2598" s="655"/>
      <c r="TLQ2598" s="655"/>
      <c r="TLR2598" s="655"/>
      <c r="TLS2598" s="655"/>
      <c r="TLT2598" s="655"/>
      <c r="TLU2598" s="655"/>
      <c r="TLV2598" s="655"/>
      <c r="TLW2598" s="655"/>
      <c r="TLX2598" s="655"/>
      <c r="TLY2598" s="655"/>
      <c r="TLZ2598" s="655"/>
      <c r="TMA2598" s="655"/>
      <c r="TMB2598" s="655"/>
      <c r="TMC2598" s="655"/>
      <c r="TMD2598" s="655"/>
      <c r="TME2598" s="655"/>
      <c r="TMF2598" s="655"/>
      <c r="TMG2598" s="655"/>
      <c r="TMH2598" s="655"/>
      <c r="TMI2598" s="655"/>
      <c r="TMJ2598" s="655"/>
      <c r="TMK2598" s="655"/>
      <c r="TML2598" s="655"/>
      <c r="TMM2598" s="655"/>
      <c r="TMN2598" s="655"/>
      <c r="TMO2598" s="655"/>
      <c r="TMP2598" s="655"/>
      <c r="TMQ2598" s="655"/>
      <c r="TMR2598" s="655"/>
      <c r="TMS2598" s="655"/>
      <c r="TMT2598" s="655"/>
      <c r="TMU2598" s="655"/>
      <c r="TMV2598" s="655"/>
      <c r="TMW2598" s="655"/>
      <c r="TMX2598" s="655"/>
      <c r="TMY2598" s="655"/>
      <c r="TMZ2598" s="655"/>
      <c r="TNA2598" s="655"/>
      <c r="TNB2598" s="655"/>
      <c r="TNC2598" s="655"/>
      <c r="TND2598" s="655"/>
      <c r="TNE2598" s="655"/>
      <c r="TNF2598" s="655"/>
      <c r="TNG2598" s="655"/>
      <c r="TNH2598" s="655"/>
      <c r="TNI2598" s="655"/>
      <c r="TNJ2598" s="655"/>
      <c r="TNK2598" s="655"/>
      <c r="TNL2598" s="655"/>
      <c r="TNM2598" s="655"/>
      <c r="TNN2598" s="655"/>
      <c r="TNO2598" s="655"/>
      <c r="TNP2598" s="655"/>
      <c r="TNQ2598" s="655"/>
      <c r="TNR2598" s="655"/>
      <c r="TNS2598" s="655"/>
      <c r="TNT2598" s="655"/>
      <c r="TNU2598" s="655"/>
      <c r="TNV2598" s="655"/>
      <c r="TNW2598" s="655"/>
      <c r="TNX2598" s="655"/>
      <c r="TNY2598" s="655"/>
      <c r="TNZ2598" s="655"/>
      <c r="TOA2598" s="655"/>
      <c r="TOB2598" s="655"/>
      <c r="TOC2598" s="655"/>
      <c r="TOD2598" s="655"/>
      <c r="TOE2598" s="655"/>
      <c r="TOF2598" s="655"/>
      <c r="TOG2598" s="655"/>
      <c r="TOH2598" s="655"/>
      <c r="TOI2598" s="655"/>
      <c r="TOJ2598" s="655"/>
      <c r="TOK2598" s="655"/>
      <c r="TOL2598" s="655"/>
      <c r="TOM2598" s="655"/>
      <c r="TON2598" s="655"/>
      <c r="TOO2598" s="655"/>
      <c r="TOP2598" s="655"/>
      <c r="TOQ2598" s="655"/>
      <c r="TOR2598" s="655"/>
      <c r="TOS2598" s="655"/>
      <c r="TOT2598" s="655"/>
      <c r="TOU2598" s="655"/>
      <c r="TOV2598" s="655"/>
      <c r="TOW2598" s="655"/>
      <c r="TOX2598" s="655"/>
      <c r="TOY2598" s="655"/>
      <c r="TOZ2598" s="655"/>
      <c r="TPA2598" s="655"/>
      <c r="TPB2598" s="655"/>
      <c r="TPC2598" s="655"/>
      <c r="TPD2598" s="655"/>
      <c r="TPE2598" s="655"/>
      <c r="TPF2598" s="655"/>
      <c r="TPG2598" s="655"/>
      <c r="TPH2598" s="655"/>
      <c r="TPI2598" s="655"/>
      <c r="TPJ2598" s="655"/>
      <c r="TPK2598" s="655"/>
      <c r="TPL2598" s="655"/>
      <c r="TPM2598" s="655"/>
      <c r="TPN2598" s="655"/>
      <c r="TPO2598" s="655"/>
      <c r="TPP2598" s="655"/>
      <c r="TPQ2598" s="655"/>
      <c r="TPR2598" s="655"/>
      <c r="TPS2598" s="655"/>
      <c r="TPT2598" s="655"/>
      <c r="TPU2598" s="655"/>
      <c r="TPV2598" s="655"/>
      <c r="TPW2598" s="655"/>
      <c r="TPX2598" s="655"/>
      <c r="TPY2598" s="655"/>
      <c r="TPZ2598" s="655"/>
      <c r="TQA2598" s="655"/>
      <c r="TQB2598" s="655"/>
      <c r="TQC2598" s="655"/>
      <c r="TQD2598" s="655"/>
      <c r="TQE2598" s="655"/>
      <c r="TQF2598" s="655"/>
      <c r="TQG2598" s="655"/>
      <c r="TQH2598" s="655"/>
      <c r="TQI2598" s="655"/>
      <c r="TQJ2598" s="655"/>
      <c r="TQK2598" s="655"/>
      <c r="TQL2598" s="655"/>
      <c r="TQM2598" s="655"/>
      <c r="TQN2598" s="655"/>
      <c r="TQO2598" s="655"/>
      <c r="TQP2598" s="655"/>
      <c r="TQQ2598" s="655"/>
      <c r="TQR2598" s="655"/>
      <c r="TQS2598" s="655"/>
      <c r="TQT2598" s="655"/>
      <c r="TQU2598" s="655"/>
      <c r="TQV2598" s="655"/>
      <c r="TQW2598" s="655"/>
      <c r="TQX2598" s="655"/>
      <c r="TQY2598" s="655"/>
      <c r="TQZ2598" s="655"/>
      <c r="TRA2598" s="655"/>
      <c r="TRB2598" s="655"/>
      <c r="TRC2598" s="655"/>
      <c r="TRD2598" s="655"/>
      <c r="TRE2598" s="655"/>
      <c r="TRF2598" s="655"/>
      <c r="TRG2598" s="655"/>
      <c r="TRH2598" s="655"/>
      <c r="TRI2598" s="655"/>
      <c r="TRJ2598" s="655"/>
      <c r="TRK2598" s="655"/>
      <c r="TRL2598" s="655"/>
      <c r="TRM2598" s="655"/>
      <c r="TRN2598" s="655"/>
      <c r="TRO2598" s="655"/>
      <c r="TRP2598" s="655"/>
      <c r="TRQ2598" s="655"/>
      <c r="TRR2598" s="655"/>
      <c r="TRS2598" s="655"/>
      <c r="TRT2598" s="655"/>
      <c r="TRU2598" s="655"/>
      <c r="TRV2598" s="655"/>
      <c r="TRW2598" s="655"/>
      <c r="TRX2598" s="655"/>
      <c r="TRY2598" s="655"/>
      <c r="TRZ2598" s="655"/>
      <c r="TSA2598" s="655"/>
      <c r="TSB2598" s="655"/>
      <c r="TSC2598" s="655"/>
      <c r="TSD2598" s="655"/>
      <c r="TSE2598" s="655"/>
      <c r="TSF2598" s="655"/>
      <c r="TSG2598" s="655"/>
      <c r="TSH2598" s="655"/>
      <c r="TSI2598" s="655"/>
      <c r="TSJ2598" s="655"/>
      <c r="TSK2598" s="655"/>
      <c r="TSL2598" s="655"/>
      <c r="TSM2598" s="655"/>
      <c r="TSN2598" s="655"/>
      <c r="TSO2598" s="655"/>
      <c r="TSP2598" s="655"/>
      <c r="TSQ2598" s="655"/>
      <c r="TSR2598" s="655"/>
      <c r="TSS2598" s="655"/>
      <c r="TST2598" s="655"/>
      <c r="TSU2598" s="655"/>
      <c r="TSV2598" s="655"/>
      <c r="TSW2598" s="655"/>
      <c r="TSX2598" s="655"/>
      <c r="TSY2598" s="655"/>
      <c r="TSZ2598" s="655"/>
      <c r="TTA2598" s="655"/>
      <c r="TTB2598" s="655"/>
      <c r="TTC2598" s="655"/>
      <c r="TTD2598" s="655"/>
      <c r="TTE2598" s="655"/>
      <c r="TTF2598" s="655"/>
      <c r="TTG2598" s="655"/>
      <c r="TTH2598" s="655"/>
      <c r="TTI2598" s="655"/>
      <c r="TTJ2598" s="655"/>
      <c r="TTK2598" s="655"/>
      <c r="TTL2598" s="655"/>
      <c r="TTM2598" s="655"/>
      <c r="TTN2598" s="655"/>
      <c r="TTO2598" s="655"/>
      <c r="TTP2598" s="655"/>
      <c r="TTQ2598" s="655"/>
      <c r="TTR2598" s="655"/>
      <c r="TTS2598" s="655"/>
      <c r="TTT2598" s="655"/>
      <c r="TTU2598" s="655"/>
      <c r="TTV2598" s="655"/>
      <c r="TTW2598" s="655"/>
      <c r="TTX2598" s="655"/>
      <c r="TTY2598" s="655"/>
      <c r="TTZ2598" s="655"/>
      <c r="TUA2598" s="655"/>
      <c r="TUB2598" s="655"/>
      <c r="TUC2598" s="655"/>
      <c r="TUD2598" s="655"/>
      <c r="TUE2598" s="655"/>
      <c r="TUF2598" s="655"/>
      <c r="TUG2598" s="655"/>
      <c r="TUH2598" s="655"/>
      <c r="TUI2598" s="655"/>
      <c r="TUJ2598" s="655"/>
      <c r="TUK2598" s="655"/>
      <c r="TUL2598" s="655"/>
      <c r="TUM2598" s="655"/>
      <c r="TUN2598" s="655"/>
      <c r="TUO2598" s="655"/>
      <c r="TUP2598" s="655"/>
      <c r="TUQ2598" s="655"/>
      <c r="TUR2598" s="655"/>
      <c r="TUS2598" s="655"/>
      <c r="TUT2598" s="655"/>
      <c r="TUU2598" s="655"/>
      <c r="TUV2598" s="655"/>
      <c r="TUW2598" s="655"/>
      <c r="TUX2598" s="655"/>
      <c r="TUY2598" s="655"/>
      <c r="TUZ2598" s="655"/>
      <c r="TVA2598" s="655"/>
      <c r="TVB2598" s="655"/>
      <c r="TVC2598" s="655"/>
      <c r="TVD2598" s="655"/>
      <c r="TVE2598" s="655"/>
      <c r="TVF2598" s="655"/>
      <c r="TVG2598" s="655"/>
      <c r="TVH2598" s="655"/>
      <c r="TVI2598" s="655"/>
      <c r="TVJ2598" s="655"/>
      <c r="TVK2598" s="655"/>
      <c r="TVL2598" s="655"/>
      <c r="TVM2598" s="655"/>
      <c r="TVN2598" s="655"/>
      <c r="TVO2598" s="655"/>
      <c r="TVP2598" s="655"/>
      <c r="TVQ2598" s="655"/>
      <c r="TVR2598" s="655"/>
      <c r="TVS2598" s="655"/>
      <c r="TVT2598" s="655"/>
      <c r="TVU2598" s="655"/>
      <c r="TVV2598" s="655"/>
      <c r="TVW2598" s="655"/>
      <c r="TVX2598" s="655"/>
      <c r="TVY2598" s="655"/>
      <c r="TVZ2598" s="655"/>
      <c r="TWA2598" s="655"/>
      <c r="TWB2598" s="655"/>
      <c r="TWC2598" s="655"/>
      <c r="TWD2598" s="655"/>
      <c r="TWE2598" s="655"/>
      <c r="TWF2598" s="655"/>
      <c r="TWG2598" s="655"/>
      <c r="TWH2598" s="655"/>
      <c r="TWI2598" s="655"/>
      <c r="TWJ2598" s="655"/>
      <c r="TWK2598" s="655"/>
      <c r="TWL2598" s="655"/>
      <c r="TWM2598" s="655"/>
      <c r="TWN2598" s="655"/>
      <c r="TWO2598" s="655"/>
      <c r="TWP2598" s="655"/>
      <c r="TWQ2598" s="655"/>
      <c r="TWR2598" s="655"/>
      <c r="TWS2598" s="655"/>
      <c r="TWT2598" s="655"/>
      <c r="TWU2598" s="655"/>
      <c r="TWV2598" s="655"/>
      <c r="TWW2598" s="655"/>
      <c r="TWX2598" s="655"/>
      <c r="TWY2598" s="655"/>
      <c r="TWZ2598" s="655"/>
      <c r="TXA2598" s="655"/>
      <c r="TXB2598" s="655"/>
      <c r="TXC2598" s="655"/>
      <c r="TXD2598" s="655"/>
      <c r="TXE2598" s="655"/>
      <c r="TXF2598" s="655"/>
      <c r="TXG2598" s="655"/>
      <c r="TXH2598" s="655"/>
      <c r="TXI2598" s="655"/>
      <c r="TXJ2598" s="655"/>
      <c r="TXK2598" s="655"/>
      <c r="TXL2598" s="655"/>
      <c r="TXM2598" s="655"/>
      <c r="TXN2598" s="655"/>
      <c r="TXO2598" s="655"/>
      <c r="TXP2598" s="655"/>
      <c r="TXQ2598" s="655"/>
      <c r="TXR2598" s="655"/>
      <c r="TXS2598" s="655"/>
      <c r="TXT2598" s="655"/>
      <c r="TXU2598" s="655"/>
      <c r="TXV2598" s="655"/>
      <c r="TXW2598" s="655"/>
      <c r="TXX2598" s="655"/>
      <c r="TXY2598" s="655"/>
      <c r="TXZ2598" s="655"/>
      <c r="TYA2598" s="655"/>
      <c r="TYB2598" s="655"/>
      <c r="TYC2598" s="655"/>
      <c r="TYD2598" s="655"/>
      <c r="TYE2598" s="655"/>
      <c r="TYF2598" s="655"/>
      <c r="TYG2598" s="655"/>
      <c r="TYH2598" s="655"/>
      <c r="TYI2598" s="655"/>
      <c r="TYJ2598" s="655"/>
      <c r="TYK2598" s="655"/>
      <c r="TYL2598" s="655"/>
      <c r="TYM2598" s="655"/>
      <c r="TYN2598" s="655"/>
      <c r="TYO2598" s="655"/>
      <c r="TYP2598" s="655"/>
      <c r="TYQ2598" s="655"/>
      <c r="TYR2598" s="655"/>
      <c r="TYS2598" s="655"/>
      <c r="TYT2598" s="655"/>
      <c r="TYU2598" s="655"/>
      <c r="TYV2598" s="655"/>
      <c r="TYW2598" s="655"/>
      <c r="TYX2598" s="655"/>
      <c r="TYY2598" s="655"/>
      <c r="TYZ2598" s="655"/>
      <c r="TZA2598" s="655"/>
      <c r="TZB2598" s="655"/>
      <c r="TZC2598" s="655"/>
      <c r="TZD2598" s="655"/>
      <c r="TZE2598" s="655"/>
      <c r="TZF2598" s="655"/>
      <c r="TZG2598" s="655"/>
      <c r="TZH2598" s="655"/>
      <c r="TZI2598" s="655"/>
      <c r="TZJ2598" s="655"/>
      <c r="TZK2598" s="655"/>
      <c r="TZL2598" s="655"/>
      <c r="TZM2598" s="655"/>
      <c r="TZN2598" s="655"/>
      <c r="TZO2598" s="655"/>
      <c r="TZP2598" s="655"/>
      <c r="TZQ2598" s="655"/>
      <c r="TZR2598" s="655"/>
      <c r="TZS2598" s="655"/>
      <c r="TZT2598" s="655"/>
      <c r="TZU2598" s="655"/>
      <c r="TZV2598" s="655"/>
      <c r="TZW2598" s="655"/>
      <c r="TZX2598" s="655"/>
      <c r="TZY2598" s="655"/>
      <c r="TZZ2598" s="655"/>
      <c r="UAA2598" s="655"/>
      <c r="UAB2598" s="655"/>
      <c r="UAC2598" s="655"/>
      <c r="UAD2598" s="655"/>
      <c r="UAE2598" s="655"/>
      <c r="UAF2598" s="655"/>
      <c r="UAG2598" s="655"/>
      <c r="UAH2598" s="655"/>
      <c r="UAI2598" s="655"/>
      <c r="UAJ2598" s="655"/>
      <c r="UAK2598" s="655"/>
      <c r="UAL2598" s="655"/>
      <c r="UAM2598" s="655"/>
      <c r="UAN2598" s="655"/>
      <c r="UAO2598" s="655"/>
      <c r="UAP2598" s="655"/>
      <c r="UAQ2598" s="655"/>
      <c r="UAR2598" s="655"/>
      <c r="UAS2598" s="655"/>
      <c r="UAT2598" s="655"/>
      <c r="UAU2598" s="655"/>
      <c r="UAV2598" s="655"/>
      <c r="UAW2598" s="655"/>
      <c r="UAX2598" s="655"/>
      <c r="UAY2598" s="655"/>
      <c r="UAZ2598" s="655"/>
      <c r="UBA2598" s="655"/>
      <c r="UBB2598" s="655"/>
      <c r="UBC2598" s="655"/>
      <c r="UBD2598" s="655"/>
      <c r="UBE2598" s="655"/>
      <c r="UBF2598" s="655"/>
      <c r="UBG2598" s="655"/>
      <c r="UBH2598" s="655"/>
      <c r="UBI2598" s="655"/>
      <c r="UBJ2598" s="655"/>
      <c r="UBK2598" s="655"/>
      <c r="UBL2598" s="655"/>
      <c r="UBM2598" s="655"/>
      <c r="UBN2598" s="655"/>
      <c r="UBO2598" s="655"/>
      <c r="UBP2598" s="655"/>
      <c r="UBQ2598" s="655"/>
      <c r="UBR2598" s="655"/>
      <c r="UBS2598" s="655"/>
      <c r="UBT2598" s="655"/>
      <c r="UBU2598" s="655"/>
      <c r="UBV2598" s="655"/>
      <c r="UBW2598" s="655"/>
      <c r="UBX2598" s="655"/>
      <c r="UBY2598" s="655"/>
      <c r="UBZ2598" s="655"/>
      <c r="UCA2598" s="655"/>
      <c r="UCB2598" s="655"/>
      <c r="UCC2598" s="655"/>
      <c r="UCD2598" s="655"/>
      <c r="UCE2598" s="655"/>
      <c r="UCF2598" s="655"/>
      <c r="UCG2598" s="655"/>
      <c r="UCH2598" s="655"/>
      <c r="UCI2598" s="655"/>
      <c r="UCJ2598" s="655"/>
      <c r="UCK2598" s="655"/>
      <c r="UCL2598" s="655"/>
      <c r="UCM2598" s="655"/>
      <c r="UCN2598" s="655"/>
      <c r="UCO2598" s="655"/>
      <c r="UCP2598" s="655"/>
      <c r="UCQ2598" s="655"/>
      <c r="UCR2598" s="655"/>
      <c r="UCS2598" s="655"/>
      <c r="UCT2598" s="655"/>
      <c r="UCU2598" s="655"/>
      <c r="UCV2598" s="655"/>
      <c r="UCW2598" s="655"/>
      <c r="UCX2598" s="655"/>
      <c r="UCY2598" s="655"/>
      <c r="UCZ2598" s="655"/>
      <c r="UDA2598" s="655"/>
      <c r="UDB2598" s="655"/>
      <c r="UDC2598" s="655"/>
      <c r="UDD2598" s="655"/>
      <c r="UDE2598" s="655"/>
      <c r="UDF2598" s="655"/>
      <c r="UDG2598" s="655"/>
      <c r="UDH2598" s="655"/>
      <c r="UDI2598" s="655"/>
      <c r="UDJ2598" s="655"/>
      <c r="UDK2598" s="655"/>
      <c r="UDL2598" s="655"/>
      <c r="UDM2598" s="655"/>
      <c r="UDN2598" s="655"/>
      <c r="UDO2598" s="655"/>
      <c r="UDP2598" s="655"/>
      <c r="UDQ2598" s="655"/>
      <c r="UDR2598" s="655"/>
      <c r="UDS2598" s="655"/>
      <c r="UDT2598" s="655"/>
      <c r="UDU2598" s="655"/>
      <c r="UDV2598" s="655"/>
      <c r="UDW2598" s="655"/>
      <c r="UDX2598" s="655"/>
      <c r="UDY2598" s="655"/>
      <c r="UDZ2598" s="655"/>
      <c r="UEA2598" s="655"/>
      <c r="UEB2598" s="655"/>
      <c r="UEC2598" s="655"/>
      <c r="UED2598" s="655"/>
      <c r="UEE2598" s="655"/>
      <c r="UEF2598" s="655"/>
      <c r="UEG2598" s="655"/>
      <c r="UEH2598" s="655"/>
      <c r="UEI2598" s="655"/>
      <c r="UEJ2598" s="655"/>
      <c r="UEK2598" s="655"/>
      <c r="UEL2598" s="655"/>
      <c r="UEM2598" s="655"/>
      <c r="UEN2598" s="655"/>
      <c r="UEO2598" s="655"/>
      <c r="UEP2598" s="655"/>
      <c r="UEQ2598" s="655"/>
      <c r="UER2598" s="655"/>
      <c r="UES2598" s="655"/>
      <c r="UET2598" s="655"/>
      <c r="UEU2598" s="655"/>
      <c r="UEV2598" s="655"/>
      <c r="UEW2598" s="655"/>
      <c r="UEX2598" s="655"/>
      <c r="UEY2598" s="655"/>
      <c r="UEZ2598" s="655"/>
      <c r="UFA2598" s="655"/>
      <c r="UFB2598" s="655"/>
      <c r="UFC2598" s="655"/>
      <c r="UFD2598" s="655"/>
      <c r="UFE2598" s="655"/>
      <c r="UFF2598" s="655"/>
      <c r="UFG2598" s="655"/>
      <c r="UFH2598" s="655"/>
      <c r="UFI2598" s="655"/>
      <c r="UFJ2598" s="655"/>
      <c r="UFK2598" s="655"/>
      <c r="UFL2598" s="655"/>
      <c r="UFM2598" s="655"/>
      <c r="UFN2598" s="655"/>
      <c r="UFO2598" s="655"/>
      <c r="UFP2598" s="655"/>
      <c r="UFQ2598" s="655"/>
      <c r="UFR2598" s="655"/>
      <c r="UFS2598" s="655"/>
      <c r="UFT2598" s="655"/>
      <c r="UFU2598" s="655"/>
      <c r="UFV2598" s="655"/>
      <c r="UFW2598" s="655"/>
      <c r="UFX2598" s="655"/>
      <c r="UFY2598" s="655"/>
      <c r="UFZ2598" s="655"/>
      <c r="UGA2598" s="655"/>
      <c r="UGB2598" s="655"/>
      <c r="UGC2598" s="655"/>
      <c r="UGD2598" s="655"/>
      <c r="UGE2598" s="655"/>
      <c r="UGF2598" s="655"/>
      <c r="UGG2598" s="655"/>
      <c r="UGH2598" s="655"/>
      <c r="UGI2598" s="655"/>
      <c r="UGJ2598" s="655"/>
      <c r="UGK2598" s="655"/>
      <c r="UGL2598" s="655"/>
      <c r="UGM2598" s="655"/>
      <c r="UGN2598" s="655"/>
      <c r="UGO2598" s="655"/>
      <c r="UGP2598" s="655"/>
      <c r="UGQ2598" s="655"/>
      <c r="UGR2598" s="655"/>
      <c r="UGS2598" s="655"/>
      <c r="UGT2598" s="655"/>
      <c r="UGU2598" s="655"/>
      <c r="UGV2598" s="655"/>
      <c r="UGW2598" s="655"/>
      <c r="UGX2598" s="655"/>
      <c r="UGY2598" s="655"/>
      <c r="UGZ2598" s="655"/>
      <c r="UHA2598" s="655"/>
      <c r="UHB2598" s="655"/>
      <c r="UHC2598" s="655"/>
      <c r="UHD2598" s="655"/>
      <c r="UHE2598" s="655"/>
      <c r="UHF2598" s="655"/>
      <c r="UHG2598" s="655"/>
      <c r="UHH2598" s="655"/>
      <c r="UHI2598" s="655"/>
      <c r="UHJ2598" s="655"/>
      <c r="UHK2598" s="655"/>
      <c r="UHL2598" s="655"/>
      <c r="UHM2598" s="655"/>
      <c r="UHN2598" s="655"/>
      <c r="UHO2598" s="655"/>
      <c r="UHP2598" s="655"/>
      <c r="UHQ2598" s="655"/>
      <c r="UHR2598" s="655"/>
      <c r="UHS2598" s="655"/>
      <c r="UHT2598" s="655"/>
      <c r="UHU2598" s="655"/>
      <c r="UHV2598" s="655"/>
      <c r="UHW2598" s="655"/>
      <c r="UHX2598" s="655"/>
      <c r="UHY2598" s="655"/>
      <c r="UHZ2598" s="655"/>
      <c r="UIA2598" s="655"/>
      <c r="UIB2598" s="655"/>
      <c r="UIC2598" s="655"/>
      <c r="UID2598" s="655"/>
      <c r="UIE2598" s="655"/>
      <c r="UIF2598" s="655"/>
      <c r="UIG2598" s="655"/>
      <c r="UIH2598" s="655"/>
      <c r="UII2598" s="655"/>
      <c r="UIJ2598" s="655"/>
      <c r="UIK2598" s="655"/>
      <c r="UIL2598" s="655"/>
      <c r="UIM2598" s="655"/>
      <c r="UIN2598" s="655"/>
      <c r="UIO2598" s="655"/>
      <c r="UIP2598" s="655"/>
      <c r="UIQ2598" s="655"/>
      <c r="UIR2598" s="655"/>
      <c r="UIS2598" s="655"/>
      <c r="UIT2598" s="655"/>
      <c r="UIU2598" s="655"/>
      <c r="UIV2598" s="655"/>
      <c r="UIW2598" s="655"/>
      <c r="UIX2598" s="655"/>
      <c r="UIY2598" s="655"/>
      <c r="UIZ2598" s="655"/>
      <c r="UJA2598" s="655"/>
      <c r="UJB2598" s="655"/>
      <c r="UJC2598" s="655"/>
      <c r="UJD2598" s="655"/>
      <c r="UJE2598" s="655"/>
      <c r="UJF2598" s="655"/>
      <c r="UJG2598" s="655"/>
      <c r="UJH2598" s="655"/>
      <c r="UJI2598" s="655"/>
      <c r="UJJ2598" s="655"/>
      <c r="UJK2598" s="655"/>
      <c r="UJL2598" s="655"/>
      <c r="UJM2598" s="655"/>
      <c r="UJN2598" s="655"/>
      <c r="UJO2598" s="655"/>
      <c r="UJP2598" s="655"/>
      <c r="UJQ2598" s="655"/>
      <c r="UJR2598" s="655"/>
      <c r="UJS2598" s="655"/>
      <c r="UJT2598" s="655"/>
      <c r="UJU2598" s="655"/>
      <c r="UJV2598" s="655"/>
      <c r="UJW2598" s="655"/>
      <c r="UJX2598" s="655"/>
      <c r="UJY2598" s="655"/>
      <c r="UJZ2598" s="655"/>
      <c r="UKA2598" s="655"/>
      <c r="UKB2598" s="655"/>
      <c r="UKC2598" s="655"/>
      <c r="UKD2598" s="655"/>
      <c r="UKE2598" s="655"/>
      <c r="UKF2598" s="655"/>
      <c r="UKG2598" s="655"/>
      <c r="UKH2598" s="655"/>
      <c r="UKI2598" s="655"/>
      <c r="UKJ2598" s="655"/>
      <c r="UKK2598" s="655"/>
      <c r="UKL2598" s="655"/>
      <c r="UKM2598" s="655"/>
      <c r="UKN2598" s="655"/>
      <c r="UKO2598" s="655"/>
      <c r="UKP2598" s="655"/>
      <c r="UKQ2598" s="655"/>
      <c r="UKR2598" s="655"/>
      <c r="UKS2598" s="655"/>
      <c r="UKT2598" s="655"/>
      <c r="UKU2598" s="655"/>
      <c r="UKV2598" s="655"/>
      <c r="UKW2598" s="655"/>
      <c r="UKX2598" s="655"/>
      <c r="UKY2598" s="655"/>
      <c r="UKZ2598" s="655"/>
      <c r="ULA2598" s="655"/>
      <c r="ULB2598" s="655"/>
      <c r="ULC2598" s="655"/>
      <c r="ULD2598" s="655"/>
      <c r="ULE2598" s="655"/>
      <c r="ULF2598" s="655"/>
      <c r="ULG2598" s="655"/>
      <c r="ULH2598" s="655"/>
      <c r="ULI2598" s="655"/>
      <c r="ULJ2598" s="655"/>
      <c r="ULK2598" s="655"/>
      <c r="ULL2598" s="655"/>
      <c r="ULM2598" s="655"/>
      <c r="ULN2598" s="655"/>
      <c r="ULO2598" s="655"/>
      <c r="ULP2598" s="655"/>
      <c r="ULQ2598" s="655"/>
      <c r="ULR2598" s="655"/>
      <c r="ULS2598" s="655"/>
      <c r="ULT2598" s="655"/>
      <c r="ULU2598" s="655"/>
      <c r="ULV2598" s="655"/>
      <c r="ULW2598" s="655"/>
      <c r="ULX2598" s="655"/>
      <c r="ULY2598" s="655"/>
      <c r="ULZ2598" s="655"/>
      <c r="UMA2598" s="655"/>
      <c r="UMB2598" s="655"/>
      <c r="UMC2598" s="655"/>
      <c r="UMD2598" s="655"/>
      <c r="UME2598" s="655"/>
      <c r="UMF2598" s="655"/>
      <c r="UMG2598" s="655"/>
      <c r="UMH2598" s="655"/>
      <c r="UMI2598" s="655"/>
      <c r="UMJ2598" s="655"/>
      <c r="UMK2598" s="655"/>
      <c r="UML2598" s="655"/>
      <c r="UMM2598" s="655"/>
      <c r="UMN2598" s="655"/>
      <c r="UMO2598" s="655"/>
      <c r="UMP2598" s="655"/>
      <c r="UMQ2598" s="655"/>
      <c r="UMR2598" s="655"/>
      <c r="UMS2598" s="655"/>
      <c r="UMT2598" s="655"/>
      <c r="UMU2598" s="655"/>
      <c r="UMV2598" s="655"/>
      <c r="UMW2598" s="655"/>
      <c r="UMX2598" s="655"/>
      <c r="UMY2598" s="655"/>
      <c r="UMZ2598" s="655"/>
      <c r="UNA2598" s="655"/>
      <c r="UNB2598" s="655"/>
      <c r="UNC2598" s="655"/>
      <c r="UND2598" s="655"/>
      <c r="UNE2598" s="655"/>
      <c r="UNF2598" s="655"/>
      <c r="UNG2598" s="655"/>
      <c r="UNH2598" s="655"/>
      <c r="UNI2598" s="655"/>
      <c r="UNJ2598" s="655"/>
      <c r="UNK2598" s="655"/>
      <c r="UNL2598" s="655"/>
      <c r="UNM2598" s="655"/>
      <c r="UNN2598" s="655"/>
      <c r="UNO2598" s="655"/>
      <c r="UNP2598" s="655"/>
      <c r="UNQ2598" s="655"/>
      <c r="UNR2598" s="655"/>
      <c r="UNS2598" s="655"/>
      <c r="UNT2598" s="655"/>
      <c r="UNU2598" s="655"/>
      <c r="UNV2598" s="655"/>
      <c r="UNW2598" s="655"/>
      <c r="UNX2598" s="655"/>
      <c r="UNY2598" s="655"/>
      <c r="UNZ2598" s="655"/>
      <c r="UOA2598" s="655"/>
      <c r="UOB2598" s="655"/>
      <c r="UOC2598" s="655"/>
      <c r="UOD2598" s="655"/>
      <c r="UOE2598" s="655"/>
      <c r="UOF2598" s="655"/>
      <c r="UOG2598" s="655"/>
      <c r="UOH2598" s="655"/>
      <c r="UOI2598" s="655"/>
      <c r="UOJ2598" s="655"/>
      <c r="UOK2598" s="655"/>
      <c r="UOL2598" s="655"/>
      <c r="UOM2598" s="655"/>
      <c r="UON2598" s="655"/>
      <c r="UOO2598" s="655"/>
      <c r="UOP2598" s="655"/>
      <c r="UOQ2598" s="655"/>
      <c r="UOR2598" s="655"/>
      <c r="UOS2598" s="655"/>
      <c r="UOT2598" s="655"/>
      <c r="UOU2598" s="655"/>
      <c r="UOV2598" s="655"/>
      <c r="UOW2598" s="655"/>
      <c r="UOX2598" s="655"/>
      <c r="UOY2598" s="655"/>
      <c r="UOZ2598" s="655"/>
      <c r="UPA2598" s="655"/>
      <c r="UPB2598" s="655"/>
      <c r="UPC2598" s="655"/>
      <c r="UPD2598" s="655"/>
      <c r="UPE2598" s="655"/>
      <c r="UPF2598" s="655"/>
      <c r="UPG2598" s="655"/>
      <c r="UPH2598" s="655"/>
      <c r="UPI2598" s="655"/>
      <c r="UPJ2598" s="655"/>
      <c r="UPK2598" s="655"/>
      <c r="UPL2598" s="655"/>
      <c r="UPM2598" s="655"/>
      <c r="UPN2598" s="655"/>
      <c r="UPO2598" s="655"/>
      <c r="UPP2598" s="655"/>
      <c r="UPQ2598" s="655"/>
      <c r="UPR2598" s="655"/>
      <c r="UPS2598" s="655"/>
      <c r="UPT2598" s="655"/>
      <c r="UPU2598" s="655"/>
      <c r="UPV2598" s="655"/>
      <c r="UPW2598" s="655"/>
      <c r="UPX2598" s="655"/>
      <c r="UPY2598" s="655"/>
      <c r="UPZ2598" s="655"/>
      <c r="UQA2598" s="655"/>
      <c r="UQB2598" s="655"/>
      <c r="UQC2598" s="655"/>
      <c r="UQD2598" s="655"/>
      <c r="UQE2598" s="655"/>
      <c r="UQF2598" s="655"/>
      <c r="UQG2598" s="655"/>
      <c r="UQH2598" s="655"/>
      <c r="UQI2598" s="655"/>
      <c r="UQJ2598" s="655"/>
      <c r="UQK2598" s="655"/>
      <c r="UQL2598" s="655"/>
      <c r="UQM2598" s="655"/>
      <c r="UQN2598" s="655"/>
      <c r="UQO2598" s="655"/>
      <c r="UQP2598" s="655"/>
      <c r="UQQ2598" s="655"/>
      <c r="UQR2598" s="655"/>
      <c r="UQS2598" s="655"/>
      <c r="UQT2598" s="655"/>
      <c r="UQU2598" s="655"/>
      <c r="UQV2598" s="655"/>
      <c r="UQW2598" s="655"/>
      <c r="UQX2598" s="655"/>
      <c r="UQY2598" s="655"/>
      <c r="UQZ2598" s="655"/>
      <c r="URA2598" s="655"/>
      <c r="URB2598" s="655"/>
      <c r="URC2598" s="655"/>
      <c r="URD2598" s="655"/>
      <c r="URE2598" s="655"/>
      <c r="URF2598" s="655"/>
      <c r="URG2598" s="655"/>
      <c r="URH2598" s="655"/>
      <c r="URI2598" s="655"/>
      <c r="URJ2598" s="655"/>
      <c r="URK2598" s="655"/>
      <c r="URL2598" s="655"/>
      <c r="URM2598" s="655"/>
      <c r="URN2598" s="655"/>
      <c r="URO2598" s="655"/>
      <c r="URP2598" s="655"/>
      <c r="URQ2598" s="655"/>
      <c r="URR2598" s="655"/>
      <c r="URS2598" s="655"/>
      <c r="URT2598" s="655"/>
      <c r="URU2598" s="655"/>
      <c r="URV2598" s="655"/>
      <c r="URW2598" s="655"/>
      <c r="URX2598" s="655"/>
      <c r="URY2598" s="655"/>
      <c r="URZ2598" s="655"/>
      <c r="USA2598" s="655"/>
      <c r="USB2598" s="655"/>
      <c r="USC2598" s="655"/>
      <c r="USD2598" s="655"/>
      <c r="USE2598" s="655"/>
      <c r="USF2598" s="655"/>
      <c r="USG2598" s="655"/>
      <c r="USH2598" s="655"/>
      <c r="USI2598" s="655"/>
      <c r="USJ2598" s="655"/>
      <c r="USK2598" s="655"/>
      <c r="USL2598" s="655"/>
      <c r="USM2598" s="655"/>
      <c r="USN2598" s="655"/>
      <c r="USO2598" s="655"/>
      <c r="USP2598" s="655"/>
      <c r="USQ2598" s="655"/>
      <c r="USR2598" s="655"/>
      <c r="USS2598" s="655"/>
      <c r="UST2598" s="655"/>
      <c r="USU2598" s="655"/>
      <c r="USV2598" s="655"/>
      <c r="USW2598" s="655"/>
      <c r="USX2598" s="655"/>
      <c r="USY2598" s="655"/>
      <c r="USZ2598" s="655"/>
      <c r="UTA2598" s="655"/>
      <c r="UTB2598" s="655"/>
      <c r="UTC2598" s="655"/>
      <c r="UTD2598" s="655"/>
      <c r="UTE2598" s="655"/>
      <c r="UTF2598" s="655"/>
      <c r="UTG2598" s="655"/>
      <c r="UTH2598" s="655"/>
      <c r="UTI2598" s="655"/>
      <c r="UTJ2598" s="655"/>
      <c r="UTK2598" s="655"/>
      <c r="UTL2598" s="655"/>
      <c r="UTM2598" s="655"/>
      <c r="UTN2598" s="655"/>
      <c r="UTO2598" s="655"/>
      <c r="UTP2598" s="655"/>
      <c r="UTQ2598" s="655"/>
      <c r="UTR2598" s="655"/>
      <c r="UTS2598" s="655"/>
      <c r="UTT2598" s="655"/>
      <c r="UTU2598" s="655"/>
      <c r="UTV2598" s="655"/>
      <c r="UTW2598" s="655"/>
      <c r="UTX2598" s="655"/>
      <c r="UTY2598" s="655"/>
      <c r="UTZ2598" s="655"/>
      <c r="UUA2598" s="655"/>
      <c r="UUB2598" s="655"/>
      <c r="UUC2598" s="655"/>
      <c r="UUD2598" s="655"/>
      <c r="UUE2598" s="655"/>
      <c r="UUF2598" s="655"/>
      <c r="UUG2598" s="655"/>
      <c r="UUH2598" s="655"/>
      <c r="UUI2598" s="655"/>
      <c r="UUJ2598" s="655"/>
      <c r="UUK2598" s="655"/>
      <c r="UUL2598" s="655"/>
      <c r="UUM2598" s="655"/>
      <c r="UUN2598" s="655"/>
      <c r="UUO2598" s="655"/>
      <c r="UUP2598" s="655"/>
      <c r="UUQ2598" s="655"/>
      <c r="UUR2598" s="655"/>
      <c r="UUS2598" s="655"/>
      <c r="UUT2598" s="655"/>
      <c r="UUU2598" s="655"/>
      <c r="UUV2598" s="655"/>
      <c r="UUW2598" s="655"/>
      <c r="UUX2598" s="655"/>
      <c r="UUY2598" s="655"/>
      <c r="UUZ2598" s="655"/>
      <c r="UVA2598" s="655"/>
      <c r="UVB2598" s="655"/>
      <c r="UVC2598" s="655"/>
      <c r="UVD2598" s="655"/>
      <c r="UVE2598" s="655"/>
      <c r="UVF2598" s="655"/>
      <c r="UVG2598" s="655"/>
      <c r="UVH2598" s="655"/>
      <c r="UVI2598" s="655"/>
      <c r="UVJ2598" s="655"/>
      <c r="UVK2598" s="655"/>
      <c r="UVL2598" s="655"/>
      <c r="UVM2598" s="655"/>
      <c r="UVN2598" s="655"/>
      <c r="UVO2598" s="655"/>
      <c r="UVP2598" s="655"/>
      <c r="UVQ2598" s="655"/>
      <c r="UVR2598" s="655"/>
      <c r="UVS2598" s="655"/>
      <c r="UVT2598" s="655"/>
      <c r="UVU2598" s="655"/>
      <c r="UVV2598" s="655"/>
      <c r="UVW2598" s="655"/>
      <c r="UVX2598" s="655"/>
      <c r="UVY2598" s="655"/>
      <c r="UVZ2598" s="655"/>
      <c r="UWA2598" s="655"/>
      <c r="UWB2598" s="655"/>
      <c r="UWC2598" s="655"/>
      <c r="UWD2598" s="655"/>
      <c r="UWE2598" s="655"/>
      <c r="UWF2598" s="655"/>
      <c r="UWG2598" s="655"/>
      <c r="UWH2598" s="655"/>
      <c r="UWI2598" s="655"/>
      <c r="UWJ2598" s="655"/>
      <c r="UWK2598" s="655"/>
      <c r="UWL2598" s="655"/>
      <c r="UWM2598" s="655"/>
      <c r="UWN2598" s="655"/>
      <c r="UWO2598" s="655"/>
      <c r="UWP2598" s="655"/>
      <c r="UWQ2598" s="655"/>
      <c r="UWR2598" s="655"/>
      <c r="UWS2598" s="655"/>
      <c r="UWT2598" s="655"/>
      <c r="UWU2598" s="655"/>
      <c r="UWV2598" s="655"/>
      <c r="UWW2598" s="655"/>
      <c r="UWX2598" s="655"/>
      <c r="UWY2598" s="655"/>
      <c r="UWZ2598" s="655"/>
      <c r="UXA2598" s="655"/>
      <c r="UXB2598" s="655"/>
      <c r="UXC2598" s="655"/>
      <c r="UXD2598" s="655"/>
      <c r="UXE2598" s="655"/>
      <c r="UXF2598" s="655"/>
      <c r="UXG2598" s="655"/>
      <c r="UXH2598" s="655"/>
      <c r="UXI2598" s="655"/>
      <c r="UXJ2598" s="655"/>
      <c r="UXK2598" s="655"/>
      <c r="UXL2598" s="655"/>
      <c r="UXM2598" s="655"/>
      <c r="UXN2598" s="655"/>
      <c r="UXO2598" s="655"/>
      <c r="UXP2598" s="655"/>
      <c r="UXQ2598" s="655"/>
      <c r="UXR2598" s="655"/>
      <c r="UXS2598" s="655"/>
      <c r="UXT2598" s="655"/>
      <c r="UXU2598" s="655"/>
      <c r="UXV2598" s="655"/>
      <c r="UXW2598" s="655"/>
      <c r="UXX2598" s="655"/>
      <c r="UXY2598" s="655"/>
      <c r="UXZ2598" s="655"/>
      <c r="UYA2598" s="655"/>
      <c r="UYB2598" s="655"/>
      <c r="UYC2598" s="655"/>
      <c r="UYD2598" s="655"/>
      <c r="UYE2598" s="655"/>
      <c r="UYF2598" s="655"/>
      <c r="UYG2598" s="655"/>
      <c r="UYH2598" s="655"/>
      <c r="UYI2598" s="655"/>
      <c r="UYJ2598" s="655"/>
      <c r="UYK2598" s="655"/>
      <c r="UYL2598" s="655"/>
      <c r="UYM2598" s="655"/>
      <c r="UYN2598" s="655"/>
      <c r="UYO2598" s="655"/>
      <c r="UYP2598" s="655"/>
      <c r="UYQ2598" s="655"/>
      <c r="UYR2598" s="655"/>
      <c r="UYS2598" s="655"/>
      <c r="UYT2598" s="655"/>
      <c r="UYU2598" s="655"/>
      <c r="UYV2598" s="655"/>
      <c r="UYW2598" s="655"/>
      <c r="UYX2598" s="655"/>
      <c r="UYY2598" s="655"/>
      <c r="UYZ2598" s="655"/>
      <c r="UZA2598" s="655"/>
      <c r="UZB2598" s="655"/>
      <c r="UZC2598" s="655"/>
      <c r="UZD2598" s="655"/>
      <c r="UZE2598" s="655"/>
      <c r="UZF2598" s="655"/>
      <c r="UZG2598" s="655"/>
      <c r="UZH2598" s="655"/>
      <c r="UZI2598" s="655"/>
      <c r="UZJ2598" s="655"/>
      <c r="UZK2598" s="655"/>
      <c r="UZL2598" s="655"/>
      <c r="UZM2598" s="655"/>
      <c r="UZN2598" s="655"/>
      <c r="UZO2598" s="655"/>
      <c r="UZP2598" s="655"/>
      <c r="UZQ2598" s="655"/>
      <c r="UZR2598" s="655"/>
      <c r="UZS2598" s="655"/>
      <c r="UZT2598" s="655"/>
      <c r="UZU2598" s="655"/>
      <c r="UZV2598" s="655"/>
      <c r="UZW2598" s="655"/>
      <c r="UZX2598" s="655"/>
      <c r="UZY2598" s="655"/>
      <c r="UZZ2598" s="655"/>
      <c r="VAA2598" s="655"/>
      <c r="VAB2598" s="655"/>
      <c r="VAC2598" s="655"/>
      <c r="VAD2598" s="655"/>
      <c r="VAE2598" s="655"/>
      <c r="VAF2598" s="655"/>
      <c r="VAG2598" s="655"/>
      <c r="VAH2598" s="655"/>
      <c r="VAI2598" s="655"/>
      <c r="VAJ2598" s="655"/>
      <c r="VAK2598" s="655"/>
      <c r="VAL2598" s="655"/>
      <c r="VAM2598" s="655"/>
      <c r="VAN2598" s="655"/>
      <c r="VAO2598" s="655"/>
      <c r="VAP2598" s="655"/>
      <c r="VAQ2598" s="655"/>
      <c r="VAR2598" s="655"/>
      <c r="VAS2598" s="655"/>
      <c r="VAT2598" s="655"/>
      <c r="VAU2598" s="655"/>
      <c r="VAV2598" s="655"/>
      <c r="VAW2598" s="655"/>
      <c r="VAX2598" s="655"/>
      <c r="VAY2598" s="655"/>
      <c r="VAZ2598" s="655"/>
      <c r="VBA2598" s="655"/>
      <c r="VBB2598" s="655"/>
      <c r="VBC2598" s="655"/>
      <c r="VBD2598" s="655"/>
      <c r="VBE2598" s="655"/>
      <c r="VBF2598" s="655"/>
      <c r="VBG2598" s="655"/>
      <c r="VBH2598" s="655"/>
      <c r="VBI2598" s="655"/>
      <c r="VBJ2598" s="655"/>
      <c r="VBK2598" s="655"/>
      <c r="VBL2598" s="655"/>
      <c r="VBM2598" s="655"/>
      <c r="VBN2598" s="655"/>
      <c r="VBO2598" s="655"/>
      <c r="VBP2598" s="655"/>
      <c r="VBQ2598" s="655"/>
      <c r="VBR2598" s="655"/>
      <c r="VBS2598" s="655"/>
      <c r="VBT2598" s="655"/>
      <c r="VBU2598" s="655"/>
      <c r="VBV2598" s="655"/>
      <c r="VBW2598" s="655"/>
      <c r="VBX2598" s="655"/>
      <c r="VBY2598" s="655"/>
      <c r="VBZ2598" s="655"/>
      <c r="VCA2598" s="655"/>
      <c r="VCB2598" s="655"/>
      <c r="VCC2598" s="655"/>
      <c r="VCD2598" s="655"/>
      <c r="VCE2598" s="655"/>
      <c r="VCF2598" s="655"/>
      <c r="VCG2598" s="655"/>
      <c r="VCH2598" s="655"/>
      <c r="VCI2598" s="655"/>
      <c r="VCJ2598" s="655"/>
      <c r="VCK2598" s="655"/>
      <c r="VCL2598" s="655"/>
      <c r="VCM2598" s="655"/>
      <c r="VCN2598" s="655"/>
      <c r="VCO2598" s="655"/>
      <c r="VCP2598" s="655"/>
      <c r="VCQ2598" s="655"/>
      <c r="VCR2598" s="655"/>
      <c r="VCS2598" s="655"/>
      <c r="VCT2598" s="655"/>
      <c r="VCU2598" s="655"/>
      <c r="VCV2598" s="655"/>
      <c r="VCW2598" s="655"/>
      <c r="VCX2598" s="655"/>
      <c r="VCY2598" s="655"/>
      <c r="VCZ2598" s="655"/>
      <c r="VDA2598" s="655"/>
      <c r="VDB2598" s="655"/>
      <c r="VDC2598" s="655"/>
      <c r="VDD2598" s="655"/>
      <c r="VDE2598" s="655"/>
      <c r="VDF2598" s="655"/>
      <c r="VDG2598" s="655"/>
      <c r="VDH2598" s="655"/>
      <c r="VDI2598" s="655"/>
      <c r="VDJ2598" s="655"/>
      <c r="VDK2598" s="655"/>
      <c r="VDL2598" s="655"/>
      <c r="VDM2598" s="655"/>
      <c r="VDN2598" s="655"/>
      <c r="VDO2598" s="655"/>
      <c r="VDP2598" s="655"/>
      <c r="VDQ2598" s="655"/>
      <c r="VDR2598" s="655"/>
      <c r="VDS2598" s="655"/>
      <c r="VDT2598" s="655"/>
      <c r="VDU2598" s="655"/>
      <c r="VDV2598" s="655"/>
      <c r="VDW2598" s="655"/>
      <c r="VDX2598" s="655"/>
      <c r="VDY2598" s="655"/>
      <c r="VDZ2598" s="655"/>
      <c r="VEA2598" s="655"/>
      <c r="VEB2598" s="655"/>
      <c r="VEC2598" s="655"/>
      <c r="VED2598" s="655"/>
      <c r="VEE2598" s="655"/>
      <c r="VEF2598" s="655"/>
      <c r="VEG2598" s="655"/>
      <c r="VEH2598" s="655"/>
      <c r="VEI2598" s="655"/>
      <c r="VEJ2598" s="655"/>
      <c r="VEK2598" s="655"/>
      <c r="VEL2598" s="655"/>
      <c r="VEM2598" s="655"/>
      <c r="VEN2598" s="655"/>
      <c r="VEO2598" s="655"/>
      <c r="VEP2598" s="655"/>
      <c r="VEQ2598" s="655"/>
      <c r="VER2598" s="655"/>
      <c r="VES2598" s="655"/>
      <c r="VET2598" s="655"/>
      <c r="VEU2598" s="655"/>
      <c r="VEV2598" s="655"/>
      <c r="VEW2598" s="655"/>
      <c r="VEX2598" s="655"/>
      <c r="VEY2598" s="655"/>
      <c r="VEZ2598" s="655"/>
      <c r="VFA2598" s="655"/>
      <c r="VFB2598" s="655"/>
      <c r="VFC2598" s="655"/>
      <c r="VFD2598" s="655"/>
      <c r="VFE2598" s="655"/>
      <c r="VFF2598" s="655"/>
      <c r="VFG2598" s="655"/>
      <c r="VFH2598" s="655"/>
      <c r="VFI2598" s="655"/>
      <c r="VFJ2598" s="655"/>
      <c r="VFK2598" s="655"/>
      <c r="VFL2598" s="655"/>
      <c r="VFM2598" s="655"/>
      <c r="VFN2598" s="655"/>
      <c r="VFO2598" s="655"/>
      <c r="VFP2598" s="655"/>
      <c r="VFQ2598" s="655"/>
      <c r="VFR2598" s="655"/>
      <c r="VFS2598" s="655"/>
      <c r="VFT2598" s="655"/>
      <c r="VFU2598" s="655"/>
      <c r="VFV2598" s="655"/>
      <c r="VFW2598" s="655"/>
      <c r="VFX2598" s="655"/>
      <c r="VFY2598" s="655"/>
      <c r="VFZ2598" s="655"/>
      <c r="VGA2598" s="655"/>
      <c r="VGB2598" s="655"/>
      <c r="VGC2598" s="655"/>
      <c r="VGD2598" s="655"/>
      <c r="VGE2598" s="655"/>
      <c r="VGF2598" s="655"/>
      <c r="VGG2598" s="655"/>
      <c r="VGH2598" s="655"/>
      <c r="VGI2598" s="655"/>
      <c r="VGJ2598" s="655"/>
      <c r="VGK2598" s="655"/>
      <c r="VGL2598" s="655"/>
      <c r="VGM2598" s="655"/>
      <c r="VGN2598" s="655"/>
      <c r="VGO2598" s="655"/>
      <c r="VGP2598" s="655"/>
      <c r="VGQ2598" s="655"/>
      <c r="VGR2598" s="655"/>
      <c r="VGS2598" s="655"/>
      <c r="VGT2598" s="655"/>
      <c r="VGU2598" s="655"/>
      <c r="VGV2598" s="655"/>
      <c r="VGW2598" s="655"/>
      <c r="VGX2598" s="655"/>
      <c r="VGY2598" s="655"/>
      <c r="VGZ2598" s="655"/>
      <c r="VHA2598" s="655"/>
      <c r="VHB2598" s="655"/>
      <c r="VHC2598" s="655"/>
      <c r="VHD2598" s="655"/>
      <c r="VHE2598" s="655"/>
      <c r="VHF2598" s="655"/>
      <c r="VHG2598" s="655"/>
      <c r="VHH2598" s="655"/>
      <c r="VHI2598" s="655"/>
      <c r="VHJ2598" s="655"/>
      <c r="VHK2598" s="655"/>
      <c r="VHL2598" s="655"/>
      <c r="VHM2598" s="655"/>
      <c r="VHN2598" s="655"/>
      <c r="VHO2598" s="655"/>
      <c r="VHP2598" s="655"/>
      <c r="VHQ2598" s="655"/>
      <c r="VHR2598" s="655"/>
      <c r="VHS2598" s="655"/>
      <c r="VHT2598" s="655"/>
      <c r="VHU2598" s="655"/>
      <c r="VHV2598" s="655"/>
      <c r="VHW2598" s="655"/>
      <c r="VHX2598" s="655"/>
      <c r="VHY2598" s="655"/>
      <c r="VHZ2598" s="655"/>
      <c r="VIA2598" s="655"/>
      <c r="VIB2598" s="655"/>
      <c r="VIC2598" s="655"/>
      <c r="VID2598" s="655"/>
      <c r="VIE2598" s="655"/>
      <c r="VIF2598" s="655"/>
      <c r="VIG2598" s="655"/>
      <c r="VIH2598" s="655"/>
      <c r="VII2598" s="655"/>
      <c r="VIJ2598" s="655"/>
      <c r="VIK2598" s="655"/>
      <c r="VIL2598" s="655"/>
      <c r="VIM2598" s="655"/>
      <c r="VIN2598" s="655"/>
      <c r="VIO2598" s="655"/>
      <c r="VIP2598" s="655"/>
      <c r="VIQ2598" s="655"/>
      <c r="VIR2598" s="655"/>
      <c r="VIS2598" s="655"/>
      <c r="VIT2598" s="655"/>
      <c r="VIU2598" s="655"/>
      <c r="VIV2598" s="655"/>
      <c r="VIW2598" s="655"/>
      <c r="VIX2598" s="655"/>
      <c r="VIY2598" s="655"/>
      <c r="VIZ2598" s="655"/>
      <c r="VJA2598" s="655"/>
      <c r="VJB2598" s="655"/>
      <c r="VJC2598" s="655"/>
      <c r="VJD2598" s="655"/>
      <c r="VJE2598" s="655"/>
      <c r="VJF2598" s="655"/>
      <c r="VJG2598" s="655"/>
      <c r="VJH2598" s="655"/>
      <c r="VJI2598" s="655"/>
      <c r="VJJ2598" s="655"/>
      <c r="VJK2598" s="655"/>
      <c r="VJL2598" s="655"/>
      <c r="VJM2598" s="655"/>
      <c r="VJN2598" s="655"/>
      <c r="VJO2598" s="655"/>
      <c r="VJP2598" s="655"/>
      <c r="VJQ2598" s="655"/>
      <c r="VJR2598" s="655"/>
      <c r="VJS2598" s="655"/>
      <c r="VJT2598" s="655"/>
      <c r="VJU2598" s="655"/>
      <c r="VJV2598" s="655"/>
      <c r="VJW2598" s="655"/>
      <c r="VJX2598" s="655"/>
      <c r="VJY2598" s="655"/>
      <c r="VJZ2598" s="655"/>
      <c r="VKA2598" s="655"/>
      <c r="VKB2598" s="655"/>
      <c r="VKC2598" s="655"/>
      <c r="VKD2598" s="655"/>
      <c r="VKE2598" s="655"/>
      <c r="VKF2598" s="655"/>
      <c r="VKG2598" s="655"/>
      <c r="VKH2598" s="655"/>
      <c r="VKI2598" s="655"/>
      <c r="VKJ2598" s="655"/>
      <c r="VKK2598" s="655"/>
      <c r="VKL2598" s="655"/>
      <c r="VKM2598" s="655"/>
      <c r="VKN2598" s="655"/>
      <c r="VKO2598" s="655"/>
      <c r="VKP2598" s="655"/>
      <c r="VKQ2598" s="655"/>
      <c r="VKR2598" s="655"/>
      <c r="VKS2598" s="655"/>
      <c r="VKT2598" s="655"/>
      <c r="VKU2598" s="655"/>
      <c r="VKV2598" s="655"/>
      <c r="VKW2598" s="655"/>
      <c r="VKX2598" s="655"/>
      <c r="VKY2598" s="655"/>
      <c r="VKZ2598" s="655"/>
      <c r="VLA2598" s="655"/>
      <c r="VLB2598" s="655"/>
      <c r="VLC2598" s="655"/>
      <c r="VLD2598" s="655"/>
      <c r="VLE2598" s="655"/>
      <c r="VLF2598" s="655"/>
      <c r="VLG2598" s="655"/>
      <c r="VLH2598" s="655"/>
      <c r="VLI2598" s="655"/>
      <c r="VLJ2598" s="655"/>
      <c r="VLK2598" s="655"/>
      <c r="VLL2598" s="655"/>
      <c r="VLM2598" s="655"/>
      <c r="VLN2598" s="655"/>
      <c r="VLO2598" s="655"/>
      <c r="VLP2598" s="655"/>
      <c r="VLQ2598" s="655"/>
      <c r="VLR2598" s="655"/>
      <c r="VLS2598" s="655"/>
      <c r="VLT2598" s="655"/>
      <c r="VLU2598" s="655"/>
      <c r="VLV2598" s="655"/>
      <c r="VLW2598" s="655"/>
      <c r="VLX2598" s="655"/>
      <c r="VLY2598" s="655"/>
      <c r="VLZ2598" s="655"/>
      <c r="VMA2598" s="655"/>
      <c r="VMB2598" s="655"/>
      <c r="VMC2598" s="655"/>
      <c r="VMD2598" s="655"/>
      <c r="VME2598" s="655"/>
      <c r="VMF2598" s="655"/>
      <c r="VMG2598" s="655"/>
      <c r="VMH2598" s="655"/>
      <c r="VMI2598" s="655"/>
      <c r="VMJ2598" s="655"/>
      <c r="VMK2598" s="655"/>
      <c r="VML2598" s="655"/>
      <c r="VMM2598" s="655"/>
      <c r="VMN2598" s="655"/>
      <c r="VMO2598" s="655"/>
      <c r="VMP2598" s="655"/>
      <c r="VMQ2598" s="655"/>
      <c r="VMR2598" s="655"/>
      <c r="VMS2598" s="655"/>
      <c r="VMT2598" s="655"/>
      <c r="VMU2598" s="655"/>
      <c r="VMV2598" s="655"/>
      <c r="VMW2598" s="655"/>
      <c r="VMX2598" s="655"/>
      <c r="VMY2598" s="655"/>
      <c r="VMZ2598" s="655"/>
      <c r="VNA2598" s="655"/>
      <c r="VNB2598" s="655"/>
      <c r="VNC2598" s="655"/>
      <c r="VND2598" s="655"/>
      <c r="VNE2598" s="655"/>
      <c r="VNF2598" s="655"/>
      <c r="VNG2598" s="655"/>
      <c r="VNH2598" s="655"/>
      <c r="VNI2598" s="655"/>
      <c r="VNJ2598" s="655"/>
      <c r="VNK2598" s="655"/>
      <c r="VNL2598" s="655"/>
      <c r="VNM2598" s="655"/>
      <c r="VNN2598" s="655"/>
      <c r="VNO2598" s="655"/>
      <c r="VNP2598" s="655"/>
      <c r="VNQ2598" s="655"/>
      <c r="VNR2598" s="655"/>
      <c r="VNS2598" s="655"/>
      <c r="VNT2598" s="655"/>
      <c r="VNU2598" s="655"/>
      <c r="VNV2598" s="655"/>
      <c r="VNW2598" s="655"/>
      <c r="VNX2598" s="655"/>
      <c r="VNY2598" s="655"/>
      <c r="VNZ2598" s="655"/>
      <c r="VOA2598" s="655"/>
      <c r="VOB2598" s="655"/>
      <c r="VOC2598" s="655"/>
      <c r="VOD2598" s="655"/>
      <c r="VOE2598" s="655"/>
      <c r="VOF2598" s="655"/>
      <c r="VOG2598" s="655"/>
      <c r="VOH2598" s="655"/>
      <c r="VOI2598" s="655"/>
      <c r="VOJ2598" s="655"/>
      <c r="VOK2598" s="655"/>
      <c r="VOL2598" s="655"/>
      <c r="VOM2598" s="655"/>
      <c r="VON2598" s="655"/>
      <c r="VOO2598" s="655"/>
      <c r="VOP2598" s="655"/>
      <c r="VOQ2598" s="655"/>
      <c r="VOR2598" s="655"/>
      <c r="VOS2598" s="655"/>
      <c r="VOT2598" s="655"/>
      <c r="VOU2598" s="655"/>
      <c r="VOV2598" s="655"/>
      <c r="VOW2598" s="655"/>
      <c r="VOX2598" s="655"/>
      <c r="VOY2598" s="655"/>
      <c r="VOZ2598" s="655"/>
      <c r="VPA2598" s="655"/>
      <c r="VPB2598" s="655"/>
      <c r="VPC2598" s="655"/>
      <c r="VPD2598" s="655"/>
      <c r="VPE2598" s="655"/>
      <c r="VPF2598" s="655"/>
      <c r="VPG2598" s="655"/>
      <c r="VPH2598" s="655"/>
      <c r="VPI2598" s="655"/>
      <c r="VPJ2598" s="655"/>
      <c r="VPK2598" s="655"/>
      <c r="VPL2598" s="655"/>
      <c r="VPM2598" s="655"/>
      <c r="VPN2598" s="655"/>
      <c r="VPO2598" s="655"/>
      <c r="VPP2598" s="655"/>
      <c r="VPQ2598" s="655"/>
      <c r="VPR2598" s="655"/>
      <c r="VPS2598" s="655"/>
      <c r="VPT2598" s="655"/>
      <c r="VPU2598" s="655"/>
      <c r="VPV2598" s="655"/>
      <c r="VPW2598" s="655"/>
      <c r="VPX2598" s="655"/>
      <c r="VPY2598" s="655"/>
      <c r="VPZ2598" s="655"/>
      <c r="VQA2598" s="655"/>
      <c r="VQB2598" s="655"/>
      <c r="VQC2598" s="655"/>
      <c r="VQD2598" s="655"/>
      <c r="VQE2598" s="655"/>
      <c r="VQF2598" s="655"/>
      <c r="VQG2598" s="655"/>
      <c r="VQH2598" s="655"/>
      <c r="VQI2598" s="655"/>
      <c r="VQJ2598" s="655"/>
      <c r="VQK2598" s="655"/>
      <c r="VQL2598" s="655"/>
      <c r="VQM2598" s="655"/>
      <c r="VQN2598" s="655"/>
      <c r="VQO2598" s="655"/>
      <c r="VQP2598" s="655"/>
      <c r="VQQ2598" s="655"/>
      <c r="VQR2598" s="655"/>
      <c r="VQS2598" s="655"/>
      <c r="VQT2598" s="655"/>
      <c r="VQU2598" s="655"/>
      <c r="VQV2598" s="655"/>
      <c r="VQW2598" s="655"/>
      <c r="VQX2598" s="655"/>
      <c r="VQY2598" s="655"/>
      <c r="VQZ2598" s="655"/>
      <c r="VRA2598" s="655"/>
      <c r="VRB2598" s="655"/>
      <c r="VRC2598" s="655"/>
      <c r="VRD2598" s="655"/>
      <c r="VRE2598" s="655"/>
      <c r="VRF2598" s="655"/>
      <c r="VRG2598" s="655"/>
      <c r="VRH2598" s="655"/>
      <c r="VRI2598" s="655"/>
      <c r="VRJ2598" s="655"/>
      <c r="VRK2598" s="655"/>
      <c r="VRL2598" s="655"/>
      <c r="VRM2598" s="655"/>
      <c r="VRN2598" s="655"/>
      <c r="VRO2598" s="655"/>
      <c r="VRP2598" s="655"/>
      <c r="VRQ2598" s="655"/>
      <c r="VRR2598" s="655"/>
      <c r="VRS2598" s="655"/>
      <c r="VRT2598" s="655"/>
      <c r="VRU2598" s="655"/>
      <c r="VRV2598" s="655"/>
      <c r="VRW2598" s="655"/>
      <c r="VRX2598" s="655"/>
      <c r="VRY2598" s="655"/>
      <c r="VRZ2598" s="655"/>
      <c r="VSA2598" s="655"/>
      <c r="VSB2598" s="655"/>
      <c r="VSC2598" s="655"/>
      <c r="VSD2598" s="655"/>
      <c r="VSE2598" s="655"/>
      <c r="VSF2598" s="655"/>
      <c r="VSG2598" s="655"/>
      <c r="VSH2598" s="655"/>
      <c r="VSI2598" s="655"/>
      <c r="VSJ2598" s="655"/>
      <c r="VSK2598" s="655"/>
      <c r="VSL2598" s="655"/>
      <c r="VSM2598" s="655"/>
      <c r="VSN2598" s="655"/>
      <c r="VSO2598" s="655"/>
      <c r="VSP2598" s="655"/>
      <c r="VSQ2598" s="655"/>
      <c r="VSR2598" s="655"/>
      <c r="VSS2598" s="655"/>
      <c r="VST2598" s="655"/>
      <c r="VSU2598" s="655"/>
      <c r="VSV2598" s="655"/>
      <c r="VSW2598" s="655"/>
      <c r="VSX2598" s="655"/>
      <c r="VSY2598" s="655"/>
      <c r="VSZ2598" s="655"/>
      <c r="VTA2598" s="655"/>
      <c r="VTB2598" s="655"/>
      <c r="VTC2598" s="655"/>
      <c r="VTD2598" s="655"/>
      <c r="VTE2598" s="655"/>
      <c r="VTF2598" s="655"/>
      <c r="VTG2598" s="655"/>
      <c r="VTH2598" s="655"/>
      <c r="VTI2598" s="655"/>
      <c r="VTJ2598" s="655"/>
      <c r="VTK2598" s="655"/>
      <c r="VTL2598" s="655"/>
      <c r="VTM2598" s="655"/>
      <c r="VTN2598" s="655"/>
      <c r="VTO2598" s="655"/>
      <c r="VTP2598" s="655"/>
      <c r="VTQ2598" s="655"/>
      <c r="VTR2598" s="655"/>
      <c r="VTS2598" s="655"/>
      <c r="VTT2598" s="655"/>
      <c r="VTU2598" s="655"/>
      <c r="VTV2598" s="655"/>
      <c r="VTW2598" s="655"/>
      <c r="VTX2598" s="655"/>
      <c r="VTY2598" s="655"/>
      <c r="VTZ2598" s="655"/>
      <c r="VUA2598" s="655"/>
      <c r="VUB2598" s="655"/>
      <c r="VUC2598" s="655"/>
      <c r="VUD2598" s="655"/>
      <c r="VUE2598" s="655"/>
      <c r="VUF2598" s="655"/>
      <c r="VUG2598" s="655"/>
      <c r="VUH2598" s="655"/>
      <c r="VUI2598" s="655"/>
      <c r="VUJ2598" s="655"/>
      <c r="VUK2598" s="655"/>
      <c r="VUL2598" s="655"/>
      <c r="VUM2598" s="655"/>
      <c r="VUN2598" s="655"/>
      <c r="VUO2598" s="655"/>
      <c r="VUP2598" s="655"/>
      <c r="VUQ2598" s="655"/>
      <c r="VUR2598" s="655"/>
      <c r="VUS2598" s="655"/>
      <c r="VUT2598" s="655"/>
      <c r="VUU2598" s="655"/>
      <c r="VUV2598" s="655"/>
      <c r="VUW2598" s="655"/>
      <c r="VUX2598" s="655"/>
      <c r="VUY2598" s="655"/>
      <c r="VUZ2598" s="655"/>
      <c r="VVA2598" s="655"/>
      <c r="VVB2598" s="655"/>
      <c r="VVC2598" s="655"/>
      <c r="VVD2598" s="655"/>
      <c r="VVE2598" s="655"/>
      <c r="VVF2598" s="655"/>
      <c r="VVG2598" s="655"/>
      <c r="VVH2598" s="655"/>
      <c r="VVI2598" s="655"/>
      <c r="VVJ2598" s="655"/>
      <c r="VVK2598" s="655"/>
      <c r="VVL2598" s="655"/>
      <c r="VVM2598" s="655"/>
      <c r="VVN2598" s="655"/>
      <c r="VVO2598" s="655"/>
      <c r="VVP2598" s="655"/>
      <c r="VVQ2598" s="655"/>
      <c r="VVR2598" s="655"/>
      <c r="VVS2598" s="655"/>
      <c r="VVT2598" s="655"/>
      <c r="VVU2598" s="655"/>
      <c r="VVV2598" s="655"/>
      <c r="VVW2598" s="655"/>
      <c r="VVX2598" s="655"/>
      <c r="VVY2598" s="655"/>
      <c r="VVZ2598" s="655"/>
      <c r="VWA2598" s="655"/>
      <c r="VWB2598" s="655"/>
      <c r="VWC2598" s="655"/>
      <c r="VWD2598" s="655"/>
      <c r="VWE2598" s="655"/>
      <c r="VWF2598" s="655"/>
      <c r="VWG2598" s="655"/>
      <c r="VWH2598" s="655"/>
      <c r="VWI2598" s="655"/>
      <c r="VWJ2598" s="655"/>
      <c r="VWK2598" s="655"/>
      <c r="VWL2598" s="655"/>
      <c r="VWM2598" s="655"/>
      <c r="VWN2598" s="655"/>
      <c r="VWO2598" s="655"/>
      <c r="VWP2598" s="655"/>
      <c r="VWQ2598" s="655"/>
      <c r="VWR2598" s="655"/>
      <c r="VWS2598" s="655"/>
      <c r="VWT2598" s="655"/>
      <c r="VWU2598" s="655"/>
      <c r="VWV2598" s="655"/>
      <c r="VWW2598" s="655"/>
      <c r="VWX2598" s="655"/>
      <c r="VWY2598" s="655"/>
      <c r="VWZ2598" s="655"/>
      <c r="VXA2598" s="655"/>
      <c r="VXB2598" s="655"/>
      <c r="VXC2598" s="655"/>
      <c r="VXD2598" s="655"/>
      <c r="VXE2598" s="655"/>
      <c r="VXF2598" s="655"/>
      <c r="VXG2598" s="655"/>
      <c r="VXH2598" s="655"/>
      <c r="VXI2598" s="655"/>
      <c r="VXJ2598" s="655"/>
      <c r="VXK2598" s="655"/>
      <c r="VXL2598" s="655"/>
      <c r="VXM2598" s="655"/>
      <c r="VXN2598" s="655"/>
      <c r="VXO2598" s="655"/>
      <c r="VXP2598" s="655"/>
      <c r="VXQ2598" s="655"/>
      <c r="VXR2598" s="655"/>
      <c r="VXS2598" s="655"/>
      <c r="VXT2598" s="655"/>
      <c r="VXU2598" s="655"/>
      <c r="VXV2598" s="655"/>
      <c r="VXW2598" s="655"/>
      <c r="VXX2598" s="655"/>
      <c r="VXY2598" s="655"/>
      <c r="VXZ2598" s="655"/>
      <c r="VYA2598" s="655"/>
      <c r="VYB2598" s="655"/>
      <c r="VYC2598" s="655"/>
      <c r="VYD2598" s="655"/>
      <c r="VYE2598" s="655"/>
      <c r="VYF2598" s="655"/>
      <c r="VYG2598" s="655"/>
      <c r="VYH2598" s="655"/>
      <c r="VYI2598" s="655"/>
      <c r="VYJ2598" s="655"/>
      <c r="VYK2598" s="655"/>
      <c r="VYL2598" s="655"/>
      <c r="VYM2598" s="655"/>
      <c r="VYN2598" s="655"/>
      <c r="VYO2598" s="655"/>
      <c r="VYP2598" s="655"/>
      <c r="VYQ2598" s="655"/>
      <c r="VYR2598" s="655"/>
      <c r="VYS2598" s="655"/>
      <c r="VYT2598" s="655"/>
      <c r="VYU2598" s="655"/>
      <c r="VYV2598" s="655"/>
      <c r="VYW2598" s="655"/>
      <c r="VYX2598" s="655"/>
      <c r="VYY2598" s="655"/>
      <c r="VYZ2598" s="655"/>
      <c r="VZA2598" s="655"/>
      <c r="VZB2598" s="655"/>
      <c r="VZC2598" s="655"/>
      <c r="VZD2598" s="655"/>
      <c r="VZE2598" s="655"/>
      <c r="VZF2598" s="655"/>
      <c r="VZG2598" s="655"/>
      <c r="VZH2598" s="655"/>
      <c r="VZI2598" s="655"/>
      <c r="VZJ2598" s="655"/>
      <c r="VZK2598" s="655"/>
      <c r="VZL2598" s="655"/>
      <c r="VZM2598" s="655"/>
      <c r="VZN2598" s="655"/>
      <c r="VZO2598" s="655"/>
      <c r="VZP2598" s="655"/>
      <c r="VZQ2598" s="655"/>
      <c r="VZR2598" s="655"/>
      <c r="VZS2598" s="655"/>
      <c r="VZT2598" s="655"/>
      <c r="VZU2598" s="655"/>
      <c r="VZV2598" s="655"/>
      <c r="VZW2598" s="655"/>
      <c r="VZX2598" s="655"/>
      <c r="VZY2598" s="655"/>
      <c r="VZZ2598" s="655"/>
      <c r="WAA2598" s="655"/>
      <c r="WAB2598" s="655"/>
      <c r="WAC2598" s="655"/>
      <c r="WAD2598" s="655"/>
      <c r="WAE2598" s="655"/>
      <c r="WAF2598" s="655"/>
      <c r="WAG2598" s="655"/>
      <c r="WAH2598" s="655"/>
      <c r="WAI2598" s="655"/>
      <c r="WAJ2598" s="655"/>
      <c r="WAK2598" s="655"/>
      <c r="WAL2598" s="655"/>
      <c r="WAM2598" s="655"/>
      <c r="WAN2598" s="655"/>
      <c r="WAO2598" s="655"/>
      <c r="WAP2598" s="655"/>
      <c r="WAQ2598" s="655"/>
      <c r="WAR2598" s="655"/>
      <c r="WAS2598" s="655"/>
      <c r="WAT2598" s="655"/>
      <c r="WAU2598" s="655"/>
      <c r="WAV2598" s="655"/>
      <c r="WAW2598" s="655"/>
      <c r="WAX2598" s="655"/>
      <c r="WAY2598" s="655"/>
      <c r="WAZ2598" s="655"/>
      <c r="WBA2598" s="655"/>
      <c r="WBB2598" s="655"/>
      <c r="WBC2598" s="655"/>
      <c r="WBD2598" s="655"/>
      <c r="WBE2598" s="655"/>
      <c r="WBF2598" s="655"/>
      <c r="WBG2598" s="655"/>
      <c r="WBH2598" s="655"/>
      <c r="WBI2598" s="655"/>
      <c r="WBJ2598" s="655"/>
      <c r="WBK2598" s="655"/>
      <c r="WBL2598" s="655"/>
      <c r="WBM2598" s="655"/>
      <c r="WBN2598" s="655"/>
      <c r="WBO2598" s="655"/>
      <c r="WBP2598" s="655"/>
      <c r="WBQ2598" s="655"/>
      <c r="WBR2598" s="655"/>
      <c r="WBS2598" s="655"/>
      <c r="WBT2598" s="655"/>
      <c r="WBU2598" s="655"/>
      <c r="WBV2598" s="655"/>
      <c r="WBW2598" s="655"/>
      <c r="WBX2598" s="655"/>
      <c r="WBY2598" s="655"/>
      <c r="WBZ2598" s="655"/>
      <c r="WCA2598" s="655"/>
      <c r="WCB2598" s="655"/>
      <c r="WCC2598" s="655"/>
      <c r="WCD2598" s="655"/>
      <c r="WCE2598" s="655"/>
      <c r="WCF2598" s="655"/>
      <c r="WCG2598" s="655"/>
      <c r="WCH2598" s="655"/>
      <c r="WCI2598" s="655"/>
      <c r="WCJ2598" s="655"/>
      <c r="WCK2598" s="655"/>
      <c r="WCL2598" s="655"/>
      <c r="WCM2598" s="655"/>
      <c r="WCN2598" s="655"/>
      <c r="WCO2598" s="655"/>
      <c r="WCP2598" s="655"/>
      <c r="WCQ2598" s="655"/>
      <c r="WCR2598" s="655"/>
      <c r="WCS2598" s="655"/>
      <c r="WCT2598" s="655"/>
      <c r="WCU2598" s="655"/>
      <c r="WCV2598" s="655"/>
      <c r="WCW2598" s="655"/>
      <c r="WCX2598" s="655"/>
      <c r="WCY2598" s="655"/>
      <c r="WCZ2598" s="655"/>
      <c r="WDA2598" s="655"/>
      <c r="WDB2598" s="655"/>
      <c r="WDC2598" s="655"/>
      <c r="WDD2598" s="655"/>
      <c r="WDE2598" s="655"/>
      <c r="WDF2598" s="655"/>
      <c r="WDG2598" s="655"/>
      <c r="WDH2598" s="655"/>
      <c r="WDI2598" s="655"/>
      <c r="WDJ2598" s="655"/>
      <c r="WDK2598" s="655"/>
      <c r="WDL2598" s="655"/>
      <c r="WDM2598" s="655"/>
      <c r="WDN2598" s="655"/>
      <c r="WDO2598" s="655"/>
      <c r="WDP2598" s="655"/>
      <c r="WDQ2598" s="655"/>
      <c r="WDR2598" s="655"/>
      <c r="WDS2598" s="655"/>
      <c r="WDT2598" s="655"/>
      <c r="WDU2598" s="655"/>
      <c r="WDV2598" s="655"/>
      <c r="WDW2598" s="655"/>
      <c r="WDX2598" s="655"/>
      <c r="WDY2598" s="655"/>
      <c r="WDZ2598" s="655"/>
      <c r="WEA2598" s="655"/>
      <c r="WEB2598" s="655"/>
      <c r="WEC2598" s="655"/>
      <c r="WED2598" s="655"/>
      <c r="WEE2598" s="655"/>
      <c r="WEF2598" s="655"/>
      <c r="WEG2598" s="655"/>
      <c r="WEH2598" s="655"/>
      <c r="WEI2598" s="655"/>
      <c r="WEJ2598" s="655"/>
      <c r="WEK2598" s="655"/>
      <c r="WEL2598" s="655"/>
      <c r="WEM2598" s="655"/>
      <c r="WEN2598" s="655"/>
      <c r="WEO2598" s="655"/>
      <c r="WEP2598" s="655"/>
      <c r="WEQ2598" s="655"/>
      <c r="WER2598" s="655"/>
      <c r="WES2598" s="655"/>
      <c r="WET2598" s="655"/>
      <c r="WEU2598" s="655"/>
      <c r="WEV2598" s="655"/>
      <c r="WEW2598" s="655"/>
      <c r="WEX2598" s="655"/>
      <c r="WEY2598" s="655"/>
      <c r="WEZ2598" s="655"/>
      <c r="WFA2598" s="655"/>
      <c r="WFB2598" s="655"/>
      <c r="WFC2598" s="655"/>
      <c r="WFD2598" s="655"/>
      <c r="WFE2598" s="655"/>
      <c r="WFF2598" s="655"/>
      <c r="WFG2598" s="655"/>
      <c r="WFH2598" s="655"/>
      <c r="WFI2598" s="655"/>
      <c r="WFJ2598" s="655"/>
      <c r="WFK2598" s="655"/>
      <c r="WFL2598" s="655"/>
      <c r="WFM2598" s="655"/>
      <c r="WFN2598" s="655"/>
      <c r="WFO2598" s="655"/>
      <c r="WFP2598" s="655"/>
      <c r="WFQ2598" s="655"/>
      <c r="WFR2598" s="655"/>
      <c r="WFS2598" s="655"/>
      <c r="WFT2598" s="655"/>
      <c r="WFU2598" s="655"/>
      <c r="WFV2598" s="655"/>
      <c r="WFW2598" s="655"/>
      <c r="WFX2598" s="655"/>
      <c r="WFY2598" s="655"/>
      <c r="WFZ2598" s="655"/>
      <c r="WGA2598" s="655"/>
      <c r="WGB2598" s="655"/>
      <c r="WGC2598" s="655"/>
      <c r="WGD2598" s="655"/>
      <c r="WGE2598" s="655"/>
      <c r="WGF2598" s="655"/>
      <c r="WGG2598" s="655"/>
      <c r="WGH2598" s="655"/>
      <c r="WGI2598" s="655"/>
      <c r="WGJ2598" s="655"/>
      <c r="WGK2598" s="655"/>
      <c r="WGL2598" s="655"/>
      <c r="WGM2598" s="655"/>
      <c r="WGN2598" s="655"/>
      <c r="WGO2598" s="655"/>
      <c r="WGP2598" s="655"/>
      <c r="WGQ2598" s="655"/>
      <c r="WGR2598" s="655"/>
      <c r="WGS2598" s="655"/>
      <c r="WGT2598" s="655"/>
      <c r="WGU2598" s="655"/>
      <c r="WGV2598" s="655"/>
      <c r="WGW2598" s="655"/>
      <c r="WGX2598" s="655"/>
      <c r="WGY2598" s="655"/>
      <c r="WGZ2598" s="655"/>
      <c r="WHA2598" s="655"/>
      <c r="WHB2598" s="655"/>
      <c r="WHC2598" s="655"/>
      <c r="WHD2598" s="655"/>
      <c r="WHE2598" s="655"/>
      <c r="WHF2598" s="655"/>
      <c r="WHG2598" s="655"/>
      <c r="WHH2598" s="655"/>
      <c r="WHI2598" s="655"/>
      <c r="WHJ2598" s="655"/>
      <c r="WHK2598" s="655"/>
      <c r="WHL2598" s="655"/>
      <c r="WHM2598" s="655"/>
      <c r="WHN2598" s="655"/>
      <c r="WHO2598" s="655"/>
      <c r="WHP2598" s="655"/>
      <c r="WHQ2598" s="655"/>
      <c r="WHR2598" s="655"/>
      <c r="WHS2598" s="655"/>
      <c r="WHT2598" s="655"/>
      <c r="WHU2598" s="655"/>
      <c r="WHV2598" s="655"/>
      <c r="WHW2598" s="655"/>
      <c r="WHX2598" s="655"/>
      <c r="WHY2598" s="655"/>
      <c r="WHZ2598" s="655"/>
      <c r="WIA2598" s="655"/>
      <c r="WIB2598" s="655"/>
      <c r="WIC2598" s="655"/>
      <c r="WID2598" s="655"/>
      <c r="WIE2598" s="655"/>
      <c r="WIF2598" s="655"/>
      <c r="WIG2598" s="655"/>
      <c r="WIH2598" s="655"/>
      <c r="WII2598" s="655"/>
      <c r="WIJ2598" s="655"/>
      <c r="WIK2598" s="655"/>
      <c r="WIL2598" s="655"/>
      <c r="WIM2598" s="655"/>
      <c r="WIN2598" s="655"/>
      <c r="WIO2598" s="655"/>
      <c r="WIP2598" s="655"/>
      <c r="WIQ2598" s="655"/>
      <c r="WIR2598" s="655"/>
      <c r="WIS2598" s="655"/>
      <c r="WIT2598" s="655"/>
      <c r="WIU2598" s="655"/>
      <c r="WIV2598" s="655"/>
      <c r="WIW2598" s="655"/>
      <c r="WIX2598" s="655"/>
      <c r="WIY2598" s="655"/>
      <c r="WIZ2598" s="655"/>
      <c r="WJA2598" s="655"/>
      <c r="WJB2598" s="655"/>
      <c r="WJC2598" s="655"/>
      <c r="WJD2598" s="655"/>
      <c r="WJE2598" s="655"/>
      <c r="WJF2598" s="655"/>
      <c r="WJG2598" s="655"/>
      <c r="WJH2598" s="655"/>
      <c r="WJI2598" s="655"/>
      <c r="WJJ2598" s="655"/>
      <c r="WJK2598" s="655"/>
      <c r="WJL2598" s="655"/>
      <c r="WJM2598" s="655"/>
      <c r="WJN2598" s="655"/>
      <c r="WJO2598" s="655"/>
      <c r="WJP2598" s="655"/>
      <c r="WJQ2598" s="655"/>
      <c r="WJR2598" s="655"/>
      <c r="WJS2598" s="655"/>
      <c r="WJT2598" s="655"/>
      <c r="WJU2598" s="655"/>
      <c r="WJV2598" s="655"/>
      <c r="WJW2598" s="655"/>
      <c r="WJX2598" s="655"/>
      <c r="WJY2598" s="655"/>
      <c r="WJZ2598" s="655"/>
      <c r="WKA2598" s="655"/>
      <c r="WKB2598" s="655"/>
      <c r="WKC2598" s="655"/>
      <c r="WKD2598" s="655"/>
      <c r="WKE2598" s="655"/>
      <c r="WKF2598" s="655"/>
      <c r="WKG2598" s="655"/>
      <c r="WKH2598" s="655"/>
      <c r="WKI2598" s="655"/>
      <c r="WKJ2598" s="655"/>
      <c r="WKK2598" s="655"/>
      <c r="WKL2598" s="655"/>
      <c r="WKM2598" s="655"/>
      <c r="WKN2598" s="655"/>
      <c r="WKO2598" s="655"/>
      <c r="WKP2598" s="655"/>
      <c r="WKQ2598" s="655"/>
      <c r="WKR2598" s="655"/>
      <c r="WKS2598" s="655"/>
      <c r="WKT2598" s="655"/>
      <c r="WKU2598" s="655"/>
      <c r="WKV2598" s="655"/>
      <c r="WKW2598" s="655"/>
      <c r="WKX2598" s="655"/>
      <c r="WKY2598" s="655"/>
      <c r="WKZ2598" s="655"/>
      <c r="WLA2598" s="655"/>
      <c r="WLB2598" s="655"/>
      <c r="WLC2598" s="655"/>
      <c r="WLD2598" s="655"/>
      <c r="WLE2598" s="655"/>
      <c r="WLF2598" s="655"/>
      <c r="WLG2598" s="655"/>
      <c r="WLH2598" s="655"/>
      <c r="WLI2598" s="655"/>
      <c r="WLJ2598" s="655"/>
      <c r="WLK2598" s="655"/>
      <c r="WLL2598" s="655"/>
      <c r="WLM2598" s="655"/>
      <c r="WLN2598" s="655"/>
      <c r="WLO2598" s="655"/>
      <c r="WLP2598" s="655"/>
      <c r="WLQ2598" s="655"/>
      <c r="WLR2598" s="655"/>
      <c r="WLS2598" s="655"/>
      <c r="WLT2598" s="655"/>
      <c r="WLU2598" s="655"/>
      <c r="WLV2598" s="655"/>
      <c r="WLW2598" s="655"/>
      <c r="WLX2598" s="655"/>
      <c r="WLY2598" s="655"/>
      <c r="WLZ2598" s="655"/>
      <c r="WMA2598" s="655"/>
      <c r="WMB2598" s="655"/>
      <c r="WMC2598" s="655"/>
      <c r="WMD2598" s="655"/>
      <c r="WME2598" s="655"/>
      <c r="WMF2598" s="655"/>
      <c r="WMG2598" s="655"/>
      <c r="WMH2598" s="655"/>
      <c r="WMI2598" s="655"/>
      <c r="WMJ2598" s="655"/>
      <c r="WMK2598" s="655"/>
      <c r="WML2598" s="655"/>
      <c r="WMM2598" s="655"/>
      <c r="WMN2598" s="655"/>
      <c r="WMO2598" s="655"/>
      <c r="WMP2598" s="655"/>
      <c r="WMQ2598" s="655"/>
      <c r="WMR2598" s="655"/>
      <c r="WMS2598" s="655"/>
      <c r="WMT2598" s="655"/>
      <c r="WMU2598" s="655"/>
      <c r="WMV2598" s="655"/>
      <c r="WMW2598" s="655"/>
      <c r="WMX2598" s="655"/>
      <c r="WMY2598" s="655"/>
      <c r="WMZ2598" s="655"/>
      <c r="WNA2598" s="655"/>
      <c r="WNB2598" s="655"/>
      <c r="WNC2598" s="655"/>
      <c r="WND2598" s="655"/>
      <c r="WNE2598" s="655"/>
      <c r="WNF2598" s="655"/>
      <c r="WNG2598" s="655"/>
      <c r="WNH2598" s="655"/>
      <c r="WNI2598" s="655"/>
      <c r="WNJ2598" s="655"/>
      <c r="WNK2598" s="655"/>
      <c r="WNL2598" s="655"/>
      <c r="WNM2598" s="655"/>
      <c r="WNN2598" s="655"/>
      <c r="WNO2598" s="655"/>
      <c r="WNP2598" s="655"/>
      <c r="WNQ2598" s="655"/>
      <c r="WNR2598" s="655"/>
      <c r="WNS2598" s="655"/>
      <c r="WNT2598" s="655"/>
      <c r="WNU2598" s="655"/>
      <c r="WNV2598" s="655"/>
      <c r="WNW2598" s="655"/>
      <c r="WNX2598" s="655"/>
      <c r="WNY2598" s="655"/>
      <c r="WNZ2598" s="655"/>
      <c r="WOA2598" s="655"/>
      <c r="WOB2598" s="655"/>
      <c r="WOC2598" s="655"/>
      <c r="WOD2598" s="655"/>
      <c r="WOE2598" s="655"/>
      <c r="WOF2598" s="655"/>
      <c r="WOG2598" s="655"/>
      <c r="WOH2598" s="655"/>
      <c r="WOI2598" s="655"/>
      <c r="WOJ2598" s="655"/>
      <c r="WOK2598" s="655"/>
      <c r="WOL2598" s="655"/>
      <c r="WOM2598" s="655"/>
      <c r="WON2598" s="655"/>
      <c r="WOO2598" s="655"/>
      <c r="WOP2598" s="655"/>
      <c r="WOQ2598" s="655"/>
      <c r="WOR2598" s="655"/>
      <c r="WOS2598" s="655"/>
      <c r="WOT2598" s="655"/>
      <c r="WOU2598" s="655"/>
      <c r="WOV2598" s="655"/>
      <c r="WOW2598" s="655"/>
      <c r="WOX2598" s="655"/>
      <c r="WOY2598" s="655"/>
      <c r="WOZ2598" s="655"/>
      <c r="WPA2598" s="655"/>
      <c r="WPB2598" s="655"/>
      <c r="WPC2598" s="655"/>
      <c r="WPD2598" s="655"/>
      <c r="WPE2598" s="655"/>
      <c r="WPF2598" s="655"/>
      <c r="WPG2598" s="655"/>
      <c r="WPH2598" s="655"/>
      <c r="WPI2598" s="655"/>
      <c r="WPJ2598" s="655"/>
      <c r="WPK2598" s="655"/>
      <c r="WPL2598" s="655"/>
      <c r="WPM2598" s="655"/>
      <c r="WPN2598" s="655"/>
      <c r="WPO2598" s="655"/>
      <c r="WPP2598" s="655"/>
      <c r="WPQ2598" s="655"/>
      <c r="WPR2598" s="655"/>
      <c r="WPS2598" s="655"/>
      <c r="WPT2598" s="655"/>
      <c r="WPU2598" s="655"/>
      <c r="WPV2598" s="655"/>
      <c r="WPW2598" s="655"/>
      <c r="WPX2598" s="655"/>
      <c r="WPY2598" s="655"/>
      <c r="WPZ2598" s="655"/>
      <c r="WQA2598" s="655"/>
      <c r="WQB2598" s="655"/>
      <c r="WQC2598" s="655"/>
      <c r="WQD2598" s="655"/>
      <c r="WQE2598" s="655"/>
      <c r="WQF2598" s="655"/>
      <c r="WQG2598" s="655"/>
      <c r="WQH2598" s="655"/>
      <c r="WQI2598" s="655"/>
      <c r="WQJ2598" s="655"/>
      <c r="WQK2598" s="655"/>
      <c r="WQL2598" s="655"/>
      <c r="WQM2598" s="655"/>
      <c r="WQN2598" s="655"/>
      <c r="WQO2598" s="655"/>
      <c r="WQP2598" s="655"/>
      <c r="WQQ2598" s="655"/>
      <c r="WQR2598" s="655"/>
      <c r="WQS2598" s="655"/>
      <c r="WQT2598" s="655"/>
      <c r="WQU2598" s="655"/>
      <c r="WQV2598" s="655"/>
      <c r="WQW2598" s="655"/>
      <c r="WQX2598" s="655"/>
      <c r="WQY2598" s="655"/>
      <c r="WQZ2598" s="655"/>
      <c r="WRA2598" s="655"/>
      <c r="WRB2598" s="655"/>
      <c r="WRC2598" s="655"/>
      <c r="WRD2598" s="655"/>
      <c r="WRE2598" s="655"/>
      <c r="WRF2598" s="655"/>
      <c r="WRG2598" s="655"/>
      <c r="WRH2598" s="655"/>
      <c r="WRI2598" s="655"/>
      <c r="WRJ2598" s="655"/>
      <c r="WRK2598" s="655"/>
      <c r="WRL2598" s="655"/>
      <c r="WRM2598" s="655"/>
      <c r="WRN2598" s="655"/>
      <c r="WRO2598" s="655"/>
      <c r="WRP2598" s="655"/>
      <c r="WRQ2598" s="655"/>
      <c r="WRR2598" s="655"/>
      <c r="WRS2598" s="655"/>
      <c r="WRT2598" s="655"/>
      <c r="WRU2598" s="655"/>
      <c r="WRV2598" s="655"/>
      <c r="WRW2598" s="655"/>
      <c r="WRX2598" s="655"/>
      <c r="WRY2598" s="655"/>
      <c r="WRZ2598" s="655"/>
      <c r="WSA2598" s="655"/>
      <c r="WSB2598" s="655"/>
      <c r="WSC2598" s="655"/>
      <c r="WSD2598" s="655"/>
      <c r="WSE2598" s="655"/>
      <c r="WSF2598" s="655"/>
      <c r="WSG2598" s="655"/>
      <c r="WSH2598" s="655"/>
      <c r="WSI2598" s="655"/>
      <c r="WSJ2598" s="655"/>
      <c r="WSK2598" s="655"/>
      <c r="WSL2598" s="655"/>
      <c r="WSM2598" s="655"/>
      <c r="WSN2598" s="655"/>
      <c r="WSO2598" s="655"/>
      <c r="WSP2598" s="655"/>
      <c r="WSQ2598" s="655"/>
      <c r="WSR2598" s="655"/>
      <c r="WSS2598" s="655"/>
      <c r="WST2598" s="655"/>
      <c r="WSU2598" s="655"/>
      <c r="WSV2598" s="655"/>
      <c r="WSW2598" s="655"/>
      <c r="WSX2598" s="655"/>
      <c r="WSY2598" s="655"/>
      <c r="WSZ2598" s="655"/>
      <c r="WTA2598" s="655"/>
      <c r="WTB2598" s="655"/>
      <c r="WTC2598" s="655"/>
      <c r="WTD2598" s="655"/>
      <c r="WTE2598" s="655"/>
      <c r="WTF2598" s="655"/>
      <c r="WTG2598" s="655"/>
      <c r="WTH2598" s="655"/>
      <c r="WTI2598" s="655"/>
      <c r="WTJ2598" s="655"/>
      <c r="WTK2598" s="655"/>
      <c r="WTL2598" s="655"/>
      <c r="WTM2598" s="655"/>
      <c r="WTN2598" s="655"/>
      <c r="WTO2598" s="655"/>
      <c r="WTP2598" s="655"/>
      <c r="WTQ2598" s="655"/>
      <c r="WTR2598" s="655"/>
      <c r="WTS2598" s="655"/>
      <c r="WTT2598" s="655"/>
      <c r="WTU2598" s="655"/>
      <c r="WTV2598" s="655"/>
      <c r="WTW2598" s="655"/>
      <c r="WTX2598" s="655"/>
      <c r="WTY2598" s="655"/>
      <c r="WTZ2598" s="655"/>
      <c r="WUA2598" s="655"/>
      <c r="WUB2598" s="655"/>
      <c r="WUC2598" s="655"/>
      <c r="WUD2598" s="655"/>
      <c r="WUE2598" s="655"/>
      <c r="WUF2598" s="655"/>
      <c r="WUG2598" s="655"/>
      <c r="WUH2598" s="655"/>
      <c r="WUI2598" s="655"/>
      <c r="WUJ2598" s="655"/>
      <c r="WUK2598" s="655"/>
      <c r="WUL2598" s="655"/>
      <c r="WUM2598" s="655"/>
      <c r="WUN2598" s="655"/>
      <c r="WUO2598" s="655"/>
      <c r="WUP2598" s="655"/>
      <c r="WUQ2598" s="655"/>
      <c r="WUR2598" s="655"/>
      <c r="WUS2598" s="655"/>
      <c r="WUT2598" s="655"/>
      <c r="WUU2598" s="655"/>
      <c r="WUV2598" s="655"/>
      <c r="WUW2598" s="655"/>
      <c r="WUX2598" s="655"/>
      <c r="WUY2598" s="655"/>
      <c r="WUZ2598" s="655"/>
      <c r="WVA2598" s="655"/>
      <c r="WVB2598" s="655"/>
      <c r="WVC2598" s="655"/>
      <c r="WVD2598" s="655"/>
      <c r="WVE2598" s="655"/>
      <c r="WVF2598" s="655"/>
      <c r="WVG2598" s="655"/>
      <c r="WVH2598" s="655"/>
      <c r="WVI2598" s="655"/>
      <c r="WVJ2598" s="655"/>
      <c r="WVK2598" s="655"/>
      <c r="WVL2598" s="655"/>
      <c r="WVM2598" s="655"/>
      <c r="WVN2598" s="655"/>
      <c r="WVO2598" s="655"/>
      <c r="WVP2598" s="655"/>
      <c r="WVQ2598" s="655"/>
      <c r="WVR2598" s="655"/>
      <c r="WVS2598" s="655"/>
      <c r="WVT2598" s="655"/>
      <c r="WVU2598" s="655"/>
      <c r="WVV2598" s="655"/>
      <c r="WVW2598" s="655"/>
      <c r="WVX2598" s="655"/>
      <c r="WVY2598" s="655"/>
      <c r="WVZ2598" s="655"/>
      <c r="WWA2598" s="655"/>
      <c r="WWB2598" s="655"/>
      <c r="WWC2598" s="655"/>
      <c r="WWD2598" s="655"/>
      <c r="WWE2598" s="655"/>
      <c r="WWF2598" s="655"/>
      <c r="WWG2598" s="655"/>
      <c r="WWH2598" s="655"/>
      <c r="WWI2598" s="655"/>
      <c r="WWJ2598" s="655"/>
      <c r="WWK2598" s="655"/>
      <c r="WWL2598" s="655"/>
      <c r="WWM2598" s="655"/>
      <c r="WWN2598" s="655"/>
      <c r="WWO2598" s="655"/>
      <c r="WWP2598" s="655"/>
      <c r="WWQ2598" s="655"/>
      <c r="WWR2598" s="655"/>
      <c r="WWS2598" s="655"/>
      <c r="WWT2598" s="655"/>
      <c r="WWU2598" s="655"/>
      <c r="WWV2598" s="655"/>
      <c r="WWW2598" s="655"/>
      <c r="WWX2598" s="655"/>
      <c r="WWY2598" s="655"/>
      <c r="WWZ2598" s="655"/>
      <c r="WXA2598" s="655"/>
      <c r="WXB2598" s="655"/>
      <c r="WXC2598" s="655"/>
      <c r="WXD2598" s="655"/>
      <c r="WXE2598" s="655"/>
      <c r="WXF2598" s="655"/>
      <c r="WXG2598" s="655"/>
      <c r="WXH2598" s="655"/>
      <c r="WXI2598" s="655"/>
      <c r="WXJ2598" s="655"/>
      <c r="WXK2598" s="655"/>
      <c r="WXL2598" s="655"/>
      <c r="WXM2598" s="655"/>
      <c r="WXN2598" s="655"/>
      <c r="WXO2598" s="655"/>
      <c r="WXP2598" s="655"/>
      <c r="WXQ2598" s="655"/>
      <c r="WXR2598" s="655"/>
      <c r="WXS2598" s="655"/>
      <c r="WXT2598" s="655"/>
      <c r="WXU2598" s="655"/>
      <c r="WXV2598" s="655"/>
      <c r="WXW2598" s="655"/>
      <c r="WXX2598" s="655"/>
      <c r="WXY2598" s="655"/>
      <c r="WXZ2598" s="655"/>
      <c r="WYA2598" s="655"/>
      <c r="WYB2598" s="655"/>
      <c r="WYC2598" s="655"/>
      <c r="WYD2598" s="655"/>
      <c r="WYE2598" s="655"/>
      <c r="WYF2598" s="655"/>
      <c r="WYG2598" s="655"/>
      <c r="WYH2598" s="655"/>
      <c r="WYI2598" s="655"/>
      <c r="WYJ2598" s="655"/>
      <c r="WYK2598" s="655"/>
      <c r="WYL2598" s="655"/>
      <c r="WYM2598" s="655"/>
      <c r="WYN2598" s="655"/>
      <c r="WYO2598" s="655"/>
      <c r="WYP2598" s="655"/>
      <c r="WYQ2598" s="655"/>
      <c r="WYR2598" s="655"/>
      <c r="WYS2598" s="655"/>
      <c r="WYT2598" s="655"/>
      <c r="WYU2598" s="655"/>
      <c r="WYV2598" s="655"/>
      <c r="WYW2598" s="655"/>
      <c r="WYX2598" s="655"/>
      <c r="WYY2598" s="655"/>
      <c r="WYZ2598" s="655"/>
      <c r="WZA2598" s="655"/>
      <c r="WZB2598" s="655"/>
      <c r="WZC2598" s="655"/>
      <c r="WZD2598" s="655"/>
      <c r="WZE2598" s="655"/>
      <c r="WZF2598" s="655"/>
      <c r="WZG2598" s="655"/>
      <c r="WZH2598" s="655"/>
      <c r="WZI2598" s="655"/>
      <c r="WZJ2598" s="655"/>
      <c r="WZK2598" s="655"/>
      <c r="WZL2598" s="655"/>
      <c r="WZM2598" s="655"/>
      <c r="WZN2598" s="655"/>
      <c r="WZO2598" s="655"/>
      <c r="WZP2598" s="655"/>
      <c r="WZQ2598" s="655"/>
      <c r="WZR2598" s="655"/>
      <c r="WZS2598" s="655"/>
      <c r="WZT2598" s="655"/>
      <c r="WZU2598" s="655"/>
      <c r="WZV2598" s="655"/>
      <c r="WZW2598" s="655"/>
      <c r="WZX2598" s="655"/>
      <c r="WZY2598" s="655"/>
      <c r="WZZ2598" s="655"/>
      <c r="XAA2598" s="655"/>
      <c r="XAB2598" s="655"/>
      <c r="XAC2598" s="655"/>
      <c r="XAD2598" s="655"/>
      <c r="XAE2598" s="655"/>
      <c r="XAF2598" s="655"/>
      <c r="XAG2598" s="655"/>
      <c r="XAH2598" s="655"/>
      <c r="XAI2598" s="655"/>
      <c r="XAJ2598" s="655"/>
      <c r="XAK2598" s="655"/>
      <c r="XAL2598" s="655"/>
      <c r="XAM2598" s="655"/>
      <c r="XAN2598" s="655"/>
      <c r="XAO2598" s="655"/>
      <c r="XAP2598" s="655"/>
      <c r="XAQ2598" s="655"/>
      <c r="XAR2598" s="655"/>
      <c r="XAS2598" s="655"/>
      <c r="XAT2598" s="655"/>
      <c r="XAU2598" s="655"/>
      <c r="XAV2598" s="655"/>
      <c r="XAW2598" s="655"/>
      <c r="XAX2598" s="655"/>
      <c r="XAY2598" s="655"/>
      <c r="XAZ2598" s="655"/>
      <c r="XBA2598" s="655"/>
      <c r="XBB2598" s="655"/>
      <c r="XBC2598" s="655"/>
      <c r="XBD2598" s="655"/>
      <c r="XBE2598" s="655"/>
      <c r="XBF2598" s="655"/>
      <c r="XBG2598" s="655"/>
      <c r="XBH2598" s="655"/>
      <c r="XBI2598" s="655"/>
      <c r="XBJ2598" s="655"/>
      <c r="XBK2598" s="655"/>
      <c r="XBL2598" s="655"/>
      <c r="XBM2598" s="655"/>
      <c r="XBN2598" s="655"/>
      <c r="XBO2598" s="655"/>
      <c r="XBP2598" s="655"/>
      <c r="XBQ2598" s="655"/>
      <c r="XBR2598" s="655"/>
      <c r="XBS2598" s="655"/>
      <c r="XBT2598" s="655"/>
      <c r="XBU2598" s="655"/>
      <c r="XBV2598" s="655"/>
      <c r="XBW2598" s="655"/>
      <c r="XBX2598" s="655"/>
      <c r="XBY2598" s="655"/>
      <c r="XBZ2598" s="655"/>
      <c r="XCA2598" s="655"/>
      <c r="XCB2598" s="655"/>
      <c r="XCC2598" s="655"/>
      <c r="XCD2598" s="655"/>
      <c r="XCE2598" s="655"/>
      <c r="XCF2598" s="655"/>
      <c r="XCG2598" s="655"/>
      <c r="XCH2598" s="655"/>
      <c r="XCI2598" s="655"/>
      <c r="XCJ2598" s="655"/>
      <c r="XCK2598" s="655"/>
      <c r="XCL2598" s="655"/>
      <c r="XCM2598" s="655"/>
      <c r="XCN2598" s="655"/>
      <c r="XCO2598" s="655"/>
      <c r="XCP2598" s="655"/>
      <c r="XCQ2598" s="655"/>
      <c r="XCR2598" s="655"/>
      <c r="XCS2598" s="655"/>
      <c r="XCT2598" s="655"/>
      <c r="XCU2598" s="655"/>
      <c r="XCV2598" s="655"/>
      <c r="XCW2598" s="655"/>
      <c r="XCX2598" s="655"/>
      <c r="XCY2598" s="655"/>
      <c r="XCZ2598" s="655"/>
      <c r="XDA2598" s="655"/>
      <c r="XDB2598" s="655"/>
      <c r="XDC2598" s="655"/>
      <c r="XDD2598" s="655"/>
      <c r="XDE2598" s="655"/>
      <c r="XDF2598" s="655"/>
      <c r="XDG2598" s="655"/>
      <c r="XDH2598" s="655"/>
      <c r="XDI2598" s="655"/>
      <c r="XDJ2598" s="655"/>
      <c r="XDK2598" s="655"/>
      <c r="XDL2598" s="655"/>
      <c r="XDM2598" s="655"/>
      <c r="XDN2598" s="655"/>
      <c r="XDO2598" s="655"/>
      <c r="XDP2598" s="655"/>
      <c r="XDQ2598" s="655"/>
      <c r="XDR2598" s="655"/>
      <c r="XDS2598" s="655"/>
      <c r="XDT2598" s="655"/>
      <c r="XDU2598" s="655"/>
      <c r="XDV2598" s="655"/>
      <c r="XDW2598" s="655"/>
      <c r="XDX2598" s="655"/>
      <c r="XDY2598" s="655"/>
      <c r="XDZ2598" s="655"/>
      <c r="XEA2598" s="655"/>
      <c r="XEB2598" s="655"/>
      <c r="XEC2598" s="655"/>
      <c r="XED2598" s="655"/>
      <c r="XEE2598" s="655"/>
      <c r="XEF2598" s="655"/>
      <c r="XEG2598" s="655"/>
      <c r="XEH2598" s="655"/>
      <c r="XEI2598" s="655"/>
      <c r="XEJ2598" s="655"/>
      <c r="XEK2598" s="655"/>
      <c r="XEL2598" s="655"/>
      <c r="XEM2598" s="655"/>
      <c r="XEN2598" s="655"/>
      <c r="XEO2598" s="655"/>
      <c r="XEP2598" s="655"/>
      <c r="XEQ2598" s="655"/>
      <c r="XER2598" s="655"/>
      <c r="XES2598" s="655"/>
      <c r="XET2598" s="655"/>
      <c r="XEU2598" s="655"/>
      <c r="XEV2598" s="655"/>
      <c r="XEW2598" s="655"/>
      <c r="XEX2598" s="655"/>
      <c r="XEY2598" s="655"/>
      <c r="XEZ2598" s="655"/>
      <c r="XFA2598" s="655"/>
      <c r="XFB2598" s="655"/>
      <c r="XFC2598" s="655"/>
      <c r="XFD2598" s="655"/>
    </row>
    <row r="2599" spans="1:16384" x14ac:dyDescent="0.25">
      <c r="A2599" s="806"/>
      <c r="B2599" s="655"/>
      <c r="C2599" s="645" t="s">
        <v>7229</v>
      </c>
      <c r="D2599" s="645" t="s">
        <v>519</v>
      </c>
      <c r="E2599" s="652" t="s">
        <v>149</v>
      </c>
      <c r="F2599" s="652" t="s">
        <v>121</v>
      </c>
      <c r="G2599" s="648">
        <v>200</v>
      </c>
      <c r="H2599" s="648">
        <v>200</v>
      </c>
      <c r="I2599" s="14">
        <v>1</v>
      </c>
      <c r="J2599" s="655"/>
      <c r="K2599" s="655"/>
      <c r="L2599" s="655"/>
      <c r="M2599" s="655"/>
      <c r="N2599" s="655"/>
      <c r="O2599" s="655"/>
      <c r="P2599" s="655"/>
      <c r="Q2599" s="655"/>
      <c r="R2599" s="655"/>
      <c r="S2599" s="655"/>
      <c r="T2599" s="655"/>
      <c r="U2599" s="655"/>
      <c r="V2599" s="655"/>
      <c r="W2599" s="655"/>
      <c r="X2599" s="655"/>
      <c r="Y2599" s="655"/>
      <c r="Z2599" s="655"/>
      <c r="AA2599" s="655"/>
      <c r="AB2599" s="655"/>
      <c r="AC2599" s="655"/>
      <c r="AD2599" s="655"/>
      <c r="AE2599" s="655"/>
      <c r="AF2599" s="655"/>
      <c r="AG2599" s="655"/>
      <c r="AH2599" s="655"/>
      <c r="AI2599" s="655"/>
      <c r="AJ2599" s="655"/>
      <c r="AK2599" s="655"/>
      <c r="AL2599" s="655"/>
      <c r="AM2599" s="655"/>
      <c r="AN2599" s="655"/>
      <c r="AO2599" s="655"/>
      <c r="AP2599" s="655"/>
      <c r="AQ2599" s="655"/>
      <c r="AR2599" s="655"/>
      <c r="AS2599" s="655"/>
      <c r="AT2599" s="655"/>
      <c r="AU2599" s="655"/>
      <c r="AV2599" s="655"/>
      <c r="AW2599" s="655"/>
      <c r="AX2599" s="655"/>
      <c r="AY2599" s="655"/>
      <c r="AZ2599" s="655"/>
      <c r="BA2599" s="655"/>
      <c r="BB2599" s="655"/>
      <c r="BC2599" s="655"/>
      <c r="BD2599" s="655"/>
      <c r="BE2599" s="655"/>
      <c r="BF2599" s="655"/>
      <c r="BG2599" s="655"/>
      <c r="BH2599" s="655"/>
      <c r="BI2599" s="655"/>
      <c r="BJ2599" s="655"/>
      <c r="BK2599" s="655"/>
      <c r="BL2599" s="655"/>
      <c r="BM2599" s="655"/>
      <c r="BN2599" s="655"/>
      <c r="BO2599" s="655"/>
      <c r="BP2599" s="655"/>
      <c r="BQ2599" s="655"/>
      <c r="BR2599" s="655"/>
      <c r="BS2599" s="655"/>
      <c r="BT2599" s="655"/>
      <c r="BU2599" s="655"/>
      <c r="BV2599" s="655"/>
      <c r="BW2599" s="655"/>
      <c r="BX2599" s="655"/>
      <c r="BY2599" s="655"/>
      <c r="BZ2599" s="655"/>
      <c r="CA2599" s="655"/>
      <c r="CB2599" s="655"/>
      <c r="CC2599" s="655"/>
      <c r="CD2599" s="655"/>
      <c r="CE2599" s="655"/>
      <c r="CF2599" s="655"/>
      <c r="CG2599" s="655"/>
      <c r="CH2599" s="655"/>
      <c r="CI2599" s="655"/>
      <c r="CJ2599" s="655"/>
      <c r="CK2599" s="655"/>
      <c r="CL2599" s="655"/>
      <c r="CM2599" s="655"/>
      <c r="CN2599" s="655"/>
      <c r="CO2599" s="655"/>
      <c r="CP2599" s="655"/>
      <c r="CQ2599" s="655"/>
      <c r="CR2599" s="655"/>
      <c r="CS2599" s="655"/>
      <c r="CT2599" s="655"/>
      <c r="CU2599" s="655"/>
      <c r="CV2599" s="655"/>
      <c r="CW2599" s="655"/>
      <c r="CX2599" s="655"/>
      <c r="CY2599" s="655"/>
      <c r="CZ2599" s="655"/>
      <c r="DA2599" s="655"/>
      <c r="DB2599" s="655"/>
      <c r="DC2599" s="655"/>
      <c r="DD2599" s="655"/>
      <c r="DE2599" s="655"/>
      <c r="DF2599" s="655"/>
      <c r="DG2599" s="655"/>
      <c r="DH2599" s="655"/>
      <c r="DI2599" s="655"/>
      <c r="DJ2599" s="655"/>
      <c r="DK2599" s="655"/>
      <c r="DL2599" s="655"/>
      <c r="DM2599" s="655"/>
      <c r="DN2599" s="655"/>
      <c r="DO2599" s="655"/>
      <c r="DP2599" s="655"/>
      <c r="DQ2599" s="655"/>
      <c r="DR2599" s="655"/>
      <c r="DS2599" s="655"/>
      <c r="DT2599" s="655"/>
      <c r="DU2599" s="655"/>
      <c r="DV2599" s="655"/>
      <c r="DW2599" s="655"/>
      <c r="DX2599" s="655"/>
      <c r="DY2599" s="655"/>
      <c r="DZ2599" s="655"/>
      <c r="EA2599" s="655"/>
      <c r="EB2599" s="655"/>
      <c r="EC2599" s="655"/>
      <c r="ED2599" s="655"/>
      <c r="EE2599" s="655"/>
      <c r="EF2599" s="655"/>
      <c r="EG2599" s="655"/>
      <c r="EH2599" s="655"/>
      <c r="EI2599" s="655"/>
      <c r="EJ2599" s="655"/>
      <c r="EK2599" s="655"/>
      <c r="EL2599" s="655"/>
      <c r="EM2599" s="655"/>
      <c r="EN2599" s="655"/>
      <c r="EO2599" s="655"/>
      <c r="EP2599" s="655"/>
      <c r="EQ2599" s="655"/>
      <c r="ER2599" s="655"/>
      <c r="ES2599" s="655"/>
      <c r="ET2599" s="655"/>
      <c r="EU2599" s="655"/>
      <c r="EV2599" s="655"/>
      <c r="EW2599" s="655"/>
      <c r="EX2599" s="655"/>
      <c r="EY2599" s="655"/>
      <c r="EZ2599" s="655"/>
      <c r="FA2599" s="655"/>
      <c r="FB2599" s="655"/>
      <c r="FC2599" s="655"/>
      <c r="FD2599" s="655"/>
      <c r="FE2599" s="655"/>
      <c r="FF2599" s="655"/>
      <c r="FG2599" s="655"/>
      <c r="FH2599" s="655"/>
      <c r="FI2599" s="655"/>
      <c r="FJ2599" s="655"/>
      <c r="FK2599" s="655"/>
      <c r="FL2599" s="655"/>
      <c r="FM2599" s="655"/>
      <c r="FN2599" s="655"/>
      <c r="FO2599" s="655"/>
      <c r="FP2599" s="655"/>
      <c r="FQ2599" s="655"/>
      <c r="FR2599" s="655"/>
      <c r="FS2599" s="655"/>
      <c r="FT2599" s="655"/>
      <c r="FU2599" s="655"/>
      <c r="FV2599" s="655"/>
      <c r="FW2599" s="655"/>
      <c r="FX2599" s="655"/>
      <c r="FY2599" s="655"/>
      <c r="FZ2599" s="655"/>
      <c r="GA2599" s="655"/>
      <c r="GB2599" s="655"/>
      <c r="GC2599" s="655"/>
      <c r="GD2599" s="655"/>
      <c r="GE2599" s="655"/>
      <c r="GF2599" s="655"/>
      <c r="GG2599" s="655"/>
      <c r="GH2599" s="655"/>
      <c r="GI2599" s="655"/>
      <c r="GJ2599" s="655"/>
      <c r="GK2599" s="655"/>
      <c r="GL2599" s="655"/>
      <c r="GM2599" s="655"/>
      <c r="GN2599" s="655"/>
      <c r="GO2599" s="655"/>
      <c r="GP2599" s="655"/>
      <c r="GQ2599" s="655"/>
      <c r="GR2599" s="655"/>
      <c r="GS2599" s="655"/>
      <c r="GT2599" s="655"/>
      <c r="GU2599" s="655"/>
      <c r="GV2599" s="655"/>
      <c r="GW2599" s="655"/>
      <c r="GX2599" s="655"/>
      <c r="GY2599" s="655"/>
      <c r="GZ2599" s="655"/>
      <c r="HA2599" s="655"/>
      <c r="HB2599" s="655"/>
      <c r="HC2599" s="655"/>
      <c r="HD2599" s="655"/>
      <c r="HE2599" s="655"/>
      <c r="HF2599" s="655"/>
      <c r="HG2599" s="655"/>
      <c r="HH2599" s="655"/>
      <c r="HI2599" s="655"/>
      <c r="HJ2599" s="655"/>
      <c r="HK2599" s="655"/>
      <c r="HL2599" s="655"/>
      <c r="HM2599" s="655"/>
      <c r="HN2599" s="655"/>
      <c r="HO2599" s="655"/>
      <c r="HP2599" s="655"/>
      <c r="HQ2599" s="655"/>
      <c r="HR2599" s="655"/>
      <c r="HS2599" s="655"/>
      <c r="HT2599" s="655"/>
      <c r="HU2599" s="655"/>
      <c r="HV2599" s="655"/>
      <c r="HW2599" s="655"/>
      <c r="HX2599" s="655"/>
      <c r="HY2599" s="655"/>
      <c r="HZ2599" s="655"/>
      <c r="IA2599" s="655"/>
      <c r="IB2599" s="655"/>
      <c r="IC2599" s="655"/>
      <c r="ID2599" s="655"/>
      <c r="IE2599" s="655"/>
      <c r="IF2599" s="655"/>
      <c r="IG2599" s="655"/>
      <c r="IH2599" s="655"/>
      <c r="II2599" s="655"/>
      <c r="IJ2599" s="655"/>
      <c r="IK2599" s="655"/>
      <c r="IL2599" s="655"/>
      <c r="IM2599" s="655"/>
      <c r="IN2599" s="655"/>
      <c r="IO2599" s="655"/>
      <c r="IP2599" s="655"/>
      <c r="IQ2599" s="655"/>
      <c r="IR2599" s="655"/>
      <c r="IS2599" s="655"/>
      <c r="IT2599" s="655"/>
      <c r="IU2599" s="655"/>
      <c r="IV2599" s="655"/>
      <c r="IW2599" s="655"/>
      <c r="IX2599" s="655"/>
      <c r="IY2599" s="655"/>
      <c r="IZ2599" s="655"/>
      <c r="JA2599" s="655"/>
      <c r="JB2599" s="655"/>
      <c r="JC2599" s="655"/>
      <c r="JD2599" s="655"/>
      <c r="JE2599" s="655"/>
      <c r="JF2599" s="655"/>
      <c r="JG2599" s="655"/>
      <c r="JH2599" s="655"/>
      <c r="JI2599" s="655"/>
      <c r="JJ2599" s="655"/>
      <c r="JK2599" s="655"/>
      <c r="JL2599" s="655"/>
      <c r="JM2599" s="655"/>
      <c r="JN2599" s="655"/>
      <c r="JO2599" s="655"/>
      <c r="JP2599" s="655"/>
      <c r="JQ2599" s="655"/>
      <c r="JR2599" s="655"/>
      <c r="JS2599" s="655"/>
      <c r="JT2599" s="655"/>
      <c r="JU2599" s="655"/>
      <c r="JV2599" s="655"/>
      <c r="JW2599" s="655"/>
      <c r="JX2599" s="655"/>
      <c r="JY2599" s="655"/>
      <c r="JZ2599" s="655"/>
      <c r="KA2599" s="655"/>
      <c r="KB2599" s="655"/>
      <c r="KC2599" s="655"/>
      <c r="KD2599" s="655"/>
      <c r="KE2599" s="655"/>
      <c r="KF2599" s="655"/>
      <c r="KG2599" s="655"/>
      <c r="KH2599" s="655"/>
      <c r="KI2599" s="655"/>
      <c r="KJ2599" s="655"/>
      <c r="KK2599" s="655"/>
      <c r="KL2599" s="655"/>
      <c r="KM2599" s="655"/>
      <c r="KN2599" s="655"/>
      <c r="KO2599" s="655"/>
      <c r="KP2599" s="655"/>
      <c r="KQ2599" s="655"/>
      <c r="KR2599" s="655"/>
      <c r="KS2599" s="655"/>
      <c r="KT2599" s="655"/>
      <c r="KU2599" s="655"/>
      <c r="KV2599" s="655"/>
      <c r="KW2599" s="655"/>
      <c r="KX2599" s="655"/>
      <c r="KY2599" s="655"/>
      <c r="KZ2599" s="655"/>
      <c r="LA2599" s="655"/>
      <c r="LB2599" s="655"/>
      <c r="LC2599" s="655"/>
      <c r="LD2599" s="655"/>
      <c r="LE2599" s="655"/>
      <c r="LF2599" s="655"/>
      <c r="LG2599" s="655"/>
      <c r="LH2599" s="655"/>
      <c r="LI2599" s="655"/>
      <c r="LJ2599" s="655"/>
      <c r="LK2599" s="655"/>
      <c r="LL2599" s="655"/>
      <c r="LM2599" s="655"/>
      <c r="LN2599" s="655"/>
      <c r="LO2599" s="655"/>
      <c r="LP2599" s="655"/>
      <c r="LQ2599" s="655"/>
      <c r="LR2599" s="655"/>
      <c r="LS2599" s="655"/>
      <c r="LT2599" s="655"/>
      <c r="LU2599" s="655"/>
      <c r="LV2599" s="655"/>
      <c r="LW2599" s="655"/>
      <c r="LX2599" s="655"/>
      <c r="LY2599" s="655"/>
      <c r="LZ2599" s="655"/>
      <c r="MA2599" s="655"/>
      <c r="MB2599" s="655"/>
      <c r="MC2599" s="655"/>
      <c r="MD2599" s="655"/>
      <c r="ME2599" s="655"/>
      <c r="MF2599" s="655"/>
      <c r="MG2599" s="655"/>
      <c r="MH2599" s="655"/>
      <c r="MI2599" s="655"/>
      <c r="MJ2599" s="655"/>
      <c r="MK2599" s="655"/>
      <c r="ML2599" s="655"/>
      <c r="MM2599" s="655"/>
      <c r="MN2599" s="655"/>
      <c r="MO2599" s="655"/>
      <c r="MP2599" s="655"/>
      <c r="MQ2599" s="655"/>
      <c r="MR2599" s="655"/>
      <c r="MS2599" s="655"/>
      <c r="MT2599" s="655"/>
      <c r="MU2599" s="655"/>
      <c r="MV2599" s="655"/>
      <c r="MW2599" s="655"/>
      <c r="MX2599" s="655"/>
      <c r="MY2599" s="655"/>
      <c r="MZ2599" s="655"/>
      <c r="NA2599" s="655"/>
      <c r="NB2599" s="655"/>
      <c r="NC2599" s="655"/>
      <c r="ND2599" s="655"/>
      <c r="NE2599" s="655"/>
      <c r="NF2599" s="655"/>
      <c r="NG2599" s="655"/>
      <c r="NH2599" s="655"/>
      <c r="NI2599" s="655"/>
      <c r="NJ2599" s="655"/>
      <c r="NK2599" s="655"/>
      <c r="NL2599" s="655"/>
      <c r="NM2599" s="655"/>
      <c r="NN2599" s="655"/>
      <c r="NO2599" s="655"/>
      <c r="NP2599" s="655"/>
      <c r="NQ2599" s="655"/>
      <c r="NR2599" s="655"/>
      <c r="NS2599" s="655"/>
      <c r="NT2599" s="655"/>
      <c r="NU2599" s="655"/>
      <c r="NV2599" s="655"/>
      <c r="NW2599" s="655"/>
      <c r="NX2599" s="655"/>
      <c r="NY2599" s="655"/>
      <c r="NZ2599" s="655"/>
      <c r="OA2599" s="655"/>
      <c r="OB2599" s="655"/>
      <c r="OC2599" s="655"/>
      <c r="OD2599" s="655"/>
      <c r="OE2599" s="655"/>
      <c r="OF2599" s="655"/>
      <c r="OG2599" s="655"/>
      <c r="OH2599" s="655"/>
      <c r="OI2599" s="655"/>
      <c r="OJ2599" s="655"/>
      <c r="OK2599" s="655"/>
      <c r="OL2599" s="655"/>
      <c r="OM2599" s="655"/>
      <c r="ON2599" s="655"/>
      <c r="OO2599" s="655"/>
      <c r="OP2599" s="655"/>
      <c r="OQ2599" s="655"/>
      <c r="OR2599" s="655"/>
      <c r="OS2599" s="655"/>
      <c r="OT2599" s="655"/>
      <c r="OU2599" s="655"/>
      <c r="OV2599" s="655"/>
      <c r="OW2599" s="655"/>
      <c r="OX2599" s="655"/>
      <c r="OY2599" s="655"/>
      <c r="OZ2599" s="655"/>
      <c r="PA2599" s="655"/>
      <c r="PB2599" s="655"/>
      <c r="PC2599" s="655"/>
      <c r="PD2599" s="655"/>
      <c r="PE2599" s="655"/>
      <c r="PF2599" s="655"/>
      <c r="PG2599" s="655"/>
      <c r="PH2599" s="655"/>
      <c r="PI2599" s="655"/>
      <c r="PJ2599" s="655"/>
      <c r="PK2599" s="655"/>
      <c r="PL2599" s="655"/>
      <c r="PM2599" s="655"/>
      <c r="PN2599" s="655"/>
      <c r="PO2599" s="655"/>
      <c r="PP2599" s="655"/>
      <c r="PQ2599" s="655"/>
      <c r="PR2599" s="655"/>
      <c r="PS2599" s="655"/>
      <c r="PT2599" s="655"/>
      <c r="PU2599" s="655"/>
      <c r="PV2599" s="655"/>
      <c r="PW2599" s="655"/>
      <c r="PX2599" s="655"/>
      <c r="PY2599" s="655"/>
      <c r="PZ2599" s="655"/>
      <c r="QA2599" s="655"/>
      <c r="QB2599" s="655"/>
      <c r="QC2599" s="655"/>
      <c r="QD2599" s="655"/>
      <c r="QE2599" s="655"/>
      <c r="QF2599" s="655"/>
      <c r="QG2599" s="655"/>
      <c r="QH2599" s="655"/>
      <c r="QI2599" s="655"/>
      <c r="QJ2599" s="655"/>
      <c r="QK2599" s="655"/>
      <c r="QL2599" s="655"/>
      <c r="QM2599" s="655"/>
      <c r="QN2599" s="655"/>
      <c r="QO2599" s="655"/>
      <c r="QP2599" s="655"/>
      <c r="QQ2599" s="655"/>
      <c r="QR2599" s="655"/>
      <c r="QS2599" s="655"/>
      <c r="QT2599" s="655"/>
      <c r="QU2599" s="655"/>
      <c r="QV2599" s="655"/>
      <c r="QW2599" s="655"/>
      <c r="QX2599" s="655"/>
      <c r="QY2599" s="655"/>
      <c r="QZ2599" s="655"/>
      <c r="RA2599" s="655"/>
      <c r="RB2599" s="655"/>
      <c r="RC2599" s="655"/>
      <c r="RD2599" s="655"/>
      <c r="RE2599" s="655"/>
      <c r="RF2599" s="655"/>
      <c r="RG2599" s="655"/>
      <c r="RH2599" s="655"/>
      <c r="RI2599" s="655"/>
      <c r="RJ2599" s="655"/>
      <c r="RK2599" s="655"/>
      <c r="RL2599" s="655"/>
      <c r="RM2599" s="655"/>
      <c r="RN2599" s="655"/>
      <c r="RO2599" s="655"/>
      <c r="RP2599" s="655"/>
      <c r="RQ2599" s="655"/>
      <c r="RR2599" s="655"/>
      <c r="RS2599" s="655"/>
      <c r="RT2599" s="655"/>
      <c r="RU2599" s="655"/>
      <c r="RV2599" s="655"/>
      <c r="RW2599" s="655"/>
      <c r="RX2599" s="655"/>
      <c r="RY2599" s="655"/>
      <c r="RZ2599" s="655"/>
      <c r="SA2599" s="655"/>
      <c r="SB2599" s="655"/>
      <c r="SC2599" s="655"/>
      <c r="SD2599" s="655"/>
      <c r="SE2599" s="655"/>
      <c r="SF2599" s="655"/>
      <c r="SG2599" s="655"/>
      <c r="SH2599" s="655"/>
      <c r="SI2599" s="655"/>
      <c r="SJ2599" s="655"/>
      <c r="SK2599" s="655"/>
      <c r="SL2599" s="655"/>
      <c r="SM2599" s="655"/>
      <c r="SN2599" s="655"/>
      <c r="SO2599" s="655"/>
      <c r="SP2599" s="655"/>
      <c r="SQ2599" s="655"/>
      <c r="SR2599" s="655"/>
      <c r="SS2599" s="655"/>
      <c r="ST2599" s="655"/>
      <c r="SU2599" s="655"/>
      <c r="SV2599" s="655"/>
      <c r="SW2599" s="655"/>
      <c r="SX2599" s="655"/>
      <c r="SY2599" s="655"/>
      <c r="SZ2599" s="655"/>
      <c r="TA2599" s="655"/>
      <c r="TB2599" s="655"/>
      <c r="TC2599" s="655"/>
      <c r="TD2599" s="655"/>
      <c r="TE2599" s="655"/>
      <c r="TF2599" s="655"/>
      <c r="TG2599" s="655"/>
      <c r="TH2599" s="655"/>
      <c r="TI2599" s="655"/>
      <c r="TJ2599" s="655"/>
      <c r="TK2599" s="655"/>
      <c r="TL2599" s="655"/>
      <c r="TM2599" s="655"/>
      <c r="TN2599" s="655"/>
      <c r="TO2599" s="655"/>
      <c r="TP2599" s="655"/>
      <c r="TQ2599" s="655"/>
      <c r="TR2599" s="655"/>
      <c r="TS2599" s="655"/>
      <c r="TT2599" s="655"/>
      <c r="TU2599" s="655"/>
      <c r="TV2599" s="655"/>
      <c r="TW2599" s="655"/>
      <c r="TX2599" s="655"/>
      <c r="TY2599" s="655"/>
      <c r="TZ2599" s="655"/>
      <c r="UA2599" s="655"/>
      <c r="UB2599" s="655"/>
      <c r="UC2599" s="655"/>
      <c r="UD2599" s="655"/>
      <c r="UE2599" s="655"/>
      <c r="UF2599" s="655"/>
      <c r="UG2599" s="655"/>
      <c r="UH2599" s="655"/>
      <c r="UI2599" s="655"/>
      <c r="UJ2599" s="655"/>
      <c r="UK2599" s="655"/>
      <c r="UL2599" s="655"/>
      <c r="UM2599" s="655"/>
      <c r="UN2599" s="655"/>
      <c r="UO2599" s="655"/>
      <c r="UP2599" s="655"/>
      <c r="UQ2599" s="655"/>
      <c r="UR2599" s="655"/>
      <c r="US2599" s="655"/>
      <c r="UT2599" s="655"/>
      <c r="UU2599" s="655"/>
      <c r="UV2599" s="655"/>
      <c r="UW2599" s="655"/>
      <c r="UX2599" s="655"/>
      <c r="UY2599" s="655"/>
      <c r="UZ2599" s="655"/>
      <c r="VA2599" s="655"/>
      <c r="VB2599" s="655"/>
      <c r="VC2599" s="655"/>
      <c r="VD2599" s="655"/>
      <c r="VE2599" s="655"/>
      <c r="VF2599" s="655"/>
      <c r="VG2599" s="655"/>
      <c r="VH2599" s="655"/>
      <c r="VI2599" s="655"/>
      <c r="VJ2599" s="655"/>
      <c r="VK2599" s="655"/>
      <c r="VL2599" s="655"/>
      <c r="VM2599" s="655"/>
      <c r="VN2599" s="655"/>
      <c r="VO2599" s="655"/>
      <c r="VP2599" s="655"/>
      <c r="VQ2599" s="655"/>
      <c r="VR2599" s="655"/>
      <c r="VS2599" s="655"/>
      <c r="VT2599" s="655"/>
      <c r="VU2599" s="655"/>
      <c r="VV2599" s="655"/>
      <c r="VW2599" s="655"/>
      <c r="VX2599" s="655"/>
      <c r="VY2599" s="655"/>
      <c r="VZ2599" s="655"/>
      <c r="WA2599" s="655"/>
      <c r="WB2599" s="655"/>
      <c r="WC2599" s="655"/>
      <c r="WD2599" s="655"/>
      <c r="WE2599" s="655"/>
      <c r="WF2599" s="655"/>
      <c r="WG2599" s="655"/>
      <c r="WH2599" s="655"/>
      <c r="WI2599" s="655"/>
      <c r="WJ2599" s="655"/>
      <c r="WK2599" s="655"/>
      <c r="WL2599" s="655"/>
      <c r="WM2599" s="655"/>
      <c r="WN2599" s="655"/>
      <c r="WO2599" s="655"/>
      <c r="WP2599" s="655"/>
      <c r="WQ2599" s="655"/>
      <c r="WR2599" s="655"/>
      <c r="WS2599" s="655"/>
      <c r="WT2599" s="655"/>
      <c r="WU2599" s="655"/>
      <c r="WV2599" s="655"/>
      <c r="WW2599" s="655"/>
      <c r="WX2599" s="655"/>
      <c r="WY2599" s="655"/>
      <c r="WZ2599" s="655"/>
      <c r="XA2599" s="655"/>
      <c r="XB2599" s="655"/>
      <c r="XC2599" s="655"/>
      <c r="XD2599" s="655"/>
      <c r="XE2599" s="655"/>
      <c r="XF2599" s="655"/>
      <c r="XG2599" s="655"/>
      <c r="XH2599" s="655"/>
      <c r="XI2599" s="655"/>
      <c r="XJ2599" s="655"/>
      <c r="XK2599" s="655"/>
      <c r="XL2599" s="655"/>
      <c r="XM2599" s="655"/>
      <c r="XN2599" s="655"/>
      <c r="XO2599" s="655"/>
      <c r="XP2599" s="655"/>
      <c r="XQ2599" s="655"/>
      <c r="XR2599" s="655"/>
      <c r="XS2599" s="655"/>
      <c r="XT2599" s="655"/>
      <c r="XU2599" s="655"/>
      <c r="XV2599" s="655"/>
      <c r="XW2599" s="655"/>
      <c r="XX2599" s="655"/>
      <c r="XY2599" s="655"/>
      <c r="XZ2599" s="655"/>
      <c r="YA2599" s="655"/>
      <c r="YB2599" s="655"/>
      <c r="YC2599" s="655"/>
      <c r="YD2599" s="655"/>
      <c r="YE2599" s="655"/>
      <c r="YF2599" s="655"/>
      <c r="YG2599" s="655"/>
      <c r="YH2599" s="655"/>
      <c r="YI2599" s="655"/>
      <c r="YJ2599" s="655"/>
      <c r="YK2599" s="655"/>
      <c r="YL2599" s="655"/>
      <c r="YM2599" s="655"/>
      <c r="YN2599" s="655"/>
      <c r="YO2599" s="655"/>
      <c r="YP2599" s="655"/>
      <c r="YQ2599" s="655"/>
      <c r="YR2599" s="655"/>
      <c r="YS2599" s="655"/>
      <c r="YT2599" s="655"/>
      <c r="YU2599" s="655"/>
      <c r="YV2599" s="655"/>
      <c r="YW2599" s="655"/>
      <c r="YX2599" s="655"/>
      <c r="YY2599" s="655"/>
      <c r="YZ2599" s="655"/>
      <c r="ZA2599" s="655"/>
      <c r="ZB2599" s="655"/>
      <c r="ZC2599" s="655"/>
      <c r="ZD2599" s="655"/>
      <c r="ZE2599" s="655"/>
      <c r="ZF2599" s="655"/>
      <c r="ZG2599" s="655"/>
      <c r="ZH2599" s="655"/>
      <c r="ZI2599" s="655"/>
      <c r="ZJ2599" s="655"/>
      <c r="ZK2599" s="655"/>
      <c r="ZL2599" s="655"/>
      <c r="ZM2599" s="655"/>
      <c r="ZN2599" s="655"/>
      <c r="ZO2599" s="655"/>
      <c r="ZP2599" s="655"/>
      <c r="ZQ2599" s="655"/>
      <c r="ZR2599" s="655"/>
      <c r="ZS2599" s="655"/>
      <c r="ZT2599" s="655"/>
      <c r="ZU2599" s="655"/>
      <c r="ZV2599" s="655"/>
      <c r="ZW2599" s="655"/>
      <c r="ZX2599" s="655"/>
      <c r="ZY2599" s="655"/>
      <c r="ZZ2599" s="655"/>
      <c r="AAA2599" s="655"/>
      <c r="AAB2599" s="655"/>
      <c r="AAC2599" s="655"/>
      <c r="AAD2599" s="655"/>
      <c r="AAE2599" s="655"/>
      <c r="AAF2599" s="655"/>
      <c r="AAG2599" s="655"/>
      <c r="AAH2599" s="655"/>
      <c r="AAI2599" s="655"/>
      <c r="AAJ2599" s="655"/>
      <c r="AAK2599" s="655"/>
      <c r="AAL2599" s="655"/>
      <c r="AAM2599" s="655"/>
      <c r="AAN2599" s="655"/>
      <c r="AAO2599" s="655"/>
      <c r="AAP2599" s="655"/>
      <c r="AAQ2599" s="655"/>
      <c r="AAR2599" s="655"/>
      <c r="AAS2599" s="655"/>
      <c r="AAT2599" s="655"/>
      <c r="AAU2599" s="655"/>
      <c r="AAV2599" s="655"/>
      <c r="AAW2599" s="655"/>
      <c r="AAX2599" s="655"/>
      <c r="AAY2599" s="655"/>
      <c r="AAZ2599" s="655"/>
      <c r="ABA2599" s="655"/>
      <c r="ABB2599" s="655"/>
      <c r="ABC2599" s="655"/>
      <c r="ABD2599" s="655"/>
      <c r="ABE2599" s="655"/>
      <c r="ABF2599" s="655"/>
      <c r="ABG2599" s="655"/>
      <c r="ABH2599" s="655"/>
      <c r="ABI2599" s="655"/>
      <c r="ABJ2599" s="655"/>
      <c r="ABK2599" s="655"/>
      <c r="ABL2599" s="655"/>
      <c r="ABM2599" s="655"/>
      <c r="ABN2599" s="655"/>
      <c r="ABO2599" s="655"/>
      <c r="ABP2599" s="655"/>
      <c r="ABQ2599" s="655"/>
      <c r="ABR2599" s="655"/>
      <c r="ABS2599" s="655"/>
      <c r="ABT2599" s="655"/>
      <c r="ABU2599" s="655"/>
      <c r="ABV2599" s="655"/>
      <c r="ABW2599" s="655"/>
      <c r="ABX2599" s="655"/>
      <c r="ABY2599" s="655"/>
      <c r="ABZ2599" s="655"/>
      <c r="ACA2599" s="655"/>
      <c r="ACB2599" s="655"/>
      <c r="ACC2599" s="655"/>
      <c r="ACD2599" s="655"/>
      <c r="ACE2599" s="655"/>
      <c r="ACF2599" s="655"/>
      <c r="ACG2599" s="655"/>
      <c r="ACH2599" s="655"/>
      <c r="ACI2599" s="655"/>
      <c r="ACJ2599" s="655"/>
      <c r="ACK2599" s="655"/>
      <c r="ACL2599" s="655"/>
      <c r="ACM2599" s="655"/>
      <c r="ACN2599" s="655"/>
      <c r="ACO2599" s="655"/>
      <c r="ACP2599" s="655"/>
      <c r="ACQ2599" s="655"/>
      <c r="ACR2599" s="655"/>
      <c r="ACS2599" s="655"/>
      <c r="ACT2599" s="655"/>
      <c r="ACU2599" s="655"/>
      <c r="ACV2599" s="655"/>
      <c r="ACW2599" s="655"/>
      <c r="ACX2599" s="655"/>
      <c r="ACY2599" s="655"/>
      <c r="ACZ2599" s="655"/>
      <c r="ADA2599" s="655"/>
      <c r="ADB2599" s="655"/>
      <c r="ADC2599" s="655"/>
      <c r="ADD2599" s="655"/>
      <c r="ADE2599" s="655"/>
      <c r="ADF2599" s="655"/>
      <c r="ADG2599" s="655"/>
      <c r="ADH2599" s="655"/>
      <c r="ADI2599" s="655"/>
      <c r="ADJ2599" s="655"/>
      <c r="ADK2599" s="655"/>
      <c r="ADL2599" s="655"/>
      <c r="ADM2599" s="655"/>
      <c r="ADN2599" s="655"/>
      <c r="ADO2599" s="655"/>
      <c r="ADP2599" s="655"/>
      <c r="ADQ2599" s="655"/>
      <c r="ADR2599" s="655"/>
      <c r="ADS2599" s="655"/>
      <c r="ADT2599" s="655"/>
      <c r="ADU2599" s="655"/>
      <c r="ADV2599" s="655"/>
      <c r="ADW2599" s="655"/>
      <c r="ADX2599" s="655"/>
      <c r="ADY2599" s="655"/>
      <c r="ADZ2599" s="655"/>
      <c r="AEA2599" s="655"/>
      <c r="AEB2599" s="655"/>
      <c r="AEC2599" s="655"/>
      <c r="AED2599" s="655"/>
      <c r="AEE2599" s="655"/>
      <c r="AEF2599" s="655"/>
      <c r="AEG2599" s="655"/>
      <c r="AEH2599" s="655"/>
      <c r="AEI2599" s="655"/>
      <c r="AEJ2599" s="655"/>
      <c r="AEK2599" s="655"/>
      <c r="AEL2599" s="655"/>
      <c r="AEM2599" s="655"/>
      <c r="AEN2599" s="655"/>
      <c r="AEO2599" s="655"/>
      <c r="AEP2599" s="655"/>
      <c r="AEQ2599" s="655"/>
      <c r="AER2599" s="655"/>
      <c r="AES2599" s="655"/>
      <c r="AET2599" s="655"/>
      <c r="AEU2599" s="655"/>
      <c r="AEV2599" s="655"/>
      <c r="AEW2599" s="655"/>
      <c r="AEX2599" s="655"/>
      <c r="AEY2599" s="655"/>
      <c r="AEZ2599" s="655"/>
      <c r="AFA2599" s="655"/>
      <c r="AFB2599" s="655"/>
      <c r="AFC2599" s="655"/>
      <c r="AFD2599" s="655"/>
      <c r="AFE2599" s="655"/>
      <c r="AFF2599" s="655"/>
      <c r="AFG2599" s="655"/>
      <c r="AFH2599" s="655"/>
      <c r="AFI2599" s="655"/>
      <c r="AFJ2599" s="655"/>
      <c r="AFK2599" s="655"/>
      <c r="AFL2599" s="655"/>
      <c r="AFM2599" s="655"/>
      <c r="AFN2599" s="655"/>
      <c r="AFO2599" s="655"/>
      <c r="AFP2599" s="655"/>
      <c r="AFQ2599" s="655"/>
      <c r="AFR2599" s="655"/>
      <c r="AFS2599" s="655"/>
      <c r="AFT2599" s="655"/>
      <c r="AFU2599" s="655"/>
      <c r="AFV2599" s="655"/>
      <c r="AFW2599" s="655"/>
      <c r="AFX2599" s="655"/>
      <c r="AFY2599" s="655"/>
      <c r="AFZ2599" s="655"/>
      <c r="AGA2599" s="655"/>
      <c r="AGB2599" s="655"/>
      <c r="AGC2599" s="655"/>
      <c r="AGD2599" s="655"/>
      <c r="AGE2599" s="655"/>
      <c r="AGF2599" s="655"/>
      <c r="AGG2599" s="655"/>
      <c r="AGH2599" s="655"/>
      <c r="AGI2599" s="655"/>
      <c r="AGJ2599" s="655"/>
      <c r="AGK2599" s="655"/>
      <c r="AGL2599" s="655"/>
      <c r="AGM2599" s="655"/>
      <c r="AGN2599" s="655"/>
      <c r="AGO2599" s="655"/>
      <c r="AGP2599" s="655"/>
      <c r="AGQ2599" s="655"/>
      <c r="AGR2599" s="655"/>
      <c r="AGS2599" s="655"/>
      <c r="AGT2599" s="655"/>
      <c r="AGU2599" s="655"/>
      <c r="AGV2599" s="655"/>
      <c r="AGW2599" s="655"/>
      <c r="AGX2599" s="655"/>
      <c r="AGY2599" s="655"/>
      <c r="AGZ2599" s="655"/>
      <c r="AHA2599" s="655"/>
      <c r="AHB2599" s="655"/>
      <c r="AHC2599" s="655"/>
      <c r="AHD2599" s="655"/>
      <c r="AHE2599" s="655"/>
      <c r="AHF2599" s="655"/>
      <c r="AHG2599" s="655"/>
      <c r="AHH2599" s="655"/>
      <c r="AHI2599" s="655"/>
      <c r="AHJ2599" s="655"/>
      <c r="AHK2599" s="655"/>
      <c r="AHL2599" s="655"/>
      <c r="AHM2599" s="655"/>
      <c r="AHN2599" s="655"/>
      <c r="AHO2599" s="655"/>
      <c r="AHP2599" s="655"/>
      <c r="AHQ2599" s="655"/>
      <c r="AHR2599" s="655"/>
      <c r="AHS2599" s="655"/>
      <c r="AHT2599" s="655"/>
      <c r="AHU2599" s="655"/>
      <c r="AHV2599" s="655"/>
      <c r="AHW2599" s="655"/>
      <c r="AHX2599" s="655"/>
      <c r="AHY2599" s="655"/>
      <c r="AHZ2599" s="655"/>
      <c r="AIA2599" s="655"/>
      <c r="AIB2599" s="655"/>
      <c r="AIC2599" s="655"/>
      <c r="AID2599" s="655"/>
      <c r="AIE2599" s="655"/>
      <c r="AIF2599" s="655"/>
      <c r="AIG2599" s="655"/>
      <c r="AIH2599" s="655"/>
      <c r="AII2599" s="655"/>
      <c r="AIJ2599" s="655"/>
      <c r="AIK2599" s="655"/>
      <c r="AIL2599" s="655"/>
      <c r="AIM2599" s="655"/>
      <c r="AIN2599" s="655"/>
      <c r="AIO2599" s="655"/>
      <c r="AIP2599" s="655"/>
      <c r="AIQ2599" s="655"/>
      <c r="AIR2599" s="655"/>
      <c r="AIS2599" s="655"/>
      <c r="AIT2599" s="655"/>
      <c r="AIU2599" s="655"/>
      <c r="AIV2599" s="655"/>
      <c r="AIW2599" s="655"/>
      <c r="AIX2599" s="655"/>
      <c r="AIY2599" s="655"/>
      <c r="AIZ2599" s="655"/>
      <c r="AJA2599" s="655"/>
      <c r="AJB2599" s="655"/>
      <c r="AJC2599" s="655"/>
      <c r="AJD2599" s="655"/>
      <c r="AJE2599" s="655"/>
      <c r="AJF2599" s="655"/>
      <c r="AJG2599" s="655"/>
      <c r="AJH2599" s="655"/>
      <c r="AJI2599" s="655"/>
      <c r="AJJ2599" s="655"/>
      <c r="AJK2599" s="655"/>
      <c r="AJL2599" s="655"/>
      <c r="AJM2599" s="655"/>
      <c r="AJN2599" s="655"/>
      <c r="AJO2599" s="655"/>
      <c r="AJP2599" s="655"/>
      <c r="AJQ2599" s="655"/>
      <c r="AJR2599" s="655"/>
      <c r="AJS2599" s="655"/>
      <c r="AJT2599" s="655"/>
      <c r="AJU2599" s="655"/>
      <c r="AJV2599" s="655"/>
      <c r="AJW2599" s="655"/>
      <c r="AJX2599" s="655"/>
      <c r="AJY2599" s="655"/>
      <c r="AJZ2599" s="655"/>
      <c r="AKA2599" s="655"/>
      <c r="AKB2599" s="655"/>
      <c r="AKC2599" s="655"/>
      <c r="AKD2599" s="655"/>
      <c r="AKE2599" s="655"/>
      <c r="AKF2599" s="655"/>
      <c r="AKG2599" s="655"/>
      <c r="AKH2599" s="655"/>
      <c r="AKI2599" s="655"/>
      <c r="AKJ2599" s="655"/>
      <c r="AKK2599" s="655"/>
      <c r="AKL2599" s="655"/>
      <c r="AKM2599" s="655"/>
      <c r="AKN2599" s="655"/>
      <c r="AKO2599" s="655"/>
      <c r="AKP2599" s="655"/>
      <c r="AKQ2599" s="655"/>
      <c r="AKR2599" s="655"/>
      <c r="AKS2599" s="655"/>
      <c r="AKT2599" s="655"/>
      <c r="AKU2599" s="655"/>
      <c r="AKV2599" s="655"/>
      <c r="AKW2599" s="655"/>
      <c r="AKX2599" s="655"/>
      <c r="AKY2599" s="655"/>
      <c r="AKZ2599" s="655"/>
      <c r="ALA2599" s="655"/>
      <c r="ALB2599" s="655"/>
      <c r="ALC2599" s="655"/>
      <c r="ALD2599" s="655"/>
      <c r="ALE2599" s="655"/>
      <c r="ALF2599" s="655"/>
      <c r="ALG2599" s="655"/>
      <c r="ALH2599" s="655"/>
      <c r="ALI2599" s="655"/>
      <c r="ALJ2599" s="655"/>
      <c r="ALK2599" s="655"/>
      <c r="ALL2599" s="655"/>
      <c r="ALM2599" s="655"/>
      <c r="ALN2599" s="655"/>
      <c r="ALO2599" s="655"/>
      <c r="ALP2599" s="655"/>
      <c r="ALQ2599" s="655"/>
      <c r="ALR2599" s="655"/>
      <c r="ALS2599" s="655"/>
      <c r="ALT2599" s="655"/>
      <c r="ALU2599" s="655"/>
      <c r="ALV2599" s="655"/>
      <c r="ALW2599" s="655"/>
      <c r="ALX2599" s="655"/>
      <c r="ALY2599" s="655"/>
      <c r="ALZ2599" s="655"/>
      <c r="AMA2599" s="655"/>
      <c r="AMB2599" s="655"/>
      <c r="AMC2599" s="655"/>
      <c r="AMD2599" s="655"/>
      <c r="AME2599" s="655"/>
      <c r="AMF2599" s="655"/>
      <c r="AMG2599" s="655"/>
      <c r="AMH2599" s="655"/>
      <c r="AMI2599" s="655"/>
      <c r="AMJ2599" s="655"/>
      <c r="AMK2599" s="655"/>
      <c r="AML2599" s="655"/>
      <c r="AMM2599" s="655"/>
      <c r="AMN2599" s="655"/>
      <c r="AMO2599" s="655"/>
      <c r="AMP2599" s="655"/>
      <c r="AMQ2599" s="655"/>
      <c r="AMR2599" s="655"/>
      <c r="AMS2599" s="655"/>
      <c r="AMT2599" s="655"/>
      <c r="AMU2599" s="655"/>
      <c r="AMV2599" s="655"/>
      <c r="AMW2599" s="655"/>
      <c r="AMX2599" s="655"/>
      <c r="AMY2599" s="655"/>
      <c r="AMZ2599" s="655"/>
      <c r="ANA2599" s="655"/>
      <c r="ANB2599" s="655"/>
      <c r="ANC2599" s="655"/>
      <c r="AND2599" s="655"/>
      <c r="ANE2599" s="655"/>
      <c r="ANF2599" s="655"/>
      <c r="ANG2599" s="655"/>
      <c r="ANH2599" s="655"/>
      <c r="ANI2599" s="655"/>
      <c r="ANJ2599" s="655"/>
      <c r="ANK2599" s="655"/>
      <c r="ANL2599" s="655"/>
      <c r="ANM2599" s="655"/>
      <c r="ANN2599" s="655"/>
      <c r="ANO2599" s="655"/>
      <c r="ANP2599" s="655"/>
      <c r="ANQ2599" s="655"/>
      <c r="ANR2599" s="655"/>
      <c r="ANS2599" s="655"/>
      <c r="ANT2599" s="655"/>
      <c r="ANU2599" s="655"/>
      <c r="ANV2599" s="655"/>
      <c r="ANW2599" s="655"/>
      <c r="ANX2599" s="655"/>
      <c r="ANY2599" s="655"/>
      <c r="ANZ2599" s="655"/>
      <c r="AOA2599" s="655"/>
      <c r="AOB2599" s="655"/>
      <c r="AOC2599" s="655"/>
      <c r="AOD2599" s="655"/>
      <c r="AOE2599" s="655"/>
      <c r="AOF2599" s="655"/>
      <c r="AOG2599" s="655"/>
      <c r="AOH2599" s="655"/>
      <c r="AOI2599" s="655"/>
      <c r="AOJ2599" s="655"/>
      <c r="AOK2599" s="655"/>
      <c r="AOL2599" s="655"/>
      <c r="AOM2599" s="655"/>
      <c r="AON2599" s="655"/>
      <c r="AOO2599" s="655"/>
      <c r="AOP2599" s="655"/>
      <c r="AOQ2599" s="655"/>
      <c r="AOR2599" s="655"/>
      <c r="AOS2599" s="655"/>
      <c r="AOT2599" s="655"/>
      <c r="AOU2599" s="655"/>
      <c r="AOV2599" s="655"/>
      <c r="AOW2599" s="655"/>
      <c r="AOX2599" s="655"/>
      <c r="AOY2599" s="655"/>
      <c r="AOZ2599" s="655"/>
      <c r="APA2599" s="655"/>
      <c r="APB2599" s="655"/>
      <c r="APC2599" s="655"/>
      <c r="APD2599" s="655"/>
      <c r="APE2599" s="655"/>
      <c r="APF2599" s="655"/>
      <c r="APG2599" s="655"/>
      <c r="APH2599" s="655"/>
      <c r="API2599" s="655"/>
      <c r="APJ2599" s="655"/>
      <c r="APK2599" s="655"/>
      <c r="APL2599" s="655"/>
      <c r="APM2599" s="655"/>
      <c r="APN2599" s="655"/>
      <c r="APO2599" s="655"/>
      <c r="APP2599" s="655"/>
      <c r="APQ2599" s="655"/>
      <c r="APR2599" s="655"/>
      <c r="APS2599" s="655"/>
      <c r="APT2599" s="655"/>
      <c r="APU2599" s="655"/>
      <c r="APV2599" s="655"/>
      <c r="APW2599" s="655"/>
      <c r="APX2599" s="655"/>
      <c r="APY2599" s="655"/>
      <c r="APZ2599" s="655"/>
      <c r="AQA2599" s="655"/>
      <c r="AQB2599" s="655"/>
      <c r="AQC2599" s="655"/>
      <c r="AQD2599" s="655"/>
      <c r="AQE2599" s="655"/>
      <c r="AQF2599" s="655"/>
      <c r="AQG2599" s="655"/>
      <c r="AQH2599" s="655"/>
      <c r="AQI2599" s="655"/>
      <c r="AQJ2599" s="655"/>
      <c r="AQK2599" s="655"/>
      <c r="AQL2599" s="655"/>
      <c r="AQM2599" s="655"/>
      <c r="AQN2599" s="655"/>
      <c r="AQO2599" s="655"/>
      <c r="AQP2599" s="655"/>
      <c r="AQQ2599" s="655"/>
      <c r="AQR2599" s="655"/>
      <c r="AQS2599" s="655"/>
      <c r="AQT2599" s="655"/>
      <c r="AQU2599" s="655"/>
      <c r="AQV2599" s="655"/>
      <c r="AQW2599" s="655"/>
      <c r="AQX2599" s="655"/>
      <c r="AQY2599" s="655"/>
      <c r="AQZ2599" s="655"/>
      <c r="ARA2599" s="655"/>
      <c r="ARB2599" s="655"/>
      <c r="ARC2599" s="655"/>
      <c r="ARD2599" s="655"/>
      <c r="ARE2599" s="655"/>
      <c r="ARF2599" s="655"/>
      <c r="ARG2599" s="655"/>
      <c r="ARH2599" s="655"/>
      <c r="ARI2599" s="655"/>
      <c r="ARJ2599" s="655"/>
      <c r="ARK2599" s="655"/>
      <c r="ARL2599" s="655"/>
      <c r="ARM2599" s="655"/>
      <c r="ARN2599" s="655"/>
      <c r="ARO2599" s="655"/>
      <c r="ARP2599" s="655"/>
      <c r="ARQ2599" s="655"/>
      <c r="ARR2599" s="655"/>
      <c r="ARS2599" s="655"/>
      <c r="ART2599" s="655"/>
      <c r="ARU2599" s="655"/>
      <c r="ARV2599" s="655"/>
      <c r="ARW2599" s="655"/>
      <c r="ARX2599" s="655"/>
      <c r="ARY2599" s="655"/>
      <c r="ARZ2599" s="655"/>
      <c r="ASA2599" s="655"/>
      <c r="ASB2599" s="655"/>
      <c r="ASC2599" s="655"/>
      <c r="ASD2599" s="655"/>
      <c r="ASE2599" s="655"/>
      <c r="ASF2599" s="655"/>
      <c r="ASG2599" s="655"/>
      <c r="ASH2599" s="655"/>
      <c r="ASI2599" s="655"/>
      <c r="ASJ2599" s="655"/>
      <c r="ASK2599" s="655"/>
      <c r="ASL2599" s="655"/>
      <c r="ASM2599" s="655"/>
      <c r="ASN2599" s="655"/>
      <c r="ASO2599" s="655"/>
      <c r="ASP2599" s="655"/>
      <c r="ASQ2599" s="655"/>
      <c r="ASR2599" s="655"/>
      <c r="ASS2599" s="655"/>
      <c r="AST2599" s="655"/>
      <c r="ASU2599" s="655"/>
      <c r="ASV2599" s="655"/>
      <c r="ASW2599" s="655"/>
      <c r="ASX2599" s="655"/>
      <c r="ASY2599" s="655"/>
      <c r="ASZ2599" s="655"/>
      <c r="ATA2599" s="655"/>
      <c r="ATB2599" s="655"/>
      <c r="ATC2599" s="655"/>
      <c r="ATD2599" s="655"/>
      <c r="ATE2599" s="655"/>
      <c r="ATF2599" s="655"/>
      <c r="ATG2599" s="655"/>
      <c r="ATH2599" s="655"/>
      <c r="ATI2599" s="655"/>
      <c r="ATJ2599" s="655"/>
      <c r="ATK2599" s="655"/>
      <c r="ATL2599" s="655"/>
      <c r="ATM2599" s="655"/>
      <c r="ATN2599" s="655"/>
      <c r="ATO2599" s="655"/>
      <c r="ATP2599" s="655"/>
      <c r="ATQ2599" s="655"/>
      <c r="ATR2599" s="655"/>
      <c r="ATS2599" s="655"/>
      <c r="ATT2599" s="655"/>
      <c r="ATU2599" s="655"/>
      <c r="ATV2599" s="655"/>
      <c r="ATW2599" s="655"/>
      <c r="ATX2599" s="655"/>
      <c r="ATY2599" s="655"/>
      <c r="ATZ2599" s="655"/>
      <c r="AUA2599" s="655"/>
      <c r="AUB2599" s="655"/>
      <c r="AUC2599" s="655"/>
      <c r="AUD2599" s="655"/>
      <c r="AUE2599" s="655"/>
      <c r="AUF2599" s="655"/>
      <c r="AUG2599" s="655"/>
      <c r="AUH2599" s="655"/>
      <c r="AUI2599" s="655"/>
      <c r="AUJ2599" s="655"/>
      <c r="AUK2599" s="655"/>
      <c r="AUL2599" s="655"/>
      <c r="AUM2599" s="655"/>
      <c r="AUN2599" s="655"/>
      <c r="AUO2599" s="655"/>
      <c r="AUP2599" s="655"/>
      <c r="AUQ2599" s="655"/>
      <c r="AUR2599" s="655"/>
      <c r="AUS2599" s="655"/>
      <c r="AUT2599" s="655"/>
      <c r="AUU2599" s="655"/>
      <c r="AUV2599" s="655"/>
      <c r="AUW2599" s="655"/>
      <c r="AUX2599" s="655"/>
      <c r="AUY2599" s="655"/>
      <c r="AUZ2599" s="655"/>
      <c r="AVA2599" s="655"/>
      <c r="AVB2599" s="655"/>
      <c r="AVC2599" s="655"/>
      <c r="AVD2599" s="655"/>
      <c r="AVE2599" s="655"/>
      <c r="AVF2599" s="655"/>
      <c r="AVG2599" s="655"/>
      <c r="AVH2599" s="655"/>
      <c r="AVI2599" s="655"/>
      <c r="AVJ2599" s="655"/>
      <c r="AVK2599" s="655"/>
      <c r="AVL2599" s="655"/>
      <c r="AVM2599" s="655"/>
      <c r="AVN2599" s="655"/>
      <c r="AVO2599" s="655"/>
      <c r="AVP2599" s="655"/>
      <c r="AVQ2599" s="655"/>
      <c r="AVR2599" s="655"/>
      <c r="AVS2599" s="655"/>
      <c r="AVT2599" s="655"/>
      <c r="AVU2599" s="655"/>
      <c r="AVV2599" s="655"/>
      <c r="AVW2599" s="655"/>
      <c r="AVX2599" s="655"/>
      <c r="AVY2599" s="655"/>
      <c r="AVZ2599" s="655"/>
      <c r="AWA2599" s="655"/>
      <c r="AWB2599" s="655"/>
      <c r="AWC2599" s="655"/>
      <c r="AWD2599" s="655"/>
      <c r="AWE2599" s="655"/>
      <c r="AWF2599" s="655"/>
      <c r="AWG2599" s="655"/>
      <c r="AWH2599" s="655"/>
      <c r="AWI2599" s="655"/>
      <c r="AWJ2599" s="655"/>
      <c r="AWK2599" s="655"/>
      <c r="AWL2599" s="655"/>
      <c r="AWM2599" s="655"/>
      <c r="AWN2599" s="655"/>
      <c r="AWO2599" s="655"/>
      <c r="AWP2599" s="655"/>
      <c r="AWQ2599" s="655"/>
      <c r="AWR2599" s="655"/>
      <c r="AWS2599" s="655"/>
      <c r="AWT2599" s="655"/>
      <c r="AWU2599" s="655"/>
      <c r="AWV2599" s="655"/>
      <c r="AWW2599" s="655"/>
      <c r="AWX2599" s="655"/>
      <c r="AWY2599" s="655"/>
      <c r="AWZ2599" s="655"/>
      <c r="AXA2599" s="655"/>
      <c r="AXB2599" s="655"/>
      <c r="AXC2599" s="655"/>
      <c r="AXD2599" s="655"/>
      <c r="AXE2599" s="655"/>
      <c r="AXF2599" s="655"/>
      <c r="AXG2599" s="655"/>
      <c r="AXH2599" s="655"/>
      <c r="AXI2599" s="655"/>
      <c r="AXJ2599" s="655"/>
      <c r="AXK2599" s="655"/>
      <c r="AXL2599" s="655"/>
      <c r="AXM2599" s="655"/>
      <c r="AXN2599" s="655"/>
      <c r="AXO2599" s="655"/>
      <c r="AXP2599" s="655"/>
      <c r="AXQ2599" s="655"/>
      <c r="AXR2599" s="655"/>
      <c r="AXS2599" s="655"/>
      <c r="AXT2599" s="655"/>
      <c r="AXU2599" s="655"/>
      <c r="AXV2599" s="655"/>
      <c r="AXW2599" s="655"/>
      <c r="AXX2599" s="655"/>
      <c r="AXY2599" s="655"/>
      <c r="AXZ2599" s="655"/>
      <c r="AYA2599" s="655"/>
      <c r="AYB2599" s="655"/>
      <c r="AYC2599" s="655"/>
      <c r="AYD2599" s="655"/>
      <c r="AYE2599" s="655"/>
      <c r="AYF2599" s="655"/>
      <c r="AYG2599" s="655"/>
      <c r="AYH2599" s="655"/>
      <c r="AYI2599" s="655"/>
      <c r="AYJ2599" s="655"/>
      <c r="AYK2599" s="655"/>
      <c r="AYL2599" s="655"/>
      <c r="AYM2599" s="655"/>
      <c r="AYN2599" s="655"/>
      <c r="AYO2599" s="655"/>
      <c r="AYP2599" s="655"/>
      <c r="AYQ2599" s="655"/>
      <c r="AYR2599" s="655"/>
      <c r="AYS2599" s="655"/>
      <c r="AYT2599" s="655"/>
      <c r="AYU2599" s="655"/>
      <c r="AYV2599" s="655"/>
      <c r="AYW2599" s="655"/>
      <c r="AYX2599" s="655"/>
      <c r="AYY2599" s="655"/>
      <c r="AYZ2599" s="655"/>
      <c r="AZA2599" s="655"/>
      <c r="AZB2599" s="655"/>
      <c r="AZC2599" s="655"/>
      <c r="AZD2599" s="655"/>
      <c r="AZE2599" s="655"/>
      <c r="AZF2599" s="655"/>
      <c r="AZG2599" s="655"/>
      <c r="AZH2599" s="655"/>
      <c r="AZI2599" s="655"/>
      <c r="AZJ2599" s="655"/>
      <c r="AZK2599" s="655"/>
      <c r="AZL2599" s="655"/>
      <c r="AZM2599" s="655"/>
      <c r="AZN2599" s="655"/>
      <c r="AZO2599" s="655"/>
      <c r="AZP2599" s="655"/>
      <c r="AZQ2599" s="655"/>
      <c r="AZR2599" s="655"/>
      <c r="AZS2599" s="655"/>
      <c r="AZT2599" s="655"/>
      <c r="AZU2599" s="655"/>
      <c r="AZV2599" s="655"/>
      <c r="AZW2599" s="655"/>
      <c r="AZX2599" s="655"/>
      <c r="AZY2599" s="655"/>
      <c r="AZZ2599" s="655"/>
      <c r="BAA2599" s="655"/>
      <c r="BAB2599" s="655"/>
      <c r="BAC2599" s="655"/>
      <c r="BAD2599" s="655"/>
      <c r="BAE2599" s="655"/>
      <c r="BAF2599" s="655"/>
      <c r="BAG2599" s="655"/>
      <c r="BAH2599" s="655"/>
      <c r="BAI2599" s="655"/>
      <c r="BAJ2599" s="655"/>
      <c r="BAK2599" s="655"/>
      <c r="BAL2599" s="655"/>
      <c r="BAM2599" s="655"/>
      <c r="BAN2599" s="655"/>
      <c r="BAO2599" s="655"/>
      <c r="BAP2599" s="655"/>
      <c r="BAQ2599" s="655"/>
      <c r="BAR2599" s="655"/>
      <c r="BAS2599" s="655"/>
      <c r="BAT2599" s="655"/>
      <c r="BAU2599" s="655"/>
      <c r="BAV2599" s="655"/>
      <c r="BAW2599" s="655"/>
      <c r="BAX2599" s="655"/>
      <c r="BAY2599" s="655"/>
      <c r="BAZ2599" s="655"/>
      <c r="BBA2599" s="655"/>
      <c r="BBB2599" s="655"/>
      <c r="BBC2599" s="655"/>
      <c r="BBD2599" s="655"/>
      <c r="BBE2599" s="655"/>
      <c r="BBF2599" s="655"/>
      <c r="BBG2599" s="655"/>
      <c r="BBH2599" s="655"/>
      <c r="BBI2599" s="655"/>
      <c r="BBJ2599" s="655"/>
      <c r="BBK2599" s="655"/>
      <c r="BBL2599" s="655"/>
      <c r="BBM2599" s="655"/>
      <c r="BBN2599" s="655"/>
      <c r="BBO2599" s="655"/>
      <c r="BBP2599" s="655"/>
      <c r="BBQ2599" s="655"/>
      <c r="BBR2599" s="655"/>
      <c r="BBS2599" s="655"/>
      <c r="BBT2599" s="655"/>
      <c r="BBU2599" s="655"/>
      <c r="BBV2599" s="655"/>
      <c r="BBW2599" s="655"/>
      <c r="BBX2599" s="655"/>
      <c r="BBY2599" s="655"/>
      <c r="BBZ2599" s="655"/>
      <c r="BCA2599" s="655"/>
      <c r="BCB2599" s="655"/>
      <c r="BCC2599" s="655"/>
      <c r="BCD2599" s="655"/>
      <c r="BCE2599" s="655"/>
      <c r="BCF2599" s="655"/>
      <c r="BCG2599" s="655"/>
      <c r="BCH2599" s="655"/>
      <c r="BCI2599" s="655"/>
      <c r="BCJ2599" s="655"/>
      <c r="BCK2599" s="655"/>
      <c r="BCL2599" s="655"/>
      <c r="BCM2599" s="655"/>
      <c r="BCN2599" s="655"/>
      <c r="BCO2599" s="655"/>
      <c r="BCP2599" s="655"/>
      <c r="BCQ2599" s="655"/>
      <c r="BCR2599" s="655"/>
      <c r="BCS2599" s="655"/>
      <c r="BCT2599" s="655"/>
      <c r="BCU2599" s="655"/>
      <c r="BCV2599" s="655"/>
      <c r="BCW2599" s="655"/>
      <c r="BCX2599" s="655"/>
      <c r="BCY2599" s="655"/>
      <c r="BCZ2599" s="655"/>
      <c r="BDA2599" s="655"/>
      <c r="BDB2599" s="655"/>
      <c r="BDC2599" s="655"/>
      <c r="BDD2599" s="655"/>
      <c r="BDE2599" s="655"/>
      <c r="BDF2599" s="655"/>
      <c r="BDG2599" s="655"/>
      <c r="BDH2599" s="655"/>
      <c r="BDI2599" s="655"/>
      <c r="BDJ2599" s="655"/>
      <c r="BDK2599" s="655"/>
      <c r="BDL2599" s="655"/>
      <c r="BDM2599" s="655"/>
      <c r="BDN2599" s="655"/>
      <c r="BDO2599" s="655"/>
      <c r="BDP2599" s="655"/>
      <c r="BDQ2599" s="655"/>
      <c r="BDR2599" s="655"/>
      <c r="BDS2599" s="655"/>
      <c r="BDT2599" s="655"/>
      <c r="BDU2599" s="655"/>
      <c r="BDV2599" s="655"/>
      <c r="BDW2599" s="655"/>
      <c r="BDX2599" s="655"/>
      <c r="BDY2599" s="655"/>
      <c r="BDZ2599" s="655"/>
      <c r="BEA2599" s="655"/>
      <c r="BEB2599" s="655"/>
      <c r="BEC2599" s="655"/>
      <c r="BED2599" s="655"/>
      <c r="BEE2599" s="655"/>
      <c r="BEF2599" s="655"/>
      <c r="BEG2599" s="655"/>
      <c r="BEH2599" s="655"/>
      <c r="BEI2599" s="655"/>
      <c r="BEJ2599" s="655"/>
      <c r="BEK2599" s="655"/>
      <c r="BEL2599" s="655"/>
      <c r="BEM2599" s="655"/>
      <c r="BEN2599" s="655"/>
      <c r="BEO2599" s="655"/>
      <c r="BEP2599" s="655"/>
      <c r="BEQ2599" s="655"/>
      <c r="BER2599" s="655"/>
      <c r="BES2599" s="655"/>
      <c r="BET2599" s="655"/>
      <c r="BEU2599" s="655"/>
      <c r="BEV2599" s="655"/>
      <c r="BEW2599" s="655"/>
      <c r="BEX2599" s="655"/>
      <c r="BEY2599" s="655"/>
      <c r="BEZ2599" s="655"/>
      <c r="BFA2599" s="655"/>
      <c r="BFB2599" s="655"/>
      <c r="BFC2599" s="655"/>
      <c r="BFD2599" s="655"/>
      <c r="BFE2599" s="655"/>
      <c r="BFF2599" s="655"/>
      <c r="BFG2599" s="655"/>
      <c r="BFH2599" s="655"/>
      <c r="BFI2599" s="655"/>
      <c r="BFJ2599" s="655"/>
      <c r="BFK2599" s="655"/>
      <c r="BFL2599" s="655"/>
      <c r="BFM2599" s="655"/>
      <c r="BFN2599" s="655"/>
      <c r="BFO2599" s="655"/>
      <c r="BFP2599" s="655"/>
      <c r="BFQ2599" s="655"/>
      <c r="BFR2599" s="655"/>
      <c r="BFS2599" s="655"/>
      <c r="BFT2599" s="655"/>
      <c r="BFU2599" s="655"/>
      <c r="BFV2599" s="655"/>
      <c r="BFW2599" s="655"/>
      <c r="BFX2599" s="655"/>
      <c r="BFY2599" s="655"/>
      <c r="BFZ2599" s="655"/>
      <c r="BGA2599" s="655"/>
      <c r="BGB2599" s="655"/>
      <c r="BGC2599" s="655"/>
      <c r="BGD2599" s="655"/>
      <c r="BGE2599" s="655"/>
      <c r="BGF2599" s="655"/>
      <c r="BGG2599" s="655"/>
      <c r="BGH2599" s="655"/>
      <c r="BGI2599" s="655"/>
      <c r="BGJ2599" s="655"/>
      <c r="BGK2599" s="655"/>
      <c r="BGL2599" s="655"/>
      <c r="BGM2599" s="655"/>
      <c r="BGN2599" s="655"/>
      <c r="BGO2599" s="655"/>
      <c r="BGP2599" s="655"/>
      <c r="BGQ2599" s="655"/>
      <c r="BGR2599" s="655"/>
      <c r="BGS2599" s="655"/>
      <c r="BGT2599" s="655"/>
      <c r="BGU2599" s="655"/>
      <c r="BGV2599" s="655"/>
      <c r="BGW2599" s="655"/>
      <c r="BGX2599" s="655"/>
      <c r="BGY2599" s="655"/>
      <c r="BGZ2599" s="655"/>
      <c r="BHA2599" s="655"/>
      <c r="BHB2599" s="655"/>
      <c r="BHC2599" s="655"/>
      <c r="BHD2599" s="655"/>
      <c r="BHE2599" s="655"/>
      <c r="BHF2599" s="655"/>
      <c r="BHG2599" s="655"/>
      <c r="BHH2599" s="655"/>
      <c r="BHI2599" s="655"/>
      <c r="BHJ2599" s="655"/>
      <c r="BHK2599" s="655"/>
      <c r="BHL2599" s="655"/>
      <c r="BHM2599" s="655"/>
      <c r="BHN2599" s="655"/>
      <c r="BHO2599" s="655"/>
      <c r="BHP2599" s="655"/>
      <c r="BHQ2599" s="655"/>
      <c r="BHR2599" s="655"/>
      <c r="BHS2599" s="655"/>
      <c r="BHT2599" s="655"/>
      <c r="BHU2599" s="655"/>
      <c r="BHV2599" s="655"/>
      <c r="BHW2599" s="655"/>
      <c r="BHX2599" s="655"/>
      <c r="BHY2599" s="655"/>
      <c r="BHZ2599" s="655"/>
      <c r="BIA2599" s="655"/>
      <c r="BIB2599" s="655"/>
      <c r="BIC2599" s="655"/>
      <c r="BID2599" s="655"/>
      <c r="BIE2599" s="655"/>
      <c r="BIF2599" s="655"/>
      <c r="BIG2599" s="655"/>
      <c r="BIH2599" s="655"/>
      <c r="BII2599" s="655"/>
      <c r="BIJ2599" s="655"/>
      <c r="BIK2599" s="655"/>
      <c r="BIL2599" s="655"/>
      <c r="BIM2599" s="655"/>
      <c r="BIN2599" s="655"/>
      <c r="BIO2599" s="655"/>
      <c r="BIP2599" s="655"/>
      <c r="BIQ2599" s="655"/>
      <c r="BIR2599" s="655"/>
      <c r="BIS2599" s="655"/>
      <c r="BIT2599" s="655"/>
      <c r="BIU2599" s="655"/>
      <c r="BIV2599" s="655"/>
      <c r="BIW2599" s="655"/>
      <c r="BIX2599" s="655"/>
      <c r="BIY2599" s="655"/>
      <c r="BIZ2599" s="655"/>
      <c r="BJA2599" s="655"/>
      <c r="BJB2599" s="655"/>
      <c r="BJC2599" s="655"/>
      <c r="BJD2599" s="655"/>
      <c r="BJE2599" s="655"/>
      <c r="BJF2599" s="655"/>
      <c r="BJG2599" s="655"/>
      <c r="BJH2599" s="655"/>
      <c r="BJI2599" s="655"/>
      <c r="BJJ2599" s="655"/>
      <c r="BJK2599" s="655"/>
      <c r="BJL2599" s="655"/>
      <c r="BJM2599" s="655"/>
      <c r="BJN2599" s="655"/>
      <c r="BJO2599" s="655"/>
      <c r="BJP2599" s="655"/>
      <c r="BJQ2599" s="655"/>
      <c r="BJR2599" s="655"/>
      <c r="BJS2599" s="655"/>
      <c r="BJT2599" s="655"/>
      <c r="BJU2599" s="655"/>
      <c r="BJV2599" s="655"/>
      <c r="BJW2599" s="655"/>
      <c r="BJX2599" s="655"/>
      <c r="BJY2599" s="655"/>
      <c r="BJZ2599" s="655"/>
      <c r="BKA2599" s="655"/>
      <c r="BKB2599" s="655"/>
      <c r="BKC2599" s="655"/>
      <c r="BKD2599" s="655"/>
      <c r="BKE2599" s="655"/>
      <c r="BKF2599" s="655"/>
      <c r="BKG2599" s="655"/>
      <c r="BKH2599" s="655"/>
      <c r="BKI2599" s="655"/>
      <c r="BKJ2599" s="655"/>
      <c r="BKK2599" s="655"/>
      <c r="BKL2599" s="655"/>
      <c r="BKM2599" s="655"/>
      <c r="BKN2599" s="655"/>
      <c r="BKO2599" s="655"/>
      <c r="BKP2599" s="655"/>
      <c r="BKQ2599" s="655"/>
      <c r="BKR2599" s="655"/>
      <c r="BKS2599" s="655"/>
      <c r="BKT2599" s="655"/>
      <c r="BKU2599" s="655"/>
      <c r="BKV2599" s="655"/>
      <c r="BKW2599" s="655"/>
      <c r="BKX2599" s="655"/>
      <c r="BKY2599" s="655"/>
      <c r="BKZ2599" s="655"/>
      <c r="BLA2599" s="655"/>
      <c r="BLB2599" s="655"/>
      <c r="BLC2599" s="655"/>
      <c r="BLD2599" s="655"/>
      <c r="BLE2599" s="655"/>
      <c r="BLF2599" s="655"/>
      <c r="BLG2599" s="655"/>
      <c r="BLH2599" s="655"/>
      <c r="BLI2599" s="655"/>
      <c r="BLJ2599" s="655"/>
      <c r="BLK2599" s="655"/>
      <c r="BLL2599" s="655"/>
      <c r="BLM2599" s="655"/>
      <c r="BLN2599" s="655"/>
      <c r="BLO2599" s="655"/>
      <c r="BLP2599" s="655"/>
      <c r="BLQ2599" s="655"/>
      <c r="BLR2599" s="655"/>
      <c r="BLS2599" s="655"/>
      <c r="BLT2599" s="655"/>
      <c r="BLU2599" s="655"/>
      <c r="BLV2599" s="655"/>
      <c r="BLW2599" s="655"/>
      <c r="BLX2599" s="655"/>
      <c r="BLY2599" s="655"/>
      <c r="BLZ2599" s="655"/>
      <c r="BMA2599" s="655"/>
      <c r="BMB2599" s="655"/>
      <c r="BMC2599" s="655"/>
      <c r="BMD2599" s="655"/>
      <c r="BME2599" s="655"/>
      <c r="BMF2599" s="655"/>
      <c r="BMG2599" s="655"/>
      <c r="BMH2599" s="655"/>
      <c r="BMI2599" s="655"/>
      <c r="BMJ2599" s="655"/>
      <c r="BMK2599" s="655"/>
      <c r="BML2599" s="655"/>
      <c r="BMM2599" s="655"/>
      <c r="BMN2599" s="655"/>
      <c r="BMO2599" s="655"/>
      <c r="BMP2599" s="655"/>
      <c r="BMQ2599" s="655"/>
      <c r="BMR2599" s="655"/>
      <c r="BMS2599" s="655"/>
      <c r="BMT2599" s="655"/>
      <c r="BMU2599" s="655"/>
      <c r="BMV2599" s="655"/>
      <c r="BMW2599" s="655"/>
      <c r="BMX2599" s="655"/>
      <c r="BMY2599" s="655"/>
      <c r="BMZ2599" s="655"/>
      <c r="BNA2599" s="655"/>
      <c r="BNB2599" s="655"/>
      <c r="BNC2599" s="655"/>
      <c r="BND2599" s="655"/>
      <c r="BNE2599" s="655"/>
      <c r="BNF2599" s="655"/>
      <c r="BNG2599" s="655"/>
      <c r="BNH2599" s="655"/>
      <c r="BNI2599" s="655"/>
      <c r="BNJ2599" s="655"/>
      <c r="BNK2599" s="655"/>
      <c r="BNL2599" s="655"/>
      <c r="BNM2599" s="655"/>
      <c r="BNN2599" s="655"/>
      <c r="BNO2599" s="655"/>
      <c r="BNP2599" s="655"/>
      <c r="BNQ2599" s="655"/>
      <c r="BNR2599" s="655"/>
      <c r="BNS2599" s="655"/>
      <c r="BNT2599" s="655"/>
      <c r="BNU2599" s="655"/>
      <c r="BNV2599" s="655"/>
      <c r="BNW2599" s="655"/>
      <c r="BNX2599" s="655"/>
      <c r="BNY2599" s="655"/>
      <c r="BNZ2599" s="655"/>
      <c r="BOA2599" s="655"/>
      <c r="BOB2599" s="655"/>
      <c r="BOC2599" s="655"/>
      <c r="BOD2599" s="655"/>
      <c r="BOE2599" s="655"/>
      <c r="BOF2599" s="655"/>
      <c r="BOG2599" s="655"/>
      <c r="BOH2599" s="655"/>
      <c r="BOI2599" s="655"/>
      <c r="BOJ2599" s="655"/>
      <c r="BOK2599" s="655"/>
      <c r="BOL2599" s="655"/>
      <c r="BOM2599" s="655"/>
      <c r="BON2599" s="655"/>
      <c r="BOO2599" s="655"/>
      <c r="BOP2599" s="655"/>
      <c r="BOQ2599" s="655"/>
      <c r="BOR2599" s="655"/>
      <c r="BOS2599" s="655"/>
      <c r="BOT2599" s="655"/>
      <c r="BOU2599" s="655"/>
      <c r="BOV2599" s="655"/>
      <c r="BOW2599" s="655"/>
      <c r="BOX2599" s="655"/>
      <c r="BOY2599" s="655"/>
      <c r="BOZ2599" s="655"/>
      <c r="BPA2599" s="655"/>
      <c r="BPB2599" s="655"/>
      <c r="BPC2599" s="655"/>
      <c r="BPD2599" s="655"/>
      <c r="BPE2599" s="655"/>
      <c r="BPF2599" s="655"/>
      <c r="BPG2599" s="655"/>
      <c r="BPH2599" s="655"/>
      <c r="BPI2599" s="655"/>
      <c r="BPJ2599" s="655"/>
      <c r="BPK2599" s="655"/>
      <c r="BPL2599" s="655"/>
      <c r="BPM2599" s="655"/>
      <c r="BPN2599" s="655"/>
      <c r="BPO2599" s="655"/>
      <c r="BPP2599" s="655"/>
      <c r="BPQ2599" s="655"/>
      <c r="BPR2599" s="655"/>
      <c r="BPS2599" s="655"/>
      <c r="BPT2599" s="655"/>
      <c r="BPU2599" s="655"/>
      <c r="BPV2599" s="655"/>
      <c r="BPW2599" s="655"/>
      <c r="BPX2599" s="655"/>
      <c r="BPY2599" s="655"/>
      <c r="BPZ2599" s="655"/>
      <c r="BQA2599" s="655"/>
      <c r="BQB2599" s="655"/>
      <c r="BQC2599" s="655"/>
      <c r="BQD2599" s="655"/>
      <c r="BQE2599" s="655"/>
      <c r="BQF2599" s="655"/>
      <c r="BQG2599" s="655"/>
      <c r="BQH2599" s="655"/>
      <c r="BQI2599" s="655"/>
      <c r="BQJ2599" s="655"/>
      <c r="BQK2599" s="655"/>
      <c r="BQL2599" s="655"/>
      <c r="BQM2599" s="655"/>
      <c r="BQN2599" s="655"/>
      <c r="BQO2599" s="655"/>
      <c r="BQP2599" s="655"/>
      <c r="BQQ2599" s="655"/>
      <c r="BQR2599" s="655"/>
      <c r="BQS2599" s="655"/>
      <c r="BQT2599" s="655"/>
      <c r="BQU2599" s="655"/>
      <c r="BQV2599" s="655"/>
      <c r="BQW2599" s="655"/>
      <c r="BQX2599" s="655"/>
      <c r="BQY2599" s="655"/>
      <c r="BQZ2599" s="655"/>
      <c r="BRA2599" s="655"/>
      <c r="BRB2599" s="655"/>
      <c r="BRC2599" s="655"/>
      <c r="BRD2599" s="655"/>
      <c r="BRE2599" s="655"/>
      <c r="BRF2599" s="655"/>
      <c r="BRG2599" s="655"/>
      <c r="BRH2599" s="655"/>
      <c r="BRI2599" s="655"/>
      <c r="BRJ2599" s="655"/>
      <c r="BRK2599" s="655"/>
      <c r="BRL2599" s="655"/>
      <c r="BRM2599" s="655"/>
      <c r="BRN2599" s="655"/>
      <c r="BRO2599" s="655"/>
      <c r="BRP2599" s="655"/>
      <c r="BRQ2599" s="655"/>
      <c r="BRR2599" s="655"/>
      <c r="BRS2599" s="655"/>
      <c r="BRT2599" s="655"/>
      <c r="BRU2599" s="655"/>
      <c r="BRV2599" s="655"/>
      <c r="BRW2599" s="655"/>
      <c r="BRX2599" s="655"/>
      <c r="BRY2599" s="655"/>
      <c r="BRZ2599" s="655"/>
      <c r="BSA2599" s="655"/>
      <c r="BSB2599" s="655"/>
      <c r="BSC2599" s="655"/>
      <c r="BSD2599" s="655"/>
      <c r="BSE2599" s="655"/>
      <c r="BSF2599" s="655"/>
      <c r="BSG2599" s="655"/>
      <c r="BSH2599" s="655"/>
      <c r="BSI2599" s="655"/>
      <c r="BSJ2599" s="655"/>
      <c r="BSK2599" s="655"/>
      <c r="BSL2599" s="655"/>
      <c r="BSM2599" s="655"/>
      <c r="BSN2599" s="655"/>
      <c r="BSO2599" s="655"/>
      <c r="BSP2599" s="655"/>
      <c r="BSQ2599" s="655"/>
      <c r="BSR2599" s="655"/>
      <c r="BSS2599" s="655"/>
      <c r="BST2599" s="655"/>
      <c r="BSU2599" s="655"/>
      <c r="BSV2599" s="655"/>
      <c r="BSW2599" s="655"/>
      <c r="BSX2599" s="655"/>
      <c r="BSY2599" s="655"/>
      <c r="BSZ2599" s="655"/>
      <c r="BTA2599" s="655"/>
      <c r="BTB2599" s="655"/>
      <c r="BTC2599" s="655"/>
      <c r="BTD2599" s="655"/>
      <c r="BTE2599" s="655"/>
      <c r="BTF2599" s="655"/>
      <c r="BTG2599" s="655"/>
      <c r="BTH2599" s="655"/>
      <c r="BTI2599" s="655"/>
      <c r="BTJ2599" s="655"/>
      <c r="BTK2599" s="655"/>
      <c r="BTL2599" s="655"/>
      <c r="BTM2599" s="655"/>
      <c r="BTN2599" s="655"/>
      <c r="BTO2599" s="655"/>
      <c r="BTP2599" s="655"/>
      <c r="BTQ2599" s="655"/>
      <c r="BTR2599" s="655"/>
      <c r="BTS2599" s="655"/>
      <c r="BTT2599" s="655"/>
      <c r="BTU2599" s="655"/>
      <c r="BTV2599" s="655"/>
      <c r="BTW2599" s="655"/>
      <c r="BTX2599" s="655"/>
      <c r="BTY2599" s="655"/>
      <c r="BTZ2599" s="655"/>
      <c r="BUA2599" s="655"/>
      <c r="BUB2599" s="655"/>
      <c r="BUC2599" s="655"/>
      <c r="BUD2599" s="655"/>
      <c r="BUE2599" s="655"/>
      <c r="BUF2599" s="655"/>
      <c r="BUG2599" s="655"/>
      <c r="BUH2599" s="655"/>
      <c r="BUI2599" s="655"/>
      <c r="BUJ2599" s="655"/>
      <c r="BUK2599" s="655"/>
      <c r="BUL2599" s="655"/>
      <c r="BUM2599" s="655"/>
      <c r="BUN2599" s="655"/>
      <c r="BUO2599" s="655"/>
      <c r="BUP2599" s="655"/>
      <c r="BUQ2599" s="655"/>
      <c r="BUR2599" s="655"/>
      <c r="BUS2599" s="655"/>
      <c r="BUT2599" s="655"/>
      <c r="BUU2599" s="655"/>
      <c r="BUV2599" s="655"/>
      <c r="BUW2599" s="655"/>
      <c r="BUX2599" s="655"/>
      <c r="BUY2599" s="655"/>
      <c r="BUZ2599" s="655"/>
      <c r="BVA2599" s="655"/>
      <c r="BVB2599" s="655"/>
      <c r="BVC2599" s="655"/>
      <c r="BVD2599" s="655"/>
      <c r="BVE2599" s="655"/>
      <c r="BVF2599" s="655"/>
      <c r="BVG2599" s="655"/>
      <c r="BVH2599" s="655"/>
      <c r="BVI2599" s="655"/>
      <c r="BVJ2599" s="655"/>
      <c r="BVK2599" s="655"/>
      <c r="BVL2599" s="655"/>
      <c r="BVM2599" s="655"/>
      <c r="BVN2599" s="655"/>
      <c r="BVO2599" s="655"/>
      <c r="BVP2599" s="655"/>
      <c r="BVQ2599" s="655"/>
      <c r="BVR2599" s="655"/>
      <c r="BVS2599" s="655"/>
      <c r="BVT2599" s="655"/>
      <c r="BVU2599" s="655"/>
      <c r="BVV2599" s="655"/>
      <c r="BVW2599" s="655"/>
      <c r="BVX2599" s="655"/>
      <c r="BVY2599" s="655"/>
      <c r="BVZ2599" s="655"/>
      <c r="BWA2599" s="655"/>
      <c r="BWB2599" s="655"/>
      <c r="BWC2599" s="655"/>
      <c r="BWD2599" s="655"/>
      <c r="BWE2599" s="655"/>
      <c r="BWF2599" s="655"/>
      <c r="BWG2599" s="655"/>
      <c r="BWH2599" s="655"/>
      <c r="BWI2599" s="655"/>
      <c r="BWJ2599" s="655"/>
      <c r="BWK2599" s="655"/>
      <c r="BWL2599" s="655"/>
      <c r="BWM2599" s="655"/>
      <c r="BWN2599" s="655"/>
      <c r="BWO2599" s="655"/>
      <c r="BWP2599" s="655"/>
      <c r="BWQ2599" s="655"/>
      <c r="BWR2599" s="655"/>
      <c r="BWS2599" s="655"/>
      <c r="BWT2599" s="655"/>
      <c r="BWU2599" s="655"/>
      <c r="BWV2599" s="655"/>
      <c r="BWW2599" s="655"/>
      <c r="BWX2599" s="655"/>
      <c r="BWY2599" s="655"/>
      <c r="BWZ2599" s="655"/>
      <c r="BXA2599" s="655"/>
      <c r="BXB2599" s="655"/>
      <c r="BXC2599" s="655"/>
      <c r="BXD2599" s="655"/>
      <c r="BXE2599" s="655"/>
      <c r="BXF2599" s="655"/>
      <c r="BXG2599" s="655"/>
      <c r="BXH2599" s="655"/>
      <c r="BXI2599" s="655"/>
      <c r="BXJ2599" s="655"/>
      <c r="BXK2599" s="655"/>
      <c r="BXL2599" s="655"/>
      <c r="BXM2599" s="655"/>
      <c r="BXN2599" s="655"/>
      <c r="BXO2599" s="655"/>
      <c r="BXP2599" s="655"/>
      <c r="BXQ2599" s="655"/>
      <c r="BXR2599" s="655"/>
      <c r="BXS2599" s="655"/>
      <c r="BXT2599" s="655"/>
      <c r="BXU2599" s="655"/>
      <c r="BXV2599" s="655"/>
      <c r="BXW2599" s="655"/>
      <c r="BXX2599" s="655"/>
      <c r="BXY2599" s="655"/>
      <c r="BXZ2599" s="655"/>
      <c r="BYA2599" s="655"/>
      <c r="BYB2599" s="655"/>
      <c r="BYC2599" s="655"/>
      <c r="BYD2599" s="655"/>
      <c r="BYE2599" s="655"/>
      <c r="BYF2599" s="655"/>
      <c r="BYG2599" s="655"/>
      <c r="BYH2599" s="655"/>
      <c r="BYI2599" s="655"/>
      <c r="BYJ2599" s="655"/>
      <c r="BYK2599" s="655"/>
      <c r="BYL2599" s="655"/>
      <c r="BYM2599" s="655"/>
      <c r="BYN2599" s="655"/>
      <c r="BYO2599" s="655"/>
      <c r="BYP2599" s="655"/>
      <c r="BYQ2599" s="655"/>
      <c r="BYR2599" s="655"/>
      <c r="BYS2599" s="655"/>
      <c r="BYT2599" s="655"/>
      <c r="BYU2599" s="655"/>
      <c r="BYV2599" s="655"/>
      <c r="BYW2599" s="655"/>
      <c r="BYX2599" s="655"/>
      <c r="BYY2599" s="655"/>
      <c r="BYZ2599" s="655"/>
      <c r="BZA2599" s="655"/>
      <c r="BZB2599" s="655"/>
      <c r="BZC2599" s="655"/>
      <c r="BZD2599" s="655"/>
      <c r="BZE2599" s="655"/>
      <c r="BZF2599" s="655"/>
      <c r="BZG2599" s="655"/>
      <c r="BZH2599" s="655"/>
      <c r="BZI2599" s="655"/>
      <c r="BZJ2599" s="655"/>
      <c r="BZK2599" s="655"/>
      <c r="BZL2599" s="655"/>
      <c r="BZM2599" s="655"/>
      <c r="BZN2599" s="655"/>
      <c r="BZO2599" s="655"/>
      <c r="BZP2599" s="655"/>
      <c r="BZQ2599" s="655"/>
      <c r="BZR2599" s="655"/>
      <c r="BZS2599" s="655"/>
      <c r="BZT2599" s="655"/>
      <c r="BZU2599" s="655"/>
      <c r="BZV2599" s="655"/>
      <c r="BZW2599" s="655"/>
      <c r="BZX2599" s="655"/>
      <c r="BZY2599" s="655"/>
      <c r="BZZ2599" s="655"/>
      <c r="CAA2599" s="655"/>
      <c r="CAB2599" s="655"/>
      <c r="CAC2599" s="655"/>
      <c r="CAD2599" s="655"/>
      <c r="CAE2599" s="655"/>
      <c r="CAF2599" s="655"/>
      <c r="CAG2599" s="655"/>
      <c r="CAH2599" s="655"/>
      <c r="CAI2599" s="655"/>
      <c r="CAJ2599" s="655"/>
      <c r="CAK2599" s="655"/>
      <c r="CAL2599" s="655"/>
      <c r="CAM2599" s="655"/>
      <c r="CAN2599" s="655"/>
      <c r="CAO2599" s="655"/>
      <c r="CAP2599" s="655"/>
      <c r="CAQ2599" s="655"/>
      <c r="CAR2599" s="655"/>
      <c r="CAS2599" s="655"/>
      <c r="CAT2599" s="655"/>
      <c r="CAU2599" s="655"/>
      <c r="CAV2599" s="655"/>
      <c r="CAW2599" s="655"/>
      <c r="CAX2599" s="655"/>
      <c r="CAY2599" s="655"/>
      <c r="CAZ2599" s="655"/>
      <c r="CBA2599" s="655"/>
      <c r="CBB2599" s="655"/>
      <c r="CBC2599" s="655"/>
      <c r="CBD2599" s="655"/>
      <c r="CBE2599" s="655"/>
      <c r="CBF2599" s="655"/>
      <c r="CBG2599" s="655"/>
      <c r="CBH2599" s="655"/>
      <c r="CBI2599" s="655"/>
      <c r="CBJ2599" s="655"/>
      <c r="CBK2599" s="655"/>
      <c r="CBL2599" s="655"/>
      <c r="CBM2599" s="655"/>
      <c r="CBN2599" s="655"/>
      <c r="CBO2599" s="655"/>
      <c r="CBP2599" s="655"/>
      <c r="CBQ2599" s="655"/>
      <c r="CBR2599" s="655"/>
      <c r="CBS2599" s="655"/>
      <c r="CBT2599" s="655"/>
      <c r="CBU2599" s="655"/>
      <c r="CBV2599" s="655"/>
      <c r="CBW2599" s="655"/>
      <c r="CBX2599" s="655"/>
      <c r="CBY2599" s="655"/>
      <c r="CBZ2599" s="655"/>
      <c r="CCA2599" s="655"/>
      <c r="CCB2599" s="655"/>
      <c r="CCC2599" s="655"/>
      <c r="CCD2599" s="655"/>
      <c r="CCE2599" s="655"/>
      <c r="CCF2599" s="655"/>
      <c r="CCG2599" s="655"/>
      <c r="CCH2599" s="655"/>
      <c r="CCI2599" s="655"/>
      <c r="CCJ2599" s="655"/>
      <c r="CCK2599" s="655"/>
      <c r="CCL2599" s="655"/>
      <c r="CCM2599" s="655"/>
      <c r="CCN2599" s="655"/>
      <c r="CCO2599" s="655"/>
      <c r="CCP2599" s="655"/>
      <c r="CCQ2599" s="655"/>
      <c r="CCR2599" s="655"/>
      <c r="CCS2599" s="655"/>
      <c r="CCT2599" s="655"/>
      <c r="CCU2599" s="655"/>
      <c r="CCV2599" s="655"/>
      <c r="CCW2599" s="655"/>
      <c r="CCX2599" s="655"/>
      <c r="CCY2599" s="655"/>
      <c r="CCZ2599" s="655"/>
      <c r="CDA2599" s="655"/>
      <c r="CDB2599" s="655"/>
      <c r="CDC2599" s="655"/>
      <c r="CDD2599" s="655"/>
      <c r="CDE2599" s="655"/>
      <c r="CDF2599" s="655"/>
      <c r="CDG2599" s="655"/>
      <c r="CDH2599" s="655"/>
      <c r="CDI2599" s="655"/>
      <c r="CDJ2599" s="655"/>
      <c r="CDK2599" s="655"/>
      <c r="CDL2599" s="655"/>
      <c r="CDM2599" s="655"/>
      <c r="CDN2599" s="655"/>
      <c r="CDO2599" s="655"/>
      <c r="CDP2599" s="655"/>
      <c r="CDQ2599" s="655"/>
      <c r="CDR2599" s="655"/>
      <c r="CDS2599" s="655"/>
      <c r="CDT2599" s="655"/>
      <c r="CDU2599" s="655"/>
      <c r="CDV2599" s="655"/>
      <c r="CDW2599" s="655"/>
      <c r="CDX2599" s="655"/>
      <c r="CDY2599" s="655"/>
      <c r="CDZ2599" s="655"/>
      <c r="CEA2599" s="655"/>
      <c r="CEB2599" s="655"/>
      <c r="CEC2599" s="655"/>
      <c r="CED2599" s="655"/>
      <c r="CEE2599" s="655"/>
      <c r="CEF2599" s="655"/>
      <c r="CEG2599" s="655"/>
      <c r="CEH2599" s="655"/>
      <c r="CEI2599" s="655"/>
      <c r="CEJ2599" s="655"/>
      <c r="CEK2599" s="655"/>
      <c r="CEL2599" s="655"/>
      <c r="CEM2599" s="655"/>
      <c r="CEN2599" s="655"/>
      <c r="CEO2599" s="655"/>
      <c r="CEP2599" s="655"/>
      <c r="CEQ2599" s="655"/>
      <c r="CER2599" s="655"/>
      <c r="CES2599" s="655"/>
      <c r="CET2599" s="655"/>
      <c r="CEU2599" s="655"/>
      <c r="CEV2599" s="655"/>
      <c r="CEW2599" s="655"/>
      <c r="CEX2599" s="655"/>
      <c r="CEY2599" s="655"/>
      <c r="CEZ2599" s="655"/>
      <c r="CFA2599" s="655"/>
      <c r="CFB2599" s="655"/>
      <c r="CFC2599" s="655"/>
      <c r="CFD2599" s="655"/>
      <c r="CFE2599" s="655"/>
      <c r="CFF2599" s="655"/>
      <c r="CFG2599" s="655"/>
      <c r="CFH2599" s="655"/>
      <c r="CFI2599" s="655"/>
      <c r="CFJ2599" s="655"/>
      <c r="CFK2599" s="655"/>
      <c r="CFL2599" s="655"/>
      <c r="CFM2599" s="655"/>
      <c r="CFN2599" s="655"/>
      <c r="CFO2599" s="655"/>
      <c r="CFP2599" s="655"/>
      <c r="CFQ2599" s="655"/>
      <c r="CFR2599" s="655"/>
      <c r="CFS2599" s="655"/>
      <c r="CFT2599" s="655"/>
      <c r="CFU2599" s="655"/>
      <c r="CFV2599" s="655"/>
      <c r="CFW2599" s="655"/>
      <c r="CFX2599" s="655"/>
      <c r="CFY2599" s="655"/>
      <c r="CFZ2599" s="655"/>
      <c r="CGA2599" s="655"/>
      <c r="CGB2599" s="655"/>
      <c r="CGC2599" s="655"/>
      <c r="CGD2599" s="655"/>
      <c r="CGE2599" s="655"/>
      <c r="CGF2599" s="655"/>
      <c r="CGG2599" s="655"/>
      <c r="CGH2599" s="655"/>
      <c r="CGI2599" s="655"/>
      <c r="CGJ2599" s="655"/>
      <c r="CGK2599" s="655"/>
      <c r="CGL2599" s="655"/>
      <c r="CGM2599" s="655"/>
      <c r="CGN2599" s="655"/>
      <c r="CGO2599" s="655"/>
      <c r="CGP2599" s="655"/>
      <c r="CGQ2599" s="655"/>
      <c r="CGR2599" s="655"/>
      <c r="CGS2599" s="655"/>
      <c r="CGT2599" s="655"/>
      <c r="CGU2599" s="655"/>
      <c r="CGV2599" s="655"/>
      <c r="CGW2599" s="655"/>
      <c r="CGX2599" s="655"/>
      <c r="CGY2599" s="655"/>
      <c r="CGZ2599" s="655"/>
      <c r="CHA2599" s="655"/>
      <c r="CHB2599" s="655"/>
      <c r="CHC2599" s="655"/>
      <c r="CHD2599" s="655"/>
      <c r="CHE2599" s="655"/>
      <c r="CHF2599" s="655"/>
      <c r="CHG2599" s="655"/>
      <c r="CHH2599" s="655"/>
      <c r="CHI2599" s="655"/>
      <c r="CHJ2599" s="655"/>
      <c r="CHK2599" s="655"/>
      <c r="CHL2599" s="655"/>
      <c r="CHM2599" s="655"/>
      <c r="CHN2599" s="655"/>
      <c r="CHO2599" s="655"/>
      <c r="CHP2599" s="655"/>
      <c r="CHQ2599" s="655"/>
      <c r="CHR2599" s="655"/>
      <c r="CHS2599" s="655"/>
      <c r="CHT2599" s="655"/>
      <c r="CHU2599" s="655"/>
      <c r="CHV2599" s="655"/>
      <c r="CHW2599" s="655"/>
      <c r="CHX2599" s="655"/>
      <c r="CHY2599" s="655"/>
      <c r="CHZ2599" s="655"/>
      <c r="CIA2599" s="655"/>
      <c r="CIB2599" s="655"/>
      <c r="CIC2599" s="655"/>
      <c r="CID2599" s="655"/>
      <c r="CIE2599" s="655"/>
      <c r="CIF2599" s="655"/>
      <c r="CIG2599" s="655"/>
      <c r="CIH2599" s="655"/>
      <c r="CII2599" s="655"/>
      <c r="CIJ2599" s="655"/>
      <c r="CIK2599" s="655"/>
      <c r="CIL2599" s="655"/>
      <c r="CIM2599" s="655"/>
      <c r="CIN2599" s="655"/>
      <c r="CIO2599" s="655"/>
      <c r="CIP2599" s="655"/>
      <c r="CIQ2599" s="655"/>
      <c r="CIR2599" s="655"/>
      <c r="CIS2599" s="655"/>
      <c r="CIT2599" s="655"/>
      <c r="CIU2599" s="655"/>
      <c r="CIV2599" s="655"/>
      <c r="CIW2599" s="655"/>
      <c r="CIX2599" s="655"/>
      <c r="CIY2599" s="655"/>
      <c r="CIZ2599" s="655"/>
      <c r="CJA2599" s="655"/>
      <c r="CJB2599" s="655"/>
      <c r="CJC2599" s="655"/>
      <c r="CJD2599" s="655"/>
      <c r="CJE2599" s="655"/>
      <c r="CJF2599" s="655"/>
      <c r="CJG2599" s="655"/>
      <c r="CJH2599" s="655"/>
      <c r="CJI2599" s="655"/>
      <c r="CJJ2599" s="655"/>
      <c r="CJK2599" s="655"/>
      <c r="CJL2599" s="655"/>
      <c r="CJM2599" s="655"/>
      <c r="CJN2599" s="655"/>
      <c r="CJO2599" s="655"/>
      <c r="CJP2599" s="655"/>
      <c r="CJQ2599" s="655"/>
      <c r="CJR2599" s="655"/>
      <c r="CJS2599" s="655"/>
      <c r="CJT2599" s="655"/>
      <c r="CJU2599" s="655"/>
      <c r="CJV2599" s="655"/>
      <c r="CJW2599" s="655"/>
      <c r="CJX2599" s="655"/>
      <c r="CJY2599" s="655"/>
      <c r="CJZ2599" s="655"/>
      <c r="CKA2599" s="655"/>
      <c r="CKB2599" s="655"/>
      <c r="CKC2599" s="655"/>
      <c r="CKD2599" s="655"/>
      <c r="CKE2599" s="655"/>
      <c r="CKF2599" s="655"/>
      <c r="CKG2599" s="655"/>
      <c r="CKH2599" s="655"/>
      <c r="CKI2599" s="655"/>
      <c r="CKJ2599" s="655"/>
      <c r="CKK2599" s="655"/>
      <c r="CKL2599" s="655"/>
      <c r="CKM2599" s="655"/>
      <c r="CKN2599" s="655"/>
      <c r="CKO2599" s="655"/>
      <c r="CKP2599" s="655"/>
      <c r="CKQ2599" s="655"/>
      <c r="CKR2599" s="655"/>
      <c r="CKS2599" s="655"/>
      <c r="CKT2599" s="655"/>
      <c r="CKU2599" s="655"/>
      <c r="CKV2599" s="655"/>
      <c r="CKW2599" s="655"/>
      <c r="CKX2599" s="655"/>
      <c r="CKY2599" s="655"/>
      <c r="CKZ2599" s="655"/>
      <c r="CLA2599" s="655"/>
      <c r="CLB2599" s="655"/>
      <c r="CLC2599" s="655"/>
      <c r="CLD2599" s="655"/>
      <c r="CLE2599" s="655"/>
      <c r="CLF2599" s="655"/>
      <c r="CLG2599" s="655"/>
      <c r="CLH2599" s="655"/>
      <c r="CLI2599" s="655"/>
      <c r="CLJ2599" s="655"/>
      <c r="CLK2599" s="655"/>
      <c r="CLL2599" s="655"/>
      <c r="CLM2599" s="655"/>
      <c r="CLN2599" s="655"/>
      <c r="CLO2599" s="655"/>
      <c r="CLP2599" s="655"/>
      <c r="CLQ2599" s="655"/>
      <c r="CLR2599" s="655"/>
      <c r="CLS2599" s="655"/>
      <c r="CLT2599" s="655"/>
      <c r="CLU2599" s="655"/>
      <c r="CLV2599" s="655"/>
      <c r="CLW2599" s="655"/>
      <c r="CLX2599" s="655"/>
      <c r="CLY2599" s="655"/>
      <c r="CLZ2599" s="655"/>
      <c r="CMA2599" s="655"/>
      <c r="CMB2599" s="655"/>
      <c r="CMC2599" s="655"/>
      <c r="CMD2599" s="655"/>
      <c r="CME2599" s="655"/>
      <c r="CMF2599" s="655"/>
      <c r="CMG2599" s="655"/>
      <c r="CMH2599" s="655"/>
      <c r="CMI2599" s="655"/>
      <c r="CMJ2599" s="655"/>
      <c r="CMK2599" s="655"/>
      <c r="CML2599" s="655"/>
      <c r="CMM2599" s="655"/>
      <c r="CMN2599" s="655"/>
      <c r="CMO2599" s="655"/>
      <c r="CMP2599" s="655"/>
      <c r="CMQ2599" s="655"/>
      <c r="CMR2599" s="655"/>
      <c r="CMS2599" s="655"/>
      <c r="CMT2599" s="655"/>
      <c r="CMU2599" s="655"/>
      <c r="CMV2599" s="655"/>
      <c r="CMW2599" s="655"/>
      <c r="CMX2599" s="655"/>
      <c r="CMY2599" s="655"/>
      <c r="CMZ2599" s="655"/>
      <c r="CNA2599" s="655"/>
      <c r="CNB2599" s="655"/>
      <c r="CNC2599" s="655"/>
      <c r="CND2599" s="655"/>
      <c r="CNE2599" s="655"/>
      <c r="CNF2599" s="655"/>
      <c r="CNG2599" s="655"/>
      <c r="CNH2599" s="655"/>
      <c r="CNI2599" s="655"/>
      <c r="CNJ2599" s="655"/>
      <c r="CNK2599" s="655"/>
      <c r="CNL2599" s="655"/>
      <c r="CNM2599" s="655"/>
      <c r="CNN2599" s="655"/>
      <c r="CNO2599" s="655"/>
      <c r="CNP2599" s="655"/>
      <c r="CNQ2599" s="655"/>
      <c r="CNR2599" s="655"/>
      <c r="CNS2599" s="655"/>
      <c r="CNT2599" s="655"/>
      <c r="CNU2599" s="655"/>
      <c r="CNV2599" s="655"/>
      <c r="CNW2599" s="655"/>
      <c r="CNX2599" s="655"/>
      <c r="CNY2599" s="655"/>
      <c r="CNZ2599" s="655"/>
      <c r="COA2599" s="655"/>
      <c r="COB2599" s="655"/>
      <c r="COC2599" s="655"/>
      <c r="COD2599" s="655"/>
      <c r="COE2599" s="655"/>
      <c r="COF2599" s="655"/>
      <c r="COG2599" s="655"/>
      <c r="COH2599" s="655"/>
      <c r="COI2599" s="655"/>
      <c r="COJ2599" s="655"/>
      <c r="COK2599" s="655"/>
      <c r="COL2599" s="655"/>
      <c r="COM2599" s="655"/>
      <c r="CON2599" s="655"/>
      <c r="COO2599" s="655"/>
      <c r="COP2599" s="655"/>
      <c r="COQ2599" s="655"/>
      <c r="COR2599" s="655"/>
      <c r="COS2599" s="655"/>
      <c r="COT2599" s="655"/>
      <c r="COU2599" s="655"/>
      <c r="COV2599" s="655"/>
      <c r="COW2599" s="655"/>
      <c r="COX2599" s="655"/>
      <c r="COY2599" s="655"/>
      <c r="COZ2599" s="655"/>
      <c r="CPA2599" s="655"/>
      <c r="CPB2599" s="655"/>
      <c r="CPC2599" s="655"/>
      <c r="CPD2599" s="655"/>
      <c r="CPE2599" s="655"/>
      <c r="CPF2599" s="655"/>
      <c r="CPG2599" s="655"/>
      <c r="CPH2599" s="655"/>
      <c r="CPI2599" s="655"/>
      <c r="CPJ2599" s="655"/>
      <c r="CPK2599" s="655"/>
      <c r="CPL2599" s="655"/>
      <c r="CPM2599" s="655"/>
      <c r="CPN2599" s="655"/>
      <c r="CPO2599" s="655"/>
      <c r="CPP2599" s="655"/>
      <c r="CPQ2599" s="655"/>
      <c r="CPR2599" s="655"/>
      <c r="CPS2599" s="655"/>
      <c r="CPT2599" s="655"/>
      <c r="CPU2599" s="655"/>
      <c r="CPV2599" s="655"/>
      <c r="CPW2599" s="655"/>
      <c r="CPX2599" s="655"/>
      <c r="CPY2599" s="655"/>
      <c r="CPZ2599" s="655"/>
      <c r="CQA2599" s="655"/>
      <c r="CQB2599" s="655"/>
      <c r="CQC2599" s="655"/>
      <c r="CQD2599" s="655"/>
      <c r="CQE2599" s="655"/>
      <c r="CQF2599" s="655"/>
      <c r="CQG2599" s="655"/>
      <c r="CQH2599" s="655"/>
      <c r="CQI2599" s="655"/>
      <c r="CQJ2599" s="655"/>
      <c r="CQK2599" s="655"/>
      <c r="CQL2599" s="655"/>
      <c r="CQM2599" s="655"/>
      <c r="CQN2599" s="655"/>
      <c r="CQO2599" s="655"/>
      <c r="CQP2599" s="655"/>
      <c r="CQQ2599" s="655"/>
      <c r="CQR2599" s="655"/>
      <c r="CQS2599" s="655"/>
      <c r="CQT2599" s="655"/>
      <c r="CQU2599" s="655"/>
      <c r="CQV2599" s="655"/>
      <c r="CQW2599" s="655"/>
      <c r="CQX2599" s="655"/>
      <c r="CQY2599" s="655"/>
      <c r="CQZ2599" s="655"/>
      <c r="CRA2599" s="655"/>
      <c r="CRB2599" s="655"/>
      <c r="CRC2599" s="655"/>
      <c r="CRD2599" s="655"/>
      <c r="CRE2599" s="655"/>
      <c r="CRF2599" s="655"/>
      <c r="CRG2599" s="655"/>
      <c r="CRH2599" s="655"/>
      <c r="CRI2599" s="655"/>
      <c r="CRJ2599" s="655"/>
      <c r="CRK2599" s="655"/>
      <c r="CRL2599" s="655"/>
      <c r="CRM2599" s="655"/>
      <c r="CRN2599" s="655"/>
      <c r="CRO2599" s="655"/>
      <c r="CRP2599" s="655"/>
      <c r="CRQ2599" s="655"/>
      <c r="CRR2599" s="655"/>
      <c r="CRS2599" s="655"/>
      <c r="CRT2599" s="655"/>
      <c r="CRU2599" s="655"/>
      <c r="CRV2599" s="655"/>
      <c r="CRW2599" s="655"/>
      <c r="CRX2599" s="655"/>
      <c r="CRY2599" s="655"/>
      <c r="CRZ2599" s="655"/>
      <c r="CSA2599" s="655"/>
      <c r="CSB2599" s="655"/>
      <c r="CSC2599" s="655"/>
      <c r="CSD2599" s="655"/>
      <c r="CSE2599" s="655"/>
      <c r="CSF2599" s="655"/>
      <c r="CSG2599" s="655"/>
      <c r="CSH2599" s="655"/>
      <c r="CSI2599" s="655"/>
      <c r="CSJ2599" s="655"/>
      <c r="CSK2599" s="655"/>
      <c r="CSL2599" s="655"/>
      <c r="CSM2599" s="655"/>
      <c r="CSN2599" s="655"/>
      <c r="CSO2599" s="655"/>
      <c r="CSP2599" s="655"/>
      <c r="CSQ2599" s="655"/>
      <c r="CSR2599" s="655"/>
      <c r="CSS2599" s="655"/>
      <c r="CST2599" s="655"/>
      <c r="CSU2599" s="655"/>
      <c r="CSV2599" s="655"/>
      <c r="CSW2599" s="655"/>
      <c r="CSX2599" s="655"/>
      <c r="CSY2599" s="655"/>
      <c r="CSZ2599" s="655"/>
      <c r="CTA2599" s="655"/>
      <c r="CTB2599" s="655"/>
      <c r="CTC2599" s="655"/>
      <c r="CTD2599" s="655"/>
      <c r="CTE2599" s="655"/>
      <c r="CTF2599" s="655"/>
      <c r="CTG2599" s="655"/>
      <c r="CTH2599" s="655"/>
      <c r="CTI2599" s="655"/>
      <c r="CTJ2599" s="655"/>
      <c r="CTK2599" s="655"/>
      <c r="CTL2599" s="655"/>
      <c r="CTM2599" s="655"/>
      <c r="CTN2599" s="655"/>
      <c r="CTO2599" s="655"/>
      <c r="CTP2599" s="655"/>
      <c r="CTQ2599" s="655"/>
      <c r="CTR2599" s="655"/>
      <c r="CTS2599" s="655"/>
      <c r="CTT2599" s="655"/>
      <c r="CTU2599" s="655"/>
      <c r="CTV2599" s="655"/>
      <c r="CTW2599" s="655"/>
      <c r="CTX2599" s="655"/>
      <c r="CTY2599" s="655"/>
      <c r="CTZ2599" s="655"/>
      <c r="CUA2599" s="655"/>
      <c r="CUB2599" s="655"/>
      <c r="CUC2599" s="655"/>
      <c r="CUD2599" s="655"/>
      <c r="CUE2599" s="655"/>
      <c r="CUF2599" s="655"/>
      <c r="CUG2599" s="655"/>
      <c r="CUH2599" s="655"/>
      <c r="CUI2599" s="655"/>
      <c r="CUJ2599" s="655"/>
      <c r="CUK2599" s="655"/>
      <c r="CUL2599" s="655"/>
      <c r="CUM2599" s="655"/>
      <c r="CUN2599" s="655"/>
      <c r="CUO2599" s="655"/>
      <c r="CUP2599" s="655"/>
      <c r="CUQ2599" s="655"/>
      <c r="CUR2599" s="655"/>
      <c r="CUS2599" s="655"/>
      <c r="CUT2599" s="655"/>
      <c r="CUU2599" s="655"/>
      <c r="CUV2599" s="655"/>
      <c r="CUW2599" s="655"/>
      <c r="CUX2599" s="655"/>
      <c r="CUY2599" s="655"/>
      <c r="CUZ2599" s="655"/>
      <c r="CVA2599" s="655"/>
      <c r="CVB2599" s="655"/>
      <c r="CVC2599" s="655"/>
      <c r="CVD2599" s="655"/>
      <c r="CVE2599" s="655"/>
      <c r="CVF2599" s="655"/>
      <c r="CVG2599" s="655"/>
      <c r="CVH2599" s="655"/>
      <c r="CVI2599" s="655"/>
      <c r="CVJ2599" s="655"/>
      <c r="CVK2599" s="655"/>
      <c r="CVL2599" s="655"/>
      <c r="CVM2599" s="655"/>
      <c r="CVN2599" s="655"/>
      <c r="CVO2599" s="655"/>
      <c r="CVP2599" s="655"/>
      <c r="CVQ2599" s="655"/>
      <c r="CVR2599" s="655"/>
      <c r="CVS2599" s="655"/>
      <c r="CVT2599" s="655"/>
      <c r="CVU2599" s="655"/>
      <c r="CVV2599" s="655"/>
      <c r="CVW2599" s="655"/>
      <c r="CVX2599" s="655"/>
      <c r="CVY2599" s="655"/>
      <c r="CVZ2599" s="655"/>
      <c r="CWA2599" s="655"/>
      <c r="CWB2599" s="655"/>
      <c r="CWC2599" s="655"/>
      <c r="CWD2599" s="655"/>
      <c r="CWE2599" s="655"/>
      <c r="CWF2599" s="655"/>
      <c r="CWG2599" s="655"/>
      <c r="CWH2599" s="655"/>
      <c r="CWI2599" s="655"/>
      <c r="CWJ2599" s="655"/>
      <c r="CWK2599" s="655"/>
      <c r="CWL2599" s="655"/>
      <c r="CWM2599" s="655"/>
      <c r="CWN2599" s="655"/>
      <c r="CWO2599" s="655"/>
      <c r="CWP2599" s="655"/>
      <c r="CWQ2599" s="655"/>
      <c r="CWR2599" s="655"/>
      <c r="CWS2599" s="655"/>
      <c r="CWT2599" s="655"/>
      <c r="CWU2599" s="655"/>
      <c r="CWV2599" s="655"/>
      <c r="CWW2599" s="655"/>
      <c r="CWX2599" s="655"/>
      <c r="CWY2599" s="655"/>
      <c r="CWZ2599" s="655"/>
      <c r="CXA2599" s="655"/>
      <c r="CXB2599" s="655"/>
      <c r="CXC2599" s="655"/>
      <c r="CXD2599" s="655"/>
      <c r="CXE2599" s="655"/>
      <c r="CXF2599" s="655"/>
      <c r="CXG2599" s="655"/>
      <c r="CXH2599" s="655"/>
      <c r="CXI2599" s="655"/>
      <c r="CXJ2599" s="655"/>
      <c r="CXK2599" s="655"/>
      <c r="CXL2599" s="655"/>
      <c r="CXM2599" s="655"/>
      <c r="CXN2599" s="655"/>
      <c r="CXO2599" s="655"/>
      <c r="CXP2599" s="655"/>
      <c r="CXQ2599" s="655"/>
      <c r="CXR2599" s="655"/>
      <c r="CXS2599" s="655"/>
      <c r="CXT2599" s="655"/>
      <c r="CXU2599" s="655"/>
      <c r="CXV2599" s="655"/>
      <c r="CXW2599" s="655"/>
      <c r="CXX2599" s="655"/>
      <c r="CXY2599" s="655"/>
      <c r="CXZ2599" s="655"/>
      <c r="CYA2599" s="655"/>
      <c r="CYB2599" s="655"/>
      <c r="CYC2599" s="655"/>
      <c r="CYD2599" s="655"/>
      <c r="CYE2599" s="655"/>
      <c r="CYF2599" s="655"/>
      <c r="CYG2599" s="655"/>
      <c r="CYH2599" s="655"/>
      <c r="CYI2599" s="655"/>
      <c r="CYJ2599" s="655"/>
      <c r="CYK2599" s="655"/>
      <c r="CYL2599" s="655"/>
      <c r="CYM2599" s="655"/>
      <c r="CYN2599" s="655"/>
      <c r="CYO2599" s="655"/>
      <c r="CYP2599" s="655"/>
      <c r="CYQ2599" s="655"/>
      <c r="CYR2599" s="655"/>
      <c r="CYS2599" s="655"/>
      <c r="CYT2599" s="655"/>
      <c r="CYU2599" s="655"/>
      <c r="CYV2599" s="655"/>
      <c r="CYW2599" s="655"/>
      <c r="CYX2599" s="655"/>
      <c r="CYY2599" s="655"/>
      <c r="CYZ2599" s="655"/>
      <c r="CZA2599" s="655"/>
      <c r="CZB2599" s="655"/>
      <c r="CZC2599" s="655"/>
      <c r="CZD2599" s="655"/>
      <c r="CZE2599" s="655"/>
      <c r="CZF2599" s="655"/>
      <c r="CZG2599" s="655"/>
      <c r="CZH2599" s="655"/>
      <c r="CZI2599" s="655"/>
      <c r="CZJ2599" s="655"/>
      <c r="CZK2599" s="655"/>
      <c r="CZL2599" s="655"/>
      <c r="CZM2599" s="655"/>
      <c r="CZN2599" s="655"/>
      <c r="CZO2599" s="655"/>
      <c r="CZP2599" s="655"/>
      <c r="CZQ2599" s="655"/>
      <c r="CZR2599" s="655"/>
      <c r="CZS2599" s="655"/>
      <c r="CZT2599" s="655"/>
      <c r="CZU2599" s="655"/>
      <c r="CZV2599" s="655"/>
      <c r="CZW2599" s="655"/>
      <c r="CZX2599" s="655"/>
      <c r="CZY2599" s="655"/>
      <c r="CZZ2599" s="655"/>
      <c r="DAA2599" s="655"/>
      <c r="DAB2599" s="655"/>
      <c r="DAC2599" s="655"/>
      <c r="DAD2599" s="655"/>
      <c r="DAE2599" s="655"/>
      <c r="DAF2599" s="655"/>
      <c r="DAG2599" s="655"/>
      <c r="DAH2599" s="655"/>
      <c r="DAI2599" s="655"/>
      <c r="DAJ2599" s="655"/>
      <c r="DAK2599" s="655"/>
      <c r="DAL2599" s="655"/>
      <c r="DAM2599" s="655"/>
      <c r="DAN2599" s="655"/>
      <c r="DAO2599" s="655"/>
      <c r="DAP2599" s="655"/>
      <c r="DAQ2599" s="655"/>
      <c r="DAR2599" s="655"/>
      <c r="DAS2599" s="655"/>
      <c r="DAT2599" s="655"/>
      <c r="DAU2599" s="655"/>
      <c r="DAV2599" s="655"/>
      <c r="DAW2599" s="655"/>
      <c r="DAX2599" s="655"/>
      <c r="DAY2599" s="655"/>
      <c r="DAZ2599" s="655"/>
      <c r="DBA2599" s="655"/>
      <c r="DBB2599" s="655"/>
      <c r="DBC2599" s="655"/>
      <c r="DBD2599" s="655"/>
      <c r="DBE2599" s="655"/>
      <c r="DBF2599" s="655"/>
      <c r="DBG2599" s="655"/>
      <c r="DBH2599" s="655"/>
      <c r="DBI2599" s="655"/>
      <c r="DBJ2599" s="655"/>
      <c r="DBK2599" s="655"/>
      <c r="DBL2599" s="655"/>
      <c r="DBM2599" s="655"/>
      <c r="DBN2599" s="655"/>
      <c r="DBO2599" s="655"/>
      <c r="DBP2599" s="655"/>
      <c r="DBQ2599" s="655"/>
      <c r="DBR2599" s="655"/>
      <c r="DBS2599" s="655"/>
      <c r="DBT2599" s="655"/>
      <c r="DBU2599" s="655"/>
      <c r="DBV2599" s="655"/>
      <c r="DBW2599" s="655"/>
      <c r="DBX2599" s="655"/>
      <c r="DBY2599" s="655"/>
      <c r="DBZ2599" s="655"/>
      <c r="DCA2599" s="655"/>
      <c r="DCB2599" s="655"/>
      <c r="DCC2599" s="655"/>
      <c r="DCD2599" s="655"/>
      <c r="DCE2599" s="655"/>
      <c r="DCF2599" s="655"/>
      <c r="DCG2599" s="655"/>
      <c r="DCH2599" s="655"/>
      <c r="DCI2599" s="655"/>
      <c r="DCJ2599" s="655"/>
      <c r="DCK2599" s="655"/>
      <c r="DCL2599" s="655"/>
      <c r="DCM2599" s="655"/>
      <c r="DCN2599" s="655"/>
      <c r="DCO2599" s="655"/>
      <c r="DCP2599" s="655"/>
      <c r="DCQ2599" s="655"/>
      <c r="DCR2599" s="655"/>
      <c r="DCS2599" s="655"/>
      <c r="DCT2599" s="655"/>
      <c r="DCU2599" s="655"/>
      <c r="DCV2599" s="655"/>
      <c r="DCW2599" s="655"/>
      <c r="DCX2599" s="655"/>
      <c r="DCY2599" s="655"/>
      <c r="DCZ2599" s="655"/>
      <c r="DDA2599" s="655"/>
      <c r="DDB2599" s="655"/>
      <c r="DDC2599" s="655"/>
      <c r="DDD2599" s="655"/>
      <c r="DDE2599" s="655"/>
      <c r="DDF2599" s="655"/>
      <c r="DDG2599" s="655"/>
      <c r="DDH2599" s="655"/>
      <c r="DDI2599" s="655"/>
      <c r="DDJ2599" s="655"/>
      <c r="DDK2599" s="655"/>
      <c r="DDL2599" s="655"/>
      <c r="DDM2599" s="655"/>
      <c r="DDN2599" s="655"/>
      <c r="DDO2599" s="655"/>
      <c r="DDP2599" s="655"/>
      <c r="DDQ2599" s="655"/>
      <c r="DDR2599" s="655"/>
      <c r="DDS2599" s="655"/>
      <c r="DDT2599" s="655"/>
      <c r="DDU2599" s="655"/>
      <c r="DDV2599" s="655"/>
      <c r="DDW2599" s="655"/>
      <c r="DDX2599" s="655"/>
      <c r="DDY2599" s="655"/>
      <c r="DDZ2599" s="655"/>
      <c r="DEA2599" s="655"/>
      <c r="DEB2599" s="655"/>
      <c r="DEC2599" s="655"/>
      <c r="DED2599" s="655"/>
      <c r="DEE2599" s="655"/>
      <c r="DEF2599" s="655"/>
      <c r="DEG2599" s="655"/>
      <c r="DEH2599" s="655"/>
      <c r="DEI2599" s="655"/>
      <c r="DEJ2599" s="655"/>
      <c r="DEK2599" s="655"/>
      <c r="DEL2599" s="655"/>
      <c r="DEM2599" s="655"/>
      <c r="DEN2599" s="655"/>
      <c r="DEO2599" s="655"/>
      <c r="DEP2599" s="655"/>
      <c r="DEQ2599" s="655"/>
      <c r="DER2599" s="655"/>
      <c r="DES2599" s="655"/>
      <c r="DET2599" s="655"/>
      <c r="DEU2599" s="655"/>
      <c r="DEV2599" s="655"/>
      <c r="DEW2599" s="655"/>
      <c r="DEX2599" s="655"/>
      <c r="DEY2599" s="655"/>
      <c r="DEZ2599" s="655"/>
      <c r="DFA2599" s="655"/>
      <c r="DFB2599" s="655"/>
      <c r="DFC2599" s="655"/>
      <c r="DFD2599" s="655"/>
      <c r="DFE2599" s="655"/>
      <c r="DFF2599" s="655"/>
      <c r="DFG2599" s="655"/>
      <c r="DFH2599" s="655"/>
      <c r="DFI2599" s="655"/>
      <c r="DFJ2599" s="655"/>
      <c r="DFK2599" s="655"/>
      <c r="DFL2599" s="655"/>
      <c r="DFM2599" s="655"/>
      <c r="DFN2599" s="655"/>
      <c r="DFO2599" s="655"/>
      <c r="DFP2599" s="655"/>
      <c r="DFQ2599" s="655"/>
      <c r="DFR2599" s="655"/>
      <c r="DFS2599" s="655"/>
      <c r="DFT2599" s="655"/>
      <c r="DFU2599" s="655"/>
      <c r="DFV2599" s="655"/>
      <c r="DFW2599" s="655"/>
      <c r="DFX2599" s="655"/>
      <c r="DFY2599" s="655"/>
      <c r="DFZ2599" s="655"/>
      <c r="DGA2599" s="655"/>
      <c r="DGB2599" s="655"/>
      <c r="DGC2599" s="655"/>
      <c r="DGD2599" s="655"/>
      <c r="DGE2599" s="655"/>
      <c r="DGF2599" s="655"/>
      <c r="DGG2599" s="655"/>
      <c r="DGH2599" s="655"/>
      <c r="DGI2599" s="655"/>
      <c r="DGJ2599" s="655"/>
      <c r="DGK2599" s="655"/>
      <c r="DGL2599" s="655"/>
      <c r="DGM2599" s="655"/>
      <c r="DGN2599" s="655"/>
      <c r="DGO2599" s="655"/>
      <c r="DGP2599" s="655"/>
      <c r="DGQ2599" s="655"/>
      <c r="DGR2599" s="655"/>
      <c r="DGS2599" s="655"/>
      <c r="DGT2599" s="655"/>
      <c r="DGU2599" s="655"/>
      <c r="DGV2599" s="655"/>
      <c r="DGW2599" s="655"/>
      <c r="DGX2599" s="655"/>
      <c r="DGY2599" s="655"/>
      <c r="DGZ2599" s="655"/>
      <c r="DHA2599" s="655"/>
      <c r="DHB2599" s="655"/>
      <c r="DHC2599" s="655"/>
      <c r="DHD2599" s="655"/>
      <c r="DHE2599" s="655"/>
      <c r="DHF2599" s="655"/>
      <c r="DHG2599" s="655"/>
      <c r="DHH2599" s="655"/>
      <c r="DHI2599" s="655"/>
      <c r="DHJ2599" s="655"/>
      <c r="DHK2599" s="655"/>
      <c r="DHL2599" s="655"/>
      <c r="DHM2599" s="655"/>
      <c r="DHN2599" s="655"/>
      <c r="DHO2599" s="655"/>
      <c r="DHP2599" s="655"/>
      <c r="DHQ2599" s="655"/>
      <c r="DHR2599" s="655"/>
      <c r="DHS2599" s="655"/>
      <c r="DHT2599" s="655"/>
      <c r="DHU2599" s="655"/>
      <c r="DHV2599" s="655"/>
      <c r="DHW2599" s="655"/>
      <c r="DHX2599" s="655"/>
      <c r="DHY2599" s="655"/>
      <c r="DHZ2599" s="655"/>
      <c r="DIA2599" s="655"/>
      <c r="DIB2599" s="655"/>
      <c r="DIC2599" s="655"/>
      <c r="DID2599" s="655"/>
      <c r="DIE2599" s="655"/>
      <c r="DIF2599" s="655"/>
      <c r="DIG2599" s="655"/>
      <c r="DIH2599" s="655"/>
      <c r="DII2599" s="655"/>
      <c r="DIJ2599" s="655"/>
      <c r="DIK2599" s="655"/>
      <c r="DIL2599" s="655"/>
      <c r="DIM2599" s="655"/>
      <c r="DIN2599" s="655"/>
      <c r="DIO2599" s="655"/>
      <c r="DIP2599" s="655"/>
      <c r="DIQ2599" s="655"/>
      <c r="DIR2599" s="655"/>
      <c r="DIS2599" s="655"/>
      <c r="DIT2599" s="655"/>
      <c r="DIU2599" s="655"/>
      <c r="DIV2599" s="655"/>
      <c r="DIW2599" s="655"/>
      <c r="DIX2599" s="655"/>
      <c r="DIY2599" s="655"/>
      <c r="DIZ2599" s="655"/>
      <c r="DJA2599" s="655"/>
      <c r="DJB2599" s="655"/>
      <c r="DJC2599" s="655"/>
      <c r="DJD2599" s="655"/>
      <c r="DJE2599" s="655"/>
      <c r="DJF2599" s="655"/>
      <c r="DJG2599" s="655"/>
      <c r="DJH2599" s="655"/>
      <c r="DJI2599" s="655"/>
      <c r="DJJ2599" s="655"/>
      <c r="DJK2599" s="655"/>
      <c r="DJL2599" s="655"/>
      <c r="DJM2599" s="655"/>
      <c r="DJN2599" s="655"/>
      <c r="DJO2599" s="655"/>
      <c r="DJP2599" s="655"/>
      <c r="DJQ2599" s="655"/>
      <c r="DJR2599" s="655"/>
      <c r="DJS2599" s="655"/>
      <c r="DJT2599" s="655"/>
      <c r="DJU2599" s="655"/>
      <c r="DJV2599" s="655"/>
      <c r="DJW2599" s="655"/>
      <c r="DJX2599" s="655"/>
      <c r="DJY2599" s="655"/>
      <c r="DJZ2599" s="655"/>
      <c r="DKA2599" s="655"/>
      <c r="DKB2599" s="655"/>
      <c r="DKC2599" s="655"/>
      <c r="DKD2599" s="655"/>
      <c r="DKE2599" s="655"/>
      <c r="DKF2599" s="655"/>
      <c r="DKG2599" s="655"/>
      <c r="DKH2599" s="655"/>
      <c r="DKI2599" s="655"/>
      <c r="DKJ2599" s="655"/>
      <c r="DKK2599" s="655"/>
      <c r="DKL2599" s="655"/>
      <c r="DKM2599" s="655"/>
      <c r="DKN2599" s="655"/>
      <c r="DKO2599" s="655"/>
      <c r="DKP2599" s="655"/>
      <c r="DKQ2599" s="655"/>
      <c r="DKR2599" s="655"/>
      <c r="DKS2599" s="655"/>
      <c r="DKT2599" s="655"/>
      <c r="DKU2599" s="655"/>
      <c r="DKV2599" s="655"/>
      <c r="DKW2599" s="655"/>
      <c r="DKX2599" s="655"/>
      <c r="DKY2599" s="655"/>
      <c r="DKZ2599" s="655"/>
      <c r="DLA2599" s="655"/>
      <c r="DLB2599" s="655"/>
      <c r="DLC2599" s="655"/>
      <c r="DLD2599" s="655"/>
      <c r="DLE2599" s="655"/>
      <c r="DLF2599" s="655"/>
      <c r="DLG2599" s="655"/>
      <c r="DLH2599" s="655"/>
      <c r="DLI2599" s="655"/>
      <c r="DLJ2599" s="655"/>
      <c r="DLK2599" s="655"/>
      <c r="DLL2599" s="655"/>
      <c r="DLM2599" s="655"/>
      <c r="DLN2599" s="655"/>
      <c r="DLO2599" s="655"/>
      <c r="DLP2599" s="655"/>
      <c r="DLQ2599" s="655"/>
      <c r="DLR2599" s="655"/>
      <c r="DLS2599" s="655"/>
      <c r="DLT2599" s="655"/>
      <c r="DLU2599" s="655"/>
      <c r="DLV2599" s="655"/>
      <c r="DLW2599" s="655"/>
      <c r="DLX2599" s="655"/>
      <c r="DLY2599" s="655"/>
      <c r="DLZ2599" s="655"/>
      <c r="DMA2599" s="655"/>
      <c r="DMB2599" s="655"/>
      <c r="DMC2599" s="655"/>
      <c r="DMD2599" s="655"/>
      <c r="DME2599" s="655"/>
      <c r="DMF2599" s="655"/>
      <c r="DMG2599" s="655"/>
      <c r="DMH2599" s="655"/>
      <c r="DMI2599" s="655"/>
      <c r="DMJ2599" s="655"/>
      <c r="DMK2599" s="655"/>
      <c r="DML2599" s="655"/>
      <c r="DMM2599" s="655"/>
      <c r="DMN2599" s="655"/>
      <c r="DMO2599" s="655"/>
      <c r="DMP2599" s="655"/>
      <c r="DMQ2599" s="655"/>
      <c r="DMR2599" s="655"/>
      <c r="DMS2599" s="655"/>
      <c r="DMT2599" s="655"/>
      <c r="DMU2599" s="655"/>
      <c r="DMV2599" s="655"/>
      <c r="DMW2599" s="655"/>
      <c r="DMX2599" s="655"/>
      <c r="DMY2599" s="655"/>
      <c r="DMZ2599" s="655"/>
      <c r="DNA2599" s="655"/>
      <c r="DNB2599" s="655"/>
      <c r="DNC2599" s="655"/>
      <c r="DND2599" s="655"/>
      <c r="DNE2599" s="655"/>
      <c r="DNF2599" s="655"/>
      <c r="DNG2599" s="655"/>
      <c r="DNH2599" s="655"/>
      <c r="DNI2599" s="655"/>
      <c r="DNJ2599" s="655"/>
      <c r="DNK2599" s="655"/>
      <c r="DNL2599" s="655"/>
      <c r="DNM2599" s="655"/>
      <c r="DNN2599" s="655"/>
      <c r="DNO2599" s="655"/>
      <c r="DNP2599" s="655"/>
      <c r="DNQ2599" s="655"/>
      <c r="DNR2599" s="655"/>
      <c r="DNS2599" s="655"/>
      <c r="DNT2599" s="655"/>
      <c r="DNU2599" s="655"/>
      <c r="DNV2599" s="655"/>
      <c r="DNW2599" s="655"/>
      <c r="DNX2599" s="655"/>
      <c r="DNY2599" s="655"/>
      <c r="DNZ2599" s="655"/>
      <c r="DOA2599" s="655"/>
      <c r="DOB2599" s="655"/>
      <c r="DOC2599" s="655"/>
      <c r="DOD2599" s="655"/>
      <c r="DOE2599" s="655"/>
      <c r="DOF2599" s="655"/>
      <c r="DOG2599" s="655"/>
      <c r="DOH2599" s="655"/>
      <c r="DOI2599" s="655"/>
      <c r="DOJ2599" s="655"/>
      <c r="DOK2599" s="655"/>
      <c r="DOL2599" s="655"/>
      <c r="DOM2599" s="655"/>
      <c r="DON2599" s="655"/>
      <c r="DOO2599" s="655"/>
      <c r="DOP2599" s="655"/>
      <c r="DOQ2599" s="655"/>
      <c r="DOR2599" s="655"/>
      <c r="DOS2599" s="655"/>
      <c r="DOT2599" s="655"/>
      <c r="DOU2599" s="655"/>
      <c r="DOV2599" s="655"/>
      <c r="DOW2599" s="655"/>
      <c r="DOX2599" s="655"/>
      <c r="DOY2599" s="655"/>
      <c r="DOZ2599" s="655"/>
      <c r="DPA2599" s="655"/>
      <c r="DPB2599" s="655"/>
      <c r="DPC2599" s="655"/>
      <c r="DPD2599" s="655"/>
      <c r="DPE2599" s="655"/>
      <c r="DPF2599" s="655"/>
      <c r="DPG2599" s="655"/>
      <c r="DPH2599" s="655"/>
      <c r="DPI2599" s="655"/>
      <c r="DPJ2599" s="655"/>
      <c r="DPK2599" s="655"/>
      <c r="DPL2599" s="655"/>
      <c r="DPM2599" s="655"/>
      <c r="DPN2599" s="655"/>
      <c r="DPO2599" s="655"/>
      <c r="DPP2599" s="655"/>
      <c r="DPQ2599" s="655"/>
      <c r="DPR2599" s="655"/>
      <c r="DPS2599" s="655"/>
      <c r="DPT2599" s="655"/>
      <c r="DPU2599" s="655"/>
      <c r="DPV2599" s="655"/>
      <c r="DPW2599" s="655"/>
      <c r="DPX2599" s="655"/>
      <c r="DPY2599" s="655"/>
      <c r="DPZ2599" s="655"/>
      <c r="DQA2599" s="655"/>
      <c r="DQB2599" s="655"/>
      <c r="DQC2599" s="655"/>
      <c r="DQD2599" s="655"/>
      <c r="DQE2599" s="655"/>
      <c r="DQF2599" s="655"/>
      <c r="DQG2599" s="655"/>
      <c r="DQH2599" s="655"/>
      <c r="DQI2599" s="655"/>
      <c r="DQJ2599" s="655"/>
      <c r="DQK2599" s="655"/>
      <c r="DQL2599" s="655"/>
      <c r="DQM2599" s="655"/>
      <c r="DQN2599" s="655"/>
      <c r="DQO2599" s="655"/>
      <c r="DQP2599" s="655"/>
      <c r="DQQ2599" s="655"/>
      <c r="DQR2599" s="655"/>
      <c r="DQS2599" s="655"/>
      <c r="DQT2599" s="655"/>
      <c r="DQU2599" s="655"/>
      <c r="DQV2599" s="655"/>
      <c r="DQW2599" s="655"/>
      <c r="DQX2599" s="655"/>
      <c r="DQY2599" s="655"/>
      <c r="DQZ2599" s="655"/>
      <c r="DRA2599" s="655"/>
      <c r="DRB2599" s="655"/>
      <c r="DRC2599" s="655"/>
      <c r="DRD2599" s="655"/>
      <c r="DRE2599" s="655"/>
      <c r="DRF2599" s="655"/>
      <c r="DRG2599" s="655"/>
      <c r="DRH2599" s="655"/>
      <c r="DRI2599" s="655"/>
      <c r="DRJ2599" s="655"/>
      <c r="DRK2599" s="655"/>
      <c r="DRL2599" s="655"/>
      <c r="DRM2599" s="655"/>
      <c r="DRN2599" s="655"/>
      <c r="DRO2599" s="655"/>
      <c r="DRP2599" s="655"/>
      <c r="DRQ2599" s="655"/>
      <c r="DRR2599" s="655"/>
      <c r="DRS2599" s="655"/>
      <c r="DRT2599" s="655"/>
      <c r="DRU2599" s="655"/>
      <c r="DRV2599" s="655"/>
      <c r="DRW2599" s="655"/>
      <c r="DRX2599" s="655"/>
      <c r="DRY2599" s="655"/>
      <c r="DRZ2599" s="655"/>
      <c r="DSA2599" s="655"/>
      <c r="DSB2599" s="655"/>
      <c r="DSC2599" s="655"/>
      <c r="DSD2599" s="655"/>
      <c r="DSE2599" s="655"/>
      <c r="DSF2599" s="655"/>
      <c r="DSG2599" s="655"/>
      <c r="DSH2599" s="655"/>
      <c r="DSI2599" s="655"/>
      <c r="DSJ2599" s="655"/>
      <c r="DSK2599" s="655"/>
      <c r="DSL2599" s="655"/>
      <c r="DSM2599" s="655"/>
      <c r="DSN2599" s="655"/>
      <c r="DSO2599" s="655"/>
      <c r="DSP2599" s="655"/>
      <c r="DSQ2599" s="655"/>
      <c r="DSR2599" s="655"/>
      <c r="DSS2599" s="655"/>
      <c r="DST2599" s="655"/>
      <c r="DSU2599" s="655"/>
      <c r="DSV2599" s="655"/>
      <c r="DSW2599" s="655"/>
      <c r="DSX2599" s="655"/>
      <c r="DSY2599" s="655"/>
      <c r="DSZ2599" s="655"/>
      <c r="DTA2599" s="655"/>
      <c r="DTB2599" s="655"/>
      <c r="DTC2599" s="655"/>
      <c r="DTD2599" s="655"/>
      <c r="DTE2599" s="655"/>
      <c r="DTF2599" s="655"/>
      <c r="DTG2599" s="655"/>
      <c r="DTH2599" s="655"/>
      <c r="DTI2599" s="655"/>
      <c r="DTJ2599" s="655"/>
      <c r="DTK2599" s="655"/>
      <c r="DTL2599" s="655"/>
      <c r="DTM2599" s="655"/>
      <c r="DTN2599" s="655"/>
      <c r="DTO2599" s="655"/>
      <c r="DTP2599" s="655"/>
      <c r="DTQ2599" s="655"/>
      <c r="DTR2599" s="655"/>
      <c r="DTS2599" s="655"/>
      <c r="DTT2599" s="655"/>
      <c r="DTU2599" s="655"/>
      <c r="DTV2599" s="655"/>
      <c r="DTW2599" s="655"/>
      <c r="DTX2599" s="655"/>
      <c r="DTY2599" s="655"/>
      <c r="DTZ2599" s="655"/>
      <c r="DUA2599" s="655"/>
      <c r="DUB2599" s="655"/>
      <c r="DUC2599" s="655"/>
      <c r="DUD2599" s="655"/>
      <c r="DUE2599" s="655"/>
      <c r="DUF2599" s="655"/>
      <c r="DUG2599" s="655"/>
      <c r="DUH2599" s="655"/>
      <c r="DUI2599" s="655"/>
      <c r="DUJ2599" s="655"/>
      <c r="DUK2599" s="655"/>
      <c r="DUL2599" s="655"/>
      <c r="DUM2599" s="655"/>
      <c r="DUN2599" s="655"/>
      <c r="DUO2599" s="655"/>
      <c r="DUP2599" s="655"/>
      <c r="DUQ2599" s="655"/>
      <c r="DUR2599" s="655"/>
      <c r="DUS2599" s="655"/>
      <c r="DUT2599" s="655"/>
      <c r="DUU2599" s="655"/>
      <c r="DUV2599" s="655"/>
      <c r="DUW2599" s="655"/>
      <c r="DUX2599" s="655"/>
      <c r="DUY2599" s="655"/>
      <c r="DUZ2599" s="655"/>
      <c r="DVA2599" s="655"/>
      <c r="DVB2599" s="655"/>
      <c r="DVC2599" s="655"/>
      <c r="DVD2599" s="655"/>
      <c r="DVE2599" s="655"/>
      <c r="DVF2599" s="655"/>
      <c r="DVG2599" s="655"/>
      <c r="DVH2599" s="655"/>
      <c r="DVI2599" s="655"/>
      <c r="DVJ2599" s="655"/>
      <c r="DVK2599" s="655"/>
      <c r="DVL2599" s="655"/>
      <c r="DVM2599" s="655"/>
      <c r="DVN2599" s="655"/>
      <c r="DVO2599" s="655"/>
      <c r="DVP2599" s="655"/>
      <c r="DVQ2599" s="655"/>
      <c r="DVR2599" s="655"/>
      <c r="DVS2599" s="655"/>
      <c r="DVT2599" s="655"/>
      <c r="DVU2599" s="655"/>
      <c r="DVV2599" s="655"/>
      <c r="DVW2599" s="655"/>
      <c r="DVX2599" s="655"/>
      <c r="DVY2599" s="655"/>
      <c r="DVZ2599" s="655"/>
      <c r="DWA2599" s="655"/>
      <c r="DWB2599" s="655"/>
      <c r="DWC2599" s="655"/>
      <c r="DWD2599" s="655"/>
      <c r="DWE2599" s="655"/>
      <c r="DWF2599" s="655"/>
      <c r="DWG2599" s="655"/>
      <c r="DWH2599" s="655"/>
      <c r="DWI2599" s="655"/>
      <c r="DWJ2599" s="655"/>
      <c r="DWK2599" s="655"/>
      <c r="DWL2599" s="655"/>
      <c r="DWM2599" s="655"/>
      <c r="DWN2599" s="655"/>
      <c r="DWO2599" s="655"/>
      <c r="DWP2599" s="655"/>
      <c r="DWQ2599" s="655"/>
      <c r="DWR2599" s="655"/>
      <c r="DWS2599" s="655"/>
      <c r="DWT2599" s="655"/>
      <c r="DWU2599" s="655"/>
      <c r="DWV2599" s="655"/>
      <c r="DWW2599" s="655"/>
      <c r="DWX2599" s="655"/>
      <c r="DWY2599" s="655"/>
      <c r="DWZ2599" s="655"/>
      <c r="DXA2599" s="655"/>
      <c r="DXB2599" s="655"/>
      <c r="DXC2599" s="655"/>
      <c r="DXD2599" s="655"/>
      <c r="DXE2599" s="655"/>
      <c r="DXF2599" s="655"/>
      <c r="DXG2599" s="655"/>
      <c r="DXH2599" s="655"/>
      <c r="DXI2599" s="655"/>
      <c r="DXJ2599" s="655"/>
      <c r="DXK2599" s="655"/>
      <c r="DXL2599" s="655"/>
      <c r="DXM2599" s="655"/>
      <c r="DXN2599" s="655"/>
      <c r="DXO2599" s="655"/>
      <c r="DXP2599" s="655"/>
      <c r="DXQ2599" s="655"/>
      <c r="DXR2599" s="655"/>
      <c r="DXS2599" s="655"/>
      <c r="DXT2599" s="655"/>
      <c r="DXU2599" s="655"/>
      <c r="DXV2599" s="655"/>
      <c r="DXW2599" s="655"/>
      <c r="DXX2599" s="655"/>
      <c r="DXY2599" s="655"/>
      <c r="DXZ2599" s="655"/>
      <c r="DYA2599" s="655"/>
      <c r="DYB2599" s="655"/>
      <c r="DYC2599" s="655"/>
      <c r="DYD2599" s="655"/>
      <c r="DYE2599" s="655"/>
      <c r="DYF2599" s="655"/>
      <c r="DYG2599" s="655"/>
      <c r="DYH2599" s="655"/>
      <c r="DYI2599" s="655"/>
      <c r="DYJ2599" s="655"/>
      <c r="DYK2599" s="655"/>
      <c r="DYL2599" s="655"/>
      <c r="DYM2599" s="655"/>
      <c r="DYN2599" s="655"/>
      <c r="DYO2599" s="655"/>
      <c r="DYP2599" s="655"/>
      <c r="DYQ2599" s="655"/>
      <c r="DYR2599" s="655"/>
      <c r="DYS2599" s="655"/>
      <c r="DYT2599" s="655"/>
      <c r="DYU2599" s="655"/>
      <c r="DYV2599" s="655"/>
      <c r="DYW2599" s="655"/>
      <c r="DYX2599" s="655"/>
      <c r="DYY2599" s="655"/>
      <c r="DYZ2599" s="655"/>
      <c r="DZA2599" s="655"/>
      <c r="DZB2599" s="655"/>
      <c r="DZC2599" s="655"/>
      <c r="DZD2599" s="655"/>
      <c r="DZE2599" s="655"/>
      <c r="DZF2599" s="655"/>
      <c r="DZG2599" s="655"/>
      <c r="DZH2599" s="655"/>
      <c r="DZI2599" s="655"/>
      <c r="DZJ2599" s="655"/>
      <c r="DZK2599" s="655"/>
      <c r="DZL2599" s="655"/>
      <c r="DZM2599" s="655"/>
      <c r="DZN2599" s="655"/>
      <c r="DZO2599" s="655"/>
      <c r="DZP2599" s="655"/>
      <c r="DZQ2599" s="655"/>
      <c r="DZR2599" s="655"/>
      <c r="DZS2599" s="655"/>
      <c r="DZT2599" s="655"/>
      <c r="DZU2599" s="655"/>
      <c r="DZV2599" s="655"/>
      <c r="DZW2599" s="655"/>
      <c r="DZX2599" s="655"/>
      <c r="DZY2599" s="655"/>
      <c r="DZZ2599" s="655"/>
      <c r="EAA2599" s="655"/>
      <c r="EAB2599" s="655"/>
      <c r="EAC2599" s="655"/>
      <c r="EAD2599" s="655"/>
      <c r="EAE2599" s="655"/>
      <c r="EAF2599" s="655"/>
      <c r="EAG2599" s="655"/>
      <c r="EAH2599" s="655"/>
      <c r="EAI2599" s="655"/>
      <c r="EAJ2599" s="655"/>
      <c r="EAK2599" s="655"/>
      <c r="EAL2599" s="655"/>
      <c r="EAM2599" s="655"/>
      <c r="EAN2599" s="655"/>
      <c r="EAO2599" s="655"/>
      <c r="EAP2599" s="655"/>
      <c r="EAQ2599" s="655"/>
      <c r="EAR2599" s="655"/>
      <c r="EAS2599" s="655"/>
      <c r="EAT2599" s="655"/>
      <c r="EAU2599" s="655"/>
      <c r="EAV2599" s="655"/>
      <c r="EAW2599" s="655"/>
      <c r="EAX2599" s="655"/>
      <c r="EAY2599" s="655"/>
      <c r="EAZ2599" s="655"/>
      <c r="EBA2599" s="655"/>
      <c r="EBB2599" s="655"/>
      <c r="EBC2599" s="655"/>
      <c r="EBD2599" s="655"/>
      <c r="EBE2599" s="655"/>
      <c r="EBF2599" s="655"/>
      <c r="EBG2599" s="655"/>
      <c r="EBH2599" s="655"/>
      <c r="EBI2599" s="655"/>
      <c r="EBJ2599" s="655"/>
      <c r="EBK2599" s="655"/>
      <c r="EBL2599" s="655"/>
      <c r="EBM2599" s="655"/>
      <c r="EBN2599" s="655"/>
      <c r="EBO2599" s="655"/>
      <c r="EBP2599" s="655"/>
      <c r="EBQ2599" s="655"/>
      <c r="EBR2599" s="655"/>
      <c r="EBS2599" s="655"/>
      <c r="EBT2599" s="655"/>
      <c r="EBU2599" s="655"/>
      <c r="EBV2599" s="655"/>
      <c r="EBW2599" s="655"/>
      <c r="EBX2599" s="655"/>
      <c r="EBY2599" s="655"/>
      <c r="EBZ2599" s="655"/>
      <c r="ECA2599" s="655"/>
      <c r="ECB2599" s="655"/>
      <c r="ECC2599" s="655"/>
      <c r="ECD2599" s="655"/>
      <c r="ECE2599" s="655"/>
      <c r="ECF2599" s="655"/>
      <c r="ECG2599" s="655"/>
      <c r="ECH2599" s="655"/>
      <c r="ECI2599" s="655"/>
      <c r="ECJ2599" s="655"/>
      <c r="ECK2599" s="655"/>
      <c r="ECL2599" s="655"/>
      <c r="ECM2599" s="655"/>
      <c r="ECN2599" s="655"/>
      <c r="ECO2599" s="655"/>
      <c r="ECP2599" s="655"/>
      <c r="ECQ2599" s="655"/>
      <c r="ECR2599" s="655"/>
      <c r="ECS2599" s="655"/>
      <c r="ECT2599" s="655"/>
      <c r="ECU2599" s="655"/>
      <c r="ECV2599" s="655"/>
      <c r="ECW2599" s="655"/>
      <c r="ECX2599" s="655"/>
      <c r="ECY2599" s="655"/>
      <c r="ECZ2599" s="655"/>
      <c r="EDA2599" s="655"/>
      <c r="EDB2599" s="655"/>
      <c r="EDC2599" s="655"/>
      <c r="EDD2599" s="655"/>
      <c r="EDE2599" s="655"/>
      <c r="EDF2599" s="655"/>
      <c r="EDG2599" s="655"/>
      <c r="EDH2599" s="655"/>
      <c r="EDI2599" s="655"/>
      <c r="EDJ2599" s="655"/>
      <c r="EDK2599" s="655"/>
      <c r="EDL2599" s="655"/>
      <c r="EDM2599" s="655"/>
      <c r="EDN2599" s="655"/>
      <c r="EDO2599" s="655"/>
      <c r="EDP2599" s="655"/>
      <c r="EDQ2599" s="655"/>
      <c r="EDR2599" s="655"/>
      <c r="EDS2599" s="655"/>
      <c r="EDT2599" s="655"/>
      <c r="EDU2599" s="655"/>
      <c r="EDV2599" s="655"/>
      <c r="EDW2599" s="655"/>
      <c r="EDX2599" s="655"/>
      <c r="EDY2599" s="655"/>
      <c r="EDZ2599" s="655"/>
      <c r="EEA2599" s="655"/>
      <c r="EEB2599" s="655"/>
      <c r="EEC2599" s="655"/>
      <c r="EED2599" s="655"/>
      <c r="EEE2599" s="655"/>
      <c r="EEF2599" s="655"/>
      <c r="EEG2599" s="655"/>
      <c r="EEH2599" s="655"/>
      <c r="EEI2599" s="655"/>
      <c r="EEJ2599" s="655"/>
      <c r="EEK2599" s="655"/>
      <c r="EEL2599" s="655"/>
      <c r="EEM2599" s="655"/>
      <c r="EEN2599" s="655"/>
      <c r="EEO2599" s="655"/>
      <c r="EEP2599" s="655"/>
      <c r="EEQ2599" s="655"/>
      <c r="EER2599" s="655"/>
      <c r="EES2599" s="655"/>
      <c r="EET2599" s="655"/>
      <c r="EEU2599" s="655"/>
      <c r="EEV2599" s="655"/>
      <c r="EEW2599" s="655"/>
      <c r="EEX2599" s="655"/>
      <c r="EEY2599" s="655"/>
      <c r="EEZ2599" s="655"/>
      <c r="EFA2599" s="655"/>
      <c r="EFB2599" s="655"/>
      <c r="EFC2599" s="655"/>
      <c r="EFD2599" s="655"/>
      <c r="EFE2599" s="655"/>
      <c r="EFF2599" s="655"/>
      <c r="EFG2599" s="655"/>
      <c r="EFH2599" s="655"/>
      <c r="EFI2599" s="655"/>
      <c r="EFJ2599" s="655"/>
      <c r="EFK2599" s="655"/>
      <c r="EFL2599" s="655"/>
      <c r="EFM2599" s="655"/>
      <c r="EFN2599" s="655"/>
      <c r="EFO2599" s="655"/>
      <c r="EFP2599" s="655"/>
      <c r="EFQ2599" s="655"/>
      <c r="EFR2599" s="655"/>
      <c r="EFS2599" s="655"/>
      <c r="EFT2599" s="655"/>
      <c r="EFU2599" s="655"/>
      <c r="EFV2599" s="655"/>
      <c r="EFW2599" s="655"/>
      <c r="EFX2599" s="655"/>
      <c r="EFY2599" s="655"/>
      <c r="EFZ2599" s="655"/>
      <c r="EGA2599" s="655"/>
      <c r="EGB2599" s="655"/>
      <c r="EGC2599" s="655"/>
      <c r="EGD2599" s="655"/>
      <c r="EGE2599" s="655"/>
      <c r="EGF2599" s="655"/>
      <c r="EGG2599" s="655"/>
      <c r="EGH2599" s="655"/>
      <c r="EGI2599" s="655"/>
      <c r="EGJ2599" s="655"/>
      <c r="EGK2599" s="655"/>
      <c r="EGL2599" s="655"/>
      <c r="EGM2599" s="655"/>
      <c r="EGN2599" s="655"/>
      <c r="EGO2599" s="655"/>
      <c r="EGP2599" s="655"/>
      <c r="EGQ2599" s="655"/>
      <c r="EGR2599" s="655"/>
      <c r="EGS2599" s="655"/>
      <c r="EGT2599" s="655"/>
      <c r="EGU2599" s="655"/>
      <c r="EGV2599" s="655"/>
      <c r="EGW2599" s="655"/>
      <c r="EGX2599" s="655"/>
      <c r="EGY2599" s="655"/>
      <c r="EGZ2599" s="655"/>
      <c r="EHA2599" s="655"/>
      <c r="EHB2599" s="655"/>
      <c r="EHC2599" s="655"/>
      <c r="EHD2599" s="655"/>
      <c r="EHE2599" s="655"/>
      <c r="EHF2599" s="655"/>
      <c r="EHG2599" s="655"/>
      <c r="EHH2599" s="655"/>
      <c r="EHI2599" s="655"/>
      <c r="EHJ2599" s="655"/>
      <c r="EHK2599" s="655"/>
      <c r="EHL2599" s="655"/>
      <c r="EHM2599" s="655"/>
      <c r="EHN2599" s="655"/>
      <c r="EHO2599" s="655"/>
      <c r="EHP2599" s="655"/>
      <c r="EHQ2599" s="655"/>
      <c r="EHR2599" s="655"/>
      <c r="EHS2599" s="655"/>
      <c r="EHT2599" s="655"/>
      <c r="EHU2599" s="655"/>
      <c r="EHV2599" s="655"/>
      <c r="EHW2599" s="655"/>
      <c r="EHX2599" s="655"/>
      <c r="EHY2599" s="655"/>
      <c r="EHZ2599" s="655"/>
      <c r="EIA2599" s="655"/>
      <c r="EIB2599" s="655"/>
      <c r="EIC2599" s="655"/>
      <c r="EID2599" s="655"/>
      <c r="EIE2599" s="655"/>
      <c r="EIF2599" s="655"/>
      <c r="EIG2599" s="655"/>
      <c r="EIH2599" s="655"/>
      <c r="EII2599" s="655"/>
      <c r="EIJ2599" s="655"/>
      <c r="EIK2599" s="655"/>
      <c r="EIL2599" s="655"/>
      <c r="EIM2599" s="655"/>
      <c r="EIN2599" s="655"/>
      <c r="EIO2599" s="655"/>
      <c r="EIP2599" s="655"/>
      <c r="EIQ2599" s="655"/>
      <c r="EIR2599" s="655"/>
      <c r="EIS2599" s="655"/>
      <c r="EIT2599" s="655"/>
      <c r="EIU2599" s="655"/>
      <c r="EIV2599" s="655"/>
      <c r="EIW2599" s="655"/>
      <c r="EIX2599" s="655"/>
      <c r="EIY2599" s="655"/>
      <c r="EIZ2599" s="655"/>
      <c r="EJA2599" s="655"/>
      <c r="EJB2599" s="655"/>
      <c r="EJC2599" s="655"/>
      <c r="EJD2599" s="655"/>
      <c r="EJE2599" s="655"/>
      <c r="EJF2599" s="655"/>
      <c r="EJG2599" s="655"/>
      <c r="EJH2599" s="655"/>
      <c r="EJI2599" s="655"/>
      <c r="EJJ2599" s="655"/>
      <c r="EJK2599" s="655"/>
      <c r="EJL2599" s="655"/>
      <c r="EJM2599" s="655"/>
      <c r="EJN2599" s="655"/>
      <c r="EJO2599" s="655"/>
      <c r="EJP2599" s="655"/>
      <c r="EJQ2599" s="655"/>
      <c r="EJR2599" s="655"/>
      <c r="EJS2599" s="655"/>
      <c r="EJT2599" s="655"/>
      <c r="EJU2599" s="655"/>
      <c r="EJV2599" s="655"/>
      <c r="EJW2599" s="655"/>
      <c r="EJX2599" s="655"/>
      <c r="EJY2599" s="655"/>
      <c r="EJZ2599" s="655"/>
      <c r="EKA2599" s="655"/>
      <c r="EKB2599" s="655"/>
      <c r="EKC2599" s="655"/>
      <c r="EKD2599" s="655"/>
      <c r="EKE2599" s="655"/>
      <c r="EKF2599" s="655"/>
      <c r="EKG2599" s="655"/>
      <c r="EKH2599" s="655"/>
      <c r="EKI2599" s="655"/>
      <c r="EKJ2599" s="655"/>
      <c r="EKK2599" s="655"/>
      <c r="EKL2599" s="655"/>
      <c r="EKM2599" s="655"/>
      <c r="EKN2599" s="655"/>
      <c r="EKO2599" s="655"/>
      <c r="EKP2599" s="655"/>
      <c r="EKQ2599" s="655"/>
      <c r="EKR2599" s="655"/>
      <c r="EKS2599" s="655"/>
      <c r="EKT2599" s="655"/>
      <c r="EKU2599" s="655"/>
      <c r="EKV2599" s="655"/>
      <c r="EKW2599" s="655"/>
      <c r="EKX2599" s="655"/>
      <c r="EKY2599" s="655"/>
      <c r="EKZ2599" s="655"/>
      <c r="ELA2599" s="655"/>
      <c r="ELB2599" s="655"/>
      <c r="ELC2599" s="655"/>
      <c r="ELD2599" s="655"/>
      <c r="ELE2599" s="655"/>
      <c r="ELF2599" s="655"/>
      <c r="ELG2599" s="655"/>
      <c r="ELH2599" s="655"/>
      <c r="ELI2599" s="655"/>
      <c r="ELJ2599" s="655"/>
      <c r="ELK2599" s="655"/>
      <c r="ELL2599" s="655"/>
      <c r="ELM2599" s="655"/>
      <c r="ELN2599" s="655"/>
      <c r="ELO2599" s="655"/>
      <c r="ELP2599" s="655"/>
      <c r="ELQ2599" s="655"/>
      <c r="ELR2599" s="655"/>
      <c r="ELS2599" s="655"/>
      <c r="ELT2599" s="655"/>
      <c r="ELU2599" s="655"/>
      <c r="ELV2599" s="655"/>
      <c r="ELW2599" s="655"/>
      <c r="ELX2599" s="655"/>
      <c r="ELY2599" s="655"/>
      <c r="ELZ2599" s="655"/>
      <c r="EMA2599" s="655"/>
      <c r="EMB2599" s="655"/>
      <c r="EMC2599" s="655"/>
      <c r="EMD2599" s="655"/>
      <c r="EME2599" s="655"/>
      <c r="EMF2599" s="655"/>
      <c r="EMG2599" s="655"/>
      <c r="EMH2599" s="655"/>
      <c r="EMI2599" s="655"/>
      <c r="EMJ2599" s="655"/>
      <c r="EMK2599" s="655"/>
      <c r="EML2599" s="655"/>
      <c r="EMM2599" s="655"/>
      <c r="EMN2599" s="655"/>
      <c r="EMO2599" s="655"/>
      <c r="EMP2599" s="655"/>
      <c r="EMQ2599" s="655"/>
      <c r="EMR2599" s="655"/>
      <c r="EMS2599" s="655"/>
      <c r="EMT2599" s="655"/>
      <c r="EMU2599" s="655"/>
      <c r="EMV2599" s="655"/>
      <c r="EMW2599" s="655"/>
      <c r="EMX2599" s="655"/>
      <c r="EMY2599" s="655"/>
      <c r="EMZ2599" s="655"/>
      <c r="ENA2599" s="655"/>
      <c r="ENB2599" s="655"/>
      <c r="ENC2599" s="655"/>
      <c r="END2599" s="655"/>
      <c r="ENE2599" s="655"/>
      <c r="ENF2599" s="655"/>
      <c r="ENG2599" s="655"/>
      <c r="ENH2599" s="655"/>
      <c r="ENI2599" s="655"/>
      <c r="ENJ2599" s="655"/>
      <c r="ENK2599" s="655"/>
      <c r="ENL2599" s="655"/>
      <c r="ENM2599" s="655"/>
      <c r="ENN2599" s="655"/>
      <c r="ENO2599" s="655"/>
      <c r="ENP2599" s="655"/>
      <c r="ENQ2599" s="655"/>
      <c r="ENR2599" s="655"/>
      <c r="ENS2599" s="655"/>
      <c r="ENT2599" s="655"/>
      <c r="ENU2599" s="655"/>
      <c r="ENV2599" s="655"/>
      <c r="ENW2599" s="655"/>
      <c r="ENX2599" s="655"/>
      <c r="ENY2599" s="655"/>
      <c r="ENZ2599" s="655"/>
      <c r="EOA2599" s="655"/>
      <c r="EOB2599" s="655"/>
      <c r="EOC2599" s="655"/>
      <c r="EOD2599" s="655"/>
      <c r="EOE2599" s="655"/>
      <c r="EOF2599" s="655"/>
      <c r="EOG2599" s="655"/>
      <c r="EOH2599" s="655"/>
      <c r="EOI2599" s="655"/>
      <c r="EOJ2599" s="655"/>
      <c r="EOK2599" s="655"/>
      <c r="EOL2599" s="655"/>
      <c r="EOM2599" s="655"/>
      <c r="EON2599" s="655"/>
      <c r="EOO2599" s="655"/>
      <c r="EOP2599" s="655"/>
      <c r="EOQ2599" s="655"/>
      <c r="EOR2599" s="655"/>
      <c r="EOS2599" s="655"/>
      <c r="EOT2599" s="655"/>
      <c r="EOU2599" s="655"/>
      <c r="EOV2599" s="655"/>
      <c r="EOW2599" s="655"/>
      <c r="EOX2599" s="655"/>
      <c r="EOY2599" s="655"/>
      <c r="EOZ2599" s="655"/>
      <c r="EPA2599" s="655"/>
      <c r="EPB2599" s="655"/>
      <c r="EPC2599" s="655"/>
      <c r="EPD2599" s="655"/>
      <c r="EPE2599" s="655"/>
      <c r="EPF2599" s="655"/>
      <c r="EPG2599" s="655"/>
      <c r="EPH2599" s="655"/>
      <c r="EPI2599" s="655"/>
      <c r="EPJ2599" s="655"/>
      <c r="EPK2599" s="655"/>
      <c r="EPL2599" s="655"/>
      <c r="EPM2599" s="655"/>
      <c r="EPN2599" s="655"/>
      <c r="EPO2599" s="655"/>
      <c r="EPP2599" s="655"/>
      <c r="EPQ2599" s="655"/>
      <c r="EPR2599" s="655"/>
      <c r="EPS2599" s="655"/>
      <c r="EPT2599" s="655"/>
      <c r="EPU2599" s="655"/>
      <c r="EPV2599" s="655"/>
      <c r="EPW2599" s="655"/>
      <c r="EPX2599" s="655"/>
      <c r="EPY2599" s="655"/>
      <c r="EPZ2599" s="655"/>
      <c r="EQA2599" s="655"/>
      <c r="EQB2599" s="655"/>
      <c r="EQC2599" s="655"/>
      <c r="EQD2599" s="655"/>
      <c r="EQE2599" s="655"/>
      <c r="EQF2599" s="655"/>
      <c r="EQG2599" s="655"/>
      <c r="EQH2599" s="655"/>
      <c r="EQI2599" s="655"/>
      <c r="EQJ2599" s="655"/>
      <c r="EQK2599" s="655"/>
      <c r="EQL2599" s="655"/>
      <c r="EQM2599" s="655"/>
      <c r="EQN2599" s="655"/>
      <c r="EQO2599" s="655"/>
      <c r="EQP2599" s="655"/>
      <c r="EQQ2599" s="655"/>
      <c r="EQR2599" s="655"/>
      <c r="EQS2599" s="655"/>
      <c r="EQT2599" s="655"/>
      <c r="EQU2599" s="655"/>
      <c r="EQV2599" s="655"/>
      <c r="EQW2599" s="655"/>
      <c r="EQX2599" s="655"/>
      <c r="EQY2599" s="655"/>
      <c r="EQZ2599" s="655"/>
      <c r="ERA2599" s="655"/>
      <c r="ERB2599" s="655"/>
      <c r="ERC2599" s="655"/>
      <c r="ERD2599" s="655"/>
      <c r="ERE2599" s="655"/>
      <c r="ERF2599" s="655"/>
      <c r="ERG2599" s="655"/>
      <c r="ERH2599" s="655"/>
      <c r="ERI2599" s="655"/>
      <c r="ERJ2599" s="655"/>
      <c r="ERK2599" s="655"/>
      <c r="ERL2599" s="655"/>
      <c r="ERM2599" s="655"/>
      <c r="ERN2599" s="655"/>
      <c r="ERO2599" s="655"/>
      <c r="ERP2599" s="655"/>
      <c r="ERQ2599" s="655"/>
      <c r="ERR2599" s="655"/>
      <c r="ERS2599" s="655"/>
      <c r="ERT2599" s="655"/>
      <c r="ERU2599" s="655"/>
      <c r="ERV2599" s="655"/>
      <c r="ERW2599" s="655"/>
      <c r="ERX2599" s="655"/>
      <c r="ERY2599" s="655"/>
      <c r="ERZ2599" s="655"/>
      <c r="ESA2599" s="655"/>
      <c r="ESB2599" s="655"/>
      <c r="ESC2599" s="655"/>
      <c r="ESD2599" s="655"/>
      <c r="ESE2599" s="655"/>
      <c r="ESF2599" s="655"/>
      <c r="ESG2599" s="655"/>
      <c r="ESH2599" s="655"/>
      <c r="ESI2599" s="655"/>
      <c r="ESJ2599" s="655"/>
      <c r="ESK2599" s="655"/>
      <c r="ESL2599" s="655"/>
      <c r="ESM2599" s="655"/>
      <c r="ESN2599" s="655"/>
      <c r="ESO2599" s="655"/>
      <c r="ESP2599" s="655"/>
      <c r="ESQ2599" s="655"/>
      <c r="ESR2599" s="655"/>
      <c r="ESS2599" s="655"/>
      <c r="EST2599" s="655"/>
      <c r="ESU2599" s="655"/>
      <c r="ESV2599" s="655"/>
      <c r="ESW2599" s="655"/>
      <c r="ESX2599" s="655"/>
      <c r="ESY2599" s="655"/>
      <c r="ESZ2599" s="655"/>
      <c r="ETA2599" s="655"/>
      <c r="ETB2599" s="655"/>
      <c r="ETC2599" s="655"/>
      <c r="ETD2599" s="655"/>
      <c r="ETE2599" s="655"/>
      <c r="ETF2599" s="655"/>
      <c r="ETG2599" s="655"/>
      <c r="ETH2599" s="655"/>
      <c r="ETI2599" s="655"/>
      <c r="ETJ2599" s="655"/>
      <c r="ETK2599" s="655"/>
      <c r="ETL2599" s="655"/>
      <c r="ETM2599" s="655"/>
      <c r="ETN2599" s="655"/>
      <c r="ETO2599" s="655"/>
      <c r="ETP2599" s="655"/>
      <c r="ETQ2599" s="655"/>
      <c r="ETR2599" s="655"/>
      <c r="ETS2599" s="655"/>
      <c r="ETT2599" s="655"/>
      <c r="ETU2599" s="655"/>
      <c r="ETV2599" s="655"/>
      <c r="ETW2599" s="655"/>
      <c r="ETX2599" s="655"/>
      <c r="ETY2599" s="655"/>
      <c r="ETZ2599" s="655"/>
      <c r="EUA2599" s="655"/>
      <c r="EUB2599" s="655"/>
      <c r="EUC2599" s="655"/>
      <c r="EUD2599" s="655"/>
      <c r="EUE2599" s="655"/>
      <c r="EUF2599" s="655"/>
      <c r="EUG2599" s="655"/>
      <c r="EUH2599" s="655"/>
      <c r="EUI2599" s="655"/>
      <c r="EUJ2599" s="655"/>
      <c r="EUK2599" s="655"/>
      <c r="EUL2599" s="655"/>
      <c r="EUM2599" s="655"/>
      <c r="EUN2599" s="655"/>
      <c r="EUO2599" s="655"/>
      <c r="EUP2599" s="655"/>
      <c r="EUQ2599" s="655"/>
      <c r="EUR2599" s="655"/>
      <c r="EUS2599" s="655"/>
      <c r="EUT2599" s="655"/>
      <c r="EUU2599" s="655"/>
      <c r="EUV2599" s="655"/>
      <c r="EUW2599" s="655"/>
      <c r="EUX2599" s="655"/>
      <c r="EUY2599" s="655"/>
      <c r="EUZ2599" s="655"/>
      <c r="EVA2599" s="655"/>
      <c r="EVB2599" s="655"/>
      <c r="EVC2599" s="655"/>
      <c r="EVD2599" s="655"/>
      <c r="EVE2599" s="655"/>
      <c r="EVF2599" s="655"/>
      <c r="EVG2599" s="655"/>
      <c r="EVH2599" s="655"/>
      <c r="EVI2599" s="655"/>
      <c r="EVJ2599" s="655"/>
      <c r="EVK2599" s="655"/>
      <c r="EVL2599" s="655"/>
      <c r="EVM2599" s="655"/>
      <c r="EVN2599" s="655"/>
      <c r="EVO2599" s="655"/>
      <c r="EVP2599" s="655"/>
      <c r="EVQ2599" s="655"/>
      <c r="EVR2599" s="655"/>
      <c r="EVS2599" s="655"/>
      <c r="EVT2599" s="655"/>
      <c r="EVU2599" s="655"/>
      <c r="EVV2599" s="655"/>
      <c r="EVW2599" s="655"/>
      <c r="EVX2599" s="655"/>
      <c r="EVY2599" s="655"/>
      <c r="EVZ2599" s="655"/>
      <c r="EWA2599" s="655"/>
      <c r="EWB2599" s="655"/>
      <c r="EWC2599" s="655"/>
      <c r="EWD2599" s="655"/>
      <c r="EWE2599" s="655"/>
      <c r="EWF2599" s="655"/>
      <c r="EWG2599" s="655"/>
      <c r="EWH2599" s="655"/>
      <c r="EWI2599" s="655"/>
      <c r="EWJ2599" s="655"/>
      <c r="EWK2599" s="655"/>
      <c r="EWL2599" s="655"/>
      <c r="EWM2599" s="655"/>
      <c r="EWN2599" s="655"/>
      <c r="EWO2599" s="655"/>
      <c r="EWP2599" s="655"/>
      <c r="EWQ2599" s="655"/>
      <c r="EWR2599" s="655"/>
      <c r="EWS2599" s="655"/>
      <c r="EWT2599" s="655"/>
      <c r="EWU2599" s="655"/>
      <c r="EWV2599" s="655"/>
      <c r="EWW2599" s="655"/>
      <c r="EWX2599" s="655"/>
      <c r="EWY2599" s="655"/>
      <c r="EWZ2599" s="655"/>
      <c r="EXA2599" s="655"/>
      <c r="EXB2599" s="655"/>
      <c r="EXC2599" s="655"/>
      <c r="EXD2599" s="655"/>
      <c r="EXE2599" s="655"/>
      <c r="EXF2599" s="655"/>
      <c r="EXG2599" s="655"/>
      <c r="EXH2599" s="655"/>
      <c r="EXI2599" s="655"/>
      <c r="EXJ2599" s="655"/>
      <c r="EXK2599" s="655"/>
      <c r="EXL2599" s="655"/>
      <c r="EXM2599" s="655"/>
      <c r="EXN2599" s="655"/>
      <c r="EXO2599" s="655"/>
      <c r="EXP2599" s="655"/>
      <c r="EXQ2599" s="655"/>
      <c r="EXR2599" s="655"/>
      <c r="EXS2599" s="655"/>
      <c r="EXT2599" s="655"/>
      <c r="EXU2599" s="655"/>
      <c r="EXV2599" s="655"/>
      <c r="EXW2599" s="655"/>
      <c r="EXX2599" s="655"/>
      <c r="EXY2599" s="655"/>
      <c r="EXZ2599" s="655"/>
      <c r="EYA2599" s="655"/>
      <c r="EYB2599" s="655"/>
      <c r="EYC2599" s="655"/>
      <c r="EYD2599" s="655"/>
      <c r="EYE2599" s="655"/>
      <c r="EYF2599" s="655"/>
      <c r="EYG2599" s="655"/>
      <c r="EYH2599" s="655"/>
      <c r="EYI2599" s="655"/>
      <c r="EYJ2599" s="655"/>
      <c r="EYK2599" s="655"/>
      <c r="EYL2599" s="655"/>
      <c r="EYM2599" s="655"/>
      <c r="EYN2599" s="655"/>
      <c r="EYO2599" s="655"/>
      <c r="EYP2599" s="655"/>
      <c r="EYQ2599" s="655"/>
      <c r="EYR2599" s="655"/>
      <c r="EYS2599" s="655"/>
      <c r="EYT2599" s="655"/>
      <c r="EYU2599" s="655"/>
      <c r="EYV2599" s="655"/>
      <c r="EYW2599" s="655"/>
      <c r="EYX2599" s="655"/>
      <c r="EYY2599" s="655"/>
      <c r="EYZ2599" s="655"/>
      <c r="EZA2599" s="655"/>
      <c r="EZB2599" s="655"/>
      <c r="EZC2599" s="655"/>
      <c r="EZD2599" s="655"/>
      <c r="EZE2599" s="655"/>
      <c r="EZF2599" s="655"/>
      <c r="EZG2599" s="655"/>
      <c r="EZH2599" s="655"/>
      <c r="EZI2599" s="655"/>
      <c r="EZJ2599" s="655"/>
      <c r="EZK2599" s="655"/>
      <c r="EZL2599" s="655"/>
      <c r="EZM2599" s="655"/>
      <c r="EZN2599" s="655"/>
      <c r="EZO2599" s="655"/>
      <c r="EZP2599" s="655"/>
      <c r="EZQ2599" s="655"/>
      <c r="EZR2599" s="655"/>
      <c r="EZS2599" s="655"/>
      <c r="EZT2599" s="655"/>
      <c r="EZU2599" s="655"/>
      <c r="EZV2599" s="655"/>
      <c r="EZW2599" s="655"/>
      <c r="EZX2599" s="655"/>
      <c r="EZY2599" s="655"/>
      <c r="EZZ2599" s="655"/>
      <c r="FAA2599" s="655"/>
      <c r="FAB2599" s="655"/>
      <c r="FAC2599" s="655"/>
      <c r="FAD2599" s="655"/>
      <c r="FAE2599" s="655"/>
      <c r="FAF2599" s="655"/>
      <c r="FAG2599" s="655"/>
      <c r="FAH2599" s="655"/>
      <c r="FAI2599" s="655"/>
      <c r="FAJ2599" s="655"/>
      <c r="FAK2599" s="655"/>
      <c r="FAL2599" s="655"/>
      <c r="FAM2599" s="655"/>
      <c r="FAN2599" s="655"/>
      <c r="FAO2599" s="655"/>
      <c r="FAP2599" s="655"/>
      <c r="FAQ2599" s="655"/>
      <c r="FAR2599" s="655"/>
      <c r="FAS2599" s="655"/>
      <c r="FAT2599" s="655"/>
      <c r="FAU2599" s="655"/>
      <c r="FAV2599" s="655"/>
      <c r="FAW2599" s="655"/>
      <c r="FAX2599" s="655"/>
      <c r="FAY2599" s="655"/>
      <c r="FAZ2599" s="655"/>
      <c r="FBA2599" s="655"/>
      <c r="FBB2599" s="655"/>
      <c r="FBC2599" s="655"/>
      <c r="FBD2599" s="655"/>
      <c r="FBE2599" s="655"/>
      <c r="FBF2599" s="655"/>
      <c r="FBG2599" s="655"/>
      <c r="FBH2599" s="655"/>
      <c r="FBI2599" s="655"/>
      <c r="FBJ2599" s="655"/>
      <c r="FBK2599" s="655"/>
      <c r="FBL2599" s="655"/>
      <c r="FBM2599" s="655"/>
      <c r="FBN2599" s="655"/>
      <c r="FBO2599" s="655"/>
      <c r="FBP2599" s="655"/>
      <c r="FBQ2599" s="655"/>
      <c r="FBR2599" s="655"/>
      <c r="FBS2599" s="655"/>
      <c r="FBT2599" s="655"/>
      <c r="FBU2599" s="655"/>
      <c r="FBV2599" s="655"/>
      <c r="FBW2599" s="655"/>
      <c r="FBX2599" s="655"/>
      <c r="FBY2599" s="655"/>
      <c r="FBZ2599" s="655"/>
      <c r="FCA2599" s="655"/>
      <c r="FCB2599" s="655"/>
      <c r="FCC2599" s="655"/>
      <c r="FCD2599" s="655"/>
      <c r="FCE2599" s="655"/>
      <c r="FCF2599" s="655"/>
      <c r="FCG2599" s="655"/>
      <c r="FCH2599" s="655"/>
      <c r="FCI2599" s="655"/>
      <c r="FCJ2599" s="655"/>
      <c r="FCK2599" s="655"/>
      <c r="FCL2599" s="655"/>
      <c r="FCM2599" s="655"/>
      <c r="FCN2599" s="655"/>
      <c r="FCO2599" s="655"/>
      <c r="FCP2599" s="655"/>
      <c r="FCQ2599" s="655"/>
      <c r="FCR2599" s="655"/>
      <c r="FCS2599" s="655"/>
      <c r="FCT2599" s="655"/>
      <c r="FCU2599" s="655"/>
      <c r="FCV2599" s="655"/>
      <c r="FCW2599" s="655"/>
      <c r="FCX2599" s="655"/>
      <c r="FCY2599" s="655"/>
      <c r="FCZ2599" s="655"/>
      <c r="FDA2599" s="655"/>
      <c r="FDB2599" s="655"/>
      <c r="FDC2599" s="655"/>
      <c r="FDD2599" s="655"/>
      <c r="FDE2599" s="655"/>
      <c r="FDF2599" s="655"/>
      <c r="FDG2599" s="655"/>
      <c r="FDH2599" s="655"/>
      <c r="FDI2599" s="655"/>
      <c r="FDJ2599" s="655"/>
      <c r="FDK2599" s="655"/>
      <c r="FDL2599" s="655"/>
      <c r="FDM2599" s="655"/>
      <c r="FDN2599" s="655"/>
      <c r="FDO2599" s="655"/>
      <c r="FDP2599" s="655"/>
      <c r="FDQ2599" s="655"/>
      <c r="FDR2599" s="655"/>
      <c r="FDS2599" s="655"/>
      <c r="FDT2599" s="655"/>
      <c r="FDU2599" s="655"/>
      <c r="FDV2599" s="655"/>
      <c r="FDW2599" s="655"/>
      <c r="FDX2599" s="655"/>
      <c r="FDY2599" s="655"/>
      <c r="FDZ2599" s="655"/>
      <c r="FEA2599" s="655"/>
      <c r="FEB2599" s="655"/>
      <c r="FEC2599" s="655"/>
      <c r="FED2599" s="655"/>
      <c r="FEE2599" s="655"/>
      <c r="FEF2599" s="655"/>
      <c r="FEG2599" s="655"/>
      <c r="FEH2599" s="655"/>
      <c r="FEI2599" s="655"/>
      <c r="FEJ2599" s="655"/>
      <c r="FEK2599" s="655"/>
      <c r="FEL2599" s="655"/>
      <c r="FEM2599" s="655"/>
      <c r="FEN2599" s="655"/>
      <c r="FEO2599" s="655"/>
      <c r="FEP2599" s="655"/>
      <c r="FEQ2599" s="655"/>
      <c r="FER2599" s="655"/>
      <c r="FES2599" s="655"/>
      <c r="FET2599" s="655"/>
      <c r="FEU2599" s="655"/>
      <c r="FEV2599" s="655"/>
      <c r="FEW2599" s="655"/>
      <c r="FEX2599" s="655"/>
      <c r="FEY2599" s="655"/>
      <c r="FEZ2599" s="655"/>
      <c r="FFA2599" s="655"/>
      <c r="FFB2599" s="655"/>
      <c r="FFC2599" s="655"/>
      <c r="FFD2599" s="655"/>
      <c r="FFE2599" s="655"/>
      <c r="FFF2599" s="655"/>
      <c r="FFG2599" s="655"/>
      <c r="FFH2599" s="655"/>
      <c r="FFI2599" s="655"/>
      <c r="FFJ2599" s="655"/>
      <c r="FFK2599" s="655"/>
      <c r="FFL2599" s="655"/>
      <c r="FFM2599" s="655"/>
      <c r="FFN2599" s="655"/>
      <c r="FFO2599" s="655"/>
      <c r="FFP2599" s="655"/>
      <c r="FFQ2599" s="655"/>
      <c r="FFR2599" s="655"/>
      <c r="FFS2599" s="655"/>
      <c r="FFT2599" s="655"/>
      <c r="FFU2599" s="655"/>
      <c r="FFV2599" s="655"/>
      <c r="FFW2599" s="655"/>
      <c r="FFX2599" s="655"/>
      <c r="FFY2599" s="655"/>
      <c r="FFZ2599" s="655"/>
      <c r="FGA2599" s="655"/>
      <c r="FGB2599" s="655"/>
      <c r="FGC2599" s="655"/>
      <c r="FGD2599" s="655"/>
      <c r="FGE2599" s="655"/>
      <c r="FGF2599" s="655"/>
      <c r="FGG2599" s="655"/>
      <c r="FGH2599" s="655"/>
      <c r="FGI2599" s="655"/>
      <c r="FGJ2599" s="655"/>
      <c r="FGK2599" s="655"/>
      <c r="FGL2599" s="655"/>
      <c r="FGM2599" s="655"/>
      <c r="FGN2599" s="655"/>
      <c r="FGO2599" s="655"/>
      <c r="FGP2599" s="655"/>
      <c r="FGQ2599" s="655"/>
      <c r="FGR2599" s="655"/>
      <c r="FGS2599" s="655"/>
      <c r="FGT2599" s="655"/>
      <c r="FGU2599" s="655"/>
      <c r="FGV2599" s="655"/>
      <c r="FGW2599" s="655"/>
      <c r="FGX2599" s="655"/>
      <c r="FGY2599" s="655"/>
      <c r="FGZ2599" s="655"/>
      <c r="FHA2599" s="655"/>
      <c r="FHB2599" s="655"/>
      <c r="FHC2599" s="655"/>
      <c r="FHD2599" s="655"/>
      <c r="FHE2599" s="655"/>
      <c r="FHF2599" s="655"/>
      <c r="FHG2599" s="655"/>
      <c r="FHH2599" s="655"/>
      <c r="FHI2599" s="655"/>
      <c r="FHJ2599" s="655"/>
      <c r="FHK2599" s="655"/>
      <c r="FHL2599" s="655"/>
      <c r="FHM2599" s="655"/>
      <c r="FHN2599" s="655"/>
      <c r="FHO2599" s="655"/>
      <c r="FHP2599" s="655"/>
      <c r="FHQ2599" s="655"/>
      <c r="FHR2599" s="655"/>
      <c r="FHS2599" s="655"/>
      <c r="FHT2599" s="655"/>
      <c r="FHU2599" s="655"/>
      <c r="FHV2599" s="655"/>
      <c r="FHW2599" s="655"/>
      <c r="FHX2599" s="655"/>
      <c r="FHY2599" s="655"/>
      <c r="FHZ2599" s="655"/>
      <c r="FIA2599" s="655"/>
      <c r="FIB2599" s="655"/>
      <c r="FIC2599" s="655"/>
      <c r="FID2599" s="655"/>
      <c r="FIE2599" s="655"/>
      <c r="FIF2599" s="655"/>
      <c r="FIG2599" s="655"/>
      <c r="FIH2599" s="655"/>
      <c r="FII2599" s="655"/>
      <c r="FIJ2599" s="655"/>
      <c r="FIK2599" s="655"/>
      <c r="FIL2599" s="655"/>
      <c r="FIM2599" s="655"/>
      <c r="FIN2599" s="655"/>
      <c r="FIO2599" s="655"/>
      <c r="FIP2599" s="655"/>
      <c r="FIQ2599" s="655"/>
      <c r="FIR2599" s="655"/>
      <c r="FIS2599" s="655"/>
      <c r="FIT2599" s="655"/>
      <c r="FIU2599" s="655"/>
      <c r="FIV2599" s="655"/>
      <c r="FIW2599" s="655"/>
      <c r="FIX2599" s="655"/>
      <c r="FIY2599" s="655"/>
      <c r="FIZ2599" s="655"/>
      <c r="FJA2599" s="655"/>
      <c r="FJB2599" s="655"/>
      <c r="FJC2599" s="655"/>
      <c r="FJD2599" s="655"/>
      <c r="FJE2599" s="655"/>
      <c r="FJF2599" s="655"/>
      <c r="FJG2599" s="655"/>
      <c r="FJH2599" s="655"/>
      <c r="FJI2599" s="655"/>
      <c r="FJJ2599" s="655"/>
      <c r="FJK2599" s="655"/>
      <c r="FJL2599" s="655"/>
      <c r="FJM2599" s="655"/>
      <c r="FJN2599" s="655"/>
      <c r="FJO2599" s="655"/>
      <c r="FJP2599" s="655"/>
      <c r="FJQ2599" s="655"/>
      <c r="FJR2599" s="655"/>
      <c r="FJS2599" s="655"/>
      <c r="FJT2599" s="655"/>
      <c r="FJU2599" s="655"/>
      <c r="FJV2599" s="655"/>
      <c r="FJW2599" s="655"/>
      <c r="FJX2599" s="655"/>
      <c r="FJY2599" s="655"/>
      <c r="FJZ2599" s="655"/>
      <c r="FKA2599" s="655"/>
      <c r="FKB2599" s="655"/>
      <c r="FKC2599" s="655"/>
      <c r="FKD2599" s="655"/>
      <c r="FKE2599" s="655"/>
      <c r="FKF2599" s="655"/>
      <c r="FKG2599" s="655"/>
      <c r="FKH2599" s="655"/>
      <c r="FKI2599" s="655"/>
      <c r="FKJ2599" s="655"/>
      <c r="FKK2599" s="655"/>
      <c r="FKL2599" s="655"/>
      <c r="FKM2599" s="655"/>
      <c r="FKN2599" s="655"/>
      <c r="FKO2599" s="655"/>
      <c r="FKP2599" s="655"/>
      <c r="FKQ2599" s="655"/>
      <c r="FKR2599" s="655"/>
      <c r="FKS2599" s="655"/>
      <c r="FKT2599" s="655"/>
      <c r="FKU2599" s="655"/>
      <c r="FKV2599" s="655"/>
      <c r="FKW2599" s="655"/>
      <c r="FKX2599" s="655"/>
      <c r="FKY2599" s="655"/>
      <c r="FKZ2599" s="655"/>
      <c r="FLA2599" s="655"/>
      <c r="FLB2599" s="655"/>
      <c r="FLC2599" s="655"/>
      <c r="FLD2599" s="655"/>
      <c r="FLE2599" s="655"/>
      <c r="FLF2599" s="655"/>
      <c r="FLG2599" s="655"/>
      <c r="FLH2599" s="655"/>
      <c r="FLI2599" s="655"/>
      <c r="FLJ2599" s="655"/>
      <c r="FLK2599" s="655"/>
      <c r="FLL2599" s="655"/>
      <c r="FLM2599" s="655"/>
      <c r="FLN2599" s="655"/>
      <c r="FLO2599" s="655"/>
      <c r="FLP2599" s="655"/>
      <c r="FLQ2599" s="655"/>
      <c r="FLR2599" s="655"/>
      <c r="FLS2599" s="655"/>
      <c r="FLT2599" s="655"/>
      <c r="FLU2599" s="655"/>
      <c r="FLV2599" s="655"/>
      <c r="FLW2599" s="655"/>
      <c r="FLX2599" s="655"/>
      <c r="FLY2599" s="655"/>
      <c r="FLZ2599" s="655"/>
      <c r="FMA2599" s="655"/>
      <c r="FMB2599" s="655"/>
      <c r="FMC2599" s="655"/>
      <c r="FMD2599" s="655"/>
      <c r="FME2599" s="655"/>
      <c r="FMF2599" s="655"/>
      <c r="FMG2599" s="655"/>
      <c r="FMH2599" s="655"/>
      <c r="FMI2599" s="655"/>
      <c r="FMJ2599" s="655"/>
      <c r="FMK2599" s="655"/>
      <c r="FML2599" s="655"/>
      <c r="FMM2599" s="655"/>
      <c r="FMN2599" s="655"/>
      <c r="FMO2599" s="655"/>
      <c r="FMP2599" s="655"/>
      <c r="FMQ2599" s="655"/>
      <c r="FMR2599" s="655"/>
      <c r="FMS2599" s="655"/>
      <c r="FMT2599" s="655"/>
      <c r="FMU2599" s="655"/>
      <c r="FMV2599" s="655"/>
      <c r="FMW2599" s="655"/>
      <c r="FMX2599" s="655"/>
      <c r="FMY2599" s="655"/>
      <c r="FMZ2599" s="655"/>
      <c r="FNA2599" s="655"/>
      <c r="FNB2599" s="655"/>
      <c r="FNC2599" s="655"/>
      <c r="FND2599" s="655"/>
      <c r="FNE2599" s="655"/>
      <c r="FNF2599" s="655"/>
      <c r="FNG2599" s="655"/>
      <c r="FNH2599" s="655"/>
      <c r="FNI2599" s="655"/>
      <c r="FNJ2599" s="655"/>
      <c r="FNK2599" s="655"/>
      <c r="FNL2599" s="655"/>
      <c r="FNM2599" s="655"/>
      <c r="FNN2599" s="655"/>
      <c r="FNO2599" s="655"/>
      <c r="FNP2599" s="655"/>
      <c r="FNQ2599" s="655"/>
      <c r="FNR2599" s="655"/>
      <c r="FNS2599" s="655"/>
      <c r="FNT2599" s="655"/>
      <c r="FNU2599" s="655"/>
      <c r="FNV2599" s="655"/>
      <c r="FNW2599" s="655"/>
      <c r="FNX2599" s="655"/>
      <c r="FNY2599" s="655"/>
      <c r="FNZ2599" s="655"/>
      <c r="FOA2599" s="655"/>
      <c r="FOB2599" s="655"/>
      <c r="FOC2599" s="655"/>
      <c r="FOD2599" s="655"/>
      <c r="FOE2599" s="655"/>
      <c r="FOF2599" s="655"/>
      <c r="FOG2599" s="655"/>
      <c r="FOH2599" s="655"/>
      <c r="FOI2599" s="655"/>
      <c r="FOJ2599" s="655"/>
      <c r="FOK2599" s="655"/>
      <c r="FOL2599" s="655"/>
      <c r="FOM2599" s="655"/>
      <c r="FON2599" s="655"/>
      <c r="FOO2599" s="655"/>
      <c r="FOP2599" s="655"/>
      <c r="FOQ2599" s="655"/>
      <c r="FOR2599" s="655"/>
      <c r="FOS2599" s="655"/>
      <c r="FOT2599" s="655"/>
      <c r="FOU2599" s="655"/>
      <c r="FOV2599" s="655"/>
      <c r="FOW2599" s="655"/>
      <c r="FOX2599" s="655"/>
      <c r="FOY2599" s="655"/>
      <c r="FOZ2599" s="655"/>
      <c r="FPA2599" s="655"/>
      <c r="FPB2599" s="655"/>
      <c r="FPC2599" s="655"/>
      <c r="FPD2599" s="655"/>
      <c r="FPE2599" s="655"/>
      <c r="FPF2599" s="655"/>
      <c r="FPG2599" s="655"/>
      <c r="FPH2599" s="655"/>
      <c r="FPI2599" s="655"/>
      <c r="FPJ2599" s="655"/>
      <c r="FPK2599" s="655"/>
      <c r="FPL2599" s="655"/>
      <c r="FPM2599" s="655"/>
      <c r="FPN2599" s="655"/>
      <c r="FPO2599" s="655"/>
      <c r="FPP2599" s="655"/>
      <c r="FPQ2599" s="655"/>
      <c r="FPR2599" s="655"/>
      <c r="FPS2599" s="655"/>
      <c r="FPT2599" s="655"/>
      <c r="FPU2599" s="655"/>
      <c r="FPV2599" s="655"/>
      <c r="FPW2599" s="655"/>
      <c r="FPX2599" s="655"/>
      <c r="FPY2599" s="655"/>
      <c r="FPZ2599" s="655"/>
      <c r="FQA2599" s="655"/>
      <c r="FQB2599" s="655"/>
      <c r="FQC2599" s="655"/>
      <c r="FQD2599" s="655"/>
      <c r="FQE2599" s="655"/>
      <c r="FQF2599" s="655"/>
      <c r="FQG2599" s="655"/>
      <c r="FQH2599" s="655"/>
      <c r="FQI2599" s="655"/>
      <c r="FQJ2599" s="655"/>
      <c r="FQK2599" s="655"/>
      <c r="FQL2599" s="655"/>
      <c r="FQM2599" s="655"/>
      <c r="FQN2599" s="655"/>
      <c r="FQO2599" s="655"/>
      <c r="FQP2599" s="655"/>
      <c r="FQQ2599" s="655"/>
      <c r="FQR2599" s="655"/>
      <c r="FQS2599" s="655"/>
      <c r="FQT2599" s="655"/>
      <c r="FQU2599" s="655"/>
      <c r="FQV2599" s="655"/>
      <c r="FQW2599" s="655"/>
      <c r="FQX2599" s="655"/>
      <c r="FQY2599" s="655"/>
      <c r="FQZ2599" s="655"/>
      <c r="FRA2599" s="655"/>
      <c r="FRB2599" s="655"/>
      <c r="FRC2599" s="655"/>
      <c r="FRD2599" s="655"/>
      <c r="FRE2599" s="655"/>
      <c r="FRF2599" s="655"/>
      <c r="FRG2599" s="655"/>
      <c r="FRH2599" s="655"/>
      <c r="FRI2599" s="655"/>
      <c r="FRJ2599" s="655"/>
      <c r="FRK2599" s="655"/>
      <c r="FRL2599" s="655"/>
      <c r="FRM2599" s="655"/>
      <c r="FRN2599" s="655"/>
      <c r="FRO2599" s="655"/>
      <c r="FRP2599" s="655"/>
      <c r="FRQ2599" s="655"/>
      <c r="FRR2599" s="655"/>
      <c r="FRS2599" s="655"/>
      <c r="FRT2599" s="655"/>
      <c r="FRU2599" s="655"/>
      <c r="FRV2599" s="655"/>
      <c r="FRW2599" s="655"/>
      <c r="FRX2599" s="655"/>
      <c r="FRY2599" s="655"/>
      <c r="FRZ2599" s="655"/>
      <c r="FSA2599" s="655"/>
      <c r="FSB2599" s="655"/>
      <c r="FSC2599" s="655"/>
      <c r="FSD2599" s="655"/>
      <c r="FSE2599" s="655"/>
      <c r="FSF2599" s="655"/>
      <c r="FSG2599" s="655"/>
      <c r="FSH2599" s="655"/>
      <c r="FSI2599" s="655"/>
      <c r="FSJ2599" s="655"/>
      <c r="FSK2599" s="655"/>
      <c r="FSL2599" s="655"/>
      <c r="FSM2599" s="655"/>
      <c r="FSN2599" s="655"/>
      <c r="FSO2599" s="655"/>
      <c r="FSP2599" s="655"/>
      <c r="FSQ2599" s="655"/>
      <c r="FSR2599" s="655"/>
      <c r="FSS2599" s="655"/>
      <c r="FST2599" s="655"/>
      <c r="FSU2599" s="655"/>
      <c r="FSV2599" s="655"/>
      <c r="FSW2599" s="655"/>
      <c r="FSX2599" s="655"/>
      <c r="FSY2599" s="655"/>
      <c r="FSZ2599" s="655"/>
      <c r="FTA2599" s="655"/>
      <c r="FTB2599" s="655"/>
      <c r="FTC2599" s="655"/>
      <c r="FTD2599" s="655"/>
      <c r="FTE2599" s="655"/>
      <c r="FTF2599" s="655"/>
      <c r="FTG2599" s="655"/>
      <c r="FTH2599" s="655"/>
      <c r="FTI2599" s="655"/>
      <c r="FTJ2599" s="655"/>
      <c r="FTK2599" s="655"/>
      <c r="FTL2599" s="655"/>
      <c r="FTM2599" s="655"/>
      <c r="FTN2599" s="655"/>
      <c r="FTO2599" s="655"/>
      <c r="FTP2599" s="655"/>
      <c r="FTQ2599" s="655"/>
      <c r="FTR2599" s="655"/>
      <c r="FTS2599" s="655"/>
      <c r="FTT2599" s="655"/>
      <c r="FTU2599" s="655"/>
      <c r="FTV2599" s="655"/>
      <c r="FTW2599" s="655"/>
      <c r="FTX2599" s="655"/>
      <c r="FTY2599" s="655"/>
      <c r="FTZ2599" s="655"/>
      <c r="FUA2599" s="655"/>
      <c r="FUB2599" s="655"/>
      <c r="FUC2599" s="655"/>
      <c r="FUD2599" s="655"/>
      <c r="FUE2599" s="655"/>
      <c r="FUF2599" s="655"/>
      <c r="FUG2599" s="655"/>
      <c r="FUH2599" s="655"/>
      <c r="FUI2599" s="655"/>
      <c r="FUJ2599" s="655"/>
      <c r="FUK2599" s="655"/>
      <c r="FUL2599" s="655"/>
      <c r="FUM2599" s="655"/>
      <c r="FUN2599" s="655"/>
      <c r="FUO2599" s="655"/>
      <c r="FUP2599" s="655"/>
      <c r="FUQ2599" s="655"/>
      <c r="FUR2599" s="655"/>
      <c r="FUS2599" s="655"/>
      <c r="FUT2599" s="655"/>
      <c r="FUU2599" s="655"/>
      <c r="FUV2599" s="655"/>
      <c r="FUW2599" s="655"/>
      <c r="FUX2599" s="655"/>
      <c r="FUY2599" s="655"/>
      <c r="FUZ2599" s="655"/>
      <c r="FVA2599" s="655"/>
      <c r="FVB2599" s="655"/>
      <c r="FVC2599" s="655"/>
      <c r="FVD2599" s="655"/>
      <c r="FVE2599" s="655"/>
      <c r="FVF2599" s="655"/>
      <c r="FVG2599" s="655"/>
      <c r="FVH2599" s="655"/>
      <c r="FVI2599" s="655"/>
      <c r="FVJ2599" s="655"/>
      <c r="FVK2599" s="655"/>
      <c r="FVL2599" s="655"/>
      <c r="FVM2599" s="655"/>
      <c r="FVN2599" s="655"/>
      <c r="FVO2599" s="655"/>
      <c r="FVP2599" s="655"/>
      <c r="FVQ2599" s="655"/>
      <c r="FVR2599" s="655"/>
      <c r="FVS2599" s="655"/>
      <c r="FVT2599" s="655"/>
      <c r="FVU2599" s="655"/>
      <c r="FVV2599" s="655"/>
      <c r="FVW2599" s="655"/>
      <c r="FVX2599" s="655"/>
      <c r="FVY2599" s="655"/>
      <c r="FVZ2599" s="655"/>
      <c r="FWA2599" s="655"/>
      <c r="FWB2599" s="655"/>
      <c r="FWC2599" s="655"/>
      <c r="FWD2599" s="655"/>
      <c r="FWE2599" s="655"/>
      <c r="FWF2599" s="655"/>
      <c r="FWG2599" s="655"/>
      <c r="FWH2599" s="655"/>
      <c r="FWI2599" s="655"/>
      <c r="FWJ2599" s="655"/>
      <c r="FWK2599" s="655"/>
      <c r="FWL2599" s="655"/>
      <c r="FWM2599" s="655"/>
      <c r="FWN2599" s="655"/>
      <c r="FWO2599" s="655"/>
      <c r="FWP2599" s="655"/>
      <c r="FWQ2599" s="655"/>
      <c r="FWR2599" s="655"/>
      <c r="FWS2599" s="655"/>
      <c r="FWT2599" s="655"/>
      <c r="FWU2599" s="655"/>
      <c r="FWV2599" s="655"/>
      <c r="FWW2599" s="655"/>
      <c r="FWX2599" s="655"/>
      <c r="FWY2599" s="655"/>
      <c r="FWZ2599" s="655"/>
      <c r="FXA2599" s="655"/>
      <c r="FXB2599" s="655"/>
      <c r="FXC2599" s="655"/>
      <c r="FXD2599" s="655"/>
      <c r="FXE2599" s="655"/>
      <c r="FXF2599" s="655"/>
      <c r="FXG2599" s="655"/>
      <c r="FXH2599" s="655"/>
      <c r="FXI2599" s="655"/>
      <c r="FXJ2599" s="655"/>
      <c r="FXK2599" s="655"/>
      <c r="FXL2599" s="655"/>
      <c r="FXM2599" s="655"/>
      <c r="FXN2599" s="655"/>
      <c r="FXO2599" s="655"/>
      <c r="FXP2599" s="655"/>
      <c r="FXQ2599" s="655"/>
      <c r="FXR2599" s="655"/>
      <c r="FXS2599" s="655"/>
      <c r="FXT2599" s="655"/>
      <c r="FXU2599" s="655"/>
      <c r="FXV2599" s="655"/>
      <c r="FXW2599" s="655"/>
      <c r="FXX2599" s="655"/>
      <c r="FXY2599" s="655"/>
      <c r="FXZ2599" s="655"/>
      <c r="FYA2599" s="655"/>
      <c r="FYB2599" s="655"/>
      <c r="FYC2599" s="655"/>
      <c r="FYD2599" s="655"/>
      <c r="FYE2599" s="655"/>
      <c r="FYF2599" s="655"/>
      <c r="FYG2599" s="655"/>
      <c r="FYH2599" s="655"/>
      <c r="FYI2599" s="655"/>
      <c r="FYJ2599" s="655"/>
      <c r="FYK2599" s="655"/>
      <c r="FYL2599" s="655"/>
      <c r="FYM2599" s="655"/>
      <c r="FYN2599" s="655"/>
      <c r="FYO2599" s="655"/>
      <c r="FYP2599" s="655"/>
      <c r="FYQ2599" s="655"/>
      <c r="FYR2599" s="655"/>
      <c r="FYS2599" s="655"/>
      <c r="FYT2599" s="655"/>
      <c r="FYU2599" s="655"/>
      <c r="FYV2599" s="655"/>
      <c r="FYW2599" s="655"/>
      <c r="FYX2599" s="655"/>
      <c r="FYY2599" s="655"/>
      <c r="FYZ2599" s="655"/>
      <c r="FZA2599" s="655"/>
      <c r="FZB2599" s="655"/>
      <c r="FZC2599" s="655"/>
      <c r="FZD2599" s="655"/>
      <c r="FZE2599" s="655"/>
      <c r="FZF2599" s="655"/>
      <c r="FZG2599" s="655"/>
      <c r="FZH2599" s="655"/>
      <c r="FZI2599" s="655"/>
      <c r="FZJ2599" s="655"/>
      <c r="FZK2599" s="655"/>
      <c r="FZL2599" s="655"/>
      <c r="FZM2599" s="655"/>
      <c r="FZN2599" s="655"/>
      <c r="FZO2599" s="655"/>
      <c r="FZP2599" s="655"/>
      <c r="FZQ2599" s="655"/>
      <c r="FZR2599" s="655"/>
      <c r="FZS2599" s="655"/>
      <c r="FZT2599" s="655"/>
      <c r="FZU2599" s="655"/>
      <c r="FZV2599" s="655"/>
      <c r="FZW2599" s="655"/>
      <c r="FZX2599" s="655"/>
      <c r="FZY2599" s="655"/>
      <c r="FZZ2599" s="655"/>
      <c r="GAA2599" s="655"/>
      <c r="GAB2599" s="655"/>
      <c r="GAC2599" s="655"/>
      <c r="GAD2599" s="655"/>
      <c r="GAE2599" s="655"/>
      <c r="GAF2599" s="655"/>
      <c r="GAG2599" s="655"/>
      <c r="GAH2599" s="655"/>
      <c r="GAI2599" s="655"/>
      <c r="GAJ2599" s="655"/>
      <c r="GAK2599" s="655"/>
      <c r="GAL2599" s="655"/>
      <c r="GAM2599" s="655"/>
      <c r="GAN2599" s="655"/>
      <c r="GAO2599" s="655"/>
      <c r="GAP2599" s="655"/>
      <c r="GAQ2599" s="655"/>
      <c r="GAR2599" s="655"/>
      <c r="GAS2599" s="655"/>
      <c r="GAT2599" s="655"/>
      <c r="GAU2599" s="655"/>
      <c r="GAV2599" s="655"/>
      <c r="GAW2599" s="655"/>
      <c r="GAX2599" s="655"/>
      <c r="GAY2599" s="655"/>
      <c r="GAZ2599" s="655"/>
      <c r="GBA2599" s="655"/>
      <c r="GBB2599" s="655"/>
      <c r="GBC2599" s="655"/>
      <c r="GBD2599" s="655"/>
      <c r="GBE2599" s="655"/>
      <c r="GBF2599" s="655"/>
      <c r="GBG2599" s="655"/>
      <c r="GBH2599" s="655"/>
      <c r="GBI2599" s="655"/>
      <c r="GBJ2599" s="655"/>
      <c r="GBK2599" s="655"/>
      <c r="GBL2599" s="655"/>
      <c r="GBM2599" s="655"/>
      <c r="GBN2599" s="655"/>
      <c r="GBO2599" s="655"/>
      <c r="GBP2599" s="655"/>
      <c r="GBQ2599" s="655"/>
      <c r="GBR2599" s="655"/>
      <c r="GBS2599" s="655"/>
      <c r="GBT2599" s="655"/>
      <c r="GBU2599" s="655"/>
      <c r="GBV2599" s="655"/>
      <c r="GBW2599" s="655"/>
      <c r="GBX2599" s="655"/>
      <c r="GBY2599" s="655"/>
      <c r="GBZ2599" s="655"/>
      <c r="GCA2599" s="655"/>
      <c r="GCB2599" s="655"/>
      <c r="GCC2599" s="655"/>
      <c r="GCD2599" s="655"/>
      <c r="GCE2599" s="655"/>
      <c r="GCF2599" s="655"/>
      <c r="GCG2599" s="655"/>
      <c r="GCH2599" s="655"/>
      <c r="GCI2599" s="655"/>
      <c r="GCJ2599" s="655"/>
      <c r="GCK2599" s="655"/>
      <c r="GCL2599" s="655"/>
      <c r="GCM2599" s="655"/>
      <c r="GCN2599" s="655"/>
      <c r="GCO2599" s="655"/>
      <c r="GCP2599" s="655"/>
      <c r="GCQ2599" s="655"/>
      <c r="GCR2599" s="655"/>
      <c r="GCS2599" s="655"/>
      <c r="GCT2599" s="655"/>
      <c r="GCU2599" s="655"/>
      <c r="GCV2599" s="655"/>
      <c r="GCW2599" s="655"/>
      <c r="GCX2599" s="655"/>
      <c r="GCY2599" s="655"/>
      <c r="GCZ2599" s="655"/>
      <c r="GDA2599" s="655"/>
      <c r="GDB2599" s="655"/>
      <c r="GDC2599" s="655"/>
      <c r="GDD2599" s="655"/>
      <c r="GDE2599" s="655"/>
      <c r="GDF2599" s="655"/>
      <c r="GDG2599" s="655"/>
      <c r="GDH2599" s="655"/>
      <c r="GDI2599" s="655"/>
      <c r="GDJ2599" s="655"/>
      <c r="GDK2599" s="655"/>
      <c r="GDL2599" s="655"/>
      <c r="GDM2599" s="655"/>
      <c r="GDN2599" s="655"/>
      <c r="GDO2599" s="655"/>
      <c r="GDP2599" s="655"/>
      <c r="GDQ2599" s="655"/>
      <c r="GDR2599" s="655"/>
      <c r="GDS2599" s="655"/>
      <c r="GDT2599" s="655"/>
      <c r="GDU2599" s="655"/>
      <c r="GDV2599" s="655"/>
      <c r="GDW2599" s="655"/>
      <c r="GDX2599" s="655"/>
      <c r="GDY2599" s="655"/>
      <c r="GDZ2599" s="655"/>
      <c r="GEA2599" s="655"/>
      <c r="GEB2599" s="655"/>
      <c r="GEC2599" s="655"/>
      <c r="GED2599" s="655"/>
      <c r="GEE2599" s="655"/>
      <c r="GEF2599" s="655"/>
      <c r="GEG2599" s="655"/>
      <c r="GEH2599" s="655"/>
      <c r="GEI2599" s="655"/>
      <c r="GEJ2599" s="655"/>
      <c r="GEK2599" s="655"/>
      <c r="GEL2599" s="655"/>
      <c r="GEM2599" s="655"/>
      <c r="GEN2599" s="655"/>
      <c r="GEO2599" s="655"/>
      <c r="GEP2599" s="655"/>
      <c r="GEQ2599" s="655"/>
      <c r="GER2599" s="655"/>
      <c r="GES2599" s="655"/>
      <c r="GET2599" s="655"/>
      <c r="GEU2599" s="655"/>
      <c r="GEV2599" s="655"/>
      <c r="GEW2599" s="655"/>
      <c r="GEX2599" s="655"/>
      <c r="GEY2599" s="655"/>
      <c r="GEZ2599" s="655"/>
      <c r="GFA2599" s="655"/>
      <c r="GFB2599" s="655"/>
      <c r="GFC2599" s="655"/>
      <c r="GFD2599" s="655"/>
      <c r="GFE2599" s="655"/>
      <c r="GFF2599" s="655"/>
      <c r="GFG2599" s="655"/>
      <c r="GFH2599" s="655"/>
      <c r="GFI2599" s="655"/>
      <c r="GFJ2599" s="655"/>
      <c r="GFK2599" s="655"/>
      <c r="GFL2599" s="655"/>
      <c r="GFM2599" s="655"/>
      <c r="GFN2599" s="655"/>
      <c r="GFO2599" s="655"/>
      <c r="GFP2599" s="655"/>
      <c r="GFQ2599" s="655"/>
      <c r="GFR2599" s="655"/>
      <c r="GFS2599" s="655"/>
      <c r="GFT2599" s="655"/>
      <c r="GFU2599" s="655"/>
      <c r="GFV2599" s="655"/>
      <c r="GFW2599" s="655"/>
      <c r="GFX2599" s="655"/>
      <c r="GFY2599" s="655"/>
      <c r="GFZ2599" s="655"/>
      <c r="GGA2599" s="655"/>
      <c r="GGB2599" s="655"/>
      <c r="GGC2599" s="655"/>
      <c r="GGD2599" s="655"/>
      <c r="GGE2599" s="655"/>
      <c r="GGF2599" s="655"/>
      <c r="GGG2599" s="655"/>
      <c r="GGH2599" s="655"/>
      <c r="GGI2599" s="655"/>
      <c r="GGJ2599" s="655"/>
      <c r="GGK2599" s="655"/>
      <c r="GGL2599" s="655"/>
      <c r="GGM2599" s="655"/>
      <c r="GGN2599" s="655"/>
      <c r="GGO2599" s="655"/>
      <c r="GGP2599" s="655"/>
      <c r="GGQ2599" s="655"/>
      <c r="GGR2599" s="655"/>
      <c r="GGS2599" s="655"/>
      <c r="GGT2599" s="655"/>
      <c r="GGU2599" s="655"/>
      <c r="GGV2599" s="655"/>
      <c r="GGW2599" s="655"/>
      <c r="GGX2599" s="655"/>
      <c r="GGY2599" s="655"/>
      <c r="GGZ2599" s="655"/>
      <c r="GHA2599" s="655"/>
      <c r="GHB2599" s="655"/>
      <c r="GHC2599" s="655"/>
      <c r="GHD2599" s="655"/>
      <c r="GHE2599" s="655"/>
      <c r="GHF2599" s="655"/>
      <c r="GHG2599" s="655"/>
      <c r="GHH2599" s="655"/>
      <c r="GHI2599" s="655"/>
      <c r="GHJ2599" s="655"/>
      <c r="GHK2599" s="655"/>
      <c r="GHL2599" s="655"/>
      <c r="GHM2599" s="655"/>
      <c r="GHN2599" s="655"/>
      <c r="GHO2599" s="655"/>
      <c r="GHP2599" s="655"/>
      <c r="GHQ2599" s="655"/>
      <c r="GHR2599" s="655"/>
      <c r="GHS2599" s="655"/>
      <c r="GHT2599" s="655"/>
      <c r="GHU2599" s="655"/>
      <c r="GHV2599" s="655"/>
      <c r="GHW2599" s="655"/>
      <c r="GHX2599" s="655"/>
      <c r="GHY2599" s="655"/>
      <c r="GHZ2599" s="655"/>
      <c r="GIA2599" s="655"/>
      <c r="GIB2599" s="655"/>
      <c r="GIC2599" s="655"/>
      <c r="GID2599" s="655"/>
      <c r="GIE2599" s="655"/>
      <c r="GIF2599" s="655"/>
      <c r="GIG2599" s="655"/>
      <c r="GIH2599" s="655"/>
      <c r="GII2599" s="655"/>
      <c r="GIJ2599" s="655"/>
      <c r="GIK2599" s="655"/>
      <c r="GIL2599" s="655"/>
      <c r="GIM2599" s="655"/>
      <c r="GIN2599" s="655"/>
      <c r="GIO2599" s="655"/>
      <c r="GIP2599" s="655"/>
      <c r="GIQ2599" s="655"/>
      <c r="GIR2599" s="655"/>
      <c r="GIS2599" s="655"/>
      <c r="GIT2599" s="655"/>
      <c r="GIU2599" s="655"/>
      <c r="GIV2599" s="655"/>
      <c r="GIW2599" s="655"/>
      <c r="GIX2599" s="655"/>
      <c r="GIY2599" s="655"/>
      <c r="GIZ2599" s="655"/>
      <c r="GJA2599" s="655"/>
      <c r="GJB2599" s="655"/>
      <c r="GJC2599" s="655"/>
      <c r="GJD2599" s="655"/>
      <c r="GJE2599" s="655"/>
      <c r="GJF2599" s="655"/>
      <c r="GJG2599" s="655"/>
      <c r="GJH2599" s="655"/>
      <c r="GJI2599" s="655"/>
      <c r="GJJ2599" s="655"/>
      <c r="GJK2599" s="655"/>
      <c r="GJL2599" s="655"/>
      <c r="GJM2599" s="655"/>
      <c r="GJN2599" s="655"/>
      <c r="GJO2599" s="655"/>
      <c r="GJP2599" s="655"/>
      <c r="GJQ2599" s="655"/>
      <c r="GJR2599" s="655"/>
      <c r="GJS2599" s="655"/>
      <c r="GJT2599" s="655"/>
      <c r="GJU2599" s="655"/>
      <c r="GJV2599" s="655"/>
      <c r="GJW2599" s="655"/>
      <c r="GJX2599" s="655"/>
      <c r="GJY2599" s="655"/>
      <c r="GJZ2599" s="655"/>
      <c r="GKA2599" s="655"/>
      <c r="GKB2599" s="655"/>
      <c r="GKC2599" s="655"/>
      <c r="GKD2599" s="655"/>
      <c r="GKE2599" s="655"/>
      <c r="GKF2599" s="655"/>
      <c r="GKG2599" s="655"/>
      <c r="GKH2599" s="655"/>
      <c r="GKI2599" s="655"/>
      <c r="GKJ2599" s="655"/>
      <c r="GKK2599" s="655"/>
      <c r="GKL2599" s="655"/>
      <c r="GKM2599" s="655"/>
      <c r="GKN2599" s="655"/>
      <c r="GKO2599" s="655"/>
      <c r="GKP2599" s="655"/>
      <c r="GKQ2599" s="655"/>
      <c r="GKR2599" s="655"/>
      <c r="GKS2599" s="655"/>
      <c r="GKT2599" s="655"/>
      <c r="GKU2599" s="655"/>
      <c r="GKV2599" s="655"/>
      <c r="GKW2599" s="655"/>
      <c r="GKX2599" s="655"/>
      <c r="GKY2599" s="655"/>
      <c r="GKZ2599" s="655"/>
      <c r="GLA2599" s="655"/>
      <c r="GLB2599" s="655"/>
      <c r="GLC2599" s="655"/>
      <c r="GLD2599" s="655"/>
      <c r="GLE2599" s="655"/>
      <c r="GLF2599" s="655"/>
      <c r="GLG2599" s="655"/>
      <c r="GLH2599" s="655"/>
      <c r="GLI2599" s="655"/>
      <c r="GLJ2599" s="655"/>
      <c r="GLK2599" s="655"/>
      <c r="GLL2599" s="655"/>
      <c r="GLM2599" s="655"/>
      <c r="GLN2599" s="655"/>
      <c r="GLO2599" s="655"/>
      <c r="GLP2599" s="655"/>
      <c r="GLQ2599" s="655"/>
      <c r="GLR2599" s="655"/>
      <c r="GLS2599" s="655"/>
      <c r="GLT2599" s="655"/>
      <c r="GLU2599" s="655"/>
      <c r="GLV2599" s="655"/>
      <c r="GLW2599" s="655"/>
      <c r="GLX2599" s="655"/>
      <c r="GLY2599" s="655"/>
      <c r="GLZ2599" s="655"/>
      <c r="GMA2599" s="655"/>
      <c r="GMB2599" s="655"/>
      <c r="GMC2599" s="655"/>
      <c r="GMD2599" s="655"/>
      <c r="GME2599" s="655"/>
      <c r="GMF2599" s="655"/>
      <c r="GMG2599" s="655"/>
      <c r="GMH2599" s="655"/>
      <c r="GMI2599" s="655"/>
      <c r="GMJ2599" s="655"/>
      <c r="GMK2599" s="655"/>
      <c r="GML2599" s="655"/>
      <c r="GMM2599" s="655"/>
      <c r="GMN2599" s="655"/>
      <c r="GMO2599" s="655"/>
      <c r="GMP2599" s="655"/>
      <c r="GMQ2599" s="655"/>
      <c r="GMR2599" s="655"/>
      <c r="GMS2599" s="655"/>
      <c r="GMT2599" s="655"/>
      <c r="GMU2599" s="655"/>
      <c r="GMV2599" s="655"/>
      <c r="GMW2599" s="655"/>
      <c r="GMX2599" s="655"/>
      <c r="GMY2599" s="655"/>
      <c r="GMZ2599" s="655"/>
      <c r="GNA2599" s="655"/>
      <c r="GNB2599" s="655"/>
      <c r="GNC2599" s="655"/>
      <c r="GND2599" s="655"/>
      <c r="GNE2599" s="655"/>
      <c r="GNF2599" s="655"/>
      <c r="GNG2599" s="655"/>
      <c r="GNH2599" s="655"/>
      <c r="GNI2599" s="655"/>
      <c r="GNJ2599" s="655"/>
      <c r="GNK2599" s="655"/>
      <c r="GNL2599" s="655"/>
      <c r="GNM2599" s="655"/>
      <c r="GNN2599" s="655"/>
      <c r="GNO2599" s="655"/>
      <c r="GNP2599" s="655"/>
      <c r="GNQ2599" s="655"/>
      <c r="GNR2599" s="655"/>
      <c r="GNS2599" s="655"/>
      <c r="GNT2599" s="655"/>
      <c r="GNU2599" s="655"/>
      <c r="GNV2599" s="655"/>
      <c r="GNW2599" s="655"/>
      <c r="GNX2599" s="655"/>
      <c r="GNY2599" s="655"/>
      <c r="GNZ2599" s="655"/>
      <c r="GOA2599" s="655"/>
      <c r="GOB2599" s="655"/>
      <c r="GOC2599" s="655"/>
      <c r="GOD2599" s="655"/>
      <c r="GOE2599" s="655"/>
      <c r="GOF2599" s="655"/>
      <c r="GOG2599" s="655"/>
      <c r="GOH2599" s="655"/>
      <c r="GOI2599" s="655"/>
      <c r="GOJ2599" s="655"/>
      <c r="GOK2599" s="655"/>
      <c r="GOL2599" s="655"/>
      <c r="GOM2599" s="655"/>
      <c r="GON2599" s="655"/>
      <c r="GOO2599" s="655"/>
      <c r="GOP2599" s="655"/>
      <c r="GOQ2599" s="655"/>
      <c r="GOR2599" s="655"/>
      <c r="GOS2599" s="655"/>
      <c r="GOT2599" s="655"/>
      <c r="GOU2599" s="655"/>
      <c r="GOV2599" s="655"/>
      <c r="GOW2599" s="655"/>
      <c r="GOX2599" s="655"/>
      <c r="GOY2599" s="655"/>
      <c r="GOZ2599" s="655"/>
      <c r="GPA2599" s="655"/>
      <c r="GPB2599" s="655"/>
      <c r="GPC2599" s="655"/>
      <c r="GPD2599" s="655"/>
      <c r="GPE2599" s="655"/>
      <c r="GPF2599" s="655"/>
      <c r="GPG2599" s="655"/>
      <c r="GPH2599" s="655"/>
      <c r="GPI2599" s="655"/>
      <c r="GPJ2599" s="655"/>
      <c r="GPK2599" s="655"/>
      <c r="GPL2599" s="655"/>
      <c r="GPM2599" s="655"/>
      <c r="GPN2599" s="655"/>
      <c r="GPO2599" s="655"/>
      <c r="GPP2599" s="655"/>
      <c r="GPQ2599" s="655"/>
      <c r="GPR2599" s="655"/>
      <c r="GPS2599" s="655"/>
      <c r="GPT2599" s="655"/>
      <c r="GPU2599" s="655"/>
      <c r="GPV2599" s="655"/>
      <c r="GPW2599" s="655"/>
      <c r="GPX2599" s="655"/>
      <c r="GPY2599" s="655"/>
      <c r="GPZ2599" s="655"/>
      <c r="GQA2599" s="655"/>
      <c r="GQB2599" s="655"/>
      <c r="GQC2599" s="655"/>
      <c r="GQD2599" s="655"/>
      <c r="GQE2599" s="655"/>
      <c r="GQF2599" s="655"/>
      <c r="GQG2599" s="655"/>
      <c r="GQH2599" s="655"/>
      <c r="GQI2599" s="655"/>
      <c r="GQJ2599" s="655"/>
      <c r="GQK2599" s="655"/>
      <c r="GQL2599" s="655"/>
      <c r="GQM2599" s="655"/>
      <c r="GQN2599" s="655"/>
      <c r="GQO2599" s="655"/>
      <c r="GQP2599" s="655"/>
      <c r="GQQ2599" s="655"/>
      <c r="GQR2599" s="655"/>
      <c r="GQS2599" s="655"/>
      <c r="GQT2599" s="655"/>
      <c r="GQU2599" s="655"/>
      <c r="GQV2599" s="655"/>
      <c r="GQW2599" s="655"/>
      <c r="GQX2599" s="655"/>
      <c r="GQY2599" s="655"/>
      <c r="GQZ2599" s="655"/>
      <c r="GRA2599" s="655"/>
      <c r="GRB2599" s="655"/>
      <c r="GRC2599" s="655"/>
      <c r="GRD2599" s="655"/>
      <c r="GRE2599" s="655"/>
      <c r="GRF2599" s="655"/>
      <c r="GRG2599" s="655"/>
      <c r="GRH2599" s="655"/>
      <c r="GRI2599" s="655"/>
      <c r="GRJ2599" s="655"/>
      <c r="GRK2599" s="655"/>
      <c r="GRL2599" s="655"/>
      <c r="GRM2599" s="655"/>
      <c r="GRN2599" s="655"/>
      <c r="GRO2599" s="655"/>
      <c r="GRP2599" s="655"/>
      <c r="GRQ2599" s="655"/>
      <c r="GRR2599" s="655"/>
      <c r="GRS2599" s="655"/>
      <c r="GRT2599" s="655"/>
      <c r="GRU2599" s="655"/>
      <c r="GRV2599" s="655"/>
      <c r="GRW2599" s="655"/>
      <c r="GRX2599" s="655"/>
      <c r="GRY2599" s="655"/>
      <c r="GRZ2599" s="655"/>
      <c r="GSA2599" s="655"/>
      <c r="GSB2599" s="655"/>
      <c r="GSC2599" s="655"/>
      <c r="GSD2599" s="655"/>
      <c r="GSE2599" s="655"/>
      <c r="GSF2599" s="655"/>
      <c r="GSG2599" s="655"/>
      <c r="GSH2599" s="655"/>
      <c r="GSI2599" s="655"/>
      <c r="GSJ2599" s="655"/>
      <c r="GSK2599" s="655"/>
      <c r="GSL2599" s="655"/>
      <c r="GSM2599" s="655"/>
      <c r="GSN2599" s="655"/>
      <c r="GSO2599" s="655"/>
      <c r="GSP2599" s="655"/>
      <c r="GSQ2599" s="655"/>
      <c r="GSR2599" s="655"/>
      <c r="GSS2599" s="655"/>
      <c r="GST2599" s="655"/>
      <c r="GSU2599" s="655"/>
      <c r="GSV2599" s="655"/>
      <c r="GSW2599" s="655"/>
      <c r="GSX2599" s="655"/>
      <c r="GSY2599" s="655"/>
      <c r="GSZ2599" s="655"/>
      <c r="GTA2599" s="655"/>
      <c r="GTB2599" s="655"/>
      <c r="GTC2599" s="655"/>
      <c r="GTD2599" s="655"/>
      <c r="GTE2599" s="655"/>
      <c r="GTF2599" s="655"/>
      <c r="GTG2599" s="655"/>
      <c r="GTH2599" s="655"/>
      <c r="GTI2599" s="655"/>
      <c r="GTJ2599" s="655"/>
      <c r="GTK2599" s="655"/>
      <c r="GTL2599" s="655"/>
      <c r="GTM2599" s="655"/>
      <c r="GTN2599" s="655"/>
      <c r="GTO2599" s="655"/>
      <c r="GTP2599" s="655"/>
      <c r="GTQ2599" s="655"/>
      <c r="GTR2599" s="655"/>
      <c r="GTS2599" s="655"/>
      <c r="GTT2599" s="655"/>
      <c r="GTU2599" s="655"/>
      <c r="GTV2599" s="655"/>
      <c r="GTW2599" s="655"/>
      <c r="GTX2599" s="655"/>
      <c r="GTY2599" s="655"/>
      <c r="GTZ2599" s="655"/>
      <c r="GUA2599" s="655"/>
      <c r="GUB2599" s="655"/>
      <c r="GUC2599" s="655"/>
      <c r="GUD2599" s="655"/>
      <c r="GUE2599" s="655"/>
      <c r="GUF2599" s="655"/>
      <c r="GUG2599" s="655"/>
      <c r="GUH2599" s="655"/>
      <c r="GUI2599" s="655"/>
      <c r="GUJ2599" s="655"/>
      <c r="GUK2599" s="655"/>
      <c r="GUL2599" s="655"/>
      <c r="GUM2599" s="655"/>
      <c r="GUN2599" s="655"/>
      <c r="GUO2599" s="655"/>
      <c r="GUP2599" s="655"/>
      <c r="GUQ2599" s="655"/>
      <c r="GUR2599" s="655"/>
      <c r="GUS2599" s="655"/>
      <c r="GUT2599" s="655"/>
      <c r="GUU2599" s="655"/>
      <c r="GUV2599" s="655"/>
      <c r="GUW2599" s="655"/>
      <c r="GUX2599" s="655"/>
      <c r="GUY2599" s="655"/>
      <c r="GUZ2599" s="655"/>
      <c r="GVA2599" s="655"/>
      <c r="GVB2599" s="655"/>
      <c r="GVC2599" s="655"/>
      <c r="GVD2599" s="655"/>
      <c r="GVE2599" s="655"/>
      <c r="GVF2599" s="655"/>
      <c r="GVG2599" s="655"/>
      <c r="GVH2599" s="655"/>
      <c r="GVI2599" s="655"/>
      <c r="GVJ2599" s="655"/>
      <c r="GVK2599" s="655"/>
      <c r="GVL2599" s="655"/>
      <c r="GVM2599" s="655"/>
      <c r="GVN2599" s="655"/>
      <c r="GVO2599" s="655"/>
      <c r="GVP2599" s="655"/>
      <c r="GVQ2599" s="655"/>
      <c r="GVR2599" s="655"/>
      <c r="GVS2599" s="655"/>
      <c r="GVT2599" s="655"/>
      <c r="GVU2599" s="655"/>
      <c r="GVV2599" s="655"/>
      <c r="GVW2599" s="655"/>
      <c r="GVX2599" s="655"/>
      <c r="GVY2599" s="655"/>
      <c r="GVZ2599" s="655"/>
      <c r="GWA2599" s="655"/>
      <c r="GWB2599" s="655"/>
      <c r="GWC2599" s="655"/>
      <c r="GWD2599" s="655"/>
      <c r="GWE2599" s="655"/>
      <c r="GWF2599" s="655"/>
      <c r="GWG2599" s="655"/>
      <c r="GWH2599" s="655"/>
      <c r="GWI2599" s="655"/>
      <c r="GWJ2599" s="655"/>
      <c r="GWK2599" s="655"/>
      <c r="GWL2599" s="655"/>
      <c r="GWM2599" s="655"/>
      <c r="GWN2599" s="655"/>
      <c r="GWO2599" s="655"/>
      <c r="GWP2599" s="655"/>
      <c r="GWQ2599" s="655"/>
      <c r="GWR2599" s="655"/>
      <c r="GWS2599" s="655"/>
      <c r="GWT2599" s="655"/>
      <c r="GWU2599" s="655"/>
      <c r="GWV2599" s="655"/>
      <c r="GWW2599" s="655"/>
      <c r="GWX2599" s="655"/>
      <c r="GWY2599" s="655"/>
      <c r="GWZ2599" s="655"/>
      <c r="GXA2599" s="655"/>
      <c r="GXB2599" s="655"/>
      <c r="GXC2599" s="655"/>
      <c r="GXD2599" s="655"/>
      <c r="GXE2599" s="655"/>
      <c r="GXF2599" s="655"/>
      <c r="GXG2599" s="655"/>
      <c r="GXH2599" s="655"/>
      <c r="GXI2599" s="655"/>
      <c r="GXJ2599" s="655"/>
      <c r="GXK2599" s="655"/>
      <c r="GXL2599" s="655"/>
      <c r="GXM2599" s="655"/>
      <c r="GXN2599" s="655"/>
      <c r="GXO2599" s="655"/>
      <c r="GXP2599" s="655"/>
      <c r="GXQ2599" s="655"/>
      <c r="GXR2599" s="655"/>
      <c r="GXS2599" s="655"/>
      <c r="GXT2599" s="655"/>
      <c r="GXU2599" s="655"/>
      <c r="GXV2599" s="655"/>
      <c r="GXW2599" s="655"/>
      <c r="GXX2599" s="655"/>
      <c r="GXY2599" s="655"/>
      <c r="GXZ2599" s="655"/>
      <c r="GYA2599" s="655"/>
      <c r="GYB2599" s="655"/>
      <c r="GYC2599" s="655"/>
      <c r="GYD2599" s="655"/>
      <c r="GYE2599" s="655"/>
      <c r="GYF2599" s="655"/>
      <c r="GYG2599" s="655"/>
      <c r="GYH2599" s="655"/>
      <c r="GYI2599" s="655"/>
      <c r="GYJ2599" s="655"/>
      <c r="GYK2599" s="655"/>
      <c r="GYL2599" s="655"/>
      <c r="GYM2599" s="655"/>
      <c r="GYN2599" s="655"/>
      <c r="GYO2599" s="655"/>
      <c r="GYP2599" s="655"/>
      <c r="GYQ2599" s="655"/>
      <c r="GYR2599" s="655"/>
      <c r="GYS2599" s="655"/>
      <c r="GYT2599" s="655"/>
      <c r="GYU2599" s="655"/>
      <c r="GYV2599" s="655"/>
      <c r="GYW2599" s="655"/>
      <c r="GYX2599" s="655"/>
      <c r="GYY2599" s="655"/>
      <c r="GYZ2599" s="655"/>
      <c r="GZA2599" s="655"/>
      <c r="GZB2599" s="655"/>
      <c r="GZC2599" s="655"/>
      <c r="GZD2599" s="655"/>
      <c r="GZE2599" s="655"/>
      <c r="GZF2599" s="655"/>
      <c r="GZG2599" s="655"/>
      <c r="GZH2599" s="655"/>
      <c r="GZI2599" s="655"/>
      <c r="GZJ2599" s="655"/>
      <c r="GZK2599" s="655"/>
      <c r="GZL2599" s="655"/>
      <c r="GZM2599" s="655"/>
      <c r="GZN2599" s="655"/>
      <c r="GZO2599" s="655"/>
      <c r="GZP2599" s="655"/>
      <c r="GZQ2599" s="655"/>
      <c r="GZR2599" s="655"/>
      <c r="GZS2599" s="655"/>
      <c r="GZT2599" s="655"/>
      <c r="GZU2599" s="655"/>
      <c r="GZV2599" s="655"/>
      <c r="GZW2599" s="655"/>
      <c r="GZX2599" s="655"/>
      <c r="GZY2599" s="655"/>
      <c r="GZZ2599" s="655"/>
      <c r="HAA2599" s="655"/>
      <c r="HAB2599" s="655"/>
      <c r="HAC2599" s="655"/>
      <c r="HAD2599" s="655"/>
      <c r="HAE2599" s="655"/>
      <c r="HAF2599" s="655"/>
      <c r="HAG2599" s="655"/>
      <c r="HAH2599" s="655"/>
      <c r="HAI2599" s="655"/>
      <c r="HAJ2599" s="655"/>
      <c r="HAK2599" s="655"/>
      <c r="HAL2599" s="655"/>
      <c r="HAM2599" s="655"/>
      <c r="HAN2599" s="655"/>
      <c r="HAO2599" s="655"/>
      <c r="HAP2599" s="655"/>
      <c r="HAQ2599" s="655"/>
      <c r="HAR2599" s="655"/>
      <c r="HAS2599" s="655"/>
      <c r="HAT2599" s="655"/>
      <c r="HAU2599" s="655"/>
      <c r="HAV2599" s="655"/>
      <c r="HAW2599" s="655"/>
      <c r="HAX2599" s="655"/>
      <c r="HAY2599" s="655"/>
      <c r="HAZ2599" s="655"/>
      <c r="HBA2599" s="655"/>
      <c r="HBB2599" s="655"/>
      <c r="HBC2599" s="655"/>
      <c r="HBD2599" s="655"/>
      <c r="HBE2599" s="655"/>
      <c r="HBF2599" s="655"/>
      <c r="HBG2599" s="655"/>
      <c r="HBH2599" s="655"/>
      <c r="HBI2599" s="655"/>
      <c r="HBJ2599" s="655"/>
      <c r="HBK2599" s="655"/>
      <c r="HBL2599" s="655"/>
      <c r="HBM2599" s="655"/>
      <c r="HBN2599" s="655"/>
      <c r="HBO2599" s="655"/>
      <c r="HBP2599" s="655"/>
      <c r="HBQ2599" s="655"/>
      <c r="HBR2599" s="655"/>
      <c r="HBS2599" s="655"/>
      <c r="HBT2599" s="655"/>
      <c r="HBU2599" s="655"/>
      <c r="HBV2599" s="655"/>
      <c r="HBW2599" s="655"/>
      <c r="HBX2599" s="655"/>
      <c r="HBY2599" s="655"/>
      <c r="HBZ2599" s="655"/>
      <c r="HCA2599" s="655"/>
      <c r="HCB2599" s="655"/>
      <c r="HCC2599" s="655"/>
      <c r="HCD2599" s="655"/>
      <c r="HCE2599" s="655"/>
      <c r="HCF2599" s="655"/>
      <c r="HCG2599" s="655"/>
      <c r="HCH2599" s="655"/>
      <c r="HCI2599" s="655"/>
      <c r="HCJ2599" s="655"/>
      <c r="HCK2599" s="655"/>
      <c r="HCL2599" s="655"/>
      <c r="HCM2599" s="655"/>
      <c r="HCN2599" s="655"/>
      <c r="HCO2599" s="655"/>
      <c r="HCP2599" s="655"/>
      <c r="HCQ2599" s="655"/>
      <c r="HCR2599" s="655"/>
      <c r="HCS2599" s="655"/>
      <c r="HCT2599" s="655"/>
      <c r="HCU2599" s="655"/>
      <c r="HCV2599" s="655"/>
      <c r="HCW2599" s="655"/>
      <c r="HCX2599" s="655"/>
      <c r="HCY2599" s="655"/>
      <c r="HCZ2599" s="655"/>
      <c r="HDA2599" s="655"/>
      <c r="HDB2599" s="655"/>
      <c r="HDC2599" s="655"/>
      <c r="HDD2599" s="655"/>
      <c r="HDE2599" s="655"/>
      <c r="HDF2599" s="655"/>
      <c r="HDG2599" s="655"/>
      <c r="HDH2599" s="655"/>
      <c r="HDI2599" s="655"/>
      <c r="HDJ2599" s="655"/>
      <c r="HDK2599" s="655"/>
      <c r="HDL2599" s="655"/>
      <c r="HDM2599" s="655"/>
      <c r="HDN2599" s="655"/>
      <c r="HDO2599" s="655"/>
      <c r="HDP2599" s="655"/>
      <c r="HDQ2599" s="655"/>
      <c r="HDR2599" s="655"/>
      <c r="HDS2599" s="655"/>
      <c r="HDT2599" s="655"/>
      <c r="HDU2599" s="655"/>
      <c r="HDV2599" s="655"/>
      <c r="HDW2599" s="655"/>
      <c r="HDX2599" s="655"/>
      <c r="HDY2599" s="655"/>
      <c r="HDZ2599" s="655"/>
      <c r="HEA2599" s="655"/>
      <c r="HEB2599" s="655"/>
      <c r="HEC2599" s="655"/>
      <c r="HED2599" s="655"/>
      <c r="HEE2599" s="655"/>
      <c r="HEF2599" s="655"/>
      <c r="HEG2599" s="655"/>
      <c r="HEH2599" s="655"/>
      <c r="HEI2599" s="655"/>
      <c r="HEJ2599" s="655"/>
      <c r="HEK2599" s="655"/>
      <c r="HEL2599" s="655"/>
      <c r="HEM2599" s="655"/>
      <c r="HEN2599" s="655"/>
      <c r="HEO2599" s="655"/>
      <c r="HEP2599" s="655"/>
      <c r="HEQ2599" s="655"/>
      <c r="HER2599" s="655"/>
      <c r="HES2599" s="655"/>
      <c r="HET2599" s="655"/>
      <c r="HEU2599" s="655"/>
      <c r="HEV2599" s="655"/>
      <c r="HEW2599" s="655"/>
      <c r="HEX2599" s="655"/>
      <c r="HEY2599" s="655"/>
      <c r="HEZ2599" s="655"/>
      <c r="HFA2599" s="655"/>
      <c r="HFB2599" s="655"/>
      <c r="HFC2599" s="655"/>
      <c r="HFD2599" s="655"/>
      <c r="HFE2599" s="655"/>
      <c r="HFF2599" s="655"/>
      <c r="HFG2599" s="655"/>
      <c r="HFH2599" s="655"/>
      <c r="HFI2599" s="655"/>
      <c r="HFJ2599" s="655"/>
      <c r="HFK2599" s="655"/>
      <c r="HFL2599" s="655"/>
      <c r="HFM2599" s="655"/>
      <c r="HFN2599" s="655"/>
      <c r="HFO2599" s="655"/>
      <c r="HFP2599" s="655"/>
      <c r="HFQ2599" s="655"/>
      <c r="HFR2599" s="655"/>
      <c r="HFS2599" s="655"/>
      <c r="HFT2599" s="655"/>
      <c r="HFU2599" s="655"/>
      <c r="HFV2599" s="655"/>
      <c r="HFW2599" s="655"/>
      <c r="HFX2599" s="655"/>
      <c r="HFY2599" s="655"/>
      <c r="HFZ2599" s="655"/>
      <c r="HGA2599" s="655"/>
      <c r="HGB2599" s="655"/>
      <c r="HGC2599" s="655"/>
      <c r="HGD2599" s="655"/>
      <c r="HGE2599" s="655"/>
      <c r="HGF2599" s="655"/>
      <c r="HGG2599" s="655"/>
      <c r="HGH2599" s="655"/>
      <c r="HGI2599" s="655"/>
      <c r="HGJ2599" s="655"/>
      <c r="HGK2599" s="655"/>
      <c r="HGL2599" s="655"/>
      <c r="HGM2599" s="655"/>
      <c r="HGN2599" s="655"/>
      <c r="HGO2599" s="655"/>
      <c r="HGP2599" s="655"/>
      <c r="HGQ2599" s="655"/>
      <c r="HGR2599" s="655"/>
      <c r="HGS2599" s="655"/>
      <c r="HGT2599" s="655"/>
      <c r="HGU2599" s="655"/>
      <c r="HGV2599" s="655"/>
      <c r="HGW2599" s="655"/>
      <c r="HGX2599" s="655"/>
      <c r="HGY2599" s="655"/>
      <c r="HGZ2599" s="655"/>
      <c r="HHA2599" s="655"/>
      <c r="HHB2599" s="655"/>
      <c r="HHC2599" s="655"/>
      <c r="HHD2599" s="655"/>
      <c r="HHE2599" s="655"/>
      <c r="HHF2599" s="655"/>
      <c r="HHG2599" s="655"/>
      <c r="HHH2599" s="655"/>
      <c r="HHI2599" s="655"/>
      <c r="HHJ2599" s="655"/>
      <c r="HHK2599" s="655"/>
      <c r="HHL2599" s="655"/>
      <c r="HHM2599" s="655"/>
      <c r="HHN2599" s="655"/>
      <c r="HHO2599" s="655"/>
      <c r="HHP2599" s="655"/>
      <c r="HHQ2599" s="655"/>
      <c r="HHR2599" s="655"/>
      <c r="HHS2599" s="655"/>
      <c r="HHT2599" s="655"/>
      <c r="HHU2599" s="655"/>
      <c r="HHV2599" s="655"/>
      <c r="HHW2599" s="655"/>
      <c r="HHX2599" s="655"/>
      <c r="HHY2599" s="655"/>
      <c r="HHZ2599" s="655"/>
      <c r="HIA2599" s="655"/>
      <c r="HIB2599" s="655"/>
      <c r="HIC2599" s="655"/>
      <c r="HID2599" s="655"/>
      <c r="HIE2599" s="655"/>
      <c r="HIF2599" s="655"/>
      <c r="HIG2599" s="655"/>
      <c r="HIH2599" s="655"/>
      <c r="HII2599" s="655"/>
      <c r="HIJ2599" s="655"/>
      <c r="HIK2599" s="655"/>
      <c r="HIL2599" s="655"/>
      <c r="HIM2599" s="655"/>
      <c r="HIN2599" s="655"/>
      <c r="HIO2599" s="655"/>
      <c r="HIP2599" s="655"/>
      <c r="HIQ2599" s="655"/>
      <c r="HIR2599" s="655"/>
      <c r="HIS2599" s="655"/>
      <c r="HIT2599" s="655"/>
      <c r="HIU2599" s="655"/>
      <c r="HIV2599" s="655"/>
      <c r="HIW2599" s="655"/>
      <c r="HIX2599" s="655"/>
      <c r="HIY2599" s="655"/>
      <c r="HIZ2599" s="655"/>
      <c r="HJA2599" s="655"/>
      <c r="HJB2599" s="655"/>
      <c r="HJC2599" s="655"/>
      <c r="HJD2599" s="655"/>
      <c r="HJE2599" s="655"/>
      <c r="HJF2599" s="655"/>
      <c r="HJG2599" s="655"/>
      <c r="HJH2599" s="655"/>
      <c r="HJI2599" s="655"/>
      <c r="HJJ2599" s="655"/>
      <c r="HJK2599" s="655"/>
      <c r="HJL2599" s="655"/>
      <c r="HJM2599" s="655"/>
      <c r="HJN2599" s="655"/>
      <c r="HJO2599" s="655"/>
      <c r="HJP2599" s="655"/>
      <c r="HJQ2599" s="655"/>
      <c r="HJR2599" s="655"/>
      <c r="HJS2599" s="655"/>
      <c r="HJT2599" s="655"/>
      <c r="HJU2599" s="655"/>
      <c r="HJV2599" s="655"/>
      <c r="HJW2599" s="655"/>
      <c r="HJX2599" s="655"/>
      <c r="HJY2599" s="655"/>
      <c r="HJZ2599" s="655"/>
      <c r="HKA2599" s="655"/>
      <c r="HKB2599" s="655"/>
      <c r="HKC2599" s="655"/>
      <c r="HKD2599" s="655"/>
      <c r="HKE2599" s="655"/>
      <c r="HKF2599" s="655"/>
      <c r="HKG2599" s="655"/>
      <c r="HKH2599" s="655"/>
      <c r="HKI2599" s="655"/>
      <c r="HKJ2599" s="655"/>
      <c r="HKK2599" s="655"/>
      <c r="HKL2599" s="655"/>
      <c r="HKM2599" s="655"/>
      <c r="HKN2599" s="655"/>
      <c r="HKO2599" s="655"/>
      <c r="HKP2599" s="655"/>
      <c r="HKQ2599" s="655"/>
      <c r="HKR2599" s="655"/>
      <c r="HKS2599" s="655"/>
      <c r="HKT2599" s="655"/>
      <c r="HKU2599" s="655"/>
      <c r="HKV2599" s="655"/>
      <c r="HKW2599" s="655"/>
      <c r="HKX2599" s="655"/>
      <c r="HKY2599" s="655"/>
      <c r="HKZ2599" s="655"/>
      <c r="HLA2599" s="655"/>
      <c r="HLB2599" s="655"/>
      <c r="HLC2599" s="655"/>
      <c r="HLD2599" s="655"/>
      <c r="HLE2599" s="655"/>
      <c r="HLF2599" s="655"/>
      <c r="HLG2599" s="655"/>
      <c r="HLH2599" s="655"/>
      <c r="HLI2599" s="655"/>
      <c r="HLJ2599" s="655"/>
      <c r="HLK2599" s="655"/>
      <c r="HLL2599" s="655"/>
      <c r="HLM2599" s="655"/>
      <c r="HLN2599" s="655"/>
      <c r="HLO2599" s="655"/>
      <c r="HLP2599" s="655"/>
      <c r="HLQ2599" s="655"/>
      <c r="HLR2599" s="655"/>
      <c r="HLS2599" s="655"/>
      <c r="HLT2599" s="655"/>
      <c r="HLU2599" s="655"/>
      <c r="HLV2599" s="655"/>
      <c r="HLW2599" s="655"/>
      <c r="HLX2599" s="655"/>
      <c r="HLY2599" s="655"/>
      <c r="HLZ2599" s="655"/>
      <c r="HMA2599" s="655"/>
      <c r="HMB2599" s="655"/>
      <c r="HMC2599" s="655"/>
      <c r="HMD2599" s="655"/>
      <c r="HME2599" s="655"/>
      <c r="HMF2599" s="655"/>
      <c r="HMG2599" s="655"/>
      <c r="HMH2599" s="655"/>
      <c r="HMI2599" s="655"/>
      <c r="HMJ2599" s="655"/>
      <c r="HMK2599" s="655"/>
      <c r="HML2599" s="655"/>
      <c r="HMM2599" s="655"/>
      <c r="HMN2599" s="655"/>
      <c r="HMO2599" s="655"/>
      <c r="HMP2599" s="655"/>
      <c r="HMQ2599" s="655"/>
      <c r="HMR2599" s="655"/>
      <c r="HMS2599" s="655"/>
      <c r="HMT2599" s="655"/>
      <c r="HMU2599" s="655"/>
      <c r="HMV2599" s="655"/>
      <c r="HMW2599" s="655"/>
      <c r="HMX2599" s="655"/>
      <c r="HMY2599" s="655"/>
      <c r="HMZ2599" s="655"/>
      <c r="HNA2599" s="655"/>
      <c r="HNB2599" s="655"/>
      <c r="HNC2599" s="655"/>
      <c r="HND2599" s="655"/>
      <c r="HNE2599" s="655"/>
      <c r="HNF2599" s="655"/>
      <c r="HNG2599" s="655"/>
      <c r="HNH2599" s="655"/>
      <c r="HNI2599" s="655"/>
      <c r="HNJ2599" s="655"/>
      <c r="HNK2599" s="655"/>
      <c r="HNL2599" s="655"/>
      <c r="HNM2599" s="655"/>
      <c r="HNN2599" s="655"/>
      <c r="HNO2599" s="655"/>
      <c r="HNP2599" s="655"/>
      <c r="HNQ2599" s="655"/>
      <c r="HNR2599" s="655"/>
      <c r="HNS2599" s="655"/>
      <c r="HNT2599" s="655"/>
      <c r="HNU2599" s="655"/>
      <c r="HNV2599" s="655"/>
      <c r="HNW2599" s="655"/>
      <c r="HNX2599" s="655"/>
      <c r="HNY2599" s="655"/>
      <c r="HNZ2599" s="655"/>
      <c r="HOA2599" s="655"/>
      <c r="HOB2599" s="655"/>
      <c r="HOC2599" s="655"/>
      <c r="HOD2599" s="655"/>
      <c r="HOE2599" s="655"/>
      <c r="HOF2599" s="655"/>
      <c r="HOG2599" s="655"/>
      <c r="HOH2599" s="655"/>
      <c r="HOI2599" s="655"/>
      <c r="HOJ2599" s="655"/>
      <c r="HOK2599" s="655"/>
      <c r="HOL2599" s="655"/>
      <c r="HOM2599" s="655"/>
      <c r="HON2599" s="655"/>
      <c r="HOO2599" s="655"/>
      <c r="HOP2599" s="655"/>
      <c r="HOQ2599" s="655"/>
      <c r="HOR2599" s="655"/>
      <c r="HOS2599" s="655"/>
      <c r="HOT2599" s="655"/>
      <c r="HOU2599" s="655"/>
      <c r="HOV2599" s="655"/>
      <c r="HOW2599" s="655"/>
      <c r="HOX2599" s="655"/>
      <c r="HOY2599" s="655"/>
      <c r="HOZ2599" s="655"/>
      <c r="HPA2599" s="655"/>
      <c r="HPB2599" s="655"/>
      <c r="HPC2599" s="655"/>
      <c r="HPD2599" s="655"/>
      <c r="HPE2599" s="655"/>
      <c r="HPF2599" s="655"/>
      <c r="HPG2599" s="655"/>
      <c r="HPH2599" s="655"/>
      <c r="HPI2599" s="655"/>
      <c r="HPJ2599" s="655"/>
      <c r="HPK2599" s="655"/>
      <c r="HPL2599" s="655"/>
      <c r="HPM2599" s="655"/>
      <c r="HPN2599" s="655"/>
      <c r="HPO2599" s="655"/>
      <c r="HPP2599" s="655"/>
      <c r="HPQ2599" s="655"/>
      <c r="HPR2599" s="655"/>
      <c r="HPS2599" s="655"/>
      <c r="HPT2599" s="655"/>
      <c r="HPU2599" s="655"/>
      <c r="HPV2599" s="655"/>
      <c r="HPW2599" s="655"/>
      <c r="HPX2599" s="655"/>
      <c r="HPY2599" s="655"/>
      <c r="HPZ2599" s="655"/>
      <c r="HQA2599" s="655"/>
      <c r="HQB2599" s="655"/>
      <c r="HQC2599" s="655"/>
      <c r="HQD2599" s="655"/>
      <c r="HQE2599" s="655"/>
      <c r="HQF2599" s="655"/>
      <c r="HQG2599" s="655"/>
      <c r="HQH2599" s="655"/>
      <c r="HQI2599" s="655"/>
      <c r="HQJ2599" s="655"/>
      <c r="HQK2599" s="655"/>
      <c r="HQL2599" s="655"/>
      <c r="HQM2599" s="655"/>
      <c r="HQN2599" s="655"/>
      <c r="HQO2599" s="655"/>
      <c r="HQP2599" s="655"/>
      <c r="HQQ2599" s="655"/>
      <c r="HQR2599" s="655"/>
      <c r="HQS2599" s="655"/>
      <c r="HQT2599" s="655"/>
      <c r="HQU2599" s="655"/>
      <c r="HQV2599" s="655"/>
      <c r="HQW2599" s="655"/>
      <c r="HQX2599" s="655"/>
      <c r="HQY2599" s="655"/>
      <c r="HQZ2599" s="655"/>
      <c r="HRA2599" s="655"/>
      <c r="HRB2599" s="655"/>
      <c r="HRC2599" s="655"/>
      <c r="HRD2599" s="655"/>
      <c r="HRE2599" s="655"/>
      <c r="HRF2599" s="655"/>
      <c r="HRG2599" s="655"/>
      <c r="HRH2599" s="655"/>
      <c r="HRI2599" s="655"/>
      <c r="HRJ2599" s="655"/>
      <c r="HRK2599" s="655"/>
      <c r="HRL2599" s="655"/>
      <c r="HRM2599" s="655"/>
      <c r="HRN2599" s="655"/>
      <c r="HRO2599" s="655"/>
      <c r="HRP2599" s="655"/>
      <c r="HRQ2599" s="655"/>
      <c r="HRR2599" s="655"/>
      <c r="HRS2599" s="655"/>
      <c r="HRT2599" s="655"/>
      <c r="HRU2599" s="655"/>
      <c r="HRV2599" s="655"/>
      <c r="HRW2599" s="655"/>
      <c r="HRX2599" s="655"/>
      <c r="HRY2599" s="655"/>
      <c r="HRZ2599" s="655"/>
      <c r="HSA2599" s="655"/>
      <c r="HSB2599" s="655"/>
      <c r="HSC2599" s="655"/>
      <c r="HSD2599" s="655"/>
      <c r="HSE2599" s="655"/>
      <c r="HSF2599" s="655"/>
      <c r="HSG2599" s="655"/>
      <c r="HSH2599" s="655"/>
      <c r="HSI2599" s="655"/>
      <c r="HSJ2599" s="655"/>
      <c r="HSK2599" s="655"/>
      <c r="HSL2599" s="655"/>
      <c r="HSM2599" s="655"/>
      <c r="HSN2599" s="655"/>
      <c r="HSO2599" s="655"/>
      <c r="HSP2599" s="655"/>
      <c r="HSQ2599" s="655"/>
      <c r="HSR2599" s="655"/>
      <c r="HSS2599" s="655"/>
      <c r="HST2599" s="655"/>
      <c r="HSU2599" s="655"/>
      <c r="HSV2599" s="655"/>
      <c r="HSW2599" s="655"/>
      <c r="HSX2599" s="655"/>
      <c r="HSY2599" s="655"/>
      <c r="HSZ2599" s="655"/>
      <c r="HTA2599" s="655"/>
      <c r="HTB2599" s="655"/>
      <c r="HTC2599" s="655"/>
      <c r="HTD2599" s="655"/>
      <c r="HTE2599" s="655"/>
      <c r="HTF2599" s="655"/>
      <c r="HTG2599" s="655"/>
      <c r="HTH2599" s="655"/>
      <c r="HTI2599" s="655"/>
      <c r="HTJ2599" s="655"/>
      <c r="HTK2599" s="655"/>
      <c r="HTL2599" s="655"/>
      <c r="HTM2599" s="655"/>
      <c r="HTN2599" s="655"/>
      <c r="HTO2599" s="655"/>
      <c r="HTP2599" s="655"/>
      <c r="HTQ2599" s="655"/>
      <c r="HTR2599" s="655"/>
      <c r="HTS2599" s="655"/>
      <c r="HTT2599" s="655"/>
      <c r="HTU2599" s="655"/>
      <c r="HTV2599" s="655"/>
      <c r="HTW2599" s="655"/>
      <c r="HTX2599" s="655"/>
      <c r="HTY2599" s="655"/>
      <c r="HTZ2599" s="655"/>
      <c r="HUA2599" s="655"/>
      <c r="HUB2599" s="655"/>
      <c r="HUC2599" s="655"/>
      <c r="HUD2599" s="655"/>
      <c r="HUE2599" s="655"/>
      <c r="HUF2599" s="655"/>
      <c r="HUG2599" s="655"/>
      <c r="HUH2599" s="655"/>
      <c r="HUI2599" s="655"/>
      <c r="HUJ2599" s="655"/>
      <c r="HUK2599" s="655"/>
      <c r="HUL2599" s="655"/>
      <c r="HUM2599" s="655"/>
      <c r="HUN2599" s="655"/>
      <c r="HUO2599" s="655"/>
      <c r="HUP2599" s="655"/>
      <c r="HUQ2599" s="655"/>
      <c r="HUR2599" s="655"/>
      <c r="HUS2599" s="655"/>
      <c r="HUT2599" s="655"/>
      <c r="HUU2599" s="655"/>
      <c r="HUV2599" s="655"/>
      <c r="HUW2599" s="655"/>
      <c r="HUX2599" s="655"/>
      <c r="HUY2599" s="655"/>
      <c r="HUZ2599" s="655"/>
      <c r="HVA2599" s="655"/>
      <c r="HVB2599" s="655"/>
      <c r="HVC2599" s="655"/>
      <c r="HVD2599" s="655"/>
      <c r="HVE2599" s="655"/>
      <c r="HVF2599" s="655"/>
      <c r="HVG2599" s="655"/>
      <c r="HVH2599" s="655"/>
      <c r="HVI2599" s="655"/>
      <c r="HVJ2599" s="655"/>
      <c r="HVK2599" s="655"/>
      <c r="HVL2599" s="655"/>
      <c r="HVM2599" s="655"/>
      <c r="HVN2599" s="655"/>
      <c r="HVO2599" s="655"/>
      <c r="HVP2599" s="655"/>
      <c r="HVQ2599" s="655"/>
      <c r="HVR2599" s="655"/>
      <c r="HVS2599" s="655"/>
      <c r="HVT2599" s="655"/>
      <c r="HVU2599" s="655"/>
      <c r="HVV2599" s="655"/>
      <c r="HVW2599" s="655"/>
      <c r="HVX2599" s="655"/>
      <c r="HVY2599" s="655"/>
      <c r="HVZ2599" s="655"/>
      <c r="HWA2599" s="655"/>
      <c r="HWB2599" s="655"/>
      <c r="HWC2599" s="655"/>
      <c r="HWD2599" s="655"/>
      <c r="HWE2599" s="655"/>
      <c r="HWF2599" s="655"/>
      <c r="HWG2599" s="655"/>
      <c r="HWH2599" s="655"/>
      <c r="HWI2599" s="655"/>
      <c r="HWJ2599" s="655"/>
      <c r="HWK2599" s="655"/>
      <c r="HWL2599" s="655"/>
      <c r="HWM2599" s="655"/>
      <c r="HWN2599" s="655"/>
      <c r="HWO2599" s="655"/>
      <c r="HWP2599" s="655"/>
      <c r="HWQ2599" s="655"/>
      <c r="HWR2599" s="655"/>
      <c r="HWS2599" s="655"/>
      <c r="HWT2599" s="655"/>
      <c r="HWU2599" s="655"/>
      <c r="HWV2599" s="655"/>
      <c r="HWW2599" s="655"/>
      <c r="HWX2599" s="655"/>
      <c r="HWY2599" s="655"/>
      <c r="HWZ2599" s="655"/>
      <c r="HXA2599" s="655"/>
      <c r="HXB2599" s="655"/>
      <c r="HXC2599" s="655"/>
      <c r="HXD2599" s="655"/>
      <c r="HXE2599" s="655"/>
      <c r="HXF2599" s="655"/>
      <c r="HXG2599" s="655"/>
      <c r="HXH2599" s="655"/>
      <c r="HXI2599" s="655"/>
      <c r="HXJ2599" s="655"/>
      <c r="HXK2599" s="655"/>
      <c r="HXL2599" s="655"/>
      <c r="HXM2599" s="655"/>
      <c r="HXN2599" s="655"/>
      <c r="HXO2599" s="655"/>
      <c r="HXP2599" s="655"/>
      <c r="HXQ2599" s="655"/>
      <c r="HXR2599" s="655"/>
      <c r="HXS2599" s="655"/>
      <c r="HXT2599" s="655"/>
      <c r="HXU2599" s="655"/>
      <c r="HXV2599" s="655"/>
      <c r="HXW2599" s="655"/>
      <c r="HXX2599" s="655"/>
      <c r="HXY2599" s="655"/>
      <c r="HXZ2599" s="655"/>
      <c r="HYA2599" s="655"/>
      <c r="HYB2599" s="655"/>
      <c r="HYC2599" s="655"/>
      <c r="HYD2599" s="655"/>
      <c r="HYE2599" s="655"/>
      <c r="HYF2599" s="655"/>
      <c r="HYG2599" s="655"/>
      <c r="HYH2599" s="655"/>
      <c r="HYI2599" s="655"/>
      <c r="HYJ2599" s="655"/>
      <c r="HYK2599" s="655"/>
      <c r="HYL2599" s="655"/>
      <c r="HYM2599" s="655"/>
      <c r="HYN2599" s="655"/>
      <c r="HYO2599" s="655"/>
      <c r="HYP2599" s="655"/>
      <c r="HYQ2599" s="655"/>
      <c r="HYR2599" s="655"/>
      <c r="HYS2599" s="655"/>
      <c r="HYT2599" s="655"/>
      <c r="HYU2599" s="655"/>
      <c r="HYV2599" s="655"/>
      <c r="HYW2599" s="655"/>
      <c r="HYX2599" s="655"/>
      <c r="HYY2599" s="655"/>
      <c r="HYZ2599" s="655"/>
      <c r="HZA2599" s="655"/>
      <c r="HZB2599" s="655"/>
      <c r="HZC2599" s="655"/>
      <c r="HZD2599" s="655"/>
      <c r="HZE2599" s="655"/>
      <c r="HZF2599" s="655"/>
      <c r="HZG2599" s="655"/>
      <c r="HZH2599" s="655"/>
      <c r="HZI2599" s="655"/>
      <c r="HZJ2599" s="655"/>
      <c r="HZK2599" s="655"/>
      <c r="HZL2599" s="655"/>
      <c r="HZM2599" s="655"/>
      <c r="HZN2599" s="655"/>
      <c r="HZO2599" s="655"/>
      <c r="HZP2599" s="655"/>
      <c r="HZQ2599" s="655"/>
      <c r="HZR2599" s="655"/>
      <c r="HZS2599" s="655"/>
      <c r="HZT2599" s="655"/>
      <c r="HZU2599" s="655"/>
      <c r="HZV2599" s="655"/>
      <c r="HZW2599" s="655"/>
      <c r="HZX2599" s="655"/>
      <c r="HZY2599" s="655"/>
      <c r="HZZ2599" s="655"/>
      <c r="IAA2599" s="655"/>
      <c r="IAB2599" s="655"/>
      <c r="IAC2599" s="655"/>
      <c r="IAD2599" s="655"/>
      <c r="IAE2599" s="655"/>
      <c r="IAF2599" s="655"/>
      <c r="IAG2599" s="655"/>
      <c r="IAH2599" s="655"/>
      <c r="IAI2599" s="655"/>
      <c r="IAJ2599" s="655"/>
      <c r="IAK2599" s="655"/>
      <c r="IAL2599" s="655"/>
      <c r="IAM2599" s="655"/>
      <c r="IAN2599" s="655"/>
      <c r="IAO2599" s="655"/>
      <c r="IAP2599" s="655"/>
      <c r="IAQ2599" s="655"/>
      <c r="IAR2599" s="655"/>
      <c r="IAS2599" s="655"/>
      <c r="IAT2599" s="655"/>
      <c r="IAU2599" s="655"/>
      <c r="IAV2599" s="655"/>
      <c r="IAW2599" s="655"/>
      <c r="IAX2599" s="655"/>
      <c r="IAY2599" s="655"/>
      <c r="IAZ2599" s="655"/>
      <c r="IBA2599" s="655"/>
      <c r="IBB2599" s="655"/>
      <c r="IBC2599" s="655"/>
      <c r="IBD2599" s="655"/>
      <c r="IBE2599" s="655"/>
      <c r="IBF2599" s="655"/>
      <c r="IBG2599" s="655"/>
      <c r="IBH2599" s="655"/>
      <c r="IBI2599" s="655"/>
      <c r="IBJ2599" s="655"/>
      <c r="IBK2599" s="655"/>
      <c r="IBL2599" s="655"/>
      <c r="IBM2599" s="655"/>
      <c r="IBN2599" s="655"/>
      <c r="IBO2599" s="655"/>
      <c r="IBP2599" s="655"/>
      <c r="IBQ2599" s="655"/>
      <c r="IBR2599" s="655"/>
      <c r="IBS2599" s="655"/>
      <c r="IBT2599" s="655"/>
      <c r="IBU2599" s="655"/>
      <c r="IBV2599" s="655"/>
      <c r="IBW2599" s="655"/>
      <c r="IBX2599" s="655"/>
      <c r="IBY2599" s="655"/>
      <c r="IBZ2599" s="655"/>
      <c r="ICA2599" s="655"/>
      <c r="ICB2599" s="655"/>
      <c r="ICC2599" s="655"/>
      <c r="ICD2599" s="655"/>
      <c r="ICE2599" s="655"/>
      <c r="ICF2599" s="655"/>
      <c r="ICG2599" s="655"/>
      <c r="ICH2599" s="655"/>
      <c r="ICI2599" s="655"/>
      <c r="ICJ2599" s="655"/>
      <c r="ICK2599" s="655"/>
      <c r="ICL2599" s="655"/>
      <c r="ICM2599" s="655"/>
      <c r="ICN2599" s="655"/>
      <c r="ICO2599" s="655"/>
      <c r="ICP2599" s="655"/>
      <c r="ICQ2599" s="655"/>
      <c r="ICR2599" s="655"/>
      <c r="ICS2599" s="655"/>
      <c r="ICT2599" s="655"/>
      <c r="ICU2599" s="655"/>
      <c r="ICV2599" s="655"/>
      <c r="ICW2599" s="655"/>
      <c r="ICX2599" s="655"/>
      <c r="ICY2599" s="655"/>
      <c r="ICZ2599" s="655"/>
      <c r="IDA2599" s="655"/>
      <c r="IDB2599" s="655"/>
      <c r="IDC2599" s="655"/>
      <c r="IDD2599" s="655"/>
      <c r="IDE2599" s="655"/>
      <c r="IDF2599" s="655"/>
      <c r="IDG2599" s="655"/>
      <c r="IDH2599" s="655"/>
      <c r="IDI2599" s="655"/>
      <c r="IDJ2599" s="655"/>
      <c r="IDK2599" s="655"/>
      <c r="IDL2599" s="655"/>
      <c r="IDM2599" s="655"/>
      <c r="IDN2599" s="655"/>
      <c r="IDO2599" s="655"/>
      <c r="IDP2599" s="655"/>
      <c r="IDQ2599" s="655"/>
      <c r="IDR2599" s="655"/>
      <c r="IDS2599" s="655"/>
      <c r="IDT2599" s="655"/>
      <c r="IDU2599" s="655"/>
      <c r="IDV2599" s="655"/>
      <c r="IDW2599" s="655"/>
      <c r="IDX2599" s="655"/>
      <c r="IDY2599" s="655"/>
      <c r="IDZ2599" s="655"/>
      <c r="IEA2599" s="655"/>
      <c r="IEB2599" s="655"/>
      <c r="IEC2599" s="655"/>
      <c r="IED2599" s="655"/>
      <c r="IEE2599" s="655"/>
      <c r="IEF2599" s="655"/>
      <c r="IEG2599" s="655"/>
      <c r="IEH2599" s="655"/>
      <c r="IEI2599" s="655"/>
      <c r="IEJ2599" s="655"/>
      <c r="IEK2599" s="655"/>
      <c r="IEL2599" s="655"/>
      <c r="IEM2599" s="655"/>
      <c r="IEN2599" s="655"/>
      <c r="IEO2599" s="655"/>
      <c r="IEP2599" s="655"/>
      <c r="IEQ2599" s="655"/>
      <c r="IER2599" s="655"/>
      <c r="IES2599" s="655"/>
      <c r="IET2599" s="655"/>
      <c r="IEU2599" s="655"/>
      <c r="IEV2599" s="655"/>
      <c r="IEW2599" s="655"/>
      <c r="IEX2599" s="655"/>
      <c r="IEY2599" s="655"/>
      <c r="IEZ2599" s="655"/>
      <c r="IFA2599" s="655"/>
      <c r="IFB2599" s="655"/>
      <c r="IFC2599" s="655"/>
      <c r="IFD2599" s="655"/>
      <c r="IFE2599" s="655"/>
      <c r="IFF2599" s="655"/>
      <c r="IFG2599" s="655"/>
      <c r="IFH2599" s="655"/>
      <c r="IFI2599" s="655"/>
      <c r="IFJ2599" s="655"/>
      <c r="IFK2599" s="655"/>
      <c r="IFL2599" s="655"/>
      <c r="IFM2599" s="655"/>
      <c r="IFN2599" s="655"/>
      <c r="IFO2599" s="655"/>
      <c r="IFP2599" s="655"/>
      <c r="IFQ2599" s="655"/>
      <c r="IFR2599" s="655"/>
      <c r="IFS2599" s="655"/>
      <c r="IFT2599" s="655"/>
      <c r="IFU2599" s="655"/>
      <c r="IFV2599" s="655"/>
      <c r="IFW2599" s="655"/>
      <c r="IFX2599" s="655"/>
      <c r="IFY2599" s="655"/>
      <c r="IFZ2599" s="655"/>
      <c r="IGA2599" s="655"/>
      <c r="IGB2599" s="655"/>
      <c r="IGC2599" s="655"/>
      <c r="IGD2599" s="655"/>
      <c r="IGE2599" s="655"/>
      <c r="IGF2599" s="655"/>
      <c r="IGG2599" s="655"/>
      <c r="IGH2599" s="655"/>
      <c r="IGI2599" s="655"/>
      <c r="IGJ2599" s="655"/>
      <c r="IGK2599" s="655"/>
      <c r="IGL2599" s="655"/>
      <c r="IGM2599" s="655"/>
      <c r="IGN2599" s="655"/>
      <c r="IGO2599" s="655"/>
      <c r="IGP2599" s="655"/>
      <c r="IGQ2599" s="655"/>
      <c r="IGR2599" s="655"/>
      <c r="IGS2599" s="655"/>
      <c r="IGT2599" s="655"/>
      <c r="IGU2599" s="655"/>
      <c r="IGV2599" s="655"/>
      <c r="IGW2599" s="655"/>
      <c r="IGX2599" s="655"/>
      <c r="IGY2599" s="655"/>
      <c r="IGZ2599" s="655"/>
      <c r="IHA2599" s="655"/>
      <c r="IHB2599" s="655"/>
      <c r="IHC2599" s="655"/>
      <c r="IHD2599" s="655"/>
      <c r="IHE2599" s="655"/>
      <c r="IHF2599" s="655"/>
      <c r="IHG2599" s="655"/>
      <c r="IHH2599" s="655"/>
      <c r="IHI2599" s="655"/>
      <c r="IHJ2599" s="655"/>
      <c r="IHK2599" s="655"/>
      <c r="IHL2599" s="655"/>
      <c r="IHM2599" s="655"/>
      <c r="IHN2599" s="655"/>
      <c r="IHO2599" s="655"/>
      <c r="IHP2599" s="655"/>
      <c r="IHQ2599" s="655"/>
      <c r="IHR2599" s="655"/>
      <c r="IHS2599" s="655"/>
      <c r="IHT2599" s="655"/>
      <c r="IHU2599" s="655"/>
      <c r="IHV2599" s="655"/>
      <c r="IHW2599" s="655"/>
      <c r="IHX2599" s="655"/>
      <c r="IHY2599" s="655"/>
      <c r="IHZ2599" s="655"/>
      <c r="IIA2599" s="655"/>
      <c r="IIB2599" s="655"/>
      <c r="IIC2599" s="655"/>
      <c r="IID2599" s="655"/>
      <c r="IIE2599" s="655"/>
      <c r="IIF2599" s="655"/>
      <c r="IIG2599" s="655"/>
      <c r="IIH2599" s="655"/>
      <c r="III2599" s="655"/>
      <c r="IIJ2599" s="655"/>
      <c r="IIK2599" s="655"/>
      <c r="IIL2599" s="655"/>
      <c r="IIM2599" s="655"/>
      <c r="IIN2599" s="655"/>
      <c r="IIO2599" s="655"/>
      <c r="IIP2599" s="655"/>
      <c r="IIQ2599" s="655"/>
      <c r="IIR2599" s="655"/>
      <c r="IIS2599" s="655"/>
      <c r="IIT2599" s="655"/>
      <c r="IIU2599" s="655"/>
      <c r="IIV2599" s="655"/>
      <c r="IIW2599" s="655"/>
      <c r="IIX2599" s="655"/>
      <c r="IIY2599" s="655"/>
      <c r="IIZ2599" s="655"/>
      <c r="IJA2599" s="655"/>
      <c r="IJB2599" s="655"/>
      <c r="IJC2599" s="655"/>
      <c r="IJD2599" s="655"/>
      <c r="IJE2599" s="655"/>
      <c r="IJF2599" s="655"/>
      <c r="IJG2599" s="655"/>
      <c r="IJH2599" s="655"/>
      <c r="IJI2599" s="655"/>
      <c r="IJJ2599" s="655"/>
      <c r="IJK2599" s="655"/>
      <c r="IJL2599" s="655"/>
      <c r="IJM2599" s="655"/>
      <c r="IJN2599" s="655"/>
      <c r="IJO2599" s="655"/>
      <c r="IJP2599" s="655"/>
      <c r="IJQ2599" s="655"/>
      <c r="IJR2599" s="655"/>
      <c r="IJS2599" s="655"/>
      <c r="IJT2599" s="655"/>
      <c r="IJU2599" s="655"/>
      <c r="IJV2599" s="655"/>
      <c r="IJW2599" s="655"/>
      <c r="IJX2599" s="655"/>
      <c r="IJY2599" s="655"/>
      <c r="IJZ2599" s="655"/>
      <c r="IKA2599" s="655"/>
      <c r="IKB2599" s="655"/>
      <c r="IKC2599" s="655"/>
      <c r="IKD2599" s="655"/>
      <c r="IKE2599" s="655"/>
      <c r="IKF2599" s="655"/>
      <c r="IKG2599" s="655"/>
      <c r="IKH2599" s="655"/>
      <c r="IKI2599" s="655"/>
      <c r="IKJ2599" s="655"/>
      <c r="IKK2599" s="655"/>
      <c r="IKL2599" s="655"/>
      <c r="IKM2599" s="655"/>
      <c r="IKN2599" s="655"/>
      <c r="IKO2599" s="655"/>
      <c r="IKP2599" s="655"/>
      <c r="IKQ2599" s="655"/>
      <c r="IKR2599" s="655"/>
      <c r="IKS2599" s="655"/>
      <c r="IKT2599" s="655"/>
      <c r="IKU2599" s="655"/>
      <c r="IKV2599" s="655"/>
      <c r="IKW2599" s="655"/>
      <c r="IKX2599" s="655"/>
      <c r="IKY2599" s="655"/>
      <c r="IKZ2599" s="655"/>
      <c r="ILA2599" s="655"/>
      <c r="ILB2599" s="655"/>
      <c r="ILC2599" s="655"/>
      <c r="ILD2599" s="655"/>
      <c r="ILE2599" s="655"/>
      <c r="ILF2599" s="655"/>
      <c r="ILG2599" s="655"/>
      <c r="ILH2599" s="655"/>
      <c r="ILI2599" s="655"/>
      <c r="ILJ2599" s="655"/>
      <c r="ILK2599" s="655"/>
      <c r="ILL2599" s="655"/>
      <c r="ILM2599" s="655"/>
      <c r="ILN2599" s="655"/>
      <c r="ILO2599" s="655"/>
      <c r="ILP2599" s="655"/>
      <c r="ILQ2599" s="655"/>
      <c r="ILR2599" s="655"/>
      <c r="ILS2599" s="655"/>
      <c r="ILT2599" s="655"/>
      <c r="ILU2599" s="655"/>
      <c r="ILV2599" s="655"/>
      <c r="ILW2599" s="655"/>
      <c r="ILX2599" s="655"/>
      <c r="ILY2599" s="655"/>
      <c r="ILZ2599" s="655"/>
      <c r="IMA2599" s="655"/>
      <c r="IMB2599" s="655"/>
      <c r="IMC2599" s="655"/>
      <c r="IMD2599" s="655"/>
      <c r="IME2599" s="655"/>
      <c r="IMF2599" s="655"/>
      <c r="IMG2599" s="655"/>
      <c r="IMH2599" s="655"/>
      <c r="IMI2599" s="655"/>
      <c r="IMJ2599" s="655"/>
      <c r="IMK2599" s="655"/>
      <c r="IML2599" s="655"/>
      <c r="IMM2599" s="655"/>
      <c r="IMN2599" s="655"/>
      <c r="IMO2599" s="655"/>
      <c r="IMP2599" s="655"/>
      <c r="IMQ2599" s="655"/>
      <c r="IMR2599" s="655"/>
      <c r="IMS2599" s="655"/>
      <c r="IMT2599" s="655"/>
      <c r="IMU2599" s="655"/>
      <c r="IMV2599" s="655"/>
      <c r="IMW2599" s="655"/>
      <c r="IMX2599" s="655"/>
      <c r="IMY2599" s="655"/>
      <c r="IMZ2599" s="655"/>
      <c r="INA2599" s="655"/>
      <c r="INB2599" s="655"/>
      <c r="INC2599" s="655"/>
      <c r="IND2599" s="655"/>
      <c r="INE2599" s="655"/>
      <c r="INF2599" s="655"/>
      <c r="ING2599" s="655"/>
      <c r="INH2599" s="655"/>
      <c r="INI2599" s="655"/>
      <c r="INJ2599" s="655"/>
      <c r="INK2599" s="655"/>
      <c r="INL2599" s="655"/>
      <c r="INM2599" s="655"/>
      <c r="INN2599" s="655"/>
      <c r="INO2599" s="655"/>
      <c r="INP2599" s="655"/>
      <c r="INQ2599" s="655"/>
      <c r="INR2599" s="655"/>
      <c r="INS2599" s="655"/>
      <c r="INT2599" s="655"/>
      <c r="INU2599" s="655"/>
      <c r="INV2599" s="655"/>
      <c r="INW2599" s="655"/>
      <c r="INX2599" s="655"/>
      <c r="INY2599" s="655"/>
      <c r="INZ2599" s="655"/>
      <c r="IOA2599" s="655"/>
      <c r="IOB2599" s="655"/>
      <c r="IOC2599" s="655"/>
      <c r="IOD2599" s="655"/>
      <c r="IOE2599" s="655"/>
      <c r="IOF2599" s="655"/>
      <c r="IOG2599" s="655"/>
      <c r="IOH2599" s="655"/>
      <c r="IOI2599" s="655"/>
      <c r="IOJ2599" s="655"/>
      <c r="IOK2599" s="655"/>
      <c r="IOL2599" s="655"/>
      <c r="IOM2599" s="655"/>
      <c r="ION2599" s="655"/>
      <c r="IOO2599" s="655"/>
      <c r="IOP2599" s="655"/>
      <c r="IOQ2599" s="655"/>
      <c r="IOR2599" s="655"/>
      <c r="IOS2599" s="655"/>
      <c r="IOT2599" s="655"/>
      <c r="IOU2599" s="655"/>
      <c r="IOV2599" s="655"/>
      <c r="IOW2599" s="655"/>
      <c r="IOX2599" s="655"/>
      <c r="IOY2599" s="655"/>
      <c r="IOZ2599" s="655"/>
      <c r="IPA2599" s="655"/>
      <c r="IPB2599" s="655"/>
      <c r="IPC2599" s="655"/>
      <c r="IPD2599" s="655"/>
      <c r="IPE2599" s="655"/>
      <c r="IPF2599" s="655"/>
      <c r="IPG2599" s="655"/>
      <c r="IPH2599" s="655"/>
      <c r="IPI2599" s="655"/>
      <c r="IPJ2599" s="655"/>
      <c r="IPK2599" s="655"/>
      <c r="IPL2599" s="655"/>
      <c r="IPM2599" s="655"/>
      <c r="IPN2599" s="655"/>
      <c r="IPO2599" s="655"/>
      <c r="IPP2599" s="655"/>
      <c r="IPQ2599" s="655"/>
      <c r="IPR2599" s="655"/>
      <c r="IPS2599" s="655"/>
      <c r="IPT2599" s="655"/>
      <c r="IPU2599" s="655"/>
      <c r="IPV2599" s="655"/>
      <c r="IPW2599" s="655"/>
      <c r="IPX2599" s="655"/>
      <c r="IPY2599" s="655"/>
      <c r="IPZ2599" s="655"/>
      <c r="IQA2599" s="655"/>
      <c r="IQB2599" s="655"/>
      <c r="IQC2599" s="655"/>
      <c r="IQD2599" s="655"/>
      <c r="IQE2599" s="655"/>
      <c r="IQF2599" s="655"/>
      <c r="IQG2599" s="655"/>
      <c r="IQH2599" s="655"/>
      <c r="IQI2599" s="655"/>
      <c r="IQJ2599" s="655"/>
      <c r="IQK2599" s="655"/>
      <c r="IQL2599" s="655"/>
      <c r="IQM2599" s="655"/>
      <c r="IQN2599" s="655"/>
      <c r="IQO2599" s="655"/>
      <c r="IQP2599" s="655"/>
      <c r="IQQ2599" s="655"/>
      <c r="IQR2599" s="655"/>
      <c r="IQS2599" s="655"/>
      <c r="IQT2599" s="655"/>
      <c r="IQU2599" s="655"/>
      <c r="IQV2599" s="655"/>
      <c r="IQW2599" s="655"/>
      <c r="IQX2599" s="655"/>
      <c r="IQY2599" s="655"/>
      <c r="IQZ2599" s="655"/>
      <c r="IRA2599" s="655"/>
      <c r="IRB2599" s="655"/>
      <c r="IRC2599" s="655"/>
      <c r="IRD2599" s="655"/>
      <c r="IRE2599" s="655"/>
      <c r="IRF2599" s="655"/>
      <c r="IRG2599" s="655"/>
      <c r="IRH2599" s="655"/>
      <c r="IRI2599" s="655"/>
      <c r="IRJ2599" s="655"/>
      <c r="IRK2599" s="655"/>
      <c r="IRL2599" s="655"/>
      <c r="IRM2599" s="655"/>
      <c r="IRN2599" s="655"/>
      <c r="IRO2599" s="655"/>
      <c r="IRP2599" s="655"/>
      <c r="IRQ2599" s="655"/>
      <c r="IRR2599" s="655"/>
      <c r="IRS2599" s="655"/>
      <c r="IRT2599" s="655"/>
      <c r="IRU2599" s="655"/>
      <c r="IRV2599" s="655"/>
      <c r="IRW2599" s="655"/>
      <c r="IRX2599" s="655"/>
      <c r="IRY2599" s="655"/>
      <c r="IRZ2599" s="655"/>
      <c r="ISA2599" s="655"/>
      <c r="ISB2599" s="655"/>
      <c r="ISC2599" s="655"/>
      <c r="ISD2599" s="655"/>
      <c r="ISE2599" s="655"/>
      <c r="ISF2599" s="655"/>
      <c r="ISG2599" s="655"/>
      <c r="ISH2599" s="655"/>
      <c r="ISI2599" s="655"/>
      <c r="ISJ2599" s="655"/>
      <c r="ISK2599" s="655"/>
      <c r="ISL2599" s="655"/>
      <c r="ISM2599" s="655"/>
      <c r="ISN2599" s="655"/>
      <c r="ISO2599" s="655"/>
      <c r="ISP2599" s="655"/>
      <c r="ISQ2599" s="655"/>
      <c r="ISR2599" s="655"/>
      <c r="ISS2599" s="655"/>
      <c r="IST2599" s="655"/>
      <c r="ISU2599" s="655"/>
      <c r="ISV2599" s="655"/>
      <c r="ISW2599" s="655"/>
      <c r="ISX2599" s="655"/>
      <c r="ISY2599" s="655"/>
      <c r="ISZ2599" s="655"/>
      <c r="ITA2599" s="655"/>
      <c r="ITB2599" s="655"/>
      <c r="ITC2599" s="655"/>
      <c r="ITD2599" s="655"/>
      <c r="ITE2599" s="655"/>
      <c r="ITF2599" s="655"/>
      <c r="ITG2599" s="655"/>
      <c r="ITH2599" s="655"/>
      <c r="ITI2599" s="655"/>
      <c r="ITJ2599" s="655"/>
      <c r="ITK2599" s="655"/>
      <c r="ITL2599" s="655"/>
      <c r="ITM2599" s="655"/>
      <c r="ITN2599" s="655"/>
      <c r="ITO2599" s="655"/>
      <c r="ITP2599" s="655"/>
      <c r="ITQ2599" s="655"/>
      <c r="ITR2599" s="655"/>
      <c r="ITS2599" s="655"/>
      <c r="ITT2599" s="655"/>
      <c r="ITU2599" s="655"/>
      <c r="ITV2599" s="655"/>
      <c r="ITW2599" s="655"/>
      <c r="ITX2599" s="655"/>
      <c r="ITY2599" s="655"/>
      <c r="ITZ2599" s="655"/>
      <c r="IUA2599" s="655"/>
      <c r="IUB2599" s="655"/>
      <c r="IUC2599" s="655"/>
      <c r="IUD2599" s="655"/>
      <c r="IUE2599" s="655"/>
      <c r="IUF2599" s="655"/>
      <c r="IUG2599" s="655"/>
      <c r="IUH2599" s="655"/>
      <c r="IUI2599" s="655"/>
      <c r="IUJ2599" s="655"/>
      <c r="IUK2599" s="655"/>
      <c r="IUL2599" s="655"/>
      <c r="IUM2599" s="655"/>
      <c r="IUN2599" s="655"/>
      <c r="IUO2599" s="655"/>
      <c r="IUP2599" s="655"/>
      <c r="IUQ2599" s="655"/>
      <c r="IUR2599" s="655"/>
      <c r="IUS2599" s="655"/>
      <c r="IUT2599" s="655"/>
      <c r="IUU2599" s="655"/>
      <c r="IUV2599" s="655"/>
      <c r="IUW2599" s="655"/>
      <c r="IUX2599" s="655"/>
      <c r="IUY2599" s="655"/>
      <c r="IUZ2599" s="655"/>
      <c r="IVA2599" s="655"/>
      <c r="IVB2599" s="655"/>
      <c r="IVC2599" s="655"/>
      <c r="IVD2599" s="655"/>
      <c r="IVE2599" s="655"/>
      <c r="IVF2599" s="655"/>
      <c r="IVG2599" s="655"/>
      <c r="IVH2599" s="655"/>
      <c r="IVI2599" s="655"/>
      <c r="IVJ2599" s="655"/>
      <c r="IVK2599" s="655"/>
      <c r="IVL2599" s="655"/>
      <c r="IVM2599" s="655"/>
      <c r="IVN2599" s="655"/>
      <c r="IVO2599" s="655"/>
      <c r="IVP2599" s="655"/>
      <c r="IVQ2599" s="655"/>
      <c r="IVR2599" s="655"/>
      <c r="IVS2599" s="655"/>
      <c r="IVT2599" s="655"/>
      <c r="IVU2599" s="655"/>
      <c r="IVV2599" s="655"/>
      <c r="IVW2599" s="655"/>
      <c r="IVX2599" s="655"/>
      <c r="IVY2599" s="655"/>
      <c r="IVZ2599" s="655"/>
      <c r="IWA2599" s="655"/>
      <c r="IWB2599" s="655"/>
      <c r="IWC2599" s="655"/>
      <c r="IWD2599" s="655"/>
      <c r="IWE2599" s="655"/>
      <c r="IWF2599" s="655"/>
      <c r="IWG2599" s="655"/>
      <c r="IWH2599" s="655"/>
      <c r="IWI2599" s="655"/>
      <c r="IWJ2599" s="655"/>
      <c r="IWK2599" s="655"/>
      <c r="IWL2599" s="655"/>
      <c r="IWM2599" s="655"/>
      <c r="IWN2599" s="655"/>
      <c r="IWO2599" s="655"/>
      <c r="IWP2599" s="655"/>
      <c r="IWQ2599" s="655"/>
      <c r="IWR2599" s="655"/>
      <c r="IWS2599" s="655"/>
      <c r="IWT2599" s="655"/>
      <c r="IWU2599" s="655"/>
      <c r="IWV2599" s="655"/>
      <c r="IWW2599" s="655"/>
      <c r="IWX2599" s="655"/>
      <c r="IWY2599" s="655"/>
      <c r="IWZ2599" s="655"/>
      <c r="IXA2599" s="655"/>
      <c r="IXB2599" s="655"/>
      <c r="IXC2599" s="655"/>
      <c r="IXD2599" s="655"/>
      <c r="IXE2599" s="655"/>
      <c r="IXF2599" s="655"/>
      <c r="IXG2599" s="655"/>
      <c r="IXH2599" s="655"/>
      <c r="IXI2599" s="655"/>
      <c r="IXJ2599" s="655"/>
      <c r="IXK2599" s="655"/>
      <c r="IXL2599" s="655"/>
      <c r="IXM2599" s="655"/>
      <c r="IXN2599" s="655"/>
      <c r="IXO2599" s="655"/>
      <c r="IXP2599" s="655"/>
      <c r="IXQ2599" s="655"/>
      <c r="IXR2599" s="655"/>
      <c r="IXS2599" s="655"/>
      <c r="IXT2599" s="655"/>
      <c r="IXU2599" s="655"/>
      <c r="IXV2599" s="655"/>
      <c r="IXW2599" s="655"/>
      <c r="IXX2599" s="655"/>
      <c r="IXY2599" s="655"/>
      <c r="IXZ2599" s="655"/>
      <c r="IYA2599" s="655"/>
      <c r="IYB2599" s="655"/>
      <c r="IYC2599" s="655"/>
      <c r="IYD2599" s="655"/>
      <c r="IYE2599" s="655"/>
      <c r="IYF2599" s="655"/>
      <c r="IYG2599" s="655"/>
      <c r="IYH2599" s="655"/>
      <c r="IYI2599" s="655"/>
      <c r="IYJ2599" s="655"/>
      <c r="IYK2599" s="655"/>
      <c r="IYL2599" s="655"/>
      <c r="IYM2599" s="655"/>
      <c r="IYN2599" s="655"/>
      <c r="IYO2599" s="655"/>
      <c r="IYP2599" s="655"/>
      <c r="IYQ2599" s="655"/>
      <c r="IYR2599" s="655"/>
      <c r="IYS2599" s="655"/>
      <c r="IYT2599" s="655"/>
      <c r="IYU2599" s="655"/>
      <c r="IYV2599" s="655"/>
      <c r="IYW2599" s="655"/>
      <c r="IYX2599" s="655"/>
      <c r="IYY2599" s="655"/>
      <c r="IYZ2599" s="655"/>
      <c r="IZA2599" s="655"/>
      <c r="IZB2599" s="655"/>
      <c r="IZC2599" s="655"/>
      <c r="IZD2599" s="655"/>
      <c r="IZE2599" s="655"/>
      <c r="IZF2599" s="655"/>
      <c r="IZG2599" s="655"/>
      <c r="IZH2599" s="655"/>
      <c r="IZI2599" s="655"/>
      <c r="IZJ2599" s="655"/>
      <c r="IZK2599" s="655"/>
      <c r="IZL2599" s="655"/>
      <c r="IZM2599" s="655"/>
      <c r="IZN2599" s="655"/>
      <c r="IZO2599" s="655"/>
      <c r="IZP2599" s="655"/>
      <c r="IZQ2599" s="655"/>
      <c r="IZR2599" s="655"/>
      <c r="IZS2599" s="655"/>
      <c r="IZT2599" s="655"/>
      <c r="IZU2599" s="655"/>
      <c r="IZV2599" s="655"/>
      <c r="IZW2599" s="655"/>
      <c r="IZX2599" s="655"/>
      <c r="IZY2599" s="655"/>
      <c r="IZZ2599" s="655"/>
      <c r="JAA2599" s="655"/>
      <c r="JAB2599" s="655"/>
      <c r="JAC2599" s="655"/>
      <c r="JAD2599" s="655"/>
      <c r="JAE2599" s="655"/>
      <c r="JAF2599" s="655"/>
      <c r="JAG2599" s="655"/>
      <c r="JAH2599" s="655"/>
      <c r="JAI2599" s="655"/>
      <c r="JAJ2599" s="655"/>
      <c r="JAK2599" s="655"/>
      <c r="JAL2599" s="655"/>
      <c r="JAM2599" s="655"/>
      <c r="JAN2599" s="655"/>
      <c r="JAO2599" s="655"/>
      <c r="JAP2599" s="655"/>
      <c r="JAQ2599" s="655"/>
      <c r="JAR2599" s="655"/>
      <c r="JAS2599" s="655"/>
      <c r="JAT2599" s="655"/>
      <c r="JAU2599" s="655"/>
      <c r="JAV2599" s="655"/>
      <c r="JAW2599" s="655"/>
      <c r="JAX2599" s="655"/>
      <c r="JAY2599" s="655"/>
      <c r="JAZ2599" s="655"/>
      <c r="JBA2599" s="655"/>
      <c r="JBB2599" s="655"/>
      <c r="JBC2599" s="655"/>
      <c r="JBD2599" s="655"/>
      <c r="JBE2599" s="655"/>
      <c r="JBF2599" s="655"/>
      <c r="JBG2599" s="655"/>
      <c r="JBH2599" s="655"/>
      <c r="JBI2599" s="655"/>
      <c r="JBJ2599" s="655"/>
      <c r="JBK2599" s="655"/>
      <c r="JBL2599" s="655"/>
      <c r="JBM2599" s="655"/>
      <c r="JBN2599" s="655"/>
      <c r="JBO2599" s="655"/>
      <c r="JBP2599" s="655"/>
      <c r="JBQ2599" s="655"/>
      <c r="JBR2599" s="655"/>
      <c r="JBS2599" s="655"/>
      <c r="JBT2599" s="655"/>
      <c r="JBU2599" s="655"/>
      <c r="JBV2599" s="655"/>
      <c r="JBW2599" s="655"/>
      <c r="JBX2599" s="655"/>
      <c r="JBY2599" s="655"/>
      <c r="JBZ2599" s="655"/>
      <c r="JCA2599" s="655"/>
      <c r="JCB2599" s="655"/>
      <c r="JCC2599" s="655"/>
      <c r="JCD2599" s="655"/>
      <c r="JCE2599" s="655"/>
      <c r="JCF2599" s="655"/>
      <c r="JCG2599" s="655"/>
      <c r="JCH2599" s="655"/>
      <c r="JCI2599" s="655"/>
      <c r="JCJ2599" s="655"/>
      <c r="JCK2599" s="655"/>
      <c r="JCL2599" s="655"/>
      <c r="JCM2599" s="655"/>
      <c r="JCN2599" s="655"/>
      <c r="JCO2599" s="655"/>
      <c r="JCP2599" s="655"/>
      <c r="JCQ2599" s="655"/>
      <c r="JCR2599" s="655"/>
      <c r="JCS2599" s="655"/>
      <c r="JCT2599" s="655"/>
      <c r="JCU2599" s="655"/>
      <c r="JCV2599" s="655"/>
      <c r="JCW2599" s="655"/>
      <c r="JCX2599" s="655"/>
      <c r="JCY2599" s="655"/>
      <c r="JCZ2599" s="655"/>
      <c r="JDA2599" s="655"/>
      <c r="JDB2599" s="655"/>
      <c r="JDC2599" s="655"/>
      <c r="JDD2599" s="655"/>
      <c r="JDE2599" s="655"/>
      <c r="JDF2599" s="655"/>
      <c r="JDG2599" s="655"/>
      <c r="JDH2599" s="655"/>
      <c r="JDI2599" s="655"/>
      <c r="JDJ2599" s="655"/>
      <c r="JDK2599" s="655"/>
      <c r="JDL2599" s="655"/>
      <c r="JDM2599" s="655"/>
      <c r="JDN2599" s="655"/>
      <c r="JDO2599" s="655"/>
      <c r="JDP2599" s="655"/>
      <c r="JDQ2599" s="655"/>
      <c r="JDR2599" s="655"/>
      <c r="JDS2599" s="655"/>
      <c r="JDT2599" s="655"/>
      <c r="JDU2599" s="655"/>
      <c r="JDV2599" s="655"/>
      <c r="JDW2599" s="655"/>
      <c r="JDX2599" s="655"/>
      <c r="JDY2599" s="655"/>
      <c r="JDZ2599" s="655"/>
      <c r="JEA2599" s="655"/>
      <c r="JEB2599" s="655"/>
      <c r="JEC2599" s="655"/>
      <c r="JED2599" s="655"/>
      <c r="JEE2599" s="655"/>
      <c r="JEF2599" s="655"/>
      <c r="JEG2599" s="655"/>
      <c r="JEH2599" s="655"/>
      <c r="JEI2599" s="655"/>
      <c r="JEJ2599" s="655"/>
      <c r="JEK2599" s="655"/>
      <c r="JEL2599" s="655"/>
      <c r="JEM2599" s="655"/>
      <c r="JEN2599" s="655"/>
      <c r="JEO2599" s="655"/>
      <c r="JEP2599" s="655"/>
      <c r="JEQ2599" s="655"/>
      <c r="JER2599" s="655"/>
      <c r="JES2599" s="655"/>
      <c r="JET2599" s="655"/>
      <c r="JEU2599" s="655"/>
      <c r="JEV2599" s="655"/>
      <c r="JEW2599" s="655"/>
      <c r="JEX2599" s="655"/>
      <c r="JEY2599" s="655"/>
      <c r="JEZ2599" s="655"/>
      <c r="JFA2599" s="655"/>
      <c r="JFB2599" s="655"/>
      <c r="JFC2599" s="655"/>
      <c r="JFD2599" s="655"/>
      <c r="JFE2599" s="655"/>
      <c r="JFF2599" s="655"/>
      <c r="JFG2599" s="655"/>
      <c r="JFH2599" s="655"/>
      <c r="JFI2599" s="655"/>
      <c r="JFJ2599" s="655"/>
      <c r="JFK2599" s="655"/>
      <c r="JFL2599" s="655"/>
      <c r="JFM2599" s="655"/>
      <c r="JFN2599" s="655"/>
      <c r="JFO2599" s="655"/>
      <c r="JFP2599" s="655"/>
      <c r="JFQ2599" s="655"/>
      <c r="JFR2599" s="655"/>
      <c r="JFS2599" s="655"/>
      <c r="JFT2599" s="655"/>
      <c r="JFU2599" s="655"/>
      <c r="JFV2599" s="655"/>
      <c r="JFW2599" s="655"/>
      <c r="JFX2599" s="655"/>
      <c r="JFY2599" s="655"/>
      <c r="JFZ2599" s="655"/>
      <c r="JGA2599" s="655"/>
      <c r="JGB2599" s="655"/>
      <c r="JGC2599" s="655"/>
      <c r="JGD2599" s="655"/>
      <c r="JGE2599" s="655"/>
      <c r="JGF2599" s="655"/>
      <c r="JGG2599" s="655"/>
      <c r="JGH2599" s="655"/>
      <c r="JGI2599" s="655"/>
      <c r="JGJ2599" s="655"/>
      <c r="JGK2599" s="655"/>
      <c r="JGL2599" s="655"/>
      <c r="JGM2599" s="655"/>
      <c r="JGN2599" s="655"/>
      <c r="JGO2599" s="655"/>
      <c r="JGP2599" s="655"/>
      <c r="JGQ2599" s="655"/>
      <c r="JGR2599" s="655"/>
      <c r="JGS2599" s="655"/>
      <c r="JGT2599" s="655"/>
      <c r="JGU2599" s="655"/>
      <c r="JGV2599" s="655"/>
      <c r="JGW2599" s="655"/>
      <c r="JGX2599" s="655"/>
      <c r="JGY2599" s="655"/>
      <c r="JGZ2599" s="655"/>
      <c r="JHA2599" s="655"/>
      <c r="JHB2599" s="655"/>
      <c r="JHC2599" s="655"/>
      <c r="JHD2599" s="655"/>
      <c r="JHE2599" s="655"/>
      <c r="JHF2599" s="655"/>
      <c r="JHG2599" s="655"/>
      <c r="JHH2599" s="655"/>
      <c r="JHI2599" s="655"/>
      <c r="JHJ2599" s="655"/>
      <c r="JHK2599" s="655"/>
      <c r="JHL2599" s="655"/>
      <c r="JHM2599" s="655"/>
      <c r="JHN2599" s="655"/>
      <c r="JHO2599" s="655"/>
      <c r="JHP2599" s="655"/>
      <c r="JHQ2599" s="655"/>
      <c r="JHR2599" s="655"/>
      <c r="JHS2599" s="655"/>
      <c r="JHT2599" s="655"/>
      <c r="JHU2599" s="655"/>
      <c r="JHV2599" s="655"/>
      <c r="JHW2599" s="655"/>
      <c r="JHX2599" s="655"/>
      <c r="JHY2599" s="655"/>
      <c r="JHZ2599" s="655"/>
      <c r="JIA2599" s="655"/>
      <c r="JIB2599" s="655"/>
      <c r="JIC2599" s="655"/>
      <c r="JID2599" s="655"/>
      <c r="JIE2599" s="655"/>
      <c r="JIF2599" s="655"/>
      <c r="JIG2599" s="655"/>
      <c r="JIH2599" s="655"/>
      <c r="JII2599" s="655"/>
      <c r="JIJ2599" s="655"/>
      <c r="JIK2599" s="655"/>
      <c r="JIL2599" s="655"/>
      <c r="JIM2599" s="655"/>
      <c r="JIN2599" s="655"/>
      <c r="JIO2599" s="655"/>
      <c r="JIP2599" s="655"/>
      <c r="JIQ2599" s="655"/>
      <c r="JIR2599" s="655"/>
      <c r="JIS2599" s="655"/>
      <c r="JIT2599" s="655"/>
      <c r="JIU2599" s="655"/>
      <c r="JIV2599" s="655"/>
      <c r="JIW2599" s="655"/>
      <c r="JIX2599" s="655"/>
      <c r="JIY2599" s="655"/>
      <c r="JIZ2599" s="655"/>
      <c r="JJA2599" s="655"/>
      <c r="JJB2599" s="655"/>
      <c r="JJC2599" s="655"/>
      <c r="JJD2599" s="655"/>
      <c r="JJE2599" s="655"/>
      <c r="JJF2599" s="655"/>
      <c r="JJG2599" s="655"/>
      <c r="JJH2599" s="655"/>
      <c r="JJI2599" s="655"/>
      <c r="JJJ2599" s="655"/>
      <c r="JJK2599" s="655"/>
      <c r="JJL2599" s="655"/>
      <c r="JJM2599" s="655"/>
      <c r="JJN2599" s="655"/>
      <c r="JJO2599" s="655"/>
      <c r="JJP2599" s="655"/>
      <c r="JJQ2599" s="655"/>
      <c r="JJR2599" s="655"/>
      <c r="JJS2599" s="655"/>
      <c r="JJT2599" s="655"/>
      <c r="JJU2599" s="655"/>
      <c r="JJV2599" s="655"/>
      <c r="JJW2599" s="655"/>
      <c r="JJX2599" s="655"/>
      <c r="JJY2599" s="655"/>
      <c r="JJZ2599" s="655"/>
      <c r="JKA2599" s="655"/>
      <c r="JKB2599" s="655"/>
      <c r="JKC2599" s="655"/>
      <c r="JKD2599" s="655"/>
      <c r="JKE2599" s="655"/>
      <c r="JKF2599" s="655"/>
      <c r="JKG2599" s="655"/>
      <c r="JKH2599" s="655"/>
      <c r="JKI2599" s="655"/>
      <c r="JKJ2599" s="655"/>
      <c r="JKK2599" s="655"/>
      <c r="JKL2599" s="655"/>
      <c r="JKM2599" s="655"/>
      <c r="JKN2599" s="655"/>
      <c r="JKO2599" s="655"/>
      <c r="JKP2599" s="655"/>
      <c r="JKQ2599" s="655"/>
      <c r="JKR2599" s="655"/>
      <c r="JKS2599" s="655"/>
      <c r="JKT2599" s="655"/>
      <c r="JKU2599" s="655"/>
      <c r="JKV2599" s="655"/>
      <c r="JKW2599" s="655"/>
      <c r="JKX2599" s="655"/>
      <c r="JKY2599" s="655"/>
      <c r="JKZ2599" s="655"/>
      <c r="JLA2599" s="655"/>
      <c r="JLB2599" s="655"/>
      <c r="JLC2599" s="655"/>
      <c r="JLD2599" s="655"/>
      <c r="JLE2599" s="655"/>
      <c r="JLF2599" s="655"/>
      <c r="JLG2599" s="655"/>
      <c r="JLH2599" s="655"/>
      <c r="JLI2599" s="655"/>
      <c r="JLJ2599" s="655"/>
      <c r="JLK2599" s="655"/>
      <c r="JLL2599" s="655"/>
      <c r="JLM2599" s="655"/>
      <c r="JLN2599" s="655"/>
      <c r="JLO2599" s="655"/>
      <c r="JLP2599" s="655"/>
      <c r="JLQ2599" s="655"/>
      <c r="JLR2599" s="655"/>
      <c r="JLS2599" s="655"/>
      <c r="JLT2599" s="655"/>
      <c r="JLU2599" s="655"/>
      <c r="JLV2599" s="655"/>
      <c r="JLW2599" s="655"/>
      <c r="JLX2599" s="655"/>
      <c r="JLY2599" s="655"/>
      <c r="JLZ2599" s="655"/>
      <c r="JMA2599" s="655"/>
      <c r="JMB2599" s="655"/>
      <c r="JMC2599" s="655"/>
      <c r="JMD2599" s="655"/>
      <c r="JME2599" s="655"/>
      <c r="JMF2599" s="655"/>
      <c r="JMG2599" s="655"/>
      <c r="JMH2599" s="655"/>
      <c r="JMI2599" s="655"/>
      <c r="JMJ2599" s="655"/>
      <c r="JMK2599" s="655"/>
      <c r="JML2599" s="655"/>
      <c r="JMM2599" s="655"/>
      <c r="JMN2599" s="655"/>
      <c r="JMO2599" s="655"/>
      <c r="JMP2599" s="655"/>
      <c r="JMQ2599" s="655"/>
      <c r="JMR2599" s="655"/>
      <c r="JMS2599" s="655"/>
      <c r="JMT2599" s="655"/>
      <c r="JMU2599" s="655"/>
      <c r="JMV2599" s="655"/>
      <c r="JMW2599" s="655"/>
      <c r="JMX2599" s="655"/>
      <c r="JMY2599" s="655"/>
      <c r="JMZ2599" s="655"/>
      <c r="JNA2599" s="655"/>
      <c r="JNB2599" s="655"/>
      <c r="JNC2599" s="655"/>
      <c r="JND2599" s="655"/>
      <c r="JNE2599" s="655"/>
      <c r="JNF2599" s="655"/>
      <c r="JNG2599" s="655"/>
      <c r="JNH2599" s="655"/>
      <c r="JNI2599" s="655"/>
      <c r="JNJ2599" s="655"/>
      <c r="JNK2599" s="655"/>
      <c r="JNL2599" s="655"/>
      <c r="JNM2599" s="655"/>
      <c r="JNN2599" s="655"/>
      <c r="JNO2599" s="655"/>
      <c r="JNP2599" s="655"/>
      <c r="JNQ2599" s="655"/>
      <c r="JNR2599" s="655"/>
      <c r="JNS2599" s="655"/>
      <c r="JNT2599" s="655"/>
      <c r="JNU2599" s="655"/>
      <c r="JNV2599" s="655"/>
      <c r="JNW2599" s="655"/>
      <c r="JNX2599" s="655"/>
      <c r="JNY2599" s="655"/>
      <c r="JNZ2599" s="655"/>
      <c r="JOA2599" s="655"/>
      <c r="JOB2599" s="655"/>
      <c r="JOC2599" s="655"/>
      <c r="JOD2599" s="655"/>
      <c r="JOE2599" s="655"/>
      <c r="JOF2599" s="655"/>
      <c r="JOG2599" s="655"/>
      <c r="JOH2599" s="655"/>
      <c r="JOI2599" s="655"/>
      <c r="JOJ2599" s="655"/>
      <c r="JOK2599" s="655"/>
      <c r="JOL2599" s="655"/>
      <c r="JOM2599" s="655"/>
      <c r="JON2599" s="655"/>
      <c r="JOO2599" s="655"/>
      <c r="JOP2599" s="655"/>
      <c r="JOQ2599" s="655"/>
      <c r="JOR2599" s="655"/>
      <c r="JOS2599" s="655"/>
      <c r="JOT2599" s="655"/>
      <c r="JOU2599" s="655"/>
      <c r="JOV2599" s="655"/>
      <c r="JOW2599" s="655"/>
      <c r="JOX2599" s="655"/>
      <c r="JOY2599" s="655"/>
      <c r="JOZ2599" s="655"/>
      <c r="JPA2599" s="655"/>
      <c r="JPB2599" s="655"/>
      <c r="JPC2599" s="655"/>
      <c r="JPD2599" s="655"/>
      <c r="JPE2599" s="655"/>
      <c r="JPF2599" s="655"/>
      <c r="JPG2599" s="655"/>
      <c r="JPH2599" s="655"/>
      <c r="JPI2599" s="655"/>
      <c r="JPJ2599" s="655"/>
      <c r="JPK2599" s="655"/>
      <c r="JPL2599" s="655"/>
      <c r="JPM2599" s="655"/>
      <c r="JPN2599" s="655"/>
      <c r="JPO2599" s="655"/>
      <c r="JPP2599" s="655"/>
      <c r="JPQ2599" s="655"/>
      <c r="JPR2599" s="655"/>
      <c r="JPS2599" s="655"/>
      <c r="JPT2599" s="655"/>
      <c r="JPU2599" s="655"/>
      <c r="JPV2599" s="655"/>
      <c r="JPW2599" s="655"/>
      <c r="JPX2599" s="655"/>
      <c r="JPY2599" s="655"/>
      <c r="JPZ2599" s="655"/>
      <c r="JQA2599" s="655"/>
      <c r="JQB2599" s="655"/>
      <c r="JQC2599" s="655"/>
      <c r="JQD2599" s="655"/>
      <c r="JQE2599" s="655"/>
      <c r="JQF2599" s="655"/>
      <c r="JQG2599" s="655"/>
      <c r="JQH2599" s="655"/>
      <c r="JQI2599" s="655"/>
      <c r="JQJ2599" s="655"/>
      <c r="JQK2599" s="655"/>
      <c r="JQL2599" s="655"/>
      <c r="JQM2599" s="655"/>
      <c r="JQN2599" s="655"/>
      <c r="JQO2599" s="655"/>
      <c r="JQP2599" s="655"/>
      <c r="JQQ2599" s="655"/>
      <c r="JQR2599" s="655"/>
      <c r="JQS2599" s="655"/>
      <c r="JQT2599" s="655"/>
      <c r="JQU2599" s="655"/>
      <c r="JQV2599" s="655"/>
      <c r="JQW2599" s="655"/>
      <c r="JQX2599" s="655"/>
      <c r="JQY2599" s="655"/>
      <c r="JQZ2599" s="655"/>
      <c r="JRA2599" s="655"/>
      <c r="JRB2599" s="655"/>
      <c r="JRC2599" s="655"/>
      <c r="JRD2599" s="655"/>
      <c r="JRE2599" s="655"/>
      <c r="JRF2599" s="655"/>
      <c r="JRG2599" s="655"/>
      <c r="JRH2599" s="655"/>
      <c r="JRI2599" s="655"/>
      <c r="JRJ2599" s="655"/>
      <c r="JRK2599" s="655"/>
      <c r="JRL2599" s="655"/>
      <c r="JRM2599" s="655"/>
      <c r="JRN2599" s="655"/>
      <c r="JRO2599" s="655"/>
      <c r="JRP2599" s="655"/>
      <c r="JRQ2599" s="655"/>
      <c r="JRR2599" s="655"/>
      <c r="JRS2599" s="655"/>
      <c r="JRT2599" s="655"/>
      <c r="JRU2599" s="655"/>
      <c r="JRV2599" s="655"/>
      <c r="JRW2599" s="655"/>
      <c r="JRX2599" s="655"/>
      <c r="JRY2599" s="655"/>
      <c r="JRZ2599" s="655"/>
      <c r="JSA2599" s="655"/>
      <c r="JSB2599" s="655"/>
      <c r="JSC2599" s="655"/>
      <c r="JSD2599" s="655"/>
      <c r="JSE2599" s="655"/>
      <c r="JSF2599" s="655"/>
      <c r="JSG2599" s="655"/>
      <c r="JSH2599" s="655"/>
      <c r="JSI2599" s="655"/>
      <c r="JSJ2599" s="655"/>
      <c r="JSK2599" s="655"/>
      <c r="JSL2599" s="655"/>
      <c r="JSM2599" s="655"/>
      <c r="JSN2599" s="655"/>
      <c r="JSO2599" s="655"/>
      <c r="JSP2599" s="655"/>
      <c r="JSQ2599" s="655"/>
      <c r="JSR2599" s="655"/>
      <c r="JSS2599" s="655"/>
      <c r="JST2599" s="655"/>
      <c r="JSU2599" s="655"/>
      <c r="JSV2599" s="655"/>
      <c r="JSW2599" s="655"/>
      <c r="JSX2599" s="655"/>
      <c r="JSY2599" s="655"/>
      <c r="JSZ2599" s="655"/>
      <c r="JTA2599" s="655"/>
      <c r="JTB2599" s="655"/>
      <c r="JTC2599" s="655"/>
      <c r="JTD2599" s="655"/>
      <c r="JTE2599" s="655"/>
      <c r="JTF2599" s="655"/>
      <c r="JTG2599" s="655"/>
      <c r="JTH2599" s="655"/>
      <c r="JTI2599" s="655"/>
      <c r="JTJ2599" s="655"/>
      <c r="JTK2599" s="655"/>
      <c r="JTL2599" s="655"/>
      <c r="JTM2599" s="655"/>
      <c r="JTN2599" s="655"/>
      <c r="JTO2599" s="655"/>
      <c r="JTP2599" s="655"/>
      <c r="JTQ2599" s="655"/>
      <c r="JTR2599" s="655"/>
      <c r="JTS2599" s="655"/>
      <c r="JTT2599" s="655"/>
      <c r="JTU2599" s="655"/>
      <c r="JTV2599" s="655"/>
      <c r="JTW2599" s="655"/>
      <c r="JTX2599" s="655"/>
      <c r="JTY2599" s="655"/>
      <c r="JTZ2599" s="655"/>
      <c r="JUA2599" s="655"/>
      <c r="JUB2599" s="655"/>
      <c r="JUC2599" s="655"/>
      <c r="JUD2599" s="655"/>
      <c r="JUE2599" s="655"/>
      <c r="JUF2599" s="655"/>
      <c r="JUG2599" s="655"/>
      <c r="JUH2599" s="655"/>
      <c r="JUI2599" s="655"/>
      <c r="JUJ2599" s="655"/>
      <c r="JUK2599" s="655"/>
      <c r="JUL2599" s="655"/>
      <c r="JUM2599" s="655"/>
      <c r="JUN2599" s="655"/>
      <c r="JUO2599" s="655"/>
      <c r="JUP2599" s="655"/>
      <c r="JUQ2599" s="655"/>
      <c r="JUR2599" s="655"/>
      <c r="JUS2599" s="655"/>
      <c r="JUT2599" s="655"/>
      <c r="JUU2599" s="655"/>
      <c r="JUV2599" s="655"/>
      <c r="JUW2599" s="655"/>
      <c r="JUX2599" s="655"/>
      <c r="JUY2599" s="655"/>
      <c r="JUZ2599" s="655"/>
      <c r="JVA2599" s="655"/>
      <c r="JVB2599" s="655"/>
      <c r="JVC2599" s="655"/>
      <c r="JVD2599" s="655"/>
      <c r="JVE2599" s="655"/>
      <c r="JVF2599" s="655"/>
      <c r="JVG2599" s="655"/>
      <c r="JVH2599" s="655"/>
      <c r="JVI2599" s="655"/>
      <c r="JVJ2599" s="655"/>
      <c r="JVK2599" s="655"/>
      <c r="JVL2599" s="655"/>
      <c r="JVM2599" s="655"/>
      <c r="JVN2599" s="655"/>
      <c r="JVO2599" s="655"/>
      <c r="JVP2599" s="655"/>
      <c r="JVQ2599" s="655"/>
      <c r="JVR2599" s="655"/>
      <c r="JVS2599" s="655"/>
      <c r="JVT2599" s="655"/>
      <c r="JVU2599" s="655"/>
      <c r="JVV2599" s="655"/>
      <c r="JVW2599" s="655"/>
      <c r="JVX2599" s="655"/>
      <c r="JVY2599" s="655"/>
      <c r="JVZ2599" s="655"/>
      <c r="JWA2599" s="655"/>
      <c r="JWB2599" s="655"/>
      <c r="JWC2599" s="655"/>
      <c r="JWD2599" s="655"/>
      <c r="JWE2599" s="655"/>
      <c r="JWF2599" s="655"/>
      <c r="JWG2599" s="655"/>
      <c r="JWH2599" s="655"/>
      <c r="JWI2599" s="655"/>
      <c r="JWJ2599" s="655"/>
      <c r="JWK2599" s="655"/>
      <c r="JWL2599" s="655"/>
      <c r="JWM2599" s="655"/>
      <c r="JWN2599" s="655"/>
      <c r="JWO2599" s="655"/>
      <c r="JWP2599" s="655"/>
      <c r="JWQ2599" s="655"/>
      <c r="JWR2599" s="655"/>
      <c r="JWS2599" s="655"/>
      <c r="JWT2599" s="655"/>
      <c r="JWU2599" s="655"/>
      <c r="JWV2599" s="655"/>
      <c r="JWW2599" s="655"/>
      <c r="JWX2599" s="655"/>
      <c r="JWY2599" s="655"/>
      <c r="JWZ2599" s="655"/>
      <c r="JXA2599" s="655"/>
      <c r="JXB2599" s="655"/>
      <c r="JXC2599" s="655"/>
      <c r="JXD2599" s="655"/>
      <c r="JXE2599" s="655"/>
      <c r="JXF2599" s="655"/>
      <c r="JXG2599" s="655"/>
      <c r="JXH2599" s="655"/>
      <c r="JXI2599" s="655"/>
      <c r="JXJ2599" s="655"/>
      <c r="JXK2599" s="655"/>
      <c r="JXL2599" s="655"/>
      <c r="JXM2599" s="655"/>
      <c r="JXN2599" s="655"/>
      <c r="JXO2599" s="655"/>
      <c r="JXP2599" s="655"/>
      <c r="JXQ2599" s="655"/>
      <c r="JXR2599" s="655"/>
      <c r="JXS2599" s="655"/>
      <c r="JXT2599" s="655"/>
      <c r="JXU2599" s="655"/>
      <c r="JXV2599" s="655"/>
      <c r="JXW2599" s="655"/>
      <c r="JXX2599" s="655"/>
      <c r="JXY2599" s="655"/>
      <c r="JXZ2599" s="655"/>
      <c r="JYA2599" s="655"/>
      <c r="JYB2599" s="655"/>
      <c r="JYC2599" s="655"/>
      <c r="JYD2599" s="655"/>
      <c r="JYE2599" s="655"/>
      <c r="JYF2599" s="655"/>
      <c r="JYG2599" s="655"/>
      <c r="JYH2599" s="655"/>
      <c r="JYI2599" s="655"/>
      <c r="JYJ2599" s="655"/>
      <c r="JYK2599" s="655"/>
      <c r="JYL2599" s="655"/>
      <c r="JYM2599" s="655"/>
      <c r="JYN2599" s="655"/>
      <c r="JYO2599" s="655"/>
      <c r="JYP2599" s="655"/>
      <c r="JYQ2599" s="655"/>
      <c r="JYR2599" s="655"/>
      <c r="JYS2599" s="655"/>
      <c r="JYT2599" s="655"/>
      <c r="JYU2599" s="655"/>
      <c r="JYV2599" s="655"/>
      <c r="JYW2599" s="655"/>
      <c r="JYX2599" s="655"/>
      <c r="JYY2599" s="655"/>
      <c r="JYZ2599" s="655"/>
      <c r="JZA2599" s="655"/>
      <c r="JZB2599" s="655"/>
      <c r="JZC2599" s="655"/>
      <c r="JZD2599" s="655"/>
      <c r="JZE2599" s="655"/>
      <c r="JZF2599" s="655"/>
      <c r="JZG2599" s="655"/>
      <c r="JZH2599" s="655"/>
      <c r="JZI2599" s="655"/>
      <c r="JZJ2599" s="655"/>
      <c r="JZK2599" s="655"/>
      <c r="JZL2599" s="655"/>
      <c r="JZM2599" s="655"/>
      <c r="JZN2599" s="655"/>
      <c r="JZO2599" s="655"/>
      <c r="JZP2599" s="655"/>
      <c r="JZQ2599" s="655"/>
      <c r="JZR2599" s="655"/>
      <c r="JZS2599" s="655"/>
      <c r="JZT2599" s="655"/>
      <c r="JZU2599" s="655"/>
      <c r="JZV2599" s="655"/>
      <c r="JZW2599" s="655"/>
      <c r="JZX2599" s="655"/>
      <c r="JZY2599" s="655"/>
      <c r="JZZ2599" s="655"/>
      <c r="KAA2599" s="655"/>
      <c r="KAB2599" s="655"/>
      <c r="KAC2599" s="655"/>
      <c r="KAD2599" s="655"/>
      <c r="KAE2599" s="655"/>
      <c r="KAF2599" s="655"/>
      <c r="KAG2599" s="655"/>
      <c r="KAH2599" s="655"/>
      <c r="KAI2599" s="655"/>
      <c r="KAJ2599" s="655"/>
      <c r="KAK2599" s="655"/>
      <c r="KAL2599" s="655"/>
      <c r="KAM2599" s="655"/>
      <c r="KAN2599" s="655"/>
      <c r="KAO2599" s="655"/>
      <c r="KAP2599" s="655"/>
      <c r="KAQ2599" s="655"/>
      <c r="KAR2599" s="655"/>
      <c r="KAS2599" s="655"/>
      <c r="KAT2599" s="655"/>
      <c r="KAU2599" s="655"/>
      <c r="KAV2599" s="655"/>
      <c r="KAW2599" s="655"/>
      <c r="KAX2599" s="655"/>
      <c r="KAY2599" s="655"/>
      <c r="KAZ2599" s="655"/>
      <c r="KBA2599" s="655"/>
      <c r="KBB2599" s="655"/>
      <c r="KBC2599" s="655"/>
      <c r="KBD2599" s="655"/>
      <c r="KBE2599" s="655"/>
      <c r="KBF2599" s="655"/>
      <c r="KBG2599" s="655"/>
      <c r="KBH2599" s="655"/>
      <c r="KBI2599" s="655"/>
      <c r="KBJ2599" s="655"/>
      <c r="KBK2599" s="655"/>
      <c r="KBL2599" s="655"/>
      <c r="KBM2599" s="655"/>
      <c r="KBN2599" s="655"/>
      <c r="KBO2599" s="655"/>
      <c r="KBP2599" s="655"/>
      <c r="KBQ2599" s="655"/>
      <c r="KBR2599" s="655"/>
      <c r="KBS2599" s="655"/>
      <c r="KBT2599" s="655"/>
      <c r="KBU2599" s="655"/>
      <c r="KBV2599" s="655"/>
      <c r="KBW2599" s="655"/>
      <c r="KBX2599" s="655"/>
      <c r="KBY2599" s="655"/>
      <c r="KBZ2599" s="655"/>
      <c r="KCA2599" s="655"/>
      <c r="KCB2599" s="655"/>
      <c r="KCC2599" s="655"/>
      <c r="KCD2599" s="655"/>
      <c r="KCE2599" s="655"/>
      <c r="KCF2599" s="655"/>
      <c r="KCG2599" s="655"/>
      <c r="KCH2599" s="655"/>
      <c r="KCI2599" s="655"/>
      <c r="KCJ2599" s="655"/>
      <c r="KCK2599" s="655"/>
      <c r="KCL2599" s="655"/>
      <c r="KCM2599" s="655"/>
      <c r="KCN2599" s="655"/>
      <c r="KCO2599" s="655"/>
      <c r="KCP2599" s="655"/>
      <c r="KCQ2599" s="655"/>
      <c r="KCR2599" s="655"/>
      <c r="KCS2599" s="655"/>
      <c r="KCT2599" s="655"/>
      <c r="KCU2599" s="655"/>
      <c r="KCV2599" s="655"/>
      <c r="KCW2599" s="655"/>
      <c r="KCX2599" s="655"/>
      <c r="KCY2599" s="655"/>
      <c r="KCZ2599" s="655"/>
      <c r="KDA2599" s="655"/>
      <c r="KDB2599" s="655"/>
      <c r="KDC2599" s="655"/>
      <c r="KDD2599" s="655"/>
      <c r="KDE2599" s="655"/>
      <c r="KDF2599" s="655"/>
      <c r="KDG2599" s="655"/>
      <c r="KDH2599" s="655"/>
      <c r="KDI2599" s="655"/>
      <c r="KDJ2599" s="655"/>
      <c r="KDK2599" s="655"/>
      <c r="KDL2599" s="655"/>
      <c r="KDM2599" s="655"/>
      <c r="KDN2599" s="655"/>
      <c r="KDO2599" s="655"/>
      <c r="KDP2599" s="655"/>
      <c r="KDQ2599" s="655"/>
      <c r="KDR2599" s="655"/>
      <c r="KDS2599" s="655"/>
      <c r="KDT2599" s="655"/>
      <c r="KDU2599" s="655"/>
      <c r="KDV2599" s="655"/>
      <c r="KDW2599" s="655"/>
      <c r="KDX2599" s="655"/>
      <c r="KDY2599" s="655"/>
      <c r="KDZ2599" s="655"/>
      <c r="KEA2599" s="655"/>
      <c r="KEB2599" s="655"/>
      <c r="KEC2599" s="655"/>
      <c r="KED2599" s="655"/>
      <c r="KEE2599" s="655"/>
      <c r="KEF2599" s="655"/>
      <c r="KEG2599" s="655"/>
      <c r="KEH2599" s="655"/>
      <c r="KEI2599" s="655"/>
      <c r="KEJ2599" s="655"/>
      <c r="KEK2599" s="655"/>
      <c r="KEL2599" s="655"/>
      <c r="KEM2599" s="655"/>
      <c r="KEN2599" s="655"/>
      <c r="KEO2599" s="655"/>
      <c r="KEP2599" s="655"/>
      <c r="KEQ2599" s="655"/>
      <c r="KER2599" s="655"/>
      <c r="KES2599" s="655"/>
      <c r="KET2599" s="655"/>
      <c r="KEU2599" s="655"/>
      <c r="KEV2599" s="655"/>
      <c r="KEW2599" s="655"/>
      <c r="KEX2599" s="655"/>
      <c r="KEY2599" s="655"/>
      <c r="KEZ2599" s="655"/>
      <c r="KFA2599" s="655"/>
      <c r="KFB2599" s="655"/>
      <c r="KFC2599" s="655"/>
      <c r="KFD2599" s="655"/>
      <c r="KFE2599" s="655"/>
      <c r="KFF2599" s="655"/>
      <c r="KFG2599" s="655"/>
      <c r="KFH2599" s="655"/>
      <c r="KFI2599" s="655"/>
      <c r="KFJ2599" s="655"/>
      <c r="KFK2599" s="655"/>
      <c r="KFL2599" s="655"/>
      <c r="KFM2599" s="655"/>
      <c r="KFN2599" s="655"/>
      <c r="KFO2599" s="655"/>
      <c r="KFP2599" s="655"/>
      <c r="KFQ2599" s="655"/>
      <c r="KFR2599" s="655"/>
      <c r="KFS2599" s="655"/>
      <c r="KFT2599" s="655"/>
      <c r="KFU2599" s="655"/>
      <c r="KFV2599" s="655"/>
      <c r="KFW2599" s="655"/>
      <c r="KFX2599" s="655"/>
      <c r="KFY2599" s="655"/>
      <c r="KFZ2599" s="655"/>
      <c r="KGA2599" s="655"/>
      <c r="KGB2599" s="655"/>
      <c r="KGC2599" s="655"/>
      <c r="KGD2599" s="655"/>
      <c r="KGE2599" s="655"/>
      <c r="KGF2599" s="655"/>
      <c r="KGG2599" s="655"/>
      <c r="KGH2599" s="655"/>
      <c r="KGI2599" s="655"/>
      <c r="KGJ2599" s="655"/>
      <c r="KGK2599" s="655"/>
      <c r="KGL2599" s="655"/>
      <c r="KGM2599" s="655"/>
      <c r="KGN2599" s="655"/>
      <c r="KGO2599" s="655"/>
      <c r="KGP2599" s="655"/>
      <c r="KGQ2599" s="655"/>
      <c r="KGR2599" s="655"/>
      <c r="KGS2599" s="655"/>
      <c r="KGT2599" s="655"/>
      <c r="KGU2599" s="655"/>
      <c r="KGV2599" s="655"/>
      <c r="KGW2599" s="655"/>
      <c r="KGX2599" s="655"/>
      <c r="KGY2599" s="655"/>
      <c r="KGZ2599" s="655"/>
      <c r="KHA2599" s="655"/>
      <c r="KHB2599" s="655"/>
      <c r="KHC2599" s="655"/>
      <c r="KHD2599" s="655"/>
      <c r="KHE2599" s="655"/>
      <c r="KHF2599" s="655"/>
      <c r="KHG2599" s="655"/>
      <c r="KHH2599" s="655"/>
      <c r="KHI2599" s="655"/>
      <c r="KHJ2599" s="655"/>
      <c r="KHK2599" s="655"/>
      <c r="KHL2599" s="655"/>
      <c r="KHM2599" s="655"/>
      <c r="KHN2599" s="655"/>
      <c r="KHO2599" s="655"/>
      <c r="KHP2599" s="655"/>
      <c r="KHQ2599" s="655"/>
      <c r="KHR2599" s="655"/>
      <c r="KHS2599" s="655"/>
      <c r="KHT2599" s="655"/>
      <c r="KHU2599" s="655"/>
      <c r="KHV2599" s="655"/>
      <c r="KHW2599" s="655"/>
      <c r="KHX2599" s="655"/>
      <c r="KHY2599" s="655"/>
      <c r="KHZ2599" s="655"/>
      <c r="KIA2599" s="655"/>
      <c r="KIB2599" s="655"/>
      <c r="KIC2599" s="655"/>
      <c r="KID2599" s="655"/>
      <c r="KIE2599" s="655"/>
      <c r="KIF2599" s="655"/>
      <c r="KIG2599" s="655"/>
      <c r="KIH2599" s="655"/>
      <c r="KII2599" s="655"/>
      <c r="KIJ2599" s="655"/>
      <c r="KIK2599" s="655"/>
      <c r="KIL2599" s="655"/>
      <c r="KIM2599" s="655"/>
      <c r="KIN2599" s="655"/>
      <c r="KIO2599" s="655"/>
      <c r="KIP2599" s="655"/>
      <c r="KIQ2599" s="655"/>
      <c r="KIR2599" s="655"/>
      <c r="KIS2599" s="655"/>
      <c r="KIT2599" s="655"/>
      <c r="KIU2599" s="655"/>
      <c r="KIV2599" s="655"/>
      <c r="KIW2599" s="655"/>
      <c r="KIX2599" s="655"/>
      <c r="KIY2599" s="655"/>
      <c r="KIZ2599" s="655"/>
      <c r="KJA2599" s="655"/>
      <c r="KJB2599" s="655"/>
      <c r="KJC2599" s="655"/>
      <c r="KJD2599" s="655"/>
      <c r="KJE2599" s="655"/>
      <c r="KJF2599" s="655"/>
      <c r="KJG2599" s="655"/>
      <c r="KJH2599" s="655"/>
      <c r="KJI2599" s="655"/>
      <c r="KJJ2599" s="655"/>
      <c r="KJK2599" s="655"/>
      <c r="KJL2599" s="655"/>
      <c r="KJM2599" s="655"/>
      <c r="KJN2599" s="655"/>
      <c r="KJO2599" s="655"/>
      <c r="KJP2599" s="655"/>
      <c r="KJQ2599" s="655"/>
      <c r="KJR2599" s="655"/>
      <c r="KJS2599" s="655"/>
      <c r="KJT2599" s="655"/>
      <c r="KJU2599" s="655"/>
      <c r="KJV2599" s="655"/>
      <c r="KJW2599" s="655"/>
      <c r="KJX2599" s="655"/>
      <c r="KJY2599" s="655"/>
      <c r="KJZ2599" s="655"/>
      <c r="KKA2599" s="655"/>
      <c r="KKB2599" s="655"/>
      <c r="KKC2599" s="655"/>
      <c r="KKD2599" s="655"/>
      <c r="KKE2599" s="655"/>
      <c r="KKF2599" s="655"/>
      <c r="KKG2599" s="655"/>
      <c r="KKH2599" s="655"/>
      <c r="KKI2599" s="655"/>
      <c r="KKJ2599" s="655"/>
      <c r="KKK2599" s="655"/>
      <c r="KKL2599" s="655"/>
      <c r="KKM2599" s="655"/>
      <c r="KKN2599" s="655"/>
      <c r="KKO2599" s="655"/>
      <c r="KKP2599" s="655"/>
      <c r="KKQ2599" s="655"/>
      <c r="KKR2599" s="655"/>
      <c r="KKS2599" s="655"/>
      <c r="KKT2599" s="655"/>
      <c r="KKU2599" s="655"/>
      <c r="KKV2599" s="655"/>
      <c r="KKW2599" s="655"/>
      <c r="KKX2599" s="655"/>
      <c r="KKY2599" s="655"/>
      <c r="KKZ2599" s="655"/>
      <c r="KLA2599" s="655"/>
      <c r="KLB2599" s="655"/>
      <c r="KLC2599" s="655"/>
      <c r="KLD2599" s="655"/>
      <c r="KLE2599" s="655"/>
      <c r="KLF2599" s="655"/>
      <c r="KLG2599" s="655"/>
      <c r="KLH2599" s="655"/>
      <c r="KLI2599" s="655"/>
      <c r="KLJ2599" s="655"/>
      <c r="KLK2599" s="655"/>
      <c r="KLL2599" s="655"/>
      <c r="KLM2599" s="655"/>
      <c r="KLN2599" s="655"/>
      <c r="KLO2599" s="655"/>
      <c r="KLP2599" s="655"/>
      <c r="KLQ2599" s="655"/>
      <c r="KLR2599" s="655"/>
      <c r="KLS2599" s="655"/>
      <c r="KLT2599" s="655"/>
      <c r="KLU2599" s="655"/>
      <c r="KLV2599" s="655"/>
      <c r="KLW2599" s="655"/>
      <c r="KLX2599" s="655"/>
      <c r="KLY2599" s="655"/>
      <c r="KLZ2599" s="655"/>
      <c r="KMA2599" s="655"/>
      <c r="KMB2599" s="655"/>
      <c r="KMC2599" s="655"/>
      <c r="KMD2599" s="655"/>
      <c r="KME2599" s="655"/>
      <c r="KMF2599" s="655"/>
      <c r="KMG2599" s="655"/>
      <c r="KMH2599" s="655"/>
      <c r="KMI2599" s="655"/>
      <c r="KMJ2599" s="655"/>
      <c r="KMK2599" s="655"/>
      <c r="KML2599" s="655"/>
      <c r="KMM2599" s="655"/>
      <c r="KMN2599" s="655"/>
      <c r="KMO2599" s="655"/>
      <c r="KMP2599" s="655"/>
      <c r="KMQ2599" s="655"/>
      <c r="KMR2599" s="655"/>
      <c r="KMS2599" s="655"/>
      <c r="KMT2599" s="655"/>
      <c r="KMU2599" s="655"/>
      <c r="KMV2599" s="655"/>
      <c r="KMW2599" s="655"/>
      <c r="KMX2599" s="655"/>
      <c r="KMY2599" s="655"/>
      <c r="KMZ2599" s="655"/>
      <c r="KNA2599" s="655"/>
      <c r="KNB2599" s="655"/>
      <c r="KNC2599" s="655"/>
      <c r="KND2599" s="655"/>
      <c r="KNE2599" s="655"/>
      <c r="KNF2599" s="655"/>
      <c r="KNG2599" s="655"/>
      <c r="KNH2599" s="655"/>
      <c r="KNI2599" s="655"/>
      <c r="KNJ2599" s="655"/>
      <c r="KNK2599" s="655"/>
      <c r="KNL2599" s="655"/>
      <c r="KNM2599" s="655"/>
      <c r="KNN2599" s="655"/>
      <c r="KNO2599" s="655"/>
      <c r="KNP2599" s="655"/>
      <c r="KNQ2599" s="655"/>
      <c r="KNR2599" s="655"/>
      <c r="KNS2599" s="655"/>
      <c r="KNT2599" s="655"/>
      <c r="KNU2599" s="655"/>
      <c r="KNV2599" s="655"/>
      <c r="KNW2599" s="655"/>
      <c r="KNX2599" s="655"/>
      <c r="KNY2599" s="655"/>
      <c r="KNZ2599" s="655"/>
      <c r="KOA2599" s="655"/>
      <c r="KOB2599" s="655"/>
      <c r="KOC2599" s="655"/>
      <c r="KOD2599" s="655"/>
      <c r="KOE2599" s="655"/>
      <c r="KOF2599" s="655"/>
      <c r="KOG2599" s="655"/>
      <c r="KOH2599" s="655"/>
      <c r="KOI2599" s="655"/>
      <c r="KOJ2599" s="655"/>
      <c r="KOK2599" s="655"/>
      <c r="KOL2599" s="655"/>
      <c r="KOM2599" s="655"/>
      <c r="KON2599" s="655"/>
      <c r="KOO2599" s="655"/>
      <c r="KOP2599" s="655"/>
      <c r="KOQ2599" s="655"/>
      <c r="KOR2599" s="655"/>
      <c r="KOS2599" s="655"/>
      <c r="KOT2599" s="655"/>
      <c r="KOU2599" s="655"/>
      <c r="KOV2599" s="655"/>
      <c r="KOW2599" s="655"/>
      <c r="KOX2599" s="655"/>
      <c r="KOY2599" s="655"/>
      <c r="KOZ2599" s="655"/>
      <c r="KPA2599" s="655"/>
      <c r="KPB2599" s="655"/>
      <c r="KPC2599" s="655"/>
      <c r="KPD2599" s="655"/>
      <c r="KPE2599" s="655"/>
      <c r="KPF2599" s="655"/>
      <c r="KPG2599" s="655"/>
      <c r="KPH2599" s="655"/>
      <c r="KPI2599" s="655"/>
      <c r="KPJ2599" s="655"/>
      <c r="KPK2599" s="655"/>
      <c r="KPL2599" s="655"/>
      <c r="KPM2599" s="655"/>
      <c r="KPN2599" s="655"/>
      <c r="KPO2599" s="655"/>
      <c r="KPP2599" s="655"/>
      <c r="KPQ2599" s="655"/>
      <c r="KPR2599" s="655"/>
      <c r="KPS2599" s="655"/>
      <c r="KPT2599" s="655"/>
      <c r="KPU2599" s="655"/>
      <c r="KPV2599" s="655"/>
      <c r="KPW2599" s="655"/>
      <c r="KPX2599" s="655"/>
      <c r="KPY2599" s="655"/>
      <c r="KPZ2599" s="655"/>
      <c r="KQA2599" s="655"/>
      <c r="KQB2599" s="655"/>
      <c r="KQC2599" s="655"/>
      <c r="KQD2599" s="655"/>
      <c r="KQE2599" s="655"/>
      <c r="KQF2599" s="655"/>
      <c r="KQG2599" s="655"/>
      <c r="KQH2599" s="655"/>
      <c r="KQI2599" s="655"/>
      <c r="KQJ2599" s="655"/>
      <c r="KQK2599" s="655"/>
      <c r="KQL2599" s="655"/>
      <c r="KQM2599" s="655"/>
      <c r="KQN2599" s="655"/>
      <c r="KQO2599" s="655"/>
      <c r="KQP2599" s="655"/>
      <c r="KQQ2599" s="655"/>
      <c r="KQR2599" s="655"/>
      <c r="KQS2599" s="655"/>
      <c r="KQT2599" s="655"/>
      <c r="KQU2599" s="655"/>
      <c r="KQV2599" s="655"/>
      <c r="KQW2599" s="655"/>
      <c r="KQX2599" s="655"/>
      <c r="KQY2599" s="655"/>
      <c r="KQZ2599" s="655"/>
      <c r="KRA2599" s="655"/>
      <c r="KRB2599" s="655"/>
      <c r="KRC2599" s="655"/>
      <c r="KRD2599" s="655"/>
      <c r="KRE2599" s="655"/>
      <c r="KRF2599" s="655"/>
      <c r="KRG2599" s="655"/>
      <c r="KRH2599" s="655"/>
      <c r="KRI2599" s="655"/>
      <c r="KRJ2599" s="655"/>
      <c r="KRK2599" s="655"/>
      <c r="KRL2599" s="655"/>
      <c r="KRM2599" s="655"/>
      <c r="KRN2599" s="655"/>
      <c r="KRO2599" s="655"/>
      <c r="KRP2599" s="655"/>
      <c r="KRQ2599" s="655"/>
      <c r="KRR2599" s="655"/>
      <c r="KRS2599" s="655"/>
      <c r="KRT2599" s="655"/>
      <c r="KRU2599" s="655"/>
      <c r="KRV2599" s="655"/>
      <c r="KRW2599" s="655"/>
      <c r="KRX2599" s="655"/>
      <c r="KRY2599" s="655"/>
      <c r="KRZ2599" s="655"/>
      <c r="KSA2599" s="655"/>
      <c r="KSB2599" s="655"/>
      <c r="KSC2599" s="655"/>
      <c r="KSD2599" s="655"/>
      <c r="KSE2599" s="655"/>
      <c r="KSF2599" s="655"/>
      <c r="KSG2599" s="655"/>
      <c r="KSH2599" s="655"/>
      <c r="KSI2599" s="655"/>
      <c r="KSJ2599" s="655"/>
      <c r="KSK2599" s="655"/>
      <c r="KSL2599" s="655"/>
      <c r="KSM2599" s="655"/>
      <c r="KSN2599" s="655"/>
      <c r="KSO2599" s="655"/>
      <c r="KSP2599" s="655"/>
      <c r="KSQ2599" s="655"/>
      <c r="KSR2599" s="655"/>
      <c r="KSS2599" s="655"/>
      <c r="KST2599" s="655"/>
      <c r="KSU2599" s="655"/>
      <c r="KSV2599" s="655"/>
      <c r="KSW2599" s="655"/>
      <c r="KSX2599" s="655"/>
      <c r="KSY2599" s="655"/>
      <c r="KSZ2599" s="655"/>
      <c r="KTA2599" s="655"/>
      <c r="KTB2599" s="655"/>
      <c r="KTC2599" s="655"/>
      <c r="KTD2599" s="655"/>
      <c r="KTE2599" s="655"/>
      <c r="KTF2599" s="655"/>
      <c r="KTG2599" s="655"/>
      <c r="KTH2599" s="655"/>
      <c r="KTI2599" s="655"/>
      <c r="KTJ2599" s="655"/>
      <c r="KTK2599" s="655"/>
      <c r="KTL2599" s="655"/>
      <c r="KTM2599" s="655"/>
      <c r="KTN2599" s="655"/>
      <c r="KTO2599" s="655"/>
      <c r="KTP2599" s="655"/>
      <c r="KTQ2599" s="655"/>
      <c r="KTR2599" s="655"/>
      <c r="KTS2599" s="655"/>
      <c r="KTT2599" s="655"/>
      <c r="KTU2599" s="655"/>
      <c r="KTV2599" s="655"/>
      <c r="KTW2599" s="655"/>
      <c r="KTX2599" s="655"/>
      <c r="KTY2599" s="655"/>
      <c r="KTZ2599" s="655"/>
      <c r="KUA2599" s="655"/>
      <c r="KUB2599" s="655"/>
      <c r="KUC2599" s="655"/>
      <c r="KUD2599" s="655"/>
      <c r="KUE2599" s="655"/>
      <c r="KUF2599" s="655"/>
      <c r="KUG2599" s="655"/>
      <c r="KUH2599" s="655"/>
      <c r="KUI2599" s="655"/>
      <c r="KUJ2599" s="655"/>
      <c r="KUK2599" s="655"/>
      <c r="KUL2599" s="655"/>
      <c r="KUM2599" s="655"/>
      <c r="KUN2599" s="655"/>
      <c r="KUO2599" s="655"/>
      <c r="KUP2599" s="655"/>
      <c r="KUQ2599" s="655"/>
      <c r="KUR2599" s="655"/>
      <c r="KUS2599" s="655"/>
      <c r="KUT2599" s="655"/>
      <c r="KUU2599" s="655"/>
      <c r="KUV2599" s="655"/>
      <c r="KUW2599" s="655"/>
      <c r="KUX2599" s="655"/>
      <c r="KUY2599" s="655"/>
      <c r="KUZ2599" s="655"/>
      <c r="KVA2599" s="655"/>
      <c r="KVB2599" s="655"/>
      <c r="KVC2599" s="655"/>
      <c r="KVD2599" s="655"/>
      <c r="KVE2599" s="655"/>
      <c r="KVF2599" s="655"/>
      <c r="KVG2599" s="655"/>
      <c r="KVH2599" s="655"/>
      <c r="KVI2599" s="655"/>
      <c r="KVJ2599" s="655"/>
      <c r="KVK2599" s="655"/>
      <c r="KVL2599" s="655"/>
      <c r="KVM2599" s="655"/>
      <c r="KVN2599" s="655"/>
      <c r="KVO2599" s="655"/>
      <c r="KVP2599" s="655"/>
      <c r="KVQ2599" s="655"/>
      <c r="KVR2599" s="655"/>
      <c r="KVS2599" s="655"/>
      <c r="KVT2599" s="655"/>
      <c r="KVU2599" s="655"/>
      <c r="KVV2599" s="655"/>
      <c r="KVW2599" s="655"/>
      <c r="KVX2599" s="655"/>
      <c r="KVY2599" s="655"/>
      <c r="KVZ2599" s="655"/>
      <c r="KWA2599" s="655"/>
      <c r="KWB2599" s="655"/>
      <c r="KWC2599" s="655"/>
      <c r="KWD2599" s="655"/>
      <c r="KWE2599" s="655"/>
      <c r="KWF2599" s="655"/>
      <c r="KWG2599" s="655"/>
      <c r="KWH2599" s="655"/>
      <c r="KWI2599" s="655"/>
      <c r="KWJ2599" s="655"/>
      <c r="KWK2599" s="655"/>
      <c r="KWL2599" s="655"/>
      <c r="KWM2599" s="655"/>
      <c r="KWN2599" s="655"/>
      <c r="KWO2599" s="655"/>
      <c r="KWP2599" s="655"/>
      <c r="KWQ2599" s="655"/>
      <c r="KWR2599" s="655"/>
      <c r="KWS2599" s="655"/>
      <c r="KWT2599" s="655"/>
      <c r="KWU2599" s="655"/>
      <c r="KWV2599" s="655"/>
      <c r="KWW2599" s="655"/>
      <c r="KWX2599" s="655"/>
      <c r="KWY2599" s="655"/>
      <c r="KWZ2599" s="655"/>
      <c r="KXA2599" s="655"/>
      <c r="KXB2599" s="655"/>
      <c r="KXC2599" s="655"/>
      <c r="KXD2599" s="655"/>
      <c r="KXE2599" s="655"/>
      <c r="KXF2599" s="655"/>
      <c r="KXG2599" s="655"/>
      <c r="KXH2599" s="655"/>
      <c r="KXI2599" s="655"/>
      <c r="KXJ2599" s="655"/>
      <c r="KXK2599" s="655"/>
      <c r="KXL2599" s="655"/>
      <c r="KXM2599" s="655"/>
      <c r="KXN2599" s="655"/>
      <c r="KXO2599" s="655"/>
      <c r="KXP2599" s="655"/>
      <c r="KXQ2599" s="655"/>
      <c r="KXR2599" s="655"/>
      <c r="KXS2599" s="655"/>
      <c r="KXT2599" s="655"/>
      <c r="KXU2599" s="655"/>
      <c r="KXV2599" s="655"/>
      <c r="KXW2599" s="655"/>
      <c r="KXX2599" s="655"/>
      <c r="KXY2599" s="655"/>
      <c r="KXZ2599" s="655"/>
      <c r="KYA2599" s="655"/>
      <c r="KYB2599" s="655"/>
      <c r="KYC2599" s="655"/>
      <c r="KYD2599" s="655"/>
      <c r="KYE2599" s="655"/>
      <c r="KYF2599" s="655"/>
      <c r="KYG2599" s="655"/>
      <c r="KYH2599" s="655"/>
      <c r="KYI2599" s="655"/>
      <c r="KYJ2599" s="655"/>
      <c r="KYK2599" s="655"/>
      <c r="KYL2599" s="655"/>
      <c r="KYM2599" s="655"/>
      <c r="KYN2599" s="655"/>
      <c r="KYO2599" s="655"/>
      <c r="KYP2599" s="655"/>
      <c r="KYQ2599" s="655"/>
      <c r="KYR2599" s="655"/>
      <c r="KYS2599" s="655"/>
      <c r="KYT2599" s="655"/>
      <c r="KYU2599" s="655"/>
      <c r="KYV2599" s="655"/>
      <c r="KYW2599" s="655"/>
      <c r="KYX2599" s="655"/>
      <c r="KYY2599" s="655"/>
      <c r="KYZ2599" s="655"/>
      <c r="KZA2599" s="655"/>
      <c r="KZB2599" s="655"/>
      <c r="KZC2599" s="655"/>
      <c r="KZD2599" s="655"/>
      <c r="KZE2599" s="655"/>
      <c r="KZF2599" s="655"/>
      <c r="KZG2599" s="655"/>
      <c r="KZH2599" s="655"/>
      <c r="KZI2599" s="655"/>
      <c r="KZJ2599" s="655"/>
      <c r="KZK2599" s="655"/>
      <c r="KZL2599" s="655"/>
      <c r="KZM2599" s="655"/>
      <c r="KZN2599" s="655"/>
      <c r="KZO2599" s="655"/>
      <c r="KZP2599" s="655"/>
      <c r="KZQ2599" s="655"/>
      <c r="KZR2599" s="655"/>
      <c r="KZS2599" s="655"/>
      <c r="KZT2599" s="655"/>
      <c r="KZU2599" s="655"/>
      <c r="KZV2599" s="655"/>
      <c r="KZW2599" s="655"/>
      <c r="KZX2599" s="655"/>
      <c r="KZY2599" s="655"/>
      <c r="KZZ2599" s="655"/>
      <c r="LAA2599" s="655"/>
      <c r="LAB2599" s="655"/>
      <c r="LAC2599" s="655"/>
      <c r="LAD2599" s="655"/>
      <c r="LAE2599" s="655"/>
      <c r="LAF2599" s="655"/>
      <c r="LAG2599" s="655"/>
      <c r="LAH2599" s="655"/>
      <c r="LAI2599" s="655"/>
      <c r="LAJ2599" s="655"/>
      <c r="LAK2599" s="655"/>
      <c r="LAL2599" s="655"/>
      <c r="LAM2599" s="655"/>
      <c r="LAN2599" s="655"/>
      <c r="LAO2599" s="655"/>
      <c r="LAP2599" s="655"/>
      <c r="LAQ2599" s="655"/>
      <c r="LAR2599" s="655"/>
      <c r="LAS2599" s="655"/>
      <c r="LAT2599" s="655"/>
      <c r="LAU2599" s="655"/>
      <c r="LAV2599" s="655"/>
      <c r="LAW2599" s="655"/>
      <c r="LAX2599" s="655"/>
      <c r="LAY2599" s="655"/>
      <c r="LAZ2599" s="655"/>
      <c r="LBA2599" s="655"/>
      <c r="LBB2599" s="655"/>
      <c r="LBC2599" s="655"/>
      <c r="LBD2599" s="655"/>
      <c r="LBE2599" s="655"/>
      <c r="LBF2599" s="655"/>
      <c r="LBG2599" s="655"/>
      <c r="LBH2599" s="655"/>
      <c r="LBI2599" s="655"/>
      <c r="LBJ2599" s="655"/>
      <c r="LBK2599" s="655"/>
      <c r="LBL2599" s="655"/>
      <c r="LBM2599" s="655"/>
      <c r="LBN2599" s="655"/>
      <c r="LBO2599" s="655"/>
      <c r="LBP2599" s="655"/>
      <c r="LBQ2599" s="655"/>
      <c r="LBR2599" s="655"/>
      <c r="LBS2599" s="655"/>
      <c r="LBT2599" s="655"/>
      <c r="LBU2599" s="655"/>
      <c r="LBV2599" s="655"/>
      <c r="LBW2599" s="655"/>
      <c r="LBX2599" s="655"/>
      <c r="LBY2599" s="655"/>
      <c r="LBZ2599" s="655"/>
      <c r="LCA2599" s="655"/>
      <c r="LCB2599" s="655"/>
      <c r="LCC2599" s="655"/>
      <c r="LCD2599" s="655"/>
      <c r="LCE2599" s="655"/>
      <c r="LCF2599" s="655"/>
      <c r="LCG2599" s="655"/>
      <c r="LCH2599" s="655"/>
      <c r="LCI2599" s="655"/>
      <c r="LCJ2599" s="655"/>
      <c r="LCK2599" s="655"/>
      <c r="LCL2599" s="655"/>
      <c r="LCM2599" s="655"/>
      <c r="LCN2599" s="655"/>
      <c r="LCO2599" s="655"/>
      <c r="LCP2599" s="655"/>
      <c r="LCQ2599" s="655"/>
      <c r="LCR2599" s="655"/>
      <c r="LCS2599" s="655"/>
      <c r="LCT2599" s="655"/>
      <c r="LCU2599" s="655"/>
      <c r="LCV2599" s="655"/>
      <c r="LCW2599" s="655"/>
      <c r="LCX2599" s="655"/>
      <c r="LCY2599" s="655"/>
      <c r="LCZ2599" s="655"/>
      <c r="LDA2599" s="655"/>
      <c r="LDB2599" s="655"/>
      <c r="LDC2599" s="655"/>
      <c r="LDD2599" s="655"/>
      <c r="LDE2599" s="655"/>
      <c r="LDF2599" s="655"/>
      <c r="LDG2599" s="655"/>
      <c r="LDH2599" s="655"/>
      <c r="LDI2599" s="655"/>
      <c r="LDJ2599" s="655"/>
      <c r="LDK2599" s="655"/>
      <c r="LDL2599" s="655"/>
      <c r="LDM2599" s="655"/>
      <c r="LDN2599" s="655"/>
      <c r="LDO2599" s="655"/>
      <c r="LDP2599" s="655"/>
      <c r="LDQ2599" s="655"/>
      <c r="LDR2599" s="655"/>
      <c r="LDS2599" s="655"/>
      <c r="LDT2599" s="655"/>
      <c r="LDU2599" s="655"/>
      <c r="LDV2599" s="655"/>
      <c r="LDW2599" s="655"/>
      <c r="LDX2599" s="655"/>
      <c r="LDY2599" s="655"/>
      <c r="LDZ2599" s="655"/>
      <c r="LEA2599" s="655"/>
      <c r="LEB2599" s="655"/>
      <c r="LEC2599" s="655"/>
      <c r="LED2599" s="655"/>
      <c r="LEE2599" s="655"/>
      <c r="LEF2599" s="655"/>
      <c r="LEG2599" s="655"/>
      <c r="LEH2599" s="655"/>
      <c r="LEI2599" s="655"/>
      <c r="LEJ2599" s="655"/>
      <c r="LEK2599" s="655"/>
      <c r="LEL2599" s="655"/>
      <c r="LEM2599" s="655"/>
      <c r="LEN2599" s="655"/>
      <c r="LEO2599" s="655"/>
      <c r="LEP2599" s="655"/>
      <c r="LEQ2599" s="655"/>
      <c r="LER2599" s="655"/>
      <c r="LES2599" s="655"/>
      <c r="LET2599" s="655"/>
      <c r="LEU2599" s="655"/>
      <c r="LEV2599" s="655"/>
      <c r="LEW2599" s="655"/>
      <c r="LEX2599" s="655"/>
      <c r="LEY2599" s="655"/>
      <c r="LEZ2599" s="655"/>
      <c r="LFA2599" s="655"/>
      <c r="LFB2599" s="655"/>
      <c r="LFC2599" s="655"/>
      <c r="LFD2599" s="655"/>
      <c r="LFE2599" s="655"/>
      <c r="LFF2599" s="655"/>
      <c r="LFG2599" s="655"/>
      <c r="LFH2599" s="655"/>
      <c r="LFI2599" s="655"/>
      <c r="LFJ2599" s="655"/>
      <c r="LFK2599" s="655"/>
      <c r="LFL2599" s="655"/>
      <c r="LFM2599" s="655"/>
      <c r="LFN2599" s="655"/>
      <c r="LFO2599" s="655"/>
      <c r="LFP2599" s="655"/>
      <c r="LFQ2599" s="655"/>
      <c r="LFR2599" s="655"/>
      <c r="LFS2599" s="655"/>
      <c r="LFT2599" s="655"/>
      <c r="LFU2599" s="655"/>
      <c r="LFV2599" s="655"/>
      <c r="LFW2599" s="655"/>
      <c r="LFX2599" s="655"/>
      <c r="LFY2599" s="655"/>
      <c r="LFZ2599" s="655"/>
      <c r="LGA2599" s="655"/>
      <c r="LGB2599" s="655"/>
      <c r="LGC2599" s="655"/>
      <c r="LGD2599" s="655"/>
      <c r="LGE2599" s="655"/>
      <c r="LGF2599" s="655"/>
      <c r="LGG2599" s="655"/>
      <c r="LGH2599" s="655"/>
      <c r="LGI2599" s="655"/>
      <c r="LGJ2599" s="655"/>
      <c r="LGK2599" s="655"/>
      <c r="LGL2599" s="655"/>
      <c r="LGM2599" s="655"/>
      <c r="LGN2599" s="655"/>
      <c r="LGO2599" s="655"/>
      <c r="LGP2599" s="655"/>
      <c r="LGQ2599" s="655"/>
      <c r="LGR2599" s="655"/>
      <c r="LGS2599" s="655"/>
      <c r="LGT2599" s="655"/>
      <c r="LGU2599" s="655"/>
      <c r="LGV2599" s="655"/>
      <c r="LGW2599" s="655"/>
      <c r="LGX2599" s="655"/>
      <c r="LGY2599" s="655"/>
      <c r="LGZ2599" s="655"/>
      <c r="LHA2599" s="655"/>
      <c r="LHB2599" s="655"/>
      <c r="LHC2599" s="655"/>
      <c r="LHD2599" s="655"/>
      <c r="LHE2599" s="655"/>
      <c r="LHF2599" s="655"/>
      <c r="LHG2599" s="655"/>
      <c r="LHH2599" s="655"/>
      <c r="LHI2599" s="655"/>
      <c r="LHJ2599" s="655"/>
      <c r="LHK2599" s="655"/>
      <c r="LHL2599" s="655"/>
      <c r="LHM2599" s="655"/>
      <c r="LHN2599" s="655"/>
      <c r="LHO2599" s="655"/>
      <c r="LHP2599" s="655"/>
      <c r="LHQ2599" s="655"/>
      <c r="LHR2599" s="655"/>
      <c r="LHS2599" s="655"/>
      <c r="LHT2599" s="655"/>
      <c r="LHU2599" s="655"/>
      <c r="LHV2599" s="655"/>
      <c r="LHW2599" s="655"/>
      <c r="LHX2599" s="655"/>
      <c r="LHY2599" s="655"/>
      <c r="LHZ2599" s="655"/>
      <c r="LIA2599" s="655"/>
      <c r="LIB2599" s="655"/>
      <c r="LIC2599" s="655"/>
      <c r="LID2599" s="655"/>
      <c r="LIE2599" s="655"/>
      <c r="LIF2599" s="655"/>
      <c r="LIG2599" s="655"/>
      <c r="LIH2599" s="655"/>
      <c r="LII2599" s="655"/>
      <c r="LIJ2599" s="655"/>
      <c r="LIK2599" s="655"/>
      <c r="LIL2599" s="655"/>
      <c r="LIM2599" s="655"/>
      <c r="LIN2599" s="655"/>
      <c r="LIO2599" s="655"/>
      <c r="LIP2599" s="655"/>
      <c r="LIQ2599" s="655"/>
      <c r="LIR2599" s="655"/>
      <c r="LIS2599" s="655"/>
      <c r="LIT2599" s="655"/>
      <c r="LIU2599" s="655"/>
      <c r="LIV2599" s="655"/>
      <c r="LIW2599" s="655"/>
      <c r="LIX2599" s="655"/>
      <c r="LIY2599" s="655"/>
      <c r="LIZ2599" s="655"/>
      <c r="LJA2599" s="655"/>
      <c r="LJB2599" s="655"/>
      <c r="LJC2599" s="655"/>
      <c r="LJD2599" s="655"/>
      <c r="LJE2599" s="655"/>
      <c r="LJF2599" s="655"/>
      <c r="LJG2599" s="655"/>
      <c r="LJH2599" s="655"/>
      <c r="LJI2599" s="655"/>
      <c r="LJJ2599" s="655"/>
      <c r="LJK2599" s="655"/>
      <c r="LJL2599" s="655"/>
      <c r="LJM2599" s="655"/>
      <c r="LJN2599" s="655"/>
      <c r="LJO2599" s="655"/>
      <c r="LJP2599" s="655"/>
      <c r="LJQ2599" s="655"/>
      <c r="LJR2599" s="655"/>
      <c r="LJS2599" s="655"/>
      <c r="LJT2599" s="655"/>
      <c r="LJU2599" s="655"/>
      <c r="LJV2599" s="655"/>
      <c r="LJW2599" s="655"/>
      <c r="LJX2599" s="655"/>
      <c r="LJY2599" s="655"/>
      <c r="LJZ2599" s="655"/>
      <c r="LKA2599" s="655"/>
      <c r="LKB2599" s="655"/>
      <c r="LKC2599" s="655"/>
      <c r="LKD2599" s="655"/>
      <c r="LKE2599" s="655"/>
      <c r="LKF2599" s="655"/>
      <c r="LKG2599" s="655"/>
      <c r="LKH2599" s="655"/>
      <c r="LKI2599" s="655"/>
      <c r="LKJ2599" s="655"/>
      <c r="LKK2599" s="655"/>
      <c r="LKL2599" s="655"/>
      <c r="LKM2599" s="655"/>
      <c r="LKN2599" s="655"/>
      <c r="LKO2599" s="655"/>
      <c r="LKP2599" s="655"/>
      <c r="LKQ2599" s="655"/>
      <c r="LKR2599" s="655"/>
      <c r="LKS2599" s="655"/>
      <c r="LKT2599" s="655"/>
      <c r="LKU2599" s="655"/>
      <c r="LKV2599" s="655"/>
      <c r="LKW2599" s="655"/>
      <c r="LKX2599" s="655"/>
      <c r="LKY2599" s="655"/>
      <c r="LKZ2599" s="655"/>
      <c r="LLA2599" s="655"/>
      <c r="LLB2599" s="655"/>
      <c r="LLC2599" s="655"/>
      <c r="LLD2599" s="655"/>
      <c r="LLE2599" s="655"/>
      <c r="LLF2599" s="655"/>
      <c r="LLG2599" s="655"/>
      <c r="LLH2599" s="655"/>
      <c r="LLI2599" s="655"/>
      <c r="LLJ2599" s="655"/>
      <c r="LLK2599" s="655"/>
      <c r="LLL2599" s="655"/>
      <c r="LLM2599" s="655"/>
      <c r="LLN2599" s="655"/>
      <c r="LLO2599" s="655"/>
      <c r="LLP2599" s="655"/>
      <c r="LLQ2599" s="655"/>
      <c r="LLR2599" s="655"/>
      <c r="LLS2599" s="655"/>
      <c r="LLT2599" s="655"/>
      <c r="LLU2599" s="655"/>
      <c r="LLV2599" s="655"/>
      <c r="LLW2599" s="655"/>
      <c r="LLX2599" s="655"/>
      <c r="LLY2599" s="655"/>
      <c r="LLZ2599" s="655"/>
      <c r="LMA2599" s="655"/>
      <c r="LMB2599" s="655"/>
      <c r="LMC2599" s="655"/>
      <c r="LMD2599" s="655"/>
      <c r="LME2599" s="655"/>
      <c r="LMF2599" s="655"/>
      <c r="LMG2599" s="655"/>
      <c r="LMH2599" s="655"/>
      <c r="LMI2599" s="655"/>
      <c r="LMJ2599" s="655"/>
      <c r="LMK2599" s="655"/>
      <c r="LML2599" s="655"/>
      <c r="LMM2599" s="655"/>
      <c r="LMN2599" s="655"/>
      <c r="LMO2599" s="655"/>
      <c r="LMP2599" s="655"/>
      <c r="LMQ2599" s="655"/>
      <c r="LMR2599" s="655"/>
      <c r="LMS2599" s="655"/>
      <c r="LMT2599" s="655"/>
      <c r="LMU2599" s="655"/>
      <c r="LMV2599" s="655"/>
      <c r="LMW2599" s="655"/>
      <c r="LMX2599" s="655"/>
      <c r="LMY2599" s="655"/>
      <c r="LMZ2599" s="655"/>
      <c r="LNA2599" s="655"/>
      <c r="LNB2599" s="655"/>
      <c r="LNC2599" s="655"/>
      <c r="LND2599" s="655"/>
      <c r="LNE2599" s="655"/>
      <c r="LNF2599" s="655"/>
      <c r="LNG2599" s="655"/>
      <c r="LNH2599" s="655"/>
      <c r="LNI2599" s="655"/>
      <c r="LNJ2599" s="655"/>
      <c r="LNK2599" s="655"/>
      <c r="LNL2599" s="655"/>
      <c r="LNM2599" s="655"/>
      <c r="LNN2599" s="655"/>
      <c r="LNO2599" s="655"/>
      <c r="LNP2599" s="655"/>
      <c r="LNQ2599" s="655"/>
      <c r="LNR2599" s="655"/>
      <c r="LNS2599" s="655"/>
      <c r="LNT2599" s="655"/>
      <c r="LNU2599" s="655"/>
      <c r="LNV2599" s="655"/>
      <c r="LNW2599" s="655"/>
      <c r="LNX2599" s="655"/>
      <c r="LNY2599" s="655"/>
      <c r="LNZ2599" s="655"/>
      <c r="LOA2599" s="655"/>
      <c r="LOB2599" s="655"/>
      <c r="LOC2599" s="655"/>
      <c r="LOD2599" s="655"/>
      <c r="LOE2599" s="655"/>
      <c r="LOF2599" s="655"/>
      <c r="LOG2599" s="655"/>
      <c r="LOH2599" s="655"/>
      <c r="LOI2599" s="655"/>
      <c r="LOJ2599" s="655"/>
      <c r="LOK2599" s="655"/>
      <c r="LOL2599" s="655"/>
      <c r="LOM2599" s="655"/>
      <c r="LON2599" s="655"/>
      <c r="LOO2599" s="655"/>
      <c r="LOP2599" s="655"/>
      <c r="LOQ2599" s="655"/>
      <c r="LOR2599" s="655"/>
      <c r="LOS2599" s="655"/>
      <c r="LOT2599" s="655"/>
      <c r="LOU2599" s="655"/>
      <c r="LOV2599" s="655"/>
      <c r="LOW2599" s="655"/>
      <c r="LOX2599" s="655"/>
      <c r="LOY2599" s="655"/>
      <c r="LOZ2599" s="655"/>
      <c r="LPA2599" s="655"/>
      <c r="LPB2599" s="655"/>
      <c r="LPC2599" s="655"/>
      <c r="LPD2599" s="655"/>
      <c r="LPE2599" s="655"/>
      <c r="LPF2599" s="655"/>
      <c r="LPG2599" s="655"/>
      <c r="LPH2599" s="655"/>
      <c r="LPI2599" s="655"/>
      <c r="LPJ2599" s="655"/>
      <c r="LPK2599" s="655"/>
      <c r="LPL2599" s="655"/>
      <c r="LPM2599" s="655"/>
      <c r="LPN2599" s="655"/>
      <c r="LPO2599" s="655"/>
      <c r="LPP2599" s="655"/>
      <c r="LPQ2599" s="655"/>
      <c r="LPR2599" s="655"/>
      <c r="LPS2599" s="655"/>
      <c r="LPT2599" s="655"/>
      <c r="LPU2599" s="655"/>
      <c r="LPV2599" s="655"/>
      <c r="LPW2599" s="655"/>
      <c r="LPX2599" s="655"/>
      <c r="LPY2599" s="655"/>
      <c r="LPZ2599" s="655"/>
      <c r="LQA2599" s="655"/>
      <c r="LQB2599" s="655"/>
      <c r="LQC2599" s="655"/>
      <c r="LQD2599" s="655"/>
      <c r="LQE2599" s="655"/>
      <c r="LQF2599" s="655"/>
      <c r="LQG2599" s="655"/>
      <c r="LQH2599" s="655"/>
      <c r="LQI2599" s="655"/>
      <c r="LQJ2599" s="655"/>
      <c r="LQK2599" s="655"/>
      <c r="LQL2599" s="655"/>
      <c r="LQM2599" s="655"/>
      <c r="LQN2599" s="655"/>
      <c r="LQO2599" s="655"/>
      <c r="LQP2599" s="655"/>
      <c r="LQQ2599" s="655"/>
      <c r="LQR2599" s="655"/>
      <c r="LQS2599" s="655"/>
      <c r="LQT2599" s="655"/>
      <c r="LQU2599" s="655"/>
      <c r="LQV2599" s="655"/>
      <c r="LQW2599" s="655"/>
      <c r="LQX2599" s="655"/>
      <c r="LQY2599" s="655"/>
      <c r="LQZ2599" s="655"/>
      <c r="LRA2599" s="655"/>
      <c r="LRB2599" s="655"/>
      <c r="LRC2599" s="655"/>
      <c r="LRD2599" s="655"/>
      <c r="LRE2599" s="655"/>
      <c r="LRF2599" s="655"/>
      <c r="LRG2599" s="655"/>
      <c r="LRH2599" s="655"/>
      <c r="LRI2599" s="655"/>
      <c r="LRJ2599" s="655"/>
      <c r="LRK2599" s="655"/>
      <c r="LRL2599" s="655"/>
      <c r="LRM2599" s="655"/>
      <c r="LRN2599" s="655"/>
      <c r="LRO2599" s="655"/>
      <c r="LRP2599" s="655"/>
      <c r="LRQ2599" s="655"/>
      <c r="LRR2599" s="655"/>
      <c r="LRS2599" s="655"/>
      <c r="LRT2599" s="655"/>
      <c r="LRU2599" s="655"/>
      <c r="LRV2599" s="655"/>
      <c r="LRW2599" s="655"/>
      <c r="LRX2599" s="655"/>
      <c r="LRY2599" s="655"/>
      <c r="LRZ2599" s="655"/>
      <c r="LSA2599" s="655"/>
      <c r="LSB2599" s="655"/>
      <c r="LSC2599" s="655"/>
      <c r="LSD2599" s="655"/>
      <c r="LSE2599" s="655"/>
      <c r="LSF2599" s="655"/>
      <c r="LSG2599" s="655"/>
      <c r="LSH2599" s="655"/>
      <c r="LSI2599" s="655"/>
      <c r="LSJ2599" s="655"/>
      <c r="LSK2599" s="655"/>
      <c r="LSL2599" s="655"/>
      <c r="LSM2599" s="655"/>
      <c r="LSN2599" s="655"/>
      <c r="LSO2599" s="655"/>
      <c r="LSP2599" s="655"/>
      <c r="LSQ2599" s="655"/>
      <c r="LSR2599" s="655"/>
      <c r="LSS2599" s="655"/>
      <c r="LST2599" s="655"/>
      <c r="LSU2599" s="655"/>
      <c r="LSV2599" s="655"/>
      <c r="LSW2599" s="655"/>
      <c r="LSX2599" s="655"/>
      <c r="LSY2599" s="655"/>
      <c r="LSZ2599" s="655"/>
      <c r="LTA2599" s="655"/>
      <c r="LTB2599" s="655"/>
      <c r="LTC2599" s="655"/>
      <c r="LTD2599" s="655"/>
      <c r="LTE2599" s="655"/>
      <c r="LTF2599" s="655"/>
      <c r="LTG2599" s="655"/>
      <c r="LTH2599" s="655"/>
      <c r="LTI2599" s="655"/>
      <c r="LTJ2599" s="655"/>
      <c r="LTK2599" s="655"/>
      <c r="LTL2599" s="655"/>
      <c r="LTM2599" s="655"/>
      <c r="LTN2599" s="655"/>
      <c r="LTO2599" s="655"/>
      <c r="LTP2599" s="655"/>
      <c r="LTQ2599" s="655"/>
      <c r="LTR2599" s="655"/>
      <c r="LTS2599" s="655"/>
      <c r="LTT2599" s="655"/>
      <c r="LTU2599" s="655"/>
      <c r="LTV2599" s="655"/>
      <c r="LTW2599" s="655"/>
      <c r="LTX2599" s="655"/>
      <c r="LTY2599" s="655"/>
      <c r="LTZ2599" s="655"/>
      <c r="LUA2599" s="655"/>
      <c r="LUB2599" s="655"/>
      <c r="LUC2599" s="655"/>
      <c r="LUD2599" s="655"/>
      <c r="LUE2599" s="655"/>
      <c r="LUF2599" s="655"/>
      <c r="LUG2599" s="655"/>
      <c r="LUH2599" s="655"/>
      <c r="LUI2599" s="655"/>
      <c r="LUJ2599" s="655"/>
      <c r="LUK2599" s="655"/>
      <c r="LUL2599" s="655"/>
      <c r="LUM2599" s="655"/>
      <c r="LUN2599" s="655"/>
      <c r="LUO2599" s="655"/>
      <c r="LUP2599" s="655"/>
      <c r="LUQ2599" s="655"/>
      <c r="LUR2599" s="655"/>
      <c r="LUS2599" s="655"/>
      <c r="LUT2599" s="655"/>
      <c r="LUU2599" s="655"/>
      <c r="LUV2599" s="655"/>
      <c r="LUW2599" s="655"/>
      <c r="LUX2599" s="655"/>
      <c r="LUY2599" s="655"/>
      <c r="LUZ2599" s="655"/>
      <c r="LVA2599" s="655"/>
      <c r="LVB2599" s="655"/>
      <c r="LVC2599" s="655"/>
      <c r="LVD2599" s="655"/>
      <c r="LVE2599" s="655"/>
      <c r="LVF2599" s="655"/>
      <c r="LVG2599" s="655"/>
      <c r="LVH2599" s="655"/>
      <c r="LVI2599" s="655"/>
      <c r="LVJ2599" s="655"/>
      <c r="LVK2599" s="655"/>
      <c r="LVL2599" s="655"/>
      <c r="LVM2599" s="655"/>
      <c r="LVN2599" s="655"/>
      <c r="LVO2599" s="655"/>
      <c r="LVP2599" s="655"/>
      <c r="LVQ2599" s="655"/>
      <c r="LVR2599" s="655"/>
      <c r="LVS2599" s="655"/>
      <c r="LVT2599" s="655"/>
      <c r="LVU2599" s="655"/>
      <c r="LVV2599" s="655"/>
      <c r="LVW2599" s="655"/>
      <c r="LVX2599" s="655"/>
      <c r="LVY2599" s="655"/>
      <c r="LVZ2599" s="655"/>
      <c r="LWA2599" s="655"/>
      <c r="LWB2599" s="655"/>
      <c r="LWC2599" s="655"/>
      <c r="LWD2599" s="655"/>
      <c r="LWE2599" s="655"/>
      <c r="LWF2599" s="655"/>
      <c r="LWG2599" s="655"/>
      <c r="LWH2599" s="655"/>
      <c r="LWI2599" s="655"/>
      <c r="LWJ2599" s="655"/>
      <c r="LWK2599" s="655"/>
      <c r="LWL2599" s="655"/>
      <c r="LWM2599" s="655"/>
      <c r="LWN2599" s="655"/>
      <c r="LWO2599" s="655"/>
      <c r="LWP2599" s="655"/>
      <c r="LWQ2599" s="655"/>
      <c r="LWR2599" s="655"/>
      <c r="LWS2599" s="655"/>
      <c r="LWT2599" s="655"/>
      <c r="LWU2599" s="655"/>
      <c r="LWV2599" s="655"/>
      <c r="LWW2599" s="655"/>
      <c r="LWX2599" s="655"/>
      <c r="LWY2599" s="655"/>
      <c r="LWZ2599" s="655"/>
      <c r="LXA2599" s="655"/>
      <c r="LXB2599" s="655"/>
      <c r="LXC2599" s="655"/>
      <c r="LXD2599" s="655"/>
      <c r="LXE2599" s="655"/>
      <c r="LXF2599" s="655"/>
      <c r="LXG2599" s="655"/>
      <c r="LXH2599" s="655"/>
      <c r="LXI2599" s="655"/>
      <c r="LXJ2599" s="655"/>
      <c r="LXK2599" s="655"/>
      <c r="LXL2599" s="655"/>
      <c r="LXM2599" s="655"/>
      <c r="LXN2599" s="655"/>
      <c r="LXO2599" s="655"/>
      <c r="LXP2599" s="655"/>
      <c r="LXQ2599" s="655"/>
      <c r="LXR2599" s="655"/>
      <c r="LXS2599" s="655"/>
      <c r="LXT2599" s="655"/>
      <c r="LXU2599" s="655"/>
      <c r="LXV2599" s="655"/>
      <c r="LXW2599" s="655"/>
      <c r="LXX2599" s="655"/>
      <c r="LXY2599" s="655"/>
      <c r="LXZ2599" s="655"/>
      <c r="LYA2599" s="655"/>
      <c r="LYB2599" s="655"/>
      <c r="LYC2599" s="655"/>
      <c r="LYD2599" s="655"/>
      <c r="LYE2599" s="655"/>
      <c r="LYF2599" s="655"/>
      <c r="LYG2599" s="655"/>
      <c r="LYH2599" s="655"/>
      <c r="LYI2599" s="655"/>
      <c r="LYJ2599" s="655"/>
      <c r="LYK2599" s="655"/>
      <c r="LYL2599" s="655"/>
      <c r="LYM2599" s="655"/>
      <c r="LYN2599" s="655"/>
      <c r="LYO2599" s="655"/>
      <c r="LYP2599" s="655"/>
      <c r="LYQ2599" s="655"/>
      <c r="LYR2599" s="655"/>
      <c r="LYS2599" s="655"/>
      <c r="LYT2599" s="655"/>
      <c r="LYU2599" s="655"/>
      <c r="LYV2599" s="655"/>
      <c r="LYW2599" s="655"/>
      <c r="LYX2599" s="655"/>
      <c r="LYY2599" s="655"/>
      <c r="LYZ2599" s="655"/>
      <c r="LZA2599" s="655"/>
      <c r="LZB2599" s="655"/>
      <c r="LZC2599" s="655"/>
      <c r="LZD2599" s="655"/>
      <c r="LZE2599" s="655"/>
      <c r="LZF2599" s="655"/>
      <c r="LZG2599" s="655"/>
      <c r="LZH2599" s="655"/>
      <c r="LZI2599" s="655"/>
      <c r="LZJ2599" s="655"/>
      <c r="LZK2599" s="655"/>
      <c r="LZL2599" s="655"/>
      <c r="LZM2599" s="655"/>
      <c r="LZN2599" s="655"/>
      <c r="LZO2599" s="655"/>
      <c r="LZP2599" s="655"/>
      <c r="LZQ2599" s="655"/>
      <c r="LZR2599" s="655"/>
      <c r="LZS2599" s="655"/>
      <c r="LZT2599" s="655"/>
      <c r="LZU2599" s="655"/>
      <c r="LZV2599" s="655"/>
      <c r="LZW2599" s="655"/>
      <c r="LZX2599" s="655"/>
      <c r="LZY2599" s="655"/>
      <c r="LZZ2599" s="655"/>
      <c r="MAA2599" s="655"/>
      <c r="MAB2599" s="655"/>
      <c r="MAC2599" s="655"/>
      <c r="MAD2599" s="655"/>
      <c r="MAE2599" s="655"/>
      <c r="MAF2599" s="655"/>
      <c r="MAG2599" s="655"/>
      <c r="MAH2599" s="655"/>
      <c r="MAI2599" s="655"/>
      <c r="MAJ2599" s="655"/>
      <c r="MAK2599" s="655"/>
      <c r="MAL2599" s="655"/>
      <c r="MAM2599" s="655"/>
      <c r="MAN2599" s="655"/>
      <c r="MAO2599" s="655"/>
      <c r="MAP2599" s="655"/>
      <c r="MAQ2599" s="655"/>
      <c r="MAR2599" s="655"/>
      <c r="MAS2599" s="655"/>
      <c r="MAT2599" s="655"/>
      <c r="MAU2599" s="655"/>
      <c r="MAV2599" s="655"/>
      <c r="MAW2599" s="655"/>
      <c r="MAX2599" s="655"/>
      <c r="MAY2599" s="655"/>
      <c r="MAZ2599" s="655"/>
      <c r="MBA2599" s="655"/>
      <c r="MBB2599" s="655"/>
      <c r="MBC2599" s="655"/>
      <c r="MBD2599" s="655"/>
      <c r="MBE2599" s="655"/>
      <c r="MBF2599" s="655"/>
      <c r="MBG2599" s="655"/>
      <c r="MBH2599" s="655"/>
      <c r="MBI2599" s="655"/>
      <c r="MBJ2599" s="655"/>
      <c r="MBK2599" s="655"/>
      <c r="MBL2599" s="655"/>
      <c r="MBM2599" s="655"/>
      <c r="MBN2599" s="655"/>
      <c r="MBO2599" s="655"/>
      <c r="MBP2599" s="655"/>
      <c r="MBQ2599" s="655"/>
      <c r="MBR2599" s="655"/>
      <c r="MBS2599" s="655"/>
      <c r="MBT2599" s="655"/>
      <c r="MBU2599" s="655"/>
      <c r="MBV2599" s="655"/>
      <c r="MBW2599" s="655"/>
      <c r="MBX2599" s="655"/>
      <c r="MBY2599" s="655"/>
      <c r="MBZ2599" s="655"/>
      <c r="MCA2599" s="655"/>
      <c r="MCB2599" s="655"/>
      <c r="MCC2599" s="655"/>
      <c r="MCD2599" s="655"/>
      <c r="MCE2599" s="655"/>
      <c r="MCF2599" s="655"/>
      <c r="MCG2599" s="655"/>
      <c r="MCH2599" s="655"/>
      <c r="MCI2599" s="655"/>
      <c r="MCJ2599" s="655"/>
      <c r="MCK2599" s="655"/>
      <c r="MCL2599" s="655"/>
      <c r="MCM2599" s="655"/>
      <c r="MCN2599" s="655"/>
      <c r="MCO2599" s="655"/>
      <c r="MCP2599" s="655"/>
      <c r="MCQ2599" s="655"/>
      <c r="MCR2599" s="655"/>
      <c r="MCS2599" s="655"/>
      <c r="MCT2599" s="655"/>
      <c r="MCU2599" s="655"/>
      <c r="MCV2599" s="655"/>
      <c r="MCW2599" s="655"/>
      <c r="MCX2599" s="655"/>
      <c r="MCY2599" s="655"/>
      <c r="MCZ2599" s="655"/>
      <c r="MDA2599" s="655"/>
      <c r="MDB2599" s="655"/>
      <c r="MDC2599" s="655"/>
      <c r="MDD2599" s="655"/>
      <c r="MDE2599" s="655"/>
      <c r="MDF2599" s="655"/>
      <c r="MDG2599" s="655"/>
      <c r="MDH2599" s="655"/>
      <c r="MDI2599" s="655"/>
      <c r="MDJ2599" s="655"/>
      <c r="MDK2599" s="655"/>
      <c r="MDL2599" s="655"/>
      <c r="MDM2599" s="655"/>
      <c r="MDN2599" s="655"/>
      <c r="MDO2599" s="655"/>
      <c r="MDP2599" s="655"/>
      <c r="MDQ2599" s="655"/>
      <c r="MDR2599" s="655"/>
      <c r="MDS2599" s="655"/>
      <c r="MDT2599" s="655"/>
      <c r="MDU2599" s="655"/>
      <c r="MDV2599" s="655"/>
      <c r="MDW2599" s="655"/>
      <c r="MDX2599" s="655"/>
      <c r="MDY2599" s="655"/>
      <c r="MDZ2599" s="655"/>
      <c r="MEA2599" s="655"/>
      <c r="MEB2599" s="655"/>
      <c r="MEC2599" s="655"/>
      <c r="MED2599" s="655"/>
      <c r="MEE2599" s="655"/>
      <c r="MEF2599" s="655"/>
      <c r="MEG2599" s="655"/>
      <c r="MEH2599" s="655"/>
      <c r="MEI2599" s="655"/>
      <c r="MEJ2599" s="655"/>
      <c r="MEK2599" s="655"/>
      <c r="MEL2599" s="655"/>
      <c r="MEM2599" s="655"/>
      <c r="MEN2599" s="655"/>
      <c r="MEO2599" s="655"/>
      <c r="MEP2599" s="655"/>
      <c r="MEQ2599" s="655"/>
      <c r="MER2599" s="655"/>
      <c r="MES2599" s="655"/>
      <c r="MET2599" s="655"/>
      <c r="MEU2599" s="655"/>
      <c r="MEV2599" s="655"/>
      <c r="MEW2599" s="655"/>
      <c r="MEX2599" s="655"/>
      <c r="MEY2599" s="655"/>
      <c r="MEZ2599" s="655"/>
      <c r="MFA2599" s="655"/>
      <c r="MFB2599" s="655"/>
      <c r="MFC2599" s="655"/>
      <c r="MFD2599" s="655"/>
      <c r="MFE2599" s="655"/>
      <c r="MFF2599" s="655"/>
      <c r="MFG2599" s="655"/>
      <c r="MFH2599" s="655"/>
      <c r="MFI2599" s="655"/>
      <c r="MFJ2599" s="655"/>
      <c r="MFK2599" s="655"/>
      <c r="MFL2599" s="655"/>
      <c r="MFM2599" s="655"/>
      <c r="MFN2599" s="655"/>
      <c r="MFO2599" s="655"/>
      <c r="MFP2599" s="655"/>
      <c r="MFQ2599" s="655"/>
      <c r="MFR2599" s="655"/>
      <c r="MFS2599" s="655"/>
      <c r="MFT2599" s="655"/>
      <c r="MFU2599" s="655"/>
      <c r="MFV2599" s="655"/>
      <c r="MFW2599" s="655"/>
      <c r="MFX2599" s="655"/>
      <c r="MFY2599" s="655"/>
      <c r="MFZ2599" s="655"/>
      <c r="MGA2599" s="655"/>
      <c r="MGB2599" s="655"/>
      <c r="MGC2599" s="655"/>
      <c r="MGD2599" s="655"/>
      <c r="MGE2599" s="655"/>
      <c r="MGF2599" s="655"/>
      <c r="MGG2599" s="655"/>
      <c r="MGH2599" s="655"/>
      <c r="MGI2599" s="655"/>
      <c r="MGJ2599" s="655"/>
      <c r="MGK2599" s="655"/>
      <c r="MGL2599" s="655"/>
      <c r="MGM2599" s="655"/>
      <c r="MGN2599" s="655"/>
      <c r="MGO2599" s="655"/>
      <c r="MGP2599" s="655"/>
      <c r="MGQ2599" s="655"/>
      <c r="MGR2599" s="655"/>
      <c r="MGS2599" s="655"/>
      <c r="MGT2599" s="655"/>
      <c r="MGU2599" s="655"/>
      <c r="MGV2599" s="655"/>
      <c r="MGW2599" s="655"/>
      <c r="MGX2599" s="655"/>
      <c r="MGY2599" s="655"/>
      <c r="MGZ2599" s="655"/>
      <c r="MHA2599" s="655"/>
      <c r="MHB2599" s="655"/>
      <c r="MHC2599" s="655"/>
      <c r="MHD2599" s="655"/>
      <c r="MHE2599" s="655"/>
      <c r="MHF2599" s="655"/>
      <c r="MHG2599" s="655"/>
      <c r="MHH2599" s="655"/>
      <c r="MHI2599" s="655"/>
      <c r="MHJ2599" s="655"/>
      <c r="MHK2599" s="655"/>
      <c r="MHL2599" s="655"/>
      <c r="MHM2599" s="655"/>
      <c r="MHN2599" s="655"/>
      <c r="MHO2599" s="655"/>
      <c r="MHP2599" s="655"/>
      <c r="MHQ2599" s="655"/>
      <c r="MHR2599" s="655"/>
      <c r="MHS2599" s="655"/>
      <c r="MHT2599" s="655"/>
      <c r="MHU2599" s="655"/>
      <c r="MHV2599" s="655"/>
      <c r="MHW2599" s="655"/>
      <c r="MHX2599" s="655"/>
      <c r="MHY2599" s="655"/>
      <c r="MHZ2599" s="655"/>
      <c r="MIA2599" s="655"/>
      <c r="MIB2599" s="655"/>
      <c r="MIC2599" s="655"/>
      <c r="MID2599" s="655"/>
      <c r="MIE2599" s="655"/>
      <c r="MIF2599" s="655"/>
      <c r="MIG2599" s="655"/>
      <c r="MIH2599" s="655"/>
      <c r="MII2599" s="655"/>
      <c r="MIJ2599" s="655"/>
      <c r="MIK2599" s="655"/>
      <c r="MIL2599" s="655"/>
      <c r="MIM2599" s="655"/>
      <c r="MIN2599" s="655"/>
      <c r="MIO2599" s="655"/>
      <c r="MIP2599" s="655"/>
      <c r="MIQ2599" s="655"/>
      <c r="MIR2599" s="655"/>
      <c r="MIS2599" s="655"/>
      <c r="MIT2599" s="655"/>
      <c r="MIU2599" s="655"/>
      <c r="MIV2599" s="655"/>
      <c r="MIW2599" s="655"/>
      <c r="MIX2599" s="655"/>
      <c r="MIY2599" s="655"/>
      <c r="MIZ2599" s="655"/>
      <c r="MJA2599" s="655"/>
      <c r="MJB2599" s="655"/>
      <c r="MJC2599" s="655"/>
      <c r="MJD2599" s="655"/>
      <c r="MJE2599" s="655"/>
      <c r="MJF2599" s="655"/>
      <c r="MJG2599" s="655"/>
      <c r="MJH2599" s="655"/>
      <c r="MJI2599" s="655"/>
      <c r="MJJ2599" s="655"/>
      <c r="MJK2599" s="655"/>
      <c r="MJL2599" s="655"/>
      <c r="MJM2599" s="655"/>
      <c r="MJN2599" s="655"/>
      <c r="MJO2599" s="655"/>
      <c r="MJP2599" s="655"/>
      <c r="MJQ2599" s="655"/>
      <c r="MJR2599" s="655"/>
      <c r="MJS2599" s="655"/>
      <c r="MJT2599" s="655"/>
      <c r="MJU2599" s="655"/>
      <c r="MJV2599" s="655"/>
      <c r="MJW2599" s="655"/>
      <c r="MJX2599" s="655"/>
      <c r="MJY2599" s="655"/>
      <c r="MJZ2599" s="655"/>
      <c r="MKA2599" s="655"/>
      <c r="MKB2599" s="655"/>
      <c r="MKC2599" s="655"/>
      <c r="MKD2599" s="655"/>
      <c r="MKE2599" s="655"/>
      <c r="MKF2599" s="655"/>
      <c r="MKG2599" s="655"/>
      <c r="MKH2599" s="655"/>
      <c r="MKI2599" s="655"/>
      <c r="MKJ2599" s="655"/>
      <c r="MKK2599" s="655"/>
      <c r="MKL2599" s="655"/>
      <c r="MKM2599" s="655"/>
      <c r="MKN2599" s="655"/>
      <c r="MKO2599" s="655"/>
      <c r="MKP2599" s="655"/>
      <c r="MKQ2599" s="655"/>
      <c r="MKR2599" s="655"/>
      <c r="MKS2599" s="655"/>
      <c r="MKT2599" s="655"/>
      <c r="MKU2599" s="655"/>
      <c r="MKV2599" s="655"/>
      <c r="MKW2599" s="655"/>
      <c r="MKX2599" s="655"/>
      <c r="MKY2599" s="655"/>
      <c r="MKZ2599" s="655"/>
      <c r="MLA2599" s="655"/>
      <c r="MLB2599" s="655"/>
      <c r="MLC2599" s="655"/>
      <c r="MLD2599" s="655"/>
      <c r="MLE2599" s="655"/>
      <c r="MLF2599" s="655"/>
      <c r="MLG2599" s="655"/>
      <c r="MLH2599" s="655"/>
      <c r="MLI2599" s="655"/>
      <c r="MLJ2599" s="655"/>
      <c r="MLK2599" s="655"/>
      <c r="MLL2599" s="655"/>
      <c r="MLM2599" s="655"/>
      <c r="MLN2599" s="655"/>
      <c r="MLO2599" s="655"/>
      <c r="MLP2599" s="655"/>
      <c r="MLQ2599" s="655"/>
      <c r="MLR2599" s="655"/>
      <c r="MLS2599" s="655"/>
      <c r="MLT2599" s="655"/>
      <c r="MLU2599" s="655"/>
      <c r="MLV2599" s="655"/>
      <c r="MLW2599" s="655"/>
      <c r="MLX2599" s="655"/>
      <c r="MLY2599" s="655"/>
      <c r="MLZ2599" s="655"/>
      <c r="MMA2599" s="655"/>
      <c r="MMB2599" s="655"/>
      <c r="MMC2599" s="655"/>
      <c r="MMD2599" s="655"/>
      <c r="MME2599" s="655"/>
      <c r="MMF2599" s="655"/>
      <c r="MMG2599" s="655"/>
      <c r="MMH2599" s="655"/>
      <c r="MMI2599" s="655"/>
      <c r="MMJ2599" s="655"/>
      <c r="MMK2599" s="655"/>
      <c r="MML2599" s="655"/>
      <c r="MMM2599" s="655"/>
      <c r="MMN2599" s="655"/>
      <c r="MMO2599" s="655"/>
      <c r="MMP2599" s="655"/>
      <c r="MMQ2599" s="655"/>
      <c r="MMR2599" s="655"/>
      <c r="MMS2599" s="655"/>
      <c r="MMT2599" s="655"/>
      <c r="MMU2599" s="655"/>
      <c r="MMV2599" s="655"/>
      <c r="MMW2599" s="655"/>
      <c r="MMX2599" s="655"/>
      <c r="MMY2599" s="655"/>
      <c r="MMZ2599" s="655"/>
      <c r="MNA2599" s="655"/>
      <c r="MNB2599" s="655"/>
      <c r="MNC2599" s="655"/>
      <c r="MND2599" s="655"/>
      <c r="MNE2599" s="655"/>
      <c r="MNF2599" s="655"/>
      <c r="MNG2599" s="655"/>
      <c r="MNH2599" s="655"/>
      <c r="MNI2599" s="655"/>
      <c r="MNJ2599" s="655"/>
      <c r="MNK2599" s="655"/>
      <c r="MNL2599" s="655"/>
      <c r="MNM2599" s="655"/>
      <c r="MNN2599" s="655"/>
      <c r="MNO2599" s="655"/>
      <c r="MNP2599" s="655"/>
      <c r="MNQ2599" s="655"/>
      <c r="MNR2599" s="655"/>
      <c r="MNS2599" s="655"/>
      <c r="MNT2599" s="655"/>
      <c r="MNU2599" s="655"/>
      <c r="MNV2599" s="655"/>
      <c r="MNW2599" s="655"/>
      <c r="MNX2599" s="655"/>
      <c r="MNY2599" s="655"/>
      <c r="MNZ2599" s="655"/>
      <c r="MOA2599" s="655"/>
      <c r="MOB2599" s="655"/>
      <c r="MOC2599" s="655"/>
      <c r="MOD2599" s="655"/>
      <c r="MOE2599" s="655"/>
      <c r="MOF2599" s="655"/>
      <c r="MOG2599" s="655"/>
      <c r="MOH2599" s="655"/>
      <c r="MOI2599" s="655"/>
      <c r="MOJ2599" s="655"/>
      <c r="MOK2599" s="655"/>
      <c r="MOL2599" s="655"/>
      <c r="MOM2599" s="655"/>
      <c r="MON2599" s="655"/>
      <c r="MOO2599" s="655"/>
      <c r="MOP2599" s="655"/>
      <c r="MOQ2599" s="655"/>
      <c r="MOR2599" s="655"/>
      <c r="MOS2599" s="655"/>
      <c r="MOT2599" s="655"/>
      <c r="MOU2599" s="655"/>
      <c r="MOV2599" s="655"/>
      <c r="MOW2599" s="655"/>
      <c r="MOX2599" s="655"/>
      <c r="MOY2599" s="655"/>
      <c r="MOZ2599" s="655"/>
      <c r="MPA2599" s="655"/>
      <c r="MPB2599" s="655"/>
      <c r="MPC2599" s="655"/>
      <c r="MPD2599" s="655"/>
      <c r="MPE2599" s="655"/>
      <c r="MPF2599" s="655"/>
      <c r="MPG2599" s="655"/>
      <c r="MPH2599" s="655"/>
      <c r="MPI2599" s="655"/>
      <c r="MPJ2599" s="655"/>
      <c r="MPK2599" s="655"/>
      <c r="MPL2599" s="655"/>
      <c r="MPM2599" s="655"/>
      <c r="MPN2599" s="655"/>
      <c r="MPO2599" s="655"/>
      <c r="MPP2599" s="655"/>
      <c r="MPQ2599" s="655"/>
      <c r="MPR2599" s="655"/>
      <c r="MPS2599" s="655"/>
      <c r="MPT2599" s="655"/>
      <c r="MPU2599" s="655"/>
      <c r="MPV2599" s="655"/>
      <c r="MPW2599" s="655"/>
      <c r="MPX2599" s="655"/>
      <c r="MPY2599" s="655"/>
      <c r="MPZ2599" s="655"/>
      <c r="MQA2599" s="655"/>
      <c r="MQB2599" s="655"/>
      <c r="MQC2599" s="655"/>
      <c r="MQD2599" s="655"/>
      <c r="MQE2599" s="655"/>
      <c r="MQF2599" s="655"/>
      <c r="MQG2599" s="655"/>
      <c r="MQH2599" s="655"/>
      <c r="MQI2599" s="655"/>
      <c r="MQJ2599" s="655"/>
      <c r="MQK2599" s="655"/>
      <c r="MQL2599" s="655"/>
      <c r="MQM2599" s="655"/>
      <c r="MQN2599" s="655"/>
      <c r="MQO2599" s="655"/>
      <c r="MQP2599" s="655"/>
      <c r="MQQ2599" s="655"/>
      <c r="MQR2599" s="655"/>
      <c r="MQS2599" s="655"/>
      <c r="MQT2599" s="655"/>
      <c r="MQU2599" s="655"/>
      <c r="MQV2599" s="655"/>
      <c r="MQW2599" s="655"/>
      <c r="MQX2599" s="655"/>
      <c r="MQY2599" s="655"/>
      <c r="MQZ2599" s="655"/>
      <c r="MRA2599" s="655"/>
      <c r="MRB2599" s="655"/>
      <c r="MRC2599" s="655"/>
      <c r="MRD2599" s="655"/>
      <c r="MRE2599" s="655"/>
      <c r="MRF2599" s="655"/>
      <c r="MRG2599" s="655"/>
      <c r="MRH2599" s="655"/>
      <c r="MRI2599" s="655"/>
      <c r="MRJ2599" s="655"/>
      <c r="MRK2599" s="655"/>
      <c r="MRL2599" s="655"/>
      <c r="MRM2599" s="655"/>
      <c r="MRN2599" s="655"/>
      <c r="MRO2599" s="655"/>
      <c r="MRP2599" s="655"/>
      <c r="MRQ2599" s="655"/>
      <c r="MRR2599" s="655"/>
      <c r="MRS2599" s="655"/>
      <c r="MRT2599" s="655"/>
      <c r="MRU2599" s="655"/>
      <c r="MRV2599" s="655"/>
      <c r="MRW2599" s="655"/>
      <c r="MRX2599" s="655"/>
      <c r="MRY2599" s="655"/>
      <c r="MRZ2599" s="655"/>
      <c r="MSA2599" s="655"/>
      <c r="MSB2599" s="655"/>
      <c r="MSC2599" s="655"/>
      <c r="MSD2599" s="655"/>
      <c r="MSE2599" s="655"/>
      <c r="MSF2599" s="655"/>
      <c r="MSG2599" s="655"/>
      <c r="MSH2599" s="655"/>
      <c r="MSI2599" s="655"/>
      <c r="MSJ2599" s="655"/>
      <c r="MSK2599" s="655"/>
      <c r="MSL2599" s="655"/>
      <c r="MSM2599" s="655"/>
      <c r="MSN2599" s="655"/>
      <c r="MSO2599" s="655"/>
      <c r="MSP2599" s="655"/>
      <c r="MSQ2599" s="655"/>
      <c r="MSR2599" s="655"/>
      <c r="MSS2599" s="655"/>
      <c r="MST2599" s="655"/>
      <c r="MSU2599" s="655"/>
      <c r="MSV2599" s="655"/>
      <c r="MSW2599" s="655"/>
      <c r="MSX2599" s="655"/>
      <c r="MSY2599" s="655"/>
      <c r="MSZ2599" s="655"/>
      <c r="MTA2599" s="655"/>
      <c r="MTB2599" s="655"/>
      <c r="MTC2599" s="655"/>
      <c r="MTD2599" s="655"/>
      <c r="MTE2599" s="655"/>
      <c r="MTF2599" s="655"/>
      <c r="MTG2599" s="655"/>
      <c r="MTH2599" s="655"/>
      <c r="MTI2599" s="655"/>
      <c r="MTJ2599" s="655"/>
      <c r="MTK2599" s="655"/>
      <c r="MTL2599" s="655"/>
      <c r="MTM2599" s="655"/>
      <c r="MTN2599" s="655"/>
      <c r="MTO2599" s="655"/>
      <c r="MTP2599" s="655"/>
      <c r="MTQ2599" s="655"/>
      <c r="MTR2599" s="655"/>
      <c r="MTS2599" s="655"/>
      <c r="MTT2599" s="655"/>
      <c r="MTU2599" s="655"/>
      <c r="MTV2599" s="655"/>
      <c r="MTW2599" s="655"/>
      <c r="MTX2599" s="655"/>
      <c r="MTY2599" s="655"/>
      <c r="MTZ2599" s="655"/>
      <c r="MUA2599" s="655"/>
      <c r="MUB2599" s="655"/>
      <c r="MUC2599" s="655"/>
      <c r="MUD2599" s="655"/>
      <c r="MUE2599" s="655"/>
      <c r="MUF2599" s="655"/>
      <c r="MUG2599" s="655"/>
      <c r="MUH2599" s="655"/>
      <c r="MUI2599" s="655"/>
      <c r="MUJ2599" s="655"/>
      <c r="MUK2599" s="655"/>
      <c r="MUL2599" s="655"/>
      <c r="MUM2599" s="655"/>
      <c r="MUN2599" s="655"/>
      <c r="MUO2599" s="655"/>
      <c r="MUP2599" s="655"/>
      <c r="MUQ2599" s="655"/>
      <c r="MUR2599" s="655"/>
      <c r="MUS2599" s="655"/>
      <c r="MUT2599" s="655"/>
      <c r="MUU2599" s="655"/>
      <c r="MUV2599" s="655"/>
      <c r="MUW2599" s="655"/>
      <c r="MUX2599" s="655"/>
      <c r="MUY2599" s="655"/>
      <c r="MUZ2599" s="655"/>
      <c r="MVA2599" s="655"/>
      <c r="MVB2599" s="655"/>
      <c r="MVC2599" s="655"/>
      <c r="MVD2599" s="655"/>
      <c r="MVE2599" s="655"/>
      <c r="MVF2599" s="655"/>
      <c r="MVG2599" s="655"/>
      <c r="MVH2599" s="655"/>
      <c r="MVI2599" s="655"/>
      <c r="MVJ2599" s="655"/>
      <c r="MVK2599" s="655"/>
      <c r="MVL2599" s="655"/>
      <c r="MVM2599" s="655"/>
      <c r="MVN2599" s="655"/>
      <c r="MVO2599" s="655"/>
      <c r="MVP2599" s="655"/>
      <c r="MVQ2599" s="655"/>
      <c r="MVR2599" s="655"/>
      <c r="MVS2599" s="655"/>
      <c r="MVT2599" s="655"/>
      <c r="MVU2599" s="655"/>
      <c r="MVV2599" s="655"/>
      <c r="MVW2599" s="655"/>
      <c r="MVX2599" s="655"/>
      <c r="MVY2599" s="655"/>
      <c r="MVZ2599" s="655"/>
      <c r="MWA2599" s="655"/>
      <c r="MWB2599" s="655"/>
      <c r="MWC2599" s="655"/>
      <c r="MWD2599" s="655"/>
      <c r="MWE2599" s="655"/>
      <c r="MWF2599" s="655"/>
      <c r="MWG2599" s="655"/>
      <c r="MWH2599" s="655"/>
      <c r="MWI2599" s="655"/>
      <c r="MWJ2599" s="655"/>
      <c r="MWK2599" s="655"/>
      <c r="MWL2599" s="655"/>
      <c r="MWM2599" s="655"/>
      <c r="MWN2599" s="655"/>
      <c r="MWO2599" s="655"/>
      <c r="MWP2599" s="655"/>
      <c r="MWQ2599" s="655"/>
      <c r="MWR2599" s="655"/>
      <c r="MWS2599" s="655"/>
      <c r="MWT2599" s="655"/>
      <c r="MWU2599" s="655"/>
      <c r="MWV2599" s="655"/>
      <c r="MWW2599" s="655"/>
      <c r="MWX2599" s="655"/>
      <c r="MWY2599" s="655"/>
      <c r="MWZ2599" s="655"/>
      <c r="MXA2599" s="655"/>
      <c r="MXB2599" s="655"/>
      <c r="MXC2599" s="655"/>
      <c r="MXD2599" s="655"/>
      <c r="MXE2599" s="655"/>
      <c r="MXF2599" s="655"/>
      <c r="MXG2599" s="655"/>
      <c r="MXH2599" s="655"/>
      <c r="MXI2599" s="655"/>
      <c r="MXJ2599" s="655"/>
      <c r="MXK2599" s="655"/>
      <c r="MXL2599" s="655"/>
      <c r="MXM2599" s="655"/>
      <c r="MXN2599" s="655"/>
      <c r="MXO2599" s="655"/>
      <c r="MXP2599" s="655"/>
      <c r="MXQ2599" s="655"/>
      <c r="MXR2599" s="655"/>
      <c r="MXS2599" s="655"/>
      <c r="MXT2599" s="655"/>
      <c r="MXU2599" s="655"/>
      <c r="MXV2599" s="655"/>
      <c r="MXW2599" s="655"/>
      <c r="MXX2599" s="655"/>
      <c r="MXY2599" s="655"/>
      <c r="MXZ2599" s="655"/>
      <c r="MYA2599" s="655"/>
      <c r="MYB2599" s="655"/>
      <c r="MYC2599" s="655"/>
      <c r="MYD2599" s="655"/>
      <c r="MYE2599" s="655"/>
      <c r="MYF2599" s="655"/>
      <c r="MYG2599" s="655"/>
      <c r="MYH2599" s="655"/>
      <c r="MYI2599" s="655"/>
      <c r="MYJ2599" s="655"/>
      <c r="MYK2599" s="655"/>
      <c r="MYL2599" s="655"/>
      <c r="MYM2599" s="655"/>
      <c r="MYN2599" s="655"/>
      <c r="MYO2599" s="655"/>
      <c r="MYP2599" s="655"/>
      <c r="MYQ2599" s="655"/>
      <c r="MYR2599" s="655"/>
      <c r="MYS2599" s="655"/>
      <c r="MYT2599" s="655"/>
      <c r="MYU2599" s="655"/>
      <c r="MYV2599" s="655"/>
      <c r="MYW2599" s="655"/>
      <c r="MYX2599" s="655"/>
      <c r="MYY2599" s="655"/>
      <c r="MYZ2599" s="655"/>
      <c r="MZA2599" s="655"/>
      <c r="MZB2599" s="655"/>
      <c r="MZC2599" s="655"/>
      <c r="MZD2599" s="655"/>
      <c r="MZE2599" s="655"/>
      <c r="MZF2599" s="655"/>
      <c r="MZG2599" s="655"/>
      <c r="MZH2599" s="655"/>
      <c r="MZI2599" s="655"/>
      <c r="MZJ2599" s="655"/>
      <c r="MZK2599" s="655"/>
      <c r="MZL2599" s="655"/>
      <c r="MZM2599" s="655"/>
      <c r="MZN2599" s="655"/>
      <c r="MZO2599" s="655"/>
      <c r="MZP2599" s="655"/>
      <c r="MZQ2599" s="655"/>
      <c r="MZR2599" s="655"/>
      <c r="MZS2599" s="655"/>
      <c r="MZT2599" s="655"/>
      <c r="MZU2599" s="655"/>
      <c r="MZV2599" s="655"/>
      <c r="MZW2599" s="655"/>
      <c r="MZX2599" s="655"/>
      <c r="MZY2599" s="655"/>
      <c r="MZZ2599" s="655"/>
      <c r="NAA2599" s="655"/>
      <c r="NAB2599" s="655"/>
      <c r="NAC2599" s="655"/>
      <c r="NAD2599" s="655"/>
      <c r="NAE2599" s="655"/>
      <c r="NAF2599" s="655"/>
      <c r="NAG2599" s="655"/>
      <c r="NAH2599" s="655"/>
      <c r="NAI2599" s="655"/>
      <c r="NAJ2599" s="655"/>
      <c r="NAK2599" s="655"/>
      <c r="NAL2599" s="655"/>
      <c r="NAM2599" s="655"/>
      <c r="NAN2599" s="655"/>
      <c r="NAO2599" s="655"/>
      <c r="NAP2599" s="655"/>
      <c r="NAQ2599" s="655"/>
      <c r="NAR2599" s="655"/>
      <c r="NAS2599" s="655"/>
      <c r="NAT2599" s="655"/>
      <c r="NAU2599" s="655"/>
      <c r="NAV2599" s="655"/>
      <c r="NAW2599" s="655"/>
      <c r="NAX2599" s="655"/>
      <c r="NAY2599" s="655"/>
      <c r="NAZ2599" s="655"/>
      <c r="NBA2599" s="655"/>
      <c r="NBB2599" s="655"/>
      <c r="NBC2599" s="655"/>
      <c r="NBD2599" s="655"/>
      <c r="NBE2599" s="655"/>
      <c r="NBF2599" s="655"/>
      <c r="NBG2599" s="655"/>
      <c r="NBH2599" s="655"/>
      <c r="NBI2599" s="655"/>
      <c r="NBJ2599" s="655"/>
      <c r="NBK2599" s="655"/>
      <c r="NBL2599" s="655"/>
      <c r="NBM2599" s="655"/>
      <c r="NBN2599" s="655"/>
      <c r="NBO2599" s="655"/>
      <c r="NBP2599" s="655"/>
      <c r="NBQ2599" s="655"/>
      <c r="NBR2599" s="655"/>
      <c r="NBS2599" s="655"/>
      <c r="NBT2599" s="655"/>
      <c r="NBU2599" s="655"/>
      <c r="NBV2599" s="655"/>
      <c r="NBW2599" s="655"/>
      <c r="NBX2599" s="655"/>
      <c r="NBY2599" s="655"/>
      <c r="NBZ2599" s="655"/>
      <c r="NCA2599" s="655"/>
      <c r="NCB2599" s="655"/>
      <c r="NCC2599" s="655"/>
      <c r="NCD2599" s="655"/>
      <c r="NCE2599" s="655"/>
      <c r="NCF2599" s="655"/>
      <c r="NCG2599" s="655"/>
      <c r="NCH2599" s="655"/>
      <c r="NCI2599" s="655"/>
      <c r="NCJ2599" s="655"/>
      <c r="NCK2599" s="655"/>
      <c r="NCL2599" s="655"/>
      <c r="NCM2599" s="655"/>
      <c r="NCN2599" s="655"/>
      <c r="NCO2599" s="655"/>
      <c r="NCP2599" s="655"/>
      <c r="NCQ2599" s="655"/>
      <c r="NCR2599" s="655"/>
      <c r="NCS2599" s="655"/>
      <c r="NCT2599" s="655"/>
      <c r="NCU2599" s="655"/>
      <c r="NCV2599" s="655"/>
      <c r="NCW2599" s="655"/>
      <c r="NCX2599" s="655"/>
      <c r="NCY2599" s="655"/>
      <c r="NCZ2599" s="655"/>
      <c r="NDA2599" s="655"/>
      <c r="NDB2599" s="655"/>
      <c r="NDC2599" s="655"/>
      <c r="NDD2599" s="655"/>
      <c r="NDE2599" s="655"/>
      <c r="NDF2599" s="655"/>
      <c r="NDG2599" s="655"/>
      <c r="NDH2599" s="655"/>
      <c r="NDI2599" s="655"/>
      <c r="NDJ2599" s="655"/>
      <c r="NDK2599" s="655"/>
      <c r="NDL2599" s="655"/>
      <c r="NDM2599" s="655"/>
      <c r="NDN2599" s="655"/>
      <c r="NDO2599" s="655"/>
      <c r="NDP2599" s="655"/>
      <c r="NDQ2599" s="655"/>
      <c r="NDR2599" s="655"/>
      <c r="NDS2599" s="655"/>
      <c r="NDT2599" s="655"/>
      <c r="NDU2599" s="655"/>
      <c r="NDV2599" s="655"/>
      <c r="NDW2599" s="655"/>
      <c r="NDX2599" s="655"/>
      <c r="NDY2599" s="655"/>
      <c r="NDZ2599" s="655"/>
      <c r="NEA2599" s="655"/>
      <c r="NEB2599" s="655"/>
      <c r="NEC2599" s="655"/>
      <c r="NED2599" s="655"/>
      <c r="NEE2599" s="655"/>
      <c r="NEF2599" s="655"/>
      <c r="NEG2599" s="655"/>
      <c r="NEH2599" s="655"/>
      <c r="NEI2599" s="655"/>
      <c r="NEJ2599" s="655"/>
      <c r="NEK2599" s="655"/>
      <c r="NEL2599" s="655"/>
      <c r="NEM2599" s="655"/>
      <c r="NEN2599" s="655"/>
      <c r="NEO2599" s="655"/>
      <c r="NEP2599" s="655"/>
      <c r="NEQ2599" s="655"/>
      <c r="NER2599" s="655"/>
      <c r="NES2599" s="655"/>
      <c r="NET2599" s="655"/>
      <c r="NEU2599" s="655"/>
      <c r="NEV2599" s="655"/>
      <c r="NEW2599" s="655"/>
      <c r="NEX2599" s="655"/>
      <c r="NEY2599" s="655"/>
      <c r="NEZ2599" s="655"/>
      <c r="NFA2599" s="655"/>
      <c r="NFB2599" s="655"/>
      <c r="NFC2599" s="655"/>
      <c r="NFD2599" s="655"/>
      <c r="NFE2599" s="655"/>
      <c r="NFF2599" s="655"/>
      <c r="NFG2599" s="655"/>
      <c r="NFH2599" s="655"/>
      <c r="NFI2599" s="655"/>
      <c r="NFJ2599" s="655"/>
      <c r="NFK2599" s="655"/>
      <c r="NFL2599" s="655"/>
      <c r="NFM2599" s="655"/>
      <c r="NFN2599" s="655"/>
      <c r="NFO2599" s="655"/>
      <c r="NFP2599" s="655"/>
      <c r="NFQ2599" s="655"/>
      <c r="NFR2599" s="655"/>
      <c r="NFS2599" s="655"/>
      <c r="NFT2599" s="655"/>
      <c r="NFU2599" s="655"/>
      <c r="NFV2599" s="655"/>
      <c r="NFW2599" s="655"/>
      <c r="NFX2599" s="655"/>
      <c r="NFY2599" s="655"/>
      <c r="NFZ2599" s="655"/>
      <c r="NGA2599" s="655"/>
      <c r="NGB2599" s="655"/>
      <c r="NGC2599" s="655"/>
      <c r="NGD2599" s="655"/>
      <c r="NGE2599" s="655"/>
      <c r="NGF2599" s="655"/>
      <c r="NGG2599" s="655"/>
      <c r="NGH2599" s="655"/>
      <c r="NGI2599" s="655"/>
      <c r="NGJ2599" s="655"/>
      <c r="NGK2599" s="655"/>
      <c r="NGL2599" s="655"/>
      <c r="NGM2599" s="655"/>
      <c r="NGN2599" s="655"/>
      <c r="NGO2599" s="655"/>
      <c r="NGP2599" s="655"/>
      <c r="NGQ2599" s="655"/>
      <c r="NGR2599" s="655"/>
      <c r="NGS2599" s="655"/>
      <c r="NGT2599" s="655"/>
      <c r="NGU2599" s="655"/>
      <c r="NGV2599" s="655"/>
      <c r="NGW2599" s="655"/>
      <c r="NGX2599" s="655"/>
      <c r="NGY2599" s="655"/>
      <c r="NGZ2599" s="655"/>
      <c r="NHA2599" s="655"/>
      <c r="NHB2599" s="655"/>
      <c r="NHC2599" s="655"/>
      <c r="NHD2599" s="655"/>
      <c r="NHE2599" s="655"/>
      <c r="NHF2599" s="655"/>
      <c r="NHG2599" s="655"/>
      <c r="NHH2599" s="655"/>
      <c r="NHI2599" s="655"/>
      <c r="NHJ2599" s="655"/>
      <c r="NHK2599" s="655"/>
      <c r="NHL2599" s="655"/>
      <c r="NHM2599" s="655"/>
      <c r="NHN2599" s="655"/>
      <c r="NHO2599" s="655"/>
      <c r="NHP2599" s="655"/>
      <c r="NHQ2599" s="655"/>
      <c r="NHR2599" s="655"/>
      <c r="NHS2599" s="655"/>
      <c r="NHT2599" s="655"/>
      <c r="NHU2599" s="655"/>
      <c r="NHV2599" s="655"/>
      <c r="NHW2599" s="655"/>
      <c r="NHX2599" s="655"/>
      <c r="NHY2599" s="655"/>
      <c r="NHZ2599" s="655"/>
      <c r="NIA2599" s="655"/>
      <c r="NIB2599" s="655"/>
      <c r="NIC2599" s="655"/>
      <c r="NID2599" s="655"/>
      <c r="NIE2599" s="655"/>
      <c r="NIF2599" s="655"/>
      <c r="NIG2599" s="655"/>
      <c r="NIH2599" s="655"/>
      <c r="NII2599" s="655"/>
      <c r="NIJ2599" s="655"/>
      <c r="NIK2599" s="655"/>
      <c r="NIL2599" s="655"/>
      <c r="NIM2599" s="655"/>
      <c r="NIN2599" s="655"/>
      <c r="NIO2599" s="655"/>
      <c r="NIP2599" s="655"/>
      <c r="NIQ2599" s="655"/>
      <c r="NIR2599" s="655"/>
      <c r="NIS2599" s="655"/>
      <c r="NIT2599" s="655"/>
      <c r="NIU2599" s="655"/>
      <c r="NIV2599" s="655"/>
      <c r="NIW2599" s="655"/>
      <c r="NIX2599" s="655"/>
      <c r="NIY2599" s="655"/>
      <c r="NIZ2599" s="655"/>
      <c r="NJA2599" s="655"/>
      <c r="NJB2599" s="655"/>
      <c r="NJC2599" s="655"/>
      <c r="NJD2599" s="655"/>
      <c r="NJE2599" s="655"/>
      <c r="NJF2599" s="655"/>
      <c r="NJG2599" s="655"/>
      <c r="NJH2599" s="655"/>
      <c r="NJI2599" s="655"/>
      <c r="NJJ2599" s="655"/>
      <c r="NJK2599" s="655"/>
      <c r="NJL2599" s="655"/>
      <c r="NJM2599" s="655"/>
      <c r="NJN2599" s="655"/>
      <c r="NJO2599" s="655"/>
      <c r="NJP2599" s="655"/>
      <c r="NJQ2599" s="655"/>
      <c r="NJR2599" s="655"/>
      <c r="NJS2599" s="655"/>
      <c r="NJT2599" s="655"/>
      <c r="NJU2599" s="655"/>
      <c r="NJV2599" s="655"/>
      <c r="NJW2599" s="655"/>
      <c r="NJX2599" s="655"/>
      <c r="NJY2599" s="655"/>
      <c r="NJZ2599" s="655"/>
      <c r="NKA2599" s="655"/>
      <c r="NKB2599" s="655"/>
      <c r="NKC2599" s="655"/>
      <c r="NKD2599" s="655"/>
      <c r="NKE2599" s="655"/>
      <c r="NKF2599" s="655"/>
      <c r="NKG2599" s="655"/>
      <c r="NKH2599" s="655"/>
      <c r="NKI2599" s="655"/>
      <c r="NKJ2599" s="655"/>
      <c r="NKK2599" s="655"/>
      <c r="NKL2599" s="655"/>
      <c r="NKM2599" s="655"/>
      <c r="NKN2599" s="655"/>
      <c r="NKO2599" s="655"/>
      <c r="NKP2599" s="655"/>
      <c r="NKQ2599" s="655"/>
      <c r="NKR2599" s="655"/>
      <c r="NKS2599" s="655"/>
      <c r="NKT2599" s="655"/>
      <c r="NKU2599" s="655"/>
      <c r="NKV2599" s="655"/>
      <c r="NKW2599" s="655"/>
      <c r="NKX2599" s="655"/>
      <c r="NKY2599" s="655"/>
      <c r="NKZ2599" s="655"/>
      <c r="NLA2599" s="655"/>
      <c r="NLB2599" s="655"/>
      <c r="NLC2599" s="655"/>
      <c r="NLD2599" s="655"/>
      <c r="NLE2599" s="655"/>
      <c r="NLF2599" s="655"/>
      <c r="NLG2599" s="655"/>
      <c r="NLH2599" s="655"/>
      <c r="NLI2599" s="655"/>
      <c r="NLJ2599" s="655"/>
      <c r="NLK2599" s="655"/>
      <c r="NLL2599" s="655"/>
      <c r="NLM2599" s="655"/>
      <c r="NLN2599" s="655"/>
      <c r="NLO2599" s="655"/>
      <c r="NLP2599" s="655"/>
      <c r="NLQ2599" s="655"/>
      <c r="NLR2599" s="655"/>
      <c r="NLS2599" s="655"/>
      <c r="NLT2599" s="655"/>
      <c r="NLU2599" s="655"/>
      <c r="NLV2599" s="655"/>
      <c r="NLW2599" s="655"/>
      <c r="NLX2599" s="655"/>
      <c r="NLY2599" s="655"/>
      <c r="NLZ2599" s="655"/>
      <c r="NMA2599" s="655"/>
      <c r="NMB2599" s="655"/>
      <c r="NMC2599" s="655"/>
      <c r="NMD2599" s="655"/>
      <c r="NME2599" s="655"/>
      <c r="NMF2599" s="655"/>
      <c r="NMG2599" s="655"/>
      <c r="NMH2599" s="655"/>
      <c r="NMI2599" s="655"/>
      <c r="NMJ2599" s="655"/>
      <c r="NMK2599" s="655"/>
      <c r="NML2599" s="655"/>
      <c r="NMM2599" s="655"/>
      <c r="NMN2599" s="655"/>
      <c r="NMO2599" s="655"/>
      <c r="NMP2599" s="655"/>
      <c r="NMQ2599" s="655"/>
      <c r="NMR2599" s="655"/>
      <c r="NMS2599" s="655"/>
      <c r="NMT2599" s="655"/>
      <c r="NMU2599" s="655"/>
      <c r="NMV2599" s="655"/>
      <c r="NMW2599" s="655"/>
      <c r="NMX2599" s="655"/>
      <c r="NMY2599" s="655"/>
      <c r="NMZ2599" s="655"/>
      <c r="NNA2599" s="655"/>
      <c r="NNB2599" s="655"/>
      <c r="NNC2599" s="655"/>
      <c r="NND2599" s="655"/>
      <c r="NNE2599" s="655"/>
      <c r="NNF2599" s="655"/>
      <c r="NNG2599" s="655"/>
      <c r="NNH2599" s="655"/>
      <c r="NNI2599" s="655"/>
      <c r="NNJ2599" s="655"/>
      <c r="NNK2599" s="655"/>
      <c r="NNL2599" s="655"/>
      <c r="NNM2599" s="655"/>
      <c r="NNN2599" s="655"/>
      <c r="NNO2599" s="655"/>
      <c r="NNP2599" s="655"/>
      <c r="NNQ2599" s="655"/>
      <c r="NNR2599" s="655"/>
      <c r="NNS2599" s="655"/>
      <c r="NNT2599" s="655"/>
      <c r="NNU2599" s="655"/>
      <c r="NNV2599" s="655"/>
      <c r="NNW2599" s="655"/>
      <c r="NNX2599" s="655"/>
      <c r="NNY2599" s="655"/>
      <c r="NNZ2599" s="655"/>
      <c r="NOA2599" s="655"/>
      <c r="NOB2599" s="655"/>
      <c r="NOC2599" s="655"/>
      <c r="NOD2599" s="655"/>
      <c r="NOE2599" s="655"/>
      <c r="NOF2599" s="655"/>
      <c r="NOG2599" s="655"/>
      <c r="NOH2599" s="655"/>
      <c r="NOI2599" s="655"/>
      <c r="NOJ2599" s="655"/>
      <c r="NOK2599" s="655"/>
      <c r="NOL2599" s="655"/>
      <c r="NOM2599" s="655"/>
      <c r="NON2599" s="655"/>
      <c r="NOO2599" s="655"/>
      <c r="NOP2599" s="655"/>
      <c r="NOQ2599" s="655"/>
      <c r="NOR2599" s="655"/>
      <c r="NOS2599" s="655"/>
      <c r="NOT2599" s="655"/>
      <c r="NOU2599" s="655"/>
      <c r="NOV2599" s="655"/>
      <c r="NOW2599" s="655"/>
      <c r="NOX2599" s="655"/>
      <c r="NOY2599" s="655"/>
      <c r="NOZ2599" s="655"/>
      <c r="NPA2599" s="655"/>
      <c r="NPB2599" s="655"/>
      <c r="NPC2599" s="655"/>
      <c r="NPD2599" s="655"/>
      <c r="NPE2599" s="655"/>
      <c r="NPF2599" s="655"/>
      <c r="NPG2599" s="655"/>
      <c r="NPH2599" s="655"/>
      <c r="NPI2599" s="655"/>
      <c r="NPJ2599" s="655"/>
      <c r="NPK2599" s="655"/>
      <c r="NPL2599" s="655"/>
      <c r="NPM2599" s="655"/>
      <c r="NPN2599" s="655"/>
      <c r="NPO2599" s="655"/>
      <c r="NPP2599" s="655"/>
      <c r="NPQ2599" s="655"/>
      <c r="NPR2599" s="655"/>
      <c r="NPS2599" s="655"/>
      <c r="NPT2599" s="655"/>
      <c r="NPU2599" s="655"/>
      <c r="NPV2599" s="655"/>
      <c r="NPW2599" s="655"/>
      <c r="NPX2599" s="655"/>
      <c r="NPY2599" s="655"/>
      <c r="NPZ2599" s="655"/>
      <c r="NQA2599" s="655"/>
      <c r="NQB2599" s="655"/>
      <c r="NQC2599" s="655"/>
      <c r="NQD2599" s="655"/>
      <c r="NQE2599" s="655"/>
      <c r="NQF2599" s="655"/>
      <c r="NQG2599" s="655"/>
      <c r="NQH2599" s="655"/>
      <c r="NQI2599" s="655"/>
      <c r="NQJ2599" s="655"/>
      <c r="NQK2599" s="655"/>
      <c r="NQL2599" s="655"/>
      <c r="NQM2599" s="655"/>
      <c r="NQN2599" s="655"/>
      <c r="NQO2599" s="655"/>
      <c r="NQP2599" s="655"/>
      <c r="NQQ2599" s="655"/>
      <c r="NQR2599" s="655"/>
      <c r="NQS2599" s="655"/>
      <c r="NQT2599" s="655"/>
      <c r="NQU2599" s="655"/>
      <c r="NQV2599" s="655"/>
      <c r="NQW2599" s="655"/>
      <c r="NQX2599" s="655"/>
      <c r="NQY2599" s="655"/>
      <c r="NQZ2599" s="655"/>
      <c r="NRA2599" s="655"/>
      <c r="NRB2599" s="655"/>
      <c r="NRC2599" s="655"/>
      <c r="NRD2599" s="655"/>
      <c r="NRE2599" s="655"/>
      <c r="NRF2599" s="655"/>
      <c r="NRG2599" s="655"/>
      <c r="NRH2599" s="655"/>
      <c r="NRI2599" s="655"/>
      <c r="NRJ2599" s="655"/>
      <c r="NRK2599" s="655"/>
      <c r="NRL2599" s="655"/>
      <c r="NRM2599" s="655"/>
      <c r="NRN2599" s="655"/>
      <c r="NRO2599" s="655"/>
      <c r="NRP2599" s="655"/>
      <c r="NRQ2599" s="655"/>
      <c r="NRR2599" s="655"/>
      <c r="NRS2599" s="655"/>
      <c r="NRT2599" s="655"/>
      <c r="NRU2599" s="655"/>
      <c r="NRV2599" s="655"/>
      <c r="NRW2599" s="655"/>
      <c r="NRX2599" s="655"/>
      <c r="NRY2599" s="655"/>
      <c r="NRZ2599" s="655"/>
      <c r="NSA2599" s="655"/>
      <c r="NSB2599" s="655"/>
      <c r="NSC2599" s="655"/>
      <c r="NSD2599" s="655"/>
      <c r="NSE2599" s="655"/>
      <c r="NSF2599" s="655"/>
      <c r="NSG2599" s="655"/>
      <c r="NSH2599" s="655"/>
      <c r="NSI2599" s="655"/>
      <c r="NSJ2599" s="655"/>
      <c r="NSK2599" s="655"/>
      <c r="NSL2599" s="655"/>
      <c r="NSM2599" s="655"/>
      <c r="NSN2599" s="655"/>
      <c r="NSO2599" s="655"/>
      <c r="NSP2599" s="655"/>
      <c r="NSQ2599" s="655"/>
      <c r="NSR2599" s="655"/>
      <c r="NSS2599" s="655"/>
      <c r="NST2599" s="655"/>
      <c r="NSU2599" s="655"/>
      <c r="NSV2599" s="655"/>
      <c r="NSW2599" s="655"/>
      <c r="NSX2599" s="655"/>
      <c r="NSY2599" s="655"/>
      <c r="NSZ2599" s="655"/>
      <c r="NTA2599" s="655"/>
      <c r="NTB2599" s="655"/>
      <c r="NTC2599" s="655"/>
      <c r="NTD2599" s="655"/>
      <c r="NTE2599" s="655"/>
      <c r="NTF2599" s="655"/>
      <c r="NTG2599" s="655"/>
      <c r="NTH2599" s="655"/>
      <c r="NTI2599" s="655"/>
      <c r="NTJ2599" s="655"/>
      <c r="NTK2599" s="655"/>
      <c r="NTL2599" s="655"/>
      <c r="NTM2599" s="655"/>
      <c r="NTN2599" s="655"/>
      <c r="NTO2599" s="655"/>
      <c r="NTP2599" s="655"/>
      <c r="NTQ2599" s="655"/>
      <c r="NTR2599" s="655"/>
      <c r="NTS2599" s="655"/>
      <c r="NTT2599" s="655"/>
      <c r="NTU2599" s="655"/>
      <c r="NTV2599" s="655"/>
      <c r="NTW2599" s="655"/>
      <c r="NTX2599" s="655"/>
      <c r="NTY2599" s="655"/>
      <c r="NTZ2599" s="655"/>
      <c r="NUA2599" s="655"/>
      <c r="NUB2599" s="655"/>
      <c r="NUC2599" s="655"/>
      <c r="NUD2599" s="655"/>
      <c r="NUE2599" s="655"/>
      <c r="NUF2599" s="655"/>
      <c r="NUG2599" s="655"/>
      <c r="NUH2599" s="655"/>
      <c r="NUI2599" s="655"/>
      <c r="NUJ2599" s="655"/>
      <c r="NUK2599" s="655"/>
      <c r="NUL2599" s="655"/>
      <c r="NUM2599" s="655"/>
      <c r="NUN2599" s="655"/>
      <c r="NUO2599" s="655"/>
      <c r="NUP2599" s="655"/>
      <c r="NUQ2599" s="655"/>
      <c r="NUR2599" s="655"/>
      <c r="NUS2599" s="655"/>
      <c r="NUT2599" s="655"/>
      <c r="NUU2599" s="655"/>
      <c r="NUV2599" s="655"/>
      <c r="NUW2599" s="655"/>
      <c r="NUX2599" s="655"/>
      <c r="NUY2599" s="655"/>
      <c r="NUZ2599" s="655"/>
      <c r="NVA2599" s="655"/>
      <c r="NVB2599" s="655"/>
      <c r="NVC2599" s="655"/>
      <c r="NVD2599" s="655"/>
      <c r="NVE2599" s="655"/>
      <c r="NVF2599" s="655"/>
      <c r="NVG2599" s="655"/>
      <c r="NVH2599" s="655"/>
      <c r="NVI2599" s="655"/>
      <c r="NVJ2599" s="655"/>
      <c r="NVK2599" s="655"/>
      <c r="NVL2599" s="655"/>
      <c r="NVM2599" s="655"/>
      <c r="NVN2599" s="655"/>
      <c r="NVO2599" s="655"/>
      <c r="NVP2599" s="655"/>
      <c r="NVQ2599" s="655"/>
      <c r="NVR2599" s="655"/>
      <c r="NVS2599" s="655"/>
      <c r="NVT2599" s="655"/>
      <c r="NVU2599" s="655"/>
      <c r="NVV2599" s="655"/>
      <c r="NVW2599" s="655"/>
      <c r="NVX2599" s="655"/>
      <c r="NVY2599" s="655"/>
      <c r="NVZ2599" s="655"/>
      <c r="NWA2599" s="655"/>
      <c r="NWB2599" s="655"/>
      <c r="NWC2599" s="655"/>
      <c r="NWD2599" s="655"/>
      <c r="NWE2599" s="655"/>
      <c r="NWF2599" s="655"/>
      <c r="NWG2599" s="655"/>
      <c r="NWH2599" s="655"/>
      <c r="NWI2599" s="655"/>
      <c r="NWJ2599" s="655"/>
      <c r="NWK2599" s="655"/>
      <c r="NWL2599" s="655"/>
      <c r="NWM2599" s="655"/>
      <c r="NWN2599" s="655"/>
      <c r="NWO2599" s="655"/>
      <c r="NWP2599" s="655"/>
      <c r="NWQ2599" s="655"/>
      <c r="NWR2599" s="655"/>
      <c r="NWS2599" s="655"/>
      <c r="NWT2599" s="655"/>
      <c r="NWU2599" s="655"/>
      <c r="NWV2599" s="655"/>
      <c r="NWW2599" s="655"/>
      <c r="NWX2599" s="655"/>
      <c r="NWY2599" s="655"/>
      <c r="NWZ2599" s="655"/>
      <c r="NXA2599" s="655"/>
      <c r="NXB2599" s="655"/>
      <c r="NXC2599" s="655"/>
      <c r="NXD2599" s="655"/>
      <c r="NXE2599" s="655"/>
      <c r="NXF2599" s="655"/>
      <c r="NXG2599" s="655"/>
      <c r="NXH2599" s="655"/>
      <c r="NXI2599" s="655"/>
      <c r="NXJ2599" s="655"/>
      <c r="NXK2599" s="655"/>
      <c r="NXL2599" s="655"/>
      <c r="NXM2599" s="655"/>
      <c r="NXN2599" s="655"/>
      <c r="NXO2599" s="655"/>
      <c r="NXP2599" s="655"/>
      <c r="NXQ2599" s="655"/>
      <c r="NXR2599" s="655"/>
      <c r="NXS2599" s="655"/>
      <c r="NXT2599" s="655"/>
      <c r="NXU2599" s="655"/>
      <c r="NXV2599" s="655"/>
      <c r="NXW2599" s="655"/>
      <c r="NXX2599" s="655"/>
      <c r="NXY2599" s="655"/>
      <c r="NXZ2599" s="655"/>
      <c r="NYA2599" s="655"/>
      <c r="NYB2599" s="655"/>
      <c r="NYC2599" s="655"/>
      <c r="NYD2599" s="655"/>
      <c r="NYE2599" s="655"/>
      <c r="NYF2599" s="655"/>
      <c r="NYG2599" s="655"/>
      <c r="NYH2599" s="655"/>
      <c r="NYI2599" s="655"/>
      <c r="NYJ2599" s="655"/>
      <c r="NYK2599" s="655"/>
      <c r="NYL2599" s="655"/>
      <c r="NYM2599" s="655"/>
      <c r="NYN2599" s="655"/>
      <c r="NYO2599" s="655"/>
      <c r="NYP2599" s="655"/>
      <c r="NYQ2599" s="655"/>
      <c r="NYR2599" s="655"/>
      <c r="NYS2599" s="655"/>
      <c r="NYT2599" s="655"/>
      <c r="NYU2599" s="655"/>
      <c r="NYV2599" s="655"/>
      <c r="NYW2599" s="655"/>
      <c r="NYX2599" s="655"/>
      <c r="NYY2599" s="655"/>
      <c r="NYZ2599" s="655"/>
      <c r="NZA2599" s="655"/>
      <c r="NZB2599" s="655"/>
      <c r="NZC2599" s="655"/>
      <c r="NZD2599" s="655"/>
      <c r="NZE2599" s="655"/>
      <c r="NZF2599" s="655"/>
      <c r="NZG2599" s="655"/>
      <c r="NZH2599" s="655"/>
      <c r="NZI2599" s="655"/>
      <c r="NZJ2599" s="655"/>
      <c r="NZK2599" s="655"/>
      <c r="NZL2599" s="655"/>
      <c r="NZM2599" s="655"/>
      <c r="NZN2599" s="655"/>
      <c r="NZO2599" s="655"/>
      <c r="NZP2599" s="655"/>
      <c r="NZQ2599" s="655"/>
      <c r="NZR2599" s="655"/>
      <c r="NZS2599" s="655"/>
      <c r="NZT2599" s="655"/>
      <c r="NZU2599" s="655"/>
      <c r="NZV2599" s="655"/>
      <c r="NZW2599" s="655"/>
      <c r="NZX2599" s="655"/>
      <c r="NZY2599" s="655"/>
      <c r="NZZ2599" s="655"/>
      <c r="OAA2599" s="655"/>
      <c r="OAB2599" s="655"/>
      <c r="OAC2599" s="655"/>
      <c r="OAD2599" s="655"/>
      <c r="OAE2599" s="655"/>
      <c r="OAF2599" s="655"/>
      <c r="OAG2599" s="655"/>
      <c r="OAH2599" s="655"/>
      <c r="OAI2599" s="655"/>
      <c r="OAJ2599" s="655"/>
      <c r="OAK2599" s="655"/>
      <c r="OAL2599" s="655"/>
      <c r="OAM2599" s="655"/>
      <c r="OAN2599" s="655"/>
      <c r="OAO2599" s="655"/>
      <c r="OAP2599" s="655"/>
      <c r="OAQ2599" s="655"/>
      <c r="OAR2599" s="655"/>
      <c r="OAS2599" s="655"/>
      <c r="OAT2599" s="655"/>
      <c r="OAU2599" s="655"/>
      <c r="OAV2599" s="655"/>
      <c r="OAW2599" s="655"/>
      <c r="OAX2599" s="655"/>
      <c r="OAY2599" s="655"/>
      <c r="OAZ2599" s="655"/>
      <c r="OBA2599" s="655"/>
      <c r="OBB2599" s="655"/>
      <c r="OBC2599" s="655"/>
      <c r="OBD2599" s="655"/>
      <c r="OBE2599" s="655"/>
      <c r="OBF2599" s="655"/>
      <c r="OBG2599" s="655"/>
      <c r="OBH2599" s="655"/>
      <c r="OBI2599" s="655"/>
      <c r="OBJ2599" s="655"/>
      <c r="OBK2599" s="655"/>
      <c r="OBL2599" s="655"/>
      <c r="OBM2599" s="655"/>
      <c r="OBN2599" s="655"/>
      <c r="OBO2599" s="655"/>
      <c r="OBP2599" s="655"/>
      <c r="OBQ2599" s="655"/>
      <c r="OBR2599" s="655"/>
      <c r="OBS2599" s="655"/>
      <c r="OBT2599" s="655"/>
      <c r="OBU2599" s="655"/>
      <c r="OBV2599" s="655"/>
      <c r="OBW2599" s="655"/>
      <c r="OBX2599" s="655"/>
      <c r="OBY2599" s="655"/>
      <c r="OBZ2599" s="655"/>
      <c r="OCA2599" s="655"/>
      <c r="OCB2599" s="655"/>
      <c r="OCC2599" s="655"/>
      <c r="OCD2599" s="655"/>
      <c r="OCE2599" s="655"/>
      <c r="OCF2599" s="655"/>
      <c r="OCG2599" s="655"/>
      <c r="OCH2599" s="655"/>
      <c r="OCI2599" s="655"/>
      <c r="OCJ2599" s="655"/>
      <c r="OCK2599" s="655"/>
      <c r="OCL2599" s="655"/>
      <c r="OCM2599" s="655"/>
      <c r="OCN2599" s="655"/>
      <c r="OCO2599" s="655"/>
      <c r="OCP2599" s="655"/>
      <c r="OCQ2599" s="655"/>
      <c r="OCR2599" s="655"/>
      <c r="OCS2599" s="655"/>
      <c r="OCT2599" s="655"/>
      <c r="OCU2599" s="655"/>
      <c r="OCV2599" s="655"/>
      <c r="OCW2599" s="655"/>
      <c r="OCX2599" s="655"/>
      <c r="OCY2599" s="655"/>
      <c r="OCZ2599" s="655"/>
      <c r="ODA2599" s="655"/>
      <c r="ODB2599" s="655"/>
      <c r="ODC2599" s="655"/>
      <c r="ODD2599" s="655"/>
      <c r="ODE2599" s="655"/>
      <c r="ODF2599" s="655"/>
      <c r="ODG2599" s="655"/>
      <c r="ODH2599" s="655"/>
      <c r="ODI2599" s="655"/>
      <c r="ODJ2599" s="655"/>
      <c r="ODK2599" s="655"/>
      <c r="ODL2599" s="655"/>
      <c r="ODM2599" s="655"/>
      <c r="ODN2599" s="655"/>
      <c r="ODO2599" s="655"/>
      <c r="ODP2599" s="655"/>
      <c r="ODQ2599" s="655"/>
      <c r="ODR2599" s="655"/>
      <c r="ODS2599" s="655"/>
      <c r="ODT2599" s="655"/>
      <c r="ODU2599" s="655"/>
      <c r="ODV2599" s="655"/>
      <c r="ODW2599" s="655"/>
      <c r="ODX2599" s="655"/>
      <c r="ODY2599" s="655"/>
      <c r="ODZ2599" s="655"/>
      <c r="OEA2599" s="655"/>
      <c r="OEB2599" s="655"/>
      <c r="OEC2599" s="655"/>
      <c r="OED2599" s="655"/>
      <c r="OEE2599" s="655"/>
      <c r="OEF2599" s="655"/>
      <c r="OEG2599" s="655"/>
      <c r="OEH2599" s="655"/>
      <c r="OEI2599" s="655"/>
      <c r="OEJ2599" s="655"/>
      <c r="OEK2599" s="655"/>
      <c r="OEL2599" s="655"/>
      <c r="OEM2599" s="655"/>
      <c r="OEN2599" s="655"/>
      <c r="OEO2599" s="655"/>
      <c r="OEP2599" s="655"/>
      <c r="OEQ2599" s="655"/>
      <c r="OER2599" s="655"/>
      <c r="OES2599" s="655"/>
      <c r="OET2599" s="655"/>
      <c r="OEU2599" s="655"/>
      <c r="OEV2599" s="655"/>
      <c r="OEW2599" s="655"/>
      <c r="OEX2599" s="655"/>
      <c r="OEY2599" s="655"/>
      <c r="OEZ2599" s="655"/>
      <c r="OFA2599" s="655"/>
      <c r="OFB2599" s="655"/>
      <c r="OFC2599" s="655"/>
      <c r="OFD2599" s="655"/>
      <c r="OFE2599" s="655"/>
      <c r="OFF2599" s="655"/>
      <c r="OFG2599" s="655"/>
      <c r="OFH2599" s="655"/>
      <c r="OFI2599" s="655"/>
      <c r="OFJ2599" s="655"/>
      <c r="OFK2599" s="655"/>
      <c r="OFL2599" s="655"/>
      <c r="OFM2599" s="655"/>
      <c r="OFN2599" s="655"/>
      <c r="OFO2599" s="655"/>
      <c r="OFP2599" s="655"/>
      <c r="OFQ2599" s="655"/>
      <c r="OFR2599" s="655"/>
      <c r="OFS2599" s="655"/>
      <c r="OFT2599" s="655"/>
      <c r="OFU2599" s="655"/>
      <c r="OFV2599" s="655"/>
      <c r="OFW2599" s="655"/>
      <c r="OFX2599" s="655"/>
      <c r="OFY2599" s="655"/>
      <c r="OFZ2599" s="655"/>
      <c r="OGA2599" s="655"/>
      <c r="OGB2599" s="655"/>
      <c r="OGC2599" s="655"/>
      <c r="OGD2599" s="655"/>
      <c r="OGE2599" s="655"/>
      <c r="OGF2599" s="655"/>
      <c r="OGG2599" s="655"/>
      <c r="OGH2599" s="655"/>
      <c r="OGI2599" s="655"/>
      <c r="OGJ2599" s="655"/>
      <c r="OGK2599" s="655"/>
      <c r="OGL2599" s="655"/>
      <c r="OGM2599" s="655"/>
      <c r="OGN2599" s="655"/>
      <c r="OGO2599" s="655"/>
      <c r="OGP2599" s="655"/>
      <c r="OGQ2599" s="655"/>
      <c r="OGR2599" s="655"/>
      <c r="OGS2599" s="655"/>
      <c r="OGT2599" s="655"/>
      <c r="OGU2599" s="655"/>
      <c r="OGV2599" s="655"/>
      <c r="OGW2599" s="655"/>
      <c r="OGX2599" s="655"/>
      <c r="OGY2599" s="655"/>
      <c r="OGZ2599" s="655"/>
      <c r="OHA2599" s="655"/>
      <c r="OHB2599" s="655"/>
      <c r="OHC2599" s="655"/>
      <c r="OHD2599" s="655"/>
      <c r="OHE2599" s="655"/>
      <c r="OHF2599" s="655"/>
      <c r="OHG2599" s="655"/>
      <c r="OHH2599" s="655"/>
      <c r="OHI2599" s="655"/>
      <c r="OHJ2599" s="655"/>
      <c r="OHK2599" s="655"/>
      <c r="OHL2599" s="655"/>
      <c r="OHM2599" s="655"/>
      <c r="OHN2599" s="655"/>
      <c r="OHO2599" s="655"/>
      <c r="OHP2599" s="655"/>
      <c r="OHQ2599" s="655"/>
      <c r="OHR2599" s="655"/>
      <c r="OHS2599" s="655"/>
      <c r="OHT2599" s="655"/>
      <c r="OHU2599" s="655"/>
      <c r="OHV2599" s="655"/>
      <c r="OHW2599" s="655"/>
      <c r="OHX2599" s="655"/>
      <c r="OHY2599" s="655"/>
      <c r="OHZ2599" s="655"/>
      <c r="OIA2599" s="655"/>
      <c r="OIB2599" s="655"/>
      <c r="OIC2599" s="655"/>
      <c r="OID2599" s="655"/>
      <c r="OIE2599" s="655"/>
      <c r="OIF2599" s="655"/>
      <c r="OIG2599" s="655"/>
      <c r="OIH2599" s="655"/>
      <c r="OII2599" s="655"/>
      <c r="OIJ2599" s="655"/>
      <c r="OIK2599" s="655"/>
      <c r="OIL2599" s="655"/>
      <c r="OIM2599" s="655"/>
      <c r="OIN2599" s="655"/>
      <c r="OIO2599" s="655"/>
      <c r="OIP2599" s="655"/>
      <c r="OIQ2599" s="655"/>
      <c r="OIR2599" s="655"/>
      <c r="OIS2599" s="655"/>
      <c r="OIT2599" s="655"/>
      <c r="OIU2599" s="655"/>
      <c r="OIV2599" s="655"/>
      <c r="OIW2599" s="655"/>
      <c r="OIX2599" s="655"/>
      <c r="OIY2599" s="655"/>
      <c r="OIZ2599" s="655"/>
      <c r="OJA2599" s="655"/>
      <c r="OJB2599" s="655"/>
      <c r="OJC2599" s="655"/>
      <c r="OJD2599" s="655"/>
      <c r="OJE2599" s="655"/>
      <c r="OJF2599" s="655"/>
      <c r="OJG2599" s="655"/>
      <c r="OJH2599" s="655"/>
      <c r="OJI2599" s="655"/>
      <c r="OJJ2599" s="655"/>
      <c r="OJK2599" s="655"/>
      <c r="OJL2599" s="655"/>
      <c r="OJM2599" s="655"/>
      <c r="OJN2599" s="655"/>
      <c r="OJO2599" s="655"/>
      <c r="OJP2599" s="655"/>
      <c r="OJQ2599" s="655"/>
      <c r="OJR2599" s="655"/>
      <c r="OJS2599" s="655"/>
      <c r="OJT2599" s="655"/>
      <c r="OJU2599" s="655"/>
      <c r="OJV2599" s="655"/>
      <c r="OJW2599" s="655"/>
      <c r="OJX2599" s="655"/>
      <c r="OJY2599" s="655"/>
      <c r="OJZ2599" s="655"/>
      <c r="OKA2599" s="655"/>
      <c r="OKB2599" s="655"/>
      <c r="OKC2599" s="655"/>
      <c r="OKD2599" s="655"/>
      <c r="OKE2599" s="655"/>
      <c r="OKF2599" s="655"/>
      <c r="OKG2599" s="655"/>
      <c r="OKH2599" s="655"/>
      <c r="OKI2599" s="655"/>
      <c r="OKJ2599" s="655"/>
      <c r="OKK2599" s="655"/>
      <c r="OKL2599" s="655"/>
      <c r="OKM2599" s="655"/>
      <c r="OKN2599" s="655"/>
      <c r="OKO2599" s="655"/>
      <c r="OKP2599" s="655"/>
      <c r="OKQ2599" s="655"/>
      <c r="OKR2599" s="655"/>
      <c r="OKS2599" s="655"/>
      <c r="OKT2599" s="655"/>
      <c r="OKU2599" s="655"/>
      <c r="OKV2599" s="655"/>
      <c r="OKW2599" s="655"/>
      <c r="OKX2599" s="655"/>
      <c r="OKY2599" s="655"/>
      <c r="OKZ2599" s="655"/>
      <c r="OLA2599" s="655"/>
      <c r="OLB2599" s="655"/>
      <c r="OLC2599" s="655"/>
      <c r="OLD2599" s="655"/>
      <c r="OLE2599" s="655"/>
      <c r="OLF2599" s="655"/>
      <c r="OLG2599" s="655"/>
      <c r="OLH2599" s="655"/>
      <c r="OLI2599" s="655"/>
      <c r="OLJ2599" s="655"/>
      <c r="OLK2599" s="655"/>
      <c r="OLL2599" s="655"/>
      <c r="OLM2599" s="655"/>
      <c r="OLN2599" s="655"/>
      <c r="OLO2599" s="655"/>
      <c r="OLP2599" s="655"/>
      <c r="OLQ2599" s="655"/>
      <c r="OLR2599" s="655"/>
      <c r="OLS2599" s="655"/>
      <c r="OLT2599" s="655"/>
      <c r="OLU2599" s="655"/>
      <c r="OLV2599" s="655"/>
      <c r="OLW2599" s="655"/>
      <c r="OLX2599" s="655"/>
      <c r="OLY2599" s="655"/>
      <c r="OLZ2599" s="655"/>
      <c r="OMA2599" s="655"/>
      <c r="OMB2599" s="655"/>
      <c r="OMC2599" s="655"/>
      <c r="OMD2599" s="655"/>
      <c r="OME2599" s="655"/>
      <c r="OMF2599" s="655"/>
      <c r="OMG2599" s="655"/>
      <c r="OMH2599" s="655"/>
      <c r="OMI2599" s="655"/>
      <c r="OMJ2599" s="655"/>
      <c r="OMK2599" s="655"/>
      <c r="OML2599" s="655"/>
      <c r="OMM2599" s="655"/>
      <c r="OMN2599" s="655"/>
      <c r="OMO2599" s="655"/>
      <c r="OMP2599" s="655"/>
      <c r="OMQ2599" s="655"/>
      <c r="OMR2599" s="655"/>
      <c r="OMS2599" s="655"/>
      <c r="OMT2599" s="655"/>
      <c r="OMU2599" s="655"/>
      <c r="OMV2599" s="655"/>
      <c r="OMW2599" s="655"/>
      <c r="OMX2599" s="655"/>
      <c r="OMY2599" s="655"/>
      <c r="OMZ2599" s="655"/>
      <c r="ONA2599" s="655"/>
      <c r="ONB2599" s="655"/>
      <c r="ONC2599" s="655"/>
      <c r="OND2599" s="655"/>
      <c r="ONE2599" s="655"/>
      <c r="ONF2599" s="655"/>
      <c r="ONG2599" s="655"/>
      <c r="ONH2599" s="655"/>
      <c r="ONI2599" s="655"/>
      <c r="ONJ2599" s="655"/>
      <c r="ONK2599" s="655"/>
      <c r="ONL2599" s="655"/>
      <c r="ONM2599" s="655"/>
      <c r="ONN2599" s="655"/>
      <c r="ONO2599" s="655"/>
      <c r="ONP2599" s="655"/>
      <c r="ONQ2599" s="655"/>
      <c r="ONR2599" s="655"/>
      <c r="ONS2599" s="655"/>
      <c r="ONT2599" s="655"/>
      <c r="ONU2599" s="655"/>
      <c r="ONV2599" s="655"/>
      <c r="ONW2599" s="655"/>
      <c r="ONX2599" s="655"/>
      <c r="ONY2599" s="655"/>
      <c r="ONZ2599" s="655"/>
      <c r="OOA2599" s="655"/>
      <c r="OOB2599" s="655"/>
      <c r="OOC2599" s="655"/>
      <c r="OOD2599" s="655"/>
      <c r="OOE2599" s="655"/>
      <c r="OOF2599" s="655"/>
      <c r="OOG2599" s="655"/>
      <c r="OOH2599" s="655"/>
      <c r="OOI2599" s="655"/>
      <c r="OOJ2599" s="655"/>
      <c r="OOK2599" s="655"/>
      <c r="OOL2599" s="655"/>
      <c r="OOM2599" s="655"/>
      <c r="OON2599" s="655"/>
      <c r="OOO2599" s="655"/>
      <c r="OOP2599" s="655"/>
      <c r="OOQ2599" s="655"/>
      <c r="OOR2599" s="655"/>
      <c r="OOS2599" s="655"/>
      <c r="OOT2599" s="655"/>
      <c r="OOU2599" s="655"/>
      <c r="OOV2599" s="655"/>
      <c r="OOW2599" s="655"/>
      <c r="OOX2599" s="655"/>
      <c r="OOY2599" s="655"/>
      <c r="OOZ2599" s="655"/>
      <c r="OPA2599" s="655"/>
      <c r="OPB2599" s="655"/>
      <c r="OPC2599" s="655"/>
      <c r="OPD2599" s="655"/>
      <c r="OPE2599" s="655"/>
      <c r="OPF2599" s="655"/>
      <c r="OPG2599" s="655"/>
      <c r="OPH2599" s="655"/>
      <c r="OPI2599" s="655"/>
      <c r="OPJ2599" s="655"/>
      <c r="OPK2599" s="655"/>
      <c r="OPL2599" s="655"/>
      <c r="OPM2599" s="655"/>
      <c r="OPN2599" s="655"/>
      <c r="OPO2599" s="655"/>
      <c r="OPP2599" s="655"/>
      <c r="OPQ2599" s="655"/>
      <c r="OPR2599" s="655"/>
      <c r="OPS2599" s="655"/>
      <c r="OPT2599" s="655"/>
      <c r="OPU2599" s="655"/>
      <c r="OPV2599" s="655"/>
      <c r="OPW2599" s="655"/>
      <c r="OPX2599" s="655"/>
      <c r="OPY2599" s="655"/>
      <c r="OPZ2599" s="655"/>
      <c r="OQA2599" s="655"/>
      <c r="OQB2599" s="655"/>
      <c r="OQC2599" s="655"/>
      <c r="OQD2599" s="655"/>
      <c r="OQE2599" s="655"/>
      <c r="OQF2599" s="655"/>
      <c r="OQG2599" s="655"/>
      <c r="OQH2599" s="655"/>
      <c r="OQI2599" s="655"/>
      <c r="OQJ2599" s="655"/>
      <c r="OQK2599" s="655"/>
      <c r="OQL2599" s="655"/>
      <c r="OQM2599" s="655"/>
      <c r="OQN2599" s="655"/>
      <c r="OQO2599" s="655"/>
      <c r="OQP2599" s="655"/>
      <c r="OQQ2599" s="655"/>
      <c r="OQR2599" s="655"/>
      <c r="OQS2599" s="655"/>
      <c r="OQT2599" s="655"/>
      <c r="OQU2599" s="655"/>
      <c r="OQV2599" s="655"/>
      <c r="OQW2599" s="655"/>
      <c r="OQX2599" s="655"/>
      <c r="OQY2599" s="655"/>
      <c r="OQZ2599" s="655"/>
      <c r="ORA2599" s="655"/>
      <c r="ORB2599" s="655"/>
      <c r="ORC2599" s="655"/>
      <c r="ORD2599" s="655"/>
      <c r="ORE2599" s="655"/>
      <c r="ORF2599" s="655"/>
      <c r="ORG2599" s="655"/>
      <c r="ORH2599" s="655"/>
      <c r="ORI2599" s="655"/>
      <c r="ORJ2599" s="655"/>
      <c r="ORK2599" s="655"/>
      <c r="ORL2599" s="655"/>
      <c r="ORM2599" s="655"/>
      <c r="ORN2599" s="655"/>
      <c r="ORO2599" s="655"/>
      <c r="ORP2599" s="655"/>
      <c r="ORQ2599" s="655"/>
      <c r="ORR2599" s="655"/>
      <c r="ORS2599" s="655"/>
      <c r="ORT2599" s="655"/>
      <c r="ORU2599" s="655"/>
      <c r="ORV2599" s="655"/>
      <c r="ORW2599" s="655"/>
      <c r="ORX2599" s="655"/>
      <c r="ORY2599" s="655"/>
      <c r="ORZ2599" s="655"/>
      <c r="OSA2599" s="655"/>
      <c r="OSB2599" s="655"/>
      <c r="OSC2599" s="655"/>
      <c r="OSD2599" s="655"/>
      <c r="OSE2599" s="655"/>
      <c r="OSF2599" s="655"/>
      <c r="OSG2599" s="655"/>
      <c r="OSH2599" s="655"/>
      <c r="OSI2599" s="655"/>
      <c r="OSJ2599" s="655"/>
      <c r="OSK2599" s="655"/>
      <c r="OSL2599" s="655"/>
      <c r="OSM2599" s="655"/>
      <c r="OSN2599" s="655"/>
      <c r="OSO2599" s="655"/>
      <c r="OSP2599" s="655"/>
      <c r="OSQ2599" s="655"/>
      <c r="OSR2599" s="655"/>
      <c r="OSS2599" s="655"/>
      <c r="OST2599" s="655"/>
      <c r="OSU2599" s="655"/>
      <c r="OSV2599" s="655"/>
      <c r="OSW2599" s="655"/>
      <c r="OSX2599" s="655"/>
      <c r="OSY2599" s="655"/>
      <c r="OSZ2599" s="655"/>
      <c r="OTA2599" s="655"/>
      <c r="OTB2599" s="655"/>
      <c r="OTC2599" s="655"/>
      <c r="OTD2599" s="655"/>
      <c r="OTE2599" s="655"/>
      <c r="OTF2599" s="655"/>
      <c r="OTG2599" s="655"/>
      <c r="OTH2599" s="655"/>
      <c r="OTI2599" s="655"/>
      <c r="OTJ2599" s="655"/>
      <c r="OTK2599" s="655"/>
      <c r="OTL2599" s="655"/>
      <c r="OTM2599" s="655"/>
      <c r="OTN2599" s="655"/>
      <c r="OTO2599" s="655"/>
      <c r="OTP2599" s="655"/>
      <c r="OTQ2599" s="655"/>
      <c r="OTR2599" s="655"/>
      <c r="OTS2599" s="655"/>
      <c r="OTT2599" s="655"/>
      <c r="OTU2599" s="655"/>
      <c r="OTV2599" s="655"/>
      <c r="OTW2599" s="655"/>
      <c r="OTX2599" s="655"/>
      <c r="OTY2599" s="655"/>
      <c r="OTZ2599" s="655"/>
      <c r="OUA2599" s="655"/>
      <c r="OUB2599" s="655"/>
      <c r="OUC2599" s="655"/>
      <c r="OUD2599" s="655"/>
      <c r="OUE2599" s="655"/>
      <c r="OUF2599" s="655"/>
      <c r="OUG2599" s="655"/>
      <c r="OUH2599" s="655"/>
      <c r="OUI2599" s="655"/>
      <c r="OUJ2599" s="655"/>
      <c r="OUK2599" s="655"/>
      <c r="OUL2599" s="655"/>
      <c r="OUM2599" s="655"/>
      <c r="OUN2599" s="655"/>
      <c r="OUO2599" s="655"/>
      <c r="OUP2599" s="655"/>
      <c r="OUQ2599" s="655"/>
      <c r="OUR2599" s="655"/>
      <c r="OUS2599" s="655"/>
      <c r="OUT2599" s="655"/>
      <c r="OUU2599" s="655"/>
      <c r="OUV2599" s="655"/>
      <c r="OUW2599" s="655"/>
      <c r="OUX2599" s="655"/>
      <c r="OUY2599" s="655"/>
      <c r="OUZ2599" s="655"/>
      <c r="OVA2599" s="655"/>
      <c r="OVB2599" s="655"/>
      <c r="OVC2599" s="655"/>
      <c r="OVD2599" s="655"/>
      <c r="OVE2599" s="655"/>
      <c r="OVF2599" s="655"/>
      <c r="OVG2599" s="655"/>
      <c r="OVH2599" s="655"/>
      <c r="OVI2599" s="655"/>
      <c r="OVJ2599" s="655"/>
      <c r="OVK2599" s="655"/>
      <c r="OVL2599" s="655"/>
      <c r="OVM2599" s="655"/>
      <c r="OVN2599" s="655"/>
      <c r="OVO2599" s="655"/>
      <c r="OVP2599" s="655"/>
      <c r="OVQ2599" s="655"/>
      <c r="OVR2599" s="655"/>
      <c r="OVS2599" s="655"/>
      <c r="OVT2599" s="655"/>
      <c r="OVU2599" s="655"/>
      <c r="OVV2599" s="655"/>
      <c r="OVW2599" s="655"/>
      <c r="OVX2599" s="655"/>
      <c r="OVY2599" s="655"/>
      <c r="OVZ2599" s="655"/>
      <c r="OWA2599" s="655"/>
      <c r="OWB2599" s="655"/>
      <c r="OWC2599" s="655"/>
      <c r="OWD2599" s="655"/>
      <c r="OWE2599" s="655"/>
      <c r="OWF2599" s="655"/>
      <c r="OWG2599" s="655"/>
      <c r="OWH2599" s="655"/>
      <c r="OWI2599" s="655"/>
      <c r="OWJ2599" s="655"/>
      <c r="OWK2599" s="655"/>
      <c r="OWL2599" s="655"/>
      <c r="OWM2599" s="655"/>
      <c r="OWN2599" s="655"/>
      <c r="OWO2599" s="655"/>
      <c r="OWP2599" s="655"/>
      <c r="OWQ2599" s="655"/>
      <c r="OWR2599" s="655"/>
      <c r="OWS2599" s="655"/>
      <c r="OWT2599" s="655"/>
      <c r="OWU2599" s="655"/>
      <c r="OWV2599" s="655"/>
      <c r="OWW2599" s="655"/>
      <c r="OWX2599" s="655"/>
      <c r="OWY2599" s="655"/>
      <c r="OWZ2599" s="655"/>
      <c r="OXA2599" s="655"/>
      <c r="OXB2599" s="655"/>
      <c r="OXC2599" s="655"/>
      <c r="OXD2599" s="655"/>
      <c r="OXE2599" s="655"/>
      <c r="OXF2599" s="655"/>
      <c r="OXG2599" s="655"/>
      <c r="OXH2599" s="655"/>
      <c r="OXI2599" s="655"/>
      <c r="OXJ2599" s="655"/>
      <c r="OXK2599" s="655"/>
      <c r="OXL2599" s="655"/>
      <c r="OXM2599" s="655"/>
      <c r="OXN2599" s="655"/>
      <c r="OXO2599" s="655"/>
      <c r="OXP2599" s="655"/>
      <c r="OXQ2599" s="655"/>
      <c r="OXR2599" s="655"/>
      <c r="OXS2599" s="655"/>
      <c r="OXT2599" s="655"/>
      <c r="OXU2599" s="655"/>
      <c r="OXV2599" s="655"/>
      <c r="OXW2599" s="655"/>
      <c r="OXX2599" s="655"/>
      <c r="OXY2599" s="655"/>
      <c r="OXZ2599" s="655"/>
      <c r="OYA2599" s="655"/>
      <c r="OYB2599" s="655"/>
      <c r="OYC2599" s="655"/>
      <c r="OYD2599" s="655"/>
      <c r="OYE2599" s="655"/>
      <c r="OYF2599" s="655"/>
      <c r="OYG2599" s="655"/>
      <c r="OYH2599" s="655"/>
      <c r="OYI2599" s="655"/>
      <c r="OYJ2599" s="655"/>
      <c r="OYK2599" s="655"/>
      <c r="OYL2599" s="655"/>
      <c r="OYM2599" s="655"/>
      <c r="OYN2599" s="655"/>
      <c r="OYO2599" s="655"/>
      <c r="OYP2599" s="655"/>
      <c r="OYQ2599" s="655"/>
      <c r="OYR2599" s="655"/>
      <c r="OYS2599" s="655"/>
      <c r="OYT2599" s="655"/>
      <c r="OYU2599" s="655"/>
      <c r="OYV2599" s="655"/>
      <c r="OYW2599" s="655"/>
      <c r="OYX2599" s="655"/>
      <c r="OYY2599" s="655"/>
      <c r="OYZ2599" s="655"/>
      <c r="OZA2599" s="655"/>
      <c r="OZB2599" s="655"/>
      <c r="OZC2599" s="655"/>
      <c r="OZD2599" s="655"/>
      <c r="OZE2599" s="655"/>
      <c r="OZF2599" s="655"/>
      <c r="OZG2599" s="655"/>
      <c r="OZH2599" s="655"/>
      <c r="OZI2599" s="655"/>
      <c r="OZJ2599" s="655"/>
      <c r="OZK2599" s="655"/>
      <c r="OZL2599" s="655"/>
      <c r="OZM2599" s="655"/>
      <c r="OZN2599" s="655"/>
      <c r="OZO2599" s="655"/>
      <c r="OZP2599" s="655"/>
      <c r="OZQ2599" s="655"/>
      <c r="OZR2599" s="655"/>
      <c r="OZS2599" s="655"/>
      <c r="OZT2599" s="655"/>
      <c r="OZU2599" s="655"/>
      <c r="OZV2599" s="655"/>
      <c r="OZW2599" s="655"/>
      <c r="OZX2599" s="655"/>
      <c r="OZY2599" s="655"/>
      <c r="OZZ2599" s="655"/>
      <c r="PAA2599" s="655"/>
      <c r="PAB2599" s="655"/>
      <c r="PAC2599" s="655"/>
      <c r="PAD2599" s="655"/>
      <c r="PAE2599" s="655"/>
      <c r="PAF2599" s="655"/>
      <c r="PAG2599" s="655"/>
      <c r="PAH2599" s="655"/>
      <c r="PAI2599" s="655"/>
      <c r="PAJ2599" s="655"/>
      <c r="PAK2599" s="655"/>
      <c r="PAL2599" s="655"/>
      <c r="PAM2599" s="655"/>
      <c r="PAN2599" s="655"/>
      <c r="PAO2599" s="655"/>
      <c r="PAP2599" s="655"/>
      <c r="PAQ2599" s="655"/>
      <c r="PAR2599" s="655"/>
      <c r="PAS2599" s="655"/>
      <c r="PAT2599" s="655"/>
      <c r="PAU2599" s="655"/>
      <c r="PAV2599" s="655"/>
      <c r="PAW2599" s="655"/>
      <c r="PAX2599" s="655"/>
      <c r="PAY2599" s="655"/>
      <c r="PAZ2599" s="655"/>
      <c r="PBA2599" s="655"/>
      <c r="PBB2599" s="655"/>
      <c r="PBC2599" s="655"/>
      <c r="PBD2599" s="655"/>
      <c r="PBE2599" s="655"/>
      <c r="PBF2599" s="655"/>
      <c r="PBG2599" s="655"/>
      <c r="PBH2599" s="655"/>
      <c r="PBI2599" s="655"/>
      <c r="PBJ2599" s="655"/>
      <c r="PBK2599" s="655"/>
      <c r="PBL2599" s="655"/>
      <c r="PBM2599" s="655"/>
      <c r="PBN2599" s="655"/>
      <c r="PBO2599" s="655"/>
      <c r="PBP2599" s="655"/>
      <c r="PBQ2599" s="655"/>
      <c r="PBR2599" s="655"/>
      <c r="PBS2599" s="655"/>
      <c r="PBT2599" s="655"/>
      <c r="PBU2599" s="655"/>
      <c r="PBV2599" s="655"/>
      <c r="PBW2599" s="655"/>
      <c r="PBX2599" s="655"/>
      <c r="PBY2599" s="655"/>
      <c r="PBZ2599" s="655"/>
      <c r="PCA2599" s="655"/>
      <c r="PCB2599" s="655"/>
      <c r="PCC2599" s="655"/>
      <c r="PCD2599" s="655"/>
      <c r="PCE2599" s="655"/>
      <c r="PCF2599" s="655"/>
      <c r="PCG2599" s="655"/>
      <c r="PCH2599" s="655"/>
      <c r="PCI2599" s="655"/>
      <c r="PCJ2599" s="655"/>
      <c r="PCK2599" s="655"/>
      <c r="PCL2599" s="655"/>
      <c r="PCM2599" s="655"/>
      <c r="PCN2599" s="655"/>
      <c r="PCO2599" s="655"/>
      <c r="PCP2599" s="655"/>
      <c r="PCQ2599" s="655"/>
      <c r="PCR2599" s="655"/>
      <c r="PCS2599" s="655"/>
      <c r="PCT2599" s="655"/>
      <c r="PCU2599" s="655"/>
      <c r="PCV2599" s="655"/>
      <c r="PCW2599" s="655"/>
      <c r="PCX2599" s="655"/>
      <c r="PCY2599" s="655"/>
      <c r="PCZ2599" s="655"/>
      <c r="PDA2599" s="655"/>
      <c r="PDB2599" s="655"/>
      <c r="PDC2599" s="655"/>
      <c r="PDD2599" s="655"/>
      <c r="PDE2599" s="655"/>
      <c r="PDF2599" s="655"/>
      <c r="PDG2599" s="655"/>
      <c r="PDH2599" s="655"/>
      <c r="PDI2599" s="655"/>
      <c r="PDJ2599" s="655"/>
      <c r="PDK2599" s="655"/>
      <c r="PDL2599" s="655"/>
      <c r="PDM2599" s="655"/>
      <c r="PDN2599" s="655"/>
      <c r="PDO2599" s="655"/>
      <c r="PDP2599" s="655"/>
      <c r="PDQ2599" s="655"/>
      <c r="PDR2599" s="655"/>
      <c r="PDS2599" s="655"/>
      <c r="PDT2599" s="655"/>
      <c r="PDU2599" s="655"/>
      <c r="PDV2599" s="655"/>
      <c r="PDW2599" s="655"/>
      <c r="PDX2599" s="655"/>
      <c r="PDY2599" s="655"/>
      <c r="PDZ2599" s="655"/>
      <c r="PEA2599" s="655"/>
      <c r="PEB2599" s="655"/>
      <c r="PEC2599" s="655"/>
      <c r="PED2599" s="655"/>
      <c r="PEE2599" s="655"/>
      <c r="PEF2599" s="655"/>
      <c r="PEG2599" s="655"/>
      <c r="PEH2599" s="655"/>
      <c r="PEI2599" s="655"/>
      <c r="PEJ2599" s="655"/>
      <c r="PEK2599" s="655"/>
      <c r="PEL2599" s="655"/>
      <c r="PEM2599" s="655"/>
      <c r="PEN2599" s="655"/>
      <c r="PEO2599" s="655"/>
      <c r="PEP2599" s="655"/>
      <c r="PEQ2599" s="655"/>
      <c r="PER2599" s="655"/>
      <c r="PES2599" s="655"/>
      <c r="PET2599" s="655"/>
      <c r="PEU2599" s="655"/>
      <c r="PEV2599" s="655"/>
      <c r="PEW2599" s="655"/>
      <c r="PEX2599" s="655"/>
      <c r="PEY2599" s="655"/>
      <c r="PEZ2599" s="655"/>
      <c r="PFA2599" s="655"/>
      <c r="PFB2599" s="655"/>
      <c r="PFC2599" s="655"/>
      <c r="PFD2599" s="655"/>
      <c r="PFE2599" s="655"/>
      <c r="PFF2599" s="655"/>
      <c r="PFG2599" s="655"/>
      <c r="PFH2599" s="655"/>
      <c r="PFI2599" s="655"/>
      <c r="PFJ2599" s="655"/>
      <c r="PFK2599" s="655"/>
      <c r="PFL2599" s="655"/>
      <c r="PFM2599" s="655"/>
      <c r="PFN2599" s="655"/>
      <c r="PFO2599" s="655"/>
      <c r="PFP2599" s="655"/>
      <c r="PFQ2599" s="655"/>
      <c r="PFR2599" s="655"/>
      <c r="PFS2599" s="655"/>
      <c r="PFT2599" s="655"/>
      <c r="PFU2599" s="655"/>
      <c r="PFV2599" s="655"/>
      <c r="PFW2599" s="655"/>
      <c r="PFX2599" s="655"/>
      <c r="PFY2599" s="655"/>
      <c r="PFZ2599" s="655"/>
      <c r="PGA2599" s="655"/>
      <c r="PGB2599" s="655"/>
      <c r="PGC2599" s="655"/>
      <c r="PGD2599" s="655"/>
      <c r="PGE2599" s="655"/>
      <c r="PGF2599" s="655"/>
      <c r="PGG2599" s="655"/>
      <c r="PGH2599" s="655"/>
      <c r="PGI2599" s="655"/>
      <c r="PGJ2599" s="655"/>
      <c r="PGK2599" s="655"/>
      <c r="PGL2599" s="655"/>
      <c r="PGM2599" s="655"/>
      <c r="PGN2599" s="655"/>
      <c r="PGO2599" s="655"/>
      <c r="PGP2599" s="655"/>
      <c r="PGQ2599" s="655"/>
      <c r="PGR2599" s="655"/>
      <c r="PGS2599" s="655"/>
      <c r="PGT2599" s="655"/>
      <c r="PGU2599" s="655"/>
      <c r="PGV2599" s="655"/>
      <c r="PGW2599" s="655"/>
      <c r="PGX2599" s="655"/>
      <c r="PGY2599" s="655"/>
      <c r="PGZ2599" s="655"/>
      <c r="PHA2599" s="655"/>
      <c r="PHB2599" s="655"/>
      <c r="PHC2599" s="655"/>
      <c r="PHD2599" s="655"/>
      <c r="PHE2599" s="655"/>
      <c r="PHF2599" s="655"/>
      <c r="PHG2599" s="655"/>
      <c r="PHH2599" s="655"/>
      <c r="PHI2599" s="655"/>
      <c r="PHJ2599" s="655"/>
      <c r="PHK2599" s="655"/>
      <c r="PHL2599" s="655"/>
      <c r="PHM2599" s="655"/>
      <c r="PHN2599" s="655"/>
      <c r="PHO2599" s="655"/>
      <c r="PHP2599" s="655"/>
      <c r="PHQ2599" s="655"/>
      <c r="PHR2599" s="655"/>
      <c r="PHS2599" s="655"/>
      <c r="PHT2599" s="655"/>
      <c r="PHU2599" s="655"/>
      <c r="PHV2599" s="655"/>
      <c r="PHW2599" s="655"/>
      <c r="PHX2599" s="655"/>
      <c r="PHY2599" s="655"/>
      <c r="PHZ2599" s="655"/>
      <c r="PIA2599" s="655"/>
      <c r="PIB2599" s="655"/>
      <c r="PIC2599" s="655"/>
      <c r="PID2599" s="655"/>
      <c r="PIE2599" s="655"/>
      <c r="PIF2599" s="655"/>
      <c r="PIG2599" s="655"/>
      <c r="PIH2599" s="655"/>
      <c r="PII2599" s="655"/>
      <c r="PIJ2599" s="655"/>
      <c r="PIK2599" s="655"/>
      <c r="PIL2599" s="655"/>
      <c r="PIM2599" s="655"/>
      <c r="PIN2599" s="655"/>
      <c r="PIO2599" s="655"/>
      <c r="PIP2599" s="655"/>
      <c r="PIQ2599" s="655"/>
      <c r="PIR2599" s="655"/>
      <c r="PIS2599" s="655"/>
      <c r="PIT2599" s="655"/>
      <c r="PIU2599" s="655"/>
      <c r="PIV2599" s="655"/>
      <c r="PIW2599" s="655"/>
      <c r="PIX2599" s="655"/>
      <c r="PIY2599" s="655"/>
      <c r="PIZ2599" s="655"/>
      <c r="PJA2599" s="655"/>
      <c r="PJB2599" s="655"/>
      <c r="PJC2599" s="655"/>
      <c r="PJD2599" s="655"/>
      <c r="PJE2599" s="655"/>
      <c r="PJF2599" s="655"/>
      <c r="PJG2599" s="655"/>
      <c r="PJH2599" s="655"/>
      <c r="PJI2599" s="655"/>
      <c r="PJJ2599" s="655"/>
      <c r="PJK2599" s="655"/>
      <c r="PJL2599" s="655"/>
      <c r="PJM2599" s="655"/>
      <c r="PJN2599" s="655"/>
      <c r="PJO2599" s="655"/>
      <c r="PJP2599" s="655"/>
      <c r="PJQ2599" s="655"/>
      <c r="PJR2599" s="655"/>
      <c r="PJS2599" s="655"/>
      <c r="PJT2599" s="655"/>
      <c r="PJU2599" s="655"/>
      <c r="PJV2599" s="655"/>
      <c r="PJW2599" s="655"/>
      <c r="PJX2599" s="655"/>
      <c r="PJY2599" s="655"/>
      <c r="PJZ2599" s="655"/>
      <c r="PKA2599" s="655"/>
      <c r="PKB2599" s="655"/>
      <c r="PKC2599" s="655"/>
      <c r="PKD2599" s="655"/>
      <c r="PKE2599" s="655"/>
      <c r="PKF2599" s="655"/>
      <c r="PKG2599" s="655"/>
      <c r="PKH2599" s="655"/>
      <c r="PKI2599" s="655"/>
      <c r="PKJ2599" s="655"/>
      <c r="PKK2599" s="655"/>
      <c r="PKL2599" s="655"/>
      <c r="PKM2599" s="655"/>
      <c r="PKN2599" s="655"/>
      <c r="PKO2599" s="655"/>
      <c r="PKP2599" s="655"/>
      <c r="PKQ2599" s="655"/>
      <c r="PKR2599" s="655"/>
      <c r="PKS2599" s="655"/>
      <c r="PKT2599" s="655"/>
      <c r="PKU2599" s="655"/>
      <c r="PKV2599" s="655"/>
      <c r="PKW2599" s="655"/>
      <c r="PKX2599" s="655"/>
      <c r="PKY2599" s="655"/>
      <c r="PKZ2599" s="655"/>
      <c r="PLA2599" s="655"/>
      <c r="PLB2599" s="655"/>
      <c r="PLC2599" s="655"/>
      <c r="PLD2599" s="655"/>
      <c r="PLE2599" s="655"/>
      <c r="PLF2599" s="655"/>
      <c r="PLG2599" s="655"/>
      <c r="PLH2599" s="655"/>
      <c r="PLI2599" s="655"/>
      <c r="PLJ2599" s="655"/>
      <c r="PLK2599" s="655"/>
      <c r="PLL2599" s="655"/>
      <c r="PLM2599" s="655"/>
      <c r="PLN2599" s="655"/>
      <c r="PLO2599" s="655"/>
      <c r="PLP2599" s="655"/>
      <c r="PLQ2599" s="655"/>
      <c r="PLR2599" s="655"/>
      <c r="PLS2599" s="655"/>
      <c r="PLT2599" s="655"/>
      <c r="PLU2599" s="655"/>
      <c r="PLV2599" s="655"/>
      <c r="PLW2599" s="655"/>
      <c r="PLX2599" s="655"/>
      <c r="PLY2599" s="655"/>
      <c r="PLZ2599" s="655"/>
      <c r="PMA2599" s="655"/>
      <c r="PMB2599" s="655"/>
      <c r="PMC2599" s="655"/>
      <c r="PMD2599" s="655"/>
      <c r="PME2599" s="655"/>
      <c r="PMF2599" s="655"/>
      <c r="PMG2599" s="655"/>
      <c r="PMH2599" s="655"/>
      <c r="PMI2599" s="655"/>
      <c r="PMJ2599" s="655"/>
      <c r="PMK2599" s="655"/>
      <c r="PML2599" s="655"/>
      <c r="PMM2599" s="655"/>
      <c r="PMN2599" s="655"/>
      <c r="PMO2599" s="655"/>
      <c r="PMP2599" s="655"/>
      <c r="PMQ2599" s="655"/>
      <c r="PMR2599" s="655"/>
      <c r="PMS2599" s="655"/>
      <c r="PMT2599" s="655"/>
      <c r="PMU2599" s="655"/>
      <c r="PMV2599" s="655"/>
      <c r="PMW2599" s="655"/>
      <c r="PMX2599" s="655"/>
      <c r="PMY2599" s="655"/>
      <c r="PMZ2599" s="655"/>
      <c r="PNA2599" s="655"/>
      <c r="PNB2599" s="655"/>
      <c r="PNC2599" s="655"/>
      <c r="PND2599" s="655"/>
      <c r="PNE2599" s="655"/>
      <c r="PNF2599" s="655"/>
      <c r="PNG2599" s="655"/>
      <c r="PNH2599" s="655"/>
      <c r="PNI2599" s="655"/>
      <c r="PNJ2599" s="655"/>
      <c r="PNK2599" s="655"/>
      <c r="PNL2599" s="655"/>
      <c r="PNM2599" s="655"/>
      <c r="PNN2599" s="655"/>
      <c r="PNO2599" s="655"/>
      <c r="PNP2599" s="655"/>
      <c r="PNQ2599" s="655"/>
      <c r="PNR2599" s="655"/>
      <c r="PNS2599" s="655"/>
      <c r="PNT2599" s="655"/>
      <c r="PNU2599" s="655"/>
      <c r="PNV2599" s="655"/>
      <c r="PNW2599" s="655"/>
      <c r="PNX2599" s="655"/>
      <c r="PNY2599" s="655"/>
      <c r="PNZ2599" s="655"/>
      <c r="POA2599" s="655"/>
      <c r="POB2599" s="655"/>
      <c r="POC2599" s="655"/>
      <c r="POD2599" s="655"/>
      <c r="POE2599" s="655"/>
      <c r="POF2599" s="655"/>
      <c r="POG2599" s="655"/>
      <c r="POH2599" s="655"/>
      <c r="POI2599" s="655"/>
      <c r="POJ2599" s="655"/>
      <c r="POK2599" s="655"/>
      <c r="POL2599" s="655"/>
      <c r="POM2599" s="655"/>
      <c r="PON2599" s="655"/>
      <c r="POO2599" s="655"/>
      <c r="POP2599" s="655"/>
      <c r="POQ2599" s="655"/>
      <c r="POR2599" s="655"/>
      <c r="POS2599" s="655"/>
      <c r="POT2599" s="655"/>
      <c r="POU2599" s="655"/>
      <c r="POV2599" s="655"/>
      <c r="POW2599" s="655"/>
      <c r="POX2599" s="655"/>
      <c r="POY2599" s="655"/>
      <c r="POZ2599" s="655"/>
      <c r="PPA2599" s="655"/>
      <c r="PPB2599" s="655"/>
      <c r="PPC2599" s="655"/>
      <c r="PPD2599" s="655"/>
      <c r="PPE2599" s="655"/>
      <c r="PPF2599" s="655"/>
      <c r="PPG2599" s="655"/>
      <c r="PPH2599" s="655"/>
      <c r="PPI2599" s="655"/>
      <c r="PPJ2599" s="655"/>
      <c r="PPK2599" s="655"/>
      <c r="PPL2599" s="655"/>
      <c r="PPM2599" s="655"/>
      <c r="PPN2599" s="655"/>
      <c r="PPO2599" s="655"/>
      <c r="PPP2599" s="655"/>
      <c r="PPQ2599" s="655"/>
      <c r="PPR2599" s="655"/>
      <c r="PPS2599" s="655"/>
      <c r="PPT2599" s="655"/>
      <c r="PPU2599" s="655"/>
      <c r="PPV2599" s="655"/>
      <c r="PPW2599" s="655"/>
      <c r="PPX2599" s="655"/>
      <c r="PPY2599" s="655"/>
      <c r="PPZ2599" s="655"/>
      <c r="PQA2599" s="655"/>
      <c r="PQB2599" s="655"/>
      <c r="PQC2599" s="655"/>
      <c r="PQD2599" s="655"/>
      <c r="PQE2599" s="655"/>
      <c r="PQF2599" s="655"/>
      <c r="PQG2599" s="655"/>
      <c r="PQH2599" s="655"/>
      <c r="PQI2599" s="655"/>
      <c r="PQJ2599" s="655"/>
      <c r="PQK2599" s="655"/>
      <c r="PQL2599" s="655"/>
      <c r="PQM2599" s="655"/>
      <c r="PQN2599" s="655"/>
      <c r="PQO2599" s="655"/>
      <c r="PQP2599" s="655"/>
      <c r="PQQ2599" s="655"/>
      <c r="PQR2599" s="655"/>
      <c r="PQS2599" s="655"/>
      <c r="PQT2599" s="655"/>
      <c r="PQU2599" s="655"/>
      <c r="PQV2599" s="655"/>
      <c r="PQW2599" s="655"/>
      <c r="PQX2599" s="655"/>
      <c r="PQY2599" s="655"/>
      <c r="PQZ2599" s="655"/>
      <c r="PRA2599" s="655"/>
      <c r="PRB2599" s="655"/>
      <c r="PRC2599" s="655"/>
      <c r="PRD2599" s="655"/>
      <c r="PRE2599" s="655"/>
      <c r="PRF2599" s="655"/>
      <c r="PRG2599" s="655"/>
      <c r="PRH2599" s="655"/>
      <c r="PRI2599" s="655"/>
      <c r="PRJ2599" s="655"/>
      <c r="PRK2599" s="655"/>
      <c r="PRL2599" s="655"/>
      <c r="PRM2599" s="655"/>
      <c r="PRN2599" s="655"/>
      <c r="PRO2599" s="655"/>
      <c r="PRP2599" s="655"/>
      <c r="PRQ2599" s="655"/>
      <c r="PRR2599" s="655"/>
      <c r="PRS2599" s="655"/>
      <c r="PRT2599" s="655"/>
      <c r="PRU2599" s="655"/>
      <c r="PRV2599" s="655"/>
      <c r="PRW2599" s="655"/>
      <c r="PRX2599" s="655"/>
      <c r="PRY2599" s="655"/>
      <c r="PRZ2599" s="655"/>
      <c r="PSA2599" s="655"/>
      <c r="PSB2599" s="655"/>
      <c r="PSC2599" s="655"/>
      <c r="PSD2599" s="655"/>
      <c r="PSE2599" s="655"/>
      <c r="PSF2599" s="655"/>
      <c r="PSG2599" s="655"/>
      <c r="PSH2599" s="655"/>
      <c r="PSI2599" s="655"/>
      <c r="PSJ2599" s="655"/>
      <c r="PSK2599" s="655"/>
      <c r="PSL2599" s="655"/>
      <c r="PSM2599" s="655"/>
      <c r="PSN2599" s="655"/>
      <c r="PSO2599" s="655"/>
      <c r="PSP2599" s="655"/>
      <c r="PSQ2599" s="655"/>
      <c r="PSR2599" s="655"/>
      <c r="PSS2599" s="655"/>
      <c r="PST2599" s="655"/>
      <c r="PSU2599" s="655"/>
      <c r="PSV2599" s="655"/>
      <c r="PSW2599" s="655"/>
      <c r="PSX2599" s="655"/>
      <c r="PSY2599" s="655"/>
      <c r="PSZ2599" s="655"/>
      <c r="PTA2599" s="655"/>
      <c r="PTB2599" s="655"/>
      <c r="PTC2599" s="655"/>
      <c r="PTD2599" s="655"/>
      <c r="PTE2599" s="655"/>
      <c r="PTF2599" s="655"/>
      <c r="PTG2599" s="655"/>
      <c r="PTH2599" s="655"/>
      <c r="PTI2599" s="655"/>
      <c r="PTJ2599" s="655"/>
      <c r="PTK2599" s="655"/>
      <c r="PTL2599" s="655"/>
      <c r="PTM2599" s="655"/>
      <c r="PTN2599" s="655"/>
      <c r="PTO2599" s="655"/>
      <c r="PTP2599" s="655"/>
      <c r="PTQ2599" s="655"/>
      <c r="PTR2599" s="655"/>
      <c r="PTS2599" s="655"/>
      <c r="PTT2599" s="655"/>
      <c r="PTU2599" s="655"/>
      <c r="PTV2599" s="655"/>
      <c r="PTW2599" s="655"/>
      <c r="PTX2599" s="655"/>
      <c r="PTY2599" s="655"/>
      <c r="PTZ2599" s="655"/>
      <c r="PUA2599" s="655"/>
      <c r="PUB2599" s="655"/>
      <c r="PUC2599" s="655"/>
      <c r="PUD2599" s="655"/>
      <c r="PUE2599" s="655"/>
      <c r="PUF2599" s="655"/>
      <c r="PUG2599" s="655"/>
      <c r="PUH2599" s="655"/>
      <c r="PUI2599" s="655"/>
      <c r="PUJ2599" s="655"/>
      <c r="PUK2599" s="655"/>
      <c r="PUL2599" s="655"/>
      <c r="PUM2599" s="655"/>
      <c r="PUN2599" s="655"/>
      <c r="PUO2599" s="655"/>
      <c r="PUP2599" s="655"/>
      <c r="PUQ2599" s="655"/>
      <c r="PUR2599" s="655"/>
      <c r="PUS2599" s="655"/>
      <c r="PUT2599" s="655"/>
      <c r="PUU2599" s="655"/>
      <c r="PUV2599" s="655"/>
      <c r="PUW2599" s="655"/>
      <c r="PUX2599" s="655"/>
      <c r="PUY2599" s="655"/>
      <c r="PUZ2599" s="655"/>
      <c r="PVA2599" s="655"/>
      <c r="PVB2599" s="655"/>
      <c r="PVC2599" s="655"/>
      <c r="PVD2599" s="655"/>
      <c r="PVE2599" s="655"/>
      <c r="PVF2599" s="655"/>
      <c r="PVG2599" s="655"/>
      <c r="PVH2599" s="655"/>
      <c r="PVI2599" s="655"/>
      <c r="PVJ2599" s="655"/>
      <c r="PVK2599" s="655"/>
      <c r="PVL2599" s="655"/>
      <c r="PVM2599" s="655"/>
      <c r="PVN2599" s="655"/>
      <c r="PVO2599" s="655"/>
      <c r="PVP2599" s="655"/>
      <c r="PVQ2599" s="655"/>
      <c r="PVR2599" s="655"/>
      <c r="PVS2599" s="655"/>
      <c r="PVT2599" s="655"/>
      <c r="PVU2599" s="655"/>
      <c r="PVV2599" s="655"/>
      <c r="PVW2599" s="655"/>
      <c r="PVX2599" s="655"/>
      <c r="PVY2599" s="655"/>
      <c r="PVZ2599" s="655"/>
      <c r="PWA2599" s="655"/>
      <c r="PWB2599" s="655"/>
      <c r="PWC2599" s="655"/>
      <c r="PWD2599" s="655"/>
      <c r="PWE2599" s="655"/>
      <c r="PWF2599" s="655"/>
      <c r="PWG2599" s="655"/>
      <c r="PWH2599" s="655"/>
      <c r="PWI2599" s="655"/>
      <c r="PWJ2599" s="655"/>
      <c r="PWK2599" s="655"/>
      <c r="PWL2599" s="655"/>
      <c r="PWM2599" s="655"/>
      <c r="PWN2599" s="655"/>
      <c r="PWO2599" s="655"/>
      <c r="PWP2599" s="655"/>
      <c r="PWQ2599" s="655"/>
      <c r="PWR2599" s="655"/>
      <c r="PWS2599" s="655"/>
      <c r="PWT2599" s="655"/>
      <c r="PWU2599" s="655"/>
      <c r="PWV2599" s="655"/>
      <c r="PWW2599" s="655"/>
      <c r="PWX2599" s="655"/>
      <c r="PWY2599" s="655"/>
      <c r="PWZ2599" s="655"/>
      <c r="PXA2599" s="655"/>
      <c r="PXB2599" s="655"/>
      <c r="PXC2599" s="655"/>
      <c r="PXD2599" s="655"/>
      <c r="PXE2599" s="655"/>
      <c r="PXF2599" s="655"/>
      <c r="PXG2599" s="655"/>
      <c r="PXH2599" s="655"/>
      <c r="PXI2599" s="655"/>
      <c r="PXJ2599" s="655"/>
      <c r="PXK2599" s="655"/>
      <c r="PXL2599" s="655"/>
      <c r="PXM2599" s="655"/>
      <c r="PXN2599" s="655"/>
      <c r="PXO2599" s="655"/>
      <c r="PXP2599" s="655"/>
      <c r="PXQ2599" s="655"/>
      <c r="PXR2599" s="655"/>
      <c r="PXS2599" s="655"/>
      <c r="PXT2599" s="655"/>
      <c r="PXU2599" s="655"/>
      <c r="PXV2599" s="655"/>
      <c r="PXW2599" s="655"/>
      <c r="PXX2599" s="655"/>
      <c r="PXY2599" s="655"/>
      <c r="PXZ2599" s="655"/>
      <c r="PYA2599" s="655"/>
      <c r="PYB2599" s="655"/>
      <c r="PYC2599" s="655"/>
      <c r="PYD2599" s="655"/>
      <c r="PYE2599" s="655"/>
      <c r="PYF2599" s="655"/>
      <c r="PYG2599" s="655"/>
      <c r="PYH2599" s="655"/>
      <c r="PYI2599" s="655"/>
      <c r="PYJ2599" s="655"/>
      <c r="PYK2599" s="655"/>
      <c r="PYL2599" s="655"/>
      <c r="PYM2599" s="655"/>
      <c r="PYN2599" s="655"/>
      <c r="PYO2599" s="655"/>
      <c r="PYP2599" s="655"/>
      <c r="PYQ2599" s="655"/>
      <c r="PYR2599" s="655"/>
      <c r="PYS2599" s="655"/>
      <c r="PYT2599" s="655"/>
      <c r="PYU2599" s="655"/>
      <c r="PYV2599" s="655"/>
      <c r="PYW2599" s="655"/>
      <c r="PYX2599" s="655"/>
      <c r="PYY2599" s="655"/>
      <c r="PYZ2599" s="655"/>
      <c r="PZA2599" s="655"/>
      <c r="PZB2599" s="655"/>
      <c r="PZC2599" s="655"/>
      <c r="PZD2599" s="655"/>
      <c r="PZE2599" s="655"/>
      <c r="PZF2599" s="655"/>
      <c r="PZG2599" s="655"/>
      <c r="PZH2599" s="655"/>
      <c r="PZI2599" s="655"/>
      <c r="PZJ2599" s="655"/>
      <c r="PZK2599" s="655"/>
      <c r="PZL2599" s="655"/>
      <c r="PZM2599" s="655"/>
      <c r="PZN2599" s="655"/>
      <c r="PZO2599" s="655"/>
      <c r="PZP2599" s="655"/>
      <c r="PZQ2599" s="655"/>
      <c r="PZR2599" s="655"/>
      <c r="PZS2599" s="655"/>
      <c r="PZT2599" s="655"/>
      <c r="PZU2599" s="655"/>
      <c r="PZV2599" s="655"/>
      <c r="PZW2599" s="655"/>
      <c r="PZX2599" s="655"/>
      <c r="PZY2599" s="655"/>
      <c r="PZZ2599" s="655"/>
      <c r="QAA2599" s="655"/>
      <c r="QAB2599" s="655"/>
      <c r="QAC2599" s="655"/>
      <c r="QAD2599" s="655"/>
      <c r="QAE2599" s="655"/>
      <c r="QAF2599" s="655"/>
      <c r="QAG2599" s="655"/>
      <c r="QAH2599" s="655"/>
      <c r="QAI2599" s="655"/>
      <c r="QAJ2599" s="655"/>
      <c r="QAK2599" s="655"/>
      <c r="QAL2599" s="655"/>
      <c r="QAM2599" s="655"/>
      <c r="QAN2599" s="655"/>
      <c r="QAO2599" s="655"/>
      <c r="QAP2599" s="655"/>
      <c r="QAQ2599" s="655"/>
      <c r="QAR2599" s="655"/>
      <c r="QAS2599" s="655"/>
      <c r="QAT2599" s="655"/>
      <c r="QAU2599" s="655"/>
      <c r="QAV2599" s="655"/>
      <c r="QAW2599" s="655"/>
      <c r="QAX2599" s="655"/>
      <c r="QAY2599" s="655"/>
      <c r="QAZ2599" s="655"/>
      <c r="QBA2599" s="655"/>
      <c r="QBB2599" s="655"/>
      <c r="QBC2599" s="655"/>
      <c r="QBD2599" s="655"/>
      <c r="QBE2599" s="655"/>
      <c r="QBF2599" s="655"/>
      <c r="QBG2599" s="655"/>
      <c r="QBH2599" s="655"/>
      <c r="QBI2599" s="655"/>
      <c r="QBJ2599" s="655"/>
      <c r="QBK2599" s="655"/>
      <c r="QBL2599" s="655"/>
      <c r="QBM2599" s="655"/>
      <c r="QBN2599" s="655"/>
      <c r="QBO2599" s="655"/>
      <c r="QBP2599" s="655"/>
      <c r="QBQ2599" s="655"/>
      <c r="QBR2599" s="655"/>
      <c r="QBS2599" s="655"/>
      <c r="QBT2599" s="655"/>
      <c r="QBU2599" s="655"/>
      <c r="QBV2599" s="655"/>
      <c r="QBW2599" s="655"/>
      <c r="QBX2599" s="655"/>
      <c r="QBY2599" s="655"/>
      <c r="QBZ2599" s="655"/>
      <c r="QCA2599" s="655"/>
      <c r="QCB2599" s="655"/>
      <c r="QCC2599" s="655"/>
      <c r="QCD2599" s="655"/>
      <c r="QCE2599" s="655"/>
      <c r="QCF2599" s="655"/>
      <c r="QCG2599" s="655"/>
      <c r="QCH2599" s="655"/>
      <c r="QCI2599" s="655"/>
      <c r="QCJ2599" s="655"/>
      <c r="QCK2599" s="655"/>
      <c r="QCL2599" s="655"/>
      <c r="QCM2599" s="655"/>
      <c r="QCN2599" s="655"/>
      <c r="QCO2599" s="655"/>
      <c r="QCP2599" s="655"/>
      <c r="QCQ2599" s="655"/>
      <c r="QCR2599" s="655"/>
      <c r="QCS2599" s="655"/>
      <c r="QCT2599" s="655"/>
      <c r="QCU2599" s="655"/>
      <c r="QCV2599" s="655"/>
      <c r="QCW2599" s="655"/>
      <c r="QCX2599" s="655"/>
      <c r="QCY2599" s="655"/>
      <c r="QCZ2599" s="655"/>
      <c r="QDA2599" s="655"/>
      <c r="QDB2599" s="655"/>
      <c r="QDC2599" s="655"/>
      <c r="QDD2599" s="655"/>
      <c r="QDE2599" s="655"/>
      <c r="QDF2599" s="655"/>
      <c r="QDG2599" s="655"/>
      <c r="QDH2599" s="655"/>
      <c r="QDI2599" s="655"/>
      <c r="QDJ2599" s="655"/>
      <c r="QDK2599" s="655"/>
      <c r="QDL2599" s="655"/>
      <c r="QDM2599" s="655"/>
      <c r="QDN2599" s="655"/>
      <c r="QDO2599" s="655"/>
      <c r="QDP2599" s="655"/>
      <c r="QDQ2599" s="655"/>
      <c r="QDR2599" s="655"/>
      <c r="QDS2599" s="655"/>
      <c r="QDT2599" s="655"/>
      <c r="QDU2599" s="655"/>
      <c r="QDV2599" s="655"/>
      <c r="QDW2599" s="655"/>
      <c r="QDX2599" s="655"/>
      <c r="QDY2599" s="655"/>
      <c r="QDZ2599" s="655"/>
      <c r="QEA2599" s="655"/>
      <c r="QEB2599" s="655"/>
      <c r="QEC2599" s="655"/>
      <c r="QED2599" s="655"/>
      <c r="QEE2599" s="655"/>
      <c r="QEF2599" s="655"/>
      <c r="QEG2599" s="655"/>
      <c r="QEH2599" s="655"/>
      <c r="QEI2599" s="655"/>
      <c r="QEJ2599" s="655"/>
      <c r="QEK2599" s="655"/>
      <c r="QEL2599" s="655"/>
      <c r="QEM2599" s="655"/>
      <c r="QEN2599" s="655"/>
      <c r="QEO2599" s="655"/>
      <c r="QEP2599" s="655"/>
      <c r="QEQ2599" s="655"/>
      <c r="QER2599" s="655"/>
      <c r="QES2599" s="655"/>
      <c r="QET2599" s="655"/>
      <c r="QEU2599" s="655"/>
      <c r="QEV2599" s="655"/>
      <c r="QEW2599" s="655"/>
      <c r="QEX2599" s="655"/>
      <c r="QEY2599" s="655"/>
      <c r="QEZ2599" s="655"/>
      <c r="QFA2599" s="655"/>
      <c r="QFB2599" s="655"/>
      <c r="QFC2599" s="655"/>
      <c r="QFD2599" s="655"/>
      <c r="QFE2599" s="655"/>
      <c r="QFF2599" s="655"/>
      <c r="QFG2599" s="655"/>
      <c r="QFH2599" s="655"/>
      <c r="QFI2599" s="655"/>
      <c r="QFJ2599" s="655"/>
      <c r="QFK2599" s="655"/>
      <c r="QFL2599" s="655"/>
      <c r="QFM2599" s="655"/>
      <c r="QFN2599" s="655"/>
      <c r="QFO2599" s="655"/>
      <c r="QFP2599" s="655"/>
      <c r="QFQ2599" s="655"/>
      <c r="QFR2599" s="655"/>
      <c r="QFS2599" s="655"/>
      <c r="QFT2599" s="655"/>
      <c r="QFU2599" s="655"/>
      <c r="QFV2599" s="655"/>
      <c r="QFW2599" s="655"/>
      <c r="QFX2599" s="655"/>
      <c r="QFY2599" s="655"/>
      <c r="QFZ2599" s="655"/>
      <c r="QGA2599" s="655"/>
      <c r="QGB2599" s="655"/>
      <c r="QGC2599" s="655"/>
      <c r="QGD2599" s="655"/>
      <c r="QGE2599" s="655"/>
      <c r="QGF2599" s="655"/>
      <c r="QGG2599" s="655"/>
      <c r="QGH2599" s="655"/>
      <c r="QGI2599" s="655"/>
      <c r="QGJ2599" s="655"/>
      <c r="QGK2599" s="655"/>
      <c r="QGL2599" s="655"/>
      <c r="QGM2599" s="655"/>
      <c r="QGN2599" s="655"/>
      <c r="QGO2599" s="655"/>
      <c r="QGP2599" s="655"/>
      <c r="QGQ2599" s="655"/>
      <c r="QGR2599" s="655"/>
      <c r="QGS2599" s="655"/>
      <c r="QGT2599" s="655"/>
      <c r="QGU2599" s="655"/>
      <c r="QGV2599" s="655"/>
      <c r="QGW2599" s="655"/>
      <c r="QGX2599" s="655"/>
      <c r="QGY2599" s="655"/>
      <c r="QGZ2599" s="655"/>
      <c r="QHA2599" s="655"/>
      <c r="QHB2599" s="655"/>
      <c r="QHC2599" s="655"/>
      <c r="QHD2599" s="655"/>
      <c r="QHE2599" s="655"/>
      <c r="QHF2599" s="655"/>
      <c r="QHG2599" s="655"/>
      <c r="QHH2599" s="655"/>
      <c r="QHI2599" s="655"/>
      <c r="QHJ2599" s="655"/>
      <c r="QHK2599" s="655"/>
      <c r="QHL2599" s="655"/>
      <c r="QHM2599" s="655"/>
      <c r="QHN2599" s="655"/>
      <c r="QHO2599" s="655"/>
      <c r="QHP2599" s="655"/>
      <c r="QHQ2599" s="655"/>
      <c r="QHR2599" s="655"/>
      <c r="QHS2599" s="655"/>
      <c r="QHT2599" s="655"/>
      <c r="QHU2599" s="655"/>
      <c r="QHV2599" s="655"/>
      <c r="QHW2599" s="655"/>
      <c r="QHX2599" s="655"/>
      <c r="QHY2599" s="655"/>
      <c r="QHZ2599" s="655"/>
      <c r="QIA2599" s="655"/>
      <c r="QIB2599" s="655"/>
      <c r="QIC2599" s="655"/>
      <c r="QID2599" s="655"/>
      <c r="QIE2599" s="655"/>
      <c r="QIF2599" s="655"/>
      <c r="QIG2599" s="655"/>
      <c r="QIH2599" s="655"/>
      <c r="QII2599" s="655"/>
      <c r="QIJ2599" s="655"/>
      <c r="QIK2599" s="655"/>
      <c r="QIL2599" s="655"/>
      <c r="QIM2599" s="655"/>
      <c r="QIN2599" s="655"/>
      <c r="QIO2599" s="655"/>
      <c r="QIP2599" s="655"/>
      <c r="QIQ2599" s="655"/>
      <c r="QIR2599" s="655"/>
      <c r="QIS2599" s="655"/>
      <c r="QIT2599" s="655"/>
      <c r="QIU2599" s="655"/>
      <c r="QIV2599" s="655"/>
      <c r="QIW2599" s="655"/>
      <c r="QIX2599" s="655"/>
      <c r="QIY2599" s="655"/>
      <c r="QIZ2599" s="655"/>
      <c r="QJA2599" s="655"/>
      <c r="QJB2599" s="655"/>
      <c r="QJC2599" s="655"/>
      <c r="QJD2599" s="655"/>
      <c r="QJE2599" s="655"/>
      <c r="QJF2599" s="655"/>
      <c r="QJG2599" s="655"/>
      <c r="QJH2599" s="655"/>
      <c r="QJI2599" s="655"/>
      <c r="QJJ2599" s="655"/>
      <c r="QJK2599" s="655"/>
      <c r="QJL2599" s="655"/>
      <c r="QJM2599" s="655"/>
      <c r="QJN2599" s="655"/>
      <c r="QJO2599" s="655"/>
      <c r="QJP2599" s="655"/>
      <c r="QJQ2599" s="655"/>
      <c r="QJR2599" s="655"/>
      <c r="QJS2599" s="655"/>
      <c r="QJT2599" s="655"/>
      <c r="QJU2599" s="655"/>
      <c r="QJV2599" s="655"/>
      <c r="QJW2599" s="655"/>
      <c r="QJX2599" s="655"/>
      <c r="QJY2599" s="655"/>
      <c r="QJZ2599" s="655"/>
      <c r="QKA2599" s="655"/>
      <c r="QKB2599" s="655"/>
      <c r="QKC2599" s="655"/>
      <c r="QKD2599" s="655"/>
      <c r="QKE2599" s="655"/>
      <c r="QKF2599" s="655"/>
      <c r="QKG2599" s="655"/>
      <c r="QKH2599" s="655"/>
      <c r="QKI2599" s="655"/>
      <c r="QKJ2599" s="655"/>
      <c r="QKK2599" s="655"/>
      <c r="QKL2599" s="655"/>
      <c r="QKM2599" s="655"/>
      <c r="QKN2599" s="655"/>
      <c r="QKO2599" s="655"/>
      <c r="QKP2599" s="655"/>
      <c r="QKQ2599" s="655"/>
      <c r="QKR2599" s="655"/>
      <c r="QKS2599" s="655"/>
      <c r="QKT2599" s="655"/>
      <c r="QKU2599" s="655"/>
      <c r="QKV2599" s="655"/>
      <c r="QKW2599" s="655"/>
      <c r="QKX2599" s="655"/>
      <c r="QKY2599" s="655"/>
      <c r="QKZ2599" s="655"/>
      <c r="QLA2599" s="655"/>
      <c r="QLB2599" s="655"/>
      <c r="QLC2599" s="655"/>
      <c r="QLD2599" s="655"/>
      <c r="QLE2599" s="655"/>
      <c r="QLF2599" s="655"/>
      <c r="QLG2599" s="655"/>
      <c r="QLH2599" s="655"/>
      <c r="QLI2599" s="655"/>
      <c r="QLJ2599" s="655"/>
      <c r="QLK2599" s="655"/>
      <c r="QLL2599" s="655"/>
      <c r="QLM2599" s="655"/>
      <c r="QLN2599" s="655"/>
      <c r="QLO2599" s="655"/>
      <c r="QLP2599" s="655"/>
      <c r="QLQ2599" s="655"/>
      <c r="QLR2599" s="655"/>
      <c r="QLS2599" s="655"/>
      <c r="QLT2599" s="655"/>
      <c r="QLU2599" s="655"/>
      <c r="QLV2599" s="655"/>
      <c r="QLW2599" s="655"/>
      <c r="QLX2599" s="655"/>
      <c r="QLY2599" s="655"/>
      <c r="QLZ2599" s="655"/>
      <c r="QMA2599" s="655"/>
      <c r="QMB2599" s="655"/>
      <c r="QMC2599" s="655"/>
      <c r="QMD2599" s="655"/>
      <c r="QME2599" s="655"/>
      <c r="QMF2599" s="655"/>
      <c r="QMG2599" s="655"/>
      <c r="QMH2599" s="655"/>
      <c r="QMI2599" s="655"/>
      <c r="QMJ2599" s="655"/>
      <c r="QMK2599" s="655"/>
      <c r="QML2599" s="655"/>
      <c r="QMM2599" s="655"/>
      <c r="QMN2599" s="655"/>
      <c r="QMO2599" s="655"/>
      <c r="QMP2599" s="655"/>
      <c r="QMQ2599" s="655"/>
      <c r="QMR2599" s="655"/>
      <c r="QMS2599" s="655"/>
      <c r="QMT2599" s="655"/>
      <c r="QMU2599" s="655"/>
      <c r="QMV2599" s="655"/>
      <c r="QMW2599" s="655"/>
      <c r="QMX2599" s="655"/>
      <c r="QMY2599" s="655"/>
      <c r="QMZ2599" s="655"/>
      <c r="QNA2599" s="655"/>
      <c r="QNB2599" s="655"/>
      <c r="QNC2599" s="655"/>
      <c r="QND2599" s="655"/>
      <c r="QNE2599" s="655"/>
      <c r="QNF2599" s="655"/>
      <c r="QNG2599" s="655"/>
      <c r="QNH2599" s="655"/>
      <c r="QNI2599" s="655"/>
      <c r="QNJ2599" s="655"/>
      <c r="QNK2599" s="655"/>
      <c r="QNL2599" s="655"/>
      <c r="QNM2599" s="655"/>
      <c r="QNN2599" s="655"/>
      <c r="QNO2599" s="655"/>
      <c r="QNP2599" s="655"/>
      <c r="QNQ2599" s="655"/>
      <c r="QNR2599" s="655"/>
      <c r="QNS2599" s="655"/>
      <c r="QNT2599" s="655"/>
      <c r="QNU2599" s="655"/>
      <c r="QNV2599" s="655"/>
      <c r="QNW2599" s="655"/>
      <c r="QNX2599" s="655"/>
      <c r="QNY2599" s="655"/>
      <c r="QNZ2599" s="655"/>
      <c r="QOA2599" s="655"/>
      <c r="QOB2599" s="655"/>
      <c r="QOC2599" s="655"/>
      <c r="QOD2599" s="655"/>
      <c r="QOE2599" s="655"/>
      <c r="QOF2599" s="655"/>
      <c r="QOG2599" s="655"/>
      <c r="QOH2599" s="655"/>
      <c r="QOI2599" s="655"/>
      <c r="QOJ2599" s="655"/>
      <c r="QOK2599" s="655"/>
      <c r="QOL2599" s="655"/>
      <c r="QOM2599" s="655"/>
      <c r="QON2599" s="655"/>
      <c r="QOO2599" s="655"/>
      <c r="QOP2599" s="655"/>
      <c r="QOQ2599" s="655"/>
      <c r="QOR2599" s="655"/>
      <c r="QOS2599" s="655"/>
      <c r="QOT2599" s="655"/>
      <c r="QOU2599" s="655"/>
      <c r="QOV2599" s="655"/>
      <c r="QOW2599" s="655"/>
      <c r="QOX2599" s="655"/>
      <c r="QOY2599" s="655"/>
      <c r="QOZ2599" s="655"/>
      <c r="QPA2599" s="655"/>
      <c r="QPB2599" s="655"/>
      <c r="QPC2599" s="655"/>
      <c r="QPD2599" s="655"/>
      <c r="QPE2599" s="655"/>
      <c r="QPF2599" s="655"/>
      <c r="QPG2599" s="655"/>
      <c r="QPH2599" s="655"/>
      <c r="QPI2599" s="655"/>
      <c r="QPJ2599" s="655"/>
      <c r="QPK2599" s="655"/>
      <c r="QPL2599" s="655"/>
      <c r="QPM2599" s="655"/>
      <c r="QPN2599" s="655"/>
      <c r="QPO2599" s="655"/>
      <c r="QPP2599" s="655"/>
      <c r="QPQ2599" s="655"/>
      <c r="QPR2599" s="655"/>
      <c r="QPS2599" s="655"/>
      <c r="QPT2599" s="655"/>
      <c r="QPU2599" s="655"/>
      <c r="QPV2599" s="655"/>
      <c r="QPW2599" s="655"/>
      <c r="QPX2599" s="655"/>
      <c r="QPY2599" s="655"/>
      <c r="QPZ2599" s="655"/>
      <c r="QQA2599" s="655"/>
      <c r="QQB2599" s="655"/>
      <c r="QQC2599" s="655"/>
      <c r="QQD2599" s="655"/>
      <c r="QQE2599" s="655"/>
      <c r="QQF2599" s="655"/>
      <c r="QQG2599" s="655"/>
      <c r="QQH2599" s="655"/>
      <c r="QQI2599" s="655"/>
      <c r="QQJ2599" s="655"/>
      <c r="QQK2599" s="655"/>
      <c r="QQL2599" s="655"/>
      <c r="QQM2599" s="655"/>
      <c r="QQN2599" s="655"/>
      <c r="QQO2599" s="655"/>
      <c r="QQP2599" s="655"/>
      <c r="QQQ2599" s="655"/>
      <c r="QQR2599" s="655"/>
      <c r="QQS2599" s="655"/>
      <c r="QQT2599" s="655"/>
      <c r="QQU2599" s="655"/>
      <c r="QQV2599" s="655"/>
      <c r="QQW2599" s="655"/>
      <c r="QQX2599" s="655"/>
      <c r="QQY2599" s="655"/>
      <c r="QQZ2599" s="655"/>
      <c r="QRA2599" s="655"/>
      <c r="QRB2599" s="655"/>
      <c r="QRC2599" s="655"/>
      <c r="QRD2599" s="655"/>
      <c r="QRE2599" s="655"/>
      <c r="QRF2599" s="655"/>
      <c r="QRG2599" s="655"/>
      <c r="QRH2599" s="655"/>
      <c r="QRI2599" s="655"/>
      <c r="QRJ2599" s="655"/>
      <c r="QRK2599" s="655"/>
      <c r="QRL2599" s="655"/>
      <c r="QRM2599" s="655"/>
      <c r="QRN2599" s="655"/>
      <c r="QRO2599" s="655"/>
      <c r="QRP2599" s="655"/>
      <c r="QRQ2599" s="655"/>
      <c r="QRR2599" s="655"/>
      <c r="QRS2599" s="655"/>
      <c r="QRT2599" s="655"/>
      <c r="QRU2599" s="655"/>
      <c r="QRV2599" s="655"/>
      <c r="QRW2599" s="655"/>
      <c r="QRX2599" s="655"/>
      <c r="QRY2599" s="655"/>
      <c r="QRZ2599" s="655"/>
      <c r="QSA2599" s="655"/>
      <c r="QSB2599" s="655"/>
      <c r="QSC2599" s="655"/>
      <c r="QSD2599" s="655"/>
      <c r="QSE2599" s="655"/>
      <c r="QSF2599" s="655"/>
      <c r="QSG2599" s="655"/>
      <c r="QSH2599" s="655"/>
      <c r="QSI2599" s="655"/>
      <c r="QSJ2599" s="655"/>
      <c r="QSK2599" s="655"/>
      <c r="QSL2599" s="655"/>
      <c r="QSM2599" s="655"/>
      <c r="QSN2599" s="655"/>
      <c r="QSO2599" s="655"/>
      <c r="QSP2599" s="655"/>
      <c r="QSQ2599" s="655"/>
      <c r="QSR2599" s="655"/>
      <c r="QSS2599" s="655"/>
      <c r="QST2599" s="655"/>
      <c r="QSU2599" s="655"/>
      <c r="QSV2599" s="655"/>
      <c r="QSW2599" s="655"/>
      <c r="QSX2599" s="655"/>
      <c r="QSY2599" s="655"/>
      <c r="QSZ2599" s="655"/>
      <c r="QTA2599" s="655"/>
      <c r="QTB2599" s="655"/>
      <c r="QTC2599" s="655"/>
      <c r="QTD2599" s="655"/>
      <c r="QTE2599" s="655"/>
      <c r="QTF2599" s="655"/>
      <c r="QTG2599" s="655"/>
      <c r="QTH2599" s="655"/>
      <c r="QTI2599" s="655"/>
      <c r="QTJ2599" s="655"/>
      <c r="QTK2599" s="655"/>
      <c r="QTL2599" s="655"/>
      <c r="QTM2599" s="655"/>
      <c r="QTN2599" s="655"/>
      <c r="QTO2599" s="655"/>
      <c r="QTP2599" s="655"/>
      <c r="QTQ2599" s="655"/>
      <c r="QTR2599" s="655"/>
      <c r="QTS2599" s="655"/>
      <c r="QTT2599" s="655"/>
      <c r="QTU2599" s="655"/>
      <c r="QTV2599" s="655"/>
      <c r="QTW2599" s="655"/>
      <c r="QTX2599" s="655"/>
      <c r="QTY2599" s="655"/>
      <c r="QTZ2599" s="655"/>
      <c r="QUA2599" s="655"/>
      <c r="QUB2599" s="655"/>
      <c r="QUC2599" s="655"/>
      <c r="QUD2599" s="655"/>
      <c r="QUE2599" s="655"/>
      <c r="QUF2599" s="655"/>
      <c r="QUG2599" s="655"/>
      <c r="QUH2599" s="655"/>
      <c r="QUI2599" s="655"/>
      <c r="QUJ2599" s="655"/>
      <c r="QUK2599" s="655"/>
      <c r="QUL2599" s="655"/>
      <c r="QUM2599" s="655"/>
      <c r="QUN2599" s="655"/>
      <c r="QUO2599" s="655"/>
      <c r="QUP2599" s="655"/>
      <c r="QUQ2599" s="655"/>
      <c r="QUR2599" s="655"/>
      <c r="QUS2599" s="655"/>
      <c r="QUT2599" s="655"/>
      <c r="QUU2599" s="655"/>
      <c r="QUV2599" s="655"/>
      <c r="QUW2599" s="655"/>
      <c r="QUX2599" s="655"/>
      <c r="QUY2599" s="655"/>
      <c r="QUZ2599" s="655"/>
      <c r="QVA2599" s="655"/>
      <c r="QVB2599" s="655"/>
      <c r="QVC2599" s="655"/>
      <c r="QVD2599" s="655"/>
      <c r="QVE2599" s="655"/>
      <c r="QVF2599" s="655"/>
      <c r="QVG2599" s="655"/>
      <c r="QVH2599" s="655"/>
      <c r="QVI2599" s="655"/>
      <c r="QVJ2599" s="655"/>
      <c r="QVK2599" s="655"/>
      <c r="QVL2599" s="655"/>
      <c r="QVM2599" s="655"/>
      <c r="QVN2599" s="655"/>
      <c r="QVO2599" s="655"/>
      <c r="QVP2599" s="655"/>
      <c r="QVQ2599" s="655"/>
      <c r="QVR2599" s="655"/>
      <c r="QVS2599" s="655"/>
      <c r="QVT2599" s="655"/>
      <c r="QVU2599" s="655"/>
      <c r="QVV2599" s="655"/>
      <c r="QVW2599" s="655"/>
      <c r="QVX2599" s="655"/>
      <c r="QVY2599" s="655"/>
      <c r="QVZ2599" s="655"/>
      <c r="QWA2599" s="655"/>
      <c r="QWB2599" s="655"/>
      <c r="QWC2599" s="655"/>
      <c r="QWD2599" s="655"/>
      <c r="QWE2599" s="655"/>
      <c r="QWF2599" s="655"/>
      <c r="QWG2599" s="655"/>
      <c r="QWH2599" s="655"/>
      <c r="QWI2599" s="655"/>
      <c r="QWJ2599" s="655"/>
      <c r="QWK2599" s="655"/>
      <c r="QWL2599" s="655"/>
      <c r="QWM2599" s="655"/>
      <c r="QWN2599" s="655"/>
      <c r="QWO2599" s="655"/>
      <c r="QWP2599" s="655"/>
      <c r="QWQ2599" s="655"/>
      <c r="QWR2599" s="655"/>
      <c r="QWS2599" s="655"/>
      <c r="QWT2599" s="655"/>
      <c r="QWU2599" s="655"/>
      <c r="QWV2599" s="655"/>
      <c r="QWW2599" s="655"/>
      <c r="QWX2599" s="655"/>
      <c r="QWY2599" s="655"/>
      <c r="QWZ2599" s="655"/>
      <c r="QXA2599" s="655"/>
      <c r="QXB2599" s="655"/>
      <c r="QXC2599" s="655"/>
      <c r="QXD2599" s="655"/>
      <c r="QXE2599" s="655"/>
      <c r="QXF2599" s="655"/>
      <c r="QXG2599" s="655"/>
      <c r="QXH2599" s="655"/>
      <c r="QXI2599" s="655"/>
      <c r="QXJ2599" s="655"/>
      <c r="QXK2599" s="655"/>
      <c r="QXL2599" s="655"/>
      <c r="QXM2599" s="655"/>
      <c r="QXN2599" s="655"/>
      <c r="QXO2599" s="655"/>
      <c r="QXP2599" s="655"/>
      <c r="QXQ2599" s="655"/>
      <c r="QXR2599" s="655"/>
      <c r="QXS2599" s="655"/>
      <c r="QXT2599" s="655"/>
      <c r="QXU2599" s="655"/>
      <c r="QXV2599" s="655"/>
      <c r="QXW2599" s="655"/>
      <c r="QXX2599" s="655"/>
      <c r="QXY2599" s="655"/>
      <c r="QXZ2599" s="655"/>
      <c r="QYA2599" s="655"/>
      <c r="QYB2599" s="655"/>
      <c r="QYC2599" s="655"/>
      <c r="QYD2599" s="655"/>
      <c r="QYE2599" s="655"/>
      <c r="QYF2599" s="655"/>
      <c r="QYG2599" s="655"/>
      <c r="QYH2599" s="655"/>
      <c r="QYI2599" s="655"/>
      <c r="QYJ2599" s="655"/>
      <c r="QYK2599" s="655"/>
      <c r="QYL2599" s="655"/>
      <c r="QYM2599" s="655"/>
      <c r="QYN2599" s="655"/>
      <c r="QYO2599" s="655"/>
      <c r="QYP2599" s="655"/>
      <c r="QYQ2599" s="655"/>
      <c r="QYR2599" s="655"/>
      <c r="QYS2599" s="655"/>
      <c r="QYT2599" s="655"/>
      <c r="QYU2599" s="655"/>
      <c r="QYV2599" s="655"/>
      <c r="QYW2599" s="655"/>
      <c r="QYX2599" s="655"/>
      <c r="QYY2599" s="655"/>
      <c r="QYZ2599" s="655"/>
      <c r="QZA2599" s="655"/>
      <c r="QZB2599" s="655"/>
      <c r="QZC2599" s="655"/>
      <c r="QZD2599" s="655"/>
      <c r="QZE2599" s="655"/>
      <c r="QZF2599" s="655"/>
      <c r="QZG2599" s="655"/>
      <c r="QZH2599" s="655"/>
      <c r="QZI2599" s="655"/>
      <c r="QZJ2599" s="655"/>
      <c r="QZK2599" s="655"/>
      <c r="QZL2599" s="655"/>
      <c r="QZM2599" s="655"/>
      <c r="QZN2599" s="655"/>
      <c r="QZO2599" s="655"/>
      <c r="QZP2599" s="655"/>
      <c r="QZQ2599" s="655"/>
      <c r="QZR2599" s="655"/>
      <c r="QZS2599" s="655"/>
      <c r="QZT2599" s="655"/>
      <c r="QZU2599" s="655"/>
      <c r="QZV2599" s="655"/>
      <c r="QZW2599" s="655"/>
      <c r="QZX2599" s="655"/>
      <c r="QZY2599" s="655"/>
      <c r="QZZ2599" s="655"/>
      <c r="RAA2599" s="655"/>
      <c r="RAB2599" s="655"/>
      <c r="RAC2599" s="655"/>
      <c r="RAD2599" s="655"/>
      <c r="RAE2599" s="655"/>
      <c r="RAF2599" s="655"/>
      <c r="RAG2599" s="655"/>
      <c r="RAH2599" s="655"/>
      <c r="RAI2599" s="655"/>
      <c r="RAJ2599" s="655"/>
      <c r="RAK2599" s="655"/>
      <c r="RAL2599" s="655"/>
      <c r="RAM2599" s="655"/>
      <c r="RAN2599" s="655"/>
      <c r="RAO2599" s="655"/>
      <c r="RAP2599" s="655"/>
      <c r="RAQ2599" s="655"/>
      <c r="RAR2599" s="655"/>
      <c r="RAS2599" s="655"/>
      <c r="RAT2599" s="655"/>
      <c r="RAU2599" s="655"/>
      <c r="RAV2599" s="655"/>
      <c r="RAW2599" s="655"/>
      <c r="RAX2599" s="655"/>
      <c r="RAY2599" s="655"/>
      <c r="RAZ2599" s="655"/>
      <c r="RBA2599" s="655"/>
      <c r="RBB2599" s="655"/>
      <c r="RBC2599" s="655"/>
      <c r="RBD2599" s="655"/>
      <c r="RBE2599" s="655"/>
      <c r="RBF2599" s="655"/>
      <c r="RBG2599" s="655"/>
      <c r="RBH2599" s="655"/>
      <c r="RBI2599" s="655"/>
      <c r="RBJ2599" s="655"/>
      <c r="RBK2599" s="655"/>
      <c r="RBL2599" s="655"/>
      <c r="RBM2599" s="655"/>
      <c r="RBN2599" s="655"/>
      <c r="RBO2599" s="655"/>
      <c r="RBP2599" s="655"/>
      <c r="RBQ2599" s="655"/>
      <c r="RBR2599" s="655"/>
      <c r="RBS2599" s="655"/>
      <c r="RBT2599" s="655"/>
      <c r="RBU2599" s="655"/>
      <c r="RBV2599" s="655"/>
      <c r="RBW2599" s="655"/>
      <c r="RBX2599" s="655"/>
      <c r="RBY2599" s="655"/>
      <c r="RBZ2599" s="655"/>
      <c r="RCA2599" s="655"/>
      <c r="RCB2599" s="655"/>
      <c r="RCC2599" s="655"/>
      <c r="RCD2599" s="655"/>
      <c r="RCE2599" s="655"/>
      <c r="RCF2599" s="655"/>
      <c r="RCG2599" s="655"/>
      <c r="RCH2599" s="655"/>
      <c r="RCI2599" s="655"/>
      <c r="RCJ2599" s="655"/>
      <c r="RCK2599" s="655"/>
      <c r="RCL2599" s="655"/>
      <c r="RCM2599" s="655"/>
      <c r="RCN2599" s="655"/>
      <c r="RCO2599" s="655"/>
      <c r="RCP2599" s="655"/>
      <c r="RCQ2599" s="655"/>
      <c r="RCR2599" s="655"/>
      <c r="RCS2599" s="655"/>
      <c r="RCT2599" s="655"/>
      <c r="RCU2599" s="655"/>
      <c r="RCV2599" s="655"/>
      <c r="RCW2599" s="655"/>
      <c r="RCX2599" s="655"/>
      <c r="RCY2599" s="655"/>
      <c r="RCZ2599" s="655"/>
      <c r="RDA2599" s="655"/>
      <c r="RDB2599" s="655"/>
      <c r="RDC2599" s="655"/>
      <c r="RDD2599" s="655"/>
      <c r="RDE2599" s="655"/>
      <c r="RDF2599" s="655"/>
      <c r="RDG2599" s="655"/>
      <c r="RDH2599" s="655"/>
      <c r="RDI2599" s="655"/>
      <c r="RDJ2599" s="655"/>
      <c r="RDK2599" s="655"/>
      <c r="RDL2599" s="655"/>
      <c r="RDM2599" s="655"/>
      <c r="RDN2599" s="655"/>
      <c r="RDO2599" s="655"/>
      <c r="RDP2599" s="655"/>
      <c r="RDQ2599" s="655"/>
      <c r="RDR2599" s="655"/>
      <c r="RDS2599" s="655"/>
      <c r="RDT2599" s="655"/>
      <c r="RDU2599" s="655"/>
      <c r="RDV2599" s="655"/>
      <c r="RDW2599" s="655"/>
      <c r="RDX2599" s="655"/>
      <c r="RDY2599" s="655"/>
      <c r="RDZ2599" s="655"/>
      <c r="REA2599" s="655"/>
      <c r="REB2599" s="655"/>
      <c r="REC2599" s="655"/>
      <c r="RED2599" s="655"/>
      <c r="REE2599" s="655"/>
      <c r="REF2599" s="655"/>
      <c r="REG2599" s="655"/>
      <c r="REH2599" s="655"/>
      <c r="REI2599" s="655"/>
      <c r="REJ2599" s="655"/>
      <c r="REK2599" s="655"/>
      <c r="REL2599" s="655"/>
      <c r="REM2599" s="655"/>
      <c r="REN2599" s="655"/>
      <c r="REO2599" s="655"/>
      <c r="REP2599" s="655"/>
      <c r="REQ2599" s="655"/>
      <c r="RER2599" s="655"/>
      <c r="RES2599" s="655"/>
      <c r="RET2599" s="655"/>
      <c r="REU2599" s="655"/>
      <c r="REV2599" s="655"/>
      <c r="REW2599" s="655"/>
      <c r="REX2599" s="655"/>
      <c r="REY2599" s="655"/>
      <c r="REZ2599" s="655"/>
      <c r="RFA2599" s="655"/>
      <c r="RFB2599" s="655"/>
      <c r="RFC2599" s="655"/>
      <c r="RFD2599" s="655"/>
      <c r="RFE2599" s="655"/>
      <c r="RFF2599" s="655"/>
      <c r="RFG2599" s="655"/>
      <c r="RFH2599" s="655"/>
      <c r="RFI2599" s="655"/>
      <c r="RFJ2599" s="655"/>
      <c r="RFK2599" s="655"/>
      <c r="RFL2599" s="655"/>
      <c r="RFM2599" s="655"/>
      <c r="RFN2599" s="655"/>
      <c r="RFO2599" s="655"/>
      <c r="RFP2599" s="655"/>
      <c r="RFQ2599" s="655"/>
      <c r="RFR2599" s="655"/>
      <c r="RFS2599" s="655"/>
      <c r="RFT2599" s="655"/>
      <c r="RFU2599" s="655"/>
      <c r="RFV2599" s="655"/>
      <c r="RFW2599" s="655"/>
      <c r="RFX2599" s="655"/>
      <c r="RFY2599" s="655"/>
      <c r="RFZ2599" s="655"/>
      <c r="RGA2599" s="655"/>
      <c r="RGB2599" s="655"/>
      <c r="RGC2599" s="655"/>
      <c r="RGD2599" s="655"/>
      <c r="RGE2599" s="655"/>
      <c r="RGF2599" s="655"/>
      <c r="RGG2599" s="655"/>
      <c r="RGH2599" s="655"/>
      <c r="RGI2599" s="655"/>
      <c r="RGJ2599" s="655"/>
      <c r="RGK2599" s="655"/>
      <c r="RGL2599" s="655"/>
      <c r="RGM2599" s="655"/>
      <c r="RGN2599" s="655"/>
      <c r="RGO2599" s="655"/>
      <c r="RGP2599" s="655"/>
      <c r="RGQ2599" s="655"/>
      <c r="RGR2599" s="655"/>
      <c r="RGS2599" s="655"/>
      <c r="RGT2599" s="655"/>
      <c r="RGU2599" s="655"/>
      <c r="RGV2599" s="655"/>
      <c r="RGW2599" s="655"/>
      <c r="RGX2599" s="655"/>
      <c r="RGY2599" s="655"/>
      <c r="RGZ2599" s="655"/>
      <c r="RHA2599" s="655"/>
      <c r="RHB2599" s="655"/>
      <c r="RHC2599" s="655"/>
      <c r="RHD2599" s="655"/>
      <c r="RHE2599" s="655"/>
      <c r="RHF2599" s="655"/>
      <c r="RHG2599" s="655"/>
      <c r="RHH2599" s="655"/>
      <c r="RHI2599" s="655"/>
      <c r="RHJ2599" s="655"/>
      <c r="RHK2599" s="655"/>
      <c r="RHL2599" s="655"/>
      <c r="RHM2599" s="655"/>
      <c r="RHN2599" s="655"/>
      <c r="RHO2599" s="655"/>
      <c r="RHP2599" s="655"/>
      <c r="RHQ2599" s="655"/>
      <c r="RHR2599" s="655"/>
      <c r="RHS2599" s="655"/>
      <c r="RHT2599" s="655"/>
      <c r="RHU2599" s="655"/>
      <c r="RHV2599" s="655"/>
      <c r="RHW2599" s="655"/>
      <c r="RHX2599" s="655"/>
      <c r="RHY2599" s="655"/>
      <c r="RHZ2599" s="655"/>
      <c r="RIA2599" s="655"/>
      <c r="RIB2599" s="655"/>
      <c r="RIC2599" s="655"/>
      <c r="RID2599" s="655"/>
      <c r="RIE2599" s="655"/>
      <c r="RIF2599" s="655"/>
      <c r="RIG2599" s="655"/>
      <c r="RIH2599" s="655"/>
      <c r="RII2599" s="655"/>
      <c r="RIJ2599" s="655"/>
      <c r="RIK2599" s="655"/>
      <c r="RIL2599" s="655"/>
      <c r="RIM2599" s="655"/>
      <c r="RIN2599" s="655"/>
      <c r="RIO2599" s="655"/>
      <c r="RIP2599" s="655"/>
      <c r="RIQ2599" s="655"/>
      <c r="RIR2599" s="655"/>
      <c r="RIS2599" s="655"/>
      <c r="RIT2599" s="655"/>
      <c r="RIU2599" s="655"/>
      <c r="RIV2599" s="655"/>
      <c r="RIW2599" s="655"/>
      <c r="RIX2599" s="655"/>
      <c r="RIY2599" s="655"/>
      <c r="RIZ2599" s="655"/>
      <c r="RJA2599" s="655"/>
      <c r="RJB2599" s="655"/>
      <c r="RJC2599" s="655"/>
      <c r="RJD2599" s="655"/>
      <c r="RJE2599" s="655"/>
      <c r="RJF2599" s="655"/>
      <c r="RJG2599" s="655"/>
      <c r="RJH2599" s="655"/>
      <c r="RJI2599" s="655"/>
      <c r="RJJ2599" s="655"/>
      <c r="RJK2599" s="655"/>
      <c r="RJL2599" s="655"/>
      <c r="RJM2599" s="655"/>
      <c r="RJN2599" s="655"/>
      <c r="RJO2599" s="655"/>
      <c r="RJP2599" s="655"/>
      <c r="RJQ2599" s="655"/>
      <c r="RJR2599" s="655"/>
      <c r="RJS2599" s="655"/>
      <c r="RJT2599" s="655"/>
      <c r="RJU2599" s="655"/>
      <c r="RJV2599" s="655"/>
      <c r="RJW2599" s="655"/>
      <c r="RJX2599" s="655"/>
      <c r="RJY2599" s="655"/>
      <c r="RJZ2599" s="655"/>
      <c r="RKA2599" s="655"/>
      <c r="RKB2599" s="655"/>
      <c r="RKC2599" s="655"/>
      <c r="RKD2599" s="655"/>
      <c r="RKE2599" s="655"/>
      <c r="RKF2599" s="655"/>
      <c r="RKG2599" s="655"/>
      <c r="RKH2599" s="655"/>
      <c r="RKI2599" s="655"/>
      <c r="RKJ2599" s="655"/>
      <c r="RKK2599" s="655"/>
      <c r="RKL2599" s="655"/>
      <c r="RKM2599" s="655"/>
      <c r="RKN2599" s="655"/>
      <c r="RKO2599" s="655"/>
      <c r="RKP2599" s="655"/>
      <c r="RKQ2599" s="655"/>
      <c r="RKR2599" s="655"/>
      <c r="RKS2599" s="655"/>
      <c r="RKT2599" s="655"/>
      <c r="RKU2599" s="655"/>
      <c r="RKV2599" s="655"/>
      <c r="RKW2599" s="655"/>
      <c r="RKX2599" s="655"/>
      <c r="RKY2599" s="655"/>
      <c r="RKZ2599" s="655"/>
      <c r="RLA2599" s="655"/>
      <c r="RLB2599" s="655"/>
      <c r="RLC2599" s="655"/>
      <c r="RLD2599" s="655"/>
      <c r="RLE2599" s="655"/>
      <c r="RLF2599" s="655"/>
      <c r="RLG2599" s="655"/>
      <c r="RLH2599" s="655"/>
      <c r="RLI2599" s="655"/>
      <c r="RLJ2599" s="655"/>
      <c r="RLK2599" s="655"/>
      <c r="RLL2599" s="655"/>
      <c r="RLM2599" s="655"/>
      <c r="RLN2599" s="655"/>
      <c r="RLO2599" s="655"/>
      <c r="RLP2599" s="655"/>
      <c r="RLQ2599" s="655"/>
      <c r="RLR2599" s="655"/>
      <c r="RLS2599" s="655"/>
      <c r="RLT2599" s="655"/>
      <c r="RLU2599" s="655"/>
      <c r="RLV2599" s="655"/>
      <c r="RLW2599" s="655"/>
      <c r="RLX2599" s="655"/>
      <c r="RLY2599" s="655"/>
      <c r="RLZ2599" s="655"/>
      <c r="RMA2599" s="655"/>
      <c r="RMB2599" s="655"/>
      <c r="RMC2599" s="655"/>
      <c r="RMD2599" s="655"/>
      <c r="RME2599" s="655"/>
      <c r="RMF2599" s="655"/>
      <c r="RMG2599" s="655"/>
      <c r="RMH2599" s="655"/>
      <c r="RMI2599" s="655"/>
      <c r="RMJ2599" s="655"/>
      <c r="RMK2599" s="655"/>
      <c r="RML2599" s="655"/>
      <c r="RMM2599" s="655"/>
      <c r="RMN2599" s="655"/>
      <c r="RMO2599" s="655"/>
      <c r="RMP2599" s="655"/>
      <c r="RMQ2599" s="655"/>
      <c r="RMR2599" s="655"/>
      <c r="RMS2599" s="655"/>
      <c r="RMT2599" s="655"/>
      <c r="RMU2599" s="655"/>
      <c r="RMV2599" s="655"/>
      <c r="RMW2599" s="655"/>
      <c r="RMX2599" s="655"/>
      <c r="RMY2599" s="655"/>
      <c r="RMZ2599" s="655"/>
      <c r="RNA2599" s="655"/>
      <c r="RNB2599" s="655"/>
      <c r="RNC2599" s="655"/>
      <c r="RND2599" s="655"/>
      <c r="RNE2599" s="655"/>
      <c r="RNF2599" s="655"/>
      <c r="RNG2599" s="655"/>
      <c r="RNH2599" s="655"/>
      <c r="RNI2599" s="655"/>
      <c r="RNJ2599" s="655"/>
      <c r="RNK2599" s="655"/>
      <c r="RNL2599" s="655"/>
      <c r="RNM2599" s="655"/>
      <c r="RNN2599" s="655"/>
      <c r="RNO2599" s="655"/>
      <c r="RNP2599" s="655"/>
      <c r="RNQ2599" s="655"/>
      <c r="RNR2599" s="655"/>
      <c r="RNS2599" s="655"/>
      <c r="RNT2599" s="655"/>
      <c r="RNU2599" s="655"/>
      <c r="RNV2599" s="655"/>
      <c r="RNW2599" s="655"/>
      <c r="RNX2599" s="655"/>
      <c r="RNY2599" s="655"/>
      <c r="RNZ2599" s="655"/>
      <c r="ROA2599" s="655"/>
      <c r="ROB2599" s="655"/>
      <c r="ROC2599" s="655"/>
      <c r="ROD2599" s="655"/>
      <c r="ROE2599" s="655"/>
      <c r="ROF2599" s="655"/>
      <c r="ROG2599" s="655"/>
      <c r="ROH2599" s="655"/>
      <c r="ROI2599" s="655"/>
      <c r="ROJ2599" s="655"/>
      <c r="ROK2599" s="655"/>
      <c r="ROL2599" s="655"/>
      <c r="ROM2599" s="655"/>
      <c r="RON2599" s="655"/>
      <c r="ROO2599" s="655"/>
      <c r="ROP2599" s="655"/>
      <c r="ROQ2599" s="655"/>
      <c r="ROR2599" s="655"/>
      <c r="ROS2599" s="655"/>
      <c r="ROT2599" s="655"/>
      <c r="ROU2599" s="655"/>
      <c r="ROV2599" s="655"/>
      <c r="ROW2599" s="655"/>
      <c r="ROX2599" s="655"/>
      <c r="ROY2599" s="655"/>
      <c r="ROZ2599" s="655"/>
      <c r="RPA2599" s="655"/>
      <c r="RPB2599" s="655"/>
      <c r="RPC2599" s="655"/>
      <c r="RPD2599" s="655"/>
      <c r="RPE2599" s="655"/>
      <c r="RPF2599" s="655"/>
      <c r="RPG2599" s="655"/>
      <c r="RPH2599" s="655"/>
      <c r="RPI2599" s="655"/>
      <c r="RPJ2599" s="655"/>
      <c r="RPK2599" s="655"/>
      <c r="RPL2599" s="655"/>
      <c r="RPM2599" s="655"/>
      <c r="RPN2599" s="655"/>
      <c r="RPO2599" s="655"/>
      <c r="RPP2599" s="655"/>
      <c r="RPQ2599" s="655"/>
      <c r="RPR2599" s="655"/>
      <c r="RPS2599" s="655"/>
      <c r="RPT2599" s="655"/>
      <c r="RPU2599" s="655"/>
      <c r="RPV2599" s="655"/>
      <c r="RPW2599" s="655"/>
      <c r="RPX2599" s="655"/>
      <c r="RPY2599" s="655"/>
      <c r="RPZ2599" s="655"/>
      <c r="RQA2599" s="655"/>
      <c r="RQB2599" s="655"/>
      <c r="RQC2599" s="655"/>
      <c r="RQD2599" s="655"/>
      <c r="RQE2599" s="655"/>
      <c r="RQF2599" s="655"/>
      <c r="RQG2599" s="655"/>
      <c r="RQH2599" s="655"/>
      <c r="RQI2599" s="655"/>
      <c r="RQJ2599" s="655"/>
      <c r="RQK2599" s="655"/>
      <c r="RQL2599" s="655"/>
      <c r="RQM2599" s="655"/>
      <c r="RQN2599" s="655"/>
      <c r="RQO2599" s="655"/>
      <c r="RQP2599" s="655"/>
      <c r="RQQ2599" s="655"/>
      <c r="RQR2599" s="655"/>
      <c r="RQS2599" s="655"/>
      <c r="RQT2599" s="655"/>
      <c r="RQU2599" s="655"/>
      <c r="RQV2599" s="655"/>
      <c r="RQW2599" s="655"/>
      <c r="RQX2599" s="655"/>
      <c r="RQY2599" s="655"/>
      <c r="RQZ2599" s="655"/>
      <c r="RRA2599" s="655"/>
      <c r="RRB2599" s="655"/>
      <c r="RRC2599" s="655"/>
      <c r="RRD2599" s="655"/>
      <c r="RRE2599" s="655"/>
      <c r="RRF2599" s="655"/>
      <c r="RRG2599" s="655"/>
      <c r="RRH2599" s="655"/>
      <c r="RRI2599" s="655"/>
      <c r="RRJ2599" s="655"/>
      <c r="RRK2599" s="655"/>
      <c r="RRL2599" s="655"/>
      <c r="RRM2599" s="655"/>
      <c r="RRN2599" s="655"/>
      <c r="RRO2599" s="655"/>
      <c r="RRP2599" s="655"/>
      <c r="RRQ2599" s="655"/>
      <c r="RRR2599" s="655"/>
      <c r="RRS2599" s="655"/>
      <c r="RRT2599" s="655"/>
      <c r="RRU2599" s="655"/>
      <c r="RRV2599" s="655"/>
      <c r="RRW2599" s="655"/>
      <c r="RRX2599" s="655"/>
      <c r="RRY2599" s="655"/>
      <c r="RRZ2599" s="655"/>
      <c r="RSA2599" s="655"/>
      <c r="RSB2599" s="655"/>
      <c r="RSC2599" s="655"/>
      <c r="RSD2599" s="655"/>
      <c r="RSE2599" s="655"/>
      <c r="RSF2599" s="655"/>
      <c r="RSG2599" s="655"/>
      <c r="RSH2599" s="655"/>
      <c r="RSI2599" s="655"/>
      <c r="RSJ2599" s="655"/>
      <c r="RSK2599" s="655"/>
      <c r="RSL2599" s="655"/>
      <c r="RSM2599" s="655"/>
      <c r="RSN2599" s="655"/>
      <c r="RSO2599" s="655"/>
      <c r="RSP2599" s="655"/>
      <c r="RSQ2599" s="655"/>
      <c r="RSR2599" s="655"/>
      <c r="RSS2599" s="655"/>
      <c r="RST2599" s="655"/>
      <c r="RSU2599" s="655"/>
      <c r="RSV2599" s="655"/>
      <c r="RSW2599" s="655"/>
      <c r="RSX2599" s="655"/>
      <c r="RSY2599" s="655"/>
      <c r="RSZ2599" s="655"/>
      <c r="RTA2599" s="655"/>
      <c r="RTB2599" s="655"/>
      <c r="RTC2599" s="655"/>
      <c r="RTD2599" s="655"/>
      <c r="RTE2599" s="655"/>
      <c r="RTF2599" s="655"/>
      <c r="RTG2599" s="655"/>
      <c r="RTH2599" s="655"/>
      <c r="RTI2599" s="655"/>
      <c r="RTJ2599" s="655"/>
      <c r="RTK2599" s="655"/>
      <c r="RTL2599" s="655"/>
      <c r="RTM2599" s="655"/>
      <c r="RTN2599" s="655"/>
      <c r="RTO2599" s="655"/>
      <c r="RTP2599" s="655"/>
      <c r="RTQ2599" s="655"/>
      <c r="RTR2599" s="655"/>
      <c r="RTS2599" s="655"/>
      <c r="RTT2599" s="655"/>
      <c r="RTU2599" s="655"/>
      <c r="RTV2599" s="655"/>
      <c r="RTW2599" s="655"/>
      <c r="RTX2599" s="655"/>
      <c r="RTY2599" s="655"/>
      <c r="RTZ2599" s="655"/>
      <c r="RUA2599" s="655"/>
      <c r="RUB2599" s="655"/>
      <c r="RUC2599" s="655"/>
      <c r="RUD2599" s="655"/>
      <c r="RUE2599" s="655"/>
      <c r="RUF2599" s="655"/>
      <c r="RUG2599" s="655"/>
      <c r="RUH2599" s="655"/>
      <c r="RUI2599" s="655"/>
      <c r="RUJ2599" s="655"/>
      <c r="RUK2599" s="655"/>
      <c r="RUL2599" s="655"/>
      <c r="RUM2599" s="655"/>
      <c r="RUN2599" s="655"/>
      <c r="RUO2599" s="655"/>
      <c r="RUP2599" s="655"/>
      <c r="RUQ2599" s="655"/>
      <c r="RUR2599" s="655"/>
      <c r="RUS2599" s="655"/>
      <c r="RUT2599" s="655"/>
      <c r="RUU2599" s="655"/>
      <c r="RUV2599" s="655"/>
      <c r="RUW2599" s="655"/>
      <c r="RUX2599" s="655"/>
      <c r="RUY2599" s="655"/>
      <c r="RUZ2599" s="655"/>
      <c r="RVA2599" s="655"/>
      <c r="RVB2599" s="655"/>
      <c r="RVC2599" s="655"/>
      <c r="RVD2599" s="655"/>
      <c r="RVE2599" s="655"/>
      <c r="RVF2599" s="655"/>
      <c r="RVG2599" s="655"/>
      <c r="RVH2599" s="655"/>
      <c r="RVI2599" s="655"/>
      <c r="RVJ2599" s="655"/>
      <c r="RVK2599" s="655"/>
      <c r="RVL2599" s="655"/>
      <c r="RVM2599" s="655"/>
      <c r="RVN2599" s="655"/>
      <c r="RVO2599" s="655"/>
      <c r="RVP2599" s="655"/>
      <c r="RVQ2599" s="655"/>
      <c r="RVR2599" s="655"/>
      <c r="RVS2599" s="655"/>
      <c r="RVT2599" s="655"/>
      <c r="RVU2599" s="655"/>
      <c r="RVV2599" s="655"/>
      <c r="RVW2599" s="655"/>
      <c r="RVX2599" s="655"/>
      <c r="RVY2599" s="655"/>
      <c r="RVZ2599" s="655"/>
      <c r="RWA2599" s="655"/>
      <c r="RWB2599" s="655"/>
      <c r="RWC2599" s="655"/>
      <c r="RWD2599" s="655"/>
      <c r="RWE2599" s="655"/>
      <c r="RWF2599" s="655"/>
      <c r="RWG2599" s="655"/>
      <c r="RWH2599" s="655"/>
      <c r="RWI2599" s="655"/>
      <c r="RWJ2599" s="655"/>
      <c r="RWK2599" s="655"/>
      <c r="RWL2599" s="655"/>
      <c r="RWM2599" s="655"/>
      <c r="RWN2599" s="655"/>
      <c r="RWO2599" s="655"/>
      <c r="RWP2599" s="655"/>
      <c r="RWQ2599" s="655"/>
      <c r="RWR2599" s="655"/>
      <c r="RWS2599" s="655"/>
      <c r="RWT2599" s="655"/>
      <c r="RWU2599" s="655"/>
      <c r="RWV2599" s="655"/>
      <c r="RWW2599" s="655"/>
      <c r="RWX2599" s="655"/>
      <c r="RWY2599" s="655"/>
      <c r="RWZ2599" s="655"/>
      <c r="RXA2599" s="655"/>
      <c r="RXB2599" s="655"/>
      <c r="RXC2599" s="655"/>
      <c r="RXD2599" s="655"/>
      <c r="RXE2599" s="655"/>
      <c r="RXF2599" s="655"/>
      <c r="RXG2599" s="655"/>
      <c r="RXH2599" s="655"/>
      <c r="RXI2599" s="655"/>
      <c r="RXJ2599" s="655"/>
      <c r="RXK2599" s="655"/>
      <c r="RXL2599" s="655"/>
      <c r="RXM2599" s="655"/>
      <c r="RXN2599" s="655"/>
      <c r="RXO2599" s="655"/>
      <c r="RXP2599" s="655"/>
      <c r="RXQ2599" s="655"/>
      <c r="RXR2599" s="655"/>
      <c r="RXS2599" s="655"/>
      <c r="RXT2599" s="655"/>
      <c r="RXU2599" s="655"/>
      <c r="RXV2599" s="655"/>
      <c r="RXW2599" s="655"/>
      <c r="RXX2599" s="655"/>
      <c r="RXY2599" s="655"/>
      <c r="RXZ2599" s="655"/>
      <c r="RYA2599" s="655"/>
      <c r="RYB2599" s="655"/>
      <c r="RYC2599" s="655"/>
      <c r="RYD2599" s="655"/>
      <c r="RYE2599" s="655"/>
      <c r="RYF2599" s="655"/>
      <c r="RYG2599" s="655"/>
      <c r="RYH2599" s="655"/>
      <c r="RYI2599" s="655"/>
      <c r="RYJ2599" s="655"/>
      <c r="RYK2599" s="655"/>
      <c r="RYL2599" s="655"/>
      <c r="RYM2599" s="655"/>
      <c r="RYN2599" s="655"/>
      <c r="RYO2599" s="655"/>
      <c r="RYP2599" s="655"/>
      <c r="RYQ2599" s="655"/>
      <c r="RYR2599" s="655"/>
      <c r="RYS2599" s="655"/>
      <c r="RYT2599" s="655"/>
      <c r="RYU2599" s="655"/>
      <c r="RYV2599" s="655"/>
      <c r="RYW2599" s="655"/>
      <c r="RYX2599" s="655"/>
      <c r="RYY2599" s="655"/>
      <c r="RYZ2599" s="655"/>
      <c r="RZA2599" s="655"/>
      <c r="RZB2599" s="655"/>
      <c r="RZC2599" s="655"/>
      <c r="RZD2599" s="655"/>
      <c r="RZE2599" s="655"/>
      <c r="RZF2599" s="655"/>
      <c r="RZG2599" s="655"/>
      <c r="RZH2599" s="655"/>
      <c r="RZI2599" s="655"/>
      <c r="RZJ2599" s="655"/>
      <c r="RZK2599" s="655"/>
      <c r="RZL2599" s="655"/>
      <c r="RZM2599" s="655"/>
      <c r="RZN2599" s="655"/>
      <c r="RZO2599" s="655"/>
      <c r="RZP2599" s="655"/>
      <c r="RZQ2599" s="655"/>
      <c r="RZR2599" s="655"/>
      <c r="RZS2599" s="655"/>
      <c r="RZT2599" s="655"/>
      <c r="RZU2599" s="655"/>
      <c r="RZV2599" s="655"/>
      <c r="RZW2599" s="655"/>
      <c r="RZX2599" s="655"/>
      <c r="RZY2599" s="655"/>
      <c r="RZZ2599" s="655"/>
      <c r="SAA2599" s="655"/>
      <c r="SAB2599" s="655"/>
      <c r="SAC2599" s="655"/>
      <c r="SAD2599" s="655"/>
      <c r="SAE2599" s="655"/>
      <c r="SAF2599" s="655"/>
      <c r="SAG2599" s="655"/>
      <c r="SAH2599" s="655"/>
      <c r="SAI2599" s="655"/>
      <c r="SAJ2599" s="655"/>
      <c r="SAK2599" s="655"/>
      <c r="SAL2599" s="655"/>
      <c r="SAM2599" s="655"/>
      <c r="SAN2599" s="655"/>
      <c r="SAO2599" s="655"/>
      <c r="SAP2599" s="655"/>
      <c r="SAQ2599" s="655"/>
      <c r="SAR2599" s="655"/>
      <c r="SAS2599" s="655"/>
      <c r="SAT2599" s="655"/>
      <c r="SAU2599" s="655"/>
      <c r="SAV2599" s="655"/>
      <c r="SAW2599" s="655"/>
      <c r="SAX2599" s="655"/>
      <c r="SAY2599" s="655"/>
      <c r="SAZ2599" s="655"/>
      <c r="SBA2599" s="655"/>
      <c r="SBB2599" s="655"/>
      <c r="SBC2599" s="655"/>
      <c r="SBD2599" s="655"/>
      <c r="SBE2599" s="655"/>
      <c r="SBF2599" s="655"/>
      <c r="SBG2599" s="655"/>
      <c r="SBH2599" s="655"/>
      <c r="SBI2599" s="655"/>
      <c r="SBJ2599" s="655"/>
      <c r="SBK2599" s="655"/>
      <c r="SBL2599" s="655"/>
      <c r="SBM2599" s="655"/>
      <c r="SBN2599" s="655"/>
      <c r="SBO2599" s="655"/>
      <c r="SBP2599" s="655"/>
      <c r="SBQ2599" s="655"/>
      <c r="SBR2599" s="655"/>
      <c r="SBS2599" s="655"/>
      <c r="SBT2599" s="655"/>
      <c r="SBU2599" s="655"/>
      <c r="SBV2599" s="655"/>
      <c r="SBW2599" s="655"/>
      <c r="SBX2599" s="655"/>
      <c r="SBY2599" s="655"/>
      <c r="SBZ2599" s="655"/>
      <c r="SCA2599" s="655"/>
      <c r="SCB2599" s="655"/>
      <c r="SCC2599" s="655"/>
      <c r="SCD2599" s="655"/>
      <c r="SCE2599" s="655"/>
      <c r="SCF2599" s="655"/>
      <c r="SCG2599" s="655"/>
      <c r="SCH2599" s="655"/>
      <c r="SCI2599" s="655"/>
      <c r="SCJ2599" s="655"/>
      <c r="SCK2599" s="655"/>
      <c r="SCL2599" s="655"/>
      <c r="SCM2599" s="655"/>
      <c r="SCN2599" s="655"/>
      <c r="SCO2599" s="655"/>
      <c r="SCP2599" s="655"/>
      <c r="SCQ2599" s="655"/>
      <c r="SCR2599" s="655"/>
      <c r="SCS2599" s="655"/>
      <c r="SCT2599" s="655"/>
      <c r="SCU2599" s="655"/>
      <c r="SCV2599" s="655"/>
      <c r="SCW2599" s="655"/>
      <c r="SCX2599" s="655"/>
      <c r="SCY2599" s="655"/>
      <c r="SCZ2599" s="655"/>
      <c r="SDA2599" s="655"/>
      <c r="SDB2599" s="655"/>
      <c r="SDC2599" s="655"/>
      <c r="SDD2599" s="655"/>
      <c r="SDE2599" s="655"/>
      <c r="SDF2599" s="655"/>
      <c r="SDG2599" s="655"/>
      <c r="SDH2599" s="655"/>
      <c r="SDI2599" s="655"/>
      <c r="SDJ2599" s="655"/>
      <c r="SDK2599" s="655"/>
      <c r="SDL2599" s="655"/>
      <c r="SDM2599" s="655"/>
      <c r="SDN2599" s="655"/>
      <c r="SDO2599" s="655"/>
      <c r="SDP2599" s="655"/>
      <c r="SDQ2599" s="655"/>
      <c r="SDR2599" s="655"/>
      <c r="SDS2599" s="655"/>
      <c r="SDT2599" s="655"/>
      <c r="SDU2599" s="655"/>
      <c r="SDV2599" s="655"/>
      <c r="SDW2599" s="655"/>
      <c r="SDX2599" s="655"/>
      <c r="SDY2599" s="655"/>
      <c r="SDZ2599" s="655"/>
      <c r="SEA2599" s="655"/>
      <c r="SEB2599" s="655"/>
      <c r="SEC2599" s="655"/>
      <c r="SED2599" s="655"/>
      <c r="SEE2599" s="655"/>
      <c r="SEF2599" s="655"/>
      <c r="SEG2599" s="655"/>
      <c r="SEH2599" s="655"/>
      <c r="SEI2599" s="655"/>
      <c r="SEJ2599" s="655"/>
      <c r="SEK2599" s="655"/>
      <c r="SEL2599" s="655"/>
      <c r="SEM2599" s="655"/>
      <c r="SEN2599" s="655"/>
      <c r="SEO2599" s="655"/>
      <c r="SEP2599" s="655"/>
      <c r="SEQ2599" s="655"/>
      <c r="SER2599" s="655"/>
      <c r="SES2599" s="655"/>
      <c r="SET2599" s="655"/>
      <c r="SEU2599" s="655"/>
      <c r="SEV2599" s="655"/>
      <c r="SEW2599" s="655"/>
      <c r="SEX2599" s="655"/>
      <c r="SEY2599" s="655"/>
      <c r="SEZ2599" s="655"/>
      <c r="SFA2599" s="655"/>
      <c r="SFB2599" s="655"/>
      <c r="SFC2599" s="655"/>
      <c r="SFD2599" s="655"/>
      <c r="SFE2599" s="655"/>
      <c r="SFF2599" s="655"/>
      <c r="SFG2599" s="655"/>
      <c r="SFH2599" s="655"/>
      <c r="SFI2599" s="655"/>
      <c r="SFJ2599" s="655"/>
      <c r="SFK2599" s="655"/>
      <c r="SFL2599" s="655"/>
      <c r="SFM2599" s="655"/>
      <c r="SFN2599" s="655"/>
      <c r="SFO2599" s="655"/>
      <c r="SFP2599" s="655"/>
      <c r="SFQ2599" s="655"/>
      <c r="SFR2599" s="655"/>
      <c r="SFS2599" s="655"/>
      <c r="SFT2599" s="655"/>
      <c r="SFU2599" s="655"/>
      <c r="SFV2599" s="655"/>
      <c r="SFW2599" s="655"/>
      <c r="SFX2599" s="655"/>
      <c r="SFY2599" s="655"/>
      <c r="SFZ2599" s="655"/>
      <c r="SGA2599" s="655"/>
      <c r="SGB2599" s="655"/>
      <c r="SGC2599" s="655"/>
      <c r="SGD2599" s="655"/>
      <c r="SGE2599" s="655"/>
      <c r="SGF2599" s="655"/>
      <c r="SGG2599" s="655"/>
      <c r="SGH2599" s="655"/>
      <c r="SGI2599" s="655"/>
      <c r="SGJ2599" s="655"/>
      <c r="SGK2599" s="655"/>
      <c r="SGL2599" s="655"/>
      <c r="SGM2599" s="655"/>
      <c r="SGN2599" s="655"/>
      <c r="SGO2599" s="655"/>
      <c r="SGP2599" s="655"/>
      <c r="SGQ2599" s="655"/>
      <c r="SGR2599" s="655"/>
      <c r="SGS2599" s="655"/>
      <c r="SGT2599" s="655"/>
      <c r="SGU2599" s="655"/>
      <c r="SGV2599" s="655"/>
      <c r="SGW2599" s="655"/>
      <c r="SGX2599" s="655"/>
      <c r="SGY2599" s="655"/>
      <c r="SGZ2599" s="655"/>
      <c r="SHA2599" s="655"/>
      <c r="SHB2599" s="655"/>
      <c r="SHC2599" s="655"/>
      <c r="SHD2599" s="655"/>
      <c r="SHE2599" s="655"/>
      <c r="SHF2599" s="655"/>
      <c r="SHG2599" s="655"/>
      <c r="SHH2599" s="655"/>
      <c r="SHI2599" s="655"/>
      <c r="SHJ2599" s="655"/>
      <c r="SHK2599" s="655"/>
      <c r="SHL2599" s="655"/>
      <c r="SHM2599" s="655"/>
      <c r="SHN2599" s="655"/>
      <c r="SHO2599" s="655"/>
      <c r="SHP2599" s="655"/>
      <c r="SHQ2599" s="655"/>
      <c r="SHR2599" s="655"/>
      <c r="SHS2599" s="655"/>
      <c r="SHT2599" s="655"/>
      <c r="SHU2599" s="655"/>
      <c r="SHV2599" s="655"/>
      <c r="SHW2599" s="655"/>
      <c r="SHX2599" s="655"/>
      <c r="SHY2599" s="655"/>
      <c r="SHZ2599" s="655"/>
      <c r="SIA2599" s="655"/>
      <c r="SIB2599" s="655"/>
      <c r="SIC2599" s="655"/>
      <c r="SID2599" s="655"/>
      <c r="SIE2599" s="655"/>
      <c r="SIF2599" s="655"/>
      <c r="SIG2599" s="655"/>
      <c r="SIH2599" s="655"/>
      <c r="SII2599" s="655"/>
      <c r="SIJ2599" s="655"/>
      <c r="SIK2599" s="655"/>
      <c r="SIL2599" s="655"/>
      <c r="SIM2599" s="655"/>
      <c r="SIN2599" s="655"/>
      <c r="SIO2599" s="655"/>
      <c r="SIP2599" s="655"/>
      <c r="SIQ2599" s="655"/>
      <c r="SIR2599" s="655"/>
      <c r="SIS2599" s="655"/>
      <c r="SIT2599" s="655"/>
      <c r="SIU2599" s="655"/>
      <c r="SIV2599" s="655"/>
      <c r="SIW2599" s="655"/>
      <c r="SIX2599" s="655"/>
      <c r="SIY2599" s="655"/>
      <c r="SIZ2599" s="655"/>
      <c r="SJA2599" s="655"/>
      <c r="SJB2599" s="655"/>
      <c r="SJC2599" s="655"/>
      <c r="SJD2599" s="655"/>
      <c r="SJE2599" s="655"/>
      <c r="SJF2599" s="655"/>
      <c r="SJG2599" s="655"/>
      <c r="SJH2599" s="655"/>
      <c r="SJI2599" s="655"/>
      <c r="SJJ2599" s="655"/>
      <c r="SJK2599" s="655"/>
      <c r="SJL2599" s="655"/>
      <c r="SJM2599" s="655"/>
      <c r="SJN2599" s="655"/>
      <c r="SJO2599" s="655"/>
      <c r="SJP2599" s="655"/>
      <c r="SJQ2599" s="655"/>
      <c r="SJR2599" s="655"/>
      <c r="SJS2599" s="655"/>
      <c r="SJT2599" s="655"/>
      <c r="SJU2599" s="655"/>
      <c r="SJV2599" s="655"/>
      <c r="SJW2599" s="655"/>
      <c r="SJX2599" s="655"/>
      <c r="SJY2599" s="655"/>
      <c r="SJZ2599" s="655"/>
      <c r="SKA2599" s="655"/>
      <c r="SKB2599" s="655"/>
      <c r="SKC2599" s="655"/>
      <c r="SKD2599" s="655"/>
      <c r="SKE2599" s="655"/>
      <c r="SKF2599" s="655"/>
      <c r="SKG2599" s="655"/>
      <c r="SKH2599" s="655"/>
      <c r="SKI2599" s="655"/>
      <c r="SKJ2599" s="655"/>
      <c r="SKK2599" s="655"/>
      <c r="SKL2599" s="655"/>
      <c r="SKM2599" s="655"/>
      <c r="SKN2599" s="655"/>
      <c r="SKO2599" s="655"/>
      <c r="SKP2599" s="655"/>
      <c r="SKQ2599" s="655"/>
      <c r="SKR2599" s="655"/>
      <c r="SKS2599" s="655"/>
      <c r="SKT2599" s="655"/>
      <c r="SKU2599" s="655"/>
      <c r="SKV2599" s="655"/>
      <c r="SKW2599" s="655"/>
      <c r="SKX2599" s="655"/>
      <c r="SKY2599" s="655"/>
      <c r="SKZ2599" s="655"/>
      <c r="SLA2599" s="655"/>
      <c r="SLB2599" s="655"/>
      <c r="SLC2599" s="655"/>
      <c r="SLD2599" s="655"/>
      <c r="SLE2599" s="655"/>
      <c r="SLF2599" s="655"/>
      <c r="SLG2599" s="655"/>
      <c r="SLH2599" s="655"/>
      <c r="SLI2599" s="655"/>
      <c r="SLJ2599" s="655"/>
      <c r="SLK2599" s="655"/>
      <c r="SLL2599" s="655"/>
      <c r="SLM2599" s="655"/>
      <c r="SLN2599" s="655"/>
      <c r="SLO2599" s="655"/>
      <c r="SLP2599" s="655"/>
      <c r="SLQ2599" s="655"/>
      <c r="SLR2599" s="655"/>
      <c r="SLS2599" s="655"/>
      <c r="SLT2599" s="655"/>
      <c r="SLU2599" s="655"/>
      <c r="SLV2599" s="655"/>
      <c r="SLW2599" s="655"/>
      <c r="SLX2599" s="655"/>
      <c r="SLY2599" s="655"/>
      <c r="SLZ2599" s="655"/>
      <c r="SMA2599" s="655"/>
      <c r="SMB2599" s="655"/>
      <c r="SMC2599" s="655"/>
      <c r="SMD2599" s="655"/>
      <c r="SME2599" s="655"/>
      <c r="SMF2599" s="655"/>
      <c r="SMG2599" s="655"/>
      <c r="SMH2599" s="655"/>
      <c r="SMI2599" s="655"/>
      <c r="SMJ2599" s="655"/>
      <c r="SMK2599" s="655"/>
      <c r="SML2599" s="655"/>
      <c r="SMM2599" s="655"/>
      <c r="SMN2599" s="655"/>
      <c r="SMO2599" s="655"/>
      <c r="SMP2599" s="655"/>
      <c r="SMQ2599" s="655"/>
      <c r="SMR2599" s="655"/>
      <c r="SMS2599" s="655"/>
      <c r="SMT2599" s="655"/>
      <c r="SMU2599" s="655"/>
      <c r="SMV2599" s="655"/>
      <c r="SMW2599" s="655"/>
      <c r="SMX2599" s="655"/>
      <c r="SMY2599" s="655"/>
      <c r="SMZ2599" s="655"/>
      <c r="SNA2599" s="655"/>
      <c r="SNB2599" s="655"/>
      <c r="SNC2599" s="655"/>
      <c r="SND2599" s="655"/>
      <c r="SNE2599" s="655"/>
      <c r="SNF2599" s="655"/>
      <c r="SNG2599" s="655"/>
      <c r="SNH2599" s="655"/>
      <c r="SNI2599" s="655"/>
      <c r="SNJ2599" s="655"/>
      <c r="SNK2599" s="655"/>
      <c r="SNL2599" s="655"/>
      <c r="SNM2599" s="655"/>
      <c r="SNN2599" s="655"/>
      <c r="SNO2599" s="655"/>
      <c r="SNP2599" s="655"/>
      <c r="SNQ2599" s="655"/>
      <c r="SNR2599" s="655"/>
      <c r="SNS2599" s="655"/>
      <c r="SNT2599" s="655"/>
      <c r="SNU2599" s="655"/>
      <c r="SNV2599" s="655"/>
      <c r="SNW2599" s="655"/>
      <c r="SNX2599" s="655"/>
      <c r="SNY2599" s="655"/>
      <c r="SNZ2599" s="655"/>
      <c r="SOA2599" s="655"/>
      <c r="SOB2599" s="655"/>
      <c r="SOC2599" s="655"/>
      <c r="SOD2599" s="655"/>
      <c r="SOE2599" s="655"/>
      <c r="SOF2599" s="655"/>
      <c r="SOG2599" s="655"/>
      <c r="SOH2599" s="655"/>
      <c r="SOI2599" s="655"/>
      <c r="SOJ2599" s="655"/>
      <c r="SOK2599" s="655"/>
      <c r="SOL2599" s="655"/>
      <c r="SOM2599" s="655"/>
      <c r="SON2599" s="655"/>
      <c r="SOO2599" s="655"/>
      <c r="SOP2599" s="655"/>
      <c r="SOQ2599" s="655"/>
      <c r="SOR2599" s="655"/>
      <c r="SOS2599" s="655"/>
      <c r="SOT2599" s="655"/>
      <c r="SOU2599" s="655"/>
      <c r="SOV2599" s="655"/>
      <c r="SOW2599" s="655"/>
      <c r="SOX2599" s="655"/>
      <c r="SOY2599" s="655"/>
      <c r="SOZ2599" s="655"/>
      <c r="SPA2599" s="655"/>
      <c r="SPB2599" s="655"/>
      <c r="SPC2599" s="655"/>
      <c r="SPD2599" s="655"/>
      <c r="SPE2599" s="655"/>
      <c r="SPF2599" s="655"/>
      <c r="SPG2599" s="655"/>
      <c r="SPH2599" s="655"/>
      <c r="SPI2599" s="655"/>
      <c r="SPJ2599" s="655"/>
      <c r="SPK2599" s="655"/>
      <c r="SPL2599" s="655"/>
      <c r="SPM2599" s="655"/>
      <c r="SPN2599" s="655"/>
      <c r="SPO2599" s="655"/>
      <c r="SPP2599" s="655"/>
      <c r="SPQ2599" s="655"/>
      <c r="SPR2599" s="655"/>
      <c r="SPS2599" s="655"/>
      <c r="SPT2599" s="655"/>
      <c r="SPU2599" s="655"/>
      <c r="SPV2599" s="655"/>
      <c r="SPW2599" s="655"/>
      <c r="SPX2599" s="655"/>
      <c r="SPY2599" s="655"/>
      <c r="SPZ2599" s="655"/>
      <c r="SQA2599" s="655"/>
      <c r="SQB2599" s="655"/>
      <c r="SQC2599" s="655"/>
      <c r="SQD2599" s="655"/>
      <c r="SQE2599" s="655"/>
      <c r="SQF2599" s="655"/>
      <c r="SQG2599" s="655"/>
      <c r="SQH2599" s="655"/>
      <c r="SQI2599" s="655"/>
      <c r="SQJ2599" s="655"/>
      <c r="SQK2599" s="655"/>
      <c r="SQL2599" s="655"/>
      <c r="SQM2599" s="655"/>
      <c r="SQN2599" s="655"/>
      <c r="SQO2599" s="655"/>
      <c r="SQP2599" s="655"/>
      <c r="SQQ2599" s="655"/>
      <c r="SQR2599" s="655"/>
      <c r="SQS2599" s="655"/>
      <c r="SQT2599" s="655"/>
      <c r="SQU2599" s="655"/>
      <c r="SQV2599" s="655"/>
      <c r="SQW2599" s="655"/>
      <c r="SQX2599" s="655"/>
      <c r="SQY2599" s="655"/>
      <c r="SQZ2599" s="655"/>
      <c r="SRA2599" s="655"/>
      <c r="SRB2599" s="655"/>
      <c r="SRC2599" s="655"/>
      <c r="SRD2599" s="655"/>
      <c r="SRE2599" s="655"/>
      <c r="SRF2599" s="655"/>
      <c r="SRG2599" s="655"/>
      <c r="SRH2599" s="655"/>
      <c r="SRI2599" s="655"/>
      <c r="SRJ2599" s="655"/>
      <c r="SRK2599" s="655"/>
      <c r="SRL2599" s="655"/>
      <c r="SRM2599" s="655"/>
      <c r="SRN2599" s="655"/>
      <c r="SRO2599" s="655"/>
      <c r="SRP2599" s="655"/>
      <c r="SRQ2599" s="655"/>
      <c r="SRR2599" s="655"/>
      <c r="SRS2599" s="655"/>
      <c r="SRT2599" s="655"/>
      <c r="SRU2599" s="655"/>
      <c r="SRV2599" s="655"/>
      <c r="SRW2599" s="655"/>
      <c r="SRX2599" s="655"/>
      <c r="SRY2599" s="655"/>
      <c r="SRZ2599" s="655"/>
      <c r="SSA2599" s="655"/>
      <c r="SSB2599" s="655"/>
      <c r="SSC2599" s="655"/>
      <c r="SSD2599" s="655"/>
      <c r="SSE2599" s="655"/>
      <c r="SSF2599" s="655"/>
      <c r="SSG2599" s="655"/>
      <c r="SSH2599" s="655"/>
      <c r="SSI2599" s="655"/>
      <c r="SSJ2599" s="655"/>
      <c r="SSK2599" s="655"/>
      <c r="SSL2599" s="655"/>
      <c r="SSM2599" s="655"/>
      <c r="SSN2599" s="655"/>
      <c r="SSO2599" s="655"/>
      <c r="SSP2599" s="655"/>
      <c r="SSQ2599" s="655"/>
      <c r="SSR2599" s="655"/>
      <c r="SSS2599" s="655"/>
      <c r="SST2599" s="655"/>
      <c r="SSU2599" s="655"/>
      <c r="SSV2599" s="655"/>
      <c r="SSW2599" s="655"/>
      <c r="SSX2599" s="655"/>
      <c r="SSY2599" s="655"/>
      <c r="SSZ2599" s="655"/>
      <c r="STA2599" s="655"/>
      <c r="STB2599" s="655"/>
      <c r="STC2599" s="655"/>
      <c r="STD2599" s="655"/>
      <c r="STE2599" s="655"/>
      <c r="STF2599" s="655"/>
      <c r="STG2599" s="655"/>
      <c r="STH2599" s="655"/>
      <c r="STI2599" s="655"/>
      <c r="STJ2599" s="655"/>
      <c r="STK2599" s="655"/>
      <c r="STL2599" s="655"/>
      <c r="STM2599" s="655"/>
      <c r="STN2599" s="655"/>
      <c r="STO2599" s="655"/>
      <c r="STP2599" s="655"/>
      <c r="STQ2599" s="655"/>
      <c r="STR2599" s="655"/>
      <c r="STS2599" s="655"/>
      <c r="STT2599" s="655"/>
      <c r="STU2599" s="655"/>
      <c r="STV2599" s="655"/>
      <c r="STW2599" s="655"/>
      <c r="STX2599" s="655"/>
      <c r="STY2599" s="655"/>
      <c r="STZ2599" s="655"/>
      <c r="SUA2599" s="655"/>
      <c r="SUB2599" s="655"/>
      <c r="SUC2599" s="655"/>
      <c r="SUD2599" s="655"/>
      <c r="SUE2599" s="655"/>
      <c r="SUF2599" s="655"/>
      <c r="SUG2599" s="655"/>
      <c r="SUH2599" s="655"/>
      <c r="SUI2599" s="655"/>
      <c r="SUJ2599" s="655"/>
      <c r="SUK2599" s="655"/>
      <c r="SUL2599" s="655"/>
      <c r="SUM2599" s="655"/>
      <c r="SUN2599" s="655"/>
      <c r="SUO2599" s="655"/>
      <c r="SUP2599" s="655"/>
      <c r="SUQ2599" s="655"/>
      <c r="SUR2599" s="655"/>
      <c r="SUS2599" s="655"/>
      <c r="SUT2599" s="655"/>
      <c r="SUU2599" s="655"/>
      <c r="SUV2599" s="655"/>
      <c r="SUW2599" s="655"/>
      <c r="SUX2599" s="655"/>
      <c r="SUY2599" s="655"/>
      <c r="SUZ2599" s="655"/>
      <c r="SVA2599" s="655"/>
      <c r="SVB2599" s="655"/>
      <c r="SVC2599" s="655"/>
      <c r="SVD2599" s="655"/>
      <c r="SVE2599" s="655"/>
      <c r="SVF2599" s="655"/>
      <c r="SVG2599" s="655"/>
      <c r="SVH2599" s="655"/>
      <c r="SVI2599" s="655"/>
      <c r="SVJ2599" s="655"/>
      <c r="SVK2599" s="655"/>
      <c r="SVL2599" s="655"/>
      <c r="SVM2599" s="655"/>
      <c r="SVN2599" s="655"/>
      <c r="SVO2599" s="655"/>
      <c r="SVP2599" s="655"/>
      <c r="SVQ2599" s="655"/>
      <c r="SVR2599" s="655"/>
      <c r="SVS2599" s="655"/>
      <c r="SVT2599" s="655"/>
      <c r="SVU2599" s="655"/>
      <c r="SVV2599" s="655"/>
      <c r="SVW2599" s="655"/>
      <c r="SVX2599" s="655"/>
      <c r="SVY2599" s="655"/>
      <c r="SVZ2599" s="655"/>
      <c r="SWA2599" s="655"/>
      <c r="SWB2599" s="655"/>
      <c r="SWC2599" s="655"/>
      <c r="SWD2599" s="655"/>
      <c r="SWE2599" s="655"/>
      <c r="SWF2599" s="655"/>
      <c r="SWG2599" s="655"/>
      <c r="SWH2599" s="655"/>
      <c r="SWI2599" s="655"/>
      <c r="SWJ2599" s="655"/>
      <c r="SWK2599" s="655"/>
      <c r="SWL2599" s="655"/>
      <c r="SWM2599" s="655"/>
      <c r="SWN2599" s="655"/>
      <c r="SWO2599" s="655"/>
      <c r="SWP2599" s="655"/>
      <c r="SWQ2599" s="655"/>
      <c r="SWR2599" s="655"/>
      <c r="SWS2599" s="655"/>
      <c r="SWT2599" s="655"/>
      <c r="SWU2599" s="655"/>
      <c r="SWV2599" s="655"/>
      <c r="SWW2599" s="655"/>
      <c r="SWX2599" s="655"/>
      <c r="SWY2599" s="655"/>
      <c r="SWZ2599" s="655"/>
      <c r="SXA2599" s="655"/>
      <c r="SXB2599" s="655"/>
      <c r="SXC2599" s="655"/>
      <c r="SXD2599" s="655"/>
      <c r="SXE2599" s="655"/>
      <c r="SXF2599" s="655"/>
      <c r="SXG2599" s="655"/>
      <c r="SXH2599" s="655"/>
      <c r="SXI2599" s="655"/>
      <c r="SXJ2599" s="655"/>
      <c r="SXK2599" s="655"/>
      <c r="SXL2599" s="655"/>
      <c r="SXM2599" s="655"/>
      <c r="SXN2599" s="655"/>
      <c r="SXO2599" s="655"/>
      <c r="SXP2599" s="655"/>
      <c r="SXQ2599" s="655"/>
      <c r="SXR2599" s="655"/>
      <c r="SXS2599" s="655"/>
      <c r="SXT2599" s="655"/>
      <c r="SXU2599" s="655"/>
      <c r="SXV2599" s="655"/>
      <c r="SXW2599" s="655"/>
      <c r="SXX2599" s="655"/>
      <c r="SXY2599" s="655"/>
      <c r="SXZ2599" s="655"/>
      <c r="SYA2599" s="655"/>
      <c r="SYB2599" s="655"/>
      <c r="SYC2599" s="655"/>
      <c r="SYD2599" s="655"/>
      <c r="SYE2599" s="655"/>
      <c r="SYF2599" s="655"/>
      <c r="SYG2599" s="655"/>
      <c r="SYH2599" s="655"/>
      <c r="SYI2599" s="655"/>
      <c r="SYJ2599" s="655"/>
      <c r="SYK2599" s="655"/>
      <c r="SYL2599" s="655"/>
      <c r="SYM2599" s="655"/>
      <c r="SYN2599" s="655"/>
      <c r="SYO2599" s="655"/>
      <c r="SYP2599" s="655"/>
      <c r="SYQ2599" s="655"/>
      <c r="SYR2599" s="655"/>
      <c r="SYS2599" s="655"/>
      <c r="SYT2599" s="655"/>
      <c r="SYU2599" s="655"/>
      <c r="SYV2599" s="655"/>
      <c r="SYW2599" s="655"/>
      <c r="SYX2599" s="655"/>
      <c r="SYY2599" s="655"/>
      <c r="SYZ2599" s="655"/>
      <c r="SZA2599" s="655"/>
      <c r="SZB2599" s="655"/>
      <c r="SZC2599" s="655"/>
      <c r="SZD2599" s="655"/>
      <c r="SZE2599" s="655"/>
      <c r="SZF2599" s="655"/>
      <c r="SZG2599" s="655"/>
      <c r="SZH2599" s="655"/>
      <c r="SZI2599" s="655"/>
      <c r="SZJ2599" s="655"/>
      <c r="SZK2599" s="655"/>
      <c r="SZL2599" s="655"/>
      <c r="SZM2599" s="655"/>
      <c r="SZN2599" s="655"/>
      <c r="SZO2599" s="655"/>
      <c r="SZP2599" s="655"/>
      <c r="SZQ2599" s="655"/>
      <c r="SZR2599" s="655"/>
      <c r="SZS2599" s="655"/>
      <c r="SZT2599" s="655"/>
      <c r="SZU2599" s="655"/>
      <c r="SZV2599" s="655"/>
      <c r="SZW2599" s="655"/>
      <c r="SZX2599" s="655"/>
      <c r="SZY2599" s="655"/>
      <c r="SZZ2599" s="655"/>
      <c r="TAA2599" s="655"/>
      <c r="TAB2599" s="655"/>
      <c r="TAC2599" s="655"/>
      <c r="TAD2599" s="655"/>
      <c r="TAE2599" s="655"/>
      <c r="TAF2599" s="655"/>
      <c r="TAG2599" s="655"/>
      <c r="TAH2599" s="655"/>
      <c r="TAI2599" s="655"/>
      <c r="TAJ2599" s="655"/>
      <c r="TAK2599" s="655"/>
      <c r="TAL2599" s="655"/>
      <c r="TAM2599" s="655"/>
      <c r="TAN2599" s="655"/>
      <c r="TAO2599" s="655"/>
      <c r="TAP2599" s="655"/>
      <c r="TAQ2599" s="655"/>
      <c r="TAR2599" s="655"/>
      <c r="TAS2599" s="655"/>
      <c r="TAT2599" s="655"/>
      <c r="TAU2599" s="655"/>
      <c r="TAV2599" s="655"/>
      <c r="TAW2599" s="655"/>
      <c r="TAX2599" s="655"/>
      <c r="TAY2599" s="655"/>
      <c r="TAZ2599" s="655"/>
      <c r="TBA2599" s="655"/>
      <c r="TBB2599" s="655"/>
      <c r="TBC2599" s="655"/>
      <c r="TBD2599" s="655"/>
      <c r="TBE2599" s="655"/>
      <c r="TBF2599" s="655"/>
      <c r="TBG2599" s="655"/>
      <c r="TBH2599" s="655"/>
      <c r="TBI2599" s="655"/>
      <c r="TBJ2599" s="655"/>
      <c r="TBK2599" s="655"/>
      <c r="TBL2599" s="655"/>
      <c r="TBM2599" s="655"/>
      <c r="TBN2599" s="655"/>
      <c r="TBO2599" s="655"/>
      <c r="TBP2599" s="655"/>
      <c r="TBQ2599" s="655"/>
      <c r="TBR2599" s="655"/>
      <c r="TBS2599" s="655"/>
      <c r="TBT2599" s="655"/>
      <c r="TBU2599" s="655"/>
      <c r="TBV2599" s="655"/>
      <c r="TBW2599" s="655"/>
      <c r="TBX2599" s="655"/>
      <c r="TBY2599" s="655"/>
      <c r="TBZ2599" s="655"/>
      <c r="TCA2599" s="655"/>
      <c r="TCB2599" s="655"/>
      <c r="TCC2599" s="655"/>
      <c r="TCD2599" s="655"/>
      <c r="TCE2599" s="655"/>
      <c r="TCF2599" s="655"/>
      <c r="TCG2599" s="655"/>
      <c r="TCH2599" s="655"/>
      <c r="TCI2599" s="655"/>
      <c r="TCJ2599" s="655"/>
      <c r="TCK2599" s="655"/>
      <c r="TCL2599" s="655"/>
      <c r="TCM2599" s="655"/>
      <c r="TCN2599" s="655"/>
      <c r="TCO2599" s="655"/>
      <c r="TCP2599" s="655"/>
      <c r="TCQ2599" s="655"/>
      <c r="TCR2599" s="655"/>
      <c r="TCS2599" s="655"/>
      <c r="TCT2599" s="655"/>
      <c r="TCU2599" s="655"/>
      <c r="TCV2599" s="655"/>
      <c r="TCW2599" s="655"/>
      <c r="TCX2599" s="655"/>
      <c r="TCY2599" s="655"/>
      <c r="TCZ2599" s="655"/>
      <c r="TDA2599" s="655"/>
      <c r="TDB2599" s="655"/>
      <c r="TDC2599" s="655"/>
      <c r="TDD2599" s="655"/>
      <c r="TDE2599" s="655"/>
      <c r="TDF2599" s="655"/>
      <c r="TDG2599" s="655"/>
      <c r="TDH2599" s="655"/>
      <c r="TDI2599" s="655"/>
      <c r="TDJ2599" s="655"/>
      <c r="TDK2599" s="655"/>
      <c r="TDL2599" s="655"/>
      <c r="TDM2599" s="655"/>
      <c r="TDN2599" s="655"/>
      <c r="TDO2599" s="655"/>
      <c r="TDP2599" s="655"/>
      <c r="TDQ2599" s="655"/>
      <c r="TDR2599" s="655"/>
      <c r="TDS2599" s="655"/>
      <c r="TDT2599" s="655"/>
      <c r="TDU2599" s="655"/>
      <c r="TDV2599" s="655"/>
      <c r="TDW2599" s="655"/>
      <c r="TDX2599" s="655"/>
      <c r="TDY2599" s="655"/>
      <c r="TDZ2599" s="655"/>
      <c r="TEA2599" s="655"/>
      <c r="TEB2599" s="655"/>
      <c r="TEC2599" s="655"/>
      <c r="TED2599" s="655"/>
      <c r="TEE2599" s="655"/>
      <c r="TEF2599" s="655"/>
      <c r="TEG2599" s="655"/>
      <c r="TEH2599" s="655"/>
      <c r="TEI2599" s="655"/>
      <c r="TEJ2599" s="655"/>
      <c r="TEK2599" s="655"/>
      <c r="TEL2599" s="655"/>
      <c r="TEM2599" s="655"/>
      <c r="TEN2599" s="655"/>
      <c r="TEO2599" s="655"/>
      <c r="TEP2599" s="655"/>
      <c r="TEQ2599" s="655"/>
      <c r="TER2599" s="655"/>
      <c r="TES2599" s="655"/>
      <c r="TET2599" s="655"/>
      <c r="TEU2599" s="655"/>
      <c r="TEV2599" s="655"/>
      <c r="TEW2599" s="655"/>
      <c r="TEX2599" s="655"/>
      <c r="TEY2599" s="655"/>
      <c r="TEZ2599" s="655"/>
      <c r="TFA2599" s="655"/>
      <c r="TFB2599" s="655"/>
      <c r="TFC2599" s="655"/>
      <c r="TFD2599" s="655"/>
      <c r="TFE2599" s="655"/>
      <c r="TFF2599" s="655"/>
      <c r="TFG2599" s="655"/>
      <c r="TFH2599" s="655"/>
      <c r="TFI2599" s="655"/>
      <c r="TFJ2599" s="655"/>
      <c r="TFK2599" s="655"/>
      <c r="TFL2599" s="655"/>
      <c r="TFM2599" s="655"/>
      <c r="TFN2599" s="655"/>
      <c r="TFO2599" s="655"/>
      <c r="TFP2599" s="655"/>
      <c r="TFQ2599" s="655"/>
      <c r="TFR2599" s="655"/>
      <c r="TFS2599" s="655"/>
      <c r="TFT2599" s="655"/>
      <c r="TFU2599" s="655"/>
      <c r="TFV2599" s="655"/>
      <c r="TFW2599" s="655"/>
      <c r="TFX2599" s="655"/>
      <c r="TFY2599" s="655"/>
      <c r="TFZ2599" s="655"/>
      <c r="TGA2599" s="655"/>
      <c r="TGB2599" s="655"/>
      <c r="TGC2599" s="655"/>
      <c r="TGD2599" s="655"/>
      <c r="TGE2599" s="655"/>
      <c r="TGF2599" s="655"/>
      <c r="TGG2599" s="655"/>
      <c r="TGH2599" s="655"/>
      <c r="TGI2599" s="655"/>
      <c r="TGJ2599" s="655"/>
      <c r="TGK2599" s="655"/>
      <c r="TGL2599" s="655"/>
      <c r="TGM2599" s="655"/>
      <c r="TGN2599" s="655"/>
      <c r="TGO2599" s="655"/>
      <c r="TGP2599" s="655"/>
      <c r="TGQ2599" s="655"/>
      <c r="TGR2599" s="655"/>
      <c r="TGS2599" s="655"/>
      <c r="TGT2599" s="655"/>
      <c r="TGU2599" s="655"/>
      <c r="TGV2599" s="655"/>
      <c r="TGW2599" s="655"/>
      <c r="TGX2599" s="655"/>
      <c r="TGY2599" s="655"/>
      <c r="TGZ2599" s="655"/>
      <c r="THA2599" s="655"/>
      <c r="THB2599" s="655"/>
      <c r="THC2599" s="655"/>
      <c r="THD2599" s="655"/>
      <c r="THE2599" s="655"/>
      <c r="THF2599" s="655"/>
      <c r="THG2599" s="655"/>
      <c r="THH2599" s="655"/>
      <c r="THI2599" s="655"/>
      <c r="THJ2599" s="655"/>
      <c r="THK2599" s="655"/>
      <c r="THL2599" s="655"/>
      <c r="THM2599" s="655"/>
      <c r="THN2599" s="655"/>
      <c r="THO2599" s="655"/>
      <c r="THP2599" s="655"/>
      <c r="THQ2599" s="655"/>
      <c r="THR2599" s="655"/>
      <c r="THS2599" s="655"/>
      <c r="THT2599" s="655"/>
      <c r="THU2599" s="655"/>
      <c r="THV2599" s="655"/>
      <c r="THW2599" s="655"/>
      <c r="THX2599" s="655"/>
      <c r="THY2599" s="655"/>
      <c r="THZ2599" s="655"/>
      <c r="TIA2599" s="655"/>
      <c r="TIB2599" s="655"/>
      <c r="TIC2599" s="655"/>
      <c r="TID2599" s="655"/>
      <c r="TIE2599" s="655"/>
      <c r="TIF2599" s="655"/>
      <c r="TIG2599" s="655"/>
      <c r="TIH2599" s="655"/>
      <c r="TII2599" s="655"/>
      <c r="TIJ2599" s="655"/>
      <c r="TIK2599" s="655"/>
      <c r="TIL2599" s="655"/>
      <c r="TIM2599" s="655"/>
      <c r="TIN2599" s="655"/>
      <c r="TIO2599" s="655"/>
      <c r="TIP2599" s="655"/>
      <c r="TIQ2599" s="655"/>
      <c r="TIR2599" s="655"/>
      <c r="TIS2599" s="655"/>
      <c r="TIT2599" s="655"/>
      <c r="TIU2599" s="655"/>
      <c r="TIV2599" s="655"/>
      <c r="TIW2599" s="655"/>
      <c r="TIX2599" s="655"/>
      <c r="TIY2599" s="655"/>
      <c r="TIZ2599" s="655"/>
      <c r="TJA2599" s="655"/>
      <c r="TJB2599" s="655"/>
      <c r="TJC2599" s="655"/>
      <c r="TJD2599" s="655"/>
      <c r="TJE2599" s="655"/>
      <c r="TJF2599" s="655"/>
      <c r="TJG2599" s="655"/>
      <c r="TJH2599" s="655"/>
      <c r="TJI2599" s="655"/>
      <c r="TJJ2599" s="655"/>
      <c r="TJK2599" s="655"/>
      <c r="TJL2599" s="655"/>
      <c r="TJM2599" s="655"/>
      <c r="TJN2599" s="655"/>
      <c r="TJO2599" s="655"/>
      <c r="TJP2599" s="655"/>
      <c r="TJQ2599" s="655"/>
      <c r="TJR2599" s="655"/>
      <c r="TJS2599" s="655"/>
      <c r="TJT2599" s="655"/>
      <c r="TJU2599" s="655"/>
      <c r="TJV2599" s="655"/>
      <c r="TJW2599" s="655"/>
      <c r="TJX2599" s="655"/>
      <c r="TJY2599" s="655"/>
      <c r="TJZ2599" s="655"/>
      <c r="TKA2599" s="655"/>
      <c r="TKB2599" s="655"/>
      <c r="TKC2599" s="655"/>
      <c r="TKD2599" s="655"/>
      <c r="TKE2599" s="655"/>
      <c r="TKF2599" s="655"/>
      <c r="TKG2599" s="655"/>
      <c r="TKH2599" s="655"/>
      <c r="TKI2599" s="655"/>
      <c r="TKJ2599" s="655"/>
      <c r="TKK2599" s="655"/>
      <c r="TKL2599" s="655"/>
      <c r="TKM2599" s="655"/>
      <c r="TKN2599" s="655"/>
      <c r="TKO2599" s="655"/>
      <c r="TKP2599" s="655"/>
      <c r="TKQ2599" s="655"/>
      <c r="TKR2599" s="655"/>
      <c r="TKS2599" s="655"/>
      <c r="TKT2599" s="655"/>
      <c r="TKU2599" s="655"/>
      <c r="TKV2599" s="655"/>
      <c r="TKW2599" s="655"/>
      <c r="TKX2599" s="655"/>
      <c r="TKY2599" s="655"/>
      <c r="TKZ2599" s="655"/>
      <c r="TLA2599" s="655"/>
      <c r="TLB2599" s="655"/>
      <c r="TLC2599" s="655"/>
      <c r="TLD2599" s="655"/>
      <c r="TLE2599" s="655"/>
      <c r="TLF2599" s="655"/>
      <c r="TLG2599" s="655"/>
      <c r="TLH2599" s="655"/>
      <c r="TLI2599" s="655"/>
      <c r="TLJ2599" s="655"/>
      <c r="TLK2599" s="655"/>
      <c r="TLL2599" s="655"/>
      <c r="TLM2599" s="655"/>
      <c r="TLN2599" s="655"/>
      <c r="TLO2599" s="655"/>
      <c r="TLP2599" s="655"/>
      <c r="TLQ2599" s="655"/>
      <c r="TLR2599" s="655"/>
      <c r="TLS2599" s="655"/>
      <c r="TLT2599" s="655"/>
      <c r="TLU2599" s="655"/>
      <c r="TLV2599" s="655"/>
      <c r="TLW2599" s="655"/>
      <c r="TLX2599" s="655"/>
      <c r="TLY2599" s="655"/>
      <c r="TLZ2599" s="655"/>
      <c r="TMA2599" s="655"/>
      <c r="TMB2599" s="655"/>
      <c r="TMC2599" s="655"/>
      <c r="TMD2599" s="655"/>
      <c r="TME2599" s="655"/>
      <c r="TMF2599" s="655"/>
      <c r="TMG2599" s="655"/>
      <c r="TMH2599" s="655"/>
      <c r="TMI2599" s="655"/>
      <c r="TMJ2599" s="655"/>
      <c r="TMK2599" s="655"/>
      <c r="TML2599" s="655"/>
      <c r="TMM2599" s="655"/>
      <c r="TMN2599" s="655"/>
      <c r="TMO2599" s="655"/>
      <c r="TMP2599" s="655"/>
      <c r="TMQ2599" s="655"/>
      <c r="TMR2599" s="655"/>
      <c r="TMS2599" s="655"/>
      <c r="TMT2599" s="655"/>
      <c r="TMU2599" s="655"/>
      <c r="TMV2599" s="655"/>
      <c r="TMW2599" s="655"/>
      <c r="TMX2599" s="655"/>
      <c r="TMY2599" s="655"/>
      <c r="TMZ2599" s="655"/>
      <c r="TNA2599" s="655"/>
      <c r="TNB2599" s="655"/>
      <c r="TNC2599" s="655"/>
      <c r="TND2599" s="655"/>
      <c r="TNE2599" s="655"/>
      <c r="TNF2599" s="655"/>
      <c r="TNG2599" s="655"/>
      <c r="TNH2599" s="655"/>
      <c r="TNI2599" s="655"/>
      <c r="TNJ2599" s="655"/>
      <c r="TNK2599" s="655"/>
      <c r="TNL2599" s="655"/>
      <c r="TNM2599" s="655"/>
      <c r="TNN2599" s="655"/>
      <c r="TNO2599" s="655"/>
      <c r="TNP2599" s="655"/>
      <c r="TNQ2599" s="655"/>
      <c r="TNR2599" s="655"/>
      <c r="TNS2599" s="655"/>
      <c r="TNT2599" s="655"/>
      <c r="TNU2599" s="655"/>
      <c r="TNV2599" s="655"/>
      <c r="TNW2599" s="655"/>
      <c r="TNX2599" s="655"/>
      <c r="TNY2599" s="655"/>
      <c r="TNZ2599" s="655"/>
      <c r="TOA2599" s="655"/>
      <c r="TOB2599" s="655"/>
      <c r="TOC2599" s="655"/>
      <c r="TOD2599" s="655"/>
      <c r="TOE2599" s="655"/>
      <c r="TOF2599" s="655"/>
      <c r="TOG2599" s="655"/>
      <c r="TOH2599" s="655"/>
      <c r="TOI2599" s="655"/>
      <c r="TOJ2599" s="655"/>
      <c r="TOK2599" s="655"/>
      <c r="TOL2599" s="655"/>
      <c r="TOM2599" s="655"/>
      <c r="TON2599" s="655"/>
      <c r="TOO2599" s="655"/>
      <c r="TOP2599" s="655"/>
      <c r="TOQ2599" s="655"/>
      <c r="TOR2599" s="655"/>
      <c r="TOS2599" s="655"/>
      <c r="TOT2599" s="655"/>
      <c r="TOU2599" s="655"/>
      <c r="TOV2599" s="655"/>
      <c r="TOW2599" s="655"/>
      <c r="TOX2599" s="655"/>
      <c r="TOY2599" s="655"/>
      <c r="TOZ2599" s="655"/>
      <c r="TPA2599" s="655"/>
      <c r="TPB2599" s="655"/>
      <c r="TPC2599" s="655"/>
      <c r="TPD2599" s="655"/>
      <c r="TPE2599" s="655"/>
      <c r="TPF2599" s="655"/>
      <c r="TPG2599" s="655"/>
      <c r="TPH2599" s="655"/>
      <c r="TPI2599" s="655"/>
      <c r="TPJ2599" s="655"/>
      <c r="TPK2599" s="655"/>
      <c r="TPL2599" s="655"/>
      <c r="TPM2599" s="655"/>
      <c r="TPN2599" s="655"/>
      <c r="TPO2599" s="655"/>
      <c r="TPP2599" s="655"/>
      <c r="TPQ2599" s="655"/>
      <c r="TPR2599" s="655"/>
      <c r="TPS2599" s="655"/>
      <c r="TPT2599" s="655"/>
      <c r="TPU2599" s="655"/>
      <c r="TPV2599" s="655"/>
      <c r="TPW2599" s="655"/>
      <c r="TPX2599" s="655"/>
      <c r="TPY2599" s="655"/>
      <c r="TPZ2599" s="655"/>
      <c r="TQA2599" s="655"/>
      <c r="TQB2599" s="655"/>
      <c r="TQC2599" s="655"/>
      <c r="TQD2599" s="655"/>
      <c r="TQE2599" s="655"/>
      <c r="TQF2599" s="655"/>
      <c r="TQG2599" s="655"/>
      <c r="TQH2599" s="655"/>
      <c r="TQI2599" s="655"/>
      <c r="TQJ2599" s="655"/>
      <c r="TQK2599" s="655"/>
      <c r="TQL2599" s="655"/>
      <c r="TQM2599" s="655"/>
      <c r="TQN2599" s="655"/>
      <c r="TQO2599" s="655"/>
      <c r="TQP2599" s="655"/>
      <c r="TQQ2599" s="655"/>
      <c r="TQR2599" s="655"/>
      <c r="TQS2599" s="655"/>
      <c r="TQT2599" s="655"/>
      <c r="TQU2599" s="655"/>
      <c r="TQV2599" s="655"/>
      <c r="TQW2599" s="655"/>
      <c r="TQX2599" s="655"/>
      <c r="TQY2599" s="655"/>
      <c r="TQZ2599" s="655"/>
      <c r="TRA2599" s="655"/>
      <c r="TRB2599" s="655"/>
      <c r="TRC2599" s="655"/>
      <c r="TRD2599" s="655"/>
      <c r="TRE2599" s="655"/>
      <c r="TRF2599" s="655"/>
      <c r="TRG2599" s="655"/>
      <c r="TRH2599" s="655"/>
      <c r="TRI2599" s="655"/>
      <c r="TRJ2599" s="655"/>
      <c r="TRK2599" s="655"/>
      <c r="TRL2599" s="655"/>
      <c r="TRM2599" s="655"/>
      <c r="TRN2599" s="655"/>
      <c r="TRO2599" s="655"/>
      <c r="TRP2599" s="655"/>
      <c r="TRQ2599" s="655"/>
      <c r="TRR2599" s="655"/>
      <c r="TRS2599" s="655"/>
      <c r="TRT2599" s="655"/>
      <c r="TRU2599" s="655"/>
      <c r="TRV2599" s="655"/>
      <c r="TRW2599" s="655"/>
      <c r="TRX2599" s="655"/>
      <c r="TRY2599" s="655"/>
      <c r="TRZ2599" s="655"/>
      <c r="TSA2599" s="655"/>
      <c r="TSB2599" s="655"/>
      <c r="TSC2599" s="655"/>
      <c r="TSD2599" s="655"/>
      <c r="TSE2599" s="655"/>
      <c r="TSF2599" s="655"/>
      <c r="TSG2599" s="655"/>
      <c r="TSH2599" s="655"/>
      <c r="TSI2599" s="655"/>
      <c r="TSJ2599" s="655"/>
      <c r="TSK2599" s="655"/>
      <c r="TSL2599" s="655"/>
      <c r="TSM2599" s="655"/>
      <c r="TSN2599" s="655"/>
      <c r="TSO2599" s="655"/>
      <c r="TSP2599" s="655"/>
      <c r="TSQ2599" s="655"/>
      <c r="TSR2599" s="655"/>
      <c r="TSS2599" s="655"/>
      <c r="TST2599" s="655"/>
      <c r="TSU2599" s="655"/>
      <c r="TSV2599" s="655"/>
      <c r="TSW2599" s="655"/>
      <c r="TSX2599" s="655"/>
      <c r="TSY2599" s="655"/>
      <c r="TSZ2599" s="655"/>
      <c r="TTA2599" s="655"/>
      <c r="TTB2599" s="655"/>
      <c r="TTC2599" s="655"/>
      <c r="TTD2599" s="655"/>
      <c r="TTE2599" s="655"/>
      <c r="TTF2599" s="655"/>
      <c r="TTG2599" s="655"/>
      <c r="TTH2599" s="655"/>
      <c r="TTI2599" s="655"/>
      <c r="TTJ2599" s="655"/>
      <c r="TTK2599" s="655"/>
      <c r="TTL2599" s="655"/>
      <c r="TTM2599" s="655"/>
      <c r="TTN2599" s="655"/>
      <c r="TTO2599" s="655"/>
      <c r="TTP2599" s="655"/>
      <c r="TTQ2599" s="655"/>
      <c r="TTR2599" s="655"/>
      <c r="TTS2599" s="655"/>
      <c r="TTT2599" s="655"/>
      <c r="TTU2599" s="655"/>
      <c r="TTV2599" s="655"/>
      <c r="TTW2599" s="655"/>
      <c r="TTX2599" s="655"/>
      <c r="TTY2599" s="655"/>
      <c r="TTZ2599" s="655"/>
      <c r="TUA2599" s="655"/>
      <c r="TUB2599" s="655"/>
      <c r="TUC2599" s="655"/>
      <c r="TUD2599" s="655"/>
      <c r="TUE2599" s="655"/>
      <c r="TUF2599" s="655"/>
      <c r="TUG2599" s="655"/>
      <c r="TUH2599" s="655"/>
      <c r="TUI2599" s="655"/>
      <c r="TUJ2599" s="655"/>
      <c r="TUK2599" s="655"/>
      <c r="TUL2599" s="655"/>
      <c r="TUM2599" s="655"/>
      <c r="TUN2599" s="655"/>
      <c r="TUO2599" s="655"/>
      <c r="TUP2599" s="655"/>
      <c r="TUQ2599" s="655"/>
      <c r="TUR2599" s="655"/>
      <c r="TUS2599" s="655"/>
      <c r="TUT2599" s="655"/>
      <c r="TUU2599" s="655"/>
      <c r="TUV2599" s="655"/>
      <c r="TUW2599" s="655"/>
      <c r="TUX2599" s="655"/>
      <c r="TUY2599" s="655"/>
      <c r="TUZ2599" s="655"/>
      <c r="TVA2599" s="655"/>
      <c r="TVB2599" s="655"/>
      <c r="TVC2599" s="655"/>
      <c r="TVD2599" s="655"/>
      <c r="TVE2599" s="655"/>
      <c r="TVF2599" s="655"/>
      <c r="TVG2599" s="655"/>
      <c r="TVH2599" s="655"/>
      <c r="TVI2599" s="655"/>
      <c r="TVJ2599" s="655"/>
      <c r="TVK2599" s="655"/>
      <c r="TVL2599" s="655"/>
      <c r="TVM2599" s="655"/>
      <c r="TVN2599" s="655"/>
      <c r="TVO2599" s="655"/>
      <c r="TVP2599" s="655"/>
      <c r="TVQ2599" s="655"/>
      <c r="TVR2599" s="655"/>
      <c r="TVS2599" s="655"/>
      <c r="TVT2599" s="655"/>
      <c r="TVU2599" s="655"/>
      <c r="TVV2599" s="655"/>
      <c r="TVW2599" s="655"/>
      <c r="TVX2599" s="655"/>
      <c r="TVY2599" s="655"/>
      <c r="TVZ2599" s="655"/>
      <c r="TWA2599" s="655"/>
      <c r="TWB2599" s="655"/>
      <c r="TWC2599" s="655"/>
      <c r="TWD2599" s="655"/>
      <c r="TWE2599" s="655"/>
      <c r="TWF2599" s="655"/>
      <c r="TWG2599" s="655"/>
      <c r="TWH2599" s="655"/>
      <c r="TWI2599" s="655"/>
      <c r="TWJ2599" s="655"/>
      <c r="TWK2599" s="655"/>
      <c r="TWL2599" s="655"/>
      <c r="TWM2599" s="655"/>
      <c r="TWN2599" s="655"/>
      <c r="TWO2599" s="655"/>
      <c r="TWP2599" s="655"/>
      <c r="TWQ2599" s="655"/>
      <c r="TWR2599" s="655"/>
      <c r="TWS2599" s="655"/>
      <c r="TWT2599" s="655"/>
      <c r="TWU2599" s="655"/>
      <c r="TWV2599" s="655"/>
      <c r="TWW2599" s="655"/>
      <c r="TWX2599" s="655"/>
      <c r="TWY2599" s="655"/>
      <c r="TWZ2599" s="655"/>
      <c r="TXA2599" s="655"/>
      <c r="TXB2599" s="655"/>
      <c r="TXC2599" s="655"/>
      <c r="TXD2599" s="655"/>
      <c r="TXE2599" s="655"/>
      <c r="TXF2599" s="655"/>
      <c r="TXG2599" s="655"/>
      <c r="TXH2599" s="655"/>
      <c r="TXI2599" s="655"/>
      <c r="TXJ2599" s="655"/>
      <c r="TXK2599" s="655"/>
      <c r="TXL2599" s="655"/>
      <c r="TXM2599" s="655"/>
      <c r="TXN2599" s="655"/>
      <c r="TXO2599" s="655"/>
      <c r="TXP2599" s="655"/>
      <c r="TXQ2599" s="655"/>
      <c r="TXR2599" s="655"/>
      <c r="TXS2599" s="655"/>
      <c r="TXT2599" s="655"/>
      <c r="TXU2599" s="655"/>
      <c r="TXV2599" s="655"/>
      <c r="TXW2599" s="655"/>
      <c r="TXX2599" s="655"/>
      <c r="TXY2599" s="655"/>
      <c r="TXZ2599" s="655"/>
      <c r="TYA2599" s="655"/>
      <c r="TYB2599" s="655"/>
      <c r="TYC2599" s="655"/>
      <c r="TYD2599" s="655"/>
      <c r="TYE2599" s="655"/>
      <c r="TYF2599" s="655"/>
      <c r="TYG2599" s="655"/>
      <c r="TYH2599" s="655"/>
      <c r="TYI2599" s="655"/>
      <c r="TYJ2599" s="655"/>
      <c r="TYK2599" s="655"/>
      <c r="TYL2599" s="655"/>
      <c r="TYM2599" s="655"/>
      <c r="TYN2599" s="655"/>
      <c r="TYO2599" s="655"/>
      <c r="TYP2599" s="655"/>
      <c r="TYQ2599" s="655"/>
      <c r="TYR2599" s="655"/>
      <c r="TYS2599" s="655"/>
      <c r="TYT2599" s="655"/>
      <c r="TYU2599" s="655"/>
      <c r="TYV2599" s="655"/>
      <c r="TYW2599" s="655"/>
      <c r="TYX2599" s="655"/>
      <c r="TYY2599" s="655"/>
      <c r="TYZ2599" s="655"/>
      <c r="TZA2599" s="655"/>
      <c r="TZB2599" s="655"/>
      <c r="TZC2599" s="655"/>
      <c r="TZD2599" s="655"/>
      <c r="TZE2599" s="655"/>
      <c r="TZF2599" s="655"/>
      <c r="TZG2599" s="655"/>
      <c r="TZH2599" s="655"/>
      <c r="TZI2599" s="655"/>
      <c r="TZJ2599" s="655"/>
      <c r="TZK2599" s="655"/>
      <c r="TZL2599" s="655"/>
      <c r="TZM2599" s="655"/>
      <c r="TZN2599" s="655"/>
      <c r="TZO2599" s="655"/>
      <c r="TZP2599" s="655"/>
      <c r="TZQ2599" s="655"/>
      <c r="TZR2599" s="655"/>
      <c r="TZS2599" s="655"/>
      <c r="TZT2599" s="655"/>
      <c r="TZU2599" s="655"/>
      <c r="TZV2599" s="655"/>
      <c r="TZW2599" s="655"/>
      <c r="TZX2599" s="655"/>
      <c r="TZY2599" s="655"/>
      <c r="TZZ2599" s="655"/>
      <c r="UAA2599" s="655"/>
      <c r="UAB2599" s="655"/>
      <c r="UAC2599" s="655"/>
      <c r="UAD2599" s="655"/>
      <c r="UAE2599" s="655"/>
      <c r="UAF2599" s="655"/>
      <c r="UAG2599" s="655"/>
      <c r="UAH2599" s="655"/>
      <c r="UAI2599" s="655"/>
      <c r="UAJ2599" s="655"/>
      <c r="UAK2599" s="655"/>
      <c r="UAL2599" s="655"/>
      <c r="UAM2599" s="655"/>
      <c r="UAN2599" s="655"/>
      <c r="UAO2599" s="655"/>
      <c r="UAP2599" s="655"/>
      <c r="UAQ2599" s="655"/>
      <c r="UAR2599" s="655"/>
      <c r="UAS2599" s="655"/>
      <c r="UAT2599" s="655"/>
      <c r="UAU2599" s="655"/>
      <c r="UAV2599" s="655"/>
      <c r="UAW2599" s="655"/>
      <c r="UAX2599" s="655"/>
      <c r="UAY2599" s="655"/>
      <c r="UAZ2599" s="655"/>
      <c r="UBA2599" s="655"/>
      <c r="UBB2599" s="655"/>
      <c r="UBC2599" s="655"/>
      <c r="UBD2599" s="655"/>
      <c r="UBE2599" s="655"/>
      <c r="UBF2599" s="655"/>
      <c r="UBG2599" s="655"/>
      <c r="UBH2599" s="655"/>
      <c r="UBI2599" s="655"/>
      <c r="UBJ2599" s="655"/>
      <c r="UBK2599" s="655"/>
      <c r="UBL2599" s="655"/>
      <c r="UBM2599" s="655"/>
      <c r="UBN2599" s="655"/>
      <c r="UBO2599" s="655"/>
      <c r="UBP2599" s="655"/>
      <c r="UBQ2599" s="655"/>
      <c r="UBR2599" s="655"/>
      <c r="UBS2599" s="655"/>
      <c r="UBT2599" s="655"/>
      <c r="UBU2599" s="655"/>
      <c r="UBV2599" s="655"/>
      <c r="UBW2599" s="655"/>
      <c r="UBX2599" s="655"/>
      <c r="UBY2599" s="655"/>
      <c r="UBZ2599" s="655"/>
      <c r="UCA2599" s="655"/>
      <c r="UCB2599" s="655"/>
      <c r="UCC2599" s="655"/>
      <c r="UCD2599" s="655"/>
      <c r="UCE2599" s="655"/>
      <c r="UCF2599" s="655"/>
      <c r="UCG2599" s="655"/>
      <c r="UCH2599" s="655"/>
      <c r="UCI2599" s="655"/>
      <c r="UCJ2599" s="655"/>
      <c r="UCK2599" s="655"/>
      <c r="UCL2599" s="655"/>
      <c r="UCM2599" s="655"/>
      <c r="UCN2599" s="655"/>
      <c r="UCO2599" s="655"/>
      <c r="UCP2599" s="655"/>
      <c r="UCQ2599" s="655"/>
      <c r="UCR2599" s="655"/>
      <c r="UCS2599" s="655"/>
      <c r="UCT2599" s="655"/>
      <c r="UCU2599" s="655"/>
      <c r="UCV2599" s="655"/>
      <c r="UCW2599" s="655"/>
      <c r="UCX2599" s="655"/>
      <c r="UCY2599" s="655"/>
      <c r="UCZ2599" s="655"/>
      <c r="UDA2599" s="655"/>
      <c r="UDB2599" s="655"/>
      <c r="UDC2599" s="655"/>
      <c r="UDD2599" s="655"/>
      <c r="UDE2599" s="655"/>
      <c r="UDF2599" s="655"/>
      <c r="UDG2599" s="655"/>
      <c r="UDH2599" s="655"/>
      <c r="UDI2599" s="655"/>
      <c r="UDJ2599" s="655"/>
      <c r="UDK2599" s="655"/>
      <c r="UDL2599" s="655"/>
      <c r="UDM2599" s="655"/>
      <c r="UDN2599" s="655"/>
      <c r="UDO2599" s="655"/>
      <c r="UDP2599" s="655"/>
      <c r="UDQ2599" s="655"/>
      <c r="UDR2599" s="655"/>
      <c r="UDS2599" s="655"/>
      <c r="UDT2599" s="655"/>
      <c r="UDU2599" s="655"/>
      <c r="UDV2599" s="655"/>
      <c r="UDW2599" s="655"/>
      <c r="UDX2599" s="655"/>
      <c r="UDY2599" s="655"/>
      <c r="UDZ2599" s="655"/>
      <c r="UEA2599" s="655"/>
      <c r="UEB2599" s="655"/>
      <c r="UEC2599" s="655"/>
      <c r="UED2599" s="655"/>
      <c r="UEE2599" s="655"/>
      <c r="UEF2599" s="655"/>
      <c r="UEG2599" s="655"/>
      <c r="UEH2599" s="655"/>
      <c r="UEI2599" s="655"/>
      <c r="UEJ2599" s="655"/>
      <c r="UEK2599" s="655"/>
      <c r="UEL2599" s="655"/>
      <c r="UEM2599" s="655"/>
      <c r="UEN2599" s="655"/>
      <c r="UEO2599" s="655"/>
      <c r="UEP2599" s="655"/>
      <c r="UEQ2599" s="655"/>
      <c r="UER2599" s="655"/>
      <c r="UES2599" s="655"/>
      <c r="UET2599" s="655"/>
      <c r="UEU2599" s="655"/>
      <c r="UEV2599" s="655"/>
      <c r="UEW2599" s="655"/>
      <c r="UEX2599" s="655"/>
      <c r="UEY2599" s="655"/>
      <c r="UEZ2599" s="655"/>
      <c r="UFA2599" s="655"/>
      <c r="UFB2599" s="655"/>
      <c r="UFC2599" s="655"/>
      <c r="UFD2599" s="655"/>
      <c r="UFE2599" s="655"/>
      <c r="UFF2599" s="655"/>
      <c r="UFG2599" s="655"/>
      <c r="UFH2599" s="655"/>
      <c r="UFI2599" s="655"/>
      <c r="UFJ2599" s="655"/>
      <c r="UFK2599" s="655"/>
      <c r="UFL2599" s="655"/>
      <c r="UFM2599" s="655"/>
      <c r="UFN2599" s="655"/>
      <c r="UFO2599" s="655"/>
      <c r="UFP2599" s="655"/>
      <c r="UFQ2599" s="655"/>
      <c r="UFR2599" s="655"/>
      <c r="UFS2599" s="655"/>
      <c r="UFT2599" s="655"/>
      <c r="UFU2599" s="655"/>
      <c r="UFV2599" s="655"/>
      <c r="UFW2599" s="655"/>
      <c r="UFX2599" s="655"/>
      <c r="UFY2599" s="655"/>
      <c r="UFZ2599" s="655"/>
      <c r="UGA2599" s="655"/>
      <c r="UGB2599" s="655"/>
      <c r="UGC2599" s="655"/>
      <c r="UGD2599" s="655"/>
      <c r="UGE2599" s="655"/>
      <c r="UGF2599" s="655"/>
      <c r="UGG2599" s="655"/>
      <c r="UGH2599" s="655"/>
      <c r="UGI2599" s="655"/>
      <c r="UGJ2599" s="655"/>
      <c r="UGK2599" s="655"/>
      <c r="UGL2599" s="655"/>
      <c r="UGM2599" s="655"/>
      <c r="UGN2599" s="655"/>
      <c r="UGO2599" s="655"/>
      <c r="UGP2599" s="655"/>
      <c r="UGQ2599" s="655"/>
      <c r="UGR2599" s="655"/>
      <c r="UGS2599" s="655"/>
      <c r="UGT2599" s="655"/>
      <c r="UGU2599" s="655"/>
      <c r="UGV2599" s="655"/>
      <c r="UGW2599" s="655"/>
      <c r="UGX2599" s="655"/>
      <c r="UGY2599" s="655"/>
      <c r="UGZ2599" s="655"/>
      <c r="UHA2599" s="655"/>
      <c r="UHB2599" s="655"/>
      <c r="UHC2599" s="655"/>
      <c r="UHD2599" s="655"/>
      <c r="UHE2599" s="655"/>
      <c r="UHF2599" s="655"/>
      <c r="UHG2599" s="655"/>
      <c r="UHH2599" s="655"/>
      <c r="UHI2599" s="655"/>
      <c r="UHJ2599" s="655"/>
      <c r="UHK2599" s="655"/>
      <c r="UHL2599" s="655"/>
      <c r="UHM2599" s="655"/>
      <c r="UHN2599" s="655"/>
      <c r="UHO2599" s="655"/>
      <c r="UHP2599" s="655"/>
      <c r="UHQ2599" s="655"/>
      <c r="UHR2599" s="655"/>
      <c r="UHS2599" s="655"/>
      <c r="UHT2599" s="655"/>
      <c r="UHU2599" s="655"/>
      <c r="UHV2599" s="655"/>
      <c r="UHW2599" s="655"/>
      <c r="UHX2599" s="655"/>
      <c r="UHY2599" s="655"/>
      <c r="UHZ2599" s="655"/>
      <c r="UIA2599" s="655"/>
      <c r="UIB2599" s="655"/>
      <c r="UIC2599" s="655"/>
      <c r="UID2599" s="655"/>
      <c r="UIE2599" s="655"/>
      <c r="UIF2599" s="655"/>
      <c r="UIG2599" s="655"/>
      <c r="UIH2599" s="655"/>
      <c r="UII2599" s="655"/>
      <c r="UIJ2599" s="655"/>
      <c r="UIK2599" s="655"/>
      <c r="UIL2599" s="655"/>
      <c r="UIM2599" s="655"/>
      <c r="UIN2599" s="655"/>
      <c r="UIO2599" s="655"/>
      <c r="UIP2599" s="655"/>
      <c r="UIQ2599" s="655"/>
      <c r="UIR2599" s="655"/>
      <c r="UIS2599" s="655"/>
      <c r="UIT2599" s="655"/>
      <c r="UIU2599" s="655"/>
      <c r="UIV2599" s="655"/>
      <c r="UIW2599" s="655"/>
      <c r="UIX2599" s="655"/>
      <c r="UIY2599" s="655"/>
      <c r="UIZ2599" s="655"/>
      <c r="UJA2599" s="655"/>
      <c r="UJB2599" s="655"/>
      <c r="UJC2599" s="655"/>
      <c r="UJD2599" s="655"/>
      <c r="UJE2599" s="655"/>
      <c r="UJF2599" s="655"/>
      <c r="UJG2599" s="655"/>
      <c r="UJH2599" s="655"/>
      <c r="UJI2599" s="655"/>
      <c r="UJJ2599" s="655"/>
      <c r="UJK2599" s="655"/>
      <c r="UJL2599" s="655"/>
      <c r="UJM2599" s="655"/>
      <c r="UJN2599" s="655"/>
      <c r="UJO2599" s="655"/>
      <c r="UJP2599" s="655"/>
      <c r="UJQ2599" s="655"/>
      <c r="UJR2599" s="655"/>
      <c r="UJS2599" s="655"/>
      <c r="UJT2599" s="655"/>
      <c r="UJU2599" s="655"/>
      <c r="UJV2599" s="655"/>
      <c r="UJW2599" s="655"/>
      <c r="UJX2599" s="655"/>
      <c r="UJY2599" s="655"/>
      <c r="UJZ2599" s="655"/>
      <c r="UKA2599" s="655"/>
      <c r="UKB2599" s="655"/>
      <c r="UKC2599" s="655"/>
      <c r="UKD2599" s="655"/>
      <c r="UKE2599" s="655"/>
      <c r="UKF2599" s="655"/>
      <c r="UKG2599" s="655"/>
      <c r="UKH2599" s="655"/>
      <c r="UKI2599" s="655"/>
      <c r="UKJ2599" s="655"/>
      <c r="UKK2599" s="655"/>
      <c r="UKL2599" s="655"/>
      <c r="UKM2599" s="655"/>
      <c r="UKN2599" s="655"/>
      <c r="UKO2599" s="655"/>
      <c r="UKP2599" s="655"/>
      <c r="UKQ2599" s="655"/>
      <c r="UKR2599" s="655"/>
      <c r="UKS2599" s="655"/>
      <c r="UKT2599" s="655"/>
      <c r="UKU2599" s="655"/>
      <c r="UKV2599" s="655"/>
      <c r="UKW2599" s="655"/>
      <c r="UKX2599" s="655"/>
      <c r="UKY2599" s="655"/>
      <c r="UKZ2599" s="655"/>
      <c r="ULA2599" s="655"/>
      <c r="ULB2599" s="655"/>
      <c r="ULC2599" s="655"/>
      <c r="ULD2599" s="655"/>
      <c r="ULE2599" s="655"/>
      <c r="ULF2599" s="655"/>
      <c r="ULG2599" s="655"/>
      <c r="ULH2599" s="655"/>
      <c r="ULI2599" s="655"/>
      <c r="ULJ2599" s="655"/>
      <c r="ULK2599" s="655"/>
      <c r="ULL2599" s="655"/>
      <c r="ULM2599" s="655"/>
      <c r="ULN2599" s="655"/>
      <c r="ULO2599" s="655"/>
      <c r="ULP2599" s="655"/>
      <c r="ULQ2599" s="655"/>
      <c r="ULR2599" s="655"/>
      <c r="ULS2599" s="655"/>
      <c r="ULT2599" s="655"/>
      <c r="ULU2599" s="655"/>
      <c r="ULV2599" s="655"/>
      <c r="ULW2599" s="655"/>
      <c r="ULX2599" s="655"/>
      <c r="ULY2599" s="655"/>
      <c r="ULZ2599" s="655"/>
      <c r="UMA2599" s="655"/>
      <c r="UMB2599" s="655"/>
      <c r="UMC2599" s="655"/>
      <c r="UMD2599" s="655"/>
      <c r="UME2599" s="655"/>
      <c r="UMF2599" s="655"/>
      <c r="UMG2599" s="655"/>
      <c r="UMH2599" s="655"/>
      <c r="UMI2599" s="655"/>
      <c r="UMJ2599" s="655"/>
      <c r="UMK2599" s="655"/>
      <c r="UML2599" s="655"/>
      <c r="UMM2599" s="655"/>
      <c r="UMN2599" s="655"/>
      <c r="UMO2599" s="655"/>
      <c r="UMP2599" s="655"/>
      <c r="UMQ2599" s="655"/>
      <c r="UMR2599" s="655"/>
      <c r="UMS2599" s="655"/>
      <c r="UMT2599" s="655"/>
      <c r="UMU2599" s="655"/>
      <c r="UMV2599" s="655"/>
      <c r="UMW2599" s="655"/>
      <c r="UMX2599" s="655"/>
      <c r="UMY2599" s="655"/>
      <c r="UMZ2599" s="655"/>
      <c r="UNA2599" s="655"/>
      <c r="UNB2599" s="655"/>
      <c r="UNC2599" s="655"/>
      <c r="UND2599" s="655"/>
      <c r="UNE2599" s="655"/>
      <c r="UNF2599" s="655"/>
      <c r="UNG2599" s="655"/>
      <c r="UNH2599" s="655"/>
      <c r="UNI2599" s="655"/>
      <c r="UNJ2599" s="655"/>
      <c r="UNK2599" s="655"/>
      <c r="UNL2599" s="655"/>
      <c r="UNM2599" s="655"/>
      <c r="UNN2599" s="655"/>
      <c r="UNO2599" s="655"/>
      <c r="UNP2599" s="655"/>
      <c r="UNQ2599" s="655"/>
      <c r="UNR2599" s="655"/>
      <c r="UNS2599" s="655"/>
      <c r="UNT2599" s="655"/>
      <c r="UNU2599" s="655"/>
      <c r="UNV2599" s="655"/>
      <c r="UNW2599" s="655"/>
      <c r="UNX2599" s="655"/>
      <c r="UNY2599" s="655"/>
      <c r="UNZ2599" s="655"/>
      <c r="UOA2599" s="655"/>
      <c r="UOB2599" s="655"/>
      <c r="UOC2599" s="655"/>
      <c r="UOD2599" s="655"/>
      <c r="UOE2599" s="655"/>
      <c r="UOF2599" s="655"/>
      <c r="UOG2599" s="655"/>
      <c r="UOH2599" s="655"/>
      <c r="UOI2599" s="655"/>
      <c r="UOJ2599" s="655"/>
      <c r="UOK2599" s="655"/>
      <c r="UOL2599" s="655"/>
      <c r="UOM2599" s="655"/>
      <c r="UON2599" s="655"/>
      <c r="UOO2599" s="655"/>
      <c r="UOP2599" s="655"/>
      <c r="UOQ2599" s="655"/>
      <c r="UOR2599" s="655"/>
      <c r="UOS2599" s="655"/>
      <c r="UOT2599" s="655"/>
      <c r="UOU2599" s="655"/>
      <c r="UOV2599" s="655"/>
      <c r="UOW2599" s="655"/>
      <c r="UOX2599" s="655"/>
      <c r="UOY2599" s="655"/>
      <c r="UOZ2599" s="655"/>
      <c r="UPA2599" s="655"/>
      <c r="UPB2599" s="655"/>
      <c r="UPC2599" s="655"/>
      <c r="UPD2599" s="655"/>
      <c r="UPE2599" s="655"/>
      <c r="UPF2599" s="655"/>
      <c r="UPG2599" s="655"/>
      <c r="UPH2599" s="655"/>
      <c r="UPI2599" s="655"/>
      <c r="UPJ2599" s="655"/>
      <c r="UPK2599" s="655"/>
      <c r="UPL2599" s="655"/>
      <c r="UPM2599" s="655"/>
      <c r="UPN2599" s="655"/>
      <c r="UPO2599" s="655"/>
      <c r="UPP2599" s="655"/>
      <c r="UPQ2599" s="655"/>
      <c r="UPR2599" s="655"/>
      <c r="UPS2599" s="655"/>
      <c r="UPT2599" s="655"/>
      <c r="UPU2599" s="655"/>
      <c r="UPV2599" s="655"/>
      <c r="UPW2599" s="655"/>
      <c r="UPX2599" s="655"/>
      <c r="UPY2599" s="655"/>
      <c r="UPZ2599" s="655"/>
      <c r="UQA2599" s="655"/>
      <c r="UQB2599" s="655"/>
      <c r="UQC2599" s="655"/>
      <c r="UQD2599" s="655"/>
      <c r="UQE2599" s="655"/>
      <c r="UQF2599" s="655"/>
      <c r="UQG2599" s="655"/>
      <c r="UQH2599" s="655"/>
      <c r="UQI2599" s="655"/>
      <c r="UQJ2599" s="655"/>
      <c r="UQK2599" s="655"/>
      <c r="UQL2599" s="655"/>
      <c r="UQM2599" s="655"/>
      <c r="UQN2599" s="655"/>
      <c r="UQO2599" s="655"/>
      <c r="UQP2599" s="655"/>
      <c r="UQQ2599" s="655"/>
      <c r="UQR2599" s="655"/>
      <c r="UQS2599" s="655"/>
      <c r="UQT2599" s="655"/>
      <c r="UQU2599" s="655"/>
      <c r="UQV2599" s="655"/>
      <c r="UQW2599" s="655"/>
      <c r="UQX2599" s="655"/>
      <c r="UQY2599" s="655"/>
      <c r="UQZ2599" s="655"/>
      <c r="URA2599" s="655"/>
      <c r="URB2599" s="655"/>
      <c r="URC2599" s="655"/>
      <c r="URD2599" s="655"/>
      <c r="URE2599" s="655"/>
      <c r="URF2599" s="655"/>
      <c r="URG2599" s="655"/>
      <c r="URH2599" s="655"/>
      <c r="URI2599" s="655"/>
      <c r="URJ2599" s="655"/>
      <c r="URK2599" s="655"/>
      <c r="URL2599" s="655"/>
      <c r="URM2599" s="655"/>
      <c r="URN2599" s="655"/>
      <c r="URO2599" s="655"/>
      <c r="URP2599" s="655"/>
      <c r="URQ2599" s="655"/>
      <c r="URR2599" s="655"/>
      <c r="URS2599" s="655"/>
      <c r="URT2599" s="655"/>
      <c r="URU2599" s="655"/>
      <c r="URV2599" s="655"/>
      <c r="URW2599" s="655"/>
      <c r="URX2599" s="655"/>
      <c r="URY2599" s="655"/>
      <c r="URZ2599" s="655"/>
      <c r="USA2599" s="655"/>
      <c r="USB2599" s="655"/>
      <c r="USC2599" s="655"/>
      <c r="USD2599" s="655"/>
      <c r="USE2599" s="655"/>
      <c r="USF2599" s="655"/>
      <c r="USG2599" s="655"/>
      <c r="USH2599" s="655"/>
      <c r="USI2599" s="655"/>
      <c r="USJ2599" s="655"/>
      <c r="USK2599" s="655"/>
      <c r="USL2599" s="655"/>
      <c r="USM2599" s="655"/>
      <c r="USN2599" s="655"/>
      <c r="USO2599" s="655"/>
      <c r="USP2599" s="655"/>
      <c r="USQ2599" s="655"/>
      <c r="USR2599" s="655"/>
      <c r="USS2599" s="655"/>
      <c r="UST2599" s="655"/>
      <c r="USU2599" s="655"/>
      <c r="USV2599" s="655"/>
      <c r="USW2599" s="655"/>
      <c r="USX2599" s="655"/>
      <c r="USY2599" s="655"/>
      <c r="USZ2599" s="655"/>
      <c r="UTA2599" s="655"/>
      <c r="UTB2599" s="655"/>
      <c r="UTC2599" s="655"/>
      <c r="UTD2599" s="655"/>
      <c r="UTE2599" s="655"/>
      <c r="UTF2599" s="655"/>
      <c r="UTG2599" s="655"/>
      <c r="UTH2599" s="655"/>
      <c r="UTI2599" s="655"/>
      <c r="UTJ2599" s="655"/>
      <c r="UTK2599" s="655"/>
      <c r="UTL2599" s="655"/>
      <c r="UTM2599" s="655"/>
      <c r="UTN2599" s="655"/>
      <c r="UTO2599" s="655"/>
      <c r="UTP2599" s="655"/>
      <c r="UTQ2599" s="655"/>
      <c r="UTR2599" s="655"/>
      <c r="UTS2599" s="655"/>
      <c r="UTT2599" s="655"/>
      <c r="UTU2599" s="655"/>
      <c r="UTV2599" s="655"/>
      <c r="UTW2599" s="655"/>
      <c r="UTX2599" s="655"/>
      <c r="UTY2599" s="655"/>
      <c r="UTZ2599" s="655"/>
      <c r="UUA2599" s="655"/>
      <c r="UUB2599" s="655"/>
      <c r="UUC2599" s="655"/>
      <c r="UUD2599" s="655"/>
      <c r="UUE2599" s="655"/>
      <c r="UUF2599" s="655"/>
      <c r="UUG2599" s="655"/>
      <c r="UUH2599" s="655"/>
      <c r="UUI2599" s="655"/>
      <c r="UUJ2599" s="655"/>
      <c r="UUK2599" s="655"/>
      <c r="UUL2599" s="655"/>
      <c r="UUM2599" s="655"/>
      <c r="UUN2599" s="655"/>
      <c r="UUO2599" s="655"/>
      <c r="UUP2599" s="655"/>
      <c r="UUQ2599" s="655"/>
      <c r="UUR2599" s="655"/>
      <c r="UUS2599" s="655"/>
      <c r="UUT2599" s="655"/>
      <c r="UUU2599" s="655"/>
      <c r="UUV2599" s="655"/>
      <c r="UUW2599" s="655"/>
      <c r="UUX2599" s="655"/>
      <c r="UUY2599" s="655"/>
      <c r="UUZ2599" s="655"/>
      <c r="UVA2599" s="655"/>
      <c r="UVB2599" s="655"/>
      <c r="UVC2599" s="655"/>
      <c r="UVD2599" s="655"/>
      <c r="UVE2599" s="655"/>
      <c r="UVF2599" s="655"/>
      <c r="UVG2599" s="655"/>
      <c r="UVH2599" s="655"/>
      <c r="UVI2599" s="655"/>
      <c r="UVJ2599" s="655"/>
      <c r="UVK2599" s="655"/>
      <c r="UVL2599" s="655"/>
      <c r="UVM2599" s="655"/>
      <c r="UVN2599" s="655"/>
      <c r="UVO2599" s="655"/>
      <c r="UVP2599" s="655"/>
      <c r="UVQ2599" s="655"/>
      <c r="UVR2599" s="655"/>
      <c r="UVS2599" s="655"/>
      <c r="UVT2599" s="655"/>
      <c r="UVU2599" s="655"/>
      <c r="UVV2599" s="655"/>
      <c r="UVW2599" s="655"/>
      <c r="UVX2599" s="655"/>
      <c r="UVY2599" s="655"/>
      <c r="UVZ2599" s="655"/>
      <c r="UWA2599" s="655"/>
      <c r="UWB2599" s="655"/>
      <c r="UWC2599" s="655"/>
      <c r="UWD2599" s="655"/>
      <c r="UWE2599" s="655"/>
      <c r="UWF2599" s="655"/>
      <c r="UWG2599" s="655"/>
      <c r="UWH2599" s="655"/>
      <c r="UWI2599" s="655"/>
      <c r="UWJ2599" s="655"/>
      <c r="UWK2599" s="655"/>
      <c r="UWL2599" s="655"/>
      <c r="UWM2599" s="655"/>
      <c r="UWN2599" s="655"/>
      <c r="UWO2599" s="655"/>
      <c r="UWP2599" s="655"/>
      <c r="UWQ2599" s="655"/>
      <c r="UWR2599" s="655"/>
      <c r="UWS2599" s="655"/>
      <c r="UWT2599" s="655"/>
      <c r="UWU2599" s="655"/>
      <c r="UWV2599" s="655"/>
      <c r="UWW2599" s="655"/>
      <c r="UWX2599" s="655"/>
      <c r="UWY2599" s="655"/>
      <c r="UWZ2599" s="655"/>
      <c r="UXA2599" s="655"/>
      <c r="UXB2599" s="655"/>
      <c r="UXC2599" s="655"/>
      <c r="UXD2599" s="655"/>
      <c r="UXE2599" s="655"/>
      <c r="UXF2599" s="655"/>
      <c r="UXG2599" s="655"/>
      <c r="UXH2599" s="655"/>
      <c r="UXI2599" s="655"/>
      <c r="UXJ2599" s="655"/>
      <c r="UXK2599" s="655"/>
      <c r="UXL2599" s="655"/>
      <c r="UXM2599" s="655"/>
      <c r="UXN2599" s="655"/>
      <c r="UXO2599" s="655"/>
      <c r="UXP2599" s="655"/>
      <c r="UXQ2599" s="655"/>
      <c r="UXR2599" s="655"/>
      <c r="UXS2599" s="655"/>
      <c r="UXT2599" s="655"/>
      <c r="UXU2599" s="655"/>
      <c r="UXV2599" s="655"/>
      <c r="UXW2599" s="655"/>
      <c r="UXX2599" s="655"/>
      <c r="UXY2599" s="655"/>
      <c r="UXZ2599" s="655"/>
      <c r="UYA2599" s="655"/>
      <c r="UYB2599" s="655"/>
      <c r="UYC2599" s="655"/>
      <c r="UYD2599" s="655"/>
      <c r="UYE2599" s="655"/>
      <c r="UYF2599" s="655"/>
      <c r="UYG2599" s="655"/>
      <c r="UYH2599" s="655"/>
      <c r="UYI2599" s="655"/>
      <c r="UYJ2599" s="655"/>
      <c r="UYK2599" s="655"/>
      <c r="UYL2599" s="655"/>
      <c r="UYM2599" s="655"/>
      <c r="UYN2599" s="655"/>
      <c r="UYO2599" s="655"/>
      <c r="UYP2599" s="655"/>
      <c r="UYQ2599" s="655"/>
      <c r="UYR2599" s="655"/>
      <c r="UYS2599" s="655"/>
      <c r="UYT2599" s="655"/>
      <c r="UYU2599" s="655"/>
      <c r="UYV2599" s="655"/>
      <c r="UYW2599" s="655"/>
      <c r="UYX2599" s="655"/>
      <c r="UYY2599" s="655"/>
      <c r="UYZ2599" s="655"/>
      <c r="UZA2599" s="655"/>
      <c r="UZB2599" s="655"/>
      <c r="UZC2599" s="655"/>
      <c r="UZD2599" s="655"/>
      <c r="UZE2599" s="655"/>
      <c r="UZF2599" s="655"/>
      <c r="UZG2599" s="655"/>
      <c r="UZH2599" s="655"/>
      <c r="UZI2599" s="655"/>
      <c r="UZJ2599" s="655"/>
      <c r="UZK2599" s="655"/>
      <c r="UZL2599" s="655"/>
      <c r="UZM2599" s="655"/>
      <c r="UZN2599" s="655"/>
      <c r="UZO2599" s="655"/>
      <c r="UZP2599" s="655"/>
      <c r="UZQ2599" s="655"/>
      <c r="UZR2599" s="655"/>
      <c r="UZS2599" s="655"/>
      <c r="UZT2599" s="655"/>
      <c r="UZU2599" s="655"/>
      <c r="UZV2599" s="655"/>
      <c r="UZW2599" s="655"/>
      <c r="UZX2599" s="655"/>
      <c r="UZY2599" s="655"/>
      <c r="UZZ2599" s="655"/>
      <c r="VAA2599" s="655"/>
      <c r="VAB2599" s="655"/>
      <c r="VAC2599" s="655"/>
      <c r="VAD2599" s="655"/>
      <c r="VAE2599" s="655"/>
      <c r="VAF2599" s="655"/>
      <c r="VAG2599" s="655"/>
      <c r="VAH2599" s="655"/>
      <c r="VAI2599" s="655"/>
      <c r="VAJ2599" s="655"/>
      <c r="VAK2599" s="655"/>
      <c r="VAL2599" s="655"/>
      <c r="VAM2599" s="655"/>
      <c r="VAN2599" s="655"/>
      <c r="VAO2599" s="655"/>
      <c r="VAP2599" s="655"/>
      <c r="VAQ2599" s="655"/>
      <c r="VAR2599" s="655"/>
      <c r="VAS2599" s="655"/>
      <c r="VAT2599" s="655"/>
      <c r="VAU2599" s="655"/>
      <c r="VAV2599" s="655"/>
      <c r="VAW2599" s="655"/>
      <c r="VAX2599" s="655"/>
      <c r="VAY2599" s="655"/>
      <c r="VAZ2599" s="655"/>
      <c r="VBA2599" s="655"/>
      <c r="VBB2599" s="655"/>
      <c r="VBC2599" s="655"/>
      <c r="VBD2599" s="655"/>
      <c r="VBE2599" s="655"/>
      <c r="VBF2599" s="655"/>
      <c r="VBG2599" s="655"/>
      <c r="VBH2599" s="655"/>
      <c r="VBI2599" s="655"/>
      <c r="VBJ2599" s="655"/>
      <c r="VBK2599" s="655"/>
      <c r="VBL2599" s="655"/>
      <c r="VBM2599" s="655"/>
      <c r="VBN2599" s="655"/>
      <c r="VBO2599" s="655"/>
      <c r="VBP2599" s="655"/>
      <c r="VBQ2599" s="655"/>
      <c r="VBR2599" s="655"/>
      <c r="VBS2599" s="655"/>
      <c r="VBT2599" s="655"/>
      <c r="VBU2599" s="655"/>
      <c r="VBV2599" s="655"/>
      <c r="VBW2599" s="655"/>
      <c r="VBX2599" s="655"/>
      <c r="VBY2599" s="655"/>
      <c r="VBZ2599" s="655"/>
      <c r="VCA2599" s="655"/>
      <c r="VCB2599" s="655"/>
      <c r="VCC2599" s="655"/>
      <c r="VCD2599" s="655"/>
      <c r="VCE2599" s="655"/>
      <c r="VCF2599" s="655"/>
      <c r="VCG2599" s="655"/>
      <c r="VCH2599" s="655"/>
      <c r="VCI2599" s="655"/>
      <c r="VCJ2599" s="655"/>
      <c r="VCK2599" s="655"/>
      <c r="VCL2599" s="655"/>
      <c r="VCM2599" s="655"/>
      <c r="VCN2599" s="655"/>
      <c r="VCO2599" s="655"/>
      <c r="VCP2599" s="655"/>
      <c r="VCQ2599" s="655"/>
      <c r="VCR2599" s="655"/>
      <c r="VCS2599" s="655"/>
      <c r="VCT2599" s="655"/>
      <c r="VCU2599" s="655"/>
      <c r="VCV2599" s="655"/>
      <c r="VCW2599" s="655"/>
      <c r="VCX2599" s="655"/>
      <c r="VCY2599" s="655"/>
      <c r="VCZ2599" s="655"/>
      <c r="VDA2599" s="655"/>
      <c r="VDB2599" s="655"/>
      <c r="VDC2599" s="655"/>
      <c r="VDD2599" s="655"/>
      <c r="VDE2599" s="655"/>
      <c r="VDF2599" s="655"/>
      <c r="VDG2599" s="655"/>
      <c r="VDH2599" s="655"/>
      <c r="VDI2599" s="655"/>
      <c r="VDJ2599" s="655"/>
      <c r="VDK2599" s="655"/>
      <c r="VDL2599" s="655"/>
      <c r="VDM2599" s="655"/>
      <c r="VDN2599" s="655"/>
      <c r="VDO2599" s="655"/>
      <c r="VDP2599" s="655"/>
      <c r="VDQ2599" s="655"/>
      <c r="VDR2599" s="655"/>
      <c r="VDS2599" s="655"/>
      <c r="VDT2599" s="655"/>
      <c r="VDU2599" s="655"/>
      <c r="VDV2599" s="655"/>
      <c r="VDW2599" s="655"/>
      <c r="VDX2599" s="655"/>
      <c r="VDY2599" s="655"/>
      <c r="VDZ2599" s="655"/>
      <c r="VEA2599" s="655"/>
      <c r="VEB2599" s="655"/>
      <c r="VEC2599" s="655"/>
      <c r="VED2599" s="655"/>
      <c r="VEE2599" s="655"/>
      <c r="VEF2599" s="655"/>
      <c r="VEG2599" s="655"/>
      <c r="VEH2599" s="655"/>
      <c r="VEI2599" s="655"/>
      <c r="VEJ2599" s="655"/>
      <c r="VEK2599" s="655"/>
      <c r="VEL2599" s="655"/>
      <c r="VEM2599" s="655"/>
      <c r="VEN2599" s="655"/>
      <c r="VEO2599" s="655"/>
      <c r="VEP2599" s="655"/>
      <c r="VEQ2599" s="655"/>
      <c r="VER2599" s="655"/>
      <c r="VES2599" s="655"/>
      <c r="VET2599" s="655"/>
      <c r="VEU2599" s="655"/>
      <c r="VEV2599" s="655"/>
      <c r="VEW2599" s="655"/>
      <c r="VEX2599" s="655"/>
      <c r="VEY2599" s="655"/>
      <c r="VEZ2599" s="655"/>
      <c r="VFA2599" s="655"/>
      <c r="VFB2599" s="655"/>
      <c r="VFC2599" s="655"/>
      <c r="VFD2599" s="655"/>
      <c r="VFE2599" s="655"/>
      <c r="VFF2599" s="655"/>
      <c r="VFG2599" s="655"/>
      <c r="VFH2599" s="655"/>
      <c r="VFI2599" s="655"/>
      <c r="VFJ2599" s="655"/>
      <c r="VFK2599" s="655"/>
      <c r="VFL2599" s="655"/>
      <c r="VFM2599" s="655"/>
      <c r="VFN2599" s="655"/>
      <c r="VFO2599" s="655"/>
      <c r="VFP2599" s="655"/>
      <c r="VFQ2599" s="655"/>
      <c r="VFR2599" s="655"/>
      <c r="VFS2599" s="655"/>
      <c r="VFT2599" s="655"/>
      <c r="VFU2599" s="655"/>
      <c r="VFV2599" s="655"/>
      <c r="VFW2599" s="655"/>
      <c r="VFX2599" s="655"/>
      <c r="VFY2599" s="655"/>
      <c r="VFZ2599" s="655"/>
      <c r="VGA2599" s="655"/>
      <c r="VGB2599" s="655"/>
      <c r="VGC2599" s="655"/>
      <c r="VGD2599" s="655"/>
      <c r="VGE2599" s="655"/>
      <c r="VGF2599" s="655"/>
      <c r="VGG2599" s="655"/>
      <c r="VGH2599" s="655"/>
      <c r="VGI2599" s="655"/>
      <c r="VGJ2599" s="655"/>
      <c r="VGK2599" s="655"/>
      <c r="VGL2599" s="655"/>
      <c r="VGM2599" s="655"/>
      <c r="VGN2599" s="655"/>
      <c r="VGO2599" s="655"/>
      <c r="VGP2599" s="655"/>
      <c r="VGQ2599" s="655"/>
      <c r="VGR2599" s="655"/>
      <c r="VGS2599" s="655"/>
      <c r="VGT2599" s="655"/>
      <c r="VGU2599" s="655"/>
      <c r="VGV2599" s="655"/>
      <c r="VGW2599" s="655"/>
      <c r="VGX2599" s="655"/>
      <c r="VGY2599" s="655"/>
      <c r="VGZ2599" s="655"/>
      <c r="VHA2599" s="655"/>
      <c r="VHB2599" s="655"/>
      <c r="VHC2599" s="655"/>
      <c r="VHD2599" s="655"/>
      <c r="VHE2599" s="655"/>
      <c r="VHF2599" s="655"/>
      <c r="VHG2599" s="655"/>
      <c r="VHH2599" s="655"/>
      <c r="VHI2599" s="655"/>
      <c r="VHJ2599" s="655"/>
      <c r="VHK2599" s="655"/>
      <c r="VHL2599" s="655"/>
      <c r="VHM2599" s="655"/>
      <c r="VHN2599" s="655"/>
      <c r="VHO2599" s="655"/>
      <c r="VHP2599" s="655"/>
      <c r="VHQ2599" s="655"/>
      <c r="VHR2599" s="655"/>
      <c r="VHS2599" s="655"/>
      <c r="VHT2599" s="655"/>
      <c r="VHU2599" s="655"/>
      <c r="VHV2599" s="655"/>
      <c r="VHW2599" s="655"/>
      <c r="VHX2599" s="655"/>
      <c r="VHY2599" s="655"/>
      <c r="VHZ2599" s="655"/>
      <c r="VIA2599" s="655"/>
      <c r="VIB2599" s="655"/>
      <c r="VIC2599" s="655"/>
      <c r="VID2599" s="655"/>
      <c r="VIE2599" s="655"/>
      <c r="VIF2599" s="655"/>
      <c r="VIG2599" s="655"/>
      <c r="VIH2599" s="655"/>
      <c r="VII2599" s="655"/>
      <c r="VIJ2599" s="655"/>
      <c r="VIK2599" s="655"/>
      <c r="VIL2599" s="655"/>
      <c r="VIM2599" s="655"/>
      <c r="VIN2599" s="655"/>
      <c r="VIO2599" s="655"/>
      <c r="VIP2599" s="655"/>
      <c r="VIQ2599" s="655"/>
      <c r="VIR2599" s="655"/>
      <c r="VIS2599" s="655"/>
      <c r="VIT2599" s="655"/>
      <c r="VIU2599" s="655"/>
      <c r="VIV2599" s="655"/>
      <c r="VIW2599" s="655"/>
      <c r="VIX2599" s="655"/>
      <c r="VIY2599" s="655"/>
      <c r="VIZ2599" s="655"/>
      <c r="VJA2599" s="655"/>
      <c r="VJB2599" s="655"/>
      <c r="VJC2599" s="655"/>
      <c r="VJD2599" s="655"/>
      <c r="VJE2599" s="655"/>
      <c r="VJF2599" s="655"/>
      <c r="VJG2599" s="655"/>
      <c r="VJH2599" s="655"/>
      <c r="VJI2599" s="655"/>
      <c r="VJJ2599" s="655"/>
      <c r="VJK2599" s="655"/>
      <c r="VJL2599" s="655"/>
      <c r="VJM2599" s="655"/>
      <c r="VJN2599" s="655"/>
      <c r="VJO2599" s="655"/>
      <c r="VJP2599" s="655"/>
      <c r="VJQ2599" s="655"/>
      <c r="VJR2599" s="655"/>
      <c r="VJS2599" s="655"/>
      <c r="VJT2599" s="655"/>
      <c r="VJU2599" s="655"/>
      <c r="VJV2599" s="655"/>
      <c r="VJW2599" s="655"/>
      <c r="VJX2599" s="655"/>
      <c r="VJY2599" s="655"/>
      <c r="VJZ2599" s="655"/>
      <c r="VKA2599" s="655"/>
      <c r="VKB2599" s="655"/>
      <c r="VKC2599" s="655"/>
      <c r="VKD2599" s="655"/>
      <c r="VKE2599" s="655"/>
      <c r="VKF2599" s="655"/>
      <c r="VKG2599" s="655"/>
      <c r="VKH2599" s="655"/>
      <c r="VKI2599" s="655"/>
      <c r="VKJ2599" s="655"/>
      <c r="VKK2599" s="655"/>
      <c r="VKL2599" s="655"/>
      <c r="VKM2599" s="655"/>
      <c r="VKN2599" s="655"/>
      <c r="VKO2599" s="655"/>
      <c r="VKP2599" s="655"/>
      <c r="VKQ2599" s="655"/>
      <c r="VKR2599" s="655"/>
      <c r="VKS2599" s="655"/>
      <c r="VKT2599" s="655"/>
      <c r="VKU2599" s="655"/>
      <c r="VKV2599" s="655"/>
      <c r="VKW2599" s="655"/>
      <c r="VKX2599" s="655"/>
      <c r="VKY2599" s="655"/>
      <c r="VKZ2599" s="655"/>
      <c r="VLA2599" s="655"/>
      <c r="VLB2599" s="655"/>
      <c r="VLC2599" s="655"/>
      <c r="VLD2599" s="655"/>
      <c r="VLE2599" s="655"/>
      <c r="VLF2599" s="655"/>
      <c r="VLG2599" s="655"/>
      <c r="VLH2599" s="655"/>
      <c r="VLI2599" s="655"/>
      <c r="VLJ2599" s="655"/>
      <c r="VLK2599" s="655"/>
      <c r="VLL2599" s="655"/>
      <c r="VLM2599" s="655"/>
      <c r="VLN2599" s="655"/>
      <c r="VLO2599" s="655"/>
      <c r="VLP2599" s="655"/>
      <c r="VLQ2599" s="655"/>
      <c r="VLR2599" s="655"/>
      <c r="VLS2599" s="655"/>
      <c r="VLT2599" s="655"/>
      <c r="VLU2599" s="655"/>
      <c r="VLV2599" s="655"/>
      <c r="VLW2599" s="655"/>
      <c r="VLX2599" s="655"/>
      <c r="VLY2599" s="655"/>
      <c r="VLZ2599" s="655"/>
      <c r="VMA2599" s="655"/>
      <c r="VMB2599" s="655"/>
      <c r="VMC2599" s="655"/>
      <c r="VMD2599" s="655"/>
      <c r="VME2599" s="655"/>
      <c r="VMF2599" s="655"/>
      <c r="VMG2599" s="655"/>
      <c r="VMH2599" s="655"/>
      <c r="VMI2599" s="655"/>
      <c r="VMJ2599" s="655"/>
      <c r="VMK2599" s="655"/>
      <c r="VML2599" s="655"/>
      <c r="VMM2599" s="655"/>
      <c r="VMN2599" s="655"/>
      <c r="VMO2599" s="655"/>
      <c r="VMP2599" s="655"/>
      <c r="VMQ2599" s="655"/>
      <c r="VMR2599" s="655"/>
      <c r="VMS2599" s="655"/>
      <c r="VMT2599" s="655"/>
      <c r="VMU2599" s="655"/>
      <c r="VMV2599" s="655"/>
      <c r="VMW2599" s="655"/>
      <c r="VMX2599" s="655"/>
      <c r="VMY2599" s="655"/>
      <c r="VMZ2599" s="655"/>
      <c r="VNA2599" s="655"/>
      <c r="VNB2599" s="655"/>
      <c r="VNC2599" s="655"/>
      <c r="VND2599" s="655"/>
      <c r="VNE2599" s="655"/>
      <c r="VNF2599" s="655"/>
      <c r="VNG2599" s="655"/>
      <c r="VNH2599" s="655"/>
      <c r="VNI2599" s="655"/>
      <c r="VNJ2599" s="655"/>
      <c r="VNK2599" s="655"/>
      <c r="VNL2599" s="655"/>
      <c r="VNM2599" s="655"/>
      <c r="VNN2599" s="655"/>
      <c r="VNO2599" s="655"/>
      <c r="VNP2599" s="655"/>
      <c r="VNQ2599" s="655"/>
      <c r="VNR2599" s="655"/>
      <c r="VNS2599" s="655"/>
      <c r="VNT2599" s="655"/>
      <c r="VNU2599" s="655"/>
      <c r="VNV2599" s="655"/>
      <c r="VNW2599" s="655"/>
      <c r="VNX2599" s="655"/>
      <c r="VNY2599" s="655"/>
      <c r="VNZ2599" s="655"/>
      <c r="VOA2599" s="655"/>
      <c r="VOB2599" s="655"/>
      <c r="VOC2599" s="655"/>
      <c r="VOD2599" s="655"/>
      <c r="VOE2599" s="655"/>
      <c r="VOF2599" s="655"/>
      <c r="VOG2599" s="655"/>
      <c r="VOH2599" s="655"/>
      <c r="VOI2599" s="655"/>
      <c r="VOJ2599" s="655"/>
      <c r="VOK2599" s="655"/>
      <c r="VOL2599" s="655"/>
      <c r="VOM2599" s="655"/>
      <c r="VON2599" s="655"/>
      <c r="VOO2599" s="655"/>
      <c r="VOP2599" s="655"/>
      <c r="VOQ2599" s="655"/>
      <c r="VOR2599" s="655"/>
      <c r="VOS2599" s="655"/>
      <c r="VOT2599" s="655"/>
      <c r="VOU2599" s="655"/>
      <c r="VOV2599" s="655"/>
      <c r="VOW2599" s="655"/>
      <c r="VOX2599" s="655"/>
      <c r="VOY2599" s="655"/>
      <c r="VOZ2599" s="655"/>
      <c r="VPA2599" s="655"/>
      <c r="VPB2599" s="655"/>
      <c r="VPC2599" s="655"/>
      <c r="VPD2599" s="655"/>
      <c r="VPE2599" s="655"/>
      <c r="VPF2599" s="655"/>
      <c r="VPG2599" s="655"/>
      <c r="VPH2599" s="655"/>
      <c r="VPI2599" s="655"/>
      <c r="VPJ2599" s="655"/>
      <c r="VPK2599" s="655"/>
      <c r="VPL2599" s="655"/>
      <c r="VPM2599" s="655"/>
      <c r="VPN2599" s="655"/>
      <c r="VPO2599" s="655"/>
      <c r="VPP2599" s="655"/>
      <c r="VPQ2599" s="655"/>
      <c r="VPR2599" s="655"/>
      <c r="VPS2599" s="655"/>
      <c r="VPT2599" s="655"/>
      <c r="VPU2599" s="655"/>
      <c r="VPV2599" s="655"/>
      <c r="VPW2599" s="655"/>
      <c r="VPX2599" s="655"/>
      <c r="VPY2599" s="655"/>
      <c r="VPZ2599" s="655"/>
      <c r="VQA2599" s="655"/>
      <c r="VQB2599" s="655"/>
      <c r="VQC2599" s="655"/>
      <c r="VQD2599" s="655"/>
      <c r="VQE2599" s="655"/>
      <c r="VQF2599" s="655"/>
      <c r="VQG2599" s="655"/>
      <c r="VQH2599" s="655"/>
      <c r="VQI2599" s="655"/>
      <c r="VQJ2599" s="655"/>
      <c r="VQK2599" s="655"/>
      <c r="VQL2599" s="655"/>
      <c r="VQM2599" s="655"/>
      <c r="VQN2599" s="655"/>
      <c r="VQO2599" s="655"/>
      <c r="VQP2599" s="655"/>
      <c r="VQQ2599" s="655"/>
      <c r="VQR2599" s="655"/>
      <c r="VQS2599" s="655"/>
      <c r="VQT2599" s="655"/>
      <c r="VQU2599" s="655"/>
      <c r="VQV2599" s="655"/>
      <c r="VQW2599" s="655"/>
      <c r="VQX2599" s="655"/>
      <c r="VQY2599" s="655"/>
      <c r="VQZ2599" s="655"/>
      <c r="VRA2599" s="655"/>
      <c r="VRB2599" s="655"/>
      <c r="VRC2599" s="655"/>
      <c r="VRD2599" s="655"/>
      <c r="VRE2599" s="655"/>
      <c r="VRF2599" s="655"/>
      <c r="VRG2599" s="655"/>
      <c r="VRH2599" s="655"/>
      <c r="VRI2599" s="655"/>
      <c r="VRJ2599" s="655"/>
      <c r="VRK2599" s="655"/>
      <c r="VRL2599" s="655"/>
      <c r="VRM2599" s="655"/>
      <c r="VRN2599" s="655"/>
      <c r="VRO2599" s="655"/>
      <c r="VRP2599" s="655"/>
      <c r="VRQ2599" s="655"/>
      <c r="VRR2599" s="655"/>
      <c r="VRS2599" s="655"/>
      <c r="VRT2599" s="655"/>
      <c r="VRU2599" s="655"/>
      <c r="VRV2599" s="655"/>
      <c r="VRW2599" s="655"/>
      <c r="VRX2599" s="655"/>
      <c r="VRY2599" s="655"/>
      <c r="VRZ2599" s="655"/>
      <c r="VSA2599" s="655"/>
      <c r="VSB2599" s="655"/>
      <c r="VSC2599" s="655"/>
      <c r="VSD2599" s="655"/>
      <c r="VSE2599" s="655"/>
      <c r="VSF2599" s="655"/>
      <c r="VSG2599" s="655"/>
      <c r="VSH2599" s="655"/>
      <c r="VSI2599" s="655"/>
      <c r="VSJ2599" s="655"/>
      <c r="VSK2599" s="655"/>
      <c r="VSL2599" s="655"/>
      <c r="VSM2599" s="655"/>
      <c r="VSN2599" s="655"/>
      <c r="VSO2599" s="655"/>
      <c r="VSP2599" s="655"/>
      <c r="VSQ2599" s="655"/>
      <c r="VSR2599" s="655"/>
      <c r="VSS2599" s="655"/>
      <c r="VST2599" s="655"/>
      <c r="VSU2599" s="655"/>
      <c r="VSV2599" s="655"/>
      <c r="VSW2599" s="655"/>
      <c r="VSX2599" s="655"/>
      <c r="VSY2599" s="655"/>
      <c r="VSZ2599" s="655"/>
      <c r="VTA2599" s="655"/>
      <c r="VTB2599" s="655"/>
      <c r="VTC2599" s="655"/>
      <c r="VTD2599" s="655"/>
      <c r="VTE2599" s="655"/>
      <c r="VTF2599" s="655"/>
      <c r="VTG2599" s="655"/>
      <c r="VTH2599" s="655"/>
      <c r="VTI2599" s="655"/>
      <c r="VTJ2599" s="655"/>
      <c r="VTK2599" s="655"/>
      <c r="VTL2599" s="655"/>
      <c r="VTM2599" s="655"/>
      <c r="VTN2599" s="655"/>
      <c r="VTO2599" s="655"/>
      <c r="VTP2599" s="655"/>
      <c r="VTQ2599" s="655"/>
      <c r="VTR2599" s="655"/>
      <c r="VTS2599" s="655"/>
      <c r="VTT2599" s="655"/>
      <c r="VTU2599" s="655"/>
      <c r="VTV2599" s="655"/>
      <c r="VTW2599" s="655"/>
      <c r="VTX2599" s="655"/>
      <c r="VTY2599" s="655"/>
      <c r="VTZ2599" s="655"/>
      <c r="VUA2599" s="655"/>
      <c r="VUB2599" s="655"/>
      <c r="VUC2599" s="655"/>
      <c r="VUD2599" s="655"/>
      <c r="VUE2599" s="655"/>
      <c r="VUF2599" s="655"/>
      <c r="VUG2599" s="655"/>
      <c r="VUH2599" s="655"/>
      <c r="VUI2599" s="655"/>
      <c r="VUJ2599" s="655"/>
      <c r="VUK2599" s="655"/>
      <c r="VUL2599" s="655"/>
      <c r="VUM2599" s="655"/>
      <c r="VUN2599" s="655"/>
      <c r="VUO2599" s="655"/>
      <c r="VUP2599" s="655"/>
      <c r="VUQ2599" s="655"/>
      <c r="VUR2599" s="655"/>
      <c r="VUS2599" s="655"/>
      <c r="VUT2599" s="655"/>
      <c r="VUU2599" s="655"/>
      <c r="VUV2599" s="655"/>
      <c r="VUW2599" s="655"/>
      <c r="VUX2599" s="655"/>
      <c r="VUY2599" s="655"/>
      <c r="VUZ2599" s="655"/>
      <c r="VVA2599" s="655"/>
      <c r="VVB2599" s="655"/>
      <c r="VVC2599" s="655"/>
      <c r="VVD2599" s="655"/>
      <c r="VVE2599" s="655"/>
      <c r="VVF2599" s="655"/>
      <c r="VVG2599" s="655"/>
      <c r="VVH2599" s="655"/>
      <c r="VVI2599" s="655"/>
      <c r="VVJ2599" s="655"/>
      <c r="VVK2599" s="655"/>
      <c r="VVL2599" s="655"/>
      <c r="VVM2599" s="655"/>
      <c r="VVN2599" s="655"/>
      <c r="VVO2599" s="655"/>
      <c r="VVP2599" s="655"/>
      <c r="VVQ2599" s="655"/>
      <c r="VVR2599" s="655"/>
      <c r="VVS2599" s="655"/>
      <c r="VVT2599" s="655"/>
      <c r="VVU2599" s="655"/>
      <c r="VVV2599" s="655"/>
      <c r="VVW2599" s="655"/>
      <c r="VVX2599" s="655"/>
      <c r="VVY2599" s="655"/>
      <c r="VVZ2599" s="655"/>
      <c r="VWA2599" s="655"/>
      <c r="VWB2599" s="655"/>
      <c r="VWC2599" s="655"/>
      <c r="VWD2599" s="655"/>
      <c r="VWE2599" s="655"/>
      <c r="VWF2599" s="655"/>
      <c r="VWG2599" s="655"/>
      <c r="VWH2599" s="655"/>
      <c r="VWI2599" s="655"/>
      <c r="VWJ2599" s="655"/>
      <c r="VWK2599" s="655"/>
      <c r="VWL2599" s="655"/>
      <c r="VWM2599" s="655"/>
      <c r="VWN2599" s="655"/>
      <c r="VWO2599" s="655"/>
      <c r="VWP2599" s="655"/>
      <c r="VWQ2599" s="655"/>
      <c r="VWR2599" s="655"/>
      <c r="VWS2599" s="655"/>
      <c r="VWT2599" s="655"/>
      <c r="VWU2599" s="655"/>
      <c r="VWV2599" s="655"/>
      <c r="VWW2599" s="655"/>
      <c r="VWX2599" s="655"/>
      <c r="VWY2599" s="655"/>
      <c r="VWZ2599" s="655"/>
      <c r="VXA2599" s="655"/>
      <c r="VXB2599" s="655"/>
      <c r="VXC2599" s="655"/>
      <c r="VXD2599" s="655"/>
      <c r="VXE2599" s="655"/>
      <c r="VXF2599" s="655"/>
      <c r="VXG2599" s="655"/>
      <c r="VXH2599" s="655"/>
      <c r="VXI2599" s="655"/>
      <c r="VXJ2599" s="655"/>
      <c r="VXK2599" s="655"/>
      <c r="VXL2599" s="655"/>
      <c r="VXM2599" s="655"/>
      <c r="VXN2599" s="655"/>
      <c r="VXO2599" s="655"/>
      <c r="VXP2599" s="655"/>
      <c r="VXQ2599" s="655"/>
      <c r="VXR2599" s="655"/>
      <c r="VXS2599" s="655"/>
      <c r="VXT2599" s="655"/>
      <c r="VXU2599" s="655"/>
      <c r="VXV2599" s="655"/>
      <c r="VXW2599" s="655"/>
      <c r="VXX2599" s="655"/>
      <c r="VXY2599" s="655"/>
      <c r="VXZ2599" s="655"/>
      <c r="VYA2599" s="655"/>
      <c r="VYB2599" s="655"/>
      <c r="VYC2599" s="655"/>
      <c r="VYD2599" s="655"/>
      <c r="VYE2599" s="655"/>
      <c r="VYF2599" s="655"/>
      <c r="VYG2599" s="655"/>
      <c r="VYH2599" s="655"/>
      <c r="VYI2599" s="655"/>
      <c r="VYJ2599" s="655"/>
      <c r="VYK2599" s="655"/>
      <c r="VYL2599" s="655"/>
      <c r="VYM2599" s="655"/>
      <c r="VYN2599" s="655"/>
      <c r="VYO2599" s="655"/>
      <c r="VYP2599" s="655"/>
      <c r="VYQ2599" s="655"/>
      <c r="VYR2599" s="655"/>
      <c r="VYS2599" s="655"/>
      <c r="VYT2599" s="655"/>
      <c r="VYU2599" s="655"/>
      <c r="VYV2599" s="655"/>
      <c r="VYW2599" s="655"/>
      <c r="VYX2599" s="655"/>
      <c r="VYY2599" s="655"/>
      <c r="VYZ2599" s="655"/>
      <c r="VZA2599" s="655"/>
      <c r="VZB2599" s="655"/>
      <c r="VZC2599" s="655"/>
      <c r="VZD2599" s="655"/>
      <c r="VZE2599" s="655"/>
      <c r="VZF2599" s="655"/>
      <c r="VZG2599" s="655"/>
      <c r="VZH2599" s="655"/>
      <c r="VZI2599" s="655"/>
      <c r="VZJ2599" s="655"/>
      <c r="VZK2599" s="655"/>
      <c r="VZL2599" s="655"/>
      <c r="VZM2599" s="655"/>
      <c r="VZN2599" s="655"/>
      <c r="VZO2599" s="655"/>
      <c r="VZP2599" s="655"/>
      <c r="VZQ2599" s="655"/>
      <c r="VZR2599" s="655"/>
      <c r="VZS2599" s="655"/>
      <c r="VZT2599" s="655"/>
      <c r="VZU2599" s="655"/>
      <c r="VZV2599" s="655"/>
      <c r="VZW2599" s="655"/>
      <c r="VZX2599" s="655"/>
      <c r="VZY2599" s="655"/>
      <c r="VZZ2599" s="655"/>
      <c r="WAA2599" s="655"/>
      <c r="WAB2599" s="655"/>
      <c r="WAC2599" s="655"/>
      <c r="WAD2599" s="655"/>
      <c r="WAE2599" s="655"/>
      <c r="WAF2599" s="655"/>
      <c r="WAG2599" s="655"/>
      <c r="WAH2599" s="655"/>
      <c r="WAI2599" s="655"/>
      <c r="WAJ2599" s="655"/>
      <c r="WAK2599" s="655"/>
      <c r="WAL2599" s="655"/>
      <c r="WAM2599" s="655"/>
      <c r="WAN2599" s="655"/>
      <c r="WAO2599" s="655"/>
      <c r="WAP2599" s="655"/>
      <c r="WAQ2599" s="655"/>
      <c r="WAR2599" s="655"/>
      <c r="WAS2599" s="655"/>
      <c r="WAT2599" s="655"/>
      <c r="WAU2599" s="655"/>
      <c r="WAV2599" s="655"/>
      <c r="WAW2599" s="655"/>
      <c r="WAX2599" s="655"/>
      <c r="WAY2599" s="655"/>
      <c r="WAZ2599" s="655"/>
      <c r="WBA2599" s="655"/>
      <c r="WBB2599" s="655"/>
      <c r="WBC2599" s="655"/>
      <c r="WBD2599" s="655"/>
      <c r="WBE2599" s="655"/>
      <c r="WBF2599" s="655"/>
      <c r="WBG2599" s="655"/>
      <c r="WBH2599" s="655"/>
      <c r="WBI2599" s="655"/>
      <c r="WBJ2599" s="655"/>
      <c r="WBK2599" s="655"/>
      <c r="WBL2599" s="655"/>
      <c r="WBM2599" s="655"/>
      <c r="WBN2599" s="655"/>
      <c r="WBO2599" s="655"/>
      <c r="WBP2599" s="655"/>
      <c r="WBQ2599" s="655"/>
      <c r="WBR2599" s="655"/>
      <c r="WBS2599" s="655"/>
      <c r="WBT2599" s="655"/>
      <c r="WBU2599" s="655"/>
      <c r="WBV2599" s="655"/>
      <c r="WBW2599" s="655"/>
      <c r="WBX2599" s="655"/>
      <c r="WBY2599" s="655"/>
      <c r="WBZ2599" s="655"/>
      <c r="WCA2599" s="655"/>
      <c r="WCB2599" s="655"/>
      <c r="WCC2599" s="655"/>
      <c r="WCD2599" s="655"/>
      <c r="WCE2599" s="655"/>
      <c r="WCF2599" s="655"/>
      <c r="WCG2599" s="655"/>
      <c r="WCH2599" s="655"/>
      <c r="WCI2599" s="655"/>
      <c r="WCJ2599" s="655"/>
      <c r="WCK2599" s="655"/>
      <c r="WCL2599" s="655"/>
      <c r="WCM2599" s="655"/>
      <c r="WCN2599" s="655"/>
      <c r="WCO2599" s="655"/>
      <c r="WCP2599" s="655"/>
      <c r="WCQ2599" s="655"/>
      <c r="WCR2599" s="655"/>
      <c r="WCS2599" s="655"/>
      <c r="WCT2599" s="655"/>
      <c r="WCU2599" s="655"/>
      <c r="WCV2599" s="655"/>
      <c r="WCW2599" s="655"/>
      <c r="WCX2599" s="655"/>
      <c r="WCY2599" s="655"/>
      <c r="WCZ2599" s="655"/>
      <c r="WDA2599" s="655"/>
      <c r="WDB2599" s="655"/>
      <c r="WDC2599" s="655"/>
      <c r="WDD2599" s="655"/>
      <c r="WDE2599" s="655"/>
      <c r="WDF2599" s="655"/>
      <c r="WDG2599" s="655"/>
      <c r="WDH2599" s="655"/>
      <c r="WDI2599" s="655"/>
      <c r="WDJ2599" s="655"/>
      <c r="WDK2599" s="655"/>
      <c r="WDL2599" s="655"/>
      <c r="WDM2599" s="655"/>
      <c r="WDN2599" s="655"/>
      <c r="WDO2599" s="655"/>
      <c r="WDP2599" s="655"/>
      <c r="WDQ2599" s="655"/>
      <c r="WDR2599" s="655"/>
      <c r="WDS2599" s="655"/>
      <c r="WDT2599" s="655"/>
      <c r="WDU2599" s="655"/>
      <c r="WDV2599" s="655"/>
      <c r="WDW2599" s="655"/>
      <c r="WDX2599" s="655"/>
      <c r="WDY2599" s="655"/>
      <c r="WDZ2599" s="655"/>
      <c r="WEA2599" s="655"/>
      <c r="WEB2599" s="655"/>
      <c r="WEC2599" s="655"/>
      <c r="WED2599" s="655"/>
      <c r="WEE2599" s="655"/>
      <c r="WEF2599" s="655"/>
      <c r="WEG2599" s="655"/>
      <c r="WEH2599" s="655"/>
      <c r="WEI2599" s="655"/>
      <c r="WEJ2599" s="655"/>
      <c r="WEK2599" s="655"/>
      <c r="WEL2599" s="655"/>
      <c r="WEM2599" s="655"/>
      <c r="WEN2599" s="655"/>
      <c r="WEO2599" s="655"/>
      <c r="WEP2599" s="655"/>
      <c r="WEQ2599" s="655"/>
      <c r="WER2599" s="655"/>
      <c r="WES2599" s="655"/>
      <c r="WET2599" s="655"/>
      <c r="WEU2599" s="655"/>
      <c r="WEV2599" s="655"/>
      <c r="WEW2599" s="655"/>
      <c r="WEX2599" s="655"/>
      <c r="WEY2599" s="655"/>
      <c r="WEZ2599" s="655"/>
      <c r="WFA2599" s="655"/>
      <c r="WFB2599" s="655"/>
      <c r="WFC2599" s="655"/>
      <c r="WFD2599" s="655"/>
      <c r="WFE2599" s="655"/>
      <c r="WFF2599" s="655"/>
      <c r="WFG2599" s="655"/>
      <c r="WFH2599" s="655"/>
      <c r="WFI2599" s="655"/>
      <c r="WFJ2599" s="655"/>
      <c r="WFK2599" s="655"/>
      <c r="WFL2599" s="655"/>
      <c r="WFM2599" s="655"/>
      <c r="WFN2599" s="655"/>
      <c r="WFO2599" s="655"/>
      <c r="WFP2599" s="655"/>
      <c r="WFQ2599" s="655"/>
      <c r="WFR2599" s="655"/>
      <c r="WFS2599" s="655"/>
      <c r="WFT2599" s="655"/>
      <c r="WFU2599" s="655"/>
      <c r="WFV2599" s="655"/>
      <c r="WFW2599" s="655"/>
      <c r="WFX2599" s="655"/>
      <c r="WFY2599" s="655"/>
      <c r="WFZ2599" s="655"/>
      <c r="WGA2599" s="655"/>
      <c r="WGB2599" s="655"/>
      <c r="WGC2599" s="655"/>
      <c r="WGD2599" s="655"/>
      <c r="WGE2599" s="655"/>
      <c r="WGF2599" s="655"/>
      <c r="WGG2599" s="655"/>
      <c r="WGH2599" s="655"/>
      <c r="WGI2599" s="655"/>
      <c r="WGJ2599" s="655"/>
      <c r="WGK2599" s="655"/>
      <c r="WGL2599" s="655"/>
      <c r="WGM2599" s="655"/>
      <c r="WGN2599" s="655"/>
      <c r="WGO2599" s="655"/>
      <c r="WGP2599" s="655"/>
      <c r="WGQ2599" s="655"/>
      <c r="WGR2599" s="655"/>
      <c r="WGS2599" s="655"/>
      <c r="WGT2599" s="655"/>
      <c r="WGU2599" s="655"/>
      <c r="WGV2599" s="655"/>
      <c r="WGW2599" s="655"/>
      <c r="WGX2599" s="655"/>
      <c r="WGY2599" s="655"/>
      <c r="WGZ2599" s="655"/>
      <c r="WHA2599" s="655"/>
      <c r="WHB2599" s="655"/>
      <c r="WHC2599" s="655"/>
      <c r="WHD2599" s="655"/>
      <c r="WHE2599" s="655"/>
      <c r="WHF2599" s="655"/>
      <c r="WHG2599" s="655"/>
      <c r="WHH2599" s="655"/>
      <c r="WHI2599" s="655"/>
      <c r="WHJ2599" s="655"/>
      <c r="WHK2599" s="655"/>
      <c r="WHL2599" s="655"/>
      <c r="WHM2599" s="655"/>
      <c r="WHN2599" s="655"/>
      <c r="WHO2599" s="655"/>
      <c r="WHP2599" s="655"/>
      <c r="WHQ2599" s="655"/>
      <c r="WHR2599" s="655"/>
      <c r="WHS2599" s="655"/>
      <c r="WHT2599" s="655"/>
      <c r="WHU2599" s="655"/>
      <c r="WHV2599" s="655"/>
      <c r="WHW2599" s="655"/>
      <c r="WHX2599" s="655"/>
      <c r="WHY2599" s="655"/>
      <c r="WHZ2599" s="655"/>
      <c r="WIA2599" s="655"/>
      <c r="WIB2599" s="655"/>
      <c r="WIC2599" s="655"/>
      <c r="WID2599" s="655"/>
      <c r="WIE2599" s="655"/>
      <c r="WIF2599" s="655"/>
      <c r="WIG2599" s="655"/>
      <c r="WIH2599" s="655"/>
      <c r="WII2599" s="655"/>
      <c r="WIJ2599" s="655"/>
      <c r="WIK2599" s="655"/>
      <c r="WIL2599" s="655"/>
      <c r="WIM2599" s="655"/>
      <c r="WIN2599" s="655"/>
      <c r="WIO2599" s="655"/>
      <c r="WIP2599" s="655"/>
      <c r="WIQ2599" s="655"/>
      <c r="WIR2599" s="655"/>
      <c r="WIS2599" s="655"/>
      <c r="WIT2599" s="655"/>
      <c r="WIU2599" s="655"/>
      <c r="WIV2599" s="655"/>
      <c r="WIW2599" s="655"/>
      <c r="WIX2599" s="655"/>
      <c r="WIY2599" s="655"/>
      <c r="WIZ2599" s="655"/>
      <c r="WJA2599" s="655"/>
      <c r="WJB2599" s="655"/>
      <c r="WJC2599" s="655"/>
      <c r="WJD2599" s="655"/>
      <c r="WJE2599" s="655"/>
      <c r="WJF2599" s="655"/>
      <c r="WJG2599" s="655"/>
      <c r="WJH2599" s="655"/>
      <c r="WJI2599" s="655"/>
      <c r="WJJ2599" s="655"/>
      <c r="WJK2599" s="655"/>
      <c r="WJL2599" s="655"/>
      <c r="WJM2599" s="655"/>
      <c r="WJN2599" s="655"/>
      <c r="WJO2599" s="655"/>
      <c r="WJP2599" s="655"/>
      <c r="WJQ2599" s="655"/>
      <c r="WJR2599" s="655"/>
      <c r="WJS2599" s="655"/>
      <c r="WJT2599" s="655"/>
      <c r="WJU2599" s="655"/>
      <c r="WJV2599" s="655"/>
      <c r="WJW2599" s="655"/>
      <c r="WJX2599" s="655"/>
      <c r="WJY2599" s="655"/>
      <c r="WJZ2599" s="655"/>
      <c r="WKA2599" s="655"/>
      <c r="WKB2599" s="655"/>
      <c r="WKC2599" s="655"/>
      <c r="WKD2599" s="655"/>
      <c r="WKE2599" s="655"/>
      <c r="WKF2599" s="655"/>
      <c r="WKG2599" s="655"/>
      <c r="WKH2599" s="655"/>
      <c r="WKI2599" s="655"/>
      <c r="WKJ2599" s="655"/>
      <c r="WKK2599" s="655"/>
      <c r="WKL2599" s="655"/>
      <c r="WKM2599" s="655"/>
      <c r="WKN2599" s="655"/>
      <c r="WKO2599" s="655"/>
      <c r="WKP2599" s="655"/>
      <c r="WKQ2599" s="655"/>
      <c r="WKR2599" s="655"/>
      <c r="WKS2599" s="655"/>
      <c r="WKT2599" s="655"/>
      <c r="WKU2599" s="655"/>
      <c r="WKV2599" s="655"/>
      <c r="WKW2599" s="655"/>
      <c r="WKX2599" s="655"/>
      <c r="WKY2599" s="655"/>
      <c r="WKZ2599" s="655"/>
      <c r="WLA2599" s="655"/>
      <c r="WLB2599" s="655"/>
      <c r="WLC2599" s="655"/>
      <c r="WLD2599" s="655"/>
      <c r="WLE2599" s="655"/>
      <c r="WLF2599" s="655"/>
      <c r="WLG2599" s="655"/>
      <c r="WLH2599" s="655"/>
      <c r="WLI2599" s="655"/>
      <c r="WLJ2599" s="655"/>
      <c r="WLK2599" s="655"/>
      <c r="WLL2599" s="655"/>
      <c r="WLM2599" s="655"/>
      <c r="WLN2599" s="655"/>
      <c r="WLO2599" s="655"/>
      <c r="WLP2599" s="655"/>
      <c r="WLQ2599" s="655"/>
      <c r="WLR2599" s="655"/>
      <c r="WLS2599" s="655"/>
      <c r="WLT2599" s="655"/>
      <c r="WLU2599" s="655"/>
      <c r="WLV2599" s="655"/>
      <c r="WLW2599" s="655"/>
      <c r="WLX2599" s="655"/>
      <c r="WLY2599" s="655"/>
      <c r="WLZ2599" s="655"/>
      <c r="WMA2599" s="655"/>
      <c r="WMB2599" s="655"/>
      <c r="WMC2599" s="655"/>
      <c r="WMD2599" s="655"/>
      <c r="WME2599" s="655"/>
      <c r="WMF2599" s="655"/>
      <c r="WMG2599" s="655"/>
      <c r="WMH2599" s="655"/>
      <c r="WMI2599" s="655"/>
      <c r="WMJ2599" s="655"/>
      <c r="WMK2599" s="655"/>
      <c r="WML2599" s="655"/>
      <c r="WMM2599" s="655"/>
      <c r="WMN2599" s="655"/>
      <c r="WMO2599" s="655"/>
      <c r="WMP2599" s="655"/>
      <c r="WMQ2599" s="655"/>
      <c r="WMR2599" s="655"/>
      <c r="WMS2599" s="655"/>
      <c r="WMT2599" s="655"/>
      <c r="WMU2599" s="655"/>
      <c r="WMV2599" s="655"/>
      <c r="WMW2599" s="655"/>
      <c r="WMX2599" s="655"/>
      <c r="WMY2599" s="655"/>
      <c r="WMZ2599" s="655"/>
      <c r="WNA2599" s="655"/>
      <c r="WNB2599" s="655"/>
      <c r="WNC2599" s="655"/>
      <c r="WND2599" s="655"/>
      <c r="WNE2599" s="655"/>
      <c r="WNF2599" s="655"/>
      <c r="WNG2599" s="655"/>
      <c r="WNH2599" s="655"/>
      <c r="WNI2599" s="655"/>
      <c r="WNJ2599" s="655"/>
      <c r="WNK2599" s="655"/>
      <c r="WNL2599" s="655"/>
      <c r="WNM2599" s="655"/>
      <c r="WNN2599" s="655"/>
      <c r="WNO2599" s="655"/>
      <c r="WNP2599" s="655"/>
      <c r="WNQ2599" s="655"/>
      <c r="WNR2599" s="655"/>
      <c r="WNS2599" s="655"/>
      <c r="WNT2599" s="655"/>
      <c r="WNU2599" s="655"/>
      <c r="WNV2599" s="655"/>
      <c r="WNW2599" s="655"/>
      <c r="WNX2599" s="655"/>
      <c r="WNY2599" s="655"/>
      <c r="WNZ2599" s="655"/>
      <c r="WOA2599" s="655"/>
      <c r="WOB2599" s="655"/>
      <c r="WOC2599" s="655"/>
      <c r="WOD2599" s="655"/>
      <c r="WOE2599" s="655"/>
      <c r="WOF2599" s="655"/>
      <c r="WOG2599" s="655"/>
      <c r="WOH2599" s="655"/>
      <c r="WOI2599" s="655"/>
      <c r="WOJ2599" s="655"/>
      <c r="WOK2599" s="655"/>
      <c r="WOL2599" s="655"/>
      <c r="WOM2599" s="655"/>
      <c r="WON2599" s="655"/>
      <c r="WOO2599" s="655"/>
      <c r="WOP2599" s="655"/>
      <c r="WOQ2599" s="655"/>
      <c r="WOR2599" s="655"/>
      <c r="WOS2599" s="655"/>
      <c r="WOT2599" s="655"/>
      <c r="WOU2599" s="655"/>
      <c r="WOV2599" s="655"/>
      <c r="WOW2599" s="655"/>
      <c r="WOX2599" s="655"/>
      <c r="WOY2599" s="655"/>
      <c r="WOZ2599" s="655"/>
      <c r="WPA2599" s="655"/>
      <c r="WPB2599" s="655"/>
      <c r="WPC2599" s="655"/>
      <c r="WPD2599" s="655"/>
      <c r="WPE2599" s="655"/>
      <c r="WPF2599" s="655"/>
      <c r="WPG2599" s="655"/>
      <c r="WPH2599" s="655"/>
      <c r="WPI2599" s="655"/>
      <c r="WPJ2599" s="655"/>
      <c r="WPK2599" s="655"/>
      <c r="WPL2599" s="655"/>
      <c r="WPM2599" s="655"/>
      <c r="WPN2599" s="655"/>
      <c r="WPO2599" s="655"/>
      <c r="WPP2599" s="655"/>
      <c r="WPQ2599" s="655"/>
      <c r="WPR2599" s="655"/>
      <c r="WPS2599" s="655"/>
      <c r="WPT2599" s="655"/>
      <c r="WPU2599" s="655"/>
      <c r="WPV2599" s="655"/>
      <c r="WPW2599" s="655"/>
      <c r="WPX2599" s="655"/>
      <c r="WPY2599" s="655"/>
      <c r="WPZ2599" s="655"/>
      <c r="WQA2599" s="655"/>
      <c r="WQB2599" s="655"/>
      <c r="WQC2599" s="655"/>
      <c r="WQD2599" s="655"/>
      <c r="WQE2599" s="655"/>
      <c r="WQF2599" s="655"/>
      <c r="WQG2599" s="655"/>
      <c r="WQH2599" s="655"/>
      <c r="WQI2599" s="655"/>
      <c r="WQJ2599" s="655"/>
      <c r="WQK2599" s="655"/>
      <c r="WQL2599" s="655"/>
      <c r="WQM2599" s="655"/>
      <c r="WQN2599" s="655"/>
      <c r="WQO2599" s="655"/>
      <c r="WQP2599" s="655"/>
      <c r="WQQ2599" s="655"/>
      <c r="WQR2599" s="655"/>
      <c r="WQS2599" s="655"/>
      <c r="WQT2599" s="655"/>
      <c r="WQU2599" s="655"/>
      <c r="WQV2599" s="655"/>
      <c r="WQW2599" s="655"/>
      <c r="WQX2599" s="655"/>
      <c r="WQY2599" s="655"/>
      <c r="WQZ2599" s="655"/>
      <c r="WRA2599" s="655"/>
      <c r="WRB2599" s="655"/>
      <c r="WRC2599" s="655"/>
      <c r="WRD2599" s="655"/>
      <c r="WRE2599" s="655"/>
      <c r="WRF2599" s="655"/>
      <c r="WRG2599" s="655"/>
      <c r="WRH2599" s="655"/>
      <c r="WRI2599" s="655"/>
      <c r="WRJ2599" s="655"/>
      <c r="WRK2599" s="655"/>
      <c r="WRL2599" s="655"/>
      <c r="WRM2599" s="655"/>
      <c r="WRN2599" s="655"/>
      <c r="WRO2599" s="655"/>
      <c r="WRP2599" s="655"/>
      <c r="WRQ2599" s="655"/>
      <c r="WRR2599" s="655"/>
      <c r="WRS2599" s="655"/>
      <c r="WRT2599" s="655"/>
      <c r="WRU2599" s="655"/>
      <c r="WRV2599" s="655"/>
      <c r="WRW2599" s="655"/>
      <c r="WRX2599" s="655"/>
      <c r="WRY2599" s="655"/>
      <c r="WRZ2599" s="655"/>
      <c r="WSA2599" s="655"/>
      <c r="WSB2599" s="655"/>
      <c r="WSC2599" s="655"/>
      <c r="WSD2599" s="655"/>
      <c r="WSE2599" s="655"/>
      <c r="WSF2599" s="655"/>
      <c r="WSG2599" s="655"/>
      <c r="WSH2599" s="655"/>
      <c r="WSI2599" s="655"/>
      <c r="WSJ2599" s="655"/>
      <c r="WSK2599" s="655"/>
      <c r="WSL2599" s="655"/>
      <c r="WSM2599" s="655"/>
      <c r="WSN2599" s="655"/>
      <c r="WSO2599" s="655"/>
      <c r="WSP2599" s="655"/>
      <c r="WSQ2599" s="655"/>
      <c r="WSR2599" s="655"/>
      <c r="WSS2599" s="655"/>
      <c r="WST2599" s="655"/>
      <c r="WSU2599" s="655"/>
      <c r="WSV2599" s="655"/>
      <c r="WSW2599" s="655"/>
      <c r="WSX2599" s="655"/>
      <c r="WSY2599" s="655"/>
      <c r="WSZ2599" s="655"/>
      <c r="WTA2599" s="655"/>
      <c r="WTB2599" s="655"/>
      <c r="WTC2599" s="655"/>
      <c r="WTD2599" s="655"/>
      <c r="WTE2599" s="655"/>
      <c r="WTF2599" s="655"/>
      <c r="WTG2599" s="655"/>
      <c r="WTH2599" s="655"/>
      <c r="WTI2599" s="655"/>
      <c r="WTJ2599" s="655"/>
      <c r="WTK2599" s="655"/>
      <c r="WTL2599" s="655"/>
      <c r="WTM2599" s="655"/>
      <c r="WTN2599" s="655"/>
      <c r="WTO2599" s="655"/>
      <c r="WTP2599" s="655"/>
      <c r="WTQ2599" s="655"/>
      <c r="WTR2599" s="655"/>
      <c r="WTS2599" s="655"/>
      <c r="WTT2599" s="655"/>
      <c r="WTU2599" s="655"/>
      <c r="WTV2599" s="655"/>
      <c r="WTW2599" s="655"/>
      <c r="WTX2599" s="655"/>
      <c r="WTY2599" s="655"/>
      <c r="WTZ2599" s="655"/>
      <c r="WUA2599" s="655"/>
      <c r="WUB2599" s="655"/>
      <c r="WUC2599" s="655"/>
      <c r="WUD2599" s="655"/>
      <c r="WUE2599" s="655"/>
      <c r="WUF2599" s="655"/>
      <c r="WUG2599" s="655"/>
      <c r="WUH2599" s="655"/>
      <c r="WUI2599" s="655"/>
      <c r="WUJ2599" s="655"/>
      <c r="WUK2599" s="655"/>
      <c r="WUL2599" s="655"/>
      <c r="WUM2599" s="655"/>
      <c r="WUN2599" s="655"/>
      <c r="WUO2599" s="655"/>
      <c r="WUP2599" s="655"/>
      <c r="WUQ2599" s="655"/>
      <c r="WUR2599" s="655"/>
      <c r="WUS2599" s="655"/>
      <c r="WUT2599" s="655"/>
      <c r="WUU2599" s="655"/>
      <c r="WUV2599" s="655"/>
      <c r="WUW2599" s="655"/>
      <c r="WUX2599" s="655"/>
      <c r="WUY2599" s="655"/>
      <c r="WUZ2599" s="655"/>
      <c r="WVA2599" s="655"/>
      <c r="WVB2599" s="655"/>
      <c r="WVC2599" s="655"/>
      <c r="WVD2599" s="655"/>
      <c r="WVE2599" s="655"/>
      <c r="WVF2599" s="655"/>
      <c r="WVG2599" s="655"/>
      <c r="WVH2599" s="655"/>
      <c r="WVI2599" s="655"/>
      <c r="WVJ2599" s="655"/>
      <c r="WVK2599" s="655"/>
      <c r="WVL2599" s="655"/>
      <c r="WVM2599" s="655"/>
      <c r="WVN2599" s="655"/>
      <c r="WVO2599" s="655"/>
      <c r="WVP2599" s="655"/>
      <c r="WVQ2599" s="655"/>
      <c r="WVR2599" s="655"/>
      <c r="WVS2599" s="655"/>
      <c r="WVT2599" s="655"/>
      <c r="WVU2599" s="655"/>
      <c r="WVV2599" s="655"/>
      <c r="WVW2599" s="655"/>
      <c r="WVX2599" s="655"/>
      <c r="WVY2599" s="655"/>
      <c r="WVZ2599" s="655"/>
      <c r="WWA2599" s="655"/>
      <c r="WWB2599" s="655"/>
      <c r="WWC2599" s="655"/>
      <c r="WWD2599" s="655"/>
      <c r="WWE2599" s="655"/>
      <c r="WWF2599" s="655"/>
      <c r="WWG2599" s="655"/>
      <c r="WWH2599" s="655"/>
      <c r="WWI2599" s="655"/>
      <c r="WWJ2599" s="655"/>
      <c r="WWK2599" s="655"/>
      <c r="WWL2599" s="655"/>
      <c r="WWM2599" s="655"/>
      <c r="WWN2599" s="655"/>
      <c r="WWO2599" s="655"/>
      <c r="WWP2599" s="655"/>
      <c r="WWQ2599" s="655"/>
      <c r="WWR2599" s="655"/>
      <c r="WWS2599" s="655"/>
      <c r="WWT2599" s="655"/>
      <c r="WWU2599" s="655"/>
      <c r="WWV2599" s="655"/>
      <c r="WWW2599" s="655"/>
      <c r="WWX2599" s="655"/>
      <c r="WWY2599" s="655"/>
      <c r="WWZ2599" s="655"/>
      <c r="WXA2599" s="655"/>
      <c r="WXB2599" s="655"/>
      <c r="WXC2599" s="655"/>
      <c r="WXD2599" s="655"/>
      <c r="WXE2599" s="655"/>
      <c r="WXF2599" s="655"/>
      <c r="WXG2599" s="655"/>
      <c r="WXH2599" s="655"/>
      <c r="WXI2599" s="655"/>
      <c r="WXJ2599" s="655"/>
      <c r="WXK2599" s="655"/>
      <c r="WXL2599" s="655"/>
      <c r="WXM2599" s="655"/>
      <c r="WXN2599" s="655"/>
      <c r="WXO2599" s="655"/>
      <c r="WXP2599" s="655"/>
      <c r="WXQ2599" s="655"/>
      <c r="WXR2599" s="655"/>
      <c r="WXS2599" s="655"/>
      <c r="WXT2599" s="655"/>
      <c r="WXU2599" s="655"/>
      <c r="WXV2599" s="655"/>
      <c r="WXW2599" s="655"/>
      <c r="WXX2599" s="655"/>
      <c r="WXY2599" s="655"/>
      <c r="WXZ2599" s="655"/>
      <c r="WYA2599" s="655"/>
      <c r="WYB2599" s="655"/>
      <c r="WYC2599" s="655"/>
      <c r="WYD2599" s="655"/>
      <c r="WYE2599" s="655"/>
      <c r="WYF2599" s="655"/>
      <c r="WYG2599" s="655"/>
      <c r="WYH2599" s="655"/>
      <c r="WYI2599" s="655"/>
      <c r="WYJ2599" s="655"/>
      <c r="WYK2599" s="655"/>
      <c r="WYL2599" s="655"/>
      <c r="WYM2599" s="655"/>
      <c r="WYN2599" s="655"/>
      <c r="WYO2599" s="655"/>
      <c r="WYP2599" s="655"/>
      <c r="WYQ2599" s="655"/>
      <c r="WYR2599" s="655"/>
      <c r="WYS2599" s="655"/>
      <c r="WYT2599" s="655"/>
      <c r="WYU2599" s="655"/>
      <c r="WYV2599" s="655"/>
      <c r="WYW2599" s="655"/>
      <c r="WYX2599" s="655"/>
      <c r="WYY2599" s="655"/>
      <c r="WYZ2599" s="655"/>
      <c r="WZA2599" s="655"/>
      <c r="WZB2599" s="655"/>
      <c r="WZC2599" s="655"/>
      <c r="WZD2599" s="655"/>
      <c r="WZE2599" s="655"/>
      <c r="WZF2599" s="655"/>
      <c r="WZG2599" s="655"/>
      <c r="WZH2599" s="655"/>
      <c r="WZI2599" s="655"/>
      <c r="WZJ2599" s="655"/>
      <c r="WZK2599" s="655"/>
      <c r="WZL2599" s="655"/>
      <c r="WZM2599" s="655"/>
      <c r="WZN2599" s="655"/>
      <c r="WZO2599" s="655"/>
      <c r="WZP2599" s="655"/>
      <c r="WZQ2599" s="655"/>
      <c r="WZR2599" s="655"/>
      <c r="WZS2599" s="655"/>
      <c r="WZT2599" s="655"/>
      <c r="WZU2599" s="655"/>
      <c r="WZV2599" s="655"/>
      <c r="WZW2599" s="655"/>
      <c r="WZX2599" s="655"/>
      <c r="WZY2599" s="655"/>
      <c r="WZZ2599" s="655"/>
      <c r="XAA2599" s="655"/>
      <c r="XAB2599" s="655"/>
      <c r="XAC2599" s="655"/>
      <c r="XAD2599" s="655"/>
      <c r="XAE2599" s="655"/>
      <c r="XAF2599" s="655"/>
      <c r="XAG2599" s="655"/>
      <c r="XAH2599" s="655"/>
      <c r="XAI2599" s="655"/>
      <c r="XAJ2599" s="655"/>
      <c r="XAK2599" s="655"/>
      <c r="XAL2599" s="655"/>
      <c r="XAM2599" s="655"/>
      <c r="XAN2599" s="655"/>
      <c r="XAO2599" s="655"/>
      <c r="XAP2599" s="655"/>
      <c r="XAQ2599" s="655"/>
      <c r="XAR2599" s="655"/>
      <c r="XAS2599" s="655"/>
      <c r="XAT2599" s="655"/>
      <c r="XAU2599" s="655"/>
      <c r="XAV2599" s="655"/>
      <c r="XAW2599" s="655"/>
      <c r="XAX2599" s="655"/>
      <c r="XAY2599" s="655"/>
      <c r="XAZ2599" s="655"/>
      <c r="XBA2599" s="655"/>
      <c r="XBB2599" s="655"/>
      <c r="XBC2599" s="655"/>
      <c r="XBD2599" s="655"/>
      <c r="XBE2599" s="655"/>
      <c r="XBF2599" s="655"/>
      <c r="XBG2599" s="655"/>
      <c r="XBH2599" s="655"/>
      <c r="XBI2599" s="655"/>
      <c r="XBJ2599" s="655"/>
      <c r="XBK2599" s="655"/>
      <c r="XBL2599" s="655"/>
      <c r="XBM2599" s="655"/>
      <c r="XBN2599" s="655"/>
      <c r="XBO2599" s="655"/>
      <c r="XBP2599" s="655"/>
      <c r="XBQ2599" s="655"/>
      <c r="XBR2599" s="655"/>
      <c r="XBS2599" s="655"/>
      <c r="XBT2599" s="655"/>
      <c r="XBU2599" s="655"/>
      <c r="XBV2599" s="655"/>
      <c r="XBW2599" s="655"/>
      <c r="XBX2599" s="655"/>
      <c r="XBY2599" s="655"/>
      <c r="XBZ2599" s="655"/>
      <c r="XCA2599" s="655"/>
      <c r="XCB2599" s="655"/>
      <c r="XCC2599" s="655"/>
      <c r="XCD2599" s="655"/>
      <c r="XCE2599" s="655"/>
      <c r="XCF2599" s="655"/>
      <c r="XCG2599" s="655"/>
      <c r="XCH2599" s="655"/>
      <c r="XCI2599" s="655"/>
      <c r="XCJ2599" s="655"/>
      <c r="XCK2599" s="655"/>
      <c r="XCL2599" s="655"/>
      <c r="XCM2599" s="655"/>
      <c r="XCN2599" s="655"/>
      <c r="XCO2599" s="655"/>
      <c r="XCP2599" s="655"/>
      <c r="XCQ2599" s="655"/>
      <c r="XCR2599" s="655"/>
      <c r="XCS2599" s="655"/>
      <c r="XCT2599" s="655"/>
      <c r="XCU2599" s="655"/>
      <c r="XCV2599" s="655"/>
      <c r="XCW2599" s="655"/>
      <c r="XCX2599" s="655"/>
      <c r="XCY2599" s="655"/>
      <c r="XCZ2599" s="655"/>
      <c r="XDA2599" s="655"/>
      <c r="XDB2599" s="655"/>
      <c r="XDC2599" s="655"/>
      <c r="XDD2599" s="655"/>
      <c r="XDE2599" s="655"/>
      <c r="XDF2599" s="655"/>
      <c r="XDG2599" s="655"/>
      <c r="XDH2599" s="655"/>
      <c r="XDI2599" s="655"/>
      <c r="XDJ2599" s="655"/>
      <c r="XDK2599" s="655"/>
      <c r="XDL2599" s="655"/>
      <c r="XDM2599" s="655"/>
      <c r="XDN2599" s="655"/>
      <c r="XDO2599" s="655"/>
      <c r="XDP2599" s="655"/>
      <c r="XDQ2599" s="655"/>
      <c r="XDR2599" s="655"/>
      <c r="XDS2599" s="655"/>
      <c r="XDT2599" s="655"/>
      <c r="XDU2599" s="655"/>
      <c r="XDV2599" s="655"/>
      <c r="XDW2599" s="655"/>
      <c r="XDX2599" s="655"/>
      <c r="XDY2599" s="655"/>
      <c r="XDZ2599" s="655"/>
      <c r="XEA2599" s="655"/>
      <c r="XEB2599" s="655"/>
      <c r="XEC2599" s="655"/>
      <c r="XED2599" s="655"/>
      <c r="XEE2599" s="655"/>
      <c r="XEF2599" s="655"/>
      <c r="XEG2599" s="655"/>
      <c r="XEH2599" s="655"/>
      <c r="XEI2599" s="655"/>
      <c r="XEJ2599" s="655"/>
      <c r="XEK2599" s="655"/>
      <c r="XEL2599" s="655"/>
      <c r="XEM2599" s="655"/>
      <c r="XEN2599" s="655"/>
      <c r="XEO2599" s="655"/>
      <c r="XEP2599" s="655"/>
      <c r="XEQ2599" s="655"/>
      <c r="XER2599" s="655"/>
      <c r="XES2599" s="655"/>
      <c r="XET2599" s="655"/>
      <c r="XEU2599" s="655"/>
      <c r="XEV2599" s="655"/>
      <c r="XEW2599" s="655"/>
      <c r="XEX2599" s="655"/>
      <c r="XEY2599" s="655"/>
      <c r="XEZ2599" s="655"/>
      <c r="XFA2599" s="655"/>
      <c r="XFB2599" s="655"/>
      <c r="XFC2599" s="655"/>
      <c r="XFD2599" s="655"/>
    </row>
    <row r="2600" spans="1:16384" x14ac:dyDescent="0.25">
      <c r="A2600" s="806"/>
      <c r="B2600" s="655"/>
      <c r="C2600" s="645" t="s">
        <v>7230</v>
      </c>
      <c r="D2600" s="645" t="s">
        <v>519</v>
      </c>
      <c r="E2600" s="652" t="s">
        <v>149</v>
      </c>
      <c r="F2600" s="652" t="s">
        <v>121</v>
      </c>
      <c r="G2600" s="648">
        <v>150</v>
      </c>
      <c r="H2600" s="648">
        <v>150</v>
      </c>
      <c r="I2600" s="14">
        <v>1</v>
      </c>
      <c r="J2600" s="655"/>
      <c r="K2600" s="655"/>
      <c r="L2600" s="655"/>
      <c r="M2600" s="655"/>
      <c r="N2600" s="655"/>
      <c r="O2600" s="655"/>
      <c r="P2600" s="655"/>
      <c r="Q2600" s="655"/>
      <c r="R2600" s="655"/>
      <c r="S2600" s="655"/>
      <c r="T2600" s="655"/>
      <c r="U2600" s="655"/>
      <c r="V2600" s="655"/>
      <c r="W2600" s="655"/>
      <c r="X2600" s="655"/>
      <c r="Y2600" s="655"/>
      <c r="Z2600" s="655"/>
      <c r="AA2600" s="655"/>
      <c r="AB2600" s="655"/>
      <c r="AC2600" s="655"/>
      <c r="AD2600" s="655"/>
      <c r="AE2600" s="655"/>
      <c r="AF2600" s="655"/>
      <c r="AG2600" s="655"/>
      <c r="AH2600" s="655"/>
      <c r="AI2600" s="655"/>
      <c r="AJ2600" s="655"/>
      <c r="AK2600" s="655"/>
      <c r="AL2600" s="655"/>
      <c r="AM2600" s="655"/>
      <c r="AN2600" s="655"/>
      <c r="AO2600" s="655"/>
      <c r="AP2600" s="655"/>
      <c r="AQ2600" s="655"/>
      <c r="AR2600" s="655"/>
      <c r="AS2600" s="655"/>
      <c r="AT2600" s="655"/>
      <c r="AU2600" s="655"/>
      <c r="AV2600" s="655"/>
      <c r="AW2600" s="655"/>
      <c r="AX2600" s="655"/>
      <c r="AY2600" s="655"/>
      <c r="AZ2600" s="655"/>
      <c r="BA2600" s="655"/>
      <c r="BB2600" s="655"/>
      <c r="BC2600" s="655"/>
      <c r="BD2600" s="655"/>
      <c r="BE2600" s="655"/>
      <c r="BF2600" s="655"/>
      <c r="BG2600" s="655"/>
      <c r="BH2600" s="655"/>
      <c r="BI2600" s="655"/>
      <c r="BJ2600" s="655"/>
      <c r="BK2600" s="655"/>
      <c r="BL2600" s="655"/>
      <c r="BM2600" s="655"/>
      <c r="BN2600" s="655"/>
      <c r="BO2600" s="655"/>
      <c r="BP2600" s="655"/>
      <c r="BQ2600" s="655"/>
      <c r="BR2600" s="655"/>
      <c r="BS2600" s="655"/>
      <c r="BT2600" s="655"/>
      <c r="BU2600" s="655"/>
      <c r="BV2600" s="655"/>
      <c r="BW2600" s="655"/>
      <c r="BX2600" s="655"/>
      <c r="BY2600" s="655"/>
      <c r="BZ2600" s="655"/>
      <c r="CA2600" s="655"/>
      <c r="CB2600" s="655"/>
      <c r="CC2600" s="655"/>
      <c r="CD2600" s="655"/>
      <c r="CE2600" s="655"/>
      <c r="CF2600" s="655"/>
      <c r="CG2600" s="655"/>
      <c r="CH2600" s="655"/>
      <c r="CI2600" s="655"/>
      <c r="CJ2600" s="655"/>
      <c r="CK2600" s="655"/>
      <c r="CL2600" s="655"/>
      <c r="CM2600" s="655"/>
      <c r="CN2600" s="655"/>
      <c r="CO2600" s="655"/>
      <c r="CP2600" s="655"/>
      <c r="CQ2600" s="655"/>
      <c r="CR2600" s="655"/>
      <c r="CS2600" s="655"/>
      <c r="CT2600" s="655"/>
      <c r="CU2600" s="655"/>
      <c r="CV2600" s="655"/>
      <c r="CW2600" s="655"/>
      <c r="CX2600" s="655"/>
      <c r="CY2600" s="655"/>
      <c r="CZ2600" s="655"/>
      <c r="DA2600" s="655"/>
      <c r="DB2600" s="655"/>
      <c r="DC2600" s="655"/>
      <c r="DD2600" s="655"/>
      <c r="DE2600" s="655"/>
      <c r="DF2600" s="655"/>
      <c r="DG2600" s="655"/>
      <c r="DH2600" s="655"/>
      <c r="DI2600" s="655"/>
      <c r="DJ2600" s="655"/>
      <c r="DK2600" s="655"/>
      <c r="DL2600" s="655"/>
      <c r="DM2600" s="655"/>
      <c r="DN2600" s="655"/>
      <c r="DO2600" s="655"/>
      <c r="DP2600" s="655"/>
      <c r="DQ2600" s="655"/>
      <c r="DR2600" s="655"/>
      <c r="DS2600" s="655"/>
      <c r="DT2600" s="655"/>
      <c r="DU2600" s="655"/>
      <c r="DV2600" s="655"/>
      <c r="DW2600" s="655"/>
      <c r="DX2600" s="655"/>
      <c r="DY2600" s="655"/>
      <c r="DZ2600" s="655"/>
      <c r="EA2600" s="655"/>
      <c r="EB2600" s="655"/>
      <c r="EC2600" s="655"/>
      <c r="ED2600" s="655"/>
      <c r="EE2600" s="655"/>
      <c r="EF2600" s="655"/>
      <c r="EG2600" s="655"/>
      <c r="EH2600" s="655"/>
      <c r="EI2600" s="655"/>
      <c r="EJ2600" s="655"/>
      <c r="EK2600" s="655"/>
      <c r="EL2600" s="655"/>
      <c r="EM2600" s="655"/>
      <c r="EN2600" s="655"/>
      <c r="EO2600" s="655"/>
      <c r="EP2600" s="655"/>
      <c r="EQ2600" s="655"/>
      <c r="ER2600" s="655"/>
      <c r="ES2600" s="655"/>
      <c r="ET2600" s="655"/>
      <c r="EU2600" s="655"/>
      <c r="EV2600" s="655"/>
      <c r="EW2600" s="655"/>
      <c r="EX2600" s="655"/>
      <c r="EY2600" s="655"/>
      <c r="EZ2600" s="655"/>
      <c r="FA2600" s="655"/>
      <c r="FB2600" s="655"/>
      <c r="FC2600" s="655"/>
      <c r="FD2600" s="655"/>
      <c r="FE2600" s="655"/>
      <c r="FF2600" s="655"/>
      <c r="FG2600" s="655"/>
      <c r="FH2600" s="655"/>
      <c r="FI2600" s="655"/>
      <c r="FJ2600" s="655"/>
      <c r="FK2600" s="655"/>
      <c r="FL2600" s="655"/>
      <c r="FM2600" s="655"/>
      <c r="FN2600" s="655"/>
      <c r="FO2600" s="655"/>
      <c r="FP2600" s="655"/>
      <c r="FQ2600" s="655"/>
      <c r="FR2600" s="655"/>
      <c r="FS2600" s="655"/>
      <c r="FT2600" s="655"/>
      <c r="FU2600" s="655"/>
      <c r="FV2600" s="655"/>
      <c r="FW2600" s="655"/>
      <c r="FX2600" s="655"/>
      <c r="FY2600" s="655"/>
      <c r="FZ2600" s="655"/>
      <c r="GA2600" s="655"/>
      <c r="GB2600" s="655"/>
      <c r="GC2600" s="655"/>
      <c r="GD2600" s="655"/>
      <c r="GE2600" s="655"/>
      <c r="GF2600" s="655"/>
      <c r="GG2600" s="655"/>
      <c r="GH2600" s="655"/>
      <c r="GI2600" s="655"/>
      <c r="GJ2600" s="655"/>
      <c r="GK2600" s="655"/>
      <c r="GL2600" s="655"/>
      <c r="GM2600" s="655"/>
      <c r="GN2600" s="655"/>
      <c r="GO2600" s="655"/>
      <c r="GP2600" s="655"/>
      <c r="GQ2600" s="655"/>
      <c r="GR2600" s="655"/>
      <c r="GS2600" s="655"/>
      <c r="GT2600" s="655"/>
      <c r="GU2600" s="655"/>
      <c r="GV2600" s="655"/>
      <c r="GW2600" s="655"/>
      <c r="GX2600" s="655"/>
      <c r="GY2600" s="655"/>
      <c r="GZ2600" s="655"/>
      <c r="HA2600" s="655"/>
      <c r="HB2600" s="655"/>
      <c r="HC2600" s="655"/>
      <c r="HD2600" s="655"/>
      <c r="HE2600" s="655"/>
      <c r="HF2600" s="655"/>
      <c r="HG2600" s="655"/>
      <c r="HH2600" s="655"/>
      <c r="HI2600" s="655"/>
      <c r="HJ2600" s="655"/>
      <c r="HK2600" s="655"/>
      <c r="HL2600" s="655"/>
      <c r="HM2600" s="655"/>
      <c r="HN2600" s="655"/>
      <c r="HO2600" s="655"/>
      <c r="HP2600" s="655"/>
      <c r="HQ2600" s="655"/>
      <c r="HR2600" s="655"/>
      <c r="HS2600" s="655"/>
      <c r="HT2600" s="655"/>
      <c r="HU2600" s="655"/>
      <c r="HV2600" s="655"/>
      <c r="HW2600" s="655"/>
      <c r="HX2600" s="655"/>
      <c r="HY2600" s="655"/>
      <c r="HZ2600" s="655"/>
      <c r="IA2600" s="655"/>
      <c r="IB2600" s="655"/>
      <c r="IC2600" s="655"/>
      <c r="ID2600" s="655"/>
      <c r="IE2600" s="655"/>
      <c r="IF2600" s="655"/>
      <c r="IG2600" s="655"/>
      <c r="IH2600" s="655"/>
      <c r="II2600" s="655"/>
      <c r="IJ2600" s="655"/>
      <c r="IK2600" s="655"/>
      <c r="IL2600" s="655"/>
      <c r="IM2600" s="655"/>
      <c r="IN2600" s="655"/>
      <c r="IO2600" s="655"/>
      <c r="IP2600" s="655"/>
      <c r="IQ2600" s="655"/>
      <c r="IR2600" s="655"/>
      <c r="IS2600" s="655"/>
      <c r="IT2600" s="655"/>
      <c r="IU2600" s="655"/>
      <c r="IV2600" s="655"/>
      <c r="IW2600" s="655"/>
      <c r="IX2600" s="655"/>
      <c r="IY2600" s="655"/>
      <c r="IZ2600" s="655"/>
      <c r="JA2600" s="655"/>
      <c r="JB2600" s="655"/>
      <c r="JC2600" s="655"/>
      <c r="JD2600" s="655"/>
      <c r="JE2600" s="655"/>
      <c r="JF2600" s="655"/>
      <c r="JG2600" s="655"/>
      <c r="JH2600" s="655"/>
      <c r="JI2600" s="655"/>
      <c r="JJ2600" s="655"/>
      <c r="JK2600" s="655"/>
      <c r="JL2600" s="655"/>
      <c r="JM2600" s="655"/>
      <c r="JN2600" s="655"/>
      <c r="JO2600" s="655"/>
      <c r="JP2600" s="655"/>
      <c r="JQ2600" s="655"/>
      <c r="JR2600" s="655"/>
      <c r="JS2600" s="655"/>
      <c r="JT2600" s="655"/>
      <c r="JU2600" s="655"/>
      <c r="JV2600" s="655"/>
      <c r="JW2600" s="655"/>
      <c r="JX2600" s="655"/>
      <c r="JY2600" s="655"/>
      <c r="JZ2600" s="655"/>
      <c r="KA2600" s="655"/>
      <c r="KB2600" s="655"/>
      <c r="KC2600" s="655"/>
      <c r="KD2600" s="655"/>
      <c r="KE2600" s="655"/>
      <c r="KF2600" s="655"/>
      <c r="KG2600" s="655"/>
      <c r="KH2600" s="655"/>
      <c r="KI2600" s="655"/>
      <c r="KJ2600" s="655"/>
      <c r="KK2600" s="655"/>
      <c r="KL2600" s="655"/>
      <c r="KM2600" s="655"/>
      <c r="KN2600" s="655"/>
      <c r="KO2600" s="655"/>
      <c r="KP2600" s="655"/>
      <c r="KQ2600" s="655"/>
      <c r="KR2600" s="655"/>
      <c r="KS2600" s="655"/>
      <c r="KT2600" s="655"/>
      <c r="KU2600" s="655"/>
      <c r="KV2600" s="655"/>
      <c r="KW2600" s="655"/>
      <c r="KX2600" s="655"/>
      <c r="KY2600" s="655"/>
      <c r="KZ2600" s="655"/>
      <c r="LA2600" s="655"/>
      <c r="LB2600" s="655"/>
      <c r="LC2600" s="655"/>
      <c r="LD2600" s="655"/>
      <c r="LE2600" s="655"/>
      <c r="LF2600" s="655"/>
      <c r="LG2600" s="655"/>
      <c r="LH2600" s="655"/>
      <c r="LI2600" s="655"/>
      <c r="LJ2600" s="655"/>
      <c r="LK2600" s="655"/>
      <c r="LL2600" s="655"/>
      <c r="LM2600" s="655"/>
      <c r="LN2600" s="655"/>
      <c r="LO2600" s="655"/>
      <c r="LP2600" s="655"/>
      <c r="LQ2600" s="655"/>
      <c r="LR2600" s="655"/>
      <c r="LS2600" s="655"/>
      <c r="LT2600" s="655"/>
      <c r="LU2600" s="655"/>
      <c r="LV2600" s="655"/>
      <c r="LW2600" s="655"/>
      <c r="LX2600" s="655"/>
      <c r="LY2600" s="655"/>
      <c r="LZ2600" s="655"/>
      <c r="MA2600" s="655"/>
      <c r="MB2600" s="655"/>
      <c r="MC2600" s="655"/>
      <c r="MD2600" s="655"/>
      <c r="ME2600" s="655"/>
      <c r="MF2600" s="655"/>
      <c r="MG2600" s="655"/>
      <c r="MH2600" s="655"/>
      <c r="MI2600" s="655"/>
      <c r="MJ2600" s="655"/>
      <c r="MK2600" s="655"/>
      <c r="ML2600" s="655"/>
      <c r="MM2600" s="655"/>
      <c r="MN2600" s="655"/>
      <c r="MO2600" s="655"/>
      <c r="MP2600" s="655"/>
      <c r="MQ2600" s="655"/>
      <c r="MR2600" s="655"/>
      <c r="MS2600" s="655"/>
      <c r="MT2600" s="655"/>
      <c r="MU2600" s="655"/>
      <c r="MV2600" s="655"/>
      <c r="MW2600" s="655"/>
      <c r="MX2600" s="655"/>
      <c r="MY2600" s="655"/>
      <c r="MZ2600" s="655"/>
      <c r="NA2600" s="655"/>
      <c r="NB2600" s="655"/>
      <c r="NC2600" s="655"/>
      <c r="ND2600" s="655"/>
      <c r="NE2600" s="655"/>
      <c r="NF2600" s="655"/>
      <c r="NG2600" s="655"/>
      <c r="NH2600" s="655"/>
      <c r="NI2600" s="655"/>
      <c r="NJ2600" s="655"/>
      <c r="NK2600" s="655"/>
      <c r="NL2600" s="655"/>
      <c r="NM2600" s="655"/>
      <c r="NN2600" s="655"/>
      <c r="NO2600" s="655"/>
      <c r="NP2600" s="655"/>
      <c r="NQ2600" s="655"/>
      <c r="NR2600" s="655"/>
      <c r="NS2600" s="655"/>
      <c r="NT2600" s="655"/>
      <c r="NU2600" s="655"/>
      <c r="NV2600" s="655"/>
      <c r="NW2600" s="655"/>
      <c r="NX2600" s="655"/>
      <c r="NY2600" s="655"/>
      <c r="NZ2600" s="655"/>
      <c r="OA2600" s="655"/>
      <c r="OB2600" s="655"/>
      <c r="OC2600" s="655"/>
      <c r="OD2600" s="655"/>
      <c r="OE2600" s="655"/>
      <c r="OF2600" s="655"/>
      <c r="OG2600" s="655"/>
      <c r="OH2600" s="655"/>
      <c r="OI2600" s="655"/>
      <c r="OJ2600" s="655"/>
      <c r="OK2600" s="655"/>
      <c r="OL2600" s="655"/>
      <c r="OM2600" s="655"/>
      <c r="ON2600" s="655"/>
      <c r="OO2600" s="655"/>
      <c r="OP2600" s="655"/>
      <c r="OQ2600" s="655"/>
      <c r="OR2600" s="655"/>
      <c r="OS2600" s="655"/>
      <c r="OT2600" s="655"/>
      <c r="OU2600" s="655"/>
      <c r="OV2600" s="655"/>
      <c r="OW2600" s="655"/>
      <c r="OX2600" s="655"/>
      <c r="OY2600" s="655"/>
      <c r="OZ2600" s="655"/>
      <c r="PA2600" s="655"/>
      <c r="PB2600" s="655"/>
      <c r="PC2600" s="655"/>
      <c r="PD2600" s="655"/>
      <c r="PE2600" s="655"/>
      <c r="PF2600" s="655"/>
      <c r="PG2600" s="655"/>
      <c r="PH2600" s="655"/>
      <c r="PI2600" s="655"/>
      <c r="PJ2600" s="655"/>
      <c r="PK2600" s="655"/>
      <c r="PL2600" s="655"/>
      <c r="PM2600" s="655"/>
      <c r="PN2600" s="655"/>
      <c r="PO2600" s="655"/>
      <c r="PP2600" s="655"/>
      <c r="PQ2600" s="655"/>
      <c r="PR2600" s="655"/>
      <c r="PS2600" s="655"/>
      <c r="PT2600" s="655"/>
      <c r="PU2600" s="655"/>
      <c r="PV2600" s="655"/>
      <c r="PW2600" s="655"/>
      <c r="PX2600" s="655"/>
      <c r="PY2600" s="655"/>
      <c r="PZ2600" s="655"/>
      <c r="QA2600" s="655"/>
      <c r="QB2600" s="655"/>
      <c r="QC2600" s="655"/>
      <c r="QD2600" s="655"/>
      <c r="QE2600" s="655"/>
      <c r="QF2600" s="655"/>
      <c r="QG2600" s="655"/>
      <c r="QH2600" s="655"/>
      <c r="QI2600" s="655"/>
      <c r="QJ2600" s="655"/>
      <c r="QK2600" s="655"/>
      <c r="QL2600" s="655"/>
      <c r="QM2600" s="655"/>
      <c r="QN2600" s="655"/>
      <c r="QO2600" s="655"/>
      <c r="QP2600" s="655"/>
      <c r="QQ2600" s="655"/>
      <c r="QR2600" s="655"/>
      <c r="QS2600" s="655"/>
      <c r="QT2600" s="655"/>
      <c r="QU2600" s="655"/>
      <c r="QV2600" s="655"/>
      <c r="QW2600" s="655"/>
      <c r="QX2600" s="655"/>
      <c r="QY2600" s="655"/>
      <c r="QZ2600" s="655"/>
      <c r="RA2600" s="655"/>
      <c r="RB2600" s="655"/>
      <c r="RC2600" s="655"/>
      <c r="RD2600" s="655"/>
      <c r="RE2600" s="655"/>
      <c r="RF2600" s="655"/>
      <c r="RG2600" s="655"/>
      <c r="RH2600" s="655"/>
      <c r="RI2600" s="655"/>
      <c r="RJ2600" s="655"/>
      <c r="RK2600" s="655"/>
      <c r="RL2600" s="655"/>
      <c r="RM2600" s="655"/>
      <c r="RN2600" s="655"/>
      <c r="RO2600" s="655"/>
      <c r="RP2600" s="655"/>
      <c r="RQ2600" s="655"/>
      <c r="RR2600" s="655"/>
      <c r="RS2600" s="655"/>
      <c r="RT2600" s="655"/>
      <c r="RU2600" s="655"/>
      <c r="RV2600" s="655"/>
      <c r="RW2600" s="655"/>
      <c r="RX2600" s="655"/>
      <c r="RY2600" s="655"/>
      <c r="RZ2600" s="655"/>
      <c r="SA2600" s="655"/>
      <c r="SB2600" s="655"/>
      <c r="SC2600" s="655"/>
      <c r="SD2600" s="655"/>
      <c r="SE2600" s="655"/>
      <c r="SF2600" s="655"/>
      <c r="SG2600" s="655"/>
      <c r="SH2600" s="655"/>
      <c r="SI2600" s="655"/>
      <c r="SJ2600" s="655"/>
      <c r="SK2600" s="655"/>
      <c r="SL2600" s="655"/>
      <c r="SM2600" s="655"/>
      <c r="SN2600" s="655"/>
      <c r="SO2600" s="655"/>
      <c r="SP2600" s="655"/>
      <c r="SQ2600" s="655"/>
      <c r="SR2600" s="655"/>
      <c r="SS2600" s="655"/>
      <c r="ST2600" s="655"/>
      <c r="SU2600" s="655"/>
      <c r="SV2600" s="655"/>
      <c r="SW2600" s="655"/>
      <c r="SX2600" s="655"/>
      <c r="SY2600" s="655"/>
      <c r="SZ2600" s="655"/>
      <c r="TA2600" s="655"/>
      <c r="TB2600" s="655"/>
      <c r="TC2600" s="655"/>
      <c r="TD2600" s="655"/>
      <c r="TE2600" s="655"/>
      <c r="TF2600" s="655"/>
      <c r="TG2600" s="655"/>
      <c r="TH2600" s="655"/>
      <c r="TI2600" s="655"/>
      <c r="TJ2600" s="655"/>
      <c r="TK2600" s="655"/>
      <c r="TL2600" s="655"/>
      <c r="TM2600" s="655"/>
      <c r="TN2600" s="655"/>
      <c r="TO2600" s="655"/>
      <c r="TP2600" s="655"/>
      <c r="TQ2600" s="655"/>
      <c r="TR2600" s="655"/>
      <c r="TS2600" s="655"/>
      <c r="TT2600" s="655"/>
      <c r="TU2600" s="655"/>
      <c r="TV2600" s="655"/>
      <c r="TW2600" s="655"/>
      <c r="TX2600" s="655"/>
      <c r="TY2600" s="655"/>
      <c r="TZ2600" s="655"/>
      <c r="UA2600" s="655"/>
      <c r="UB2600" s="655"/>
      <c r="UC2600" s="655"/>
      <c r="UD2600" s="655"/>
      <c r="UE2600" s="655"/>
      <c r="UF2600" s="655"/>
      <c r="UG2600" s="655"/>
      <c r="UH2600" s="655"/>
      <c r="UI2600" s="655"/>
      <c r="UJ2600" s="655"/>
      <c r="UK2600" s="655"/>
      <c r="UL2600" s="655"/>
      <c r="UM2600" s="655"/>
      <c r="UN2600" s="655"/>
      <c r="UO2600" s="655"/>
      <c r="UP2600" s="655"/>
      <c r="UQ2600" s="655"/>
      <c r="UR2600" s="655"/>
      <c r="US2600" s="655"/>
      <c r="UT2600" s="655"/>
      <c r="UU2600" s="655"/>
      <c r="UV2600" s="655"/>
      <c r="UW2600" s="655"/>
      <c r="UX2600" s="655"/>
      <c r="UY2600" s="655"/>
      <c r="UZ2600" s="655"/>
      <c r="VA2600" s="655"/>
      <c r="VB2600" s="655"/>
      <c r="VC2600" s="655"/>
      <c r="VD2600" s="655"/>
      <c r="VE2600" s="655"/>
      <c r="VF2600" s="655"/>
      <c r="VG2600" s="655"/>
      <c r="VH2600" s="655"/>
      <c r="VI2600" s="655"/>
      <c r="VJ2600" s="655"/>
      <c r="VK2600" s="655"/>
      <c r="VL2600" s="655"/>
      <c r="VM2600" s="655"/>
      <c r="VN2600" s="655"/>
      <c r="VO2600" s="655"/>
      <c r="VP2600" s="655"/>
      <c r="VQ2600" s="655"/>
      <c r="VR2600" s="655"/>
      <c r="VS2600" s="655"/>
      <c r="VT2600" s="655"/>
      <c r="VU2600" s="655"/>
      <c r="VV2600" s="655"/>
      <c r="VW2600" s="655"/>
      <c r="VX2600" s="655"/>
      <c r="VY2600" s="655"/>
      <c r="VZ2600" s="655"/>
      <c r="WA2600" s="655"/>
      <c r="WB2600" s="655"/>
      <c r="WC2600" s="655"/>
      <c r="WD2600" s="655"/>
      <c r="WE2600" s="655"/>
      <c r="WF2600" s="655"/>
      <c r="WG2600" s="655"/>
      <c r="WH2600" s="655"/>
      <c r="WI2600" s="655"/>
      <c r="WJ2600" s="655"/>
      <c r="WK2600" s="655"/>
      <c r="WL2600" s="655"/>
      <c r="WM2600" s="655"/>
      <c r="WN2600" s="655"/>
      <c r="WO2600" s="655"/>
      <c r="WP2600" s="655"/>
      <c r="WQ2600" s="655"/>
      <c r="WR2600" s="655"/>
      <c r="WS2600" s="655"/>
      <c r="WT2600" s="655"/>
      <c r="WU2600" s="655"/>
      <c r="WV2600" s="655"/>
      <c r="WW2600" s="655"/>
      <c r="WX2600" s="655"/>
      <c r="WY2600" s="655"/>
      <c r="WZ2600" s="655"/>
      <c r="XA2600" s="655"/>
      <c r="XB2600" s="655"/>
      <c r="XC2600" s="655"/>
      <c r="XD2600" s="655"/>
      <c r="XE2600" s="655"/>
      <c r="XF2600" s="655"/>
      <c r="XG2600" s="655"/>
      <c r="XH2600" s="655"/>
      <c r="XI2600" s="655"/>
      <c r="XJ2600" s="655"/>
      <c r="XK2600" s="655"/>
      <c r="XL2600" s="655"/>
      <c r="XM2600" s="655"/>
      <c r="XN2600" s="655"/>
      <c r="XO2600" s="655"/>
      <c r="XP2600" s="655"/>
      <c r="XQ2600" s="655"/>
      <c r="XR2600" s="655"/>
      <c r="XS2600" s="655"/>
      <c r="XT2600" s="655"/>
      <c r="XU2600" s="655"/>
      <c r="XV2600" s="655"/>
      <c r="XW2600" s="655"/>
      <c r="XX2600" s="655"/>
      <c r="XY2600" s="655"/>
      <c r="XZ2600" s="655"/>
      <c r="YA2600" s="655"/>
      <c r="YB2600" s="655"/>
      <c r="YC2600" s="655"/>
      <c r="YD2600" s="655"/>
      <c r="YE2600" s="655"/>
      <c r="YF2600" s="655"/>
      <c r="YG2600" s="655"/>
      <c r="YH2600" s="655"/>
      <c r="YI2600" s="655"/>
      <c r="YJ2600" s="655"/>
      <c r="YK2600" s="655"/>
      <c r="YL2600" s="655"/>
      <c r="YM2600" s="655"/>
      <c r="YN2600" s="655"/>
      <c r="YO2600" s="655"/>
      <c r="YP2600" s="655"/>
      <c r="YQ2600" s="655"/>
      <c r="YR2600" s="655"/>
      <c r="YS2600" s="655"/>
      <c r="YT2600" s="655"/>
      <c r="YU2600" s="655"/>
      <c r="YV2600" s="655"/>
      <c r="YW2600" s="655"/>
      <c r="YX2600" s="655"/>
      <c r="YY2600" s="655"/>
      <c r="YZ2600" s="655"/>
      <c r="ZA2600" s="655"/>
      <c r="ZB2600" s="655"/>
      <c r="ZC2600" s="655"/>
      <c r="ZD2600" s="655"/>
      <c r="ZE2600" s="655"/>
      <c r="ZF2600" s="655"/>
      <c r="ZG2600" s="655"/>
      <c r="ZH2600" s="655"/>
      <c r="ZI2600" s="655"/>
      <c r="ZJ2600" s="655"/>
      <c r="ZK2600" s="655"/>
      <c r="ZL2600" s="655"/>
      <c r="ZM2600" s="655"/>
      <c r="ZN2600" s="655"/>
      <c r="ZO2600" s="655"/>
      <c r="ZP2600" s="655"/>
      <c r="ZQ2600" s="655"/>
      <c r="ZR2600" s="655"/>
      <c r="ZS2600" s="655"/>
      <c r="ZT2600" s="655"/>
      <c r="ZU2600" s="655"/>
      <c r="ZV2600" s="655"/>
      <c r="ZW2600" s="655"/>
      <c r="ZX2600" s="655"/>
      <c r="ZY2600" s="655"/>
      <c r="ZZ2600" s="655"/>
      <c r="AAA2600" s="655"/>
      <c r="AAB2600" s="655"/>
      <c r="AAC2600" s="655"/>
      <c r="AAD2600" s="655"/>
      <c r="AAE2600" s="655"/>
      <c r="AAF2600" s="655"/>
      <c r="AAG2600" s="655"/>
      <c r="AAH2600" s="655"/>
      <c r="AAI2600" s="655"/>
      <c r="AAJ2600" s="655"/>
      <c r="AAK2600" s="655"/>
      <c r="AAL2600" s="655"/>
      <c r="AAM2600" s="655"/>
      <c r="AAN2600" s="655"/>
      <c r="AAO2600" s="655"/>
      <c r="AAP2600" s="655"/>
      <c r="AAQ2600" s="655"/>
      <c r="AAR2600" s="655"/>
      <c r="AAS2600" s="655"/>
      <c r="AAT2600" s="655"/>
      <c r="AAU2600" s="655"/>
      <c r="AAV2600" s="655"/>
      <c r="AAW2600" s="655"/>
      <c r="AAX2600" s="655"/>
      <c r="AAY2600" s="655"/>
      <c r="AAZ2600" s="655"/>
      <c r="ABA2600" s="655"/>
      <c r="ABB2600" s="655"/>
      <c r="ABC2600" s="655"/>
      <c r="ABD2600" s="655"/>
      <c r="ABE2600" s="655"/>
      <c r="ABF2600" s="655"/>
      <c r="ABG2600" s="655"/>
      <c r="ABH2600" s="655"/>
      <c r="ABI2600" s="655"/>
      <c r="ABJ2600" s="655"/>
      <c r="ABK2600" s="655"/>
      <c r="ABL2600" s="655"/>
      <c r="ABM2600" s="655"/>
      <c r="ABN2600" s="655"/>
      <c r="ABO2600" s="655"/>
      <c r="ABP2600" s="655"/>
      <c r="ABQ2600" s="655"/>
      <c r="ABR2600" s="655"/>
      <c r="ABS2600" s="655"/>
      <c r="ABT2600" s="655"/>
      <c r="ABU2600" s="655"/>
      <c r="ABV2600" s="655"/>
      <c r="ABW2600" s="655"/>
      <c r="ABX2600" s="655"/>
      <c r="ABY2600" s="655"/>
      <c r="ABZ2600" s="655"/>
      <c r="ACA2600" s="655"/>
      <c r="ACB2600" s="655"/>
      <c r="ACC2600" s="655"/>
      <c r="ACD2600" s="655"/>
      <c r="ACE2600" s="655"/>
      <c r="ACF2600" s="655"/>
      <c r="ACG2600" s="655"/>
      <c r="ACH2600" s="655"/>
      <c r="ACI2600" s="655"/>
      <c r="ACJ2600" s="655"/>
      <c r="ACK2600" s="655"/>
      <c r="ACL2600" s="655"/>
      <c r="ACM2600" s="655"/>
      <c r="ACN2600" s="655"/>
      <c r="ACO2600" s="655"/>
      <c r="ACP2600" s="655"/>
      <c r="ACQ2600" s="655"/>
      <c r="ACR2600" s="655"/>
      <c r="ACS2600" s="655"/>
      <c r="ACT2600" s="655"/>
      <c r="ACU2600" s="655"/>
      <c r="ACV2600" s="655"/>
      <c r="ACW2600" s="655"/>
      <c r="ACX2600" s="655"/>
      <c r="ACY2600" s="655"/>
      <c r="ACZ2600" s="655"/>
      <c r="ADA2600" s="655"/>
      <c r="ADB2600" s="655"/>
      <c r="ADC2600" s="655"/>
      <c r="ADD2600" s="655"/>
      <c r="ADE2600" s="655"/>
      <c r="ADF2600" s="655"/>
      <c r="ADG2600" s="655"/>
      <c r="ADH2600" s="655"/>
      <c r="ADI2600" s="655"/>
      <c r="ADJ2600" s="655"/>
      <c r="ADK2600" s="655"/>
      <c r="ADL2600" s="655"/>
      <c r="ADM2600" s="655"/>
      <c r="ADN2600" s="655"/>
      <c r="ADO2600" s="655"/>
      <c r="ADP2600" s="655"/>
      <c r="ADQ2600" s="655"/>
      <c r="ADR2600" s="655"/>
      <c r="ADS2600" s="655"/>
      <c r="ADT2600" s="655"/>
      <c r="ADU2600" s="655"/>
      <c r="ADV2600" s="655"/>
      <c r="ADW2600" s="655"/>
      <c r="ADX2600" s="655"/>
      <c r="ADY2600" s="655"/>
      <c r="ADZ2600" s="655"/>
      <c r="AEA2600" s="655"/>
      <c r="AEB2600" s="655"/>
      <c r="AEC2600" s="655"/>
      <c r="AED2600" s="655"/>
      <c r="AEE2600" s="655"/>
      <c r="AEF2600" s="655"/>
      <c r="AEG2600" s="655"/>
      <c r="AEH2600" s="655"/>
      <c r="AEI2600" s="655"/>
      <c r="AEJ2600" s="655"/>
      <c r="AEK2600" s="655"/>
      <c r="AEL2600" s="655"/>
      <c r="AEM2600" s="655"/>
      <c r="AEN2600" s="655"/>
      <c r="AEO2600" s="655"/>
      <c r="AEP2600" s="655"/>
      <c r="AEQ2600" s="655"/>
      <c r="AER2600" s="655"/>
      <c r="AES2600" s="655"/>
      <c r="AET2600" s="655"/>
      <c r="AEU2600" s="655"/>
      <c r="AEV2600" s="655"/>
      <c r="AEW2600" s="655"/>
      <c r="AEX2600" s="655"/>
      <c r="AEY2600" s="655"/>
      <c r="AEZ2600" s="655"/>
      <c r="AFA2600" s="655"/>
      <c r="AFB2600" s="655"/>
      <c r="AFC2600" s="655"/>
      <c r="AFD2600" s="655"/>
      <c r="AFE2600" s="655"/>
      <c r="AFF2600" s="655"/>
      <c r="AFG2600" s="655"/>
      <c r="AFH2600" s="655"/>
      <c r="AFI2600" s="655"/>
      <c r="AFJ2600" s="655"/>
      <c r="AFK2600" s="655"/>
      <c r="AFL2600" s="655"/>
      <c r="AFM2600" s="655"/>
      <c r="AFN2600" s="655"/>
      <c r="AFO2600" s="655"/>
      <c r="AFP2600" s="655"/>
      <c r="AFQ2600" s="655"/>
      <c r="AFR2600" s="655"/>
      <c r="AFS2600" s="655"/>
      <c r="AFT2600" s="655"/>
      <c r="AFU2600" s="655"/>
      <c r="AFV2600" s="655"/>
      <c r="AFW2600" s="655"/>
      <c r="AFX2600" s="655"/>
      <c r="AFY2600" s="655"/>
      <c r="AFZ2600" s="655"/>
      <c r="AGA2600" s="655"/>
      <c r="AGB2600" s="655"/>
      <c r="AGC2600" s="655"/>
      <c r="AGD2600" s="655"/>
      <c r="AGE2600" s="655"/>
      <c r="AGF2600" s="655"/>
      <c r="AGG2600" s="655"/>
      <c r="AGH2600" s="655"/>
      <c r="AGI2600" s="655"/>
      <c r="AGJ2600" s="655"/>
      <c r="AGK2600" s="655"/>
      <c r="AGL2600" s="655"/>
      <c r="AGM2600" s="655"/>
      <c r="AGN2600" s="655"/>
      <c r="AGO2600" s="655"/>
      <c r="AGP2600" s="655"/>
      <c r="AGQ2600" s="655"/>
      <c r="AGR2600" s="655"/>
      <c r="AGS2600" s="655"/>
      <c r="AGT2600" s="655"/>
      <c r="AGU2600" s="655"/>
      <c r="AGV2600" s="655"/>
      <c r="AGW2600" s="655"/>
      <c r="AGX2600" s="655"/>
      <c r="AGY2600" s="655"/>
      <c r="AGZ2600" s="655"/>
      <c r="AHA2600" s="655"/>
      <c r="AHB2600" s="655"/>
      <c r="AHC2600" s="655"/>
      <c r="AHD2600" s="655"/>
      <c r="AHE2600" s="655"/>
      <c r="AHF2600" s="655"/>
      <c r="AHG2600" s="655"/>
      <c r="AHH2600" s="655"/>
      <c r="AHI2600" s="655"/>
      <c r="AHJ2600" s="655"/>
      <c r="AHK2600" s="655"/>
      <c r="AHL2600" s="655"/>
      <c r="AHM2600" s="655"/>
      <c r="AHN2600" s="655"/>
      <c r="AHO2600" s="655"/>
      <c r="AHP2600" s="655"/>
      <c r="AHQ2600" s="655"/>
      <c r="AHR2600" s="655"/>
      <c r="AHS2600" s="655"/>
      <c r="AHT2600" s="655"/>
      <c r="AHU2600" s="655"/>
      <c r="AHV2600" s="655"/>
      <c r="AHW2600" s="655"/>
      <c r="AHX2600" s="655"/>
      <c r="AHY2600" s="655"/>
      <c r="AHZ2600" s="655"/>
      <c r="AIA2600" s="655"/>
      <c r="AIB2600" s="655"/>
      <c r="AIC2600" s="655"/>
      <c r="AID2600" s="655"/>
      <c r="AIE2600" s="655"/>
      <c r="AIF2600" s="655"/>
      <c r="AIG2600" s="655"/>
      <c r="AIH2600" s="655"/>
      <c r="AII2600" s="655"/>
      <c r="AIJ2600" s="655"/>
      <c r="AIK2600" s="655"/>
      <c r="AIL2600" s="655"/>
      <c r="AIM2600" s="655"/>
      <c r="AIN2600" s="655"/>
      <c r="AIO2600" s="655"/>
      <c r="AIP2600" s="655"/>
      <c r="AIQ2600" s="655"/>
      <c r="AIR2600" s="655"/>
      <c r="AIS2600" s="655"/>
      <c r="AIT2600" s="655"/>
      <c r="AIU2600" s="655"/>
      <c r="AIV2600" s="655"/>
      <c r="AIW2600" s="655"/>
      <c r="AIX2600" s="655"/>
      <c r="AIY2600" s="655"/>
      <c r="AIZ2600" s="655"/>
      <c r="AJA2600" s="655"/>
      <c r="AJB2600" s="655"/>
      <c r="AJC2600" s="655"/>
      <c r="AJD2600" s="655"/>
      <c r="AJE2600" s="655"/>
      <c r="AJF2600" s="655"/>
      <c r="AJG2600" s="655"/>
      <c r="AJH2600" s="655"/>
      <c r="AJI2600" s="655"/>
      <c r="AJJ2600" s="655"/>
      <c r="AJK2600" s="655"/>
      <c r="AJL2600" s="655"/>
      <c r="AJM2600" s="655"/>
      <c r="AJN2600" s="655"/>
      <c r="AJO2600" s="655"/>
      <c r="AJP2600" s="655"/>
      <c r="AJQ2600" s="655"/>
      <c r="AJR2600" s="655"/>
      <c r="AJS2600" s="655"/>
      <c r="AJT2600" s="655"/>
      <c r="AJU2600" s="655"/>
      <c r="AJV2600" s="655"/>
      <c r="AJW2600" s="655"/>
      <c r="AJX2600" s="655"/>
      <c r="AJY2600" s="655"/>
      <c r="AJZ2600" s="655"/>
      <c r="AKA2600" s="655"/>
      <c r="AKB2600" s="655"/>
      <c r="AKC2600" s="655"/>
      <c r="AKD2600" s="655"/>
      <c r="AKE2600" s="655"/>
      <c r="AKF2600" s="655"/>
      <c r="AKG2600" s="655"/>
      <c r="AKH2600" s="655"/>
      <c r="AKI2600" s="655"/>
      <c r="AKJ2600" s="655"/>
      <c r="AKK2600" s="655"/>
      <c r="AKL2600" s="655"/>
      <c r="AKM2600" s="655"/>
      <c r="AKN2600" s="655"/>
      <c r="AKO2600" s="655"/>
      <c r="AKP2600" s="655"/>
      <c r="AKQ2600" s="655"/>
      <c r="AKR2600" s="655"/>
      <c r="AKS2600" s="655"/>
      <c r="AKT2600" s="655"/>
      <c r="AKU2600" s="655"/>
      <c r="AKV2600" s="655"/>
      <c r="AKW2600" s="655"/>
      <c r="AKX2600" s="655"/>
      <c r="AKY2600" s="655"/>
      <c r="AKZ2600" s="655"/>
      <c r="ALA2600" s="655"/>
      <c r="ALB2600" s="655"/>
      <c r="ALC2600" s="655"/>
      <c r="ALD2600" s="655"/>
      <c r="ALE2600" s="655"/>
      <c r="ALF2600" s="655"/>
      <c r="ALG2600" s="655"/>
      <c r="ALH2600" s="655"/>
      <c r="ALI2600" s="655"/>
      <c r="ALJ2600" s="655"/>
      <c r="ALK2600" s="655"/>
      <c r="ALL2600" s="655"/>
      <c r="ALM2600" s="655"/>
      <c r="ALN2600" s="655"/>
      <c r="ALO2600" s="655"/>
      <c r="ALP2600" s="655"/>
      <c r="ALQ2600" s="655"/>
      <c r="ALR2600" s="655"/>
      <c r="ALS2600" s="655"/>
      <c r="ALT2600" s="655"/>
      <c r="ALU2600" s="655"/>
      <c r="ALV2600" s="655"/>
      <c r="ALW2600" s="655"/>
      <c r="ALX2600" s="655"/>
      <c r="ALY2600" s="655"/>
      <c r="ALZ2600" s="655"/>
      <c r="AMA2600" s="655"/>
      <c r="AMB2600" s="655"/>
      <c r="AMC2600" s="655"/>
      <c r="AMD2600" s="655"/>
      <c r="AME2600" s="655"/>
      <c r="AMF2600" s="655"/>
      <c r="AMG2600" s="655"/>
      <c r="AMH2600" s="655"/>
      <c r="AMI2600" s="655"/>
      <c r="AMJ2600" s="655"/>
      <c r="AMK2600" s="655"/>
      <c r="AML2600" s="655"/>
      <c r="AMM2600" s="655"/>
      <c r="AMN2600" s="655"/>
      <c r="AMO2600" s="655"/>
      <c r="AMP2600" s="655"/>
      <c r="AMQ2600" s="655"/>
      <c r="AMR2600" s="655"/>
      <c r="AMS2600" s="655"/>
      <c r="AMT2600" s="655"/>
      <c r="AMU2600" s="655"/>
      <c r="AMV2600" s="655"/>
      <c r="AMW2600" s="655"/>
      <c r="AMX2600" s="655"/>
      <c r="AMY2600" s="655"/>
      <c r="AMZ2600" s="655"/>
      <c r="ANA2600" s="655"/>
      <c r="ANB2600" s="655"/>
      <c r="ANC2600" s="655"/>
      <c r="AND2600" s="655"/>
      <c r="ANE2600" s="655"/>
      <c r="ANF2600" s="655"/>
      <c r="ANG2600" s="655"/>
      <c r="ANH2600" s="655"/>
      <c r="ANI2600" s="655"/>
      <c r="ANJ2600" s="655"/>
      <c r="ANK2600" s="655"/>
      <c r="ANL2600" s="655"/>
      <c r="ANM2600" s="655"/>
      <c r="ANN2600" s="655"/>
      <c r="ANO2600" s="655"/>
      <c r="ANP2600" s="655"/>
      <c r="ANQ2600" s="655"/>
      <c r="ANR2600" s="655"/>
      <c r="ANS2600" s="655"/>
      <c r="ANT2600" s="655"/>
      <c r="ANU2600" s="655"/>
      <c r="ANV2600" s="655"/>
      <c r="ANW2600" s="655"/>
      <c r="ANX2600" s="655"/>
      <c r="ANY2600" s="655"/>
      <c r="ANZ2600" s="655"/>
      <c r="AOA2600" s="655"/>
      <c r="AOB2600" s="655"/>
      <c r="AOC2600" s="655"/>
      <c r="AOD2600" s="655"/>
      <c r="AOE2600" s="655"/>
      <c r="AOF2600" s="655"/>
      <c r="AOG2600" s="655"/>
      <c r="AOH2600" s="655"/>
      <c r="AOI2600" s="655"/>
      <c r="AOJ2600" s="655"/>
      <c r="AOK2600" s="655"/>
      <c r="AOL2600" s="655"/>
      <c r="AOM2600" s="655"/>
      <c r="AON2600" s="655"/>
      <c r="AOO2600" s="655"/>
      <c r="AOP2600" s="655"/>
      <c r="AOQ2600" s="655"/>
      <c r="AOR2600" s="655"/>
      <c r="AOS2600" s="655"/>
      <c r="AOT2600" s="655"/>
      <c r="AOU2600" s="655"/>
      <c r="AOV2600" s="655"/>
      <c r="AOW2600" s="655"/>
      <c r="AOX2600" s="655"/>
      <c r="AOY2600" s="655"/>
      <c r="AOZ2600" s="655"/>
      <c r="APA2600" s="655"/>
      <c r="APB2600" s="655"/>
      <c r="APC2600" s="655"/>
      <c r="APD2600" s="655"/>
      <c r="APE2600" s="655"/>
      <c r="APF2600" s="655"/>
      <c r="APG2600" s="655"/>
      <c r="APH2600" s="655"/>
      <c r="API2600" s="655"/>
      <c r="APJ2600" s="655"/>
      <c r="APK2600" s="655"/>
      <c r="APL2600" s="655"/>
      <c r="APM2600" s="655"/>
      <c r="APN2600" s="655"/>
      <c r="APO2600" s="655"/>
      <c r="APP2600" s="655"/>
      <c r="APQ2600" s="655"/>
      <c r="APR2600" s="655"/>
      <c r="APS2600" s="655"/>
      <c r="APT2600" s="655"/>
      <c r="APU2600" s="655"/>
      <c r="APV2600" s="655"/>
      <c r="APW2600" s="655"/>
      <c r="APX2600" s="655"/>
      <c r="APY2600" s="655"/>
      <c r="APZ2600" s="655"/>
      <c r="AQA2600" s="655"/>
      <c r="AQB2600" s="655"/>
      <c r="AQC2600" s="655"/>
      <c r="AQD2600" s="655"/>
      <c r="AQE2600" s="655"/>
      <c r="AQF2600" s="655"/>
      <c r="AQG2600" s="655"/>
      <c r="AQH2600" s="655"/>
      <c r="AQI2600" s="655"/>
      <c r="AQJ2600" s="655"/>
      <c r="AQK2600" s="655"/>
      <c r="AQL2600" s="655"/>
      <c r="AQM2600" s="655"/>
      <c r="AQN2600" s="655"/>
      <c r="AQO2600" s="655"/>
      <c r="AQP2600" s="655"/>
      <c r="AQQ2600" s="655"/>
      <c r="AQR2600" s="655"/>
      <c r="AQS2600" s="655"/>
      <c r="AQT2600" s="655"/>
      <c r="AQU2600" s="655"/>
      <c r="AQV2600" s="655"/>
      <c r="AQW2600" s="655"/>
      <c r="AQX2600" s="655"/>
      <c r="AQY2600" s="655"/>
      <c r="AQZ2600" s="655"/>
      <c r="ARA2600" s="655"/>
      <c r="ARB2600" s="655"/>
      <c r="ARC2600" s="655"/>
      <c r="ARD2600" s="655"/>
      <c r="ARE2600" s="655"/>
      <c r="ARF2600" s="655"/>
      <c r="ARG2600" s="655"/>
      <c r="ARH2600" s="655"/>
      <c r="ARI2600" s="655"/>
      <c r="ARJ2600" s="655"/>
      <c r="ARK2600" s="655"/>
      <c r="ARL2600" s="655"/>
      <c r="ARM2600" s="655"/>
      <c r="ARN2600" s="655"/>
      <c r="ARO2600" s="655"/>
      <c r="ARP2600" s="655"/>
      <c r="ARQ2600" s="655"/>
      <c r="ARR2600" s="655"/>
      <c r="ARS2600" s="655"/>
      <c r="ART2600" s="655"/>
      <c r="ARU2600" s="655"/>
      <c r="ARV2600" s="655"/>
      <c r="ARW2600" s="655"/>
      <c r="ARX2600" s="655"/>
      <c r="ARY2600" s="655"/>
      <c r="ARZ2600" s="655"/>
      <c r="ASA2600" s="655"/>
      <c r="ASB2600" s="655"/>
      <c r="ASC2600" s="655"/>
      <c r="ASD2600" s="655"/>
      <c r="ASE2600" s="655"/>
      <c r="ASF2600" s="655"/>
      <c r="ASG2600" s="655"/>
      <c r="ASH2600" s="655"/>
      <c r="ASI2600" s="655"/>
      <c r="ASJ2600" s="655"/>
      <c r="ASK2600" s="655"/>
      <c r="ASL2600" s="655"/>
      <c r="ASM2600" s="655"/>
      <c r="ASN2600" s="655"/>
      <c r="ASO2600" s="655"/>
      <c r="ASP2600" s="655"/>
      <c r="ASQ2600" s="655"/>
      <c r="ASR2600" s="655"/>
      <c r="ASS2600" s="655"/>
      <c r="AST2600" s="655"/>
      <c r="ASU2600" s="655"/>
      <c r="ASV2600" s="655"/>
      <c r="ASW2600" s="655"/>
      <c r="ASX2600" s="655"/>
      <c r="ASY2600" s="655"/>
      <c r="ASZ2600" s="655"/>
      <c r="ATA2600" s="655"/>
      <c r="ATB2600" s="655"/>
      <c r="ATC2600" s="655"/>
      <c r="ATD2600" s="655"/>
      <c r="ATE2600" s="655"/>
      <c r="ATF2600" s="655"/>
      <c r="ATG2600" s="655"/>
      <c r="ATH2600" s="655"/>
      <c r="ATI2600" s="655"/>
      <c r="ATJ2600" s="655"/>
      <c r="ATK2600" s="655"/>
      <c r="ATL2600" s="655"/>
      <c r="ATM2600" s="655"/>
      <c r="ATN2600" s="655"/>
      <c r="ATO2600" s="655"/>
      <c r="ATP2600" s="655"/>
      <c r="ATQ2600" s="655"/>
      <c r="ATR2600" s="655"/>
      <c r="ATS2600" s="655"/>
      <c r="ATT2600" s="655"/>
      <c r="ATU2600" s="655"/>
      <c r="ATV2600" s="655"/>
      <c r="ATW2600" s="655"/>
      <c r="ATX2600" s="655"/>
      <c r="ATY2600" s="655"/>
      <c r="ATZ2600" s="655"/>
      <c r="AUA2600" s="655"/>
      <c r="AUB2600" s="655"/>
      <c r="AUC2600" s="655"/>
      <c r="AUD2600" s="655"/>
      <c r="AUE2600" s="655"/>
      <c r="AUF2600" s="655"/>
      <c r="AUG2600" s="655"/>
      <c r="AUH2600" s="655"/>
      <c r="AUI2600" s="655"/>
      <c r="AUJ2600" s="655"/>
      <c r="AUK2600" s="655"/>
      <c r="AUL2600" s="655"/>
      <c r="AUM2600" s="655"/>
      <c r="AUN2600" s="655"/>
      <c r="AUO2600" s="655"/>
      <c r="AUP2600" s="655"/>
      <c r="AUQ2600" s="655"/>
      <c r="AUR2600" s="655"/>
      <c r="AUS2600" s="655"/>
      <c r="AUT2600" s="655"/>
      <c r="AUU2600" s="655"/>
      <c r="AUV2600" s="655"/>
      <c r="AUW2600" s="655"/>
      <c r="AUX2600" s="655"/>
      <c r="AUY2600" s="655"/>
      <c r="AUZ2600" s="655"/>
      <c r="AVA2600" s="655"/>
      <c r="AVB2600" s="655"/>
      <c r="AVC2600" s="655"/>
      <c r="AVD2600" s="655"/>
      <c r="AVE2600" s="655"/>
      <c r="AVF2600" s="655"/>
      <c r="AVG2600" s="655"/>
      <c r="AVH2600" s="655"/>
      <c r="AVI2600" s="655"/>
      <c r="AVJ2600" s="655"/>
      <c r="AVK2600" s="655"/>
      <c r="AVL2600" s="655"/>
      <c r="AVM2600" s="655"/>
      <c r="AVN2600" s="655"/>
      <c r="AVO2600" s="655"/>
      <c r="AVP2600" s="655"/>
      <c r="AVQ2600" s="655"/>
      <c r="AVR2600" s="655"/>
      <c r="AVS2600" s="655"/>
      <c r="AVT2600" s="655"/>
      <c r="AVU2600" s="655"/>
      <c r="AVV2600" s="655"/>
      <c r="AVW2600" s="655"/>
      <c r="AVX2600" s="655"/>
      <c r="AVY2600" s="655"/>
      <c r="AVZ2600" s="655"/>
      <c r="AWA2600" s="655"/>
      <c r="AWB2600" s="655"/>
      <c r="AWC2600" s="655"/>
      <c r="AWD2600" s="655"/>
      <c r="AWE2600" s="655"/>
      <c r="AWF2600" s="655"/>
      <c r="AWG2600" s="655"/>
      <c r="AWH2600" s="655"/>
      <c r="AWI2600" s="655"/>
      <c r="AWJ2600" s="655"/>
      <c r="AWK2600" s="655"/>
      <c r="AWL2600" s="655"/>
      <c r="AWM2600" s="655"/>
      <c r="AWN2600" s="655"/>
      <c r="AWO2600" s="655"/>
      <c r="AWP2600" s="655"/>
      <c r="AWQ2600" s="655"/>
      <c r="AWR2600" s="655"/>
      <c r="AWS2600" s="655"/>
      <c r="AWT2600" s="655"/>
      <c r="AWU2600" s="655"/>
      <c r="AWV2600" s="655"/>
      <c r="AWW2600" s="655"/>
      <c r="AWX2600" s="655"/>
      <c r="AWY2600" s="655"/>
      <c r="AWZ2600" s="655"/>
      <c r="AXA2600" s="655"/>
      <c r="AXB2600" s="655"/>
      <c r="AXC2600" s="655"/>
      <c r="AXD2600" s="655"/>
      <c r="AXE2600" s="655"/>
      <c r="AXF2600" s="655"/>
      <c r="AXG2600" s="655"/>
      <c r="AXH2600" s="655"/>
      <c r="AXI2600" s="655"/>
      <c r="AXJ2600" s="655"/>
      <c r="AXK2600" s="655"/>
      <c r="AXL2600" s="655"/>
      <c r="AXM2600" s="655"/>
      <c r="AXN2600" s="655"/>
      <c r="AXO2600" s="655"/>
      <c r="AXP2600" s="655"/>
      <c r="AXQ2600" s="655"/>
      <c r="AXR2600" s="655"/>
      <c r="AXS2600" s="655"/>
      <c r="AXT2600" s="655"/>
      <c r="AXU2600" s="655"/>
      <c r="AXV2600" s="655"/>
      <c r="AXW2600" s="655"/>
      <c r="AXX2600" s="655"/>
      <c r="AXY2600" s="655"/>
      <c r="AXZ2600" s="655"/>
      <c r="AYA2600" s="655"/>
      <c r="AYB2600" s="655"/>
      <c r="AYC2600" s="655"/>
      <c r="AYD2600" s="655"/>
      <c r="AYE2600" s="655"/>
      <c r="AYF2600" s="655"/>
      <c r="AYG2600" s="655"/>
      <c r="AYH2600" s="655"/>
      <c r="AYI2600" s="655"/>
      <c r="AYJ2600" s="655"/>
      <c r="AYK2600" s="655"/>
      <c r="AYL2600" s="655"/>
      <c r="AYM2600" s="655"/>
      <c r="AYN2600" s="655"/>
      <c r="AYO2600" s="655"/>
      <c r="AYP2600" s="655"/>
      <c r="AYQ2600" s="655"/>
      <c r="AYR2600" s="655"/>
      <c r="AYS2600" s="655"/>
      <c r="AYT2600" s="655"/>
      <c r="AYU2600" s="655"/>
      <c r="AYV2600" s="655"/>
      <c r="AYW2600" s="655"/>
      <c r="AYX2600" s="655"/>
      <c r="AYY2600" s="655"/>
      <c r="AYZ2600" s="655"/>
      <c r="AZA2600" s="655"/>
      <c r="AZB2600" s="655"/>
      <c r="AZC2600" s="655"/>
      <c r="AZD2600" s="655"/>
      <c r="AZE2600" s="655"/>
      <c r="AZF2600" s="655"/>
      <c r="AZG2600" s="655"/>
      <c r="AZH2600" s="655"/>
      <c r="AZI2600" s="655"/>
      <c r="AZJ2600" s="655"/>
      <c r="AZK2600" s="655"/>
      <c r="AZL2600" s="655"/>
      <c r="AZM2600" s="655"/>
      <c r="AZN2600" s="655"/>
      <c r="AZO2600" s="655"/>
      <c r="AZP2600" s="655"/>
      <c r="AZQ2600" s="655"/>
      <c r="AZR2600" s="655"/>
      <c r="AZS2600" s="655"/>
      <c r="AZT2600" s="655"/>
      <c r="AZU2600" s="655"/>
      <c r="AZV2600" s="655"/>
      <c r="AZW2600" s="655"/>
      <c r="AZX2600" s="655"/>
      <c r="AZY2600" s="655"/>
      <c r="AZZ2600" s="655"/>
      <c r="BAA2600" s="655"/>
      <c r="BAB2600" s="655"/>
      <c r="BAC2600" s="655"/>
      <c r="BAD2600" s="655"/>
      <c r="BAE2600" s="655"/>
      <c r="BAF2600" s="655"/>
      <c r="BAG2600" s="655"/>
      <c r="BAH2600" s="655"/>
      <c r="BAI2600" s="655"/>
      <c r="BAJ2600" s="655"/>
      <c r="BAK2600" s="655"/>
      <c r="BAL2600" s="655"/>
      <c r="BAM2600" s="655"/>
      <c r="BAN2600" s="655"/>
      <c r="BAO2600" s="655"/>
      <c r="BAP2600" s="655"/>
      <c r="BAQ2600" s="655"/>
      <c r="BAR2600" s="655"/>
      <c r="BAS2600" s="655"/>
      <c r="BAT2600" s="655"/>
      <c r="BAU2600" s="655"/>
      <c r="BAV2600" s="655"/>
      <c r="BAW2600" s="655"/>
      <c r="BAX2600" s="655"/>
      <c r="BAY2600" s="655"/>
      <c r="BAZ2600" s="655"/>
      <c r="BBA2600" s="655"/>
      <c r="BBB2600" s="655"/>
      <c r="BBC2600" s="655"/>
      <c r="BBD2600" s="655"/>
      <c r="BBE2600" s="655"/>
      <c r="BBF2600" s="655"/>
      <c r="BBG2600" s="655"/>
      <c r="BBH2600" s="655"/>
      <c r="BBI2600" s="655"/>
      <c r="BBJ2600" s="655"/>
      <c r="BBK2600" s="655"/>
      <c r="BBL2600" s="655"/>
      <c r="BBM2600" s="655"/>
      <c r="BBN2600" s="655"/>
      <c r="BBO2600" s="655"/>
      <c r="BBP2600" s="655"/>
      <c r="BBQ2600" s="655"/>
      <c r="BBR2600" s="655"/>
      <c r="BBS2600" s="655"/>
      <c r="BBT2600" s="655"/>
      <c r="BBU2600" s="655"/>
      <c r="BBV2600" s="655"/>
      <c r="BBW2600" s="655"/>
      <c r="BBX2600" s="655"/>
      <c r="BBY2600" s="655"/>
      <c r="BBZ2600" s="655"/>
      <c r="BCA2600" s="655"/>
      <c r="BCB2600" s="655"/>
      <c r="BCC2600" s="655"/>
      <c r="BCD2600" s="655"/>
      <c r="BCE2600" s="655"/>
      <c r="BCF2600" s="655"/>
      <c r="BCG2600" s="655"/>
      <c r="BCH2600" s="655"/>
      <c r="BCI2600" s="655"/>
      <c r="BCJ2600" s="655"/>
      <c r="BCK2600" s="655"/>
      <c r="BCL2600" s="655"/>
      <c r="BCM2600" s="655"/>
      <c r="BCN2600" s="655"/>
      <c r="BCO2600" s="655"/>
      <c r="BCP2600" s="655"/>
      <c r="BCQ2600" s="655"/>
      <c r="BCR2600" s="655"/>
      <c r="BCS2600" s="655"/>
      <c r="BCT2600" s="655"/>
      <c r="BCU2600" s="655"/>
      <c r="BCV2600" s="655"/>
      <c r="BCW2600" s="655"/>
      <c r="BCX2600" s="655"/>
      <c r="BCY2600" s="655"/>
      <c r="BCZ2600" s="655"/>
      <c r="BDA2600" s="655"/>
      <c r="BDB2600" s="655"/>
      <c r="BDC2600" s="655"/>
      <c r="BDD2600" s="655"/>
      <c r="BDE2600" s="655"/>
      <c r="BDF2600" s="655"/>
      <c r="BDG2600" s="655"/>
      <c r="BDH2600" s="655"/>
      <c r="BDI2600" s="655"/>
      <c r="BDJ2600" s="655"/>
      <c r="BDK2600" s="655"/>
      <c r="BDL2600" s="655"/>
      <c r="BDM2600" s="655"/>
      <c r="BDN2600" s="655"/>
      <c r="BDO2600" s="655"/>
      <c r="BDP2600" s="655"/>
      <c r="BDQ2600" s="655"/>
      <c r="BDR2600" s="655"/>
      <c r="BDS2600" s="655"/>
      <c r="BDT2600" s="655"/>
      <c r="BDU2600" s="655"/>
      <c r="BDV2600" s="655"/>
      <c r="BDW2600" s="655"/>
      <c r="BDX2600" s="655"/>
      <c r="BDY2600" s="655"/>
      <c r="BDZ2600" s="655"/>
      <c r="BEA2600" s="655"/>
      <c r="BEB2600" s="655"/>
      <c r="BEC2600" s="655"/>
      <c r="BED2600" s="655"/>
      <c r="BEE2600" s="655"/>
      <c r="BEF2600" s="655"/>
      <c r="BEG2600" s="655"/>
      <c r="BEH2600" s="655"/>
      <c r="BEI2600" s="655"/>
      <c r="BEJ2600" s="655"/>
      <c r="BEK2600" s="655"/>
      <c r="BEL2600" s="655"/>
      <c r="BEM2600" s="655"/>
      <c r="BEN2600" s="655"/>
      <c r="BEO2600" s="655"/>
      <c r="BEP2600" s="655"/>
      <c r="BEQ2600" s="655"/>
      <c r="BER2600" s="655"/>
      <c r="BES2600" s="655"/>
      <c r="BET2600" s="655"/>
      <c r="BEU2600" s="655"/>
      <c r="BEV2600" s="655"/>
      <c r="BEW2600" s="655"/>
      <c r="BEX2600" s="655"/>
      <c r="BEY2600" s="655"/>
      <c r="BEZ2600" s="655"/>
      <c r="BFA2600" s="655"/>
      <c r="BFB2600" s="655"/>
      <c r="BFC2600" s="655"/>
      <c r="BFD2600" s="655"/>
      <c r="BFE2600" s="655"/>
      <c r="BFF2600" s="655"/>
      <c r="BFG2600" s="655"/>
      <c r="BFH2600" s="655"/>
      <c r="BFI2600" s="655"/>
      <c r="BFJ2600" s="655"/>
      <c r="BFK2600" s="655"/>
      <c r="BFL2600" s="655"/>
      <c r="BFM2600" s="655"/>
      <c r="BFN2600" s="655"/>
      <c r="BFO2600" s="655"/>
      <c r="BFP2600" s="655"/>
      <c r="BFQ2600" s="655"/>
      <c r="BFR2600" s="655"/>
      <c r="BFS2600" s="655"/>
      <c r="BFT2600" s="655"/>
      <c r="BFU2600" s="655"/>
      <c r="BFV2600" s="655"/>
      <c r="BFW2600" s="655"/>
      <c r="BFX2600" s="655"/>
      <c r="BFY2600" s="655"/>
      <c r="BFZ2600" s="655"/>
      <c r="BGA2600" s="655"/>
      <c r="BGB2600" s="655"/>
      <c r="BGC2600" s="655"/>
      <c r="BGD2600" s="655"/>
      <c r="BGE2600" s="655"/>
      <c r="BGF2600" s="655"/>
      <c r="BGG2600" s="655"/>
      <c r="BGH2600" s="655"/>
      <c r="BGI2600" s="655"/>
      <c r="BGJ2600" s="655"/>
      <c r="BGK2600" s="655"/>
      <c r="BGL2600" s="655"/>
      <c r="BGM2600" s="655"/>
      <c r="BGN2600" s="655"/>
      <c r="BGO2600" s="655"/>
      <c r="BGP2600" s="655"/>
      <c r="BGQ2600" s="655"/>
      <c r="BGR2600" s="655"/>
      <c r="BGS2600" s="655"/>
      <c r="BGT2600" s="655"/>
      <c r="BGU2600" s="655"/>
      <c r="BGV2600" s="655"/>
      <c r="BGW2600" s="655"/>
      <c r="BGX2600" s="655"/>
      <c r="BGY2600" s="655"/>
      <c r="BGZ2600" s="655"/>
      <c r="BHA2600" s="655"/>
      <c r="BHB2600" s="655"/>
      <c r="BHC2600" s="655"/>
      <c r="BHD2600" s="655"/>
      <c r="BHE2600" s="655"/>
      <c r="BHF2600" s="655"/>
      <c r="BHG2600" s="655"/>
      <c r="BHH2600" s="655"/>
      <c r="BHI2600" s="655"/>
      <c r="BHJ2600" s="655"/>
      <c r="BHK2600" s="655"/>
      <c r="BHL2600" s="655"/>
      <c r="BHM2600" s="655"/>
      <c r="BHN2600" s="655"/>
      <c r="BHO2600" s="655"/>
      <c r="BHP2600" s="655"/>
      <c r="BHQ2600" s="655"/>
      <c r="BHR2600" s="655"/>
      <c r="BHS2600" s="655"/>
      <c r="BHT2600" s="655"/>
      <c r="BHU2600" s="655"/>
      <c r="BHV2600" s="655"/>
      <c r="BHW2600" s="655"/>
      <c r="BHX2600" s="655"/>
      <c r="BHY2600" s="655"/>
      <c r="BHZ2600" s="655"/>
      <c r="BIA2600" s="655"/>
      <c r="BIB2600" s="655"/>
      <c r="BIC2600" s="655"/>
      <c r="BID2600" s="655"/>
      <c r="BIE2600" s="655"/>
      <c r="BIF2600" s="655"/>
      <c r="BIG2600" s="655"/>
      <c r="BIH2600" s="655"/>
      <c r="BII2600" s="655"/>
      <c r="BIJ2600" s="655"/>
      <c r="BIK2600" s="655"/>
      <c r="BIL2600" s="655"/>
      <c r="BIM2600" s="655"/>
      <c r="BIN2600" s="655"/>
      <c r="BIO2600" s="655"/>
      <c r="BIP2600" s="655"/>
      <c r="BIQ2600" s="655"/>
      <c r="BIR2600" s="655"/>
      <c r="BIS2600" s="655"/>
      <c r="BIT2600" s="655"/>
      <c r="BIU2600" s="655"/>
      <c r="BIV2600" s="655"/>
      <c r="BIW2600" s="655"/>
      <c r="BIX2600" s="655"/>
      <c r="BIY2600" s="655"/>
      <c r="BIZ2600" s="655"/>
      <c r="BJA2600" s="655"/>
      <c r="BJB2600" s="655"/>
      <c r="BJC2600" s="655"/>
      <c r="BJD2600" s="655"/>
      <c r="BJE2600" s="655"/>
      <c r="BJF2600" s="655"/>
      <c r="BJG2600" s="655"/>
      <c r="BJH2600" s="655"/>
      <c r="BJI2600" s="655"/>
      <c r="BJJ2600" s="655"/>
      <c r="BJK2600" s="655"/>
      <c r="BJL2600" s="655"/>
      <c r="BJM2600" s="655"/>
      <c r="BJN2600" s="655"/>
      <c r="BJO2600" s="655"/>
      <c r="BJP2600" s="655"/>
      <c r="BJQ2600" s="655"/>
      <c r="BJR2600" s="655"/>
      <c r="BJS2600" s="655"/>
      <c r="BJT2600" s="655"/>
      <c r="BJU2600" s="655"/>
      <c r="BJV2600" s="655"/>
      <c r="BJW2600" s="655"/>
      <c r="BJX2600" s="655"/>
      <c r="BJY2600" s="655"/>
      <c r="BJZ2600" s="655"/>
      <c r="BKA2600" s="655"/>
      <c r="BKB2600" s="655"/>
      <c r="BKC2600" s="655"/>
      <c r="BKD2600" s="655"/>
      <c r="BKE2600" s="655"/>
      <c r="BKF2600" s="655"/>
      <c r="BKG2600" s="655"/>
      <c r="BKH2600" s="655"/>
      <c r="BKI2600" s="655"/>
      <c r="BKJ2600" s="655"/>
      <c r="BKK2600" s="655"/>
      <c r="BKL2600" s="655"/>
      <c r="BKM2600" s="655"/>
      <c r="BKN2600" s="655"/>
      <c r="BKO2600" s="655"/>
      <c r="BKP2600" s="655"/>
      <c r="BKQ2600" s="655"/>
      <c r="BKR2600" s="655"/>
      <c r="BKS2600" s="655"/>
      <c r="BKT2600" s="655"/>
      <c r="BKU2600" s="655"/>
      <c r="BKV2600" s="655"/>
      <c r="BKW2600" s="655"/>
      <c r="BKX2600" s="655"/>
      <c r="BKY2600" s="655"/>
      <c r="BKZ2600" s="655"/>
      <c r="BLA2600" s="655"/>
      <c r="BLB2600" s="655"/>
      <c r="BLC2600" s="655"/>
      <c r="BLD2600" s="655"/>
      <c r="BLE2600" s="655"/>
      <c r="BLF2600" s="655"/>
      <c r="BLG2600" s="655"/>
      <c r="BLH2600" s="655"/>
      <c r="BLI2600" s="655"/>
      <c r="BLJ2600" s="655"/>
      <c r="BLK2600" s="655"/>
      <c r="BLL2600" s="655"/>
      <c r="BLM2600" s="655"/>
      <c r="BLN2600" s="655"/>
      <c r="BLO2600" s="655"/>
      <c r="BLP2600" s="655"/>
      <c r="BLQ2600" s="655"/>
      <c r="BLR2600" s="655"/>
      <c r="BLS2600" s="655"/>
      <c r="BLT2600" s="655"/>
      <c r="BLU2600" s="655"/>
      <c r="BLV2600" s="655"/>
      <c r="BLW2600" s="655"/>
      <c r="BLX2600" s="655"/>
      <c r="BLY2600" s="655"/>
      <c r="BLZ2600" s="655"/>
      <c r="BMA2600" s="655"/>
      <c r="BMB2600" s="655"/>
      <c r="BMC2600" s="655"/>
      <c r="BMD2600" s="655"/>
      <c r="BME2600" s="655"/>
      <c r="BMF2600" s="655"/>
      <c r="BMG2600" s="655"/>
      <c r="BMH2600" s="655"/>
      <c r="BMI2600" s="655"/>
      <c r="BMJ2600" s="655"/>
      <c r="BMK2600" s="655"/>
      <c r="BML2600" s="655"/>
      <c r="BMM2600" s="655"/>
      <c r="BMN2600" s="655"/>
      <c r="BMO2600" s="655"/>
      <c r="BMP2600" s="655"/>
      <c r="BMQ2600" s="655"/>
      <c r="BMR2600" s="655"/>
      <c r="BMS2600" s="655"/>
      <c r="BMT2600" s="655"/>
      <c r="BMU2600" s="655"/>
      <c r="BMV2600" s="655"/>
      <c r="BMW2600" s="655"/>
      <c r="BMX2600" s="655"/>
      <c r="BMY2600" s="655"/>
      <c r="BMZ2600" s="655"/>
      <c r="BNA2600" s="655"/>
      <c r="BNB2600" s="655"/>
      <c r="BNC2600" s="655"/>
      <c r="BND2600" s="655"/>
      <c r="BNE2600" s="655"/>
      <c r="BNF2600" s="655"/>
      <c r="BNG2600" s="655"/>
      <c r="BNH2600" s="655"/>
      <c r="BNI2600" s="655"/>
      <c r="BNJ2600" s="655"/>
      <c r="BNK2600" s="655"/>
      <c r="BNL2600" s="655"/>
      <c r="BNM2600" s="655"/>
      <c r="BNN2600" s="655"/>
      <c r="BNO2600" s="655"/>
      <c r="BNP2600" s="655"/>
      <c r="BNQ2600" s="655"/>
      <c r="BNR2600" s="655"/>
      <c r="BNS2600" s="655"/>
      <c r="BNT2600" s="655"/>
      <c r="BNU2600" s="655"/>
      <c r="BNV2600" s="655"/>
      <c r="BNW2600" s="655"/>
      <c r="BNX2600" s="655"/>
      <c r="BNY2600" s="655"/>
      <c r="BNZ2600" s="655"/>
      <c r="BOA2600" s="655"/>
      <c r="BOB2600" s="655"/>
      <c r="BOC2600" s="655"/>
      <c r="BOD2600" s="655"/>
      <c r="BOE2600" s="655"/>
      <c r="BOF2600" s="655"/>
      <c r="BOG2600" s="655"/>
      <c r="BOH2600" s="655"/>
      <c r="BOI2600" s="655"/>
      <c r="BOJ2600" s="655"/>
      <c r="BOK2600" s="655"/>
      <c r="BOL2600" s="655"/>
      <c r="BOM2600" s="655"/>
      <c r="BON2600" s="655"/>
      <c r="BOO2600" s="655"/>
      <c r="BOP2600" s="655"/>
      <c r="BOQ2600" s="655"/>
      <c r="BOR2600" s="655"/>
      <c r="BOS2600" s="655"/>
      <c r="BOT2600" s="655"/>
      <c r="BOU2600" s="655"/>
      <c r="BOV2600" s="655"/>
      <c r="BOW2600" s="655"/>
      <c r="BOX2600" s="655"/>
      <c r="BOY2600" s="655"/>
      <c r="BOZ2600" s="655"/>
      <c r="BPA2600" s="655"/>
      <c r="BPB2600" s="655"/>
      <c r="BPC2600" s="655"/>
      <c r="BPD2600" s="655"/>
      <c r="BPE2600" s="655"/>
      <c r="BPF2600" s="655"/>
      <c r="BPG2600" s="655"/>
      <c r="BPH2600" s="655"/>
      <c r="BPI2600" s="655"/>
      <c r="BPJ2600" s="655"/>
      <c r="BPK2600" s="655"/>
      <c r="BPL2600" s="655"/>
      <c r="BPM2600" s="655"/>
      <c r="BPN2600" s="655"/>
      <c r="BPO2600" s="655"/>
      <c r="BPP2600" s="655"/>
      <c r="BPQ2600" s="655"/>
      <c r="BPR2600" s="655"/>
      <c r="BPS2600" s="655"/>
      <c r="BPT2600" s="655"/>
      <c r="BPU2600" s="655"/>
      <c r="BPV2600" s="655"/>
      <c r="BPW2600" s="655"/>
      <c r="BPX2600" s="655"/>
      <c r="BPY2600" s="655"/>
      <c r="BPZ2600" s="655"/>
      <c r="BQA2600" s="655"/>
      <c r="BQB2600" s="655"/>
      <c r="BQC2600" s="655"/>
      <c r="BQD2600" s="655"/>
      <c r="BQE2600" s="655"/>
      <c r="BQF2600" s="655"/>
      <c r="BQG2600" s="655"/>
      <c r="BQH2600" s="655"/>
      <c r="BQI2600" s="655"/>
      <c r="BQJ2600" s="655"/>
      <c r="BQK2600" s="655"/>
      <c r="BQL2600" s="655"/>
      <c r="BQM2600" s="655"/>
      <c r="BQN2600" s="655"/>
      <c r="BQO2600" s="655"/>
      <c r="BQP2600" s="655"/>
      <c r="BQQ2600" s="655"/>
      <c r="BQR2600" s="655"/>
      <c r="BQS2600" s="655"/>
      <c r="BQT2600" s="655"/>
      <c r="BQU2600" s="655"/>
      <c r="BQV2600" s="655"/>
      <c r="BQW2600" s="655"/>
      <c r="BQX2600" s="655"/>
      <c r="BQY2600" s="655"/>
      <c r="BQZ2600" s="655"/>
      <c r="BRA2600" s="655"/>
      <c r="BRB2600" s="655"/>
      <c r="BRC2600" s="655"/>
      <c r="BRD2600" s="655"/>
      <c r="BRE2600" s="655"/>
      <c r="BRF2600" s="655"/>
      <c r="BRG2600" s="655"/>
      <c r="BRH2600" s="655"/>
      <c r="BRI2600" s="655"/>
      <c r="BRJ2600" s="655"/>
      <c r="BRK2600" s="655"/>
      <c r="BRL2600" s="655"/>
      <c r="BRM2600" s="655"/>
      <c r="BRN2600" s="655"/>
      <c r="BRO2600" s="655"/>
      <c r="BRP2600" s="655"/>
      <c r="BRQ2600" s="655"/>
      <c r="BRR2600" s="655"/>
      <c r="BRS2600" s="655"/>
      <c r="BRT2600" s="655"/>
      <c r="BRU2600" s="655"/>
      <c r="BRV2600" s="655"/>
      <c r="BRW2600" s="655"/>
      <c r="BRX2600" s="655"/>
      <c r="BRY2600" s="655"/>
      <c r="BRZ2600" s="655"/>
      <c r="BSA2600" s="655"/>
      <c r="BSB2600" s="655"/>
      <c r="BSC2600" s="655"/>
      <c r="BSD2600" s="655"/>
      <c r="BSE2600" s="655"/>
      <c r="BSF2600" s="655"/>
      <c r="BSG2600" s="655"/>
      <c r="BSH2600" s="655"/>
      <c r="BSI2600" s="655"/>
      <c r="BSJ2600" s="655"/>
      <c r="BSK2600" s="655"/>
      <c r="BSL2600" s="655"/>
      <c r="BSM2600" s="655"/>
      <c r="BSN2600" s="655"/>
      <c r="BSO2600" s="655"/>
      <c r="BSP2600" s="655"/>
      <c r="BSQ2600" s="655"/>
      <c r="BSR2600" s="655"/>
      <c r="BSS2600" s="655"/>
      <c r="BST2600" s="655"/>
      <c r="BSU2600" s="655"/>
      <c r="BSV2600" s="655"/>
      <c r="BSW2600" s="655"/>
      <c r="BSX2600" s="655"/>
      <c r="BSY2600" s="655"/>
      <c r="BSZ2600" s="655"/>
      <c r="BTA2600" s="655"/>
      <c r="BTB2600" s="655"/>
      <c r="BTC2600" s="655"/>
      <c r="BTD2600" s="655"/>
      <c r="BTE2600" s="655"/>
      <c r="BTF2600" s="655"/>
      <c r="BTG2600" s="655"/>
      <c r="BTH2600" s="655"/>
      <c r="BTI2600" s="655"/>
      <c r="BTJ2600" s="655"/>
      <c r="BTK2600" s="655"/>
      <c r="BTL2600" s="655"/>
      <c r="BTM2600" s="655"/>
      <c r="BTN2600" s="655"/>
      <c r="BTO2600" s="655"/>
      <c r="BTP2600" s="655"/>
      <c r="BTQ2600" s="655"/>
      <c r="BTR2600" s="655"/>
      <c r="BTS2600" s="655"/>
      <c r="BTT2600" s="655"/>
      <c r="BTU2600" s="655"/>
      <c r="BTV2600" s="655"/>
      <c r="BTW2600" s="655"/>
      <c r="BTX2600" s="655"/>
      <c r="BTY2600" s="655"/>
      <c r="BTZ2600" s="655"/>
      <c r="BUA2600" s="655"/>
      <c r="BUB2600" s="655"/>
      <c r="BUC2600" s="655"/>
      <c r="BUD2600" s="655"/>
      <c r="BUE2600" s="655"/>
      <c r="BUF2600" s="655"/>
      <c r="BUG2600" s="655"/>
      <c r="BUH2600" s="655"/>
      <c r="BUI2600" s="655"/>
      <c r="BUJ2600" s="655"/>
      <c r="BUK2600" s="655"/>
      <c r="BUL2600" s="655"/>
      <c r="BUM2600" s="655"/>
      <c r="BUN2600" s="655"/>
      <c r="BUO2600" s="655"/>
      <c r="BUP2600" s="655"/>
      <c r="BUQ2600" s="655"/>
      <c r="BUR2600" s="655"/>
      <c r="BUS2600" s="655"/>
      <c r="BUT2600" s="655"/>
      <c r="BUU2600" s="655"/>
      <c r="BUV2600" s="655"/>
      <c r="BUW2600" s="655"/>
      <c r="BUX2600" s="655"/>
      <c r="BUY2600" s="655"/>
      <c r="BUZ2600" s="655"/>
      <c r="BVA2600" s="655"/>
      <c r="BVB2600" s="655"/>
      <c r="BVC2600" s="655"/>
      <c r="BVD2600" s="655"/>
      <c r="BVE2600" s="655"/>
      <c r="BVF2600" s="655"/>
      <c r="BVG2600" s="655"/>
      <c r="BVH2600" s="655"/>
      <c r="BVI2600" s="655"/>
      <c r="BVJ2600" s="655"/>
      <c r="BVK2600" s="655"/>
      <c r="BVL2600" s="655"/>
      <c r="BVM2600" s="655"/>
      <c r="BVN2600" s="655"/>
      <c r="BVO2600" s="655"/>
      <c r="BVP2600" s="655"/>
      <c r="BVQ2600" s="655"/>
      <c r="BVR2600" s="655"/>
      <c r="BVS2600" s="655"/>
      <c r="BVT2600" s="655"/>
      <c r="BVU2600" s="655"/>
      <c r="BVV2600" s="655"/>
      <c r="BVW2600" s="655"/>
      <c r="BVX2600" s="655"/>
      <c r="BVY2600" s="655"/>
      <c r="BVZ2600" s="655"/>
      <c r="BWA2600" s="655"/>
      <c r="BWB2600" s="655"/>
      <c r="BWC2600" s="655"/>
      <c r="BWD2600" s="655"/>
      <c r="BWE2600" s="655"/>
      <c r="BWF2600" s="655"/>
      <c r="BWG2600" s="655"/>
      <c r="BWH2600" s="655"/>
      <c r="BWI2600" s="655"/>
      <c r="BWJ2600" s="655"/>
      <c r="BWK2600" s="655"/>
      <c r="BWL2600" s="655"/>
      <c r="BWM2600" s="655"/>
      <c r="BWN2600" s="655"/>
      <c r="BWO2600" s="655"/>
      <c r="BWP2600" s="655"/>
      <c r="BWQ2600" s="655"/>
      <c r="BWR2600" s="655"/>
      <c r="BWS2600" s="655"/>
      <c r="BWT2600" s="655"/>
      <c r="BWU2600" s="655"/>
      <c r="BWV2600" s="655"/>
      <c r="BWW2600" s="655"/>
      <c r="BWX2600" s="655"/>
      <c r="BWY2600" s="655"/>
      <c r="BWZ2600" s="655"/>
      <c r="BXA2600" s="655"/>
      <c r="BXB2600" s="655"/>
      <c r="BXC2600" s="655"/>
      <c r="BXD2600" s="655"/>
      <c r="BXE2600" s="655"/>
      <c r="BXF2600" s="655"/>
      <c r="BXG2600" s="655"/>
      <c r="BXH2600" s="655"/>
      <c r="BXI2600" s="655"/>
      <c r="BXJ2600" s="655"/>
      <c r="BXK2600" s="655"/>
      <c r="BXL2600" s="655"/>
      <c r="BXM2600" s="655"/>
      <c r="BXN2600" s="655"/>
      <c r="BXO2600" s="655"/>
      <c r="BXP2600" s="655"/>
      <c r="BXQ2600" s="655"/>
      <c r="BXR2600" s="655"/>
      <c r="BXS2600" s="655"/>
      <c r="BXT2600" s="655"/>
      <c r="BXU2600" s="655"/>
      <c r="BXV2600" s="655"/>
      <c r="BXW2600" s="655"/>
      <c r="BXX2600" s="655"/>
      <c r="BXY2600" s="655"/>
      <c r="BXZ2600" s="655"/>
      <c r="BYA2600" s="655"/>
      <c r="BYB2600" s="655"/>
      <c r="BYC2600" s="655"/>
      <c r="BYD2600" s="655"/>
      <c r="BYE2600" s="655"/>
      <c r="BYF2600" s="655"/>
      <c r="BYG2600" s="655"/>
      <c r="BYH2600" s="655"/>
      <c r="BYI2600" s="655"/>
      <c r="BYJ2600" s="655"/>
      <c r="BYK2600" s="655"/>
      <c r="BYL2600" s="655"/>
      <c r="BYM2600" s="655"/>
      <c r="BYN2600" s="655"/>
      <c r="BYO2600" s="655"/>
      <c r="BYP2600" s="655"/>
      <c r="BYQ2600" s="655"/>
      <c r="BYR2600" s="655"/>
      <c r="BYS2600" s="655"/>
      <c r="BYT2600" s="655"/>
      <c r="BYU2600" s="655"/>
      <c r="BYV2600" s="655"/>
      <c r="BYW2600" s="655"/>
      <c r="BYX2600" s="655"/>
      <c r="BYY2600" s="655"/>
      <c r="BYZ2600" s="655"/>
      <c r="BZA2600" s="655"/>
      <c r="BZB2600" s="655"/>
      <c r="BZC2600" s="655"/>
      <c r="BZD2600" s="655"/>
      <c r="BZE2600" s="655"/>
      <c r="BZF2600" s="655"/>
      <c r="BZG2600" s="655"/>
      <c r="BZH2600" s="655"/>
      <c r="BZI2600" s="655"/>
      <c r="BZJ2600" s="655"/>
      <c r="BZK2600" s="655"/>
      <c r="BZL2600" s="655"/>
      <c r="BZM2600" s="655"/>
      <c r="BZN2600" s="655"/>
      <c r="BZO2600" s="655"/>
      <c r="BZP2600" s="655"/>
      <c r="BZQ2600" s="655"/>
      <c r="BZR2600" s="655"/>
      <c r="BZS2600" s="655"/>
      <c r="BZT2600" s="655"/>
      <c r="BZU2600" s="655"/>
      <c r="BZV2600" s="655"/>
      <c r="BZW2600" s="655"/>
      <c r="BZX2600" s="655"/>
      <c r="BZY2600" s="655"/>
      <c r="BZZ2600" s="655"/>
      <c r="CAA2600" s="655"/>
      <c r="CAB2600" s="655"/>
      <c r="CAC2600" s="655"/>
      <c r="CAD2600" s="655"/>
      <c r="CAE2600" s="655"/>
      <c r="CAF2600" s="655"/>
      <c r="CAG2600" s="655"/>
      <c r="CAH2600" s="655"/>
      <c r="CAI2600" s="655"/>
      <c r="CAJ2600" s="655"/>
      <c r="CAK2600" s="655"/>
      <c r="CAL2600" s="655"/>
      <c r="CAM2600" s="655"/>
      <c r="CAN2600" s="655"/>
      <c r="CAO2600" s="655"/>
      <c r="CAP2600" s="655"/>
      <c r="CAQ2600" s="655"/>
      <c r="CAR2600" s="655"/>
      <c r="CAS2600" s="655"/>
      <c r="CAT2600" s="655"/>
      <c r="CAU2600" s="655"/>
      <c r="CAV2600" s="655"/>
      <c r="CAW2600" s="655"/>
      <c r="CAX2600" s="655"/>
      <c r="CAY2600" s="655"/>
      <c r="CAZ2600" s="655"/>
      <c r="CBA2600" s="655"/>
      <c r="CBB2600" s="655"/>
      <c r="CBC2600" s="655"/>
      <c r="CBD2600" s="655"/>
      <c r="CBE2600" s="655"/>
      <c r="CBF2600" s="655"/>
      <c r="CBG2600" s="655"/>
      <c r="CBH2600" s="655"/>
      <c r="CBI2600" s="655"/>
      <c r="CBJ2600" s="655"/>
      <c r="CBK2600" s="655"/>
      <c r="CBL2600" s="655"/>
      <c r="CBM2600" s="655"/>
      <c r="CBN2600" s="655"/>
      <c r="CBO2600" s="655"/>
      <c r="CBP2600" s="655"/>
      <c r="CBQ2600" s="655"/>
      <c r="CBR2600" s="655"/>
      <c r="CBS2600" s="655"/>
      <c r="CBT2600" s="655"/>
      <c r="CBU2600" s="655"/>
      <c r="CBV2600" s="655"/>
      <c r="CBW2600" s="655"/>
      <c r="CBX2600" s="655"/>
      <c r="CBY2600" s="655"/>
      <c r="CBZ2600" s="655"/>
      <c r="CCA2600" s="655"/>
      <c r="CCB2600" s="655"/>
      <c r="CCC2600" s="655"/>
      <c r="CCD2600" s="655"/>
      <c r="CCE2600" s="655"/>
      <c r="CCF2600" s="655"/>
      <c r="CCG2600" s="655"/>
      <c r="CCH2600" s="655"/>
      <c r="CCI2600" s="655"/>
      <c r="CCJ2600" s="655"/>
      <c r="CCK2600" s="655"/>
      <c r="CCL2600" s="655"/>
      <c r="CCM2600" s="655"/>
      <c r="CCN2600" s="655"/>
      <c r="CCO2600" s="655"/>
      <c r="CCP2600" s="655"/>
      <c r="CCQ2600" s="655"/>
      <c r="CCR2600" s="655"/>
      <c r="CCS2600" s="655"/>
      <c r="CCT2600" s="655"/>
      <c r="CCU2600" s="655"/>
      <c r="CCV2600" s="655"/>
      <c r="CCW2600" s="655"/>
      <c r="CCX2600" s="655"/>
      <c r="CCY2600" s="655"/>
      <c r="CCZ2600" s="655"/>
      <c r="CDA2600" s="655"/>
      <c r="CDB2600" s="655"/>
      <c r="CDC2600" s="655"/>
      <c r="CDD2600" s="655"/>
      <c r="CDE2600" s="655"/>
      <c r="CDF2600" s="655"/>
      <c r="CDG2600" s="655"/>
      <c r="CDH2600" s="655"/>
      <c r="CDI2600" s="655"/>
      <c r="CDJ2600" s="655"/>
      <c r="CDK2600" s="655"/>
      <c r="CDL2600" s="655"/>
      <c r="CDM2600" s="655"/>
      <c r="CDN2600" s="655"/>
      <c r="CDO2600" s="655"/>
      <c r="CDP2600" s="655"/>
      <c r="CDQ2600" s="655"/>
      <c r="CDR2600" s="655"/>
      <c r="CDS2600" s="655"/>
      <c r="CDT2600" s="655"/>
      <c r="CDU2600" s="655"/>
      <c r="CDV2600" s="655"/>
      <c r="CDW2600" s="655"/>
      <c r="CDX2600" s="655"/>
      <c r="CDY2600" s="655"/>
      <c r="CDZ2600" s="655"/>
      <c r="CEA2600" s="655"/>
      <c r="CEB2600" s="655"/>
      <c r="CEC2600" s="655"/>
      <c r="CED2600" s="655"/>
      <c r="CEE2600" s="655"/>
      <c r="CEF2600" s="655"/>
      <c r="CEG2600" s="655"/>
      <c r="CEH2600" s="655"/>
      <c r="CEI2600" s="655"/>
      <c r="CEJ2600" s="655"/>
      <c r="CEK2600" s="655"/>
      <c r="CEL2600" s="655"/>
      <c r="CEM2600" s="655"/>
      <c r="CEN2600" s="655"/>
      <c r="CEO2600" s="655"/>
      <c r="CEP2600" s="655"/>
      <c r="CEQ2600" s="655"/>
      <c r="CER2600" s="655"/>
      <c r="CES2600" s="655"/>
      <c r="CET2600" s="655"/>
      <c r="CEU2600" s="655"/>
      <c r="CEV2600" s="655"/>
      <c r="CEW2600" s="655"/>
      <c r="CEX2600" s="655"/>
      <c r="CEY2600" s="655"/>
      <c r="CEZ2600" s="655"/>
      <c r="CFA2600" s="655"/>
      <c r="CFB2600" s="655"/>
      <c r="CFC2600" s="655"/>
      <c r="CFD2600" s="655"/>
      <c r="CFE2600" s="655"/>
      <c r="CFF2600" s="655"/>
      <c r="CFG2600" s="655"/>
      <c r="CFH2600" s="655"/>
      <c r="CFI2600" s="655"/>
      <c r="CFJ2600" s="655"/>
      <c r="CFK2600" s="655"/>
      <c r="CFL2600" s="655"/>
      <c r="CFM2600" s="655"/>
      <c r="CFN2600" s="655"/>
      <c r="CFO2600" s="655"/>
      <c r="CFP2600" s="655"/>
      <c r="CFQ2600" s="655"/>
      <c r="CFR2600" s="655"/>
      <c r="CFS2600" s="655"/>
      <c r="CFT2600" s="655"/>
      <c r="CFU2600" s="655"/>
      <c r="CFV2600" s="655"/>
      <c r="CFW2600" s="655"/>
      <c r="CFX2600" s="655"/>
      <c r="CFY2600" s="655"/>
      <c r="CFZ2600" s="655"/>
      <c r="CGA2600" s="655"/>
      <c r="CGB2600" s="655"/>
      <c r="CGC2600" s="655"/>
      <c r="CGD2600" s="655"/>
      <c r="CGE2600" s="655"/>
      <c r="CGF2600" s="655"/>
      <c r="CGG2600" s="655"/>
      <c r="CGH2600" s="655"/>
      <c r="CGI2600" s="655"/>
      <c r="CGJ2600" s="655"/>
      <c r="CGK2600" s="655"/>
      <c r="CGL2600" s="655"/>
      <c r="CGM2600" s="655"/>
      <c r="CGN2600" s="655"/>
      <c r="CGO2600" s="655"/>
      <c r="CGP2600" s="655"/>
      <c r="CGQ2600" s="655"/>
      <c r="CGR2600" s="655"/>
      <c r="CGS2600" s="655"/>
      <c r="CGT2600" s="655"/>
      <c r="CGU2600" s="655"/>
      <c r="CGV2600" s="655"/>
      <c r="CGW2600" s="655"/>
      <c r="CGX2600" s="655"/>
      <c r="CGY2600" s="655"/>
      <c r="CGZ2600" s="655"/>
      <c r="CHA2600" s="655"/>
      <c r="CHB2600" s="655"/>
      <c r="CHC2600" s="655"/>
      <c r="CHD2600" s="655"/>
      <c r="CHE2600" s="655"/>
      <c r="CHF2600" s="655"/>
      <c r="CHG2600" s="655"/>
      <c r="CHH2600" s="655"/>
      <c r="CHI2600" s="655"/>
      <c r="CHJ2600" s="655"/>
      <c r="CHK2600" s="655"/>
      <c r="CHL2600" s="655"/>
      <c r="CHM2600" s="655"/>
      <c r="CHN2600" s="655"/>
      <c r="CHO2600" s="655"/>
      <c r="CHP2600" s="655"/>
      <c r="CHQ2600" s="655"/>
      <c r="CHR2600" s="655"/>
      <c r="CHS2600" s="655"/>
      <c r="CHT2600" s="655"/>
      <c r="CHU2600" s="655"/>
      <c r="CHV2600" s="655"/>
      <c r="CHW2600" s="655"/>
      <c r="CHX2600" s="655"/>
      <c r="CHY2600" s="655"/>
      <c r="CHZ2600" s="655"/>
      <c r="CIA2600" s="655"/>
      <c r="CIB2600" s="655"/>
      <c r="CIC2600" s="655"/>
      <c r="CID2600" s="655"/>
      <c r="CIE2600" s="655"/>
      <c r="CIF2600" s="655"/>
      <c r="CIG2600" s="655"/>
      <c r="CIH2600" s="655"/>
      <c r="CII2600" s="655"/>
      <c r="CIJ2600" s="655"/>
      <c r="CIK2600" s="655"/>
      <c r="CIL2600" s="655"/>
      <c r="CIM2600" s="655"/>
      <c r="CIN2600" s="655"/>
      <c r="CIO2600" s="655"/>
      <c r="CIP2600" s="655"/>
      <c r="CIQ2600" s="655"/>
      <c r="CIR2600" s="655"/>
      <c r="CIS2600" s="655"/>
      <c r="CIT2600" s="655"/>
      <c r="CIU2600" s="655"/>
      <c r="CIV2600" s="655"/>
      <c r="CIW2600" s="655"/>
      <c r="CIX2600" s="655"/>
      <c r="CIY2600" s="655"/>
      <c r="CIZ2600" s="655"/>
      <c r="CJA2600" s="655"/>
      <c r="CJB2600" s="655"/>
      <c r="CJC2600" s="655"/>
      <c r="CJD2600" s="655"/>
      <c r="CJE2600" s="655"/>
      <c r="CJF2600" s="655"/>
      <c r="CJG2600" s="655"/>
      <c r="CJH2600" s="655"/>
      <c r="CJI2600" s="655"/>
      <c r="CJJ2600" s="655"/>
      <c r="CJK2600" s="655"/>
      <c r="CJL2600" s="655"/>
      <c r="CJM2600" s="655"/>
      <c r="CJN2600" s="655"/>
      <c r="CJO2600" s="655"/>
      <c r="CJP2600" s="655"/>
      <c r="CJQ2600" s="655"/>
      <c r="CJR2600" s="655"/>
      <c r="CJS2600" s="655"/>
      <c r="CJT2600" s="655"/>
      <c r="CJU2600" s="655"/>
      <c r="CJV2600" s="655"/>
      <c r="CJW2600" s="655"/>
      <c r="CJX2600" s="655"/>
      <c r="CJY2600" s="655"/>
      <c r="CJZ2600" s="655"/>
      <c r="CKA2600" s="655"/>
      <c r="CKB2600" s="655"/>
      <c r="CKC2600" s="655"/>
      <c r="CKD2600" s="655"/>
      <c r="CKE2600" s="655"/>
      <c r="CKF2600" s="655"/>
      <c r="CKG2600" s="655"/>
      <c r="CKH2600" s="655"/>
      <c r="CKI2600" s="655"/>
      <c r="CKJ2600" s="655"/>
      <c r="CKK2600" s="655"/>
      <c r="CKL2600" s="655"/>
      <c r="CKM2600" s="655"/>
      <c r="CKN2600" s="655"/>
      <c r="CKO2600" s="655"/>
      <c r="CKP2600" s="655"/>
      <c r="CKQ2600" s="655"/>
      <c r="CKR2600" s="655"/>
      <c r="CKS2600" s="655"/>
      <c r="CKT2600" s="655"/>
      <c r="CKU2600" s="655"/>
      <c r="CKV2600" s="655"/>
      <c r="CKW2600" s="655"/>
      <c r="CKX2600" s="655"/>
      <c r="CKY2600" s="655"/>
      <c r="CKZ2600" s="655"/>
      <c r="CLA2600" s="655"/>
      <c r="CLB2600" s="655"/>
      <c r="CLC2600" s="655"/>
      <c r="CLD2600" s="655"/>
      <c r="CLE2600" s="655"/>
      <c r="CLF2600" s="655"/>
      <c r="CLG2600" s="655"/>
      <c r="CLH2600" s="655"/>
      <c r="CLI2600" s="655"/>
      <c r="CLJ2600" s="655"/>
      <c r="CLK2600" s="655"/>
      <c r="CLL2600" s="655"/>
      <c r="CLM2600" s="655"/>
      <c r="CLN2600" s="655"/>
      <c r="CLO2600" s="655"/>
      <c r="CLP2600" s="655"/>
      <c r="CLQ2600" s="655"/>
      <c r="CLR2600" s="655"/>
      <c r="CLS2600" s="655"/>
      <c r="CLT2600" s="655"/>
      <c r="CLU2600" s="655"/>
      <c r="CLV2600" s="655"/>
      <c r="CLW2600" s="655"/>
      <c r="CLX2600" s="655"/>
      <c r="CLY2600" s="655"/>
      <c r="CLZ2600" s="655"/>
      <c r="CMA2600" s="655"/>
      <c r="CMB2600" s="655"/>
      <c r="CMC2600" s="655"/>
      <c r="CMD2600" s="655"/>
      <c r="CME2600" s="655"/>
      <c r="CMF2600" s="655"/>
      <c r="CMG2600" s="655"/>
      <c r="CMH2600" s="655"/>
      <c r="CMI2600" s="655"/>
      <c r="CMJ2600" s="655"/>
      <c r="CMK2600" s="655"/>
      <c r="CML2600" s="655"/>
      <c r="CMM2600" s="655"/>
      <c r="CMN2600" s="655"/>
      <c r="CMO2600" s="655"/>
      <c r="CMP2600" s="655"/>
      <c r="CMQ2600" s="655"/>
      <c r="CMR2600" s="655"/>
      <c r="CMS2600" s="655"/>
      <c r="CMT2600" s="655"/>
      <c r="CMU2600" s="655"/>
      <c r="CMV2600" s="655"/>
      <c r="CMW2600" s="655"/>
      <c r="CMX2600" s="655"/>
      <c r="CMY2600" s="655"/>
      <c r="CMZ2600" s="655"/>
      <c r="CNA2600" s="655"/>
      <c r="CNB2600" s="655"/>
      <c r="CNC2600" s="655"/>
      <c r="CND2600" s="655"/>
      <c r="CNE2600" s="655"/>
      <c r="CNF2600" s="655"/>
      <c r="CNG2600" s="655"/>
      <c r="CNH2600" s="655"/>
      <c r="CNI2600" s="655"/>
      <c r="CNJ2600" s="655"/>
      <c r="CNK2600" s="655"/>
      <c r="CNL2600" s="655"/>
      <c r="CNM2600" s="655"/>
      <c r="CNN2600" s="655"/>
      <c r="CNO2600" s="655"/>
      <c r="CNP2600" s="655"/>
      <c r="CNQ2600" s="655"/>
      <c r="CNR2600" s="655"/>
      <c r="CNS2600" s="655"/>
      <c r="CNT2600" s="655"/>
      <c r="CNU2600" s="655"/>
      <c r="CNV2600" s="655"/>
      <c r="CNW2600" s="655"/>
      <c r="CNX2600" s="655"/>
      <c r="CNY2600" s="655"/>
      <c r="CNZ2600" s="655"/>
      <c r="COA2600" s="655"/>
      <c r="COB2600" s="655"/>
      <c r="COC2600" s="655"/>
      <c r="COD2600" s="655"/>
      <c r="COE2600" s="655"/>
      <c r="COF2600" s="655"/>
      <c r="COG2600" s="655"/>
      <c r="COH2600" s="655"/>
      <c r="COI2600" s="655"/>
      <c r="COJ2600" s="655"/>
      <c r="COK2600" s="655"/>
      <c r="COL2600" s="655"/>
      <c r="COM2600" s="655"/>
      <c r="CON2600" s="655"/>
      <c r="COO2600" s="655"/>
      <c r="COP2600" s="655"/>
      <c r="COQ2600" s="655"/>
      <c r="COR2600" s="655"/>
      <c r="COS2600" s="655"/>
      <c r="COT2600" s="655"/>
      <c r="COU2600" s="655"/>
      <c r="COV2600" s="655"/>
      <c r="COW2600" s="655"/>
      <c r="COX2600" s="655"/>
      <c r="COY2600" s="655"/>
      <c r="COZ2600" s="655"/>
      <c r="CPA2600" s="655"/>
      <c r="CPB2600" s="655"/>
      <c r="CPC2600" s="655"/>
      <c r="CPD2600" s="655"/>
      <c r="CPE2600" s="655"/>
      <c r="CPF2600" s="655"/>
      <c r="CPG2600" s="655"/>
      <c r="CPH2600" s="655"/>
      <c r="CPI2600" s="655"/>
      <c r="CPJ2600" s="655"/>
      <c r="CPK2600" s="655"/>
      <c r="CPL2600" s="655"/>
      <c r="CPM2600" s="655"/>
      <c r="CPN2600" s="655"/>
      <c r="CPO2600" s="655"/>
      <c r="CPP2600" s="655"/>
      <c r="CPQ2600" s="655"/>
      <c r="CPR2600" s="655"/>
      <c r="CPS2600" s="655"/>
      <c r="CPT2600" s="655"/>
      <c r="CPU2600" s="655"/>
      <c r="CPV2600" s="655"/>
      <c r="CPW2600" s="655"/>
      <c r="CPX2600" s="655"/>
      <c r="CPY2600" s="655"/>
      <c r="CPZ2600" s="655"/>
      <c r="CQA2600" s="655"/>
      <c r="CQB2600" s="655"/>
      <c r="CQC2600" s="655"/>
      <c r="CQD2600" s="655"/>
      <c r="CQE2600" s="655"/>
      <c r="CQF2600" s="655"/>
      <c r="CQG2600" s="655"/>
      <c r="CQH2600" s="655"/>
      <c r="CQI2600" s="655"/>
      <c r="CQJ2600" s="655"/>
      <c r="CQK2600" s="655"/>
      <c r="CQL2600" s="655"/>
      <c r="CQM2600" s="655"/>
      <c r="CQN2600" s="655"/>
      <c r="CQO2600" s="655"/>
      <c r="CQP2600" s="655"/>
      <c r="CQQ2600" s="655"/>
      <c r="CQR2600" s="655"/>
      <c r="CQS2600" s="655"/>
      <c r="CQT2600" s="655"/>
      <c r="CQU2600" s="655"/>
      <c r="CQV2600" s="655"/>
      <c r="CQW2600" s="655"/>
      <c r="CQX2600" s="655"/>
      <c r="CQY2600" s="655"/>
      <c r="CQZ2600" s="655"/>
      <c r="CRA2600" s="655"/>
      <c r="CRB2600" s="655"/>
      <c r="CRC2600" s="655"/>
      <c r="CRD2600" s="655"/>
      <c r="CRE2600" s="655"/>
      <c r="CRF2600" s="655"/>
      <c r="CRG2600" s="655"/>
      <c r="CRH2600" s="655"/>
      <c r="CRI2600" s="655"/>
      <c r="CRJ2600" s="655"/>
      <c r="CRK2600" s="655"/>
      <c r="CRL2600" s="655"/>
      <c r="CRM2600" s="655"/>
      <c r="CRN2600" s="655"/>
      <c r="CRO2600" s="655"/>
      <c r="CRP2600" s="655"/>
      <c r="CRQ2600" s="655"/>
      <c r="CRR2600" s="655"/>
      <c r="CRS2600" s="655"/>
      <c r="CRT2600" s="655"/>
      <c r="CRU2600" s="655"/>
      <c r="CRV2600" s="655"/>
      <c r="CRW2600" s="655"/>
      <c r="CRX2600" s="655"/>
      <c r="CRY2600" s="655"/>
      <c r="CRZ2600" s="655"/>
      <c r="CSA2600" s="655"/>
      <c r="CSB2600" s="655"/>
      <c r="CSC2600" s="655"/>
      <c r="CSD2600" s="655"/>
      <c r="CSE2600" s="655"/>
      <c r="CSF2600" s="655"/>
      <c r="CSG2600" s="655"/>
      <c r="CSH2600" s="655"/>
      <c r="CSI2600" s="655"/>
      <c r="CSJ2600" s="655"/>
      <c r="CSK2600" s="655"/>
      <c r="CSL2600" s="655"/>
      <c r="CSM2600" s="655"/>
      <c r="CSN2600" s="655"/>
      <c r="CSO2600" s="655"/>
      <c r="CSP2600" s="655"/>
      <c r="CSQ2600" s="655"/>
      <c r="CSR2600" s="655"/>
      <c r="CSS2600" s="655"/>
      <c r="CST2600" s="655"/>
      <c r="CSU2600" s="655"/>
      <c r="CSV2600" s="655"/>
      <c r="CSW2600" s="655"/>
      <c r="CSX2600" s="655"/>
      <c r="CSY2600" s="655"/>
      <c r="CSZ2600" s="655"/>
      <c r="CTA2600" s="655"/>
      <c r="CTB2600" s="655"/>
      <c r="CTC2600" s="655"/>
      <c r="CTD2600" s="655"/>
      <c r="CTE2600" s="655"/>
      <c r="CTF2600" s="655"/>
      <c r="CTG2600" s="655"/>
      <c r="CTH2600" s="655"/>
      <c r="CTI2600" s="655"/>
      <c r="CTJ2600" s="655"/>
      <c r="CTK2600" s="655"/>
      <c r="CTL2600" s="655"/>
      <c r="CTM2600" s="655"/>
      <c r="CTN2600" s="655"/>
      <c r="CTO2600" s="655"/>
      <c r="CTP2600" s="655"/>
      <c r="CTQ2600" s="655"/>
      <c r="CTR2600" s="655"/>
      <c r="CTS2600" s="655"/>
      <c r="CTT2600" s="655"/>
      <c r="CTU2600" s="655"/>
      <c r="CTV2600" s="655"/>
      <c r="CTW2600" s="655"/>
      <c r="CTX2600" s="655"/>
      <c r="CTY2600" s="655"/>
      <c r="CTZ2600" s="655"/>
      <c r="CUA2600" s="655"/>
      <c r="CUB2600" s="655"/>
      <c r="CUC2600" s="655"/>
      <c r="CUD2600" s="655"/>
      <c r="CUE2600" s="655"/>
      <c r="CUF2600" s="655"/>
      <c r="CUG2600" s="655"/>
      <c r="CUH2600" s="655"/>
      <c r="CUI2600" s="655"/>
      <c r="CUJ2600" s="655"/>
      <c r="CUK2600" s="655"/>
      <c r="CUL2600" s="655"/>
      <c r="CUM2600" s="655"/>
      <c r="CUN2600" s="655"/>
      <c r="CUO2600" s="655"/>
      <c r="CUP2600" s="655"/>
      <c r="CUQ2600" s="655"/>
      <c r="CUR2600" s="655"/>
      <c r="CUS2600" s="655"/>
      <c r="CUT2600" s="655"/>
      <c r="CUU2600" s="655"/>
      <c r="CUV2600" s="655"/>
      <c r="CUW2600" s="655"/>
      <c r="CUX2600" s="655"/>
      <c r="CUY2600" s="655"/>
      <c r="CUZ2600" s="655"/>
      <c r="CVA2600" s="655"/>
      <c r="CVB2600" s="655"/>
      <c r="CVC2600" s="655"/>
      <c r="CVD2600" s="655"/>
      <c r="CVE2600" s="655"/>
      <c r="CVF2600" s="655"/>
      <c r="CVG2600" s="655"/>
      <c r="CVH2600" s="655"/>
      <c r="CVI2600" s="655"/>
      <c r="CVJ2600" s="655"/>
      <c r="CVK2600" s="655"/>
      <c r="CVL2600" s="655"/>
      <c r="CVM2600" s="655"/>
      <c r="CVN2600" s="655"/>
      <c r="CVO2600" s="655"/>
      <c r="CVP2600" s="655"/>
      <c r="CVQ2600" s="655"/>
      <c r="CVR2600" s="655"/>
      <c r="CVS2600" s="655"/>
      <c r="CVT2600" s="655"/>
      <c r="CVU2600" s="655"/>
      <c r="CVV2600" s="655"/>
      <c r="CVW2600" s="655"/>
      <c r="CVX2600" s="655"/>
      <c r="CVY2600" s="655"/>
      <c r="CVZ2600" s="655"/>
      <c r="CWA2600" s="655"/>
      <c r="CWB2600" s="655"/>
      <c r="CWC2600" s="655"/>
      <c r="CWD2600" s="655"/>
      <c r="CWE2600" s="655"/>
      <c r="CWF2600" s="655"/>
      <c r="CWG2600" s="655"/>
      <c r="CWH2600" s="655"/>
      <c r="CWI2600" s="655"/>
      <c r="CWJ2600" s="655"/>
      <c r="CWK2600" s="655"/>
      <c r="CWL2600" s="655"/>
      <c r="CWM2600" s="655"/>
      <c r="CWN2600" s="655"/>
      <c r="CWO2600" s="655"/>
      <c r="CWP2600" s="655"/>
      <c r="CWQ2600" s="655"/>
      <c r="CWR2600" s="655"/>
      <c r="CWS2600" s="655"/>
      <c r="CWT2600" s="655"/>
      <c r="CWU2600" s="655"/>
      <c r="CWV2600" s="655"/>
      <c r="CWW2600" s="655"/>
      <c r="CWX2600" s="655"/>
      <c r="CWY2600" s="655"/>
      <c r="CWZ2600" s="655"/>
      <c r="CXA2600" s="655"/>
      <c r="CXB2600" s="655"/>
      <c r="CXC2600" s="655"/>
      <c r="CXD2600" s="655"/>
      <c r="CXE2600" s="655"/>
      <c r="CXF2600" s="655"/>
      <c r="CXG2600" s="655"/>
      <c r="CXH2600" s="655"/>
      <c r="CXI2600" s="655"/>
      <c r="CXJ2600" s="655"/>
      <c r="CXK2600" s="655"/>
      <c r="CXL2600" s="655"/>
      <c r="CXM2600" s="655"/>
      <c r="CXN2600" s="655"/>
      <c r="CXO2600" s="655"/>
      <c r="CXP2600" s="655"/>
      <c r="CXQ2600" s="655"/>
      <c r="CXR2600" s="655"/>
      <c r="CXS2600" s="655"/>
      <c r="CXT2600" s="655"/>
      <c r="CXU2600" s="655"/>
      <c r="CXV2600" s="655"/>
      <c r="CXW2600" s="655"/>
      <c r="CXX2600" s="655"/>
      <c r="CXY2600" s="655"/>
      <c r="CXZ2600" s="655"/>
      <c r="CYA2600" s="655"/>
      <c r="CYB2600" s="655"/>
      <c r="CYC2600" s="655"/>
      <c r="CYD2600" s="655"/>
      <c r="CYE2600" s="655"/>
      <c r="CYF2600" s="655"/>
      <c r="CYG2600" s="655"/>
      <c r="CYH2600" s="655"/>
      <c r="CYI2600" s="655"/>
      <c r="CYJ2600" s="655"/>
      <c r="CYK2600" s="655"/>
      <c r="CYL2600" s="655"/>
      <c r="CYM2600" s="655"/>
      <c r="CYN2600" s="655"/>
      <c r="CYO2600" s="655"/>
      <c r="CYP2600" s="655"/>
      <c r="CYQ2600" s="655"/>
      <c r="CYR2600" s="655"/>
      <c r="CYS2600" s="655"/>
      <c r="CYT2600" s="655"/>
      <c r="CYU2600" s="655"/>
      <c r="CYV2600" s="655"/>
      <c r="CYW2600" s="655"/>
      <c r="CYX2600" s="655"/>
      <c r="CYY2600" s="655"/>
      <c r="CYZ2600" s="655"/>
      <c r="CZA2600" s="655"/>
      <c r="CZB2600" s="655"/>
      <c r="CZC2600" s="655"/>
      <c r="CZD2600" s="655"/>
      <c r="CZE2600" s="655"/>
      <c r="CZF2600" s="655"/>
      <c r="CZG2600" s="655"/>
      <c r="CZH2600" s="655"/>
      <c r="CZI2600" s="655"/>
      <c r="CZJ2600" s="655"/>
      <c r="CZK2600" s="655"/>
      <c r="CZL2600" s="655"/>
      <c r="CZM2600" s="655"/>
      <c r="CZN2600" s="655"/>
      <c r="CZO2600" s="655"/>
      <c r="CZP2600" s="655"/>
      <c r="CZQ2600" s="655"/>
      <c r="CZR2600" s="655"/>
      <c r="CZS2600" s="655"/>
      <c r="CZT2600" s="655"/>
      <c r="CZU2600" s="655"/>
      <c r="CZV2600" s="655"/>
      <c r="CZW2600" s="655"/>
      <c r="CZX2600" s="655"/>
      <c r="CZY2600" s="655"/>
      <c r="CZZ2600" s="655"/>
      <c r="DAA2600" s="655"/>
      <c r="DAB2600" s="655"/>
      <c r="DAC2600" s="655"/>
      <c r="DAD2600" s="655"/>
      <c r="DAE2600" s="655"/>
      <c r="DAF2600" s="655"/>
      <c r="DAG2600" s="655"/>
      <c r="DAH2600" s="655"/>
      <c r="DAI2600" s="655"/>
      <c r="DAJ2600" s="655"/>
      <c r="DAK2600" s="655"/>
      <c r="DAL2600" s="655"/>
      <c r="DAM2600" s="655"/>
      <c r="DAN2600" s="655"/>
      <c r="DAO2600" s="655"/>
      <c r="DAP2600" s="655"/>
      <c r="DAQ2600" s="655"/>
      <c r="DAR2600" s="655"/>
      <c r="DAS2600" s="655"/>
      <c r="DAT2600" s="655"/>
      <c r="DAU2600" s="655"/>
      <c r="DAV2600" s="655"/>
      <c r="DAW2600" s="655"/>
      <c r="DAX2600" s="655"/>
      <c r="DAY2600" s="655"/>
      <c r="DAZ2600" s="655"/>
      <c r="DBA2600" s="655"/>
      <c r="DBB2600" s="655"/>
      <c r="DBC2600" s="655"/>
      <c r="DBD2600" s="655"/>
      <c r="DBE2600" s="655"/>
      <c r="DBF2600" s="655"/>
      <c r="DBG2600" s="655"/>
      <c r="DBH2600" s="655"/>
      <c r="DBI2600" s="655"/>
      <c r="DBJ2600" s="655"/>
      <c r="DBK2600" s="655"/>
      <c r="DBL2600" s="655"/>
      <c r="DBM2600" s="655"/>
      <c r="DBN2600" s="655"/>
      <c r="DBO2600" s="655"/>
      <c r="DBP2600" s="655"/>
      <c r="DBQ2600" s="655"/>
      <c r="DBR2600" s="655"/>
      <c r="DBS2600" s="655"/>
      <c r="DBT2600" s="655"/>
      <c r="DBU2600" s="655"/>
      <c r="DBV2600" s="655"/>
      <c r="DBW2600" s="655"/>
      <c r="DBX2600" s="655"/>
      <c r="DBY2600" s="655"/>
      <c r="DBZ2600" s="655"/>
      <c r="DCA2600" s="655"/>
      <c r="DCB2600" s="655"/>
      <c r="DCC2600" s="655"/>
      <c r="DCD2600" s="655"/>
      <c r="DCE2600" s="655"/>
      <c r="DCF2600" s="655"/>
      <c r="DCG2600" s="655"/>
      <c r="DCH2600" s="655"/>
      <c r="DCI2600" s="655"/>
      <c r="DCJ2600" s="655"/>
      <c r="DCK2600" s="655"/>
      <c r="DCL2600" s="655"/>
      <c r="DCM2600" s="655"/>
      <c r="DCN2600" s="655"/>
      <c r="DCO2600" s="655"/>
      <c r="DCP2600" s="655"/>
      <c r="DCQ2600" s="655"/>
      <c r="DCR2600" s="655"/>
      <c r="DCS2600" s="655"/>
      <c r="DCT2600" s="655"/>
      <c r="DCU2600" s="655"/>
      <c r="DCV2600" s="655"/>
      <c r="DCW2600" s="655"/>
      <c r="DCX2600" s="655"/>
      <c r="DCY2600" s="655"/>
      <c r="DCZ2600" s="655"/>
      <c r="DDA2600" s="655"/>
      <c r="DDB2600" s="655"/>
      <c r="DDC2600" s="655"/>
      <c r="DDD2600" s="655"/>
      <c r="DDE2600" s="655"/>
      <c r="DDF2600" s="655"/>
      <c r="DDG2600" s="655"/>
      <c r="DDH2600" s="655"/>
      <c r="DDI2600" s="655"/>
      <c r="DDJ2600" s="655"/>
      <c r="DDK2600" s="655"/>
      <c r="DDL2600" s="655"/>
      <c r="DDM2600" s="655"/>
      <c r="DDN2600" s="655"/>
      <c r="DDO2600" s="655"/>
      <c r="DDP2600" s="655"/>
      <c r="DDQ2600" s="655"/>
      <c r="DDR2600" s="655"/>
      <c r="DDS2600" s="655"/>
      <c r="DDT2600" s="655"/>
      <c r="DDU2600" s="655"/>
      <c r="DDV2600" s="655"/>
      <c r="DDW2600" s="655"/>
      <c r="DDX2600" s="655"/>
      <c r="DDY2600" s="655"/>
      <c r="DDZ2600" s="655"/>
      <c r="DEA2600" s="655"/>
      <c r="DEB2600" s="655"/>
      <c r="DEC2600" s="655"/>
      <c r="DED2600" s="655"/>
      <c r="DEE2600" s="655"/>
      <c r="DEF2600" s="655"/>
      <c r="DEG2600" s="655"/>
      <c r="DEH2600" s="655"/>
      <c r="DEI2600" s="655"/>
      <c r="DEJ2600" s="655"/>
      <c r="DEK2600" s="655"/>
      <c r="DEL2600" s="655"/>
      <c r="DEM2600" s="655"/>
      <c r="DEN2600" s="655"/>
      <c r="DEO2600" s="655"/>
      <c r="DEP2600" s="655"/>
      <c r="DEQ2600" s="655"/>
      <c r="DER2600" s="655"/>
      <c r="DES2600" s="655"/>
      <c r="DET2600" s="655"/>
      <c r="DEU2600" s="655"/>
      <c r="DEV2600" s="655"/>
      <c r="DEW2600" s="655"/>
      <c r="DEX2600" s="655"/>
      <c r="DEY2600" s="655"/>
      <c r="DEZ2600" s="655"/>
      <c r="DFA2600" s="655"/>
      <c r="DFB2600" s="655"/>
      <c r="DFC2600" s="655"/>
      <c r="DFD2600" s="655"/>
      <c r="DFE2600" s="655"/>
      <c r="DFF2600" s="655"/>
      <c r="DFG2600" s="655"/>
      <c r="DFH2600" s="655"/>
      <c r="DFI2600" s="655"/>
      <c r="DFJ2600" s="655"/>
      <c r="DFK2600" s="655"/>
      <c r="DFL2600" s="655"/>
      <c r="DFM2600" s="655"/>
      <c r="DFN2600" s="655"/>
      <c r="DFO2600" s="655"/>
      <c r="DFP2600" s="655"/>
      <c r="DFQ2600" s="655"/>
      <c r="DFR2600" s="655"/>
      <c r="DFS2600" s="655"/>
      <c r="DFT2600" s="655"/>
      <c r="DFU2600" s="655"/>
      <c r="DFV2600" s="655"/>
      <c r="DFW2600" s="655"/>
      <c r="DFX2600" s="655"/>
      <c r="DFY2600" s="655"/>
      <c r="DFZ2600" s="655"/>
      <c r="DGA2600" s="655"/>
      <c r="DGB2600" s="655"/>
      <c r="DGC2600" s="655"/>
      <c r="DGD2600" s="655"/>
      <c r="DGE2600" s="655"/>
      <c r="DGF2600" s="655"/>
      <c r="DGG2600" s="655"/>
      <c r="DGH2600" s="655"/>
      <c r="DGI2600" s="655"/>
      <c r="DGJ2600" s="655"/>
      <c r="DGK2600" s="655"/>
      <c r="DGL2600" s="655"/>
      <c r="DGM2600" s="655"/>
      <c r="DGN2600" s="655"/>
      <c r="DGO2600" s="655"/>
      <c r="DGP2600" s="655"/>
      <c r="DGQ2600" s="655"/>
      <c r="DGR2600" s="655"/>
      <c r="DGS2600" s="655"/>
      <c r="DGT2600" s="655"/>
      <c r="DGU2600" s="655"/>
      <c r="DGV2600" s="655"/>
      <c r="DGW2600" s="655"/>
      <c r="DGX2600" s="655"/>
      <c r="DGY2600" s="655"/>
      <c r="DGZ2600" s="655"/>
      <c r="DHA2600" s="655"/>
      <c r="DHB2600" s="655"/>
      <c r="DHC2600" s="655"/>
      <c r="DHD2600" s="655"/>
      <c r="DHE2600" s="655"/>
      <c r="DHF2600" s="655"/>
      <c r="DHG2600" s="655"/>
      <c r="DHH2600" s="655"/>
      <c r="DHI2600" s="655"/>
      <c r="DHJ2600" s="655"/>
      <c r="DHK2600" s="655"/>
      <c r="DHL2600" s="655"/>
      <c r="DHM2600" s="655"/>
      <c r="DHN2600" s="655"/>
      <c r="DHO2600" s="655"/>
      <c r="DHP2600" s="655"/>
      <c r="DHQ2600" s="655"/>
      <c r="DHR2600" s="655"/>
      <c r="DHS2600" s="655"/>
      <c r="DHT2600" s="655"/>
      <c r="DHU2600" s="655"/>
      <c r="DHV2600" s="655"/>
      <c r="DHW2600" s="655"/>
      <c r="DHX2600" s="655"/>
      <c r="DHY2600" s="655"/>
      <c r="DHZ2600" s="655"/>
      <c r="DIA2600" s="655"/>
      <c r="DIB2600" s="655"/>
      <c r="DIC2600" s="655"/>
      <c r="DID2600" s="655"/>
      <c r="DIE2600" s="655"/>
      <c r="DIF2600" s="655"/>
      <c r="DIG2600" s="655"/>
      <c r="DIH2600" s="655"/>
      <c r="DII2600" s="655"/>
      <c r="DIJ2600" s="655"/>
      <c r="DIK2600" s="655"/>
      <c r="DIL2600" s="655"/>
      <c r="DIM2600" s="655"/>
      <c r="DIN2600" s="655"/>
      <c r="DIO2600" s="655"/>
      <c r="DIP2600" s="655"/>
      <c r="DIQ2600" s="655"/>
      <c r="DIR2600" s="655"/>
      <c r="DIS2600" s="655"/>
      <c r="DIT2600" s="655"/>
      <c r="DIU2600" s="655"/>
      <c r="DIV2600" s="655"/>
      <c r="DIW2600" s="655"/>
      <c r="DIX2600" s="655"/>
      <c r="DIY2600" s="655"/>
      <c r="DIZ2600" s="655"/>
      <c r="DJA2600" s="655"/>
      <c r="DJB2600" s="655"/>
      <c r="DJC2600" s="655"/>
      <c r="DJD2600" s="655"/>
      <c r="DJE2600" s="655"/>
      <c r="DJF2600" s="655"/>
      <c r="DJG2600" s="655"/>
      <c r="DJH2600" s="655"/>
      <c r="DJI2600" s="655"/>
      <c r="DJJ2600" s="655"/>
      <c r="DJK2600" s="655"/>
      <c r="DJL2600" s="655"/>
      <c r="DJM2600" s="655"/>
      <c r="DJN2600" s="655"/>
      <c r="DJO2600" s="655"/>
      <c r="DJP2600" s="655"/>
      <c r="DJQ2600" s="655"/>
      <c r="DJR2600" s="655"/>
      <c r="DJS2600" s="655"/>
      <c r="DJT2600" s="655"/>
      <c r="DJU2600" s="655"/>
      <c r="DJV2600" s="655"/>
      <c r="DJW2600" s="655"/>
      <c r="DJX2600" s="655"/>
      <c r="DJY2600" s="655"/>
      <c r="DJZ2600" s="655"/>
      <c r="DKA2600" s="655"/>
      <c r="DKB2600" s="655"/>
      <c r="DKC2600" s="655"/>
      <c r="DKD2600" s="655"/>
      <c r="DKE2600" s="655"/>
      <c r="DKF2600" s="655"/>
      <c r="DKG2600" s="655"/>
      <c r="DKH2600" s="655"/>
      <c r="DKI2600" s="655"/>
      <c r="DKJ2600" s="655"/>
      <c r="DKK2600" s="655"/>
      <c r="DKL2600" s="655"/>
      <c r="DKM2600" s="655"/>
      <c r="DKN2600" s="655"/>
      <c r="DKO2600" s="655"/>
      <c r="DKP2600" s="655"/>
      <c r="DKQ2600" s="655"/>
      <c r="DKR2600" s="655"/>
      <c r="DKS2600" s="655"/>
      <c r="DKT2600" s="655"/>
      <c r="DKU2600" s="655"/>
      <c r="DKV2600" s="655"/>
      <c r="DKW2600" s="655"/>
      <c r="DKX2600" s="655"/>
      <c r="DKY2600" s="655"/>
      <c r="DKZ2600" s="655"/>
      <c r="DLA2600" s="655"/>
      <c r="DLB2600" s="655"/>
      <c r="DLC2600" s="655"/>
      <c r="DLD2600" s="655"/>
      <c r="DLE2600" s="655"/>
      <c r="DLF2600" s="655"/>
      <c r="DLG2600" s="655"/>
      <c r="DLH2600" s="655"/>
      <c r="DLI2600" s="655"/>
      <c r="DLJ2600" s="655"/>
      <c r="DLK2600" s="655"/>
      <c r="DLL2600" s="655"/>
      <c r="DLM2600" s="655"/>
      <c r="DLN2600" s="655"/>
      <c r="DLO2600" s="655"/>
      <c r="DLP2600" s="655"/>
      <c r="DLQ2600" s="655"/>
      <c r="DLR2600" s="655"/>
      <c r="DLS2600" s="655"/>
      <c r="DLT2600" s="655"/>
      <c r="DLU2600" s="655"/>
      <c r="DLV2600" s="655"/>
      <c r="DLW2600" s="655"/>
      <c r="DLX2600" s="655"/>
      <c r="DLY2600" s="655"/>
      <c r="DLZ2600" s="655"/>
      <c r="DMA2600" s="655"/>
      <c r="DMB2600" s="655"/>
      <c r="DMC2600" s="655"/>
      <c r="DMD2600" s="655"/>
      <c r="DME2600" s="655"/>
      <c r="DMF2600" s="655"/>
      <c r="DMG2600" s="655"/>
      <c r="DMH2600" s="655"/>
      <c r="DMI2600" s="655"/>
      <c r="DMJ2600" s="655"/>
      <c r="DMK2600" s="655"/>
      <c r="DML2600" s="655"/>
      <c r="DMM2600" s="655"/>
      <c r="DMN2600" s="655"/>
      <c r="DMO2600" s="655"/>
      <c r="DMP2600" s="655"/>
      <c r="DMQ2600" s="655"/>
      <c r="DMR2600" s="655"/>
      <c r="DMS2600" s="655"/>
      <c r="DMT2600" s="655"/>
      <c r="DMU2600" s="655"/>
      <c r="DMV2600" s="655"/>
      <c r="DMW2600" s="655"/>
      <c r="DMX2600" s="655"/>
      <c r="DMY2600" s="655"/>
      <c r="DMZ2600" s="655"/>
      <c r="DNA2600" s="655"/>
      <c r="DNB2600" s="655"/>
      <c r="DNC2600" s="655"/>
      <c r="DND2600" s="655"/>
      <c r="DNE2600" s="655"/>
      <c r="DNF2600" s="655"/>
      <c r="DNG2600" s="655"/>
      <c r="DNH2600" s="655"/>
      <c r="DNI2600" s="655"/>
      <c r="DNJ2600" s="655"/>
      <c r="DNK2600" s="655"/>
      <c r="DNL2600" s="655"/>
      <c r="DNM2600" s="655"/>
      <c r="DNN2600" s="655"/>
      <c r="DNO2600" s="655"/>
      <c r="DNP2600" s="655"/>
      <c r="DNQ2600" s="655"/>
      <c r="DNR2600" s="655"/>
      <c r="DNS2600" s="655"/>
      <c r="DNT2600" s="655"/>
      <c r="DNU2600" s="655"/>
      <c r="DNV2600" s="655"/>
      <c r="DNW2600" s="655"/>
      <c r="DNX2600" s="655"/>
      <c r="DNY2600" s="655"/>
      <c r="DNZ2600" s="655"/>
      <c r="DOA2600" s="655"/>
      <c r="DOB2600" s="655"/>
      <c r="DOC2600" s="655"/>
      <c r="DOD2600" s="655"/>
      <c r="DOE2600" s="655"/>
      <c r="DOF2600" s="655"/>
      <c r="DOG2600" s="655"/>
      <c r="DOH2600" s="655"/>
      <c r="DOI2600" s="655"/>
      <c r="DOJ2600" s="655"/>
      <c r="DOK2600" s="655"/>
      <c r="DOL2600" s="655"/>
      <c r="DOM2600" s="655"/>
      <c r="DON2600" s="655"/>
      <c r="DOO2600" s="655"/>
      <c r="DOP2600" s="655"/>
      <c r="DOQ2600" s="655"/>
      <c r="DOR2600" s="655"/>
      <c r="DOS2600" s="655"/>
      <c r="DOT2600" s="655"/>
      <c r="DOU2600" s="655"/>
      <c r="DOV2600" s="655"/>
      <c r="DOW2600" s="655"/>
      <c r="DOX2600" s="655"/>
      <c r="DOY2600" s="655"/>
      <c r="DOZ2600" s="655"/>
      <c r="DPA2600" s="655"/>
      <c r="DPB2600" s="655"/>
      <c r="DPC2600" s="655"/>
      <c r="DPD2600" s="655"/>
      <c r="DPE2600" s="655"/>
      <c r="DPF2600" s="655"/>
      <c r="DPG2600" s="655"/>
      <c r="DPH2600" s="655"/>
      <c r="DPI2600" s="655"/>
      <c r="DPJ2600" s="655"/>
      <c r="DPK2600" s="655"/>
      <c r="DPL2600" s="655"/>
      <c r="DPM2600" s="655"/>
      <c r="DPN2600" s="655"/>
      <c r="DPO2600" s="655"/>
      <c r="DPP2600" s="655"/>
      <c r="DPQ2600" s="655"/>
      <c r="DPR2600" s="655"/>
      <c r="DPS2600" s="655"/>
      <c r="DPT2600" s="655"/>
      <c r="DPU2600" s="655"/>
      <c r="DPV2600" s="655"/>
      <c r="DPW2600" s="655"/>
      <c r="DPX2600" s="655"/>
      <c r="DPY2600" s="655"/>
      <c r="DPZ2600" s="655"/>
      <c r="DQA2600" s="655"/>
      <c r="DQB2600" s="655"/>
      <c r="DQC2600" s="655"/>
      <c r="DQD2600" s="655"/>
      <c r="DQE2600" s="655"/>
      <c r="DQF2600" s="655"/>
      <c r="DQG2600" s="655"/>
      <c r="DQH2600" s="655"/>
      <c r="DQI2600" s="655"/>
      <c r="DQJ2600" s="655"/>
      <c r="DQK2600" s="655"/>
      <c r="DQL2600" s="655"/>
      <c r="DQM2600" s="655"/>
      <c r="DQN2600" s="655"/>
      <c r="DQO2600" s="655"/>
      <c r="DQP2600" s="655"/>
      <c r="DQQ2600" s="655"/>
      <c r="DQR2600" s="655"/>
      <c r="DQS2600" s="655"/>
      <c r="DQT2600" s="655"/>
      <c r="DQU2600" s="655"/>
      <c r="DQV2600" s="655"/>
      <c r="DQW2600" s="655"/>
      <c r="DQX2600" s="655"/>
      <c r="DQY2600" s="655"/>
      <c r="DQZ2600" s="655"/>
      <c r="DRA2600" s="655"/>
      <c r="DRB2600" s="655"/>
      <c r="DRC2600" s="655"/>
      <c r="DRD2600" s="655"/>
      <c r="DRE2600" s="655"/>
      <c r="DRF2600" s="655"/>
      <c r="DRG2600" s="655"/>
      <c r="DRH2600" s="655"/>
      <c r="DRI2600" s="655"/>
      <c r="DRJ2600" s="655"/>
      <c r="DRK2600" s="655"/>
      <c r="DRL2600" s="655"/>
      <c r="DRM2600" s="655"/>
      <c r="DRN2600" s="655"/>
      <c r="DRO2600" s="655"/>
      <c r="DRP2600" s="655"/>
      <c r="DRQ2600" s="655"/>
      <c r="DRR2600" s="655"/>
      <c r="DRS2600" s="655"/>
      <c r="DRT2600" s="655"/>
      <c r="DRU2600" s="655"/>
      <c r="DRV2600" s="655"/>
      <c r="DRW2600" s="655"/>
      <c r="DRX2600" s="655"/>
      <c r="DRY2600" s="655"/>
      <c r="DRZ2600" s="655"/>
      <c r="DSA2600" s="655"/>
      <c r="DSB2600" s="655"/>
      <c r="DSC2600" s="655"/>
      <c r="DSD2600" s="655"/>
      <c r="DSE2600" s="655"/>
      <c r="DSF2600" s="655"/>
      <c r="DSG2600" s="655"/>
      <c r="DSH2600" s="655"/>
      <c r="DSI2600" s="655"/>
      <c r="DSJ2600" s="655"/>
      <c r="DSK2600" s="655"/>
      <c r="DSL2600" s="655"/>
      <c r="DSM2600" s="655"/>
      <c r="DSN2600" s="655"/>
      <c r="DSO2600" s="655"/>
      <c r="DSP2600" s="655"/>
      <c r="DSQ2600" s="655"/>
      <c r="DSR2600" s="655"/>
      <c r="DSS2600" s="655"/>
      <c r="DST2600" s="655"/>
      <c r="DSU2600" s="655"/>
      <c r="DSV2600" s="655"/>
      <c r="DSW2600" s="655"/>
      <c r="DSX2600" s="655"/>
      <c r="DSY2600" s="655"/>
      <c r="DSZ2600" s="655"/>
      <c r="DTA2600" s="655"/>
      <c r="DTB2600" s="655"/>
      <c r="DTC2600" s="655"/>
      <c r="DTD2600" s="655"/>
      <c r="DTE2600" s="655"/>
      <c r="DTF2600" s="655"/>
      <c r="DTG2600" s="655"/>
      <c r="DTH2600" s="655"/>
      <c r="DTI2600" s="655"/>
      <c r="DTJ2600" s="655"/>
      <c r="DTK2600" s="655"/>
      <c r="DTL2600" s="655"/>
      <c r="DTM2600" s="655"/>
      <c r="DTN2600" s="655"/>
      <c r="DTO2600" s="655"/>
      <c r="DTP2600" s="655"/>
      <c r="DTQ2600" s="655"/>
      <c r="DTR2600" s="655"/>
      <c r="DTS2600" s="655"/>
      <c r="DTT2600" s="655"/>
      <c r="DTU2600" s="655"/>
      <c r="DTV2600" s="655"/>
      <c r="DTW2600" s="655"/>
      <c r="DTX2600" s="655"/>
      <c r="DTY2600" s="655"/>
      <c r="DTZ2600" s="655"/>
      <c r="DUA2600" s="655"/>
      <c r="DUB2600" s="655"/>
      <c r="DUC2600" s="655"/>
      <c r="DUD2600" s="655"/>
      <c r="DUE2600" s="655"/>
      <c r="DUF2600" s="655"/>
      <c r="DUG2600" s="655"/>
      <c r="DUH2600" s="655"/>
      <c r="DUI2600" s="655"/>
      <c r="DUJ2600" s="655"/>
      <c r="DUK2600" s="655"/>
      <c r="DUL2600" s="655"/>
      <c r="DUM2600" s="655"/>
      <c r="DUN2600" s="655"/>
      <c r="DUO2600" s="655"/>
      <c r="DUP2600" s="655"/>
      <c r="DUQ2600" s="655"/>
      <c r="DUR2600" s="655"/>
      <c r="DUS2600" s="655"/>
      <c r="DUT2600" s="655"/>
      <c r="DUU2600" s="655"/>
      <c r="DUV2600" s="655"/>
      <c r="DUW2600" s="655"/>
      <c r="DUX2600" s="655"/>
      <c r="DUY2600" s="655"/>
      <c r="DUZ2600" s="655"/>
      <c r="DVA2600" s="655"/>
      <c r="DVB2600" s="655"/>
      <c r="DVC2600" s="655"/>
      <c r="DVD2600" s="655"/>
      <c r="DVE2600" s="655"/>
      <c r="DVF2600" s="655"/>
      <c r="DVG2600" s="655"/>
      <c r="DVH2600" s="655"/>
      <c r="DVI2600" s="655"/>
      <c r="DVJ2600" s="655"/>
      <c r="DVK2600" s="655"/>
      <c r="DVL2600" s="655"/>
      <c r="DVM2600" s="655"/>
      <c r="DVN2600" s="655"/>
      <c r="DVO2600" s="655"/>
      <c r="DVP2600" s="655"/>
      <c r="DVQ2600" s="655"/>
      <c r="DVR2600" s="655"/>
      <c r="DVS2600" s="655"/>
      <c r="DVT2600" s="655"/>
      <c r="DVU2600" s="655"/>
      <c r="DVV2600" s="655"/>
      <c r="DVW2600" s="655"/>
      <c r="DVX2600" s="655"/>
      <c r="DVY2600" s="655"/>
      <c r="DVZ2600" s="655"/>
      <c r="DWA2600" s="655"/>
      <c r="DWB2600" s="655"/>
      <c r="DWC2600" s="655"/>
      <c r="DWD2600" s="655"/>
      <c r="DWE2600" s="655"/>
      <c r="DWF2600" s="655"/>
      <c r="DWG2600" s="655"/>
      <c r="DWH2600" s="655"/>
      <c r="DWI2600" s="655"/>
      <c r="DWJ2600" s="655"/>
      <c r="DWK2600" s="655"/>
      <c r="DWL2600" s="655"/>
      <c r="DWM2600" s="655"/>
      <c r="DWN2600" s="655"/>
      <c r="DWO2600" s="655"/>
      <c r="DWP2600" s="655"/>
      <c r="DWQ2600" s="655"/>
      <c r="DWR2600" s="655"/>
      <c r="DWS2600" s="655"/>
      <c r="DWT2600" s="655"/>
      <c r="DWU2600" s="655"/>
      <c r="DWV2600" s="655"/>
      <c r="DWW2600" s="655"/>
      <c r="DWX2600" s="655"/>
      <c r="DWY2600" s="655"/>
      <c r="DWZ2600" s="655"/>
      <c r="DXA2600" s="655"/>
      <c r="DXB2600" s="655"/>
      <c r="DXC2600" s="655"/>
      <c r="DXD2600" s="655"/>
      <c r="DXE2600" s="655"/>
      <c r="DXF2600" s="655"/>
      <c r="DXG2600" s="655"/>
      <c r="DXH2600" s="655"/>
      <c r="DXI2600" s="655"/>
      <c r="DXJ2600" s="655"/>
      <c r="DXK2600" s="655"/>
      <c r="DXL2600" s="655"/>
      <c r="DXM2600" s="655"/>
      <c r="DXN2600" s="655"/>
      <c r="DXO2600" s="655"/>
      <c r="DXP2600" s="655"/>
      <c r="DXQ2600" s="655"/>
      <c r="DXR2600" s="655"/>
      <c r="DXS2600" s="655"/>
      <c r="DXT2600" s="655"/>
      <c r="DXU2600" s="655"/>
      <c r="DXV2600" s="655"/>
      <c r="DXW2600" s="655"/>
      <c r="DXX2600" s="655"/>
      <c r="DXY2600" s="655"/>
      <c r="DXZ2600" s="655"/>
      <c r="DYA2600" s="655"/>
      <c r="DYB2600" s="655"/>
      <c r="DYC2600" s="655"/>
      <c r="DYD2600" s="655"/>
      <c r="DYE2600" s="655"/>
      <c r="DYF2600" s="655"/>
      <c r="DYG2600" s="655"/>
      <c r="DYH2600" s="655"/>
      <c r="DYI2600" s="655"/>
      <c r="DYJ2600" s="655"/>
      <c r="DYK2600" s="655"/>
      <c r="DYL2600" s="655"/>
      <c r="DYM2600" s="655"/>
      <c r="DYN2600" s="655"/>
      <c r="DYO2600" s="655"/>
      <c r="DYP2600" s="655"/>
      <c r="DYQ2600" s="655"/>
      <c r="DYR2600" s="655"/>
      <c r="DYS2600" s="655"/>
      <c r="DYT2600" s="655"/>
      <c r="DYU2600" s="655"/>
      <c r="DYV2600" s="655"/>
      <c r="DYW2600" s="655"/>
      <c r="DYX2600" s="655"/>
      <c r="DYY2600" s="655"/>
      <c r="DYZ2600" s="655"/>
      <c r="DZA2600" s="655"/>
      <c r="DZB2600" s="655"/>
      <c r="DZC2600" s="655"/>
      <c r="DZD2600" s="655"/>
      <c r="DZE2600" s="655"/>
      <c r="DZF2600" s="655"/>
      <c r="DZG2600" s="655"/>
      <c r="DZH2600" s="655"/>
      <c r="DZI2600" s="655"/>
      <c r="DZJ2600" s="655"/>
      <c r="DZK2600" s="655"/>
      <c r="DZL2600" s="655"/>
      <c r="DZM2600" s="655"/>
      <c r="DZN2600" s="655"/>
      <c r="DZO2600" s="655"/>
      <c r="DZP2600" s="655"/>
      <c r="DZQ2600" s="655"/>
      <c r="DZR2600" s="655"/>
      <c r="DZS2600" s="655"/>
      <c r="DZT2600" s="655"/>
      <c r="DZU2600" s="655"/>
      <c r="DZV2600" s="655"/>
      <c r="DZW2600" s="655"/>
      <c r="DZX2600" s="655"/>
      <c r="DZY2600" s="655"/>
      <c r="DZZ2600" s="655"/>
      <c r="EAA2600" s="655"/>
      <c r="EAB2600" s="655"/>
      <c r="EAC2600" s="655"/>
      <c r="EAD2600" s="655"/>
      <c r="EAE2600" s="655"/>
      <c r="EAF2600" s="655"/>
      <c r="EAG2600" s="655"/>
      <c r="EAH2600" s="655"/>
      <c r="EAI2600" s="655"/>
      <c r="EAJ2600" s="655"/>
      <c r="EAK2600" s="655"/>
      <c r="EAL2600" s="655"/>
      <c r="EAM2600" s="655"/>
      <c r="EAN2600" s="655"/>
      <c r="EAO2600" s="655"/>
      <c r="EAP2600" s="655"/>
      <c r="EAQ2600" s="655"/>
      <c r="EAR2600" s="655"/>
      <c r="EAS2600" s="655"/>
      <c r="EAT2600" s="655"/>
      <c r="EAU2600" s="655"/>
      <c r="EAV2600" s="655"/>
      <c r="EAW2600" s="655"/>
      <c r="EAX2600" s="655"/>
      <c r="EAY2600" s="655"/>
      <c r="EAZ2600" s="655"/>
      <c r="EBA2600" s="655"/>
      <c r="EBB2600" s="655"/>
      <c r="EBC2600" s="655"/>
      <c r="EBD2600" s="655"/>
      <c r="EBE2600" s="655"/>
      <c r="EBF2600" s="655"/>
      <c r="EBG2600" s="655"/>
      <c r="EBH2600" s="655"/>
      <c r="EBI2600" s="655"/>
      <c r="EBJ2600" s="655"/>
      <c r="EBK2600" s="655"/>
      <c r="EBL2600" s="655"/>
      <c r="EBM2600" s="655"/>
      <c r="EBN2600" s="655"/>
      <c r="EBO2600" s="655"/>
      <c r="EBP2600" s="655"/>
      <c r="EBQ2600" s="655"/>
      <c r="EBR2600" s="655"/>
      <c r="EBS2600" s="655"/>
      <c r="EBT2600" s="655"/>
      <c r="EBU2600" s="655"/>
      <c r="EBV2600" s="655"/>
      <c r="EBW2600" s="655"/>
      <c r="EBX2600" s="655"/>
      <c r="EBY2600" s="655"/>
      <c r="EBZ2600" s="655"/>
      <c r="ECA2600" s="655"/>
      <c r="ECB2600" s="655"/>
      <c r="ECC2600" s="655"/>
      <c r="ECD2600" s="655"/>
      <c r="ECE2600" s="655"/>
      <c r="ECF2600" s="655"/>
      <c r="ECG2600" s="655"/>
      <c r="ECH2600" s="655"/>
      <c r="ECI2600" s="655"/>
      <c r="ECJ2600" s="655"/>
      <c r="ECK2600" s="655"/>
      <c r="ECL2600" s="655"/>
      <c r="ECM2600" s="655"/>
      <c r="ECN2600" s="655"/>
      <c r="ECO2600" s="655"/>
      <c r="ECP2600" s="655"/>
      <c r="ECQ2600" s="655"/>
      <c r="ECR2600" s="655"/>
      <c r="ECS2600" s="655"/>
      <c r="ECT2600" s="655"/>
      <c r="ECU2600" s="655"/>
      <c r="ECV2600" s="655"/>
      <c r="ECW2600" s="655"/>
      <c r="ECX2600" s="655"/>
      <c r="ECY2600" s="655"/>
      <c r="ECZ2600" s="655"/>
      <c r="EDA2600" s="655"/>
      <c r="EDB2600" s="655"/>
      <c r="EDC2600" s="655"/>
      <c r="EDD2600" s="655"/>
      <c r="EDE2600" s="655"/>
      <c r="EDF2600" s="655"/>
      <c r="EDG2600" s="655"/>
      <c r="EDH2600" s="655"/>
      <c r="EDI2600" s="655"/>
      <c r="EDJ2600" s="655"/>
      <c r="EDK2600" s="655"/>
      <c r="EDL2600" s="655"/>
      <c r="EDM2600" s="655"/>
      <c r="EDN2600" s="655"/>
      <c r="EDO2600" s="655"/>
      <c r="EDP2600" s="655"/>
      <c r="EDQ2600" s="655"/>
      <c r="EDR2600" s="655"/>
      <c r="EDS2600" s="655"/>
      <c r="EDT2600" s="655"/>
      <c r="EDU2600" s="655"/>
      <c r="EDV2600" s="655"/>
      <c r="EDW2600" s="655"/>
      <c r="EDX2600" s="655"/>
      <c r="EDY2600" s="655"/>
      <c r="EDZ2600" s="655"/>
      <c r="EEA2600" s="655"/>
      <c r="EEB2600" s="655"/>
      <c r="EEC2600" s="655"/>
      <c r="EED2600" s="655"/>
      <c r="EEE2600" s="655"/>
      <c r="EEF2600" s="655"/>
      <c r="EEG2600" s="655"/>
      <c r="EEH2600" s="655"/>
      <c r="EEI2600" s="655"/>
      <c r="EEJ2600" s="655"/>
      <c r="EEK2600" s="655"/>
      <c r="EEL2600" s="655"/>
      <c r="EEM2600" s="655"/>
      <c r="EEN2600" s="655"/>
      <c r="EEO2600" s="655"/>
      <c r="EEP2600" s="655"/>
      <c r="EEQ2600" s="655"/>
      <c r="EER2600" s="655"/>
      <c r="EES2600" s="655"/>
      <c r="EET2600" s="655"/>
      <c r="EEU2600" s="655"/>
      <c r="EEV2600" s="655"/>
      <c r="EEW2600" s="655"/>
      <c r="EEX2600" s="655"/>
      <c r="EEY2600" s="655"/>
      <c r="EEZ2600" s="655"/>
      <c r="EFA2600" s="655"/>
      <c r="EFB2600" s="655"/>
      <c r="EFC2600" s="655"/>
      <c r="EFD2600" s="655"/>
      <c r="EFE2600" s="655"/>
      <c r="EFF2600" s="655"/>
      <c r="EFG2600" s="655"/>
      <c r="EFH2600" s="655"/>
      <c r="EFI2600" s="655"/>
      <c r="EFJ2600" s="655"/>
      <c r="EFK2600" s="655"/>
      <c r="EFL2600" s="655"/>
      <c r="EFM2600" s="655"/>
      <c r="EFN2600" s="655"/>
      <c r="EFO2600" s="655"/>
      <c r="EFP2600" s="655"/>
      <c r="EFQ2600" s="655"/>
      <c r="EFR2600" s="655"/>
      <c r="EFS2600" s="655"/>
      <c r="EFT2600" s="655"/>
      <c r="EFU2600" s="655"/>
      <c r="EFV2600" s="655"/>
      <c r="EFW2600" s="655"/>
      <c r="EFX2600" s="655"/>
      <c r="EFY2600" s="655"/>
      <c r="EFZ2600" s="655"/>
      <c r="EGA2600" s="655"/>
      <c r="EGB2600" s="655"/>
      <c r="EGC2600" s="655"/>
      <c r="EGD2600" s="655"/>
      <c r="EGE2600" s="655"/>
      <c r="EGF2600" s="655"/>
      <c r="EGG2600" s="655"/>
      <c r="EGH2600" s="655"/>
      <c r="EGI2600" s="655"/>
      <c r="EGJ2600" s="655"/>
      <c r="EGK2600" s="655"/>
      <c r="EGL2600" s="655"/>
      <c r="EGM2600" s="655"/>
      <c r="EGN2600" s="655"/>
      <c r="EGO2600" s="655"/>
      <c r="EGP2600" s="655"/>
      <c r="EGQ2600" s="655"/>
      <c r="EGR2600" s="655"/>
      <c r="EGS2600" s="655"/>
      <c r="EGT2600" s="655"/>
      <c r="EGU2600" s="655"/>
      <c r="EGV2600" s="655"/>
      <c r="EGW2600" s="655"/>
      <c r="EGX2600" s="655"/>
      <c r="EGY2600" s="655"/>
      <c r="EGZ2600" s="655"/>
      <c r="EHA2600" s="655"/>
      <c r="EHB2600" s="655"/>
      <c r="EHC2600" s="655"/>
      <c r="EHD2600" s="655"/>
      <c r="EHE2600" s="655"/>
      <c r="EHF2600" s="655"/>
      <c r="EHG2600" s="655"/>
      <c r="EHH2600" s="655"/>
      <c r="EHI2600" s="655"/>
      <c r="EHJ2600" s="655"/>
      <c r="EHK2600" s="655"/>
      <c r="EHL2600" s="655"/>
      <c r="EHM2600" s="655"/>
      <c r="EHN2600" s="655"/>
      <c r="EHO2600" s="655"/>
      <c r="EHP2600" s="655"/>
      <c r="EHQ2600" s="655"/>
      <c r="EHR2600" s="655"/>
      <c r="EHS2600" s="655"/>
      <c r="EHT2600" s="655"/>
      <c r="EHU2600" s="655"/>
      <c r="EHV2600" s="655"/>
      <c r="EHW2600" s="655"/>
      <c r="EHX2600" s="655"/>
      <c r="EHY2600" s="655"/>
      <c r="EHZ2600" s="655"/>
      <c r="EIA2600" s="655"/>
      <c r="EIB2600" s="655"/>
      <c r="EIC2600" s="655"/>
      <c r="EID2600" s="655"/>
      <c r="EIE2600" s="655"/>
      <c r="EIF2600" s="655"/>
      <c r="EIG2600" s="655"/>
      <c r="EIH2600" s="655"/>
      <c r="EII2600" s="655"/>
      <c r="EIJ2600" s="655"/>
      <c r="EIK2600" s="655"/>
      <c r="EIL2600" s="655"/>
      <c r="EIM2600" s="655"/>
      <c r="EIN2600" s="655"/>
      <c r="EIO2600" s="655"/>
      <c r="EIP2600" s="655"/>
      <c r="EIQ2600" s="655"/>
      <c r="EIR2600" s="655"/>
      <c r="EIS2600" s="655"/>
      <c r="EIT2600" s="655"/>
      <c r="EIU2600" s="655"/>
      <c r="EIV2600" s="655"/>
      <c r="EIW2600" s="655"/>
      <c r="EIX2600" s="655"/>
      <c r="EIY2600" s="655"/>
      <c r="EIZ2600" s="655"/>
      <c r="EJA2600" s="655"/>
      <c r="EJB2600" s="655"/>
      <c r="EJC2600" s="655"/>
      <c r="EJD2600" s="655"/>
      <c r="EJE2600" s="655"/>
      <c r="EJF2600" s="655"/>
      <c r="EJG2600" s="655"/>
      <c r="EJH2600" s="655"/>
      <c r="EJI2600" s="655"/>
      <c r="EJJ2600" s="655"/>
      <c r="EJK2600" s="655"/>
      <c r="EJL2600" s="655"/>
      <c r="EJM2600" s="655"/>
      <c r="EJN2600" s="655"/>
      <c r="EJO2600" s="655"/>
      <c r="EJP2600" s="655"/>
      <c r="EJQ2600" s="655"/>
      <c r="EJR2600" s="655"/>
      <c r="EJS2600" s="655"/>
      <c r="EJT2600" s="655"/>
      <c r="EJU2600" s="655"/>
      <c r="EJV2600" s="655"/>
      <c r="EJW2600" s="655"/>
      <c r="EJX2600" s="655"/>
      <c r="EJY2600" s="655"/>
      <c r="EJZ2600" s="655"/>
      <c r="EKA2600" s="655"/>
      <c r="EKB2600" s="655"/>
      <c r="EKC2600" s="655"/>
      <c r="EKD2600" s="655"/>
      <c r="EKE2600" s="655"/>
      <c r="EKF2600" s="655"/>
      <c r="EKG2600" s="655"/>
      <c r="EKH2600" s="655"/>
      <c r="EKI2600" s="655"/>
      <c r="EKJ2600" s="655"/>
      <c r="EKK2600" s="655"/>
      <c r="EKL2600" s="655"/>
      <c r="EKM2600" s="655"/>
      <c r="EKN2600" s="655"/>
      <c r="EKO2600" s="655"/>
      <c r="EKP2600" s="655"/>
      <c r="EKQ2600" s="655"/>
      <c r="EKR2600" s="655"/>
      <c r="EKS2600" s="655"/>
      <c r="EKT2600" s="655"/>
      <c r="EKU2600" s="655"/>
      <c r="EKV2600" s="655"/>
      <c r="EKW2600" s="655"/>
      <c r="EKX2600" s="655"/>
      <c r="EKY2600" s="655"/>
      <c r="EKZ2600" s="655"/>
      <c r="ELA2600" s="655"/>
      <c r="ELB2600" s="655"/>
      <c r="ELC2600" s="655"/>
      <c r="ELD2600" s="655"/>
      <c r="ELE2600" s="655"/>
      <c r="ELF2600" s="655"/>
      <c r="ELG2600" s="655"/>
      <c r="ELH2600" s="655"/>
      <c r="ELI2600" s="655"/>
      <c r="ELJ2600" s="655"/>
      <c r="ELK2600" s="655"/>
      <c r="ELL2600" s="655"/>
      <c r="ELM2600" s="655"/>
      <c r="ELN2600" s="655"/>
      <c r="ELO2600" s="655"/>
      <c r="ELP2600" s="655"/>
      <c r="ELQ2600" s="655"/>
      <c r="ELR2600" s="655"/>
      <c r="ELS2600" s="655"/>
      <c r="ELT2600" s="655"/>
      <c r="ELU2600" s="655"/>
      <c r="ELV2600" s="655"/>
      <c r="ELW2600" s="655"/>
      <c r="ELX2600" s="655"/>
      <c r="ELY2600" s="655"/>
      <c r="ELZ2600" s="655"/>
      <c r="EMA2600" s="655"/>
      <c r="EMB2600" s="655"/>
      <c r="EMC2600" s="655"/>
      <c r="EMD2600" s="655"/>
      <c r="EME2600" s="655"/>
      <c r="EMF2600" s="655"/>
      <c r="EMG2600" s="655"/>
      <c r="EMH2600" s="655"/>
      <c r="EMI2600" s="655"/>
      <c r="EMJ2600" s="655"/>
      <c r="EMK2600" s="655"/>
      <c r="EML2600" s="655"/>
      <c r="EMM2600" s="655"/>
      <c r="EMN2600" s="655"/>
      <c r="EMO2600" s="655"/>
      <c r="EMP2600" s="655"/>
      <c r="EMQ2600" s="655"/>
      <c r="EMR2600" s="655"/>
      <c r="EMS2600" s="655"/>
      <c r="EMT2600" s="655"/>
      <c r="EMU2600" s="655"/>
      <c r="EMV2600" s="655"/>
      <c r="EMW2600" s="655"/>
      <c r="EMX2600" s="655"/>
      <c r="EMY2600" s="655"/>
      <c r="EMZ2600" s="655"/>
      <c r="ENA2600" s="655"/>
      <c r="ENB2600" s="655"/>
      <c r="ENC2600" s="655"/>
      <c r="END2600" s="655"/>
      <c r="ENE2600" s="655"/>
      <c r="ENF2600" s="655"/>
      <c r="ENG2600" s="655"/>
      <c r="ENH2600" s="655"/>
      <c r="ENI2600" s="655"/>
      <c r="ENJ2600" s="655"/>
      <c r="ENK2600" s="655"/>
      <c r="ENL2600" s="655"/>
      <c r="ENM2600" s="655"/>
      <c r="ENN2600" s="655"/>
      <c r="ENO2600" s="655"/>
      <c r="ENP2600" s="655"/>
      <c r="ENQ2600" s="655"/>
      <c r="ENR2600" s="655"/>
      <c r="ENS2600" s="655"/>
      <c r="ENT2600" s="655"/>
      <c r="ENU2600" s="655"/>
      <c r="ENV2600" s="655"/>
      <c r="ENW2600" s="655"/>
      <c r="ENX2600" s="655"/>
      <c r="ENY2600" s="655"/>
      <c r="ENZ2600" s="655"/>
      <c r="EOA2600" s="655"/>
      <c r="EOB2600" s="655"/>
      <c r="EOC2600" s="655"/>
      <c r="EOD2600" s="655"/>
      <c r="EOE2600" s="655"/>
      <c r="EOF2600" s="655"/>
      <c r="EOG2600" s="655"/>
      <c r="EOH2600" s="655"/>
      <c r="EOI2600" s="655"/>
      <c r="EOJ2600" s="655"/>
      <c r="EOK2600" s="655"/>
      <c r="EOL2600" s="655"/>
      <c r="EOM2600" s="655"/>
      <c r="EON2600" s="655"/>
      <c r="EOO2600" s="655"/>
      <c r="EOP2600" s="655"/>
      <c r="EOQ2600" s="655"/>
      <c r="EOR2600" s="655"/>
      <c r="EOS2600" s="655"/>
      <c r="EOT2600" s="655"/>
      <c r="EOU2600" s="655"/>
      <c r="EOV2600" s="655"/>
      <c r="EOW2600" s="655"/>
      <c r="EOX2600" s="655"/>
      <c r="EOY2600" s="655"/>
      <c r="EOZ2600" s="655"/>
      <c r="EPA2600" s="655"/>
      <c r="EPB2600" s="655"/>
      <c r="EPC2600" s="655"/>
      <c r="EPD2600" s="655"/>
      <c r="EPE2600" s="655"/>
      <c r="EPF2600" s="655"/>
      <c r="EPG2600" s="655"/>
      <c r="EPH2600" s="655"/>
      <c r="EPI2600" s="655"/>
      <c r="EPJ2600" s="655"/>
      <c r="EPK2600" s="655"/>
      <c r="EPL2600" s="655"/>
      <c r="EPM2600" s="655"/>
      <c r="EPN2600" s="655"/>
      <c r="EPO2600" s="655"/>
      <c r="EPP2600" s="655"/>
      <c r="EPQ2600" s="655"/>
      <c r="EPR2600" s="655"/>
      <c r="EPS2600" s="655"/>
      <c r="EPT2600" s="655"/>
      <c r="EPU2600" s="655"/>
      <c r="EPV2600" s="655"/>
      <c r="EPW2600" s="655"/>
      <c r="EPX2600" s="655"/>
      <c r="EPY2600" s="655"/>
      <c r="EPZ2600" s="655"/>
      <c r="EQA2600" s="655"/>
      <c r="EQB2600" s="655"/>
      <c r="EQC2600" s="655"/>
      <c r="EQD2600" s="655"/>
      <c r="EQE2600" s="655"/>
      <c r="EQF2600" s="655"/>
      <c r="EQG2600" s="655"/>
      <c r="EQH2600" s="655"/>
      <c r="EQI2600" s="655"/>
      <c r="EQJ2600" s="655"/>
      <c r="EQK2600" s="655"/>
      <c r="EQL2600" s="655"/>
      <c r="EQM2600" s="655"/>
      <c r="EQN2600" s="655"/>
      <c r="EQO2600" s="655"/>
      <c r="EQP2600" s="655"/>
      <c r="EQQ2600" s="655"/>
      <c r="EQR2600" s="655"/>
      <c r="EQS2600" s="655"/>
      <c r="EQT2600" s="655"/>
      <c r="EQU2600" s="655"/>
      <c r="EQV2600" s="655"/>
      <c r="EQW2600" s="655"/>
      <c r="EQX2600" s="655"/>
      <c r="EQY2600" s="655"/>
      <c r="EQZ2600" s="655"/>
      <c r="ERA2600" s="655"/>
      <c r="ERB2600" s="655"/>
      <c r="ERC2600" s="655"/>
      <c r="ERD2600" s="655"/>
      <c r="ERE2600" s="655"/>
      <c r="ERF2600" s="655"/>
      <c r="ERG2600" s="655"/>
      <c r="ERH2600" s="655"/>
      <c r="ERI2600" s="655"/>
      <c r="ERJ2600" s="655"/>
      <c r="ERK2600" s="655"/>
      <c r="ERL2600" s="655"/>
      <c r="ERM2600" s="655"/>
      <c r="ERN2600" s="655"/>
      <c r="ERO2600" s="655"/>
      <c r="ERP2600" s="655"/>
      <c r="ERQ2600" s="655"/>
      <c r="ERR2600" s="655"/>
      <c r="ERS2600" s="655"/>
      <c r="ERT2600" s="655"/>
      <c r="ERU2600" s="655"/>
      <c r="ERV2600" s="655"/>
      <c r="ERW2600" s="655"/>
      <c r="ERX2600" s="655"/>
      <c r="ERY2600" s="655"/>
      <c r="ERZ2600" s="655"/>
      <c r="ESA2600" s="655"/>
      <c r="ESB2600" s="655"/>
      <c r="ESC2600" s="655"/>
      <c r="ESD2600" s="655"/>
      <c r="ESE2600" s="655"/>
      <c r="ESF2600" s="655"/>
      <c r="ESG2600" s="655"/>
      <c r="ESH2600" s="655"/>
      <c r="ESI2600" s="655"/>
      <c r="ESJ2600" s="655"/>
      <c r="ESK2600" s="655"/>
      <c r="ESL2600" s="655"/>
      <c r="ESM2600" s="655"/>
      <c r="ESN2600" s="655"/>
      <c r="ESO2600" s="655"/>
      <c r="ESP2600" s="655"/>
      <c r="ESQ2600" s="655"/>
      <c r="ESR2600" s="655"/>
      <c r="ESS2600" s="655"/>
      <c r="EST2600" s="655"/>
      <c r="ESU2600" s="655"/>
      <c r="ESV2600" s="655"/>
      <c r="ESW2600" s="655"/>
      <c r="ESX2600" s="655"/>
      <c r="ESY2600" s="655"/>
      <c r="ESZ2600" s="655"/>
      <c r="ETA2600" s="655"/>
      <c r="ETB2600" s="655"/>
      <c r="ETC2600" s="655"/>
      <c r="ETD2600" s="655"/>
      <c r="ETE2600" s="655"/>
      <c r="ETF2600" s="655"/>
      <c r="ETG2600" s="655"/>
      <c r="ETH2600" s="655"/>
      <c r="ETI2600" s="655"/>
      <c r="ETJ2600" s="655"/>
      <c r="ETK2600" s="655"/>
      <c r="ETL2600" s="655"/>
      <c r="ETM2600" s="655"/>
      <c r="ETN2600" s="655"/>
      <c r="ETO2600" s="655"/>
      <c r="ETP2600" s="655"/>
      <c r="ETQ2600" s="655"/>
      <c r="ETR2600" s="655"/>
      <c r="ETS2600" s="655"/>
      <c r="ETT2600" s="655"/>
      <c r="ETU2600" s="655"/>
      <c r="ETV2600" s="655"/>
      <c r="ETW2600" s="655"/>
      <c r="ETX2600" s="655"/>
      <c r="ETY2600" s="655"/>
      <c r="ETZ2600" s="655"/>
      <c r="EUA2600" s="655"/>
      <c r="EUB2600" s="655"/>
      <c r="EUC2600" s="655"/>
      <c r="EUD2600" s="655"/>
      <c r="EUE2600" s="655"/>
      <c r="EUF2600" s="655"/>
      <c r="EUG2600" s="655"/>
      <c r="EUH2600" s="655"/>
      <c r="EUI2600" s="655"/>
      <c r="EUJ2600" s="655"/>
      <c r="EUK2600" s="655"/>
      <c r="EUL2600" s="655"/>
      <c r="EUM2600" s="655"/>
      <c r="EUN2600" s="655"/>
      <c r="EUO2600" s="655"/>
      <c r="EUP2600" s="655"/>
      <c r="EUQ2600" s="655"/>
      <c r="EUR2600" s="655"/>
      <c r="EUS2600" s="655"/>
      <c r="EUT2600" s="655"/>
      <c r="EUU2600" s="655"/>
      <c r="EUV2600" s="655"/>
      <c r="EUW2600" s="655"/>
      <c r="EUX2600" s="655"/>
      <c r="EUY2600" s="655"/>
      <c r="EUZ2600" s="655"/>
      <c r="EVA2600" s="655"/>
      <c r="EVB2600" s="655"/>
      <c r="EVC2600" s="655"/>
      <c r="EVD2600" s="655"/>
      <c r="EVE2600" s="655"/>
      <c r="EVF2600" s="655"/>
      <c r="EVG2600" s="655"/>
      <c r="EVH2600" s="655"/>
      <c r="EVI2600" s="655"/>
      <c r="EVJ2600" s="655"/>
      <c r="EVK2600" s="655"/>
      <c r="EVL2600" s="655"/>
      <c r="EVM2600" s="655"/>
      <c r="EVN2600" s="655"/>
      <c r="EVO2600" s="655"/>
      <c r="EVP2600" s="655"/>
      <c r="EVQ2600" s="655"/>
      <c r="EVR2600" s="655"/>
      <c r="EVS2600" s="655"/>
      <c r="EVT2600" s="655"/>
      <c r="EVU2600" s="655"/>
      <c r="EVV2600" s="655"/>
      <c r="EVW2600" s="655"/>
      <c r="EVX2600" s="655"/>
      <c r="EVY2600" s="655"/>
      <c r="EVZ2600" s="655"/>
      <c r="EWA2600" s="655"/>
      <c r="EWB2600" s="655"/>
      <c r="EWC2600" s="655"/>
      <c r="EWD2600" s="655"/>
      <c r="EWE2600" s="655"/>
      <c r="EWF2600" s="655"/>
      <c r="EWG2600" s="655"/>
      <c r="EWH2600" s="655"/>
      <c r="EWI2600" s="655"/>
      <c r="EWJ2600" s="655"/>
      <c r="EWK2600" s="655"/>
      <c r="EWL2600" s="655"/>
      <c r="EWM2600" s="655"/>
      <c r="EWN2600" s="655"/>
      <c r="EWO2600" s="655"/>
      <c r="EWP2600" s="655"/>
      <c r="EWQ2600" s="655"/>
      <c r="EWR2600" s="655"/>
      <c r="EWS2600" s="655"/>
      <c r="EWT2600" s="655"/>
      <c r="EWU2600" s="655"/>
      <c r="EWV2600" s="655"/>
      <c r="EWW2600" s="655"/>
      <c r="EWX2600" s="655"/>
      <c r="EWY2600" s="655"/>
      <c r="EWZ2600" s="655"/>
      <c r="EXA2600" s="655"/>
      <c r="EXB2600" s="655"/>
      <c r="EXC2600" s="655"/>
      <c r="EXD2600" s="655"/>
      <c r="EXE2600" s="655"/>
      <c r="EXF2600" s="655"/>
      <c r="EXG2600" s="655"/>
      <c r="EXH2600" s="655"/>
      <c r="EXI2600" s="655"/>
      <c r="EXJ2600" s="655"/>
      <c r="EXK2600" s="655"/>
      <c r="EXL2600" s="655"/>
      <c r="EXM2600" s="655"/>
      <c r="EXN2600" s="655"/>
      <c r="EXO2600" s="655"/>
      <c r="EXP2600" s="655"/>
      <c r="EXQ2600" s="655"/>
      <c r="EXR2600" s="655"/>
      <c r="EXS2600" s="655"/>
      <c r="EXT2600" s="655"/>
      <c r="EXU2600" s="655"/>
      <c r="EXV2600" s="655"/>
      <c r="EXW2600" s="655"/>
      <c r="EXX2600" s="655"/>
      <c r="EXY2600" s="655"/>
      <c r="EXZ2600" s="655"/>
      <c r="EYA2600" s="655"/>
      <c r="EYB2600" s="655"/>
      <c r="EYC2600" s="655"/>
      <c r="EYD2600" s="655"/>
      <c r="EYE2600" s="655"/>
      <c r="EYF2600" s="655"/>
      <c r="EYG2600" s="655"/>
      <c r="EYH2600" s="655"/>
      <c r="EYI2600" s="655"/>
      <c r="EYJ2600" s="655"/>
      <c r="EYK2600" s="655"/>
      <c r="EYL2600" s="655"/>
      <c r="EYM2600" s="655"/>
      <c r="EYN2600" s="655"/>
      <c r="EYO2600" s="655"/>
      <c r="EYP2600" s="655"/>
      <c r="EYQ2600" s="655"/>
      <c r="EYR2600" s="655"/>
      <c r="EYS2600" s="655"/>
      <c r="EYT2600" s="655"/>
      <c r="EYU2600" s="655"/>
      <c r="EYV2600" s="655"/>
      <c r="EYW2600" s="655"/>
      <c r="EYX2600" s="655"/>
      <c r="EYY2600" s="655"/>
      <c r="EYZ2600" s="655"/>
      <c r="EZA2600" s="655"/>
      <c r="EZB2600" s="655"/>
      <c r="EZC2600" s="655"/>
      <c r="EZD2600" s="655"/>
      <c r="EZE2600" s="655"/>
      <c r="EZF2600" s="655"/>
      <c r="EZG2600" s="655"/>
      <c r="EZH2600" s="655"/>
      <c r="EZI2600" s="655"/>
      <c r="EZJ2600" s="655"/>
      <c r="EZK2600" s="655"/>
      <c r="EZL2600" s="655"/>
      <c r="EZM2600" s="655"/>
      <c r="EZN2600" s="655"/>
      <c r="EZO2600" s="655"/>
      <c r="EZP2600" s="655"/>
      <c r="EZQ2600" s="655"/>
      <c r="EZR2600" s="655"/>
      <c r="EZS2600" s="655"/>
      <c r="EZT2600" s="655"/>
      <c r="EZU2600" s="655"/>
      <c r="EZV2600" s="655"/>
      <c r="EZW2600" s="655"/>
      <c r="EZX2600" s="655"/>
      <c r="EZY2600" s="655"/>
      <c r="EZZ2600" s="655"/>
      <c r="FAA2600" s="655"/>
      <c r="FAB2600" s="655"/>
      <c r="FAC2600" s="655"/>
      <c r="FAD2600" s="655"/>
      <c r="FAE2600" s="655"/>
      <c r="FAF2600" s="655"/>
      <c r="FAG2600" s="655"/>
      <c r="FAH2600" s="655"/>
      <c r="FAI2600" s="655"/>
      <c r="FAJ2600" s="655"/>
      <c r="FAK2600" s="655"/>
      <c r="FAL2600" s="655"/>
      <c r="FAM2600" s="655"/>
      <c r="FAN2600" s="655"/>
      <c r="FAO2600" s="655"/>
      <c r="FAP2600" s="655"/>
      <c r="FAQ2600" s="655"/>
      <c r="FAR2600" s="655"/>
      <c r="FAS2600" s="655"/>
      <c r="FAT2600" s="655"/>
      <c r="FAU2600" s="655"/>
      <c r="FAV2600" s="655"/>
      <c r="FAW2600" s="655"/>
      <c r="FAX2600" s="655"/>
      <c r="FAY2600" s="655"/>
      <c r="FAZ2600" s="655"/>
      <c r="FBA2600" s="655"/>
      <c r="FBB2600" s="655"/>
      <c r="FBC2600" s="655"/>
      <c r="FBD2600" s="655"/>
      <c r="FBE2600" s="655"/>
      <c r="FBF2600" s="655"/>
      <c r="FBG2600" s="655"/>
      <c r="FBH2600" s="655"/>
      <c r="FBI2600" s="655"/>
      <c r="FBJ2600" s="655"/>
      <c r="FBK2600" s="655"/>
      <c r="FBL2600" s="655"/>
      <c r="FBM2600" s="655"/>
      <c r="FBN2600" s="655"/>
      <c r="FBO2600" s="655"/>
      <c r="FBP2600" s="655"/>
      <c r="FBQ2600" s="655"/>
      <c r="FBR2600" s="655"/>
      <c r="FBS2600" s="655"/>
      <c r="FBT2600" s="655"/>
      <c r="FBU2600" s="655"/>
      <c r="FBV2600" s="655"/>
      <c r="FBW2600" s="655"/>
      <c r="FBX2600" s="655"/>
      <c r="FBY2600" s="655"/>
      <c r="FBZ2600" s="655"/>
      <c r="FCA2600" s="655"/>
      <c r="FCB2600" s="655"/>
      <c r="FCC2600" s="655"/>
      <c r="FCD2600" s="655"/>
      <c r="FCE2600" s="655"/>
      <c r="FCF2600" s="655"/>
      <c r="FCG2600" s="655"/>
      <c r="FCH2600" s="655"/>
      <c r="FCI2600" s="655"/>
      <c r="FCJ2600" s="655"/>
      <c r="FCK2600" s="655"/>
      <c r="FCL2600" s="655"/>
      <c r="FCM2600" s="655"/>
      <c r="FCN2600" s="655"/>
      <c r="FCO2600" s="655"/>
      <c r="FCP2600" s="655"/>
      <c r="FCQ2600" s="655"/>
      <c r="FCR2600" s="655"/>
      <c r="FCS2600" s="655"/>
      <c r="FCT2600" s="655"/>
      <c r="FCU2600" s="655"/>
      <c r="FCV2600" s="655"/>
      <c r="FCW2600" s="655"/>
      <c r="FCX2600" s="655"/>
      <c r="FCY2600" s="655"/>
      <c r="FCZ2600" s="655"/>
      <c r="FDA2600" s="655"/>
      <c r="FDB2600" s="655"/>
      <c r="FDC2600" s="655"/>
      <c r="FDD2600" s="655"/>
      <c r="FDE2600" s="655"/>
      <c r="FDF2600" s="655"/>
      <c r="FDG2600" s="655"/>
      <c r="FDH2600" s="655"/>
      <c r="FDI2600" s="655"/>
      <c r="FDJ2600" s="655"/>
      <c r="FDK2600" s="655"/>
      <c r="FDL2600" s="655"/>
      <c r="FDM2600" s="655"/>
      <c r="FDN2600" s="655"/>
      <c r="FDO2600" s="655"/>
      <c r="FDP2600" s="655"/>
      <c r="FDQ2600" s="655"/>
      <c r="FDR2600" s="655"/>
      <c r="FDS2600" s="655"/>
      <c r="FDT2600" s="655"/>
      <c r="FDU2600" s="655"/>
      <c r="FDV2600" s="655"/>
      <c r="FDW2600" s="655"/>
      <c r="FDX2600" s="655"/>
      <c r="FDY2600" s="655"/>
      <c r="FDZ2600" s="655"/>
      <c r="FEA2600" s="655"/>
      <c r="FEB2600" s="655"/>
      <c r="FEC2600" s="655"/>
      <c r="FED2600" s="655"/>
      <c r="FEE2600" s="655"/>
      <c r="FEF2600" s="655"/>
      <c r="FEG2600" s="655"/>
      <c r="FEH2600" s="655"/>
      <c r="FEI2600" s="655"/>
      <c r="FEJ2600" s="655"/>
      <c r="FEK2600" s="655"/>
      <c r="FEL2600" s="655"/>
      <c r="FEM2600" s="655"/>
      <c r="FEN2600" s="655"/>
      <c r="FEO2600" s="655"/>
      <c r="FEP2600" s="655"/>
      <c r="FEQ2600" s="655"/>
      <c r="FER2600" s="655"/>
      <c r="FES2600" s="655"/>
      <c r="FET2600" s="655"/>
      <c r="FEU2600" s="655"/>
      <c r="FEV2600" s="655"/>
      <c r="FEW2600" s="655"/>
      <c r="FEX2600" s="655"/>
      <c r="FEY2600" s="655"/>
      <c r="FEZ2600" s="655"/>
      <c r="FFA2600" s="655"/>
      <c r="FFB2600" s="655"/>
      <c r="FFC2600" s="655"/>
      <c r="FFD2600" s="655"/>
      <c r="FFE2600" s="655"/>
      <c r="FFF2600" s="655"/>
      <c r="FFG2600" s="655"/>
      <c r="FFH2600" s="655"/>
      <c r="FFI2600" s="655"/>
      <c r="FFJ2600" s="655"/>
      <c r="FFK2600" s="655"/>
      <c r="FFL2600" s="655"/>
      <c r="FFM2600" s="655"/>
      <c r="FFN2600" s="655"/>
      <c r="FFO2600" s="655"/>
      <c r="FFP2600" s="655"/>
      <c r="FFQ2600" s="655"/>
      <c r="FFR2600" s="655"/>
      <c r="FFS2600" s="655"/>
      <c r="FFT2600" s="655"/>
      <c r="FFU2600" s="655"/>
      <c r="FFV2600" s="655"/>
      <c r="FFW2600" s="655"/>
      <c r="FFX2600" s="655"/>
      <c r="FFY2600" s="655"/>
      <c r="FFZ2600" s="655"/>
      <c r="FGA2600" s="655"/>
      <c r="FGB2600" s="655"/>
      <c r="FGC2600" s="655"/>
      <c r="FGD2600" s="655"/>
      <c r="FGE2600" s="655"/>
      <c r="FGF2600" s="655"/>
      <c r="FGG2600" s="655"/>
      <c r="FGH2600" s="655"/>
      <c r="FGI2600" s="655"/>
      <c r="FGJ2600" s="655"/>
      <c r="FGK2600" s="655"/>
      <c r="FGL2600" s="655"/>
      <c r="FGM2600" s="655"/>
      <c r="FGN2600" s="655"/>
      <c r="FGO2600" s="655"/>
      <c r="FGP2600" s="655"/>
      <c r="FGQ2600" s="655"/>
      <c r="FGR2600" s="655"/>
      <c r="FGS2600" s="655"/>
      <c r="FGT2600" s="655"/>
      <c r="FGU2600" s="655"/>
      <c r="FGV2600" s="655"/>
      <c r="FGW2600" s="655"/>
      <c r="FGX2600" s="655"/>
      <c r="FGY2600" s="655"/>
      <c r="FGZ2600" s="655"/>
      <c r="FHA2600" s="655"/>
      <c r="FHB2600" s="655"/>
      <c r="FHC2600" s="655"/>
      <c r="FHD2600" s="655"/>
      <c r="FHE2600" s="655"/>
      <c r="FHF2600" s="655"/>
      <c r="FHG2600" s="655"/>
      <c r="FHH2600" s="655"/>
      <c r="FHI2600" s="655"/>
      <c r="FHJ2600" s="655"/>
      <c r="FHK2600" s="655"/>
      <c r="FHL2600" s="655"/>
      <c r="FHM2600" s="655"/>
      <c r="FHN2600" s="655"/>
      <c r="FHO2600" s="655"/>
      <c r="FHP2600" s="655"/>
      <c r="FHQ2600" s="655"/>
      <c r="FHR2600" s="655"/>
      <c r="FHS2600" s="655"/>
      <c r="FHT2600" s="655"/>
      <c r="FHU2600" s="655"/>
      <c r="FHV2600" s="655"/>
      <c r="FHW2600" s="655"/>
      <c r="FHX2600" s="655"/>
      <c r="FHY2600" s="655"/>
      <c r="FHZ2600" s="655"/>
      <c r="FIA2600" s="655"/>
      <c r="FIB2600" s="655"/>
      <c r="FIC2600" s="655"/>
      <c r="FID2600" s="655"/>
      <c r="FIE2600" s="655"/>
      <c r="FIF2600" s="655"/>
      <c r="FIG2600" s="655"/>
      <c r="FIH2600" s="655"/>
      <c r="FII2600" s="655"/>
      <c r="FIJ2600" s="655"/>
      <c r="FIK2600" s="655"/>
      <c r="FIL2600" s="655"/>
      <c r="FIM2600" s="655"/>
      <c r="FIN2600" s="655"/>
      <c r="FIO2600" s="655"/>
      <c r="FIP2600" s="655"/>
      <c r="FIQ2600" s="655"/>
      <c r="FIR2600" s="655"/>
      <c r="FIS2600" s="655"/>
      <c r="FIT2600" s="655"/>
      <c r="FIU2600" s="655"/>
      <c r="FIV2600" s="655"/>
      <c r="FIW2600" s="655"/>
      <c r="FIX2600" s="655"/>
      <c r="FIY2600" s="655"/>
      <c r="FIZ2600" s="655"/>
      <c r="FJA2600" s="655"/>
      <c r="FJB2600" s="655"/>
      <c r="FJC2600" s="655"/>
      <c r="FJD2600" s="655"/>
      <c r="FJE2600" s="655"/>
      <c r="FJF2600" s="655"/>
      <c r="FJG2600" s="655"/>
      <c r="FJH2600" s="655"/>
      <c r="FJI2600" s="655"/>
      <c r="FJJ2600" s="655"/>
      <c r="FJK2600" s="655"/>
      <c r="FJL2600" s="655"/>
      <c r="FJM2600" s="655"/>
      <c r="FJN2600" s="655"/>
      <c r="FJO2600" s="655"/>
      <c r="FJP2600" s="655"/>
      <c r="FJQ2600" s="655"/>
      <c r="FJR2600" s="655"/>
      <c r="FJS2600" s="655"/>
      <c r="FJT2600" s="655"/>
      <c r="FJU2600" s="655"/>
      <c r="FJV2600" s="655"/>
      <c r="FJW2600" s="655"/>
      <c r="FJX2600" s="655"/>
      <c r="FJY2600" s="655"/>
      <c r="FJZ2600" s="655"/>
      <c r="FKA2600" s="655"/>
      <c r="FKB2600" s="655"/>
      <c r="FKC2600" s="655"/>
      <c r="FKD2600" s="655"/>
      <c r="FKE2600" s="655"/>
      <c r="FKF2600" s="655"/>
      <c r="FKG2600" s="655"/>
      <c r="FKH2600" s="655"/>
      <c r="FKI2600" s="655"/>
      <c r="FKJ2600" s="655"/>
      <c r="FKK2600" s="655"/>
      <c r="FKL2600" s="655"/>
      <c r="FKM2600" s="655"/>
      <c r="FKN2600" s="655"/>
      <c r="FKO2600" s="655"/>
      <c r="FKP2600" s="655"/>
      <c r="FKQ2600" s="655"/>
      <c r="FKR2600" s="655"/>
      <c r="FKS2600" s="655"/>
      <c r="FKT2600" s="655"/>
      <c r="FKU2600" s="655"/>
      <c r="FKV2600" s="655"/>
      <c r="FKW2600" s="655"/>
      <c r="FKX2600" s="655"/>
      <c r="FKY2600" s="655"/>
      <c r="FKZ2600" s="655"/>
      <c r="FLA2600" s="655"/>
      <c r="FLB2600" s="655"/>
      <c r="FLC2600" s="655"/>
      <c r="FLD2600" s="655"/>
      <c r="FLE2600" s="655"/>
      <c r="FLF2600" s="655"/>
      <c r="FLG2600" s="655"/>
      <c r="FLH2600" s="655"/>
      <c r="FLI2600" s="655"/>
      <c r="FLJ2600" s="655"/>
      <c r="FLK2600" s="655"/>
      <c r="FLL2600" s="655"/>
      <c r="FLM2600" s="655"/>
      <c r="FLN2600" s="655"/>
      <c r="FLO2600" s="655"/>
      <c r="FLP2600" s="655"/>
      <c r="FLQ2600" s="655"/>
      <c r="FLR2600" s="655"/>
      <c r="FLS2600" s="655"/>
      <c r="FLT2600" s="655"/>
      <c r="FLU2600" s="655"/>
      <c r="FLV2600" s="655"/>
      <c r="FLW2600" s="655"/>
      <c r="FLX2600" s="655"/>
      <c r="FLY2600" s="655"/>
      <c r="FLZ2600" s="655"/>
      <c r="FMA2600" s="655"/>
      <c r="FMB2600" s="655"/>
      <c r="FMC2600" s="655"/>
      <c r="FMD2600" s="655"/>
      <c r="FME2600" s="655"/>
      <c r="FMF2600" s="655"/>
      <c r="FMG2600" s="655"/>
      <c r="FMH2600" s="655"/>
      <c r="FMI2600" s="655"/>
      <c r="FMJ2600" s="655"/>
      <c r="FMK2600" s="655"/>
      <c r="FML2600" s="655"/>
      <c r="FMM2600" s="655"/>
      <c r="FMN2600" s="655"/>
      <c r="FMO2600" s="655"/>
      <c r="FMP2600" s="655"/>
      <c r="FMQ2600" s="655"/>
      <c r="FMR2600" s="655"/>
      <c r="FMS2600" s="655"/>
      <c r="FMT2600" s="655"/>
      <c r="FMU2600" s="655"/>
      <c r="FMV2600" s="655"/>
      <c r="FMW2600" s="655"/>
      <c r="FMX2600" s="655"/>
      <c r="FMY2600" s="655"/>
      <c r="FMZ2600" s="655"/>
      <c r="FNA2600" s="655"/>
      <c r="FNB2600" s="655"/>
      <c r="FNC2600" s="655"/>
      <c r="FND2600" s="655"/>
      <c r="FNE2600" s="655"/>
      <c r="FNF2600" s="655"/>
      <c r="FNG2600" s="655"/>
      <c r="FNH2600" s="655"/>
      <c r="FNI2600" s="655"/>
      <c r="FNJ2600" s="655"/>
      <c r="FNK2600" s="655"/>
      <c r="FNL2600" s="655"/>
      <c r="FNM2600" s="655"/>
      <c r="FNN2600" s="655"/>
      <c r="FNO2600" s="655"/>
      <c r="FNP2600" s="655"/>
      <c r="FNQ2600" s="655"/>
      <c r="FNR2600" s="655"/>
      <c r="FNS2600" s="655"/>
      <c r="FNT2600" s="655"/>
      <c r="FNU2600" s="655"/>
      <c r="FNV2600" s="655"/>
      <c r="FNW2600" s="655"/>
      <c r="FNX2600" s="655"/>
      <c r="FNY2600" s="655"/>
      <c r="FNZ2600" s="655"/>
      <c r="FOA2600" s="655"/>
      <c r="FOB2600" s="655"/>
      <c r="FOC2600" s="655"/>
      <c r="FOD2600" s="655"/>
      <c r="FOE2600" s="655"/>
      <c r="FOF2600" s="655"/>
      <c r="FOG2600" s="655"/>
      <c r="FOH2600" s="655"/>
      <c r="FOI2600" s="655"/>
      <c r="FOJ2600" s="655"/>
      <c r="FOK2600" s="655"/>
      <c r="FOL2600" s="655"/>
      <c r="FOM2600" s="655"/>
      <c r="FON2600" s="655"/>
      <c r="FOO2600" s="655"/>
      <c r="FOP2600" s="655"/>
      <c r="FOQ2600" s="655"/>
      <c r="FOR2600" s="655"/>
      <c r="FOS2600" s="655"/>
      <c r="FOT2600" s="655"/>
      <c r="FOU2600" s="655"/>
      <c r="FOV2600" s="655"/>
      <c r="FOW2600" s="655"/>
      <c r="FOX2600" s="655"/>
      <c r="FOY2600" s="655"/>
      <c r="FOZ2600" s="655"/>
      <c r="FPA2600" s="655"/>
      <c r="FPB2600" s="655"/>
      <c r="FPC2600" s="655"/>
      <c r="FPD2600" s="655"/>
      <c r="FPE2600" s="655"/>
      <c r="FPF2600" s="655"/>
      <c r="FPG2600" s="655"/>
      <c r="FPH2600" s="655"/>
      <c r="FPI2600" s="655"/>
      <c r="FPJ2600" s="655"/>
      <c r="FPK2600" s="655"/>
      <c r="FPL2600" s="655"/>
      <c r="FPM2600" s="655"/>
      <c r="FPN2600" s="655"/>
      <c r="FPO2600" s="655"/>
      <c r="FPP2600" s="655"/>
      <c r="FPQ2600" s="655"/>
      <c r="FPR2600" s="655"/>
      <c r="FPS2600" s="655"/>
      <c r="FPT2600" s="655"/>
      <c r="FPU2600" s="655"/>
      <c r="FPV2600" s="655"/>
      <c r="FPW2600" s="655"/>
      <c r="FPX2600" s="655"/>
      <c r="FPY2600" s="655"/>
      <c r="FPZ2600" s="655"/>
      <c r="FQA2600" s="655"/>
      <c r="FQB2600" s="655"/>
      <c r="FQC2600" s="655"/>
      <c r="FQD2600" s="655"/>
      <c r="FQE2600" s="655"/>
      <c r="FQF2600" s="655"/>
      <c r="FQG2600" s="655"/>
      <c r="FQH2600" s="655"/>
      <c r="FQI2600" s="655"/>
      <c r="FQJ2600" s="655"/>
      <c r="FQK2600" s="655"/>
      <c r="FQL2600" s="655"/>
      <c r="FQM2600" s="655"/>
      <c r="FQN2600" s="655"/>
      <c r="FQO2600" s="655"/>
      <c r="FQP2600" s="655"/>
      <c r="FQQ2600" s="655"/>
      <c r="FQR2600" s="655"/>
      <c r="FQS2600" s="655"/>
      <c r="FQT2600" s="655"/>
      <c r="FQU2600" s="655"/>
      <c r="FQV2600" s="655"/>
      <c r="FQW2600" s="655"/>
      <c r="FQX2600" s="655"/>
      <c r="FQY2600" s="655"/>
      <c r="FQZ2600" s="655"/>
      <c r="FRA2600" s="655"/>
      <c r="FRB2600" s="655"/>
      <c r="FRC2600" s="655"/>
      <c r="FRD2600" s="655"/>
      <c r="FRE2600" s="655"/>
      <c r="FRF2600" s="655"/>
      <c r="FRG2600" s="655"/>
      <c r="FRH2600" s="655"/>
      <c r="FRI2600" s="655"/>
      <c r="FRJ2600" s="655"/>
      <c r="FRK2600" s="655"/>
      <c r="FRL2600" s="655"/>
      <c r="FRM2600" s="655"/>
      <c r="FRN2600" s="655"/>
      <c r="FRO2600" s="655"/>
      <c r="FRP2600" s="655"/>
      <c r="FRQ2600" s="655"/>
      <c r="FRR2600" s="655"/>
      <c r="FRS2600" s="655"/>
      <c r="FRT2600" s="655"/>
      <c r="FRU2600" s="655"/>
      <c r="FRV2600" s="655"/>
      <c r="FRW2600" s="655"/>
      <c r="FRX2600" s="655"/>
      <c r="FRY2600" s="655"/>
      <c r="FRZ2600" s="655"/>
      <c r="FSA2600" s="655"/>
      <c r="FSB2600" s="655"/>
      <c r="FSC2600" s="655"/>
      <c r="FSD2600" s="655"/>
      <c r="FSE2600" s="655"/>
      <c r="FSF2600" s="655"/>
      <c r="FSG2600" s="655"/>
      <c r="FSH2600" s="655"/>
      <c r="FSI2600" s="655"/>
      <c r="FSJ2600" s="655"/>
      <c r="FSK2600" s="655"/>
      <c r="FSL2600" s="655"/>
      <c r="FSM2600" s="655"/>
      <c r="FSN2600" s="655"/>
      <c r="FSO2600" s="655"/>
      <c r="FSP2600" s="655"/>
      <c r="FSQ2600" s="655"/>
      <c r="FSR2600" s="655"/>
      <c r="FSS2600" s="655"/>
      <c r="FST2600" s="655"/>
      <c r="FSU2600" s="655"/>
      <c r="FSV2600" s="655"/>
      <c r="FSW2600" s="655"/>
      <c r="FSX2600" s="655"/>
      <c r="FSY2600" s="655"/>
      <c r="FSZ2600" s="655"/>
      <c r="FTA2600" s="655"/>
      <c r="FTB2600" s="655"/>
      <c r="FTC2600" s="655"/>
      <c r="FTD2600" s="655"/>
      <c r="FTE2600" s="655"/>
      <c r="FTF2600" s="655"/>
      <c r="FTG2600" s="655"/>
      <c r="FTH2600" s="655"/>
      <c r="FTI2600" s="655"/>
      <c r="FTJ2600" s="655"/>
      <c r="FTK2600" s="655"/>
      <c r="FTL2600" s="655"/>
      <c r="FTM2600" s="655"/>
      <c r="FTN2600" s="655"/>
      <c r="FTO2600" s="655"/>
      <c r="FTP2600" s="655"/>
      <c r="FTQ2600" s="655"/>
      <c r="FTR2600" s="655"/>
      <c r="FTS2600" s="655"/>
      <c r="FTT2600" s="655"/>
      <c r="FTU2600" s="655"/>
      <c r="FTV2600" s="655"/>
      <c r="FTW2600" s="655"/>
      <c r="FTX2600" s="655"/>
      <c r="FTY2600" s="655"/>
      <c r="FTZ2600" s="655"/>
      <c r="FUA2600" s="655"/>
      <c r="FUB2600" s="655"/>
      <c r="FUC2600" s="655"/>
      <c r="FUD2600" s="655"/>
      <c r="FUE2600" s="655"/>
      <c r="FUF2600" s="655"/>
      <c r="FUG2600" s="655"/>
      <c r="FUH2600" s="655"/>
      <c r="FUI2600" s="655"/>
      <c r="FUJ2600" s="655"/>
      <c r="FUK2600" s="655"/>
      <c r="FUL2600" s="655"/>
      <c r="FUM2600" s="655"/>
      <c r="FUN2600" s="655"/>
      <c r="FUO2600" s="655"/>
      <c r="FUP2600" s="655"/>
      <c r="FUQ2600" s="655"/>
      <c r="FUR2600" s="655"/>
      <c r="FUS2600" s="655"/>
      <c r="FUT2600" s="655"/>
      <c r="FUU2600" s="655"/>
      <c r="FUV2600" s="655"/>
      <c r="FUW2600" s="655"/>
      <c r="FUX2600" s="655"/>
      <c r="FUY2600" s="655"/>
      <c r="FUZ2600" s="655"/>
      <c r="FVA2600" s="655"/>
      <c r="FVB2600" s="655"/>
      <c r="FVC2600" s="655"/>
      <c r="FVD2600" s="655"/>
      <c r="FVE2600" s="655"/>
      <c r="FVF2600" s="655"/>
      <c r="FVG2600" s="655"/>
      <c r="FVH2600" s="655"/>
      <c r="FVI2600" s="655"/>
      <c r="FVJ2600" s="655"/>
      <c r="FVK2600" s="655"/>
      <c r="FVL2600" s="655"/>
      <c r="FVM2600" s="655"/>
      <c r="FVN2600" s="655"/>
      <c r="FVO2600" s="655"/>
      <c r="FVP2600" s="655"/>
      <c r="FVQ2600" s="655"/>
      <c r="FVR2600" s="655"/>
      <c r="FVS2600" s="655"/>
      <c r="FVT2600" s="655"/>
      <c r="FVU2600" s="655"/>
      <c r="FVV2600" s="655"/>
      <c r="FVW2600" s="655"/>
      <c r="FVX2600" s="655"/>
      <c r="FVY2600" s="655"/>
      <c r="FVZ2600" s="655"/>
      <c r="FWA2600" s="655"/>
      <c r="FWB2600" s="655"/>
      <c r="FWC2600" s="655"/>
      <c r="FWD2600" s="655"/>
      <c r="FWE2600" s="655"/>
      <c r="FWF2600" s="655"/>
      <c r="FWG2600" s="655"/>
      <c r="FWH2600" s="655"/>
      <c r="FWI2600" s="655"/>
      <c r="FWJ2600" s="655"/>
      <c r="FWK2600" s="655"/>
      <c r="FWL2600" s="655"/>
      <c r="FWM2600" s="655"/>
      <c r="FWN2600" s="655"/>
      <c r="FWO2600" s="655"/>
      <c r="FWP2600" s="655"/>
      <c r="FWQ2600" s="655"/>
      <c r="FWR2600" s="655"/>
      <c r="FWS2600" s="655"/>
      <c r="FWT2600" s="655"/>
      <c r="FWU2600" s="655"/>
      <c r="FWV2600" s="655"/>
      <c r="FWW2600" s="655"/>
      <c r="FWX2600" s="655"/>
      <c r="FWY2600" s="655"/>
      <c r="FWZ2600" s="655"/>
      <c r="FXA2600" s="655"/>
      <c r="FXB2600" s="655"/>
      <c r="FXC2600" s="655"/>
      <c r="FXD2600" s="655"/>
      <c r="FXE2600" s="655"/>
      <c r="FXF2600" s="655"/>
      <c r="FXG2600" s="655"/>
      <c r="FXH2600" s="655"/>
      <c r="FXI2600" s="655"/>
      <c r="FXJ2600" s="655"/>
      <c r="FXK2600" s="655"/>
      <c r="FXL2600" s="655"/>
      <c r="FXM2600" s="655"/>
      <c r="FXN2600" s="655"/>
      <c r="FXO2600" s="655"/>
      <c r="FXP2600" s="655"/>
      <c r="FXQ2600" s="655"/>
      <c r="FXR2600" s="655"/>
      <c r="FXS2600" s="655"/>
      <c r="FXT2600" s="655"/>
      <c r="FXU2600" s="655"/>
      <c r="FXV2600" s="655"/>
      <c r="FXW2600" s="655"/>
      <c r="FXX2600" s="655"/>
      <c r="FXY2600" s="655"/>
      <c r="FXZ2600" s="655"/>
      <c r="FYA2600" s="655"/>
      <c r="FYB2600" s="655"/>
      <c r="FYC2600" s="655"/>
      <c r="FYD2600" s="655"/>
      <c r="FYE2600" s="655"/>
      <c r="FYF2600" s="655"/>
      <c r="FYG2600" s="655"/>
      <c r="FYH2600" s="655"/>
      <c r="FYI2600" s="655"/>
      <c r="FYJ2600" s="655"/>
      <c r="FYK2600" s="655"/>
      <c r="FYL2600" s="655"/>
      <c r="FYM2600" s="655"/>
      <c r="FYN2600" s="655"/>
      <c r="FYO2600" s="655"/>
      <c r="FYP2600" s="655"/>
      <c r="FYQ2600" s="655"/>
      <c r="FYR2600" s="655"/>
      <c r="FYS2600" s="655"/>
      <c r="FYT2600" s="655"/>
      <c r="FYU2600" s="655"/>
      <c r="FYV2600" s="655"/>
      <c r="FYW2600" s="655"/>
      <c r="FYX2600" s="655"/>
      <c r="FYY2600" s="655"/>
      <c r="FYZ2600" s="655"/>
      <c r="FZA2600" s="655"/>
      <c r="FZB2600" s="655"/>
      <c r="FZC2600" s="655"/>
      <c r="FZD2600" s="655"/>
      <c r="FZE2600" s="655"/>
      <c r="FZF2600" s="655"/>
      <c r="FZG2600" s="655"/>
      <c r="FZH2600" s="655"/>
      <c r="FZI2600" s="655"/>
      <c r="FZJ2600" s="655"/>
      <c r="FZK2600" s="655"/>
      <c r="FZL2600" s="655"/>
      <c r="FZM2600" s="655"/>
      <c r="FZN2600" s="655"/>
      <c r="FZO2600" s="655"/>
      <c r="FZP2600" s="655"/>
      <c r="FZQ2600" s="655"/>
      <c r="FZR2600" s="655"/>
      <c r="FZS2600" s="655"/>
      <c r="FZT2600" s="655"/>
      <c r="FZU2600" s="655"/>
      <c r="FZV2600" s="655"/>
      <c r="FZW2600" s="655"/>
      <c r="FZX2600" s="655"/>
      <c r="FZY2600" s="655"/>
      <c r="FZZ2600" s="655"/>
      <c r="GAA2600" s="655"/>
      <c r="GAB2600" s="655"/>
      <c r="GAC2600" s="655"/>
      <c r="GAD2600" s="655"/>
      <c r="GAE2600" s="655"/>
      <c r="GAF2600" s="655"/>
      <c r="GAG2600" s="655"/>
      <c r="GAH2600" s="655"/>
      <c r="GAI2600" s="655"/>
      <c r="GAJ2600" s="655"/>
      <c r="GAK2600" s="655"/>
      <c r="GAL2600" s="655"/>
      <c r="GAM2600" s="655"/>
      <c r="GAN2600" s="655"/>
      <c r="GAO2600" s="655"/>
      <c r="GAP2600" s="655"/>
      <c r="GAQ2600" s="655"/>
      <c r="GAR2600" s="655"/>
      <c r="GAS2600" s="655"/>
      <c r="GAT2600" s="655"/>
      <c r="GAU2600" s="655"/>
      <c r="GAV2600" s="655"/>
      <c r="GAW2600" s="655"/>
      <c r="GAX2600" s="655"/>
      <c r="GAY2600" s="655"/>
      <c r="GAZ2600" s="655"/>
      <c r="GBA2600" s="655"/>
      <c r="GBB2600" s="655"/>
      <c r="GBC2600" s="655"/>
      <c r="GBD2600" s="655"/>
      <c r="GBE2600" s="655"/>
      <c r="GBF2600" s="655"/>
      <c r="GBG2600" s="655"/>
      <c r="GBH2600" s="655"/>
      <c r="GBI2600" s="655"/>
      <c r="GBJ2600" s="655"/>
      <c r="GBK2600" s="655"/>
      <c r="GBL2600" s="655"/>
      <c r="GBM2600" s="655"/>
      <c r="GBN2600" s="655"/>
      <c r="GBO2600" s="655"/>
      <c r="GBP2600" s="655"/>
      <c r="GBQ2600" s="655"/>
      <c r="GBR2600" s="655"/>
      <c r="GBS2600" s="655"/>
      <c r="GBT2600" s="655"/>
      <c r="GBU2600" s="655"/>
      <c r="GBV2600" s="655"/>
      <c r="GBW2600" s="655"/>
      <c r="GBX2600" s="655"/>
      <c r="GBY2600" s="655"/>
      <c r="GBZ2600" s="655"/>
      <c r="GCA2600" s="655"/>
      <c r="GCB2600" s="655"/>
      <c r="GCC2600" s="655"/>
      <c r="GCD2600" s="655"/>
      <c r="GCE2600" s="655"/>
      <c r="GCF2600" s="655"/>
      <c r="GCG2600" s="655"/>
      <c r="GCH2600" s="655"/>
      <c r="GCI2600" s="655"/>
      <c r="GCJ2600" s="655"/>
      <c r="GCK2600" s="655"/>
      <c r="GCL2600" s="655"/>
      <c r="GCM2600" s="655"/>
      <c r="GCN2600" s="655"/>
      <c r="GCO2600" s="655"/>
      <c r="GCP2600" s="655"/>
      <c r="GCQ2600" s="655"/>
      <c r="GCR2600" s="655"/>
      <c r="GCS2600" s="655"/>
      <c r="GCT2600" s="655"/>
      <c r="GCU2600" s="655"/>
      <c r="GCV2600" s="655"/>
      <c r="GCW2600" s="655"/>
      <c r="GCX2600" s="655"/>
      <c r="GCY2600" s="655"/>
      <c r="GCZ2600" s="655"/>
      <c r="GDA2600" s="655"/>
      <c r="GDB2600" s="655"/>
      <c r="GDC2600" s="655"/>
      <c r="GDD2600" s="655"/>
      <c r="GDE2600" s="655"/>
      <c r="GDF2600" s="655"/>
      <c r="GDG2600" s="655"/>
      <c r="GDH2600" s="655"/>
      <c r="GDI2600" s="655"/>
      <c r="GDJ2600" s="655"/>
      <c r="GDK2600" s="655"/>
      <c r="GDL2600" s="655"/>
      <c r="GDM2600" s="655"/>
      <c r="GDN2600" s="655"/>
      <c r="GDO2600" s="655"/>
      <c r="GDP2600" s="655"/>
      <c r="GDQ2600" s="655"/>
      <c r="GDR2600" s="655"/>
      <c r="GDS2600" s="655"/>
      <c r="GDT2600" s="655"/>
      <c r="GDU2600" s="655"/>
      <c r="GDV2600" s="655"/>
      <c r="GDW2600" s="655"/>
      <c r="GDX2600" s="655"/>
      <c r="GDY2600" s="655"/>
      <c r="GDZ2600" s="655"/>
      <c r="GEA2600" s="655"/>
      <c r="GEB2600" s="655"/>
      <c r="GEC2600" s="655"/>
      <c r="GED2600" s="655"/>
      <c r="GEE2600" s="655"/>
      <c r="GEF2600" s="655"/>
      <c r="GEG2600" s="655"/>
      <c r="GEH2600" s="655"/>
      <c r="GEI2600" s="655"/>
      <c r="GEJ2600" s="655"/>
      <c r="GEK2600" s="655"/>
      <c r="GEL2600" s="655"/>
      <c r="GEM2600" s="655"/>
      <c r="GEN2600" s="655"/>
      <c r="GEO2600" s="655"/>
      <c r="GEP2600" s="655"/>
      <c r="GEQ2600" s="655"/>
      <c r="GER2600" s="655"/>
      <c r="GES2600" s="655"/>
      <c r="GET2600" s="655"/>
      <c r="GEU2600" s="655"/>
      <c r="GEV2600" s="655"/>
      <c r="GEW2600" s="655"/>
      <c r="GEX2600" s="655"/>
      <c r="GEY2600" s="655"/>
      <c r="GEZ2600" s="655"/>
      <c r="GFA2600" s="655"/>
      <c r="GFB2600" s="655"/>
      <c r="GFC2600" s="655"/>
      <c r="GFD2600" s="655"/>
      <c r="GFE2600" s="655"/>
      <c r="GFF2600" s="655"/>
      <c r="GFG2600" s="655"/>
      <c r="GFH2600" s="655"/>
      <c r="GFI2600" s="655"/>
      <c r="GFJ2600" s="655"/>
      <c r="GFK2600" s="655"/>
      <c r="GFL2600" s="655"/>
      <c r="GFM2600" s="655"/>
      <c r="GFN2600" s="655"/>
      <c r="GFO2600" s="655"/>
      <c r="GFP2600" s="655"/>
      <c r="GFQ2600" s="655"/>
      <c r="GFR2600" s="655"/>
      <c r="GFS2600" s="655"/>
      <c r="GFT2600" s="655"/>
      <c r="GFU2600" s="655"/>
      <c r="GFV2600" s="655"/>
      <c r="GFW2600" s="655"/>
      <c r="GFX2600" s="655"/>
      <c r="GFY2600" s="655"/>
      <c r="GFZ2600" s="655"/>
      <c r="GGA2600" s="655"/>
      <c r="GGB2600" s="655"/>
      <c r="GGC2600" s="655"/>
      <c r="GGD2600" s="655"/>
      <c r="GGE2600" s="655"/>
      <c r="GGF2600" s="655"/>
      <c r="GGG2600" s="655"/>
      <c r="GGH2600" s="655"/>
      <c r="GGI2600" s="655"/>
      <c r="GGJ2600" s="655"/>
      <c r="GGK2600" s="655"/>
      <c r="GGL2600" s="655"/>
      <c r="GGM2600" s="655"/>
      <c r="GGN2600" s="655"/>
      <c r="GGO2600" s="655"/>
      <c r="GGP2600" s="655"/>
      <c r="GGQ2600" s="655"/>
      <c r="GGR2600" s="655"/>
      <c r="GGS2600" s="655"/>
      <c r="GGT2600" s="655"/>
      <c r="GGU2600" s="655"/>
      <c r="GGV2600" s="655"/>
      <c r="GGW2600" s="655"/>
      <c r="GGX2600" s="655"/>
      <c r="GGY2600" s="655"/>
      <c r="GGZ2600" s="655"/>
      <c r="GHA2600" s="655"/>
      <c r="GHB2600" s="655"/>
      <c r="GHC2600" s="655"/>
      <c r="GHD2600" s="655"/>
      <c r="GHE2600" s="655"/>
      <c r="GHF2600" s="655"/>
      <c r="GHG2600" s="655"/>
      <c r="GHH2600" s="655"/>
      <c r="GHI2600" s="655"/>
      <c r="GHJ2600" s="655"/>
      <c r="GHK2600" s="655"/>
      <c r="GHL2600" s="655"/>
      <c r="GHM2600" s="655"/>
      <c r="GHN2600" s="655"/>
      <c r="GHO2600" s="655"/>
      <c r="GHP2600" s="655"/>
      <c r="GHQ2600" s="655"/>
      <c r="GHR2600" s="655"/>
      <c r="GHS2600" s="655"/>
      <c r="GHT2600" s="655"/>
      <c r="GHU2600" s="655"/>
      <c r="GHV2600" s="655"/>
      <c r="GHW2600" s="655"/>
      <c r="GHX2600" s="655"/>
      <c r="GHY2600" s="655"/>
      <c r="GHZ2600" s="655"/>
      <c r="GIA2600" s="655"/>
      <c r="GIB2600" s="655"/>
      <c r="GIC2600" s="655"/>
      <c r="GID2600" s="655"/>
      <c r="GIE2600" s="655"/>
      <c r="GIF2600" s="655"/>
      <c r="GIG2600" s="655"/>
      <c r="GIH2600" s="655"/>
      <c r="GII2600" s="655"/>
      <c r="GIJ2600" s="655"/>
      <c r="GIK2600" s="655"/>
      <c r="GIL2600" s="655"/>
      <c r="GIM2600" s="655"/>
      <c r="GIN2600" s="655"/>
      <c r="GIO2600" s="655"/>
      <c r="GIP2600" s="655"/>
      <c r="GIQ2600" s="655"/>
      <c r="GIR2600" s="655"/>
      <c r="GIS2600" s="655"/>
      <c r="GIT2600" s="655"/>
      <c r="GIU2600" s="655"/>
      <c r="GIV2600" s="655"/>
      <c r="GIW2600" s="655"/>
      <c r="GIX2600" s="655"/>
      <c r="GIY2600" s="655"/>
      <c r="GIZ2600" s="655"/>
      <c r="GJA2600" s="655"/>
      <c r="GJB2600" s="655"/>
      <c r="GJC2600" s="655"/>
      <c r="GJD2600" s="655"/>
      <c r="GJE2600" s="655"/>
      <c r="GJF2600" s="655"/>
      <c r="GJG2600" s="655"/>
      <c r="GJH2600" s="655"/>
      <c r="GJI2600" s="655"/>
      <c r="GJJ2600" s="655"/>
      <c r="GJK2600" s="655"/>
      <c r="GJL2600" s="655"/>
      <c r="GJM2600" s="655"/>
      <c r="GJN2600" s="655"/>
      <c r="GJO2600" s="655"/>
      <c r="GJP2600" s="655"/>
      <c r="GJQ2600" s="655"/>
      <c r="GJR2600" s="655"/>
      <c r="GJS2600" s="655"/>
      <c r="GJT2600" s="655"/>
      <c r="GJU2600" s="655"/>
      <c r="GJV2600" s="655"/>
      <c r="GJW2600" s="655"/>
      <c r="GJX2600" s="655"/>
      <c r="GJY2600" s="655"/>
      <c r="GJZ2600" s="655"/>
      <c r="GKA2600" s="655"/>
      <c r="GKB2600" s="655"/>
      <c r="GKC2600" s="655"/>
      <c r="GKD2600" s="655"/>
      <c r="GKE2600" s="655"/>
      <c r="GKF2600" s="655"/>
      <c r="GKG2600" s="655"/>
      <c r="GKH2600" s="655"/>
      <c r="GKI2600" s="655"/>
      <c r="GKJ2600" s="655"/>
      <c r="GKK2600" s="655"/>
      <c r="GKL2600" s="655"/>
      <c r="GKM2600" s="655"/>
      <c r="GKN2600" s="655"/>
      <c r="GKO2600" s="655"/>
      <c r="GKP2600" s="655"/>
      <c r="GKQ2600" s="655"/>
      <c r="GKR2600" s="655"/>
      <c r="GKS2600" s="655"/>
      <c r="GKT2600" s="655"/>
      <c r="GKU2600" s="655"/>
      <c r="GKV2600" s="655"/>
      <c r="GKW2600" s="655"/>
      <c r="GKX2600" s="655"/>
      <c r="GKY2600" s="655"/>
      <c r="GKZ2600" s="655"/>
      <c r="GLA2600" s="655"/>
      <c r="GLB2600" s="655"/>
      <c r="GLC2600" s="655"/>
      <c r="GLD2600" s="655"/>
      <c r="GLE2600" s="655"/>
      <c r="GLF2600" s="655"/>
      <c r="GLG2600" s="655"/>
      <c r="GLH2600" s="655"/>
      <c r="GLI2600" s="655"/>
      <c r="GLJ2600" s="655"/>
      <c r="GLK2600" s="655"/>
      <c r="GLL2600" s="655"/>
      <c r="GLM2600" s="655"/>
      <c r="GLN2600" s="655"/>
      <c r="GLO2600" s="655"/>
      <c r="GLP2600" s="655"/>
      <c r="GLQ2600" s="655"/>
      <c r="GLR2600" s="655"/>
      <c r="GLS2600" s="655"/>
      <c r="GLT2600" s="655"/>
      <c r="GLU2600" s="655"/>
      <c r="GLV2600" s="655"/>
      <c r="GLW2600" s="655"/>
      <c r="GLX2600" s="655"/>
      <c r="GLY2600" s="655"/>
      <c r="GLZ2600" s="655"/>
      <c r="GMA2600" s="655"/>
      <c r="GMB2600" s="655"/>
      <c r="GMC2600" s="655"/>
      <c r="GMD2600" s="655"/>
      <c r="GME2600" s="655"/>
      <c r="GMF2600" s="655"/>
      <c r="GMG2600" s="655"/>
      <c r="GMH2600" s="655"/>
      <c r="GMI2600" s="655"/>
      <c r="GMJ2600" s="655"/>
      <c r="GMK2600" s="655"/>
      <c r="GML2600" s="655"/>
      <c r="GMM2600" s="655"/>
      <c r="GMN2600" s="655"/>
      <c r="GMO2600" s="655"/>
      <c r="GMP2600" s="655"/>
      <c r="GMQ2600" s="655"/>
      <c r="GMR2600" s="655"/>
      <c r="GMS2600" s="655"/>
      <c r="GMT2600" s="655"/>
      <c r="GMU2600" s="655"/>
      <c r="GMV2600" s="655"/>
      <c r="GMW2600" s="655"/>
      <c r="GMX2600" s="655"/>
      <c r="GMY2600" s="655"/>
      <c r="GMZ2600" s="655"/>
      <c r="GNA2600" s="655"/>
      <c r="GNB2600" s="655"/>
      <c r="GNC2600" s="655"/>
      <c r="GND2600" s="655"/>
      <c r="GNE2600" s="655"/>
      <c r="GNF2600" s="655"/>
      <c r="GNG2600" s="655"/>
      <c r="GNH2600" s="655"/>
      <c r="GNI2600" s="655"/>
      <c r="GNJ2600" s="655"/>
      <c r="GNK2600" s="655"/>
      <c r="GNL2600" s="655"/>
      <c r="GNM2600" s="655"/>
      <c r="GNN2600" s="655"/>
      <c r="GNO2600" s="655"/>
      <c r="GNP2600" s="655"/>
      <c r="GNQ2600" s="655"/>
      <c r="GNR2600" s="655"/>
      <c r="GNS2600" s="655"/>
      <c r="GNT2600" s="655"/>
      <c r="GNU2600" s="655"/>
      <c r="GNV2600" s="655"/>
      <c r="GNW2600" s="655"/>
      <c r="GNX2600" s="655"/>
      <c r="GNY2600" s="655"/>
      <c r="GNZ2600" s="655"/>
      <c r="GOA2600" s="655"/>
      <c r="GOB2600" s="655"/>
      <c r="GOC2600" s="655"/>
      <c r="GOD2600" s="655"/>
      <c r="GOE2600" s="655"/>
      <c r="GOF2600" s="655"/>
      <c r="GOG2600" s="655"/>
      <c r="GOH2600" s="655"/>
      <c r="GOI2600" s="655"/>
      <c r="GOJ2600" s="655"/>
      <c r="GOK2600" s="655"/>
      <c r="GOL2600" s="655"/>
      <c r="GOM2600" s="655"/>
      <c r="GON2600" s="655"/>
      <c r="GOO2600" s="655"/>
      <c r="GOP2600" s="655"/>
      <c r="GOQ2600" s="655"/>
      <c r="GOR2600" s="655"/>
      <c r="GOS2600" s="655"/>
      <c r="GOT2600" s="655"/>
      <c r="GOU2600" s="655"/>
      <c r="GOV2600" s="655"/>
      <c r="GOW2600" s="655"/>
      <c r="GOX2600" s="655"/>
      <c r="GOY2600" s="655"/>
      <c r="GOZ2600" s="655"/>
      <c r="GPA2600" s="655"/>
      <c r="GPB2600" s="655"/>
      <c r="GPC2600" s="655"/>
      <c r="GPD2600" s="655"/>
      <c r="GPE2600" s="655"/>
      <c r="GPF2600" s="655"/>
      <c r="GPG2600" s="655"/>
      <c r="GPH2600" s="655"/>
      <c r="GPI2600" s="655"/>
      <c r="GPJ2600" s="655"/>
      <c r="GPK2600" s="655"/>
      <c r="GPL2600" s="655"/>
      <c r="GPM2600" s="655"/>
      <c r="GPN2600" s="655"/>
      <c r="GPO2600" s="655"/>
      <c r="GPP2600" s="655"/>
      <c r="GPQ2600" s="655"/>
      <c r="GPR2600" s="655"/>
      <c r="GPS2600" s="655"/>
      <c r="GPT2600" s="655"/>
      <c r="GPU2600" s="655"/>
      <c r="GPV2600" s="655"/>
      <c r="GPW2600" s="655"/>
      <c r="GPX2600" s="655"/>
      <c r="GPY2600" s="655"/>
      <c r="GPZ2600" s="655"/>
      <c r="GQA2600" s="655"/>
      <c r="GQB2600" s="655"/>
      <c r="GQC2600" s="655"/>
      <c r="GQD2600" s="655"/>
      <c r="GQE2600" s="655"/>
      <c r="GQF2600" s="655"/>
      <c r="GQG2600" s="655"/>
      <c r="GQH2600" s="655"/>
      <c r="GQI2600" s="655"/>
      <c r="GQJ2600" s="655"/>
      <c r="GQK2600" s="655"/>
      <c r="GQL2600" s="655"/>
      <c r="GQM2600" s="655"/>
      <c r="GQN2600" s="655"/>
      <c r="GQO2600" s="655"/>
      <c r="GQP2600" s="655"/>
      <c r="GQQ2600" s="655"/>
      <c r="GQR2600" s="655"/>
      <c r="GQS2600" s="655"/>
      <c r="GQT2600" s="655"/>
      <c r="GQU2600" s="655"/>
      <c r="GQV2600" s="655"/>
      <c r="GQW2600" s="655"/>
      <c r="GQX2600" s="655"/>
      <c r="GQY2600" s="655"/>
      <c r="GQZ2600" s="655"/>
      <c r="GRA2600" s="655"/>
      <c r="GRB2600" s="655"/>
      <c r="GRC2600" s="655"/>
      <c r="GRD2600" s="655"/>
      <c r="GRE2600" s="655"/>
      <c r="GRF2600" s="655"/>
      <c r="GRG2600" s="655"/>
      <c r="GRH2600" s="655"/>
      <c r="GRI2600" s="655"/>
      <c r="GRJ2600" s="655"/>
      <c r="GRK2600" s="655"/>
      <c r="GRL2600" s="655"/>
      <c r="GRM2600" s="655"/>
      <c r="GRN2600" s="655"/>
      <c r="GRO2600" s="655"/>
      <c r="GRP2600" s="655"/>
      <c r="GRQ2600" s="655"/>
      <c r="GRR2600" s="655"/>
      <c r="GRS2600" s="655"/>
      <c r="GRT2600" s="655"/>
      <c r="GRU2600" s="655"/>
      <c r="GRV2600" s="655"/>
      <c r="GRW2600" s="655"/>
      <c r="GRX2600" s="655"/>
      <c r="GRY2600" s="655"/>
      <c r="GRZ2600" s="655"/>
      <c r="GSA2600" s="655"/>
      <c r="GSB2600" s="655"/>
      <c r="GSC2600" s="655"/>
      <c r="GSD2600" s="655"/>
      <c r="GSE2600" s="655"/>
      <c r="GSF2600" s="655"/>
      <c r="GSG2600" s="655"/>
      <c r="GSH2600" s="655"/>
      <c r="GSI2600" s="655"/>
      <c r="GSJ2600" s="655"/>
      <c r="GSK2600" s="655"/>
      <c r="GSL2600" s="655"/>
      <c r="GSM2600" s="655"/>
      <c r="GSN2600" s="655"/>
      <c r="GSO2600" s="655"/>
      <c r="GSP2600" s="655"/>
      <c r="GSQ2600" s="655"/>
      <c r="GSR2600" s="655"/>
      <c r="GSS2600" s="655"/>
      <c r="GST2600" s="655"/>
      <c r="GSU2600" s="655"/>
      <c r="GSV2600" s="655"/>
      <c r="GSW2600" s="655"/>
      <c r="GSX2600" s="655"/>
      <c r="GSY2600" s="655"/>
      <c r="GSZ2600" s="655"/>
      <c r="GTA2600" s="655"/>
      <c r="GTB2600" s="655"/>
      <c r="GTC2600" s="655"/>
      <c r="GTD2600" s="655"/>
      <c r="GTE2600" s="655"/>
      <c r="GTF2600" s="655"/>
      <c r="GTG2600" s="655"/>
      <c r="GTH2600" s="655"/>
      <c r="GTI2600" s="655"/>
      <c r="GTJ2600" s="655"/>
      <c r="GTK2600" s="655"/>
      <c r="GTL2600" s="655"/>
      <c r="GTM2600" s="655"/>
      <c r="GTN2600" s="655"/>
      <c r="GTO2600" s="655"/>
      <c r="GTP2600" s="655"/>
      <c r="GTQ2600" s="655"/>
      <c r="GTR2600" s="655"/>
      <c r="GTS2600" s="655"/>
      <c r="GTT2600" s="655"/>
      <c r="GTU2600" s="655"/>
      <c r="GTV2600" s="655"/>
      <c r="GTW2600" s="655"/>
      <c r="GTX2600" s="655"/>
      <c r="GTY2600" s="655"/>
      <c r="GTZ2600" s="655"/>
      <c r="GUA2600" s="655"/>
      <c r="GUB2600" s="655"/>
      <c r="GUC2600" s="655"/>
      <c r="GUD2600" s="655"/>
      <c r="GUE2600" s="655"/>
      <c r="GUF2600" s="655"/>
      <c r="GUG2600" s="655"/>
      <c r="GUH2600" s="655"/>
      <c r="GUI2600" s="655"/>
      <c r="GUJ2600" s="655"/>
      <c r="GUK2600" s="655"/>
      <c r="GUL2600" s="655"/>
      <c r="GUM2600" s="655"/>
      <c r="GUN2600" s="655"/>
      <c r="GUO2600" s="655"/>
      <c r="GUP2600" s="655"/>
      <c r="GUQ2600" s="655"/>
      <c r="GUR2600" s="655"/>
      <c r="GUS2600" s="655"/>
      <c r="GUT2600" s="655"/>
      <c r="GUU2600" s="655"/>
      <c r="GUV2600" s="655"/>
      <c r="GUW2600" s="655"/>
      <c r="GUX2600" s="655"/>
      <c r="GUY2600" s="655"/>
      <c r="GUZ2600" s="655"/>
      <c r="GVA2600" s="655"/>
      <c r="GVB2600" s="655"/>
      <c r="GVC2600" s="655"/>
      <c r="GVD2600" s="655"/>
      <c r="GVE2600" s="655"/>
      <c r="GVF2600" s="655"/>
      <c r="GVG2600" s="655"/>
      <c r="GVH2600" s="655"/>
      <c r="GVI2600" s="655"/>
      <c r="GVJ2600" s="655"/>
      <c r="GVK2600" s="655"/>
      <c r="GVL2600" s="655"/>
      <c r="GVM2600" s="655"/>
      <c r="GVN2600" s="655"/>
      <c r="GVO2600" s="655"/>
      <c r="GVP2600" s="655"/>
      <c r="GVQ2600" s="655"/>
      <c r="GVR2600" s="655"/>
      <c r="GVS2600" s="655"/>
      <c r="GVT2600" s="655"/>
      <c r="GVU2600" s="655"/>
      <c r="GVV2600" s="655"/>
      <c r="GVW2600" s="655"/>
      <c r="GVX2600" s="655"/>
      <c r="GVY2600" s="655"/>
      <c r="GVZ2600" s="655"/>
      <c r="GWA2600" s="655"/>
      <c r="GWB2600" s="655"/>
      <c r="GWC2600" s="655"/>
      <c r="GWD2600" s="655"/>
      <c r="GWE2600" s="655"/>
      <c r="GWF2600" s="655"/>
      <c r="GWG2600" s="655"/>
      <c r="GWH2600" s="655"/>
      <c r="GWI2600" s="655"/>
      <c r="GWJ2600" s="655"/>
      <c r="GWK2600" s="655"/>
      <c r="GWL2600" s="655"/>
      <c r="GWM2600" s="655"/>
      <c r="GWN2600" s="655"/>
      <c r="GWO2600" s="655"/>
      <c r="GWP2600" s="655"/>
      <c r="GWQ2600" s="655"/>
      <c r="GWR2600" s="655"/>
      <c r="GWS2600" s="655"/>
      <c r="GWT2600" s="655"/>
      <c r="GWU2600" s="655"/>
      <c r="GWV2600" s="655"/>
      <c r="GWW2600" s="655"/>
      <c r="GWX2600" s="655"/>
      <c r="GWY2600" s="655"/>
      <c r="GWZ2600" s="655"/>
      <c r="GXA2600" s="655"/>
      <c r="GXB2600" s="655"/>
      <c r="GXC2600" s="655"/>
      <c r="GXD2600" s="655"/>
      <c r="GXE2600" s="655"/>
      <c r="GXF2600" s="655"/>
      <c r="GXG2600" s="655"/>
      <c r="GXH2600" s="655"/>
      <c r="GXI2600" s="655"/>
      <c r="GXJ2600" s="655"/>
      <c r="GXK2600" s="655"/>
      <c r="GXL2600" s="655"/>
      <c r="GXM2600" s="655"/>
      <c r="GXN2600" s="655"/>
      <c r="GXO2600" s="655"/>
      <c r="GXP2600" s="655"/>
      <c r="GXQ2600" s="655"/>
      <c r="GXR2600" s="655"/>
      <c r="GXS2600" s="655"/>
      <c r="GXT2600" s="655"/>
      <c r="GXU2600" s="655"/>
      <c r="GXV2600" s="655"/>
      <c r="GXW2600" s="655"/>
      <c r="GXX2600" s="655"/>
      <c r="GXY2600" s="655"/>
      <c r="GXZ2600" s="655"/>
      <c r="GYA2600" s="655"/>
      <c r="GYB2600" s="655"/>
      <c r="GYC2600" s="655"/>
      <c r="GYD2600" s="655"/>
      <c r="GYE2600" s="655"/>
      <c r="GYF2600" s="655"/>
      <c r="GYG2600" s="655"/>
      <c r="GYH2600" s="655"/>
      <c r="GYI2600" s="655"/>
      <c r="GYJ2600" s="655"/>
      <c r="GYK2600" s="655"/>
      <c r="GYL2600" s="655"/>
      <c r="GYM2600" s="655"/>
      <c r="GYN2600" s="655"/>
      <c r="GYO2600" s="655"/>
      <c r="GYP2600" s="655"/>
      <c r="GYQ2600" s="655"/>
      <c r="GYR2600" s="655"/>
      <c r="GYS2600" s="655"/>
      <c r="GYT2600" s="655"/>
      <c r="GYU2600" s="655"/>
      <c r="GYV2600" s="655"/>
      <c r="GYW2600" s="655"/>
      <c r="GYX2600" s="655"/>
      <c r="GYY2600" s="655"/>
      <c r="GYZ2600" s="655"/>
      <c r="GZA2600" s="655"/>
      <c r="GZB2600" s="655"/>
      <c r="GZC2600" s="655"/>
      <c r="GZD2600" s="655"/>
      <c r="GZE2600" s="655"/>
      <c r="GZF2600" s="655"/>
      <c r="GZG2600" s="655"/>
      <c r="GZH2600" s="655"/>
      <c r="GZI2600" s="655"/>
      <c r="GZJ2600" s="655"/>
      <c r="GZK2600" s="655"/>
      <c r="GZL2600" s="655"/>
      <c r="GZM2600" s="655"/>
      <c r="GZN2600" s="655"/>
      <c r="GZO2600" s="655"/>
      <c r="GZP2600" s="655"/>
      <c r="GZQ2600" s="655"/>
      <c r="GZR2600" s="655"/>
      <c r="GZS2600" s="655"/>
      <c r="GZT2600" s="655"/>
      <c r="GZU2600" s="655"/>
      <c r="GZV2600" s="655"/>
      <c r="GZW2600" s="655"/>
      <c r="GZX2600" s="655"/>
      <c r="GZY2600" s="655"/>
      <c r="GZZ2600" s="655"/>
      <c r="HAA2600" s="655"/>
      <c r="HAB2600" s="655"/>
      <c r="HAC2600" s="655"/>
      <c r="HAD2600" s="655"/>
      <c r="HAE2600" s="655"/>
      <c r="HAF2600" s="655"/>
      <c r="HAG2600" s="655"/>
      <c r="HAH2600" s="655"/>
      <c r="HAI2600" s="655"/>
      <c r="HAJ2600" s="655"/>
      <c r="HAK2600" s="655"/>
      <c r="HAL2600" s="655"/>
      <c r="HAM2600" s="655"/>
      <c r="HAN2600" s="655"/>
      <c r="HAO2600" s="655"/>
      <c r="HAP2600" s="655"/>
      <c r="HAQ2600" s="655"/>
      <c r="HAR2600" s="655"/>
      <c r="HAS2600" s="655"/>
      <c r="HAT2600" s="655"/>
      <c r="HAU2600" s="655"/>
      <c r="HAV2600" s="655"/>
      <c r="HAW2600" s="655"/>
      <c r="HAX2600" s="655"/>
      <c r="HAY2600" s="655"/>
      <c r="HAZ2600" s="655"/>
      <c r="HBA2600" s="655"/>
      <c r="HBB2600" s="655"/>
      <c r="HBC2600" s="655"/>
      <c r="HBD2600" s="655"/>
      <c r="HBE2600" s="655"/>
      <c r="HBF2600" s="655"/>
      <c r="HBG2600" s="655"/>
      <c r="HBH2600" s="655"/>
      <c r="HBI2600" s="655"/>
      <c r="HBJ2600" s="655"/>
      <c r="HBK2600" s="655"/>
      <c r="HBL2600" s="655"/>
      <c r="HBM2600" s="655"/>
      <c r="HBN2600" s="655"/>
      <c r="HBO2600" s="655"/>
      <c r="HBP2600" s="655"/>
      <c r="HBQ2600" s="655"/>
      <c r="HBR2600" s="655"/>
      <c r="HBS2600" s="655"/>
      <c r="HBT2600" s="655"/>
      <c r="HBU2600" s="655"/>
      <c r="HBV2600" s="655"/>
      <c r="HBW2600" s="655"/>
      <c r="HBX2600" s="655"/>
      <c r="HBY2600" s="655"/>
      <c r="HBZ2600" s="655"/>
      <c r="HCA2600" s="655"/>
      <c r="HCB2600" s="655"/>
      <c r="HCC2600" s="655"/>
      <c r="HCD2600" s="655"/>
      <c r="HCE2600" s="655"/>
      <c r="HCF2600" s="655"/>
      <c r="HCG2600" s="655"/>
      <c r="HCH2600" s="655"/>
      <c r="HCI2600" s="655"/>
      <c r="HCJ2600" s="655"/>
      <c r="HCK2600" s="655"/>
      <c r="HCL2600" s="655"/>
      <c r="HCM2600" s="655"/>
      <c r="HCN2600" s="655"/>
      <c r="HCO2600" s="655"/>
      <c r="HCP2600" s="655"/>
      <c r="HCQ2600" s="655"/>
      <c r="HCR2600" s="655"/>
      <c r="HCS2600" s="655"/>
      <c r="HCT2600" s="655"/>
      <c r="HCU2600" s="655"/>
      <c r="HCV2600" s="655"/>
      <c r="HCW2600" s="655"/>
      <c r="HCX2600" s="655"/>
      <c r="HCY2600" s="655"/>
      <c r="HCZ2600" s="655"/>
      <c r="HDA2600" s="655"/>
      <c r="HDB2600" s="655"/>
      <c r="HDC2600" s="655"/>
      <c r="HDD2600" s="655"/>
      <c r="HDE2600" s="655"/>
      <c r="HDF2600" s="655"/>
      <c r="HDG2600" s="655"/>
      <c r="HDH2600" s="655"/>
      <c r="HDI2600" s="655"/>
      <c r="HDJ2600" s="655"/>
      <c r="HDK2600" s="655"/>
      <c r="HDL2600" s="655"/>
      <c r="HDM2600" s="655"/>
      <c r="HDN2600" s="655"/>
      <c r="HDO2600" s="655"/>
      <c r="HDP2600" s="655"/>
      <c r="HDQ2600" s="655"/>
      <c r="HDR2600" s="655"/>
      <c r="HDS2600" s="655"/>
      <c r="HDT2600" s="655"/>
      <c r="HDU2600" s="655"/>
      <c r="HDV2600" s="655"/>
      <c r="HDW2600" s="655"/>
      <c r="HDX2600" s="655"/>
      <c r="HDY2600" s="655"/>
      <c r="HDZ2600" s="655"/>
      <c r="HEA2600" s="655"/>
      <c r="HEB2600" s="655"/>
      <c r="HEC2600" s="655"/>
      <c r="HED2600" s="655"/>
      <c r="HEE2600" s="655"/>
      <c r="HEF2600" s="655"/>
      <c r="HEG2600" s="655"/>
      <c r="HEH2600" s="655"/>
      <c r="HEI2600" s="655"/>
      <c r="HEJ2600" s="655"/>
      <c r="HEK2600" s="655"/>
      <c r="HEL2600" s="655"/>
      <c r="HEM2600" s="655"/>
      <c r="HEN2600" s="655"/>
      <c r="HEO2600" s="655"/>
      <c r="HEP2600" s="655"/>
      <c r="HEQ2600" s="655"/>
      <c r="HER2600" s="655"/>
      <c r="HES2600" s="655"/>
      <c r="HET2600" s="655"/>
      <c r="HEU2600" s="655"/>
      <c r="HEV2600" s="655"/>
      <c r="HEW2600" s="655"/>
      <c r="HEX2600" s="655"/>
      <c r="HEY2600" s="655"/>
      <c r="HEZ2600" s="655"/>
      <c r="HFA2600" s="655"/>
      <c r="HFB2600" s="655"/>
      <c r="HFC2600" s="655"/>
      <c r="HFD2600" s="655"/>
      <c r="HFE2600" s="655"/>
      <c r="HFF2600" s="655"/>
      <c r="HFG2600" s="655"/>
      <c r="HFH2600" s="655"/>
      <c r="HFI2600" s="655"/>
      <c r="HFJ2600" s="655"/>
      <c r="HFK2600" s="655"/>
      <c r="HFL2600" s="655"/>
      <c r="HFM2600" s="655"/>
      <c r="HFN2600" s="655"/>
      <c r="HFO2600" s="655"/>
      <c r="HFP2600" s="655"/>
      <c r="HFQ2600" s="655"/>
      <c r="HFR2600" s="655"/>
      <c r="HFS2600" s="655"/>
      <c r="HFT2600" s="655"/>
      <c r="HFU2600" s="655"/>
      <c r="HFV2600" s="655"/>
      <c r="HFW2600" s="655"/>
      <c r="HFX2600" s="655"/>
      <c r="HFY2600" s="655"/>
      <c r="HFZ2600" s="655"/>
      <c r="HGA2600" s="655"/>
      <c r="HGB2600" s="655"/>
      <c r="HGC2600" s="655"/>
      <c r="HGD2600" s="655"/>
      <c r="HGE2600" s="655"/>
      <c r="HGF2600" s="655"/>
      <c r="HGG2600" s="655"/>
      <c r="HGH2600" s="655"/>
      <c r="HGI2600" s="655"/>
      <c r="HGJ2600" s="655"/>
      <c r="HGK2600" s="655"/>
      <c r="HGL2600" s="655"/>
      <c r="HGM2600" s="655"/>
      <c r="HGN2600" s="655"/>
      <c r="HGO2600" s="655"/>
      <c r="HGP2600" s="655"/>
      <c r="HGQ2600" s="655"/>
      <c r="HGR2600" s="655"/>
      <c r="HGS2600" s="655"/>
      <c r="HGT2600" s="655"/>
      <c r="HGU2600" s="655"/>
      <c r="HGV2600" s="655"/>
      <c r="HGW2600" s="655"/>
      <c r="HGX2600" s="655"/>
      <c r="HGY2600" s="655"/>
      <c r="HGZ2600" s="655"/>
      <c r="HHA2600" s="655"/>
      <c r="HHB2600" s="655"/>
      <c r="HHC2600" s="655"/>
      <c r="HHD2600" s="655"/>
      <c r="HHE2600" s="655"/>
      <c r="HHF2600" s="655"/>
      <c r="HHG2600" s="655"/>
      <c r="HHH2600" s="655"/>
      <c r="HHI2600" s="655"/>
      <c r="HHJ2600" s="655"/>
      <c r="HHK2600" s="655"/>
      <c r="HHL2600" s="655"/>
      <c r="HHM2600" s="655"/>
      <c r="HHN2600" s="655"/>
      <c r="HHO2600" s="655"/>
      <c r="HHP2600" s="655"/>
      <c r="HHQ2600" s="655"/>
      <c r="HHR2600" s="655"/>
      <c r="HHS2600" s="655"/>
      <c r="HHT2600" s="655"/>
      <c r="HHU2600" s="655"/>
      <c r="HHV2600" s="655"/>
      <c r="HHW2600" s="655"/>
      <c r="HHX2600" s="655"/>
      <c r="HHY2600" s="655"/>
      <c r="HHZ2600" s="655"/>
      <c r="HIA2600" s="655"/>
      <c r="HIB2600" s="655"/>
      <c r="HIC2600" s="655"/>
      <c r="HID2600" s="655"/>
      <c r="HIE2600" s="655"/>
      <c r="HIF2600" s="655"/>
      <c r="HIG2600" s="655"/>
      <c r="HIH2600" s="655"/>
      <c r="HII2600" s="655"/>
      <c r="HIJ2600" s="655"/>
      <c r="HIK2600" s="655"/>
      <c r="HIL2600" s="655"/>
      <c r="HIM2600" s="655"/>
      <c r="HIN2600" s="655"/>
      <c r="HIO2600" s="655"/>
      <c r="HIP2600" s="655"/>
      <c r="HIQ2600" s="655"/>
      <c r="HIR2600" s="655"/>
      <c r="HIS2600" s="655"/>
      <c r="HIT2600" s="655"/>
      <c r="HIU2600" s="655"/>
      <c r="HIV2600" s="655"/>
      <c r="HIW2600" s="655"/>
      <c r="HIX2600" s="655"/>
      <c r="HIY2600" s="655"/>
      <c r="HIZ2600" s="655"/>
      <c r="HJA2600" s="655"/>
      <c r="HJB2600" s="655"/>
      <c r="HJC2600" s="655"/>
      <c r="HJD2600" s="655"/>
      <c r="HJE2600" s="655"/>
      <c r="HJF2600" s="655"/>
      <c r="HJG2600" s="655"/>
      <c r="HJH2600" s="655"/>
      <c r="HJI2600" s="655"/>
      <c r="HJJ2600" s="655"/>
      <c r="HJK2600" s="655"/>
      <c r="HJL2600" s="655"/>
      <c r="HJM2600" s="655"/>
      <c r="HJN2600" s="655"/>
      <c r="HJO2600" s="655"/>
      <c r="HJP2600" s="655"/>
      <c r="HJQ2600" s="655"/>
      <c r="HJR2600" s="655"/>
      <c r="HJS2600" s="655"/>
      <c r="HJT2600" s="655"/>
      <c r="HJU2600" s="655"/>
      <c r="HJV2600" s="655"/>
      <c r="HJW2600" s="655"/>
      <c r="HJX2600" s="655"/>
      <c r="HJY2600" s="655"/>
      <c r="HJZ2600" s="655"/>
      <c r="HKA2600" s="655"/>
      <c r="HKB2600" s="655"/>
      <c r="HKC2600" s="655"/>
      <c r="HKD2600" s="655"/>
      <c r="HKE2600" s="655"/>
      <c r="HKF2600" s="655"/>
      <c r="HKG2600" s="655"/>
      <c r="HKH2600" s="655"/>
      <c r="HKI2600" s="655"/>
      <c r="HKJ2600" s="655"/>
      <c r="HKK2600" s="655"/>
      <c r="HKL2600" s="655"/>
      <c r="HKM2600" s="655"/>
      <c r="HKN2600" s="655"/>
      <c r="HKO2600" s="655"/>
      <c r="HKP2600" s="655"/>
      <c r="HKQ2600" s="655"/>
      <c r="HKR2600" s="655"/>
      <c r="HKS2600" s="655"/>
      <c r="HKT2600" s="655"/>
      <c r="HKU2600" s="655"/>
      <c r="HKV2600" s="655"/>
      <c r="HKW2600" s="655"/>
      <c r="HKX2600" s="655"/>
      <c r="HKY2600" s="655"/>
      <c r="HKZ2600" s="655"/>
      <c r="HLA2600" s="655"/>
      <c r="HLB2600" s="655"/>
      <c r="HLC2600" s="655"/>
      <c r="HLD2600" s="655"/>
      <c r="HLE2600" s="655"/>
      <c r="HLF2600" s="655"/>
      <c r="HLG2600" s="655"/>
      <c r="HLH2600" s="655"/>
      <c r="HLI2600" s="655"/>
      <c r="HLJ2600" s="655"/>
      <c r="HLK2600" s="655"/>
      <c r="HLL2600" s="655"/>
      <c r="HLM2600" s="655"/>
      <c r="HLN2600" s="655"/>
      <c r="HLO2600" s="655"/>
      <c r="HLP2600" s="655"/>
      <c r="HLQ2600" s="655"/>
      <c r="HLR2600" s="655"/>
      <c r="HLS2600" s="655"/>
      <c r="HLT2600" s="655"/>
      <c r="HLU2600" s="655"/>
      <c r="HLV2600" s="655"/>
      <c r="HLW2600" s="655"/>
      <c r="HLX2600" s="655"/>
      <c r="HLY2600" s="655"/>
      <c r="HLZ2600" s="655"/>
      <c r="HMA2600" s="655"/>
      <c r="HMB2600" s="655"/>
      <c r="HMC2600" s="655"/>
      <c r="HMD2600" s="655"/>
      <c r="HME2600" s="655"/>
      <c r="HMF2600" s="655"/>
      <c r="HMG2600" s="655"/>
      <c r="HMH2600" s="655"/>
      <c r="HMI2600" s="655"/>
      <c r="HMJ2600" s="655"/>
      <c r="HMK2600" s="655"/>
      <c r="HML2600" s="655"/>
      <c r="HMM2600" s="655"/>
      <c r="HMN2600" s="655"/>
      <c r="HMO2600" s="655"/>
      <c r="HMP2600" s="655"/>
      <c r="HMQ2600" s="655"/>
      <c r="HMR2600" s="655"/>
      <c r="HMS2600" s="655"/>
      <c r="HMT2600" s="655"/>
      <c r="HMU2600" s="655"/>
      <c r="HMV2600" s="655"/>
      <c r="HMW2600" s="655"/>
      <c r="HMX2600" s="655"/>
      <c r="HMY2600" s="655"/>
      <c r="HMZ2600" s="655"/>
      <c r="HNA2600" s="655"/>
      <c r="HNB2600" s="655"/>
      <c r="HNC2600" s="655"/>
      <c r="HND2600" s="655"/>
      <c r="HNE2600" s="655"/>
      <c r="HNF2600" s="655"/>
      <c r="HNG2600" s="655"/>
      <c r="HNH2600" s="655"/>
      <c r="HNI2600" s="655"/>
      <c r="HNJ2600" s="655"/>
      <c r="HNK2600" s="655"/>
      <c r="HNL2600" s="655"/>
      <c r="HNM2600" s="655"/>
      <c r="HNN2600" s="655"/>
      <c r="HNO2600" s="655"/>
      <c r="HNP2600" s="655"/>
      <c r="HNQ2600" s="655"/>
      <c r="HNR2600" s="655"/>
      <c r="HNS2600" s="655"/>
      <c r="HNT2600" s="655"/>
      <c r="HNU2600" s="655"/>
      <c r="HNV2600" s="655"/>
      <c r="HNW2600" s="655"/>
      <c r="HNX2600" s="655"/>
      <c r="HNY2600" s="655"/>
      <c r="HNZ2600" s="655"/>
      <c r="HOA2600" s="655"/>
      <c r="HOB2600" s="655"/>
      <c r="HOC2600" s="655"/>
      <c r="HOD2600" s="655"/>
      <c r="HOE2600" s="655"/>
      <c r="HOF2600" s="655"/>
      <c r="HOG2600" s="655"/>
      <c r="HOH2600" s="655"/>
      <c r="HOI2600" s="655"/>
      <c r="HOJ2600" s="655"/>
      <c r="HOK2600" s="655"/>
      <c r="HOL2600" s="655"/>
      <c r="HOM2600" s="655"/>
      <c r="HON2600" s="655"/>
      <c r="HOO2600" s="655"/>
      <c r="HOP2600" s="655"/>
      <c r="HOQ2600" s="655"/>
      <c r="HOR2600" s="655"/>
      <c r="HOS2600" s="655"/>
      <c r="HOT2600" s="655"/>
      <c r="HOU2600" s="655"/>
      <c r="HOV2600" s="655"/>
      <c r="HOW2600" s="655"/>
      <c r="HOX2600" s="655"/>
      <c r="HOY2600" s="655"/>
      <c r="HOZ2600" s="655"/>
      <c r="HPA2600" s="655"/>
      <c r="HPB2600" s="655"/>
      <c r="HPC2600" s="655"/>
      <c r="HPD2600" s="655"/>
      <c r="HPE2600" s="655"/>
      <c r="HPF2600" s="655"/>
      <c r="HPG2600" s="655"/>
      <c r="HPH2600" s="655"/>
      <c r="HPI2600" s="655"/>
      <c r="HPJ2600" s="655"/>
      <c r="HPK2600" s="655"/>
      <c r="HPL2600" s="655"/>
      <c r="HPM2600" s="655"/>
      <c r="HPN2600" s="655"/>
      <c r="HPO2600" s="655"/>
      <c r="HPP2600" s="655"/>
      <c r="HPQ2600" s="655"/>
      <c r="HPR2600" s="655"/>
      <c r="HPS2600" s="655"/>
      <c r="HPT2600" s="655"/>
      <c r="HPU2600" s="655"/>
      <c r="HPV2600" s="655"/>
      <c r="HPW2600" s="655"/>
      <c r="HPX2600" s="655"/>
      <c r="HPY2600" s="655"/>
      <c r="HPZ2600" s="655"/>
      <c r="HQA2600" s="655"/>
      <c r="HQB2600" s="655"/>
      <c r="HQC2600" s="655"/>
      <c r="HQD2600" s="655"/>
      <c r="HQE2600" s="655"/>
      <c r="HQF2600" s="655"/>
      <c r="HQG2600" s="655"/>
      <c r="HQH2600" s="655"/>
      <c r="HQI2600" s="655"/>
      <c r="HQJ2600" s="655"/>
      <c r="HQK2600" s="655"/>
      <c r="HQL2600" s="655"/>
      <c r="HQM2600" s="655"/>
      <c r="HQN2600" s="655"/>
      <c r="HQO2600" s="655"/>
      <c r="HQP2600" s="655"/>
      <c r="HQQ2600" s="655"/>
      <c r="HQR2600" s="655"/>
      <c r="HQS2600" s="655"/>
      <c r="HQT2600" s="655"/>
      <c r="HQU2600" s="655"/>
      <c r="HQV2600" s="655"/>
      <c r="HQW2600" s="655"/>
      <c r="HQX2600" s="655"/>
      <c r="HQY2600" s="655"/>
      <c r="HQZ2600" s="655"/>
      <c r="HRA2600" s="655"/>
      <c r="HRB2600" s="655"/>
      <c r="HRC2600" s="655"/>
      <c r="HRD2600" s="655"/>
      <c r="HRE2600" s="655"/>
      <c r="HRF2600" s="655"/>
      <c r="HRG2600" s="655"/>
      <c r="HRH2600" s="655"/>
      <c r="HRI2600" s="655"/>
      <c r="HRJ2600" s="655"/>
      <c r="HRK2600" s="655"/>
      <c r="HRL2600" s="655"/>
      <c r="HRM2600" s="655"/>
      <c r="HRN2600" s="655"/>
      <c r="HRO2600" s="655"/>
      <c r="HRP2600" s="655"/>
      <c r="HRQ2600" s="655"/>
      <c r="HRR2600" s="655"/>
      <c r="HRS2600" s="655"/>
      <c r="HRT2600" s="655"/>
      <c r="HRU2600" s="655"/>
      <c r="HRV2600" s="655"/>
      <c r="HRW2600" s="655"/>
      <c r="HRX2600" s="655"/>
      <c r="HRY2600" s="655"/>
      <c r="HRZ2600" s="655"/>
      <c r="HSA2600" s="655"/>
      <c r="HSB2600" s="655"/>
      <c r="HSC2600" s="655"/>
      <c r="HSD2600" s="655"/>
      <c r="HSE2600" s="655"/>
      <c r="HSF2600" s="655"/>
      <c r="HSG2600" s="655"/>
      <c r="HSH2600" s="655"/>
      <c r="HSI2600" s="655"/>
      <c r="HSJ2600" s="655"/>
      <c r="HSK2600" s="655"/>
      <c r="HSL2600" s="655"/>
      <c r="HSM2600" s="655"/>
      <c r="HSN2600" s="655"/>
      <c r="HSO2600" s="655"/>
      <c r="HSP2600" s="655"/>
      <c r="HSQ2600" s="655"/>
      <c r="HSR2600" s="655"/>
      <c r="HSS2600" s="655"/>
      <c r="HST2600" s="655"/>
      <c r="HSU2600" s="655"/>
      <c r="HSV2600" s="655"/>
      <c r="HSW2600" s="655"/>
      <c r="HSX2600" s="655"/>
      <c r="HSY2600" s="655"/>
      <c r="HSZ2600" s="655"/>
      <c r="HTA2600" s="655"/>
      <c r="HTB2600" s="655"/>
      <c r="HTC2600" s="655"/>
      <c r="HTD2600" s="655"/>
      <c r="HTE2600" s="655"/>
      <c r="HTF2600" s="655"/>
      <c r="HTG2600" s="655"/>
      <c r="HTH2600" s="655"/>
      <c r="HTI2600" s="655"/>
      <c r="HTJ2600" s="655"/>
      <c r="HTK2600" s="655"/>
      <c r="HTL2600" s="655"/>
      <c r="HTM2600" s="655"/>
      <c r="HTN2600" s="655"/>
      <c r="HTO2600" s="655"/>
      <c r="HTP2600" s="655"/>
      <c r="HTQ2600" s="655"/>
      <c r="HTR2600" s="655"/>
      <c r="HTS2600" s="655"/>
      <c r="HTT2600" s="655"/>
      <c r="HTU2600" s="655"/>
      <c r="HTV2600" s="655"/>
      <c r="HTW2600" s="655"/>
      <c r="HTX2600" s="655"/>
      <c r="HTY2600" s="655"/>
      <c r="HTZ2600" s="655"/>
      <c r="HUA2600" s="655"/>
      <c r="HUB2600" s="655"/>
      <c r="HUC2600" s="655"/>
      <c r="HUD2600" s="655"/>
      <c r="HUE2600" s="655"/>
      <c r="HUF2600" s="655"/>
      <c r="HUG2600" s="655"/>
      <c r="HUH2600" s="655"/>
      <c r="HUI2600" s="655"/>
      <c r="HUJ2600" s="655"/>
      <c r="HUK2600" s="655"/>
      <c r="HUL2600" s="655"/>
      <c r="HUM2600" s="655"/>
      <c r="HUN2600" s="655"/>
      <c r="HUO2600" s="655"/>
      <c r="HUP2600" s="655"/>
      <c r="HUQ2600" s="655"/>
      <c r="HUR2600" s="655"/>
      <c r="HUS2600" s="655"/>
      <c r="HUT2600" s="655"/>
      <c r="HUU2600" s="655"/>
      <c r="HUV2600" s="655"/>
      <c r="HUW2600" s="655"/>
      <c r="HUX2600" s="655"/>
      <c r="HUY2600" s="655"/>
      <c r="HUZ2600" s="655"/>
      <c r="HVA2600" s="655"/>
      <c r="HVB2600" s="655"/>
      <c r="HVC2600" s="655"/>
      <c r="HVD2600" s="655"/>
      <c r="HVE2600" s="655"/>
      <c r="HVF2600" s="655"/>
      <c r="HVG2600" s="655"/>
      <c r="HVH2600" s="655"/>
      <c r="HVI2600" s="655"/>
      <c r="HVJ2600" s="655"/>
      <c r="HVK2600" s="655"/>
      <c r="HVL2600" s="655"/>
      <c r="HVM2600" s="655"/>
      <c r="HVN2600" s="655"/>
      <c r="HVO2600" s="655"/>
      <c r="HVP2600" s="655"/>
      <c r="HVQ2600" s="655"/>
      <c r="HVR2600" s="655"/>
      <c r="HVS2600" s="655"/>
      <c r="HVT2600" s="655"/>
      <c r="HVU2600" s="655"/>
      <c r="HVV2600" s="655"/>
      <c r="HVW2600" s="655"/>
      <c r="HVX2600" s="655"/>
      <c r="HVY2600" s="655"/>
      <c r="HVZ2600" s="655"/>
      <c r="HWA2600" s="655"/>
      <c r="HWB2600" s="655"/>
      <c r="HWC2600" s="655"/>
      <c r="HWD2600" s="655"/>
      <c r="HWE2600" s="655"/>
      <c r="HWF2600" s="655"/>
      <c r="HWG2600" s="655"/>
      <c r="HWH2600" s="655"/>
      <c r="HWI2600" s="655"/>
      <c r="HWJ2600" s="655"/>
      <c r="HWK2600" s="655"/>
      <c r="HWL2600" s="655"/>
      <c r="HWM2600" s="655"/>
      <c r="HWN2600" s="655"/>
      <c r="HWO2600" s="655"/>
      <c r="HWP2600" s="655"/>
      <c r="HWQ2600" s="655"/>
      <c r="HWR2600" s="655"/>
      <c r="HWS2600" s="655"/>
      <c r="HWT2600" s="655"/>
      <c r="HWU2600" s="655"/>
      <c r="HWV2600" s="655"/>
      <c r="HWW2600" s="655"/>
      <c r="HWX2600" s="655"/>
      <c r="HWY2600" s="655"/>
      <c r="HWZ2600" s="655"/>
      <c r="HXA2600" s="655"/>
      <c r="HXB2600" s="655"/>
      <c r="HXC2600" s="655"/>
      <c r="HXD2600" s="655"/>
      <c r="HXE2600" s="655"/>
      <c r="HXF2600" s="655"/>
      <c r="HXG2600" s="655"/>
      <c r="HXH2600" s="655"/>
      <c r="HXI2600" s="655"/>
      <c r="HXJ2600" s="655"/>
      <c r="HXK2600" s="655"/>
      <c r="HXL2600" s="655"/>
      <c r="HXM2600" s="655"/>
      <c r="HXN2600" s="655"/>
      <c r="HXO2600" s="655"/>
      <c r="HXP2600" s="655"/>
      <c r="HXQ2600" s="655"/>
      <c r="HXR2600" s="655"/>
      <c r="HXS2600" s="655"/>
      <c r="HXT2600" s="655"/>
      <c r="HXU2600" s="655"/>
      <c r="HXV2600" s="655"/>
      <c r="HXW2600" s="655"/>
      <c r="HXX2600" s="655"/>
      <c r="HXY2600" s="655"/>
      <c r="HXZ2600" s="655"/>
      <c r="HYA2600" s="655"/>
      <c r="HYB2600" s="655"/>
      <c r="HYC2600" s="655"/>
      <c r="HYD2600" s="655"/>
      <c r="HYE2600" s="655"/>
      <c r="HYF2600" s="655"/>
      <c r="HYG2600" s="655"/>
      <c r="HYH2600" s="655"/>
      <c r="HYI2600" s="655"/>
      <c r="HYJ2600" s="655"/>
      <c r="HYK2600" s="655"/>
      <c r="HYL2600" s="655"/>
      <c r="HYM2600" s="655"/>
      <c r="HYN2600" s="655"/>
      <c r="HYO2600" s="655"/>
      <c r="HYP2600" s="655"/>
      <c r="HYQ2600" s="655"/>
      <c r="HYR2600" s="655"/>
      <c r="HYS2600" s="655"/>
      <c r="HYT2600" s="655"/>
      <c r="HYU2600" s="655"/>
      <c r="HYV2600" s="655"/>
      <c r="HYW2600" s="655"/>
      <c r="HYX2600" s="655"/>
      <c r="HYY2600" s="655"/>
      <c r="HYZ2600" s="655"/>
      <c r="HZA2600" s="655"/>
      <c r="HZB2600" s="655"/>
      <c r="HZC2600" s="655"/>
      <c r="HZD2600" s="655"/>
      <c r="HZE2600" s="655"/>
      <c r="HZF2600" s="655"/>
      <c r="HZG2600" s="655"/>
      <c r="HZH2600" s="655"/>
      <c r="HZI2600" s="655"/>
      <c r="HZJ2600" s="655"/>
      <c r="HZK2600" s="655"/>
      <c r="HZL2600" s="655"/>
      <c r="HZM2600" s="655"/>
      <c r="HZN2600" s="655"/>
      <c r="HZO2600" s="655"/>
      <c r="HZP2600" s="655"/>
      <c r="HZQ2600" s="655"/>
      <c r="HZR2600" s="655"/>
      <c r="HZS2600" s="655"/>
      <c r="HZT2600" s="655"/>
      <c r="HZU2600" s="655"/>
      <c r="HZV2600" s="655"/>
      <c r="HZW2600" s="655"/>
      <c r="HZX2600" s="655"/>
      <c r="HZY2600" s="655"/>
      <c r="HZZ2600" s="655"/>
      <c r="IAA2600" s="655"/>
      <c r="IAB2600" s="655"/>
      <c r="IAC2600" s="655"/>
      <c r="IAD2600" s="655"/>
      <c r="IAE2600" s="655"/>
      <c r="IAF2600" s="655"/>
      <c r="IAG2600" s="655"/>
      <c r="IAH2600" s="655"/>
      <c r="IAI2600" s="655"/>
      <c r="IAJ2600" s="655"/>
      <c r="IAK2600" s="655"/>
      <c r="IAL2600" s="655"/>
      <c r="IAM2600" s="655"/>
      <c r="IAN2600" s="655"/>
      <c r="IAO2600" s="655"/>
      <c r="IAP2600" s="655"/>
      <c r="IAQ2600" s="655"/>
      <c r="IAR2600" s="655"/>
      <c r="IAS2600" s="655"/>
      <c r="IAT2600" s="655"/>
      <c r="IAU2600" s="655"/>
      <c r="IAV2600" s="655"/>
      <c r="IAW2600" s="655"/>
      <c r="IAX2600" s="655"/>
      <c r="IAY2600" s="655"/>
      <c r="IAZ2600" s="655"/>
      <c r="IBA2600" s="655"/>
      <c r="IBB2600" s="655"/>
      <c r="IBC2600" s="655"/>
      <c r="IBD2600" s="655"/>
      <c r="IBE2600" s="655"/>
      <c r="IBF2600" s="655"/>
      <c r="IBG2600" s="655"/>
      <c r="IBH2600" s="655"/>
      <c r="IBI2600" s="655"/>
      <c r="IBJ2600" s="655"/>
      <c r="IBK2600" s="655"/>
      <c r="IBL2600" s="655"/>
      <c r="IBM2600" s="655"/>
      <c r="IBN2600" s="655"/>
      <c r="IBO2600" s="655"/>
      <c r="IBP2600" s="655"/>
      <c r="IBQ2600" s="655"/>
      <c r="IBR2600" s="655"/>
      <c r="IBS2600" s="655"/>
      <c r="IBT2600" s="655"/>
      <c r="IBU2600" s="655"/>
      <c r="IBV2600" s="655"/>
      <c r="IBW2600" s="655"/>
      <c r="IBX2600" s="655"/>
      <c r="IBY2600" s="655"/>
      <c r="IBZ2600" s="655"/>
      <c r="ICA2600" s="655"/>
      <c r="ICB2600" s="655"/>
      <c r="ICC2600" s="655"/>
      <c r="ICD2600" s="655"/>
      <c r="ICE2600" s="655"/>
      <c r="ICF2600" s="655"/>
      <c r="ICG2600" s="655"/>
      <c r="ICH2600" s="655"/>
      <c r="ICI2600" s="655"/>
      <c r="ICJ2600" s="655"/>
      <c r="ICK2600" s="655"/>
      <c r="ICL2600" s="655"/>
      <c r="ICM2600" s="655"/>
      <c r="ICN2600" s="655"/>
      <c r="ICO2600" s="655"/>
      <c r="ICP2600" s="655"/>
      <c r="ICQ2600" s="655"/>
      <c r="ICR2600" s="655"/>
      <c r="ICS2600" s="655"/>
      <c r="ICT2600" s="655"/>
      <c r="ICU2600" s="655"/>
      <c r="ICV2600" s="655"/>
      <c r="ICW2600" s="655"/>
      <c r="ICX2600" s="655"/>
      <c r="ICY2600" s="655"/>
      <c r="ICZ2600" s="655"/>
      <c r="IDA2600" s="655"/>
      <c r="IDB2600" s="655"/>
      <c r="IDC2600" s="655"/>
      <c r="IDD2600" s="655"/>
      <c r="IDE2600" s="655"/>
      <c r="IDF2600" s="655"/>
      <c r="IDG2600" s="655"/>
      <c r="IDH2600" s="655"/>
      <c r="IDI2600" s="655"/>
      <c r="IDJ2600" s="655"/>
      <c r="IDK2600" s="655"/>
      <c r="IDL2600" s="655"/>
      <c r="IDM2600" s="655"/>
      <c r="IDN2600" s="655"/>
      <c r="IDO2600" s="655"/>
      <c r="IDP2600" s="655"/>
      <c r="IDQ2600" s="655"/>
      <c r="IDR2600" s="655"/>
      <c r="IDS2600" s="655"/>
      <c r="IDT2600" s="655"/>
      <c r="IDU2600" s="655"/>
      <c r="IDV2600" s="655"/>
      <c r="IDW2600" s="655"/>
      <c r="IDX2600" s="655"/>
      <c r="IDY2600" s="655"/>
      <c r="IDZ2600" s="655"/>
      <c r="IEA2600" s="655"/>
      <c r="IEB2600" s="655"/>
      <c r="IEC2600" s="655"/>
      <c r="IED2600" s="655"/>
      <c r="IEE2600" s="655"/>
      <c r="IEF2600" s="655"/>
      <c r="IEG2600" s="655"/>
      <c r="IEH2600" s="655"/>
      <c r="IEI2600" s="655"/>
      <c r="IEJ2600" s="655"/>
      <c r="IEK2600" s="655"/>
      <c r="IEL2600" s="655"/>
      <c r="IEM2600" s="655"/>
      <c r="IEN2600" s="655"/>
      <c r="IEO2600" s="655"/>
      <c r="IEP2600" s="655"/>
      <c r="IEQ2600" s="655"/>
      <c r="IER2600" s="655"/>
      <c r="IES2600" s="655"/>
      <c r="IET2600" s="655"/>
      <c r="IEU2600" s="655"/>
      <c r="IEV2600" s="655"/>
      <c r="IEW2600" s="655"/>
      <c r="IEX2600" s="655"/>
      <c r="IEY2600" s="655"/>
      <c r="IEZ2600" s="655"/>
      <c r="IFA2600" s="655"/>
      <c r="IFB2600" s="655"/>
      <c r="IFC2600" s="655"/>
      <c r="IFD2600" s="655"/>
      <c r="IFE2600" s="655"/>
      <c r="IFF2600" s="655"/>
      <c r="IFG2600" s="655"/>
      <c r="IFH2600" s="655"/>
      <c r="IFI2600" s="655"/>
      <c r="IFJ2600" s="655"/>
      <c r="IFK2600" s="655"/>
      <c r="IFL2600" s="655"/>
      <c r="IFM2600" s="655"/>
      <c r="IFN2600" s="655"/>
      <c r="IFO2600" s="655"/>
      <c r="IFP2600" s="655"/>
      <c r="IFQ2600" s="655"/>
      <c r="IFR2600" s="655"/>
      <c r="IFS2600" s="655"/>
      <c r="IFT2600" s="655"/>
      <c r="IFU2600" s="655"/>
      <c r="IFV2600" s="655"/>
      <c r="IFW2600" s="655"/>
      <c r="IFX2600" s="655"/>
      <c r="IFY2600" s="655"/>
      <c r="IFZ2600" s="655"/>
      <c r="IGA2600" s="655"/>
      <c r="IGB2600" s="655"/>
      <c r="IGC2600" s="655"/>
      <c r="IGD2600" s="655"/>
      <c r="IGE2600" s="655"/>
      <c r="IGF2600" s="655"/>
      <c r="IGG2600" s="655"/>
      <c r="IGH2600" s="655"/>
      <c r="IGI2600" s="655"/>
      <c r="IGJ2600" s="655"/>
      <c r="IGK2600" s="655"/>
      <c r="IGL2600" s="655"/>
      <c r="IGM2600" s="655"/>
      <c r="IGN2600" s="655"/>
      <c r="IGO2600" s="655"/>
      <c r="IGP2600" s="655"/>
      <c r="IGQ2600" s="655"/>
      <c r="IGR2600" s="655"/>
      <c r="IGS2600" s="655"/>
      <c r="IGT2600" s="655"/>
      <c r="IGU2600" s="655"/>
      <c r="IGV2600" s="655"/>
      <c r="IGW2600" s="655"/>
      <c r="IGX2600" s="655"/>
      <c r="IGY2600" s="655"/>
      <c r="IGZ2600" s="655"/>
      <c r="IHA2600" s="655"/>
      <c r="IHB2600" s="655"/>
      <c r="IHC2600" s="655"/>
      <c r="IHD2600" s="655"/>
      <c r="IHE2600" s="655"/>
      <c r="IHF2600" s="655"/>
      <c r="IHG2600" s="655"/>
      <c r="IHH2600" s="655"/>
      <c r="IHI2600" s="655"/>
      <c r="IHJ2600" s="655"/>
      <c r="IHK2600" s="655"/>
      <c r="IHL2600" s="655"/>
      <c r="IHM2600" s="655"/>
      <c r="IHN2600" s="655"/>
      <c r="IHO2600" s="655"/>
      <c r="IHP2600" s="655"/>
      <c r="IHQ2600" s="655"/>
      <c r="IHR2600" s="655"/>
      <c r="IHS2600" s="655"/>
      <c r="IHT2600" s="655"/>
      <c r="IHU2600" s="655"/>
      <c r="IHV2600" s="655"/>
      <c r="IHW2600" s="655"/>
      <c r="IHX2600" s="655"/>
      <c r="IHY2600" s="655"/>
      <c r="IHZ2600" s="655"/>
      <c r="IIA2600" s="655"/>
      <c r="IIB2600" s="655"/>
      <c r="IIC2600" s="655"/>
      <c r="IID2600" s="655"/>
      <c r="IIE2600" s="655"/>
      <c r="IIF2600" s="655"/>
      <c r="IIG2600" s="655"/>
      <c r="IIH2600" s="655"/>
      <c r="III2600" s="655"/>
      <c r="IIJ2600" s="655"/>
      <c r="IIK2600" s="655"/>
      <c r="IIL2600" s="655"/>
      <c r="IIM2600" s="655"/>
      <c r="IIN2600" s="655"/>
      <c r="IIO2600" s="655"/>
      <c r="IIP2600" s="655"/>
      <c r="IIQ2600" s="655"/>
      <c r="IIR2600" s="655"/>
      <c r="IIS2600" s="655"/>
      <c r="IIT2600" s="655"/>
      <c r="IIU2600" s="655"/>
      <c r="IIV2600" s="655"/>
      <c r="IIW2600" s="655"/>
      <c r="IIX2600" s="655"/>
      <c r="IIY2600" s="655"/>
      <c r="IIZ2600" s="655"/>
      <c r="IJA2600" s="655"/>
      <c r="IJB2600" s="655"/>
      <c r="IJC2600" s="655"/>
      <c r="IJD2600" s="655"/>
      <c r="IJE2600" s="655"/>
      <c r="IJF2600" s="655"/>
      <c r="IJG2600" s="655"/>
      <c r="IJH2600" s="655"/>
      <c r="IJI2600" s="655"/>
      <c r="IJJ2600" s="655"/>
      <c r="IJK2600" s="655"/>
      <c r="IJL2600" s="655"/>
      <c r="IJM2600" s="655"/>
      <c r="IJN2600" s="655"/>
      <c r="IJO2600" s="655"/>
      <c r="IJP2600" s="655"/>
      <c r="IJQ2600" s="655"/>
      <c r="IJR2600" s="655"/>
      <c r="IJS2600" s="655"/>
      <c r="IJT2600" s="655"/>
      <c r="IJU2600" s="655"/>
      <c r="IJV2600" s="655"/>
      <c r="IJW2600" s="655"/>
      <c r="IJX2600" s="655"/>
      <c r="IJY2600" s="655"/>
      <c r="IJZ2600" s="655"/>
      <c r="IKA2600" s="655"/>
      <c r="IKB2600" s="655"/>
      <c r="IKC2600" s="655"/>
      <c r="IKD2600" s="655"/>
      <c r="IKE2600" s="655"/>
      <c r="IKF2600" s="655"/>
      <c r="IKG2600" s="655"/>
      <c r="IKH2600" s="655"/>
      <c r="IKI2600" s="655"/>
      <c r="IKJ2600" s="655"/>
      <c r="IKK2600" s="655"/>
      <c r="IKL2600" s="655"/>
      <c r="IKM2600" s="655"/>
      <c r="IKN2600" s="655"/>
      <c r="IKO2600" s="655"/>
      <c r="IKP2600" s="655"/>
      <c r="IKQ2600" s="655"/>
      <c r="IKR2600" s="655"/>
      <c r="IKS2600" s="655"/>
      <c r="IKT2600" s="655"/>
      <c r="IKU2600" s="655"/>
      <c r="IKV2600" s="655"/>
      <c r="IKW2600" s="655"/>
      <c r="IKX2600" s="655"/>
      <c r="IKY2600" s="655"/>
      <c r="IKZ2600" s="655"/>
      <c r="ILA2600" s="655"/>
      <c r="ILB2600" s="655"/>
      <c r="ILC2600" s="655"/>
      <c r="ILD2600" s="655"/>
      <c r="ILE2600" s="655"/>
      <c r="ILF2600" s="655"/>
      <c r="ILG2600" s="655"/>
      <c r="ILH2600" s="655"/>
      <c r="ILI2600" s="655"/>
      <c r="ILJ2600" s="655"/>
      <c r="ILK2600" s="655"/>
      <c r="ILL2600" s="655"/>
      <c r="ILM2600" s="655"/>
      <c r="ILN2600" s="655"/>
      <c r="ILO2600" s="655"/>
      <c r="ILP2600" s="655"/>
      <c r="ILQ2600" s="655"/>
      <c r="ILR2600" s="655"/>
      <c r="ILS2600" s="655"/>
      <c r="ILT2600" s="655"/>
      <c r="ILU2600" s="655"/>
      <c r="ILV2600" s="655"/>
      <c r="ILW2600" s="655"/>
      <c r="ILX2600" s="655"/>
      <c r="ILY2600" s="655"/>
      <c r="ILZ2600" s="655"/>
      <c r="IMA2600" s="655"/>
      <c r="IMB2600" s="655"/>
      <c r="IMC2600" s="655"/>
      <c r="IMD2600" s="655"/>
      <c r="IME2600" s="655"/>
      <c r="IMF2600" s="655"/>
      <c r="IMG2600" s="655"/>
      <c r="IMH2600" s="655"/>
      <c r="IMI2600" s="655"/>
      <c r="IMJ2600" s="655"/>
      <c r="IMK2600" s="655"/>
      <c r="IML2600" s="655"/>
      <c r="IMM2600" s="655"/>
      <c r="IMN2600" s="655"/>
      <c r="IMO2600" s="655"/>
      <c r="IMP2600" s="655"/>
      <c r="IMQ2600" s="655"/>
      <c r="IMR2600" s="655"/>
      <c r="IMS2600" s="655"/>
      <c r="IMT2600" s="655"/>
      <c r="IMU2600" s="655"/>
      <c r="IMV2600" s="655"/>
      <c r="IMW2600" s="655"/>
      <c r="IMX2600" s="655"/>
      <c r="IMY2600" s="655"/>
      <c r="IMZ2600" s="655"/>
      <c r="INA2600" s="655"/>
      <c r="INB2600" s="655"/>
      <c r="INC2600" s="655"/>
      <c r="IND2600" s="655"/>
      <c r="INE2600" s="655"/>
      <c r="INF2600" s="655"/>
      <c r="ING2600" s="655"/>
      <c r="INH2600" s="655"/>
      <c r="INI2600" s="655"/>
      <c r="INJ2600" s="655"/>
      <c r="INK2600" s="655"/>
      <c r="INL2600" s="655"/>
      <c r="INM2600" s="655"/>
      <c r="INN2600" s="655"/>
      <c r="INO2600" s="655"/>
      <c r="INP2600" s="655"/>
      <c r="INQ2600" s="655"/>
      <c r="INR2600" s="655"/>
      <c r="INS2600" s="655"/>
      <c r="INT2600" s="655"/>
      <c r="INU2600" s="655"/>
      <c r="INV2600" s="655"/>
      <c r="INW2600" s="655"/>
      <c r="INX2600" s="655"/>
      <c r="INY2600" s="655"/>
      <c r="INZ2600" s="655"/>
      <c r="IOA2600" s="655"/>
      <c r="IOB2600" s="655"/>
      <c r="IOC2600" s="655"/>
      <c r="IOD2600" s="655"/>
      <c r="IOE2600" s="655"/>
      <c r="IOF2600" s="655"/>
      <c r="IOG2600" s="655"/>
      <c r="IOH2600" s="655"/>
      <c r="IOI2600" s="655"/>
      <c r="IOJ2600" s="655"/>
      <c r="IOK2600" s="655"/>
      <c r="IOL2600" s="655"/>
      <c r="IOM2600" s="655"/>
      <c r="ION2600" s="655"/>
      <c r="IOO2600" s="655"/>
      <c r="IOP2600" s="655"/>
      <c r="IOQ2600" s="655"/>
      <c r="IOR2600" s="655"/>
      <c r="IOS2600" s="655"/>
      <c r="IOT2600" s="655"/>
      <c r="IOU2600" s="655"/>
      <c r="IOV2600" s="655"/>
      <c r="IOW2600" s="655"/>
      <c r="IOX2600" s="655"/>
      <c r="IOY2600" s="655"/>
      <c r="IOZ2600" s="655"/>
      <c r="IPA2600" s="655"/>
      <c r="IPB2600" s="655"/>
      <c r="IPC2600" s="655"/>
      <c r="IPD2600" s="655"/>
      <c r="IPE2600" s="655"/>
      <c r="IPF2600" s="655"/>
      <c r="IPG2600" s="655"/>
      <c r="IPH2600" s="655"/>
      <c r="IPI2600" s="655"/>
      <c r="IPJ2600" s="655"/>
      <c r="IPK2600" s="655"/>
      <c r="IPL2600" s="655"/>
      <c r="IPM2600" s="655"/>
      <c r="IPN2600" s="655"/>
      <c r="IPO2600" s="655"/>
      <c r="IPP2600" s="655"/>
      <c r="IPQ2600" s="655"/>
      <c r="IPR2600" s="655"/>
      <c r="IPS2600" s="655"/>
      <c r="IPT2600" s="655"/>
      <c r="IPU2600" s="655"/>
      <c r="IPV2600" s="655"/>
      <c r="IPW2600" s="655"/>
      <c r="IPX2600" s="655"/>
      <c r="IPY2600" s="655"/>
      <c r="IPZ2600" s="655"/>
      <c r="IQA2600" s="655"/>
      <c r="IQB2600" s="655"/>
      <c r="IQC2600" s="655"/>
      <c r="IQD2600" s="655"/>
      <c r="IQE2600" s="655"/>
      <c r="IQF2600" s="655"/>
      <c r="IQG2600" s="655"/>
      <c r="IQH2600" s="655"/>
      <c r="IQI2600" s="655"/>
      <c r="IQJ2600" s="655"/>
      <c r="IQK2600" s="655"/>
      <c r="IQL2600" s="655"/>
      <c r="IQM2600" s="655"/>
      <c r="IQN2600" s="655"/>
      <c r="IQO2600" s="655"/>
      <c r="IQP2600" s="655"/>
      <c r="IQQ2600" s="655"/>
      <c r="IQR2600" s="655"/>
      <c r="IQS2600" s="655"/>
      <c r="IQT2600" s="655"/>
      <c r="IQU2600" s="655"/>
      <c r="IQV2600" s="655"/>
      <c r="IQW2600" s="655"/>
      <c r="IQX2600" s="655"/>
      <c r="IQY2600" s="655"/>
      <c r="IQZ2600" s="655"/>
      <c r="IRA2600" s="655"/>
      <c r="IRB2600" s="655"/>
      <c r="IRC2600" s="655"/>
      <c r="IRD2600" s="655"/>
      <c r="IRE2600" s="655"/>
      <c r="IRF2600" s="655"/>
      <c r="IRG2600" s="655"/>
      <c r="IRH2600" s="655"/>
      <c r="IRI2600" s="655"/>
      <c r="IRJ2600" s="655"/>
      <c r="IRK2600" s="655"/>
      <c r="IRL2600" s="655"/>
      <c r="IRM2600" s="655"/>
      <c r="IRN2600" s="655"/>
      <c r="IRO2600" s="655"/>
      <c r="IRP2600" s="655"/>
      <c r="IRQ2600" s="655"/>
      <c r="IRR2600" s="655"/>
      <c r="IRS2600" s="655"/>
      <c r="IRT2600" s="655"/>
      <c r="IRU2600" s="655"/>
      <c r="IRV2600" s="655"/>
      <c r="IRW2600" s="655"/>
      <c r="IRX2600" s="655"/>
      <c r="IRY2600" s="655"/>
      <c r="IRZ2600" s="655"/>
      <c r="ISA2600" s="655"/>
      <c r="ISB2600" s="655"/>
      <c r="ISC2600" s="655"/>
      <c r="ISD2600" s="655"/>
      <c r="ISE2600" s="655"/>
      <c r="ISF2600" s="655"/>
      <c r="ISG2600" s="655"/>
      <c r="ISH2600" s="655"/>
      <c r="ISI2600" s="655"/>
      <c r="ISJ2600" s="655"/>
      <c r="ISK2600" s="655"/>
      <c r="ISL2600" s="655"/>
      <c r="ISM2600" s="655"/>
      <c r="ISN2600" s="655"/>
      <c r="ISO2600" s="655"/>
      <c r="ISP2600" s="655"/>
      <c r="ISQ2600" s="655"/>
      <c r="ISR2600" s="655"/>
      <c r="ISS2600" s="655"/>
      <c r="IST2600" s="655"/>
      <c r="ISU2600" s="655"/>
      <c r="ISV2600" s="655"/>
      <c r="ISW2600" s="655"/>
      <c r="ISX2600" s="655"/>
      <c r="ISY2600" s="655"/>
      <c r="ISZ2600" s="655"/>
      <c r="ITA2600" s="655"/>
      <c r="ITB2600" s="655"/>
      <c r="ITC2600" s="655"/>
      <c r="ITD2600" s="655"/>
      <c r="ITE2600" s="655"/>
      <c r="ITF2600" s="655"/>
      <c r="ITG2600" s="655"/>
      <c r="ITH2600" s="655"/>
      <c r="ITI2600" s="655"/>
      <c r="ITJ2600" s="655"/>
      <c r="ITK2600" s="655"/>
      <c r="ITL2600" s="655"/>
      <c r="ITM2600" s="655"/>
      <c r="ITN2600" s="655"/>
      <c r="ITO2600" s="655"/>
      <c r="ITP2600" s="655"/>
      <c r="ITQ2600" s="655"/>
      <c r="ITR2600" s="655"/>
      <c r="ITS2600" s="655"/>
      <c r="ITT2600" s="655"/>
      <c r="ITU2600" s="655"/>
      <c r="ITV2600" s="655"/>
      <c r="ITW2600" s="655"/>
      <c r="ITX2600" s="655"/>
      <c r="ITY2600" s="655"/>
      <c r="ITZ2600" s="655"/>
      <c r="IUA2600" s="655"/>
      <c r="IUB2600" s="655"/>
      <c r="IUC2600" s="655"/>
      <c r="IUD2600" s="655"/>
      <c r="IUE2600" s="655"/>
      <c r="IUF2600" s="655"/>
      <c r="IUG2600" s="655"/>
      <c r="IUH2600" s="655"/>
      <c r="IUI2600" s="655"/>
      <c r="IUJ2600" s="655"/>
      <c r="IUK2600" s="655"/>
      <c r="IUL2600" s="655"/>
      <c r="IUM2600" s="655"/>
      <c r="IUN2600" s="655"/>
      <c r="IUO2600" s="655"/>
      <c r="IUP2600" s="655"/>
      <c r="IUQ2600" s="655"/>
      <c r="IUR2600" s="655"/>
      <c r="IUS2600" s="655"/>
      <c r="IUT2600" s="655"/>
      <c r="IUU2600" s="655"/>
      <c r="IUV2600" s="655"/>
      <c r="IUW2600" s="655"/>
      <c r="IUX2600" s="655"/>
      <c r="IUY2600" s="655"/>
      <c r="IUZ2600" s="655"/>
      <c r="IVA2600" s="655"/>
      <c r="IVB2600" s="655"/>
      <c r="IVC2600" s="655"/>
      <c r="IVD2600" s="655"/>
      <c r="IVE2600" s="655"/>
      <c r="IVF2600" s="655"/>
      <c r="IVG2600" s="655"/>
      <c r="IVH2600" s="655"/>
      <c r="IVI2600" s="655"/>
      <c r="IVJ2600" s="655"/>
      <c r="IVK2600" s="655"/>
      <c r="IVL2600" s="655"/>
      <c r="IVM2600" s="655"/>
      <c r="IVN2600" s="655"/>
      <c r="IVO2600" s="655"/>
      <c r="IVP2600" s="655"/>
      <c r="IVQ2600" s="655"/>
      <c r="IVR2600" s="655"/>
      <c r="IVS2600" s="655"/>
      <c r="IVT2600" s="655"/>
      <c r="IVU2600" s="655"/>
      <c r="IVV2600" s="655"/>
      <c r="IVW2600" s="655"/>
      <c r="IVX2600" s="655"/>
      <c r="IVY2600" s="655"/>
      <c r="IVZ2600" s="655"/>
      <c r="IWA2600" s="655"/>
      <c r="IWB2600" s="655"/>
      <c r="IWC2600" s="655"/>
      <c r="IWD2600" s="655"/>
      <c r="IWE2600" s="655"/>
      <c r="IWF2600" s="655"/>
      <c r="IWG2600" s="655"/>
      <c r="IWH2600" s="655"/>
      <c r="IWI2600" s="655"/>
      <c r="IWJ2600" s="655"/>
      <c r="IWK2600" s="655"/>
      <c r="IWL2600" s="655"/>
      <c r="IWM2600" s="655"/>
      <c r="IWN2600" s="655"/>
      <c r="IWO2600" s="655"/>
      <c r="IWP2600" s="655"/>
      <c r="IWQ2600" s="655"/>
      <c r="IWR2600" s="655"/>
      <c r="IWS2600" s="655"/>
      <c r="IWT2600" s="655"/>
      <c r="IWU2600" s="655"/>
      <c r="IWV2600" s="655"/>
      <c r="IWW2600" s="655"/>
      <c r="IWX2600" s="655"/>
      <c r="IWY2600" s="655"/>
      <c r="IWZ2600" s="655"/>
      <c r="IXA2600" s="655"/>
      <c r="IXB2600" s="655"/>
      <c r="IXC2600" s="655"/>
      <c r="IXD2600" s="655"/>
      <c r="IXE2600" s="655"/>
      <c r="IXF2600" s="655"/>
      <c r="IXG2600" s="655"/>
      <c r="IXH2600" s="655"/>
      <c r="IXI2600" s="655"/>
      <c r="IXJ2600" s="655"/>
      <c r="IXK2600" s="655"/>
      <c r="IXL2600" s="655"/>
      <c r="IXM2600" s="655"/>
      <c r="IXN2600" s="655"/>
      <c r="IXO2600" s="655"/>
      <c r="IXP2600" s="655"/>
      <c r="IXQ2600" s="655"/>
      <c r="IXR2600" s="655"/>
      <c r="IXS2600" s="655"/>
      <c r="IXT2600" s="655"/>
      <c r="IXU2600" s="655"/>
      <c r="IXV2600" s="655"/>
      <c r="IXW2600" s="655"/>
      <c r="IXX2600" s="655"/>
      <c r="IXY2600" s="655"/>
      <c r="IXZ2600" s="655"/>
      <c r="IYA2600" s="655"/>
      <c r="IYB2600" s="655"/>
      <c r="IYC2600" s="655"/>
      <c r="IYD2600" s="655"/>
      <c r="IYE2600" s="655"/>
      <c r="IYF2600" s="655"/>
      <c r="IYG2600" s="655"/>
      <c r="IYH2600" s="655"/>
      <c r="IYI2600" s="655"/>
      <c r="IYJ2600" s="655"/>
      <c r="IYK2600" s="655"/>
      <c r="IYL2600" s="655"/>
      <c r="IYM2600" s="655"/>
      <c r="IYN2600" s="655"/>
      <c r="IYO2600" s="655"/>
      <c r="IYP2600" s="655"/>
      <c r="IYQ2600" s="655"/>
      <c r="IYR2600" s="655"/>
      <c r="IYS2600" s="655"/>
      <c r="IYT2600" s="655"/>
      <c r="IYU2600" s="655"/>
      <c r="IYV2600" s="655"/>
      <c r="IYW2600" s="655"/>
      <c r="IYX2600" s="655"/>
      <c r="IYY2600" s="655"/>
      <c r="IYZ2600" s="655"/>
      <c r="IZA2600" s="655"/>
      <c r="IZB2600" s="655"/>
      <c r="IZC2600" s="655"/>
      <c r="IZD2600" s="655"/>
      <c r="IZE2600" s="655"/>
      <c r="IZF2600" s="655"/>
      <c r="IZG2600" s="655"/>
      <c r="IZH2600" s="655"/>
      <c r="IZI2600" s="655"/>
      <c r="IZJ2600" s="655"/>
      <c r="IZK2600" s="655"/>
      <c r="IZL2600" s="655"/>
      <c r="IZM2600" s="655"/>
      <c r="IZN2600" s="655"/>
      <c r="IZO2600" s="655"/>
      <c r="IZP2600" s="655"/>
      <c r="IZQ2600" s="655"/>
      <c r="IZR2600" s="655"/>
      <c r="IZS2600" s="655"/>
      <c r="IZT2600" s="655"/>
      <c r="IZU2600" s="655"/>
      <c r="IZV2600" s="655"/>
      <c r="IZW2600" s="655"/>
      <c r="IZX2600" s="655"/>
      <c r="IZY2600" s="655"/>
      <c r="IZZ2600" s="655"/>
      <c r="JAA2600" s="655"/>
      <c r="JAB2600" s="655"/>
      <c r="JAC2600" s="655"/>
      <c r="JAD2600" s="655"/>
      <c r="JAE2600" s="655"/>
      <c r="JAF2600" s="655"/>
      <c r="JAG2600" s="655"/>
      <c r="JAH2600" s="655"/>
      <c r="JAI2600" s="655"/>
      <c r="JAJ2600" s="655"/>
      <c r="JAK2600" s="655"/>
      <c r="JAL2600" s="655"/>
      <c r="JAM2600" s="655"/>
      <c r="JAN2600" s="655"/>
      <c r="JAO2600" s="655"/>
      <c r="JAP2600" s="655"/>
      <c r="JAQ2600" s="655"/>
      <c r="JAR2600" s="655"/>
      <c r="JAS2600" s="655"/>
      <c r="JAT2600" s="655"/>
      <c r="JAU2600" s="655"/>
      <c r="JAV2600" s="655"/>
      <c r="JAW2600" s="655"/>
      <c r="JAX2600" s="655"/>
      <c r="JAY2600" s="655"/>
      <c r="JAZ2600" s="655"/>
      <c r="JBA2600" s="655"/>
      <c r="JBB2600" s="655"/>
      <c r="JBC2600" s="655"/>
      <c r="JBD2600" s="655"/>
      <c r="JBE2600" s="655"/>
      <c r="JBF2600" s="655"/>
      <c r="JBG2600" s="655"/>
      <c r="JBH2600" s="655"/>
      <c r="JBI2600" s="655"/>
      <c r="JBJ2600" s="655"/>
      <c r="JBK2600" s="655"/>
      <c r="JBL2600" s="655"/>
      <c r="JBM2600" s="655"/>
      <c r="JBN2600" s="655"/>
      <c r="JBO2600" s="655"/>
      <c r="JBP2600" s="655"/>
      <c r="JBQ2600" s="655"/>
      <c r="JBR2600" s="655"/>
      <c r="JBS2600" s="655"/>
      <c r="JBT2600" s="655"/>
      <c r="JBU2600" s="655"/>
      <c r="JBV2600" s="655"/>
      <c r="JBW2600" s="655"/>
      <c r="JBX2600" s="655"/>
      <c r="JBY2600" s="655"/>
      <c r="JBZ2600" s="655"/>
      <c r="JCA2600" s="655"/>
      <c r="JCB2600" s="655"/>
      <c r="JCC2600" s="655"/>
      <c r="JCD2600" s="655"/>
      <c r="JCE2600" s="655"/>
      <c r="JCF2600" s="655"/>
      <c r="JCG2600" s="655"/>
      <c r="JCH2600" s="655"/>
      <c r="JCI2600" s="655"/>
      <c r="JCJ2600" s="655"/>
      <c r="JCK2600" s="655"/>
      <c r="JCL2600" s="655"/>
      <c r="JCM2600" s="655"/>
      <c r="JCN2600" s="655"/>
      <c r="JCO2600" s="655"/>
      <c r="JCP2600" s="655"/>
      <c r="JCQ2600" s="655"/>
      <c r="JCR2600" s="655"/>
      <c r="JCS2600" s="655"/>
      <c r="JCT2600" s="655"/>
      <c r="JCU2600" s="655"/>
      <c r="JCV2600" s="655"/>
      <c r="JCW2600" s="655"/>
      <c r="JCX2600" s="655"/>
      <c r="JCY2600" s="655"/>
      <c r="JCZ2600" s="655"/>
      <c r="JDA2600" s="655"/>
      <c r="JDB2600" s="655"/>
      <c r="JDC2600" s="655"/>
      <c r="JDD2600" s="655"/>
      <c r="JDE2600" s="655"/>
      <c r="JDF2600" s="655"/>
      <c r="JDG2600" s="655"/>
      <c r="JDH2600" s="655"/>
      <c r="JDI2600" s="655"/>
      <c r="JDJ2600" s="655"/>
      <c r="JDK2600" s="655"/>
      <c r="JDL2600" s="655"/>
      <c r="JDM2600" s="655"/>
      <c r="JDN2600" s="655"/>
      <c r="JDO2600" s="655"/>
      <c r="JDP2600" s="655"/>
      <c r="JDQ2600" s="655"/>
      <c r="JDR2600" s="655"/>
      <c r="JDS2600" s="655"/>
      <c r="JDT2600" s="655"/>
      <c r="JDU2600" s="655"/>
      <c r="JDV2600" s="655"/>
      <c r="JDW2600" s="655"/>
      <c r="JDX2600" s="655"/>
      <c r="JDY2600" s="655"/>
      <c r="JDZ2600" s="655"/>
      <c r="JEA2600" s="655"/>
      <c r="JEB2600" s="655"/>
      <c r="JEC2600" s="655"/>
      <c r="JED2600" s="655"/>
      <c r="JEE2600" s="655"/>
      <c r="JEF2600" s="655"/>
      <c r="JEG2600" s="655"/>
      <c r="JEH2600" s="655"/>
      <c r="JEI2600" s="655"/>
      <c r="JEJ2600" s="655"/>
      <c r="JEK2600" s="655"/>
      <c r="JEL2600" s="655"/>
      <c r="JEM2600" s="655"/>
      <c r="JEN2600" s="655"/>
      <c r="JEO2600" s="655"/>
      <c r="JEP2600" s="655"/>
      <c r="JEQ2600" s="655"/>
      <c r="JER2600" s="655"/>
      <c r="JES2600" s="655"/>
      <c r="JET2600" s="655"/>
      <c r="JEU2600" s="655"/>
      <c r="JEV2600" s="655"/>
      <c r="JEW2600" s="655"/>
      <c r="JEX2600" s="655"/>
      <c r="JEY2600" s="655"/>
      <c r="JEZ2600" s="655"/>
      <c r="JFA2600" s="655"/>
      <c r="JFB2600" s="655"/>
      <c r="JFC2600" s="655"/>
      <c r="JFD2600" s="655"/>
      <c r="JFE2600" s="655"/>
      <c r="JFF2600" s="655"/>
      <c r="JFG2600" s="655"/>
      <c r="JFH2600" s="655"/>
      <c r="JFI2600" s="655"/>
      <c r="JFJ2600" s="655"/>
      <c r="JFK2600" s="655"/>
      <c r="JFL2600" s="655"/>
      <c r="JFM2600" s="655"/>
      <c r="JFN2600" s="655"/>
      <c r="JFO2600" s="655"/>
      <c r="JFP2600" s="655"/>
      <c r="JFQ2600" s="655"/>
      <c r="JFR2600" s="655"/>
      <c r="JFS2600" s="655"/>
      <c r="JFT2600" s="655"/>
      <c r="JFU2600" s="655"/>
      <c r="JFV2600" s="655"/>
      <c r="JFW2600" s="655"/>
      <c r="JFX2600" s="655"/>
      <c r="JFY2600" s="655"/>
      <c r="JFZ2600" s="655"/>
      <c r="JGA2600" s="655"/>
      <c r="JGB2600" s="655"/>
      <c r="JGC2600" s="655"/>
      <c r="JGD2600" s="655"/>
      <c r="JGE2600" s="655"/>
      <c r="JGF2600" s="655"/>
      <c r="JGG2600" s="655"/>
      <c r="JGH2600" s="655"/>
      <c r="JGI2600" s="655"/>
      <c r="JGJ2600" s="655"/>
      <c r="JGK2600" s="655"/>
      <c r="JGL2600" s="655"/>
      <c r="JGM2600" s="655"/>
      <c r="JGN2600" s="655"/>
      <c r="JGO2600" s="655"/>
      <c r="JGP2600" s="655"/>
      <c r="JGQ2600" s="655"/>
      <c r="JGR2600" s="655"/>
      <c r="JGS2600" s="655"/>
      <c r="JGT2600" s="655"/>
      <c r="JGU2600" s="655"/>
      <c r="JGV2600" s="655"/>
      <c r="JGW2600" s="655"/>
      <c r="JGX2600" s="655"/>
      <c r="JGY2600" s="655"/>
      <c r="JGZ2600" s="655"/>
      <c r="JHA2600" s="655"/>
      <c r="JHB2600" s="655"/>
      <c r="JHC2600" s="655"/>
      <c r="JHD2600" s="655"/>
      <c r="JHE2600" s="655"/>
      <c r="JHF2600" s="655"/>
      <c r="JHG2600" s="655"/>
      <c r="JHH2600" s="655"/>
      <c r="JHI2600" s="655"/>
      <c r="JHJ2600" s="655"/>
      <c r="JHK2600" s="655"/>
      <c r="JHL2600" s="655"/>
      <c r="JHM2600" s="655"/>
      <c r="JHN2600" s="655"/>
      <c r="JHO2600" s="655"/>
      <c r="JHP2600" s="655"/>
      <c r="JHQ2600" s="655"/>
      <c r="JHR2600" s="655"/>
      <c r="JHS2600" s="655"/>
      <c r="JHT2600" s="655"/>
      <c r="JHU2600" s="655"/>
      <c r="JHV2600" s="655"/>
      <c r="JHW2600" s="655"/>
      <c r="JHX2600" s="655"/>
      <c r="JHY2600" s="655"/>
      <c r="JHZ2600" s="655"/>
      <c r="JIA2600" s="655"/>
      <c r="JIB2600" s="655"/>
      <c r="JIC2600" s="655"/>
      <c r="JID2600" s="655"/>
      <c r="JIE2600" s="655"/>
      <c r="JIF2600" s="655"/>
      <c r="JIG2600" s="655"/>
      <c r="JIH2600" s="655"/>
      <c r="JII2600" s="655"/>
      <c r="JIJ2600" s="655"/>
      <c r="JIK2600" s="655"/>
      <c r="JIL2600" s="655"/>
      <c r="JIM2600" s="655"/>
      <c r="JIN2600" s="655"/>
      <c r="JIO2600" s="655"/>
      <c r="JIP2600" s="655"/>
      <c r="JIQ2600" s="655"/>
      <c r="JIR2600" s="655"/>
      <c r="JIS2600" s="655"/>
      <c r="JIT2600" s="655"/>
      <c r="JIU2600" s="655"/>
      <c r="JIV2600" s="655"/>
      <c r="JIW2600" s="655"/>
      <c r="JIX2600" s="655"/>
      <c r="JIY2600" s="655"/>
      <c r="JIZ2600" s="655"/>
      <c r="JJA2600" s="655"/>
      <c r="JJB2600" s="655"/>
      <c r="JJC2600" s="655"/>
      <c r="JJD2600" s="655"/>
      <c r="JJE2600" s="655"/>
      <c r="JJF2600" s="655"/>
      <c r="JJG2600" s="655"/>
      <c r="JJH2600" s="655"/>
      <c r="JJI2600" s="655"/>
      <c r="JJJ2600" s="655"/>
      <c r="JJK2600" s="655"/>
      <c r="JJL2600" s="655"/>
      <c r="JJM2600" s="655"/>
      <c r="JJN2600" s="655"/>
      <c r="JJO2600" s="655"/>
      <c r="JJP2600" s="655"/>
      <c r="JJQ2600" s="655"/>
      <c r="JJR2600" s="655"/>
      <c r="JJS2600" s="655"/>
      <c r="JJT2600" s="655"/>
      <c r="JJU2600" s="655"/>
      <c r="JJV2600" s="655"/>
      <c r="JJW2600" s="655"/>
      <c r="JJX2600" s="655"/>
      <c r="JJY2600" s="655"/>
      <c r="JJZ2600" s="655"/>
      <c r="JKA2600" s="655"/>
      <c r="JKB2600" s="655"/>
      <c r="JKC2600" s="655"/>
      <c r="JKD2600" s="655"/>
      <c r="JKE2600" s="655"/>
      <c r="JKF2600" s="655"/>
      <c r="JKG2600" s="655"/>
      <c r="JKH2600" s="655"/>
      <c r="JKI2600" s="655"/>
      <c r="JKJ2600" s="655"/>
      <c r="JKK2600" s="655"/>
      <c r="JKL2600" s="655"/>
      <c r="JKM2600" s="655"/>
      <c r="JKN2600" s="655"/>
      <c r="JKO2600" s="655"/>
      <c r="JKP2600" s="655"/>
      <c r="JKQ2600" s="655"/>
      <c r="JKR2600" s="655"/>
      <c r="JKS2600" s="655"/>
      <c r="JKT2600" s="655"/>
      <c r="JKU2600" s="655"/>
      <c r="JKV2600" s="655"/>
      <c r="JKW2600" s="655"/>
      <c r="JKX2600" s="655"/>
      <c r="JKY2600" s="655"/>
      <c r="JKZ2600" s="655"/>
      <c r="JLA2600" s="655"/>
      <c r="JLB2600" s="655"/>
      <c r="JLC2600" s="655"/>
      <c r="JLD2600" s="655"/>
      <c r="JLE2600" s="655"/>
      <c r="JLF2600" s="655"/>
      <c r="JLG2600" s="655"/>
      <c r="JLH2600" s="655"/>
      <c r="JLI2600" s="655"/>
      <c r="JLJ2600" s="655"/>
      <c r="JLK2600" s="655"/>
      <c r="JLL2600" s="655"/>
      <c r="JLM2600" s="655"/>
      <c r="JLN2600" s="655"/>
      <c r="JLO2600" s="655"/>
      <c r="JLP2600" s="655"/>
      <c r="JLQ2600" s="655"/>
      <c r="JLR2600" s="655"/>
      <c r="JLS2600" s="655"/>
      <c r="JLT2600" s="655"/>
      <c r="JLU2600" s="655"/>
      <c r="JLV2600" s="655"/>
      <c r="JLW2600" s="655"/>
      <c r="JLX2600" s="655"/>
      <c r="JLY2600" s="655"/>
      <c r="JLZ2600" s="655"/>
      <c r="JMA2600" s="655"/>
      <c r="JMB2600" s="655"/>
      <c r="JMC2600" s="655"/>
      <c r="JMD2600" s="655"/>
      <c r="JME2600" s="655"/>
      <c r="JMF2600" s="655"/>
      <c r="JMG2600" s="655"/>
      <c r="JMH2600" s="655"/>
      <c r="JMI2600" s="655"/>
      <c r="JMJ2600" s="655"/>
      <c r="JMK2600" s="655"/>
      <c r="JML2600" s="655"/>
      <c r="JMM2600" s="655"/>
      <c r="JMN2600" s="655"/>
      <c r="JMO2600" s="655"/>
      <c r="JMP2600" s="655"/>
      <c r="JMQ2600" s="655"/>
      <c r="JMR2600" s="655"/>
      <c r="JMS2600" s="655"/>
      <c r="JMT2600" s="655"/>
      <c r="JMU2600" s="655"/>
      <c r="JMV2600" s="655"/>
      <c r="JMW2600" s="655"/>
      <c r="JMX2600" s="655"/>
      <c r="JMY2600" s="655"/>
      <c r="JMZ2600" s="655"/>
      <c r="JNA2600" s="655"/>
      <c r="JNB2600" s="655"/>
      <c r="JNC2600" s="655"/>
      <c r="JND2600" s="655"/>
      <c r="JNE2600" s="655"/>
      <c r="JNF2600" s="655"/>
      <c r="JNG2600" s="655"/>
      <c r="JNH2600" s="655"/>
      <c r="JNI2600" s="655"/>
      <c r="JNJ2600" s="655"/>
      <c r="JNK2600" s="655"/>
      <c r="JNL2600" s="655"/>
      <c r="JNM2600" s="655"/>
      <c r="JNN2600" s="655"/>
      <c r="JNO2600" s="655"/>
      <c r="JNP2600" s="655"/>
      <c r="JNQ2600" s="655"/>
      <c r="JNR2600" s="655"/>
      <c r="JNS2600" s="655"/>
      <c r="JNT2600" s="655"/>
      <c r="JNU2600" s="655"/>
      <c r="JNV2600" s="655"/>
      <c r="JNW2600" s="655"/>
      <c r="JNX2600" s="655"/>
      <c r="JNY2600" s="655"/>
      <c r="JNZ2600" s="655"/>
      <c r="JOA2600" s="655"/>
      <c r="JOB2600" s="655"/>
      <c r="JOC2600" s="655"/>
      <c r="JOD2600" s="655"/>
      <c r="JOE2600" s="655"/>
      <c r="JOF2600" s="655"/>
      <c r="JOG2600" s="655"/>
      <c r="JOH2600" s="655"/>
      <c r="JOI2600" s="655"/>
      <c r="JOJ2600" s="655"/>
      <c r="JOK2600" s="655"/>
      <c r="JOL2600" s="655"/>
      <c r="JOM2600" s="655"/>
      <c r="JON2600" s="655"/>
      <c r="JOO2600" s="655"/>
      <c r="JOP2600" s="655"/>
      <c r="JOQ2600" s="655"/>
      <c r="JOR2600" s="655"/>
      <c r="JOS2600" s="655"/>
      <c r="JOT2600" s="655"/>
      <c r="JOU2600" s="655"/>
      <c r="JOV2600" s="655"/>
      <c r="JOW2600" s="655"/>
      <c r="JOX2600" s="655"/>
      <c r="JOY2600" s="655"/>
      <c r="JOZ2600" s="655"/>
      <c r="JPA2600" s="655"/>
      <c r="JPB2600" s="655"/>
      <c r="JPC2600" s="655"/>
      <c r="JPD2600" s="655"/>
      <c r="JPE2600" s="655"/>
      <c r="JPF2600" s="655"/>
      <c r="JPG2600" s="655"/>
      <c r="JPH2600" s="655"/>
      <c r="JPI2600" s="655"/>
      <c r="JPJ2600" s="655"/>
      <c r="JPK2600" s="655"/>
      <c r="JPL2600" s="655"/>
      <c r="JPM2600" s="655"/>
      <c r="JPN2600" s="655"/>
      <c r="JPO2600" s="655"/>
      <c r="JPP2600" s="655"/>
      <c r="JPQ2600" s="655"/>
      <c r="JPR2600" s="655"/>
      <c r="JPS2600" s="655"/>
      <c r="JPT2600" s="655"/>
      <c r="JPU2600" s="655"/>
      <c r="JPV2600" s="655"/>
      <c r="JPW2600" s="655"/>
      <c r="JPX2600" s="655"/>
      <c r="JPY2600" s="655"/>
      <c r="JPZ2600" s="655"/>
      <c r="JQA2600" s="655"/>
      <c r="JQB2600" s="655"/>
      <c r="JQC2600" s="655"/>
      <c r="JQD2600" s="655"/>
      <c r="JQE2600" s="655"/>
      <c r="JQF2600" s="655"/>
      <c r="JQG2600" s="655"/>
      <c r="JQH2600" s="655"/>
      <c r="JQI2600" s="655"/>
      <c r="JQJ2600" s="655"/>
      <c r="JQK2600" s="655"/>
      <c r="JQL2600" s="655"/>
      <c r="JQM2600" s="655"/>
      <c r="JQN2600" s="655"/>
      <c r="JQO2600" s="655"/>
      <c r="JQP2600" s="655"/>
      <c r="JQQ2600" s="655"/>
      <c r="JQR2600" s="655"/>
      <c r="JQS2600" s="655"/>
      <c r="JQT2600" s="655"/>
      <c r="JQU2600" s="655"/>
      <c r="JQV2600" s="655"/>
      <c r="JQW2600" s="655"/>
      <c r="JQX2600" s="655"/>
      <c r="JQY2600" s="655"/>
      <c r="JQZ2600" s="655"/>
      <c r="JRA2600" s="655"/>
      <c r="JRB2600" s="655"/>
      <c r="JRC2600" s="655"/>
      <c r="JRD2600" s="655"/>
      <c r="JRE2600" s="655"/>
      <c r="JRF2600" s="655"/>
      <c r="JRG2600" s="655"/>
      <c r="JRH2600" s="655"/>
      <c r="JRI2600" s="655"/>
      <c r="JRJ2600" s="655"/>
      <c r="JRK2600" s="655"/>
      <c r="JRL2600" s="655"/>
      <c r="JRM2600" s="655"/>
      <c r="JRN2600" s="655"/>
      <c r="JRO2600" s="655"/>
      <c r="JRP2600" s="655"/>
      <c r="JRQ2600" s="655"/>
      <c r="JRR2600" s="655"/>
      <c r="JRS2600" s="655"/>
      <c r="JRT2600" s="655"/>
      <c r="JRU2600" s="655"/>
      <c r="JRV2600" s="655"/>
      <c r="JRW2600" s="655"/>
      <c r="JRX2600" s="655"/>
      <c r="JRY2600" s="655"/>
      <c r="JRZ2600" s="655"/>
      <c r="JSA2600" s="655"/>
      <c r="JSB2600" s="655"/>
      <c r="JSC2600" s="655"/>
      <c r="JSD2600" s="655"/>
      <c r="JSE2600" s="655"/>
      <c r="JSF2600" s="655"/>
      <c r="JSG2600" s="655"/>
      <c r="JSH2600" s="655"/>
      <c r="JSI2600" s="655"/>
      <c r="JSJ2600" s="655"/>
      <c r="JSK2600" s="655"/>
      <c r="JSL2600" s="655"/>
      <c r="JSM2600" s="655"/>
      <c r="JSN2600" s="655"/>
      <c r="JSO2600" s="655"/>
      <c r="JSP2600" s="655"/>
      <c r="JSQ2600" s="655"/>
      <c r="JSR2600" s="655"/>
      <c r="JSS2600" s="655"/>
      <c r="JST2600" s="655"/>
      <c r="JSU2600" s="655"/>
      <c r="JSV2600" s="655"/>
      <c r="JSW2600" s="655"/>
      <c r="JSX2600" s="655"/>
      <c r="JSY2600" s="655"/>
      <c r="JSZ2600" s="655"/>
      <c r="JTA2600" s="655"/>
      <c r="JTB2600" s="655"/>
      <c r="JTC2600" s="655"/>
      <c r="JTD2600" s="655"/>
      <c r="JTE2600" s="655"/>
      <c r="JTF2600" s="655"/>
      <c r="JTG2600" s="655"/>
      <c r="JTH2600" s="655"/>
      <c r="JTI2600" s="655"/>
      <c r="JTJ2600" s="655"/>
      <c r="JTK2600" s="655"/>
      <c r="JTL2600" s="655"/>
      <c r="JTM2600" s="655"/>
      <c r="JTN2600" s="655"/>
      <c r="JTO2600" s="655"/>
      <c r="JTP2600" s="655"/>
      <c r="JTQ2600" s="655"/>
      <c r="JTR2600" s="655"/>
      <c r="JTS2600" s="655"/>
      <c r="JTT2600" s="655"/>
      <c r="JTU2600" s="655"/>
      <c r="JTV2600" s="655"/>
      <c r="JTW2600" s="655"/>
      <c r="JTX2600" s="655"/>
      <c r="JTY2600" s="655"/>
      <c r="JTZ2600" s="655"/>
      <c r="JUA2600" s="655"/>
      <c r="JUB2600" s="655"/>
      <c r="JUC2600" s="655"/>
      <c r="JUD2600" s="655"/>
      <c r="JUE2600" s="655"/>
      <c r="JUF2600" s="655"/>
      <c r="JUG2600" s="655"/>
      <c r="JUH2600" s="655"/>
      <c r="JUI2600" s="655"/>
      <c r="JUJ2600" s="655"/>
      <c r="JUK2600" s="655"/>
      <c r="JUL2600" s="655"/>
      <c r="JUM2600" s="655"/>
      <c r="JUN2600" s="655"/>
      <c r="JUO2600" s="655"/>
      <c r="JUP2600" s="655"/>
      <c r="JUQ2600" s="655"/>
      <c r="JUR2600" s="655"/>
      <c r="JUS2600" s="655"/>
      <c r="JUT2600" s="655"/>
      <c r="JUU2600" s="655"/>
      <c r="JUV2600" s="655"/>
      <c r="JUW2600" s="655"/>
      <c r="JUX2600" s="655"/>
      <c r="JUY2600" s="655"/>
      <c r="JUZ2600" s="655"/>
      <c r="JVA2600" s="655"/>
      <c r="JVB2600" s="655"/>
      <c r="JVC2600" s="655"/>
      <c r="JVD2600" s="655"/>
      <c r="JVE2600" s="655"/>
      <c r="JVF2600" s="655"/>
      <c r="JVG2600" s="655"/>
      <c r="JVH2600" s="655"/>
      <c r="JVI2600" s="655"/>
      <c r="JVJ2600" s="655"/>
      <c r="JVK2600" s="655"/>
      <c r="JVL2600" s="655"/>
      <c r="JVM2600" s="655"/>
      <c r="JVN2600" s="655"/>
      <c r="JVO2600" s="655"/>
      <c r="JVP2600" s="655"/>
      <c r="JVQ2600" s="655"/>
      <c r="JVR2600" s="655"/>
      <c r="JVS2600" s="655"/>
      <c r="JVT2600" s="655"/>
      <c r="JVU2600" s="655"/>
      <c r="JVV2600" s="655"/>
      <c r="JVW2600" s="655"/>
      <c r="JVX2600" s="655"/>
      <c r="JVY2600" s="655"/>
      <c r="JVZ2600" s="655"/>
      <c r="JWA2600" s="655"/>
      <c r="JWB2600" s="655"/>
      <c r="JWC2600" s="655"/>
      <c r="JWD2600" s="655"/>
      <c r="JWE2600" s="655"/>
      <c r="JWF2600" s="655"/>
      <c r="JWG2600" s="655"/>
      <c r="JWH2600" s="655"/>
      <c r="JWI2600" s="655"/>
      <c r="JWJ2600" s="655"/>
      <c r="JWK2600" s="655"/>
      <c r="JWL2600" s="655"/>
      <c r="JWM2600" s="655"/>
      <c r="JWN2600" s="655"/>
      <c r="JWO2600" s="655"/>
      <c r="JWP2600" s="655"/>
      <c r="JWQ2600" s="655"/>
      <c r="JWR2600" s="655"/>
      <c r="JWS2600" s="655"/>
      <c r="JWT2600" s="655"/>
      <c r="JWU2600" s="655"/>
      <c r="JWV2600" s="655"/>
      <c r="JWW2600" s="655"/>
      <c r="JWX2600" s="655"/>
      <c r="JWY2600" s="655"/>
      <c r="JWZ2600" s="655"/>
      <c r="JXA2600" s="655"/>
      <c r="JXB2600" s="655"/>
      <c r="JXC2600" s="655"/>
      <c r="JXD2600" s="655"/>
      <c r="JXE2600" s="655"/>
      <c r="JXF2600" s="655"/>
      <c r="JXG2600" s="655"/>
      <c r="JXH2600" s="655"/>
      <c r="JXI2600" s="655"/>
      <c r="JXJ2600" s="655"/>
      <c r="JXK2600" s="655"/>
      <c r="JXL2600" s="655"/>
      <c r="JXM2600" s="655"/>
      <c r="JXN2600" s="655"/>
      <c r="JXO2600" s="655"/>
      <c r="JXP2600" s="655"/>
      <c r="JXQ2600" s="655"/>
      <c r="JXR2600" s="655"/>
      <c r="JXS2600" s="655"/>
      <c r="JXT2600" s="655"/>
      <c r="JXU2600" s="655"/>
      <c r="JXV2600" s="655"/>
      <c r="JXW2600" s="655"/>
      <c r="JXX2600" s="655"/>
      <c r="JXY2600" s="655"/>
      <c r="JXZ2600" s="655"/>
      <c r="JYA2600" s="655"/>
      <c r="JYB2600" s="655"/>
      <c r="JYC2600" s="655"/>
      <c r="JYD2600" s="655"/>
      <c r="JYE2600" s="655"/>
      <c r="JYF2600" s="655"/>
      <c r="JYG2600" s="655"/>
      <c r="JYH2600" s="655"/>
      <c r="JYI2600" s="655"/>
      <c r="JYJ2600" s="655"/>
      <c r="JYK2600" s="655"/>
      <c r="JYL2600" s="655"/>
      <c r="JYM2600" s="655"/>
      <c r="JYN2600" s="655"/>
      <c r="JYO2600" s="655"/>
      <c r="JYP2600" s="655"/>
      <c r="JYQ2600" s="655"/>
      <c r="JYR2600" s="655"/>
      <c r="JYS2600" s="655"/>
      <c r="JYT2600" s="655"/>
      <c r="JYU2600" s="655"/>
      <c r="JYV2600" s="655"/>
      <c r="JYW2600" s="655"/>
      <c r="JYX2600" s="655"/>
      <c r="JYY2600" s="655"/>
      <c r="JYZ2600" s="655"/>
      <c r="JZA2600" s="655"/>
      <c r="JZB2600" s="655"/>
      <c r="JZC2600" s="655"/>
      <c r="JZD2600" s="655"/>
      <c r="JZE2600" s="655"/>
      <c r="JZF2600" s="655"/>
      <c r="JZG2600" s="655"/>
      <c r="JZH2600" s="655"/>
      <c r="JZI2600" s="655"/>
      <c r="JZJ2600" s="655"/>
      <c r="JZK2600" s="655"/>
      <c r="JZL2600" s="655"/>
      <c r="JZM2600" s="655"/>
      <c r="JZN2600" s="655"/>
      <c r="JZO2600" s="655"/>
      <c r="JZP2600" s="655"/>
      <c r="JZQ2600" s="655"/>
      <c r="JZR2600" s="655"/>
      <c r="JZS2600" s="655"/>
      <c r="JZT2600" s="655"/>
      <c r="JZU2600" s="655"/>
      <c r="JZV2600" s="655"/>
      <c r="JZW2600" s="655"/>
      <c r="JZX2600" s="655"/>
      <c r="JZY2600" s="655"/>
      <c r="JZZ2600" s="655"/>
      <c r="KAA2600" s="655"/>
      <c r="KAB2600" s="655"/>
      <c r="KAC2600" s="655"/>
      <c r="KAD2600" s="655"/>
      <c r="KAE2600" s="655"/>
      <c r="KAF2600" s="655"/>
      <c r="KAG2600" s="655"/>
      <c r="KAH2600" s="655"/>
      <c r="KAI2600" s="655"/>
      <c r="KAJ2600" s="655"/>
      <c r="KAK2600" s="655"/>
      <c r="KAL2600" s="655"/>
      <c r="KAM2600" s="655"/>
      <c r="KAN2600" s="655"/>
      <c r="KAO2600" s="655"/>
      <c r="KAP2600" s="655"/>
      <c r="KAQ2600" s="655"/>
      <c r="KAR2600" s="655"/>
      <c r="KAS2600" s="655"/>
      <c r="KAT2600" s="655"/>
      <c r="KAU2600" s="655"/>
      <c r="KAV2600" s="655"/>
      <c r="KAW2600" s="655"/>
      <c r="KAX2600" s="655"/>
      <c r="KAY2600" s="655"/>
      <c r="KAZ2600" s="655"/>
      <c r="KBA2600" s="655"/>
      <c r="KBB2600" s="655"/>
      <c r="KBC2600" s="655"/>
      <c r="KBD2600" s="655"/>
      <c r="KBE2600" s="655"/>
      <c r="KBF2600" s="655"/>
      <c r="KBG2600" s="655"/>
      <c r="KBH2600" s="655"/>
      <c r="KBI2600" s="655"/>
      <c r="KBJ2600" s="655"/>
      <c r="KBK2600" s="655"/>
      <c r="KBL2600" s="655"/>
      <c r="KBM2600" s="655"/>
      <c r="KBN2600" s="655"/>
      <c r="KBO2600" s="655"/>
      <c r="KBP2600" s="655"/>
      <c r="KBQ2600" s="655"/>
      <c r="KBR2600" s="655"/>
      <c r="KBS2600" s="655"/>
      <c r="KBT2600" s="655"/>
      <c r="KBU2600" s="655"/>
      <c r="KBV2600" s="655"/>
      <c r="KBW2600" s="655"/>
      <c r="KBX2600" s="655"/>
      <c r="KBY2600" s="655"/>
      <c r="KBZ2600" s="655"/>
      <c r="KCA2600" s="655"/>
      <c r="KCB2600" s="655"/>
      <c r="KCC2600" s="655"/>
      <c r="KCD2600" s="655"/>
      <c r="KCE2600" s="655"/>
      <c r="KCF2600" s="655"/>
      <c r="KCG2600" s="655"/>
      <c r="KCH2600" s="655"/>
      <c r="KCI2600" s="655"/>
      <c r="KCJ2600" s="655"/>
      <c r="KCK2600" s="655"/>
      <c r="KCL2600" s="655"/>
      <c r="KCM2600" s="655"/>
      <c r="KCN2600" s="655"/>
      <c r="KCO2600" s="655"/>
      <c r="KCP2600" s="655"/>
      <c r="KCQ2600" s="655"/>
      <c r="KCR2600" s="655"/>
      <c r="KCS2600" s="655"/>
      <c r="KCT2600" s="655"/>
      <c r="KCU2600" s="655"/>
      <c r="KCV2600" s="655"/>
      <c r="KCW2600" s="655"/>
      <c r="KCX2600" s="655"/>
      <c r="KCY2600" s="655"/>
      <c r="KCZ2600" s="655"/>
      <c r="KDA2600" s="655"/>
      <c r="KDB2600" s="655"/>
      <c r="KDC2600" s="655"/>
      <c r="KDD2600" s="655"/>
      <c r="KDE2600" s="655"/>
      <c r="KDF2600" s="655"/>
      <c r="KDG2600" s="655"/>
      <c r="KDH2600" s="655"/>
      <c r="KDI2600" s="655"/>
      <c r="KDJ2600" s="655"/>
      <c r="KDK2600" s="655"/>
      <c r="KDL2600" s="655"/>
      <c r="KDM2600" s="655"/>
      <c r="KDN2600" s="655"/>
      <c r="KDO2600" s="655"/>
      <c r="KDP2600" s="655"/>
      <c r="KDQ2600" s="655"/>
      <c r="KDR2600" s="655"/>
      <c r="KDS2600" s="655"/>
      <c r="KDT2600" s="655"/>
      <c r="KDU2600" s="655"/>
      <c r="KDV2600" s="655"/>
      <c r="KDW2600" s="655"/>
      <c r="KDX2600" s="655"/>
      <c r="KDY2600" s="655"/>
      <c r="KDZ2600" s="655"/>
      <c r="KEA2600" s="655"/>
      <c r="KEB2600" s="655"/>
      <c r="KEC2600" s="655"/>
      <c r="KED2600" s="655"/>
      <c r="KEE2600" s="655"/>
      <c r="KEF2600" s="655"/>
      <c r="KEG2600" s="655"/>
      <c r="KEH2600" s="655"/>
      <c r="KEI2600" s="655"/>
      <c r="KEJ2600" s="655"/>
      <c r="KEK2600" s="655"/>
      <c r="KEL2600" s="655"/>
      <c r="KEM2600" s="655"/>
      <c r="KEN2600" s="655"/>
      <c r="KEO2600" s="655"/>
      <c r="KEP2600" s="655"/>
      <c r="KEQ2600" s="655"/>
      <c r="KER2600" s="655"/>
      <c r="KES2600" s="655"/>
      <c r="KET2600" s="655"/>
      <c r="KEU2600" s="655"/>
      <c r="KEV2600" s="655"/>
      <c r="KEW2600" s="655"/>
      <c r="KEX2600" s="655"/>
      <c r="KEY2600" s="655"/>
      <c r="KEZ2600" s="655"/>
      <c r="KFA2600" s="655"/>
      <c r="KFB2600" s="655"/>
      <c r="KFC2600" s="655"/>
      <c r="KFD2600" s="655"/>
      <c r="KFE2600" s="655"/>
      <c r="KFF2600" s="655"/>
      <c r="KFG2600" s="655"/>
      <c r="KFH2600" s="655"/>
      <c r="KFI2600" s="655"/>
      <c r="KFJ2600" s="655"/>
      <c r="KFK2600" s="655"/>
      <c r="KFL2600" s="655"/>
      <c r="KFM2600" s="655"/>
      <c r="KFN2600" s="655"/>
      <c r="KFO2600" s="655"/>
      <c r="KFP2600" s="655"/>
      <c r="KFQ2600" s="655"/>
      <c r="KFR2600" s="655"/>
      <c r="KFS2600" s="655"/>
      <c r="KFT2600" s="655"/>
      <c r="KFU2600" s="655"/>
      <c r="KFV2600" s="655"/>
      <c r="KFW2600" s="655"/>
      <c r="KFX2600" s="655"/>
      <c r="KFY2600" s="655"/>
      <c r="KFZ2600" s="655"/>
      <c r="KGA2600" s="655"/>
      <c r="KGB2600" s="655"/>
      <c r="KGC2600" s="655"/>
      <c r="KGD2600" s="655"/>
      <c r="KGE2600" s="655"/>
      <c r="KGF2600" s="655"/>
      <c r="KGG2600" s="655"/>
      <c r="KGH2600" s="655"/>
      <c r="KGI2600" s="655"/>
      <c r="KGJ2600" s="655"/>
      <c r="KGK2600" s="655"/>
      <c r="KGL2600" s="655"/>
      <c r="KGM2600" s="655"/>
      <c r="KGN2600" s="655"/>
      <c r="KGO2600" s="655"/>
      <c r="KGP2600" s="655"/>
      <c r="KGQ2600" s="655"/>
      <c r="KGR2600" s="655"/>
      <c r="KGS2600" s="655"/>
      <c r="KGT2600" s="655"/>
      <c r="KGU2600" s="655"/>
      <c r="KGV2600" s="655"/>
      <c r="KGW2600" s="655"/>
      <c r="KGX2600" s="655"/>
      <c r="KGY2600" s="655"/>
      <c r="KGZ2600" s="655"/>
      <c r="KHA2600" s="655"/>
      <c r="KHB2600" s="655"/>
      <c r="KHC2600" s="655"/>
      <c r="KHD2600" s="655"/>
      <c r="KHE2600" s="655"/>
      <c r="KHF2600" s="655"/>
      <c r="KHG2600" s="655"/>
      <c r="KHH2600" s="655"/>
      <c r="KHI2600" s="655"/>
      <c r="KHJ2600" s="655"/>
      <c r="KHK2600" s="655"/>
      <c r="KHL2600" s="655"/>
      <c r="KHM2600" s="655"/>
      <c r="KHN2600" s="655"/>
      <c r="KHO2600" s="655"/>
      <c r="KHP2600" s="655"/>
      <c r="KHQ2600" s="655"/>
      <c r="KHR2600" s="655"/>
      <c r="KHS2600" s="655"/>
      <c r="KHT2600" s="655"/>
      <c r="KHU2600" s="655"/>
      <c r="KHV2600" s="655"/>
      <c r="KHW2600" s="655"/>
      <c r="KHX2600" s="655"/>
      <c r="KHY2600" s="655"/>
      <c r="KHZ2600" s="655"/>
      <c r="KIA2600" s="655"/>
      <c r="KIB2600" s="655"/>
      <c r="KIC2600" s="655"/>
      <c r="KID2600" s="655"/>
      <c r="KIE2600" s="655"/>
      <c r="KIF2600" s="655"/>
      <c r="KIG2600" s="655"/>
      <c r="KIH2600" s="655"/>
      <c r="KII2600" s="655"/>
      <c r="KIJ2600" s="655"/>
      <c r="KIK2600" s="655"/>
      <c r="KIL2600" s="655"/>
      <c r="KIM2600" s="655"/>
      <c r="KIN2600" s="655"/>
      <c r="KIO2600" s="655"/>
      <c r="KIP2600" s="655"/>
      <c r="KIQ2600" s="655"/>
      <c r="KIR2600" s="655"/>
      <c r="KIS2600" s="655"/>
      <c r="KIT2600" s="655"/>
      <c r="KIU2600" s="655"/>
      <c r="KIV2600" s="655"/>
      <c r="KIW2600" s="655"/>
      <c r="KIX2600" s="655"/>
      <c r="KIY2600" s="655"/>
      <c r="KIZ2600" s="655"/>
      <c r="KJA2600" s="655"/>
      <c r="KJB2600" s="655"/>
      <c r="KJC2600" s="655"/>
      <c r="KJD2600" s="655"/>
      <c r="KJE2600" s="655"/>
      <c r="KJF2600" s="655"/>
      <c r="KJG2600" s="655"/>
      <c r="KJH2600" s="655"/>
      <c r="KJI2600" s="655"/>
      <c r="KJJ2600" s="655"/>
      <c r="KJK2600" s="655"/>
      <c r="KJL2600" s="655"/>
      <c r="KJM2600" s="655"/>
      <c r="KJN2600" s="655"/>
      <c r="KJO2600" s="655"/>
      <c r="KJP2600" s="655"/>
      <c r="KJQ2600" s="655"/>
      <c r="KJR2600" s="655"/>
      <c r="KJS2600" s="655"/>
      <c r="KJT2600" s="655"/>
      <c r="KJU2600" s="655"/>
      <c r="KJV2600" s="655"/>
      <c r="KJW2600" s="655"/>
      <c r="KJX2600" s="655"/>
      <c r="KJY2600" s="655"/>
      <c r="KJZ2600" s="655"/>
      <c r="KKA2600" s="655"/>
      <c r="KKB2600" s="655"/>
      <c r="KKC2600" s="655"/>
      <c r="KKD2600" s="655"/>
      <c r="KKE2600" s="655"/>
      <c r="KKF2600" s="655"/>
      <c r="KKG2600" s="655"/>
      <c r="KKH2600" s="655"/>
      <c r="KKI2600" s="655"/>
      <c r="KKJ2600" s="655"/>
      <c r="KKK2600" s="655"/>
      <c r="KKL2600" s="655"/>
      <c r="KKM2600" s="655"/>
      <c r="KKN2600" s="655"/>
      <c r="KKO2600" s="655"/>
      <c r="KKP2600" s="655"/>
      <c r="KKQ2600" s="655"/>
      <c r="KKR2600" s="655"/>
      <c r="KKS2600" s="655"/>
      <c r="KKT2600" s="655"/>
      <c r="KKU2600" s="655"/>
      <c r="KKV2600" s="655"/>
      <c r="KKW2600" s="655"/>
      <c r="KKX2600" s="655"/>
      <c r="KKY2600" s="655"/>
      <c r="KKZ2600" s="655"/>
      <c r="KLA2600" s="655"/>
      <c r="KLB2600" s="655"/>
      <c r="KLC2600" s="655"/>
      <c r="KLD2600" s="655"/>
      <c r="KLE2600" s="655"/>
      <c r="KLF2600" s="655"/>
      <c r="KLG2600" s="655"/>
      <c r="KLH2600" s="655"/>
      <c r="KLI2600" s="655"/>
      <c r="KLJ2600" s="655"/>
      <c r="KLK2600" s="655"/>
      <c r="KLL2600" s="655"/>
      <c r="KLM2600" s="655"/>
      <c r="KLN2600" s="655"/>
      <c r="KLO2600" s="655"/>
      <c r="KLP2600" s="655"/>
      <c r="KLQ2600" s="655"/>
      <c r="KLR2600" s="655"/>
      <c r="KLS2600" s="655"/>
      <c r="KLT2600" s="655"/>
      <c r="KLU2600" s="655"/>
      <c r="KLV2600" s="655"/>
      <c r="KLW2600" s="655"/>
      <c r="KLX2600" s="655"/>
      <c r="KLY2600" s="655"/>
      <c r="KLZ2600" s="655"/>
      <c r="KMA2600" s="655"/>
      <c r="KMB2600" s="655"/>
      <c r="KMC2600" s="655"/>
      <c r="KMD2600" s="655"/>
      <c r="KME2600" s="655"/>
      <c r="KMF2600" s="655"/>
      <c r="KMG2600" s="655"/>
      <c r="KMH2600" s="655"/>
      <c r="KMI2600" s="655"/>
      <c r="KMJ2600" s="655"/>
      <c r="KMK2600" s="655"/>
      <c r="KML2600" s="655"/>
      <c r="KMM2600" s="655"/>
      <c r="KMN2600" s="655"/>
      <c r="KMO2600" s="655"/>
      <c r="KMP2600" s="655"/>
      <c r="KMQ2600" s="655"/>
      <c r="KMR2600" s="655"/>
      <c r="KMS2600" s="655"/>
      <c r="KMT2600" s="655"/>
      <c r="KMU2600" s="655"/>
      <c r="KMV2600" s="655"/>
      <c r="KMW2600" s="655"/>
      <c r="KMX2600" s="655"/>
      <c r="KMY2600" s="655"/>
      <c r="KMZ2600" s="655"/>
      <c r="KNA2600" s="655"/>
      <c r="KNB2600" s="655"/>
      <c r="KNC2600" s="655"/>
      <c r="KND2600" s="655"/>
      <c r="KNE2600" s="655"/>
      <c r="KNF2600" s="655"/>
      <c r="KNG2600" s="655"/>
      <c r="KNH2600" s="655"/>
      <c r="KNI2600" s="655"/>
      <c r="KNJ2600" s="655"/>
      <c r="KNK2600" s="655"/>
      <c r="KNL2600" s="655"/>
      <c r="KNM2600" s="655"/>
      <c r="KNN2600" s="655"/>
      <c r="KNO2600" s="655"/>
      <c r="KNP2600" s="655"/>
      <c r="KNQ2600" s="655"/>
      <c r="KNR2600" s="655"/>
      <c r="KNS2600" s="655"/>
      <c r="KNT2600" s="655"/>
      <c r="KNU2600" s="655"/>
      <c r="KNV2600" s="655"/>
      <c r="KNW2600" s="655"/>
      <c r="KNX2600" s="655"/>
      <c r="KNY2600" s="655"/>
      <c r="KNZ2600" s="655"/>
      <c r="KOA2600" s="655"/>
      <c r="KOB2600" s="655"/>
      <c r="KOC2600" s="655"/>
      <c r="KOD2600" s="655"/>
      <c r="KOE2600" s="655"/>
      <c r="KOF2600" s="655"/>
      <c r="KOG2600" s="655"/>
      <c r="KOH2600" s="655"/>
      <c r="KOI2600" s="655"/>
      <c r="KOJ2600" s="655"/>
      <c r="KOK2600" s="655"/>
      <c r="KOL2600" s="655"/>
      <c r="KOM2600" s="655"/>
      <c r="KON2600" s="655"/>
      <c r="KOO2600" s="655"/>
      <c r="KOP2600" s="655"/>
      <c r="KOQ2600" s="655"/>
      <c r="KOR2600" s="655"/>
      <c r="KOS2600" s="655"/>
      <c r="KOT2600" s="655"/>
      <c r="KOU2600" s="655"/>
      <c r="KOV2600" s="655"/>
      <c r="KOW2600" s="655"/>
      <c r="KOX2600" s="655"/>
      <c r="KOY2600" s="655"/>
      <c r="KOZ2600" s="655"/>
      <c r="KPA2600" s="655"/>
      <c r="KPB2600" s="655"/>
      <c r="KPC2600" s="655"/>
      <c r="KPD2600" s="655"/>
      <c r="KPE2600" s="655"/>
      <c r="KPF2600" s="655"/>
      <c r="KPG2600" s="655"/>
      <c r="KPH2600" s="655"/>
      <c r="KPI2600" s="655"/>
      <c r="KPJ2600" s="655"/>
      <c r="KPK2600" s="655"/>
      <c r="KPL2600" s="655"/>
      <c r="KPM2600" s="655"/>
      <c r="KPN2600" s="655"/>
      <c r="KPO2600" s="655"/>
      <c r="KPP2600" s="655"/>
      <c r="KPQ2600" s="655"/>
      <c r="KPR2600" s="655"/>
      <c r="KPS2600" s="655"/>
      <c r="KPT2600" s="655"/>
      <c r="KPU2600" s="655"/>
      <c r="KPV2600" s="655"/>
      <c r="KPW2600" s="655"/>
      <c r="KPX2600" s="655"/>
      <c r="KPY2600" s="655"/>
      <c r="KPZ2600" s="655"/>
      <c r="KQA2600" s="655"/>
      <c r="KQB2600" s="655"/>
      <c r="KQC2600" s="655"/>
      <c r="KQD2600" s="655"/>
      <c r="KQE2600" s="655"/>
      <c r="KQF2600" s="655"/>
      <c r="KQG2600" s="655"/>
      <c r="KQH2600" s="655"/>
      <c r="KQI2600" s="655"/>
      <c r="KQJ2600" s="655"/>
      <c r="KQK2600" s="655"/>
      <c r="KQL2600" s="655"/>
      <c r="KQM2600" s="655"/>
      <c r="KQN2600" s="655"/>
      <c r="KQO2600" s="655"/>
      <c r="KQP2600" s="655"/>
      <c r="KQQ2600" s="655"/>
      <c r="KQR2600" s="655"/>
      <c r="KQS2600" s="655"/>
      <c r="KQT2600" s="655"/>
      <c r="KQU2600" s="655"/>
      <c r="KQV2600" s="655"/>
      <c r="KQW2600" s="655"/>
      <c r="KQX2600" s="655"/>
      <c r="KQY2600" s="655"/>
      <c r="KQZ2600" s="655"/>
      <c r="KRA2600" s="655"/>
      <c r="KRB2600" s="655"/>
      <c r="KRC2600" s="655"/>
      <c r="KRD2600" s="655"/>
      <c r="KRE2600" s="655"/>
      <c r="KRF2600" s="655"/>
      <c r="KRG2600" s="655"/>
      <c r="KRH2600" s="655"/>
      <c r="KRI2600" s="655"/>
      <c r="KRJ2600" s="655"/>
      <c r="KRK2600" s="655"/>
      <c r="KRL2600" s="655"/>
      <c r="KRM2600" s="655"/>
      <c r="KRN2600" s="655"/>
      <c r="KRO2600" s="655"/>
      <c r="KRP2600" s="655"/>
      <c r="KRQ2600" s="655"/>
      <c r="KRR2600" s="655"/>
      <c r="KRS2600" s="655"/>
      <c r="KRT2600" s="655"/>
      <c r="KRU2600" s="655"/>
      <c r="KRV2600" s="655"/>
      <c r="KRW2600" s="655"/>
      <c r="KRX2600" s="655"/>
      <c r="KRY2600" s="655"/>
      <c r="KRZ2600" s="655"/>
      <c r="KSA2600" s="655"/>
      <c r="KSB2600" s="655"/>
      <c r="KSC2600" s="655"/>
      <c r="KSD2600" s="655"/>
      <c r="KSE2600" s="655"/>
      <c r="KSF2600" s="655"/>
      <c r="KSG2600" s="655"/>
      <c r="KSH2600" s="655"/>
      <c r="KSI2600" s="655"/>
      <c r="KSJ2600" s="655"/>
      <c r="KSK2600" s="655"/>
      <c r="KSL2600" s="655"/>
      <c r="KSM2600" s="655"/>
      <c r="KSN2600" s="655"/>
      <c r="KSO2600" s="655"/>
      <c r="KSP2600" s="655"/>
      <c r="KSQ2600" s="655"/>
      <c r="KSR2600" s="655"/>
      <c r="KSS2600" s="655"/>
      <c r="KST2600" s="655"/>
      <c r="KSU2600" s="655"/>
      <c r="KSV2600" s="655"/>
      <c r="KSW2600" s="655"/>
      <c r="KSX2600" s="655"/>
      <c r="KSY2600" s="655"/>
      <c r="KSZ2600" s="655"/>
      <c r="KTA2600" s="655"/>
      <c r="KTB2600" s="655"/>
      <c r="KTC2600" s="655"/>
      <c r="KTD2600" s="655"/>
      <c r="KTE2600" s="655"/>
      <c r="KTF2600" s="655"/>
      <c r="KTG2600" s="655"/>
      <c r="KTH2600" s="655"/>
      <c r="KTI2600" s="655"/>
      <c r="KTJ2600" s="655"/>
      <c r="KTK2600" s="655"/>
      <c r="KTL2600" s="655"/>
      <c r="KTM2600" s="655"/>
      <c r="KTN2600" s="655"/>
      <c r="KTO2600" s="655"/>
      <c r="KTP2600" s="655"/>
      <c r="KTQ2600" s="655"/>
      <c r="KTR2600" s="655"/>
      <c r="KTS2600" s="655"/>
      <c r="KTT2600" s="655"/>
      <c r="KTU2600" s="655"/>
      <c r="KTV2600" s="655"/>
      <c r="KTW2600" s="655"/>
      <c r="KTX2600" s="655"/>
      <c r="KTY2600" s="655"/>
      <c r="KTZ2600" s="655"/>
      <c r="KUA2600" s="655"/>
      <c r="KUB2600" s="655"/>
      <c r="KUC2600" s="655"/>
      <c r="KUD2600" s="655"/>
      <c r="KUE2600" s="655"/>
      <c r="KUF2600" s="655"/>
      <c r="KUG2600" s="655"/>
      <c r="KUH2600" s="655"/>
      <c r="KUI2600" s="655"/>
      <c r="KUJ2600" s="655"/>
      <c r="KUK2600" s="655"/>
      <c r="KUL2600" s="655"/>
      <c r="KUM2600" s="655"/>
      <c r="KUN2600" s="655"/>
      <c r="KUO2600" s="655"/>
      <c r="KUP2600" s="655"/>
      <c r="KUQ2600" s="655"/>
      <c r="KUR2600" s="655"/>
      <c r="KUS2600" s="655"/>
      <c r="KUT2600" s="655"/>
      <c r="KUU2600" s="655"/>
      <c r="KUV2600" s="655"/>
      <c r="KUW2600" s="655"/>
      <c r="KUX2600" s="655"/>
      <c r="KUY2600" s="655"/>
      <c r="KUZ2600" s="655"/>
      <c r="KVA2600" s="655"/>
      <c r="KVB2600" s="655"/>
      <c r="KVC2600" s="655"/>
      <c r="KVD2600" s="655"/>
      <c r="KVE2600" s="655"/>
      <c r="KVF2600" s="655"/>
      <c r="KVG2600" s="655"/>
      <c r="KVH2600" s="655"/>
      <c r="KVI2600" s="655"/>
      <c r="KVJ2600" s="655"/>
      <c r="KVK2600" s="655"/>
      <c r="KVL2600" s="655"/>
      <c r="KVM2600" s="655"/>
      <c r="KVN2600" s="655"/>
      <c r="KVO2600" s="655"/>
      <c r="KVP2600" s="655"/>
      <c r="KVQ2600" s="655"/>
      <c r="KVR2600" s="655"/>
      <c r="KVS2600" s="655"/>
      <c r="KVT2600" s="655"/>
      <c r="KVU2600" s="655"/>
      <c r="KVV2600" s="655"/>
      <c r="KVW2600" s="655"/>
      <c r="KVX2600" s="655"/>
      <c r="KVY2600" s="655"/>
      <c r="KVZ2600" s="655"/>
      <c r="KWA2600" s="655"/>
      <c r="KWB2600" s="655"/>
      <c r="KWC2600" s="655"/>
      <c r="KWD2600" s="655"/>
      <c r="KWE2600" s="655"/>
      <c r="KWF2600" s="655"/>
      <c r="KWG2600" s="655"/>
      <c r="KWH2600" s="655"/>
      <c r="KWI2600" s="655"/>
      <c r="KWJ2600" s="655"/>
      <c r="KWK2600" s="655"/>
      <c r="KWL2600" s="655"/>
      <c r="KWM2600" s="655"/>
      <c r="KWN2600" s="655"/>
      <c r="KWO2600" s="655"/>
      <c r="KWP2600" s="655"/>
      <c r="KWQ2600" s="655"/>
      <c r="KWR2600" s="655"/>
      <c r="KWS2600" s="655"/>
      <c r="KWT2600" s="655"/>
      <c r="KWU2600" s="655"/>
      <c r="KWV2600" s="655"/>
      <c r="KWW2600" s="655"/>
      <c r="KWX2600" s="655"/>
      <c r="KWY2600" s="655"/>
      <c r="KWZ2600" s="655"/>
      <c r="KXA2600" s="655"/>
      <c r="KXB2600" s="655"/>
      <c r="KXC2600" s="655"/>
      <c r="KXD2600" s="655"/>
      <c r="KXE2600" s="655"/>
      <c r="KXF2600" s="655"/>
      <c r="KXG2600" s="655"/>
      <c r="KXH2600" s="655"/>
      <c r="KXI2600" s="655"/>
      <c r="KXJ2600" s="655"/>
      <c r="KXK2600" s="655"/>
      <c r="KXL2600" s="655"/>
      <c r="KXM2600" s="655"/>
      <c r="KXN2600" s="655"/>
      <c r="KXO2600" s="655"/>
      <c r="KXP2600" s="655"/>
      <c r="KXQ2600" s="655"/>
      <c r="KXR2600" s="655"/>
      <c r="KXS2600" s="655"/>
      <c r="KXT2600" s="655"/>
      <c r="KXU2600" s="655"/>
      <c r="KXV2600" s="655"/>
      <c r="KXW2600" s="655"/>
      <c r="KXX2600" s="655"/>
      <c r="KXY2600" s="655"/>
      <c r="KXZ2600" s="655"/>
      <c r="KYA2600" s="655"/>
      <c r="KYB2600" s="655"/>
      <c r="KYC2600" s="655"/>
      <c r="KYD2600" s="655"/>
      <c r="KYE2600" s="655"/>
      <c r="KYF2600" s="655"/>
      <c r="KYG2600" s="655"/>
      <c r="KYH2600" s="655"/>
      <c r="KYI2600" s="655"/>
      <c r="KYJ2600" s="655"/>
      <c r="KYK2600" s="655"/>
      <c r="KYL2600" s="655"/>
      <c r="KYM2600" s="655"/>
      <c r="KYN2600" s="655"/>
      <c r="KYO2600" s="655"/>
      <c r="KYP2600" s="655"/>
      <c r="KYQ2600" s="655"/>
      <c r="KYR2600" s="655"/>
      <c r="KYS2600" s="655"/>
      <c r="KYT2600" s="655"/>
      <c r="KYU2600" s="655"/>
      <c r="KYV2600" s="655"/>
      <c r="KYW2600" s="655"/>
      <c r="KYX2600" s="655"/>
      <c r="KYY2600" s="655"/>
      <c r="KYZ2600" s="655"/>
      <c r="KZA2600" s="655"/>
      <c r="KZB2600" s="655"/>
      <c r="KZC2600" s="655"/>
      <c r="KZD2600" s="655"/>
      <c r="KZE2600" s="655"/>
      <c r="KZF2600" s="655"/>
      <c r="KZG2600" s="655"/>
      <c r="KZH2600" s="655"/>
      <c r="KZI2600" s="655"/>
      <c r="KZJ2600" s="655"/>
      <c r="KZK2600" s="655"/>
      <c r="KZL2600" s="655"/>
      <c r="KZM2600" s="655"/>
      <c r="KZN2600" s="655"/>
      <c r="KZO2600" s="655"/>
      <c r="KZP2600" s="655"/>
      <c r="KZQ2600" s="655"/>
      <c r="KZR2600" s="655"/>
      <c r="KZS2600" s="655"/>
      <c r="KZT2600" s="655"/>
      <c r="KZU2600" s="655"/>
      <c r="KZV2600" s="655"/>
      <c r="KZW2600" s="655"/>
      <c r="KZX2600" s="655"/>
      <c r="KZY2600" s="655"/>
      <c r="KZZ2600" s="655"/>
      <c r="LAA2600" s="655"/>
      <c r="LAB2600" s="655"/>
      <c r="LAC2600" s="655"/>
      <c r="LAD2600" s="655"/>
      <c r="LAE2600" s="655"/>
      <c r="LAF2600" s="655"/>
      <c r="LAG2600" s="655"/>
      <c r="LAH2600" s="655"/>
      <c r="LAI2600" s="655"/>
      <c r="LAJ2600" s="655"/>
      <c r="LAK2600" s="655"/>
      <c r="LAL2600" s="655"/>
      <c r="LAM2600" s="655"/>
      <c r="LAN2600" s="655"/>
      <c r="LAO2600" s="655"/>
      <c r="LAP2600" s="655"/>
      <c r="LAQ2600" s="655"/>
      <c r="LAR2600" s="655"/>
      <c r="LAS2600" s="655"/>
      <c r="LAT2600" s="655"/>
      <c r="LAU2600" s="655"/>
      <c r="LAV2600" s="655"/>
      <c r="LAW2600" s="655"/>
      <c r="LAX2600" s="655"/>
      <c r="LAY2600" s="655"/>
      <c r="LAZ2600" s="655"/>
      <c r="LBA2600" s="655"/>
      <c r="LBB2600" s="655"/>
      <c r="LBC2600" s="655"/>
      <c r="LBD2600" s="655"/>
      <c r="LBE2600" s="655"/>
      <c r="LBF2600" s="655"/>
      <c r="LBG2600" s="655"/>
      <c r="LBH2600" s="655"/>
      <c r="LBI2600" s="655"/>
      <c r="LBJ2600" s="655"/>
      <c r="LBK2600" s="655"/>
      <c r="LBL2600" s="655"/>
      <c r="LBM2600" s="655"/>
      <c r="LBN2600" s="655"/>
      <c r="LBO2600" s="655"/>
      <c r="LBP2600" s="655"/>
      <c r="LBQ2600" s="655"/>
      <c r="LBR2600" s="655"/>
      <c r="LBS2600" s="655"/>
      <c r="LBT2600" s="655"/>
      <c r="LBU2600" s="655"/>
      <c r="LBV2600" s="655"/>
      <c r="LBW2600" s="655"/>
      <c r="LBX2600" s="655"/>
      <c r="LBY2600" s="655"/>
      <c r="LBZ2600" s="655"/>
      <c r="LCA2600" s="655"/>
      <c r="LCB2600" s="655"/>
      <c r="LCC2600" s="655"/>
      <c r="LCD2600" s="655"/>
      <c r="LCE2600" s="655"/>
      <c r="LCF2600" s="655"/>
      <c r="LCG2600" s="655"/>
      <c r="LCH2600" s="655"/>
      <c r="LCI2600" s="655"/>
      <c r="LCJ2600" s="655"/>
      <c r="LCK2600" s="655"/>
      <c r="LCL2600" s="655"/>
      <c r="LCM2600" s="655"/>
      <c r="LCN2600" s="655"/>
      <c r="LCO2600" s="655"/>
      <c r="LCP2600" s="655"/>
      <c r="LCQ2600" s="655"/>
      <c r="LCR2600" s="655"/>
      <c r="LCS2600" s="655"/>
      <c r="LCT2600" s="655"/>
      <c r="LCU2600" s="655"/>
      <c r="LCV2600" s="655"/>
      <c r="LCW2600" s="655"/>
      <c r="LCX2600" s="655"/>
      <c r="LCY2600" s="655"/>
      <c r="LCZ2600" s="655"/>
      <c r="LDA2600" s="655"/>
      <c r="LDB2600" s="655"/>
      <c r="LDC2600" s="655"/>
      <c r="LDD2600" s="655"/>
      <c r="LDE2600" s="655"/>
      <c r="LDF2600" s="655"/>
      <c r="LDG2600" s="655"/>
      <c r="LDH2600" s="655"/>
      <c r="LDI2600" s="655"/>
      <c r="LDJ2600" s="655"/>
      <c r="LDK2600" s="655"/>
      <c r="LDL2600" s="655"/>
      <c r="LDM2600" s="655"/>
      <c r="LDN2600" s="655"/>
      <c r="LDO2600" s="655"/>
      <c r="LDP2600" s="655"/>
      <c r="LDQ2600" s="655"/>
      <c r="LDR2600" s="655"/>
      <c r="LDS2600" s="655"/>
      <c r="LDT2600" s="655"/>
      <c r="LDU2600" s="655"/>
      <c r="LDV2600" s="655"/>
      <c r="LDW2600" s="655"/>
      <c r="LDX2600" s="655"/>
      <c r="LDY2600" s="655"/>
      <c r="LDZ2600" s="655"/>
      <c r="LEA2600" s="655"/>
      <c r="LEB2600" s="655"/>
      <c r="LEC2600" s="655"/>
      <c r="LED2600" s="655"/>
      <c r="LEE2600" s="655"/>
      <c r="LEF2600" s="655"/>
      <c r="LEG2600" s="655"/>
      <c r="LEH2600" s="655"/>
      <c r="LEI2600" s="655"/>
      <c r="LEJ2600" s="655"/>
      <c r="LEK2600" s="655"/>
      <c r="LEL2600" s="655"/>
      <c r="LEM2600" s="655"/>
      <c r="LEN2600" s="655"/>
      <c r="LEO2600" s="655"/>
      <c r="LEP2600" s="655"/>
      <c r="LEQ2600" s="655"/>
      <c r="LER2600" s="655"/>
      <c r="LES2600" s="655"/>
      <c r="LET2600" s="655"/>
      <c r="LEU2600" s="655"/>
      <c r="LEV2600" s="655"/>
      <c r="LEW2600" s="655"/>
      <c r="LEX2600" s="655"/>
      <c r="LEY2600" s="655"/>
      <c r="LEZ2600" s="655"/>
      <c r="LFA2600" s="655"/>
      <c r="LFB2600" s="655"/>
      <c r="LFC2600" s="655"/>
      <c r="LFD2600" s="655"/>
      <c r="LFE2600" s="655"/>
      <c r="LFF2600" s="655"/>
      <c r="LFG2600" s="655"/>
      <c r="LFH2600" s="655"/>
      <c r="LFI2600" s="655"/>
      <c r="LFJ2600" s="655"/>
      <c r="LFK2600" s="655"/>
      <c r="LFL2600" s="655"/>
      <c r="LFM2600" s="655"/>
      <c r="LFN2600" s="655"/>
      <c r="LFO2600" s="655"/>
      <c r="LFP2600" s="655"/>
      <c r="LFQ2600" s="655"/>
      <c r="LFR2600" s="655"/>
      <c r="LFS2600" s="655"/>
      <c r="LFT2600" s="655"/>
      <c r="LFU2600" s="655"/>
      <c r="LFV2600" s="655"/>
      <c r="LFW2600" s="655"/>
      <c r="LFX2600" s="655"/>
      <c r="LFY2600" s="655"/>
      <c r="LFZ2600" s="655"/>
      <c r="LGA2600" s="655"/>
      <c r="LGB2600" s="655"/>
      <c r="LGC2600" s="655"/>
      <c r="LGD2600" s="655"/>
      <c r="LGE2600" s="655"/>
      <c r="LGF2600" s="655"/>
      <c r="LGG2600" s="655"/>
      <c r="LGH2600" s="655"/>
      <c r="LGI2600" s="655"/>
      <c r="LGJ2600" s="655"/>
      <c r="LGK2600" s="655"/>
      <c r="LGL2600" s="655"/>
      <c r="LGM2600" s="655"/>
      <c r="LGN2600" s="655"/>
      <c r="LGO2600" s="655"/>
      <c r="LGP2600" s="655"/>
      <c r="LGQ2600" s="655"/>
      <c r="LGR2600" s="655"/>
      <c r="LGS2600" s="655"/>
      <c r="LGT2600" s="655"/>
      <c r="LGU2600" s="655"/>
      <c r="LGV2600" s="655"/>
      <c r="LGW2600" s="655"/>
      <c r="LGX2600" s="655"/>
      <c r="LGY2600" s="655"/>
      <c r="LGZ2600" s="655"/>
      <c r="LHA2600" s="655"/>
      <c r="LHB2600" s="655"/>
      <c r="LHC2600" s="655"/>
      <c r="LHD2600" s="655"/>
      <c r="LHE2600" s="655"/>
      <c r="LHF2600" s="655"/>
      <c r="LHG2600" s="655"/>
      <c r="LHH2600" s="655"/>
      <c r="LHI2600" s="655"/>
      <c r="LHJ2600" s="655"/>
      <c r="LHK2600" s="655"/>
      <c r="LHL2600" s="655"/>
      <c r="LHM2600" s="655"/>
      <c r="LHN2600" s="655"/>
      <c r="LHO2600" s="655"/>
      <c r="LHP2600" s="655"/>
      <c r="LHQ2600" s="655"/>
      <c r="LHR2600" s="655"/>
      <c r="LHS2600" s="655"/>
      <c r="LHT2600" s="655"/>
      <c r="LHU2600" s="655"/>
      <c r="LHV2600" s="655"/>
      <c r="LHW2600" s="655"/>
      <c r="LHX2600" s="655"/>
      <c r="LHY2600" s="655"/>
      <c r="LHZ2600" s="655"/>
      <c r="LIA2600" s="655"/>
      <c r="LIB2600" s="655"/>
      <c r="LIC2600" s="655"/>
      <c r="LID2600" s="655"/>
      <c r="LIE2600" s="655"/>
      <c r="LIF2600" s="655"/>
      <c r="LIG2600" s="655"/>
      <c r="LIH2600" s="655"/>
      <c r="LII2600" s="655"/>
      <c r="LIJ2600" s="655"/>
      <c r="LIK2600" s="655"/>
      <c r="LIL2600" s="655"/>
      <c r="LIM2600" s="655"/>
      <c r="LIN2600" s="655"/>
      <c r="LIO2600" s="655"/>
      <c r="LIP2600" s="655"/>
      <c r="LIQ2600" s="655"/>
      <c r="LIR2600" s="655"/>
      <c r="LIS2600" s="655"/>
      <c r="LIT2600" s="655"/>
      <c r="LIU2600" s="655"/>
      <c r="LIV2600" s="655"/>
      <c r="LIW2600" s="655"/>
      <c r="LIX2600" s="655"/>
      <c r="LIY2600" s="655"/>
      <c r="LIZ2600" s="655"/>
      <c r="LJA2600" s="655"/>
      <c r="LJB2600" s="655"/>
      <c r="LJC2600" s="655"/>
      <c r="LJD2600" s="655"/>
      <c r="LJE2600" s="655"/>
      <c r="LJF2600" s="655"/>
      <c r="LJG2600" s="655"/>
      <c r="LJH2600" s="655"/>
      <c r="LJI2600" s="655"/>
      <c r="LJJ2600" s="655"/>
      <c r="LJK2600" s="655"/>
      <c r="LJL2600" s="655"/>
      <c r="LJM2600" s="655"/>
      <c r="LJN2600" s="655"/>
      <c r="LJO2600" s="655"/>
      <c r="LJP2600" s="655"/>
      <c r="LJQ2600" s="655"/>
      <c r="LJR2600" s="655"/>
      <c r="LJS2600" s="655"/>
      <c r="LJT2600" s="655"/>
      <c r="LJU2600" s="655"/>
      <c r="LJV2600" s="655"/>
      <c r="LJW2600" s="655"/>
      <c r="LJX2600" s="655"/>
      <c r="LJY2600" s="655"/>
      <c r="LJZ2600" s="655"/>
      <c r="LKA2600" s="655"/>
      <c r="LKB2600" s="655"/>
      <c r="LKC2600" s="655"/>
      <c r="LKD2600" s="655"/>
      <c r="LKE2600" s="655"/>
      <c r="LKF2600" s="655"/>
      <c r="LKG2600" s="655"/>
      <c r="LKH2600" s="655"/>
      <c r="LKI2600" s="655"/>
      <c r="LKJ2600" s="655"/>
      <c r="LKK2600" s="655"/>
      <c r="LKL2600" s="655"/>
      <c r="LKM2600" s="655"/>
      <c r="LKN2600" s="655"/>
      <c r="LKO2600" s="655"/>
      <c r="LKP2600" s="655"/>
      <c r="LKQ2600" s="655"/>
      <c r="LKR2600" s="655"/>
      <c r="LKS2600" s="655"/>
      <c r="LKT2600" s="655"/>
      <c r="LKU2600" s="655"/>
      <c r="LKV2600" s="655"/>
      <c r="LKW2600" s="655"/>
      <c r="LKX2600" s="655"/>
      <c r="LKY2600" s="655"/>
      <c r="LKZ2600" s="655"/>
      <c r="LLA2600" s="655"/>
      <c r="LLB2600" s="655"/>
      <c r="LLC2600" s="655"/>
      <c r="LLD2600" s="655"/>
      <c r="LLE2600" s="655"/>
      <c r="LLF2600" s="655"/>
      <c r="LLG2600" s="655"/>
      <c r="LLH2600" s="655"/>
      <c r="LLI2600" s="655"/>
      <c r="LLJ2600" s="655"/>
      <c r="LLK2600" s="655"/>
      <c r="LLL2600" s="655"/>
      <c r="LLM2600" s="655"/>
      <c r="LLN2600" s="655"/>
      <c r="LLO2600" s="655"/>
      <c r="LLP2600" s="655"/>
      <c r="LLQ2600" s="655"/>
      <c r="LLR2600" s="655"/>
      <c r="LLS2600" s="655"/>
      <c r="LLT2600" s="655"/>
      <c r="LLU2600" s="655"/>
      <c r="LLV2600" s="655"/>
      <c r="LLW2600" s="655"/>
      <c r="LLX2600" s="655"/>
      <c r="LLY2600" s="655"/>
      <c r="LLZ2600" s="655"/>
      <c r="LMA2600" s="655"/>
      <c r="LMB2600" s="655"/>
      <c r="LMC2600" s="655"/>
      <c r="LMD2600" s="655"/>
      <c r="LME2600" s="655"/>
      <c r="LMF2600" s="655"/>
      <c r="LMG2600" s="655"/>
      <c r="LMH2600" s="655"/>
      <c r="LMI2600" s="655"/>
      <c r="LMJ2600" s="655"/>
      <c r="LMK2600" s="655"/>
      <c r="LML2600" s="655"/>
      <c r="LMM2600" s="655"/>
      <c r="LMN2600" s="655"/>
      <c r="LMO2600" s="655"/>
      <c r="LMP2600" s="655"/>
      <c r="LMQ2600" s="655"/>
      <c r="LMR2600" s="655"/>
      <c r="LMS2600" s="655"/>
      <c r="LMT2600" s="655"/>
      <c r="LMU2600" s="655"/>
      <c r="LMV2600" s="655"/>
      <c r="LMW2600" s="655"/>
      <c r="LMX2600" s="655"/>
      <c r="LMY2600" s="655"/>
      <c r="LMZ2600" s="655"/>
      <c r="LNA2600" s="655"/>
      <c r="LNB2600" s="655"/>
      <c r="LNC2600" s="655"/>
      <c r="LND2600" s="655"/>
      <c r="LNE2600" s="655"/>
      <c r="LNF2600" s="655"/>
      <c r="LNG2600" s="655"/>
      <c r="LNH2600" s="655"/>
      <c r="LNI2600" s="655"/>
      <c r="LNJ2600" s="655"/>
      <c r="LNK2600" s="655"/>
      <c r="LNL2600" s="655"/>
      <c r="LNM2600" s="655"/>
      <c r="LNN2600" s="655"/>
      <c r="LNO2600" s="655"/>
      <c r="LNP2600" s="655"/>
      <c r="LNQ2600" s="655"/>
      <c r="LNR2600" s="655"/>
      <c r="LNS2600" s="655"/>
      <c r="LNT2600" s="655"/>
      <c r="LNU2600" s="655"/>
      <c r="LNV2600" s="655"/>
      <c r="LNW2600" s="655"/>
      <c r="LNX2600" s="655"/>
      <c r="LNY2600" s="655"/>
      <c r="LNZ2600" s="655"/>
      <c r="LOA2600" s="655"/>
      <c r="LOB2600" s="655"/>
      <c r="LOC2600" s="655"/>
      <c r="LOD2600" s="655"/>
      <c r="LOE2600" s="655"/>
      <c r="LOF2600" s="655"/>
      <c r="LOG2600" s="655"/>
      <c r="LOH2600" s="655"/>
      <c r="LOI2600" s="655"/>
      <c r="LOJ2600" s="655"/>
      <c r="LOK2600" s="655"/>
      <c r="LOL2600" s="655"/>
      <c r="LOM2600" s="655"/>
      <c r="LON2600" s="655"/>
      <c r="LOO2600" s="655"/>
      <c r="LOP2600" s="655"/>
      <c r="LOQ2600" s="655"/>
      <c r="LOR2600" s="655"/>
      <c r="LOS2600" s="655"/>
      <c r="LOT2600" s="655"/>
      <c r="LOU2600" s="655"/>
      <c r="LOV2600" s="655"/>
      <c r="LOW2600" s="655"/>
      <c r="LOX2600" s="655"/>
      <c r="LOY2600" s="655"/>
      <c r="LOZ2600" s="655"/>
      <c r="LPA2600" s="655"/>
      <c r="LPB2600" s="655"/>
      <c r="LPC2600" s="655"/>
      <c r="LPD2600" s="655"/>
      <c r="LPE2600" s="655"/>
      <c r="LPF2600" s="655"/>
      <c r="LPG2600" s="655"/>
      <c r="LPH2600" s="655"/>
      <c r="LPI2600" s="655"/>
      <c r="LPJ2600" s="655"/>
      <c r="LPK2600" s="655"/>
      <c r="LPL2600" s="655"/>
      <c r="LPM2600" s="655"/>
      <c r="LPN2600" s="655"/>
      <c r="LPO2600" s="655"/>
      <c r="LPP2600" s="655"/>
      <c r="LPQ2600" s="655"/>
      <c r="LPR2600" s="655"/>
      <c r="LPS2600" s="655"/>
      <c r="LPT2600" s="655"/>
      <c r="LPU2600" s="655"/>
      <c r="LPV2600" s="655"/>
      <c r="LPW2600" s="655"/>
      <c r="LPX2600" s="655"/>
      <c r="LPY2600" s="655"/>
      <c r="LPZ2600" s="655"/>
      <c r="LQA2600" s="655"/>
      <c r="LQB2600" s="655"/>
      <c r="LQC2600" s="655"/>
      <c r="LQD2600" s="655"/>
      <c r="LQE2600" s="655"/>
      <c r="LQF2600" s="655"/>
      <c r="LQG2600" s="655"/>
      <c r="LQH2600" s="655"/>
      <c r="LQI2600" s="655"/>
      <c r="LQJ2600" s="655"/>
      <c r="LQK2600" s="655"/>
      <c r="LQL2600" s="655"/>
      <c r="LQM2600" s="655"/>
      <c r="LQN2600" s="655"/>
      <c r="LQO2600" s="655"/>
      <c r="LQP2600" s="655"/>
      <c r="LQQ2600" s="655"/>
      <c r="LQR2600" s="655"/>
      <c r="LQS2600" s="655"/>
      <c r="LQT2600" s="655"/>
      <c r="LQU2600" s="655"/>
      <c r="LQV2600" s="655"/>
      <c r="LQW2600" s="655"/>
      <c r="LQX2600" s="655"/>
      <c r="LQY2600" s="655"/>
      <c r="LQZ2600" s="655"/>
      <c r="LRA2600" s="655"/>
      <c r="LRB2600" s="655"/>
      <c r="LRC2600" s="655"/>
      <c r="LRD2600" s="655"/>
      <c r="LRE2600" s="655"/>
      <c r="LRF2600" s="655"/>
      <c r="LRG2600" s="655"/>
      <c r="LRH2600" s="655"/>
      <c r="LRI2600" s="655"/>
      <c r="LRJ2600" s="655"/>
      <c r="LRK2600" s="655"/>
      <c r="LRL2600" s="655"/>
      <c r="LRM2600" s="655"/>
      <c r="LRN2600" s="655"/>
      <c r="LRO2600" s="655"/>
      <c r="LRP2600" s="655"/>
      <c r="LRQ2600" s="655"/>
      <c r="LRR2600" s="655"/>
      <c r="LRS2600" s="655"/>
      <c r="LRT2600" s="655"/>
      <c r="LRU2600" s="655"/>
      <c r="LRV2600" s="655"/>
      <c r="LRW2600" s="655"/>
      <c r="LRX2600" s="655"/>
      <c r="LRY2600" s="655"/>
      <c r="LRZ2600" s="655"/>
      <c r="LSA2600" s="655"/>
      <c r="LSB2600" s="655"/>
      <c r="LSC2600" s="655"/>
      <c r="LSD2600" s="655"/>
      <c r="LSE2600" s="655"/>
      <c r="LSF2600" s="655"/>
      <c r="LSG2600" s="655"/>
      <c r="LSH2600" s="655"/>
      <c r="LSI2600" s="655"/>
      <c r="LSJ2600" s="655"/>
      <c r="LSK2600" s="655"/>
      <c r="LSL2600" s="655"/>
      <c r="LSM2600" s="655"/>
      <c r="LSN2600" s="655"/>
      <c r="LSO2600" s="655"/>
      <c r="LSP2600" s="655"/>
      <c r="LSQ2600" s="655"/>
      <c r="LSR2600" s="655"/>
      <c r="LSS2600" s="655"/>
      <c r="LST2600" s="655"/>
      <c r="LSU2600" s="655"/>
      <c r="LSV2600" s="655"/>
      <c r="LSW2600" s="655"/>
      <c r="LSX2600" s="655"/>
      <c r="LSY2600" s="655"/>
      <c r="LSZ2600" s="655"/>
      <c r="LTA2600" s="655"/>
      <c r="LTB2600" s="655"/>
      <c r="LTC2600" s="655"/>
      <c r="LTD2600" s="655"/>
      <c r="LTE2600" s="655"/>
      <c r="LTF2600" s="655"/>
      <c r="LTG2600" s="655"/>
      <c r="LTH2600" s="655"/>
      <c r="LTI2600" s="655"/>
      <c r="LTJ2600" s="655"/>
      <c r="LTK2600" s="655"/>
      <c r="LTL2600" s="655"/>
      <c r="LTM2600" s="655"/>
      <c r="LTN2600" s="655"/>
      <c r="LTO2600" s="655"/>
      <c r="LTP2600" s="655"/>
      <c r="LTQ2600" s="655"/>
      <c r="LTR2600" s="655"/>
      <c r="LTS2600" s="655"/>
      <c r="LTT2600" s="655"/>
      <c r="LTU2600" s="655"/>
      <c r="LTV2600" s="655"/>
      <c r="LTW2600" s="655"/>
      <c r="LTX2600" s="655"/>
      <c r="LTY2600" s="655"/>
      <c r="LTZ2600" s="655"/>
      <c r="LUA2600" s="655"/>
      <c r="LUB2600" s="655"/>
      <c r="LUC2600" s="655"/>
      <c r="LUD2600" s="655"/>
      <c r="LUE2600" s="655"/>
      <c r="LUF2600" s="655"/>
      <c r="LUG2600" s="655"/>
      <c r="LUH2600" s="655"/>
      <c r="LUI2600" s="655"/>
      <c r="LUJ2600" s="655"/>
      <c r="LUK2600" s="655"/>
      <c r="LUL2600" s="655"/>
      <c r="LUM2600" s="655"/>
      <c r="LUN2600" s="655"/>
      <c r="LUO2600" s="655"/>
      <c r="LUP2600" s="655"/>
      <c r="LUQ2600" s="655"/>
      <c r="LUR2600" s="655"/>
      <c r="LUS2600" s="655"/>
      <c r="LUT2600" s="655"/>
      <c r="LUU2600" s="655"/>
      <c r="LUV2600" s="655"/>
      <c r="LUW2600" s="655"/>
      <c r="LUX2600" s="655"/>
      <c r="LUY2600" s="655"/>
      <c r="LUZ2600" s="655"/>
      <c r="LVA2600" s="655"/>
      <c r="LVB2600" s="655"/>
      <c r="LVC2600" s="655"/>
      <c r="LVD2600" s="655"/>
      <c r="LVE2600" s="655"/>
      <c r="LVF2600" s="655"/>
      <c r="LVG2600" s="655"/>
      <c r="LVH2600" s="655"/>
      <c r="LVI2600" s="655"/>
      <c r="LVJ2600" s="655"/>
      <c r="LVK2600" s="655"/>
      <c r="LVL2600" s="655"/>
      <c r="LVM2600" s="655"/>
      <c r="LVN2600" s="655"/>
      <c r="LVO2600" s="655"/>
      <c r="LVP2600" s="655"/>
      <c r="LVQ2600" s="655"/>
      <c r="LVR2600" s="655"/>
      <c r="LVS2600" s="655"/>
      <c r="LVT2600" s="655"/>
      <c r="LVU2600" s="655"/>
      <c r="LVV2600" s="655"/>
      <c r="LVW2600" s="655"/>
      <c r="LVX2600" s="655"/>
      <c r="LVY2600" s="655"/>
      <c r="LVZ2600" s="655"/>
      <c r="LWA2600" s="655"/>
      <c r="LWB2600" s="655"/>
      <c r="LWC2600" s="655"/>
      <c r="LWD2600" s="655"/>
      <c r="LWE2600" s="655"/>
      <c r="LWF2600" s="655"/>
      <c r="LWG2600" s="655"/>
      <c r="LWH2600" s="655"/>
      <c r="LWI2600" s="655"/>
      <c r="LWJ2600" s="655"/>
      <c r="LWK2600" s="655"/>
      <c r="LWL2600" s="655"/>
      <c r="LWM2600" s="655"/>
      <c r="LWN2600" s="655"/>
      <c r="LWO2600" s="655"/>
      <c r="LWP2600" s="655"/>
      <c r="LWQ2600" s="655"/>
      <c r="LWR2600" s="655"/>
      <c r="LWS2600" s="655"/>
      <c r="LWT2600" s="655"/>
      <c r="LWU2600" s="655"/>
      <c r="LWV2600" s="655"/>
      <c r="LWW2600" s="655"/>
      <c r="LWX2600" s="655"/>
      <c r="LWY2600" s="655"/>
      <c r="LWZ2600" s="655"/>
      <c r="LXA2600" s="655"/>
      <c r="LXB2600" s="655"/>
      <c r="LXC2600" s="655"/>
      <c r="LXD2600" s="655"/>
      <c r="LXE2600" s="655"/>
      <c r="LXF2600" s="655"/>
      <c r="LXG2600" s="655"/>
      <c r="LXH2600" s="655"/>
      <c r="LXI2600" s="655"/>
      <c r="LXJ2600" s="655"/>
      <c r="LXK2600" s="655"/>
      <c r="LXL2600" s="655"/>
      <c r="LXM2600" s="655"/>
      <c r="LXN2600" s="655"/>
      <c r="LXO2600" s="655"/>
      <c r="LXP2600" s="655"/>
      <c r="LXQ2600" s="655"/>
      <c r="LXR2600" s="655"/>
      <c r="LXS2600" s="655"/>
      <c r="LXT2600" s="655"/>
      <c r="LXU2600" s="655"/>
      <c r="LXV2600" s="655"/>
      <c r="LXW2600" s="655"/>
      <c r="LXX2600" s="655"/>
      <c r="LXY2600" s="655"/>
      <c r="LXZ2600" s="655"/>
      <c r="LYA2600" s="655"/>
      <c r="LYB2600" s="655"/>
      <c r="LYC2600" s="655"/>
      <c r="LYD2600" s="655"/>
      <c r="LYE2600" s="655"/>
      <c r="LYF2600" s="655"/>
      <c r="LYG2600" s="655"/>
      <c r="LYH2600" s="655"/>
      <c r="LYI2600" s="655"/>
      <c r="LYJ2600" s="655"/>
      <c r="LYK2600" s="655"/>
      <c r="LYL2600" s="655"/>
      <c r="LYM2600" s="655"/>
      <c r="LYN2600" s="655"/>
      <c r="LYO2600" s="655"/>
      <c r="LYP2600" s="655"/>
      <c r="LYQ2600" s="655"/>
      <c r="LYR2600" s="655"/>
      <c r="LYS2600" s="655"/>
      <c r="LYT2600" s="655"/>
      <c r="LYU2600" s="655"/>
      <c r="LYV2600" s="655"/>
      <c r="LYW2600" s="655"/>
      <c r="LYX2600" s="655"/>
      <c r="LYY2600" s="655"/>
      <c r="LYZ2600" s="655"/>
      <c r="LZA2600" s="655"/>
      <c r="LZB2600" s="655"/>
      <c r="LZC2600" s="655"/>
      <c r="LZD2600" s="655"/>
      <c r="LZE2600" s="655"/>
      <c r="LZF2600" s="655"/>
      <c r="LZG2600" s="655"/>
      <c r="LZH2600" s="655"/>
      <c r="LZI2600" s="655"/>
      <c r="LZJ2600" s="655"/>
      <c r="LZK2600" s="655"/>
      <c r="LZL2600" s="655"/>
      <c r="LZM2600" s="655"/>
      <c r="LZN2600" s="655"/>
      <c r="LZO2600" s="655"/>
      <c r="LZP2600" s="655"/>
      <c r="LZQ2600" s="655"/>
      <c r="LZR2600" s="655"/>
      <c r="LZS2600" s="655"/>
      <c r="LZT2600" s="655"/>
      <c r="LZU2600" s="655"/>
      <c r="LZV2600" s="655"/>
      <c r="LZW2600" s="655"/>
      <c r="LZX2600" s="655"/>
      <c r="LZY2600" s="655"/>
      <c r="LZZ2600" s="655"/>
      <c r="MAA2600" s="655"/>
      <c r="MAB2600" s="655"/>
      <c r="MAC2600" s="655"/>
      <c r="MAD2600" s="655"/>
      <c r="MAE2600" s="655"/>
      <c r="MAF2600" s="655"/>
      <c r="MAG2600" s="655"/>
      <c r="MAH2600" s="655"/>
      <c r="MAI2600" s="655"/>
      <c r="MAJ2600" s="655"/>
      <c r="MAK2600" s="655"/>
      <c r="MAL2600" s="655"/>
      <c r="MAM2600" s="655"/>
      <c r="MAN2600" s="655"/>
      <c r="MAO2600" s="655"/>
      <c r="MAP2600" s="655"/>
      <c r="MAQ2600" s="655"/>
      <c r="MAR2600" s="655"/>
      <c r="MAS2600" s="655"/>
      <c r="MAT2600" s="655"/>
      <c r="MAU2600" s="655"/>
      <c r="MAV2600" s="655"/>
      <c r="MAW2600" s="655"/>
      <c r="MAX2600" s="655"/>
      <c r="MAY2600" s="655"/>
      <c r="MAZ2600" s="655"/>
      <c r="MBA2600" s="655"/>
      <c r="MBB2600" s="655"/>
      <c r="MBC2600" s="655"/>
      <c r="MBD2600" s="655"/>
      <c r="MBE2600" s="655"/>
      <c r="MBF2600" s="655"/>
      <c r="MBG2600" s="655"/>
      <c r="MBH2600" s="655"/>
      <c r="MBI2600" s="655"/>
      <c r="MBJ2600" s="655"/>
      <c r="MBK2600" s="655"/>
      <c r="MBL2600" s="655"/>
      <c r="MBM2600" s="655"/>
      <c r="MBN2600" s="655"/>
      <c r="MBO2600" s="655"/>
      <c r="MBP2600" s="655"/>
      <c r="MBQ2600" s="655"/>
      <c r="MBR2600" s="655"/>
      <c r="MBS2600" s="655"/>
      <c r="MBT2600" s="655"/>
      <c r="MBU2600" s="655"/>
      <c r="MBV2600" s="655"/>
      <c r="MBW2600" s="655"/>
      <c r="MBX2600" s="655"/>
      <c r="MBY2600" s="655"/>
      <c r="MBZ2600" s="655"/>
      <c r="MCA2600" s="655"/>
      <c r="MCB2600" s="655"/>
      <c r="MCC2600" s="655"/>
      <c r="MCD2600" s="655"/>
      <c r="MCE2600" s="655"/>
      <c r="MCF2600" s="655"/>
      <c r="MCG2600" s="655"/>
      <c r="MCH2600" s="655"/>
      <c r="MCI2600" s="655"/>
      <c r="MCJ2600" s="655"/>
      <c r="MCK2600" s="655"/>
      <c r="MCL2600" s="655"/>
      <c r="MCM2600" s="655"/>
      <c r="MCN2600" s="655"/>
      <c r="MCO2600" s="655"/>
      <c r="MCP2600" s="655"/>
      <c r="MCQ2600" s="655"/>
      <c r="MCR2600" s="655"/>
      <c r="MCS2600" s="655"/>
      <c r="MCT2600" s="655"/>
      <c r="MCU2600" s="655"/>
      <c r="MCV2600" s="655"/>
      <c r="MCW2600" s="655"/>
      <c r="MCX2600" s="655"/>
      <c r="MCY2600" s="655"/>
      <c r="MCZ2600" s="655"/>
      <c r="MDA2600" s="655"/>
      <c r="MDB2600" s="655"/>
      <c r="MDC2600" s="655"/>
      <c r="MDD2600" s="655"/>
      <c r="MDE2600" s="655"/>
      <c r="MDF2600" s="655"/>
      <c r="MDG2600" s="655"/>
      <c r="MDH2600" s="655"/>
      <c r="MDI2600" s="655"/>
      <c r="MDJ2600" s="655"/>
      <c r="MDK2600" s="655"/>
      <c r="MDL2600" s="655"/>
      <c r="MDM2600" s="655"/>
      <c r="MDN2600" s="655"/>
      <c r="MDO2600" s="655"/>
      <c r="MDP2600" s="655"/>
      <c r="MDQ2600" s="655"/>
      <c r="MDR2600" s="655"/>
      <c r="MDS2600" s="655"/>
      <c r="MDT2600" s="655"/>
      <c r="MDU2600" s="655"/>
      <c r="MDV2600" s="655"/>
      <c r="MDW2600" s="655"/>
      <c r="MDX2600" s="655"/>
      <c r="MDY2600" s="655"/>
      <c r="MDZ2600" s="655"/>
      <c r="MEA2600" s="655"/>
      <c r="MEB2600" s="655"/>
      <c r="MEC2600" s="655"/>
      <c r="MED2600" s="655"/>
      <c r="MEE2600" s="655"/>
      <c r="MEF2600" s="655"/>
      <c r="MEG2600" s="655"/>
      <c r="MEH2600" s="655"/>
      <c r="MEI2600" s="655"/>
      <c r="MEJ2600" s="655"/>
      <c r="MEK2600" s="655"/>
      <c r="MEL2600" s="655"/>
      <c r="MEM2600" s="655"/>
      <c r="MEN2600" s="655"/>
      <c r="MEO2600" s="655"/>
      <c r="MEP2600" s="655"/>
      <c r="MEQ2600" s="655"/>
      <c r="MER2600" s="655"/>
      <c r="MES2600" s="655"/>
      <c r="MET2600" s="655"/>
      <c r="MEU2600" s="655"/>
      <c r="MEV2600" s="655"/>
      <c r="MEW2600" s="655"/>
      <c r="MEX2600" s="655"/>
      <c r="MEY2600" s="655"/>
      <c r="MEZ2600" s="655"/>
      <c r="MFA2600" s="655"/>
      <c r="MFB2600" s="655"/>
      <c r="MFC2600" s="655"/>
      <c r="MFD2600" s="655"/>
      <c r="MFE2600" s="655"/>
      <c r="MFF2600" s="655"/>
      <c r="MFG2600" s="655"/>
      <c r="MFH2600" s="655"/>
      <c r="MFI2600" s="655"/>
      <c r="MFJ2600" s="655"/>
      <c r="MFK2600" s="655"/>
      <c r="MFL2600" s="655"/>
      <c r="MFM2600" s="655"/>
      <c r="MFN2600" s="655"/>
      <c r="MFO2600" s="655"/>
      <c r="MFP2600" s="655"/>
      <c r="MFQ2600" s="655"/>
      <c r="MFR2600" s="655"/>
      <c r="MFS2600" s="655"/>
      <c r="MFT2600" s="655"/>
      <c r="MFU2600" s="655"/>
      <c r="MFV2600" s="655"/>
      <c r="MFW2600" s="655"/>
      <c r="MFX2600" s="655"/>
      <c r="MFY2600" s="655"/>
      <c r="MFZ2600" s="655"/>
      <c r="MGA2600" s="655"/>
      <c r="MGB2600" s="655"/>
      <c r="MGC2600" s="655"/>
      <c r="MGD2600" s="655"/>
      <c r="MGE2600" s="655"/>
      <c r="MGF2600" s="655"/>
      <c r="MGG2600" s="655"/>
      <c r="MGH2600" s="655"/>
      <c r="MGI2600" s="655"/>
      <c r="MGJ2600" s="655"/>
      <c r="MGK2600" s="655"/>
      <c r="MGL2600" s="655"/>
      <c r="MGM2600" s="655"/>
      <c r="MGN2600" s="655"/>
      <c r="MGO2600" s="655"/>
      <c r="MGP2600" s="655"/>
      <c r="MGQ2600" s="655"/>
      <c r="MGR2600" s="655"/>
      <c r="MGS2600" s="655"/>
      <c r="MGT2600" s="655"/>
      <c r="MGU2600" s="655"/>
      <c r="MGV2600" s="655"/>
      <c r="MGW2600" s="655"/>
      <c r="MGX2600" s="655"/>
      <c r="MGY2600" s="655"/>
      <c r="MGZ2600" s="655"/>
      <c r="MHA2600" s="655"/>
      <c r="MHB2600" s="655"/>
      <c r="MHC2600" s="655"/>
      <c r="MHD2600" s="655"/>
      <c r="MHE2600" s="655"/>
      <c r="MHF2600" s="655"/>
      <c r="MHG2600" s="655"/>
      <c r="MHH2600" s="655"/>
      <c r="MHI2600" s="655"/>
      <c r="MHJ2600" s="655"/>
      <c r="MHK2600" s="655"/>
      <c r="MHL2600" s="655"/>
      <c r="MHM2600" s="655"/>
      <c r="MHN2600" s="655"/>
      <c r="MHO2600" s="655"/>
      <c r="MHP2600" s="655"/>
      <c r="MHQ2600" s="655"/>
      <c r="MHR2600" s="655"/>
      <c r="MHS2600" s="655"/>
      <c r="MHT2600" s="655"/>
      <c r="MHU2600" s="655"/>
      <c r="MHV2600" s="655"/>
      <c r="MHW2600" s="655"/>
      <c r="MHX2600" s="655"/>
      <c r="MHY2600" s="655"/>
      <c r="MHZ2600" s="655"/>
      <c r="MIA2600" s="655"/>
      <c r="MIB2600" s="655"/>
      <c r="MIC2600" s="655"/>
      <c r="MID2600" s="655"/>
      <c r="MIE2600" s="655"/>
      <c r="MIF2600" s="655"/>
      <c r="MIG2600" s="655"/>
      <c r="MIH2600" s="655"/>
      <c r="MII2600" s="655"/>
      <c r="MIJ2600" s="655"/>
      <c r="MIK2600" s="655"/>
      <c r="MIL2600" s="655"/>
      <c r="MIM2600" s="655"/>
      <c r="MIN2600" s="655"/>
      <c r="MIO2600" s="655"/>
      <c r="MIP2600" s="655"/>
      <c r="MIQ2600" s="655"/>
      <c r="MIR2600" s="655"/>
      <c r="MIS2600" s="655"/>
      <c r="MIT2600" s="655"/>
      <c r="MIU2600" s="655"/>
      <c r="MIV2600" s="655"/>
      <c r="MIW2600" s="655"/>
      <c r="MIX2600" s="655"/>
      <c r="MIY2600" s="655"/>
      <c r="MIZ2600" s="655"/>
      <c r="MJA2600" s="655"/>
      <c r="MJB2600" s="655"/>
      <c r="MJC2600" s="655"/>
      <c r="MJD2600" s="655"/>
      <c r="MJE2600" s="655"/>
      <c r="MJF2600" s="655"/>
      <c r="MJG2600" s="655"/>
      <c r="MJH2600" s="655"/>
      <c r="MJI2600" s="655"/>
      <c r="MJJ2600" s="655"/>
      <c r="MJK2600" s="655"/>
      <c r="MJL2600" s="655"/>
      <c r="MJM2600" s="655"/>
      <c r="MJN2600" s="655"/>
      <c r="MJO2600" s="655"/>
      <c r="MJP2600" s="655"/>
      <c r="MJQ2600" s="655"/>
      <c r="MJR2600" s="655"/>
      <c r="MJS2600" s="655"/>
      <c r="MJT2600" s="655"/>
      <c r="MJU2600" s="655"/>
      <c r="MJV2600" s="655"/>
      <c r="MJW2600" s="655"/>
      <c r="MJX2600" s="655"/>
      <c r="MJY2600" s="655"/>
      <c r="MJZ2600" s="655"/>
      <c r="MKA2600" s="655"/>
      <c r="MKB2600" s="655"/>
      <c r="MKC2600" s="655"/>
      <c r="MKD2600" s="655"/>
      <c r="MKE2600" s="655"/>
      <c r="MKF2600" s="655"/>
      <c r="MKG2600" s="655"/>
      <c r="MKH2600" s="655"/>
      <c r="MKI2600" s="655"/>
      <c r="MKJ2600" s="655"/>
      <c r="MKK2600" s="655"/>
      <c r="MKL2600" s="655"/>
      <c r="MKM2600" s="655"/>
      <c r="MKN2600" s="655"/>
      <c r="MKO2600" s="655"/>
      <c r="MKP2600" s="655"/>
      <c r="MKQ2600" s="655"/>
      <c r="MKR2600" s="655"/>
      <c r="MKS2600" s="655"/>
      <c r="MKT2600" s="655"/>
      <c r="MKU2600" s="655"/>
      <c r="MKV2600" s="655"/>
      <c r="MKW2600" s="655"/>
      <c r="MKX2600" s="655"/>
      <c r="MKY2600" s="655"/>
      <c r="MKZ2600" s="655"/>
      <c r="MLA2600" s="655"/>
      <c r="MLB2600" s="655"/>
      <c r="MLC2600" s="655"/>
      <c r="MLD2600" s="655"/>
      <c r="MLE2600" s="655"/>
      <c r="MLF2600" s="655"/>
      <c r="MLG2600" s="655"/>
      <c r="MLH2600" s="655"/>
      <c r="MLI2600" s="655"/>
      <c r="MLJ2600" s="655"/>
      <c r="MLK2600" s="655"/>
      <c r="MLL2600" s="655"/>
      <c r="MLM2600" s="655"/>
      <c r="MLN2600" s="655"/>
      <c r="MLO2600" s="655"/>
      <c r="MLP2600" s="655"/>
      <c r="MLQ2600" s="655"/>
      <c r="MLR2600" s="655"/>
      <c r="MLS2600" s="655"/>
      <c r="MLT2600" s="655"/>
      <c r="MLU2600" s="655"/>
      <c r="MLV2600" s="655"/>
      <c r="MLW2600" s="655"/>
      <c r="MLX2600" s="655"/>
      <c r="MLY2600" s="655"/>
      <c r="MLZ2600" s="655"/>
      <c r="MMA2600" s="655"/>
      <c r="MMB2600" s="655"/>
      <c r="MMC2600" s="655"/>
      <c r="MMD2600" s="655"/>
      <c r="MME2600" s="655"/>
      <c r="MMF2600" s="655"/>
      <c r="MMG2600" s="655"/>
      <c r="MMH2600" s="655"/>
      <c r="MMI2600" s="655"/>
      <c r="MMJ2600" s="655"/>
      <c r="MMK2600" s="655"/>
      <c r="MML2600" s="655"/>
      <c r="MMM2600" s="655"/>
      <c r="MMN2600" s="655"/>
      <c r="MMO2600" s="655"/>
      <c r="MMP2600" s="655"/>
      <c r="MMQ2600" s="655"/>
      <c r="MMR2600" s="655"/>
      <c r="MMS2600" s="655"/>
      <c r="MMT2600" s="655"/>
      <c r="MMU2600" s="655"/>
      <c r="MMV2600" s="655"/>
      <c r="MMW2600" s="655"/>
      <c r="MMX2600" s="655"/>
      <c r="MMY2600" s="655"/>
      <c r="MMZ2600" s="655"/>
      <c r="MNA2600" s="655"/>
      <c r="MNB2600" s="655"/>
      <c r="MNC2600" s="655"/>
      <c r="MND2600" s="655"/>
      <c r="MNE2600" s="655"/>
      <c r="MNF2600" s="655"/>
      <c r="MNG2600" s="655"/>
      <c r="MNH2600" s="655"/>
      <c r="MNI2600" s="655"/>
      <c r="MNJ2600" s="655"/>
      <c r="MNK2600" s="655"/>
      <c r="MNL2600" s="655"/>
      <c r="MNM2600" s="655"/>
      <c r="MNN2600" s="655"/>
      <c r="MNO2600" s="655"/>
      <c r="MNP2600" s="655"/>
      <c r="MNQ2600" s="655"/>
      <c r="MNR2600" s="655"/>
      <c r="MNS2600" s="655"/>
      <c r="MNT2600" s="655"/>
      <c r="MNU2600" s="655"/>
      <c r="MNV2600" s="655"/>
      <c r="MNW2600" s="655"/>
      <c r="MNX2600" s="655"/>
      <c r="MNY2600" s="655"/>
      <c r="MNZ2600" s="655"/>
      <c r="MOA2600" s="655"/>
      <c r="MOB2600" s="655"/>
      <c r="MOC2600" s="655"/>
      <c r="MOD2600" s="655"/>
      <c r="MOE2600" s="655"/>
      <c r="MOF2600" s="655"/>
      <c r="MOG2600" s="655"/>
      <c r="MOH2600" s="655"/>
      <c r="MOI2600" s="655"/>
      <c r="MOJ2600" s="655"/>
      <c r="MOK2600" s="655"/>
      <c r="MOL2600" s="655"/>
      <c r="MOM2600" s="655"/>
      <c r="MON2600" s="655"/>
      <c r="MOO2600" s="655"/>
      <c r="MOP2600" s="655"/>
      <c r="MOQ2600" s="655"/>
      <c r="MOR2600" s="655"/>
      <c r="MOS2600" s="655"/>
      <c r="MOT2600" s="655"/>
      <c r="MOU2600" s="655"/>
      <c r="MOV2600" s="655"/>
      <c r="MOW2600" s="655"/>
      <c r="MOX2600" s="655"/>
      <c r="MOY2600" s="655"/>
      <c r="MOZ2600" s="655"/>
      <c r="MPA2600" s="655"/>
      <c r="MPB2600" s="655"/>
      <c r="MPC2600" s="655"/>
      <c r="MPD2600" s="655"/>
      <c r="MPE2600" s="655"/>
      <c r="MPF2600" s="655"/>
      <c r="MPG2600" s="655"/>
      <c r="MPH2600" s="655"/>
      <c r="MPI2600" s="655"/>
      <c r="MPJ2600" s="655"/>
      <c r="MPK2600" s="655"/>
      <c r="MPL2600" s="655"/>
      <c r="MPM2600" s="655"/>
      <c r="MPN2600" s="655"/>
      <c r="MPO2600" s="655"/>
      <c r="MPP2600" s="655"/>
      <c r="MPQ2600" s="655"/>
      <c r="MPR2600" s="655"/>
      <c r="MPS2600" s="655"/>
      <c r="MPT2600" s="655"/>
      <c r="MPU2600" s="655"/>
      <c r="MPV2600" s="655"/>
      <c r="MPW2600" s="655"/>
      <c r="MPX2600" s="655"/>
      <c r="MPY2600" s="655"/>
      <c r="MPZ2600" s="655"/>
      <c r="MQA2600" s="655"/>
      <c r="MQB2600" s="655"/>
      <c r="MQC2600" s="655"/>
      <c r="MQD2600" s="655"/>
      <c r="MQE2600" s="655"/>
      <c r="MQF2600" s="655"/>
      <c r="MQG2600" s="655"/>
      <c r="MQH2600" s="655"/>
      <c r="MQI2600" s="655"/>
      <c r="MQJ2600" s="655"/>
      <c r="MQK2600" s="655"/>
      <c r="MQL2600" s="655"/>
      <c r="MQM2600" s="655"/>
      <c r="MQN2600" s="655"/>
      <c r="MQO2600" s="655"/>
      <c r="MQP2600" s="655"/>
      <c r="MQQ2600" s="655"/>
      <c r="MQR2600" s="655"/>
      <c r="MQS2600" s="655"/>
      <c r="MQT2600" s="655"/>
      <c r="MQU2600" s="655"/>
      <c r="MQV2600" s="655"/>
      <c r="MQW2600" s="655"/>
      <c r="MQX2600" s="655"/>
      <c r="MQY2600" s="655"/>
      <c r="MQZ2600" s="655"/>
      <c r="MRA2600" s="655"/>
      <c r="MRB2600" s="655"/>
      <c r="MRC2600" s="655"/>
      <c r="MRD2600" s="655"/>
      <c r="MRE2600" s="655"/>
      <c r="MRF2600" s="655"/>
      <c r="MRG2600" s="655"/>
      <c r="MRH2600" s="655"/>
      <c r="MRI2600" s="655"/>
      <c r="MRJ2600" s="655"/>
      <c r="MRK2600" s="655"/>
      <c r="MRL2600" s="655"/>
      <c r="MRM2600" s="655"/>
      <c r="MRN2600" s="655"/>
      <c r="MRO2600" s="655"/>
      <c r="MRP2600" s="655"/>
      <c r="MRQ2600" s="655"/>
      <c r="MRR2600" s="655"/>
      <c r="MRS2600" s="655"/>
      <c r="MRT2600" s="655"/>
      <c r="MRU2600" s="655"/>
      <c r="MRV2600" s="655"/>
      <c r="MRW2600" s="655"/>
      <c r="MRX2600" s="655"/>
      <c r="MRY2600" s="655"/>
      <c r="MRZ2600" s="655"/>
      <c r="MSA2600" s="655"/>
      <c r="MSB2600" s="655"/>
      <c r="MSC2600" s="655"/>
      <c r="MSD2600" s="655"/>
      <c r="MSE2600" s="655"/>
      <c r="MSF2600" s="655"/>
      <c r="MSG2600" s="655"/>
      <c r="MSH2600" s="655"/>
      <c r="MSI2600" s="655"/>
      <c r="MSJ2600" s="655"/>
      <c r="MSK2600" s="655"/>
      <c r="MSL2600" s="655"/>
      <c r="MSM2600" s="655"/>
      <c r="MSN2600" s="655"/>
      <c r="MSO2600" s="655"/>
      <c r="MSP2600" s="655"/>
      <c r="MSQ2600" s="655"/>
      <c r="MSR2600" s="655"/>
      <c r="MSS2600" s="655"/>
      <c r="MST2600" s="655"/>
      <c r="MSU2600" s="655"/>
      <c r="MSV2600" s="655"/>
      <c r="MSW2600" s="655"/>
      <c r="MSX2600" s="655"/>
      <c r="MSY2600" s="655"/>
      <c r="MSZ2600" s="655"/>
      <c r="MTA2600" s="655"/>
      <c r="MTB2600" s="655"/>
      <c r="MTC2600" s="655"/>
      <c r="MTD2600" s="655"/>
      <c r="MTE2600" s="655"/>
      <c r="MTF2600" s="655"/>
      <c r="MTG2600" s="655"/>
      <c r="MTH2600" s="655"/>
      <c r="MTI2600" s="655"/>
      <c r="MTJ2600" s="655"/>
      <c r="MTK2600" s="655"/>
      <c r="MTL2600" s="655"/>
      <c r="MTM2600" s="655"/>
      <c r="MTN2600" s="655"/>
      <c r="MTO2600" s="655"/>
      <c r="MTP2600" s="655"/>
      <c r="MTQ2600" s="655"/>
      <c r="MTR2600" s="655"/>
      <c r="MTS2600" s="655"/>
      <c r="MTT2600" s="655"/>
      <c r="MTU2600" s="655"/>
      <c r="MTV2600" s="655"/>
      <c r="MTW2600" s="655"/>
      <c r="MTX2600" s="655"/>
      <c r="MTY2600" s="655"/>
      <c r="MTZ2600" s="655"/>
      <c r="MUA2600" s="655"/>
      <c r="MUB2600" s="655"/>
      <c r="MUC2600" s="655"/>
      <c r="MUD2600" s="655"/>
      <c r="MUE2600" s="655"/>
      <c r="MUF2600" s="655"/>
      <c r="MUG2600" s="655"/>
      <c r="MUH2600" s="655"/>
      <c r="MUI2600" s="655"/>
      <c r="MUJ2600" s="655"/>
      <c r="MUK2600" s="655"/>
      <c r="MUL2600" s="655"/>
      <c r="MUM2600" s="655"/>
      <c r="MUN2600" s="655"/>
      <c r="MUO2600" s="655"/>
      <c r="MUP2600" s="655"/>
      <c r="MUQ2600" s="655"/>
      <c r="MUR2600" s="655"/>
      <c r="MUS2600" s="655"/>
      <c r="MUT2600" s="655"/>
      <c r="MUU2600" s="655"/>
      <c r="MUV2600" s="655"/>
      <c r="MUW2600" s="655"/>
      <c r="MUX2600" s="655"/>
      <c r="MUY2600" s="655"/>
      <c r="MUZ2600" s="655"/>
      <c r="MVA2600" s="655"/>
      <c r="MVB2600" s="655"/>
      <c r="MVC2600" s="655"/>
      <c r="MVD2600" s="655"/>
      <c r="MVE2600" s="655"/>
      <c r="MVF2600" s="655"/>
      <c r="MVG2600" s="655"/>
      <c r="MVH2600" s="655"/>
      <c r="MVI2600" s="655"/>
      <c r="MVJ2600" s="655"/>
      <c r="MVK2600" s="655"/>
      <c r="MVL2600" s="655"/>
      <c r="MVM2600" s="655"/>
      <c r="MVN2600" s="655"/>
      <c r="MVO2600" s="655"/>
      <c r="MVP2600" s="655"/>
      <c r="MVQ2600" s="655"/>
      <c r="MVR2600" s="655"/>
      <c r="MVS2600" s="655"/>
      <c r="MVT2600" s="655"/>
      <c r="MVU2600" s="655"/>
      <c r="MVV2600" s="655"/>
      <c r="MVW2600" s="655"/>
      <c r="MVX2600" s="655"/>
      <c r="MVY2600" s="655"/>
      <c r="MVZ2600" s="655"/>
      <c r="MWA2600" s="655"/>
      <c r="MWB2600" s="655"/>
      <c r="MWC2600" s="655"/>
      <c r="MWD2600" s="655"/>
      <c r="MWE2600" s="655"/>
      <c r="MWF2600" s="655"/>
      <c r="MWG2600" s="655"/>
      <c r="MWH2600" s="655"/>
      <c r="MWI2600" s="655"/>
      <c r="MWJ2600" s="655"/>
      <c r="MWK2600" s="655"/>
      <c r="MWL2600" s="655"/>
      <c r="MWM2600" s="655"/>
      <c r="MWN2600" s="655"/>
      <c r="MWO2600" s="655"/>
      <c r="MWP2600" s="655"/>
      <c r="MWQ2600" s="655"/>
      <c r="MWR2600" s="655"/>
      <c r="MWS2600" s="655"/>
      <c r="MWT2600" s="655"/>
      <c r="MWU2600" s="655"/>
      <c r="MWV2600" s="655"/>
      <c r="MWW2600" s="655"/>
      <c r="MWX2600" s="655"/>
      <c r="MWY2600" s="655"/>
      <c r="MWZ2600" s="655"/>
      <c r="MXA2600" s="655"/>
      <c r="MXB2600" s="655"/>
      <c r="MXC2600" s="655"/>
      <c r="MXD2600" s="655"/>
      <c r="MXE2600" s="655"/>
      <c r="MXF2600" s="655"/>
      <c r="MXG2600" s="655"/>
      <c r="MXH2600" s="655"/>
      <c r="MXI2600" s="655"/>
      <c r="MXJ2600" s="655"/>
      <c r="MXK2600" s="655"/>
      <c r="MXL2600" s="655"/>
      <c r="MXM2600" s="655"/>
      <c r="MXN2600" s="655"/>
      <c r="MXO2600" s="655"/>
      <c r="MXP2600" s="655"/>
      <c r="MXQ2600" s="655"/>
      <c r="MXR2600" s="655"/>
      <c r="MXS2600" s="655"/>
      <c r="MXT2600" s="655"/>
      <c r="MXU2600" s="655"/>
      <c r="MXV2600" s="655"/>
      <c r="MXW2600" s="655"/>
      <c r="MXX2600" s="655"/>
      <c r="MXY2600" s="655"/>
      <c r="MXZ2600" s="655"/>
      <c r="MYA2600" s="655"/>
      <c r="MYB2600" s="655"/>
      <c r="MYC2600" s="655"/>
      <c r="MYD2600" s="655"/>
      <c r="MYE2600" s="655"/>
      <c r="MYF2600" s="655"/>
      <c r="MYG2600" s="655"/>
      <c r="MYH2600" s="655"/>
      <c r="MYI2600" s="655"/>
      <c r="MYJ2600" s="655"/>
      <c r="MYK2600" s="655"/>
      <c r="MYL2600" s="655"/>
      <c r="MYM2600" s="655"/>
      <c r="MYN2600" s="655"/>
      <c r="MYO2600" s="655"/>
      <c r="MYP2600" s="655"/>
      <c r="MYQ2600" s="655"/>
      <c r="MYR2600" s="655"/>
      <c r="MYS2600" s="655"/>
      <c r="MYT2600" s="655"/>
      <c r="MYU2600" s="655"/>
      <c r="MYV2600" s="655"/>
      <c r="MYW2600" s="655"/>
      <c r="MYX2600" s="655"/>
      <c r="MYY2600" s="655"/>
      <c r="MYZ2600" s="655"/>
      <c r="MZA2600" s="655"/>
      <c r="MZB2600" s="655"/>
      <c r="MZC2600" s="655"/>
      <c r="MZD2600" s="655"/>
      <c r="MZE2600" s="655"/>
      <c r="MZF2600" s="655"/>
      <c r="MZG2600" s="655"/>
      <c r="MZH2600" s="655"/>
      <c r="MZI2600" s="655"/>
      <c r="MZJ2600" s="655"/>
      <c r="MZK2600" s="655"/>
      <c r="MZL2600" s="655"/>
      <c r="MZM2600" s="655"/>
      <c r="MZN2600" s="655"/>
      <c r="MZO2600" s="655"/>
      <c r="MZP2600" s="655"/>
      <c r="MZQ2600" s="655"/>
      <c r="MZR2600" s="655"/>
      <c r="MZS2600" s="655"/>
      <c r="MZT2600" s="655"/>
      <c r="MZU2600" s="655"/>
      <c r="MZV2600" s="655"/>
      <c r="MZW2600" s="655"/>
      <c r="MZX2600" s="655"/>
      <c r="MZY2600" s="655"/>
      <c r="MZZ2600" s="655"/>
      <c r="NAA2600" s="655"/>
      <c r="NAB2600" s="655"/>
      <c r="NAC2600" s="655"/>
      <c r="NAD2600" s="655"/>
      <c r="NAE2600" s="655"/>
      <c r="NAF2600" s="655"/>
      <c r="NAG2600" s="655"/>
      <c r="NAH2600" s="655"/>
      <c r="NAI2600" s="655"/>
      <c r="NAJ2600" s="655"/>
      <c r="NAK2600" s="655"/>
      <c r="NAL2600" s="655"/>
      <c r="NAM2600" s="655"/>
      <c r="NAN2600" s="655"/>
      <c r="NAO2600" s="655"/>
      <c r="NAP2600" s="655"/>
      <c r="NAQ2600" s="655"/>
      <c r="NAR2600" s="655"/>
      <c r="NAS2600" s="655"/>
      <c r="NAT2600" s="655"/>
      <c r="NAU2600" s="655"/>
      <c r="NAV2600" s="655"/>
      <c r="NAW2600" s="655"/>
      <c r="NAX2600" s="655"/>
      <c r="NAY2600" s="655"/>
      <c r="NAZ2600" s="655"/>
      <c r="NBA2600" s="655"/>
      <c r="NBB2600" s="655"/>
      <c r="NBC2600" s="655"/>
      <c r="NBD2600" s="655"/>
      <c r="NBE2600" s="655"/>
      <c r="NBF2600" s="655"/>
      <c r="NBG2600" s="655"/>
      <c r="NBH2600" s="655"/>
      <c r="NBI2600" s="655"/>
      <c r="NBJ2600" s="655"/>
      <c r="NBK2600" s="655"/>
      <c r="NBL2600" s="655"/>
      <c r="NBM2600" s="655"/>
      <c r="NBN2600" s="655"/>
      <c r="NBO2600" s="655"/>
      <c r="NBP2600" s="655"/>
      <c r="NBQ2600" s="655"/>
      <c r="NBR2600" s="655"/>
      <c r="NBS2600" s="655"/>
      <c r="NBT2600" s="655"/>
      <c r="NBU2600" s="655"/>
      <c r="NBV2600" s="655"/>
      <c r="NBW2600" s="655"/>
      <c r="NBX2600" s="655"/>
      <c r="NBY2600" s="655"/>
      <c r="NBZ2600" s="655"/>
      <c r="NCA2600" s="655"/>
      <c r="NCB2600" s="655"/>
      <c r="NCC2600" s="655"/>
      <c r="NCD2600" s="655"/>
      <c r="NCE2600" s="655"/>
      <c r="NCF2600" s="655"/>
      <c r="NCG2600" s="655"/>
      <c r="NCH2600" s="655"/>
      <c r="NCI2600" s="655"/>
      <c r="NCJ2600" s="655"/>
      <c r="NCK2600" s="655"/>
      <c r="NCL2600" s="655"/>
      <c r="NCM2600" s="655"/>
      <c r="NCN2600" s="655"/>
      <c r="NCO2600" s="655"/>
      <c r="NCP2600" s="655"/>
      <c r="NCQ2600" s="655"/>
      <c r="NCR2600" s="655"/>
      <c r="NCS2600" s="655"/>
      <c r="NCT2600" s="655"/>
      <c r="NCU2600" s="655"/>
      <c r="NCV2600" s="655"/>
      <c r="NCW2600" s="655"/>
      <c r="NCX2600" s="655"/>
      <c r="NCY2600" s="655"/>
      <c r="NCZ2600" s="655"/>
      <c r="NDA2600" s="655"/>
      <c r="NDB2600" s="655"/>
      <c r="NDC2600" s="655"/>
      <c r="NDD2600" s="655"/>
      <c r="NDE2600" s="655"/>
      <c r="NDF2600" s="655"/>
      <c r="NDG2600" s="655"/>
      <c r="NDH2600" s="655"/>
      <c r="NDI2600" s="655"/>
      <c r="NDJ2600" s="655"/>
      <c r="NDK2600" s="655"/>
      <c r="NDL2600" s="655"/>
      <c r="NDM2600" s="655"/>
      <c r="NDN2600" s="655"/>
      <c r="NDO2600" s="655"/>
      <c r="NDP2600" s="655"/>
      <c r="NDQ2600" s="655"/>
      <c r="NDR2600" s="655"/>
      <c r="NDS2600" s="655"/>
      <c r="NDT2600" s="655"/>
      <c r="NDU2600" s="655"/>
      <c r="NDV2600" s="655"/>
      <c r="NDW2600" s="655"/>
      <c r="NDX2600" s="655"/>
      <c r="NDY2600" s="655"/>
      <c r="NDZ2600" s="655"/>
      <c r="NEA2600" s="655"/>
      <c r="NEB2600" s="655"/>
      <c r="NEC2600" s="655"/>
      <c r="NED2600" s="655"/>
      <c r="NEE2600" s="655"/>
      <c r="NEF2600" s="655"/>
      <c r="NEG2600" s="655"/>
      <c r="NEH2600" s="655"/>
      <c r="NEI2600" s="655"/>
      <c r="NEJ2600" s="655"/>
      <c r="NEK2600" s="655"/>
      <c r="NEL2600" s="655"/>
      <c r="NEM2600" s="655"/>
      <c r="NEN2600" s="655"/>
      <c r="NEO2600" s="655"/>
      <c r="NEP2600" s="655"/>
      <c r="NEQ2600" s="655"/>
      <c r="NER2600" s="655"/>
      <c r="NES2600" s="655"/>
      <c r="NET2600" s="655"/>
      <c r="NEU2600" s="655"/>
      <c r="NEV2600" s="655"/>
      <c r="NEW2600" s="655"/>
      <c r="NEX2600" s="655"/>
      <c r="NEY2600" s="655"/>
      <c r="NEZ2600" s="655"/>
      <c r="NFA2600" s="655"/>
      <c r="NFB2600" s="655"/>
      <c r="NFC2600" s="655"/>
      <c r="NFD2600" s="655"/>
      <c r="NFE2600" s="655"/>
      <c r="NFF2600" s="655"/>
      <c r="NFG2600" s="655"/>
      <c r="NFH2600" s="655"/>
      <c r="NFI2600" s="655"/>
      <c r="NFJ2600" s="655"/>
      <c r="NFK2600" s="655"/>
      <c r="NFL2600" s="655"/>
      <c r="NFM2600" s="655"/>
      <c r="NFN2600" s="655"/>
      <c r="NFO2600" s="655"/>
      <c r="NFP2600" s="655"/>
      <c r="NFQ2600" s="655"/>
      <c r="NFR2600" s="655"/>
      <c r="NFS2600" s="655"/>
      <c r="NFT2600" s="655"/>
      <c r="NFU2600" s="655"/>
      <c r="NFV2600" s="655"/>
      <c r="NFW2600" s="655"/>
      <c r="NFX2600" s="655"/>
      <c r="NFY2600" s="655"/>
      <c r="NFZ2600" s="655"/>
      <c r="NGA2600" s="655"/>
      <c r="NGB2600" s="655"/>
      <c r="NGC2600" s="655"/>
      <c r="NGD2600" s="655"/>
      <c r="NGE2600" s="655"/>
      <c r="NGF2600" s="655"/>
      <c r="NGG2600" s="655"/>
      <c r="NGH2600" s="655"/>
      <c r="NGI2600" s="655"/>
      <c r="NGJ2600" s="655"/>
      <c r="NGK2600" s="655"/>
      <c r="NGL2600" s="655"/>
      <c r="NGM2600" s="655"/>
      <c r="NGN2600" s="655"/>
      <c r="NGO2600" s="655"/>
      <c r="NGP2600" s="655"/>
      <c r="NGQ2600" s="655"/>
      <c r="NGR2600" s="655"/>
      <c r="NGS2600" s="655"/>
      <c r="NGT2600" s="655"/>
      <c r="NGU2600" s="655"/>
      <c r="NGV2600" s="655"/>
      <c r="NGW2600" s="655"/>
      <c r="NGX2600" s="655"/>
      <c r="NGY2600" s="655"/>
      <c r="NGZ2600" s="655"/>
      <c r="NHA2600" s="655"/>
      <c r="NHB2600" s="655"/>
      <c r="NHC2600" s="655"/>
      <c r="NHD2600" s="655"/>
      <c r="NHE2600" s="655"/>
      <c r="NHF2600" s="655"/>
      <c r="NHG2600" s="655"/>
      <c r="NHH2600" s="655"/>
      <c r="NHI2600" s="655"/>
      <c r="NHJ2600" s="655"/>
      <c r="NHK2600" s="655"/>
      <c r="NHL2600" s="655"/>
      <c r="NHM2600" s="655"/>
      <c r="NHN2600" s="655"/>
      <c r="NHO2600" s="655"/>
      <c r="NHP2600" s="655"/>
      <c r="NHQ2600" s="655"/>
      <c r="NHR2600" s="655"/>
      <c r="NHS2600" s="655"/>
      <c r="NHT2600" s="655"/>
      <c r="NHU2600" s="655"/>
      <c r="NHV2600" s="655"/>
      <c r="NHW2600" s="655"/>
      <c r="NHX2600" s="655"/>
      <c r="NHY2600" s="655"/>
      <c r="NHZ2600" s="655"/>
      <c r="NIA2600" s="655"/>
      <c r="NIB2600" s="655"/>
      <c r="NIC2600" s="655"/>
      <c r="NID2600" s="655"/>
      <c r="NIE2600" s="655"/>
      <c r="NIF2600" s="655"/>
      <c r="NIG2600" s="655"/>
      <c r="NIH2600" s="655"/>
      <c r="NII2600" s="655"/>
      <c r="NIJ2600" s="655"/>
      <c r="NIK2600" s="655"/>
      <c r="NIL2600" s="655"/>
      <c r="NIM2600" s="655"/>
      <c r="NIN2600" s="655"/>
      <c r="NIO2600" s="655"/>
      <c r="NIP2600" s="655"/>
      <c r="NIQ2600" s="655"/>
      <c r="NIR2600" s="655"/>
      <c r="NIS2600" s="655"/>
      <c r="NIT2600" s="655"/>
      <c r="NIU2600" s="655"/>
      <c r="NIV2600" s="655"/>
      <c r="NIW2600" s="655"/>
      <c r="NIX2600" s="655"/>
      <c r="NIY2600" s="655"/>
      <c r="NIZ2600" s="655"/>
      <c r="NJA2600" s="655"/>
      <c r="NJB2600" s="655"/>
      <c r="NJC2600" s="655"/>
      <c r="NJD2600" s="655"/>
      <c r="NJE2600" s="655"/>
      <c r="NJF2600" s="655"/>
      <c r="NJG2600" s="655"/>
      <c r="NJH2600" s="655"/>
      <c r="NJI2600" s="655"/>
      <c r="NJJ2600" s="655"/>
      <c r="NJK2600" s="655"/>
      <c r="NJL2600" s="655"/>
      <c r="NJM2600" s="655"/>
      <c r="NJN2600" s="655"/>
      <c r="NJO2600" s="655"/>
      <c r="NJP2600" s="655"/>
      <c r="NJQ2600" s="655"/>
      <c r="NJR2600" s="655"/>
      <c r="NJS2600" s="655"/>
      <c r="NJT2600" s="655"/>
      <c r="NJU2600" s="655"/>
      <c r="NJV2600" s="655"/>
      <c r="NJW2600" s="655"/>
      <c r="NJX2600" s="655"/>
      <c r="NJY2600" s="655"/>
      <c r="NJZ2600" s="655"/>
      <c r="NKA2600" s="655"/>
      <c r="NKB2600" s="655"/>
      <c r="NKC2600" s="655"/>
      <c r="NKD2600" s="655"/>
      <c r="NKE2600" s="655"/>
      <c r="NKF2600" s="655"/>
      <c r="NKG2600" s="655"/>
      <c r="NKH2600" s="655"/>
      <c r="NKI2600" s="655"/>
      <c r="NKJ2600" s="655"/>
      <c r="NKK2600" s="655"/>
      <c r="NKL2600" s="655"/>
      <c r="NKM2600" s="655"/>
      <c r="NKN2600" s="655"/>
      <c r="NKO2600" s="655"/>
      <c r="NKP2600" s="655"/>
      <c r="NKQ2600" s="655"/>
      <c r="NKR2600" s="655"/>
      <c r="NKS2600" s="655"/>
      <c r="NKT2600" s="655"/>
      <c r="NKU2600" s="655"/>
      <c r="NKV2600" s="655"/>
      <c r="NKW2600" s="655"/>
      <c r="NKX2600" s="655"/>
      <c r="NKY2600" s="655"/>
      <c r="NKZ2600" s="655"/>
      <c r="NLA2600" s="655"/>
      <c r="NLB2600" s="655"/>
      <c r="NLC2600" s="655"/>
      <c r="NLD2600" s="655"/>
      <c r="NLE2600" s="655"/>
      <c r="NLF2600" s="655"/>
      <c r="NLG2600" s="655"/>
      <c r="NLH2600" s="655"/>
      <c r="NLI2600" s="655"/>
      <c r="NLJ2600" s="655"/>
      <c r="NLK2600" s="655"/>
      <c r="NLL2600" s="655"/>
      <c r="NLM2600" s="655"/>
      <c r="NLN2600" s="655"/>
      <c r="NLO2600" s="655"/>
      <c r="NLP2600" s="655"/>
      <c r="NLQ2600" s="655"/>
      <c r="NLR2600" s="655"/>
      <c r="NLS2600" s="655"/>
      <c r="NLT2600" s="655"/>
      <c r="NLU2600" s="655"/>
      <c r="NLV2600" s="655"/>
      <c r="NLW2600" s="655"/>
      <c r="NLX2600" s="655"/>
      <c r="NLY2600" s="655"/>
      <c r="NLZ2600" s="655"/>
      <c r="NMA2600" s="655"/>
      <c r="NMB2600" s="655"/>
      <c r="NMC2600" s="655"/>
      <c r="NMD2600" s="655"/>
      <c r="NME2600" s="655"/>
      <c r="NMF2600" s="655"/>
      <c r="NMG2600" s="655"/>
      <c r="NMH2600" s="655"/>
      <c r="NMI2600" s="655"/>
      <c r="NMJ2600" s="655"/>
      <c r="NMK2600" s="655"/>
      <c r="NML2600" s="655"/>
      <c r="NMM2600" s="655"/>
      <c r="NMN2600" s="655"/>
      <c r="NMO2600" s="655"/>
      <c r="NMP2600" s="655"/>
      <c r="NMQ2600" s="655"/>
      <c r="NMR2600" s="655"/>
      <c r="NMS2600" s="655"/>
      <c r="NMT2600" s="655"/>
      <c r="NMU2600" s="655"/>
      <c r="NMV2600" s="655"/>
      <c r="NMW2600" s="655"/>
      <c r="NMX2600" s="655"/>
      <c r="NMY2600" s="655"/>
      <c r="NMZ2600" s="655"/>
      <c r="NNA2600" s="655"/>
      <c r="NNB2600" s="655"/>
      <c r="NNC2600" s="655"/>
      <c r="NND2600" s="655"/>
      <c r="NNE2600" s="655"/>
      <c r="NNF2600" s="655"/>
      <c r="NNG2600" s="655"/>
      <c r="NNH2600" s="655"/>
      <c r="NNI2600" s="655"/>
      <c r="NNJ2600" s="655"/>
      <c r="NNK2600" s="655"/>
      <c r="NNL2600" s="655"/>
      <c r="NNM2600" s="655"/>
      <c r="NNN2600" s="655"/>
      <c r="NNO2600" s="655"/>
      <c r="NNP2600" s="655"/>
      <c r="NNQ2600" s="655"/>
      <c r="NNR2600" s="655"/>
      <c r="NNS2600" s="655"/>
      <c r="NNT2600" s="655"/>
      <c r="NNU2600" s="655"/>
      <c r="NNV2600" s="655"/>
      <c r="NNW2600" s="655"/>
      <c r="NNX2600" s="655"/>
      <c r="NNY2600" s="655"/>
      <c r="NNZ2600" s="655"/>
      <c r="NOA2600" s="655"/>
      <c r="NOB2600" s="655"/>
      <c r="NOC2600" s="655"/>
      <c r="NOD2600" s="655"/>
      <c r="NOE2600" s="655"/>
      <c r="NOF2600" s="655"/>
      <c r="NOG2600" s="655"/>
      <c r="NOH2600" s="655"/>
      <c r="NOI2600" s="655"/>
      <c r="NOJ2600" s="655"/>
      <c r="NOK2600" s="655"/>
      <c r="NOL2600" s="655"/>
      <c r="NOM2600" s="655"/>
      <c r="NON2600" s="655"/>
      <c r="NOO2600" s="655"/>
      <c r="NOP2600" s="655"/>
      <c r="NOQ2600" s="655"/>
      <c r="NOR2600" s="655"/>
      <c r="NOS2600" s="655"/>
      <c r="NOT2600" s="655"/>
      <c r="NOU2600" s="655"/>
      <c r="NOV2600" s="655"/>
      <c r="NOW2600" s="655"/>
      <c r="NOX2600" s="655"/>
      <c r="NOY2600" s="655"/>
      <c r="NOZ2600" s="655"/>
      <c r="NPA2600" s="655"/>
      <c r="NPB2600" s="655"/>
      <c r="NPC2600" s="655"/>
      <c r="NPD2600" s="655"/>
      <c r="NPE2600" s="655"/>
      <c r="NPF2600" s="655"/>
      <c r="NPG2600" s="655"/>
      <c r="NPH2600" s="655"/>
      <c r="NPI2600" s="655"/>
      <c r="NPJ2600" s="655"/>
      <c r="NPK2600" s="655"/>
      <c r="NPL2600" s="655"/>
      <c r="NPM2600" s="655"/>
      <c r="NPN2600" s="655"/>
      <c r="NPO2600" s="655"/>
      <c r="NPP2600" s="655"/>
      <c r="NPQ2600" s="655"/>
      <c r="NPR2600" s="655"/>
      <c r="NPS2600" s="655"/>
      <c r="NPT2600" s="655"/>
      <c r="NPU2600" s="655"/>
      <c r="NPV2600" s="655"/>
      <c r="NPW2600" s="655"/>
      <c r="NPX2600" s="655"/>
      <c r="NPY2600" s="655"/>
      <c r="NPZ2600" s="655"/>
      <c r="NQA2600" s="655"/>
      <c r="NQB2600" s="655"/>
      <c r="NQC2600" s="655"/>
      <c r="NQD2600" s="655"/>
      <c r="NQE2600" s="655"/>
      <c r="NQF2600" s="655"/>
      <c r="NQG2600" s="655"/>
      <c r="NQH2600" s="655"/>
      <c r="NQI2600" s="655"/>
      <c r="NQJ2600" s="655"/>
      <c r="NQK2600" s="655"/>
      <c r="NQL2600" s="655"/>
      <c r="NQM2600" s="655"/>
      <c r="NQN2600" s="655"/>
      <c r="NQO2600" s="655"/>
      <c r="NQP2600" s="655"/>
      <c r="NQQ2600" s="655"/>
      <c r="NQR2600" s="655"/>
      <c r="NQS2600" s="655"/>
      <c r="NQT2600" s="655"/>
      <c r="NQU2600" s="655"/>
      <c r="NQV2600" s="655"/>
      <c r="NQW2600" s="655"/>
      <c r="NQX2600" s="655"/>
      <c r="NQY2600" s="655"/>
      <c r="NQZ2600" s="655"/>
      <c r="NRA2600" s="655"/>
      <c r="NRB2600" s="655"/>
      <c r="NRC2600" s="655"/>
      <c r="NRD2600" s="655"/>
      <c r="NRE2600" s="655"/>
      <c r="NRF2600" s="655"/>
      <c r="NRG2600" s="655"/>
      <c r="NRH2600" s="655"/>
      <c r="NRI2600" s="655"/>
      <c r="NRJ2600" s="655"/>
      <c r="NRK2600" s="655"/>
      <c r="NRL2600" s="655"/>
      <c r="NRM2600" s="655"/>
      <c r="NRN2600" s="655"/>
      <c r="NRO2600" s="655"/>
      <c r="NRP2600" s="655"/>
      <c r="NRQ2600" s="655"/>
      <c r="NRR2600" s="655"/>
      <c r="NRS2600" s="655"/>
      <c r="NRT2600" s="655"/>
      <c r="NRU2600" s="655"/>
      <c r="NRV2600" s="655"/>
      <c r="NRW2600" s="655"/>
      <c r="NRX2600" s="655"/>
      <c r="NRY2600" s="655"/>
      <c r="NRZ2600" s="655"/>
      <c r="NSA2600" s="655"/>
      <c r="NSB2600" s="655"/>
      <c r="NSC2600" s="655"/>
      <c r="NSD2600" s="655"/>
      <c r="NSE2600" s="655"/>
      <c r="NSF2600" s="655"/>
      <c r="NSG2600" s="655"/>
      <c r="NSH2600" s="655"/>
      <c r="NSI2600" s="655"/>
      <c r="NSJ2600" s="655"/>
      <c r="NSK2600" s="655"/>
      <c r="NSL2600" s="655"/>
      <c r="NSM2600" s="655"/>
      <c r="NSN2600" s="655"/>
      <c r="NSO2600" s="655"/>
      <c r="NSP2600" s="655"/>
      <c r="NSQ2600" s="655"/>
      <c r="NSR2600" s="655"/>
      <c r="NSS2600" s="655"/>
      <c r="NST2600" s="655"/>
      <c r="NSU2600" s="655"/>
      <c r="NSV2600" s="655"/>
      <c r="NSW2600" s="655"/>
      <c r="NSX2600" s="655"/>
      <c r="NSY2600" s="655"/>
      <c r="NSZ2600" s="655"/>
      <c r="NTA2600" s="655"/>
      <c r="NTB2600" s="655"/>
      <c r="NTC2600" s="655"/>
      <c r="NTD2600" s="655"/>
      <c r="NTE2600" s="655"/>
      <c r="NTF2600" s="655"/>
      <c r="NTG2600" s="655"/>
      <c r="NTH2600" s="655"/>
      <c r="NTI2600" s="655"/>
      <c r="NTJ2600" s="655"/>
      <c r="NTK2600" s="655"/>
      <c r="NTL2600" s="655"/>
      <c r="NTM2600" s="655"/>
      <c r="NTN2600" s="655"/>
      <c r="NTO2600" s="655"/>
      <c r="NTP2600" s="655"/>
      <c r="NTQ2600" s="655"/>
      <c r="NTR2600" s="655"/>
      <c r="NTS2600" s="655"/>
      <c r="NTT2600" s="655"/>
      <c r="NTU2600" s="655"/>
      <c r="NTV2600" s="655"/>
      <c r="NTW2600" s="655"/>
      <c r="NTX2600" s="655"/>
      <c r="NTY2600" s="655"/>
      <c r="NTZ2600" s="655"/>
      <c r="NUA2600" s="655"/>
      <c r="NUB2600" s="655"/>
      <c r="NUC2600" s="655"/>
      <c r="NUD2600" s="655"/>
      <c r="NUE2600" s="655"/>
      <c r="NUF2600" s="655"/>
      <c r="NUG2600" s="655"/>
      <c r="NUH2600" s="655"/>
      <c r="NUI2600" s="655"/>
      <c r="NUJ2600" s="655"/>
      <c r="NUK2600" s="655"/>
      <c r="NUL2600" s="655"/>
      <c r="NUM2600" s="655"/>
      <c r="NUN2600" s="655"/>
      <c r="NUO2600" s="655"/>
      <c r="NUP2600" s="655"/>
      <c r="NUQ2600" s="655"/>
      <c r="NUR2600" s="655"/>
      <c r="NUS2600" s="655"/>
      <c r="NUT2600" s="655"/>
      <c r="NUU2600" s="655"/>
      <c r="NUV2600" s="655"/>
      <c r="NUW2600" s="655"/>
      <c r="NUX2600" s="655"/>
      <c r="NUY2600" s="655"/>
      <c r="NUZ2600" s="655"/>
      <c r="NVA2600" s="655"/>
      <c r="NVB2600" s="655"/>
      <c r="NVC2600" s="655"/>
      <c r="NVD2600" s="655"/>
      <c r="NVE2600" s="655"/>
      <c r="NVF2600" s="655"/>
      <c r="NVG2600" s="655"/>
      <c r="NVH2600" s="655"/>
      <c r="NVI2600" s="655"/>
      <c r="NVJ2600" s="655"/>
      <c r="NVK2600" s="655"/>
      <c r="NVL2600" s="655"/>
      <c r="NVM2600" s="655"/>
      <c r="NVN2600" s="655"/>
      <c r="NVO2600" s="655"/>
      <c r="NVP2600" s="655"/>
      <c r="NVQ2600" s="655"/>
      <c r="NVR2600" s="655"/>
      <c r="NVS2600" s="655"/>
      <c r="NVT2600" s="655"/>
      <c r="NVU2600" s="655"/>
      <c r="NVV2600" s="655"/>
      <c r="NVW2600" s="655"/>
      <c r="NVX2600" s="655"/>
      <c r="NVY2600" s="655"/>
      <c r="NVZ2600" s="655"/>
      <c r="NWA2600" s="655"/>
      <c r="NWB2600" s="655"/>
      <c r="NWC2600" s="655"/>
      <c r="NWD2600" s="655"/>
      <c r="NWE2600" s="655"/>
      <c r="NWF2600" s="655"/>
      <c r="NWG2600" s="655"/>
      <c r="NWH2600" s="655"/>
      <c r="NWI2600" s="655"/>
      <c r="NWJ2600" s="655"/>
      <c r="NWK2600" s="655"/>
      <c r="NWL2600" s="655"/>
      <c r="NWM2600" s="655"/>
      <c r="NWN2600" s="655"/>
      <c r="NWO2600" s="655"/>
      <c r="NWP2600" s="655"/>
      <c r="NWQ2600" s="655"/>
      <c r="NWR2600" s="655"/>
      <c r="NWS2600" s="655"/>
      <c r="NWT2600" s="655"/>
      <c r="NWU2600" s="655"/>
      <c r="NWV2600" s="655"/>
      <c r="NWW2600" s="655"/>
      <c r="NWX2600" s="655"/>
      <c r="NWY2600" s="655"/>
      <c r="NWZ2600" s="655"/>
      <c r="NXA2600" s="655"/>
      <c r="NXB2600" s="655"/>
      <c r="NXC2600" s="655"/>
      <c r="NXD2600" s="655"/>
      <c r="NXE2600" s="655"/>
      <c r="NXF2600" s="655"/>
      <c r="NXG2600" s="655"/>
      <c r="NXH2600" s="655"/>
      <c r="NXI2600" s="655"/>
      <c r="NXJ2600" s="655"/>
      <c r="NXK2600" s="655"/>
      <c r="NXL2600" s="655"/>
      <c r="NXM2600" s="655"/>
      <c r="NXN2600" s="655"/>
      <c r="NXO2600" s="655"/>
      <c r="NXP2600" s="655"/>
      <c r="NXQ2600" s="655"/>
      <c r="NXR2600" s="655"/>
      <c r="NXS2600" s="655"/>
      <c r="NXT2600" s="655"/>
      <c r="NXU2600" s="655"/>
      <c r="NXV2600" s="655"/>
      <c r="NXW2600" s="655"/>
      <c r="NXX2600" s="655"/>
      <c r="NXY2600" s="655"/>
      <c r="NXZ2600" s="655"/>
      <c r="NYA2600" s="655"/>
      <c r="NYB2600" s="655"/>
      <c r="NYC2600" s="655"/>
      <c r="NYD2600" s="655"/>
      <c r="NYE2600" s="655"/>
      <c r="NYF2600" s="655"/>
      <c r="NYG2600" s="655"/>
      <c r="NYH2600" s="655"/>
      <c r="NYI2600" s="655"/>
      <c r="NYJ2600" s="655"/>
      <c r="NYK2600" s="655"/>
      <c r="NYL2600" s="655"/>
      <c r="NYM2600" s="655"/>
      <c r="NYN2600" s="655"/>
      <c r="NYO2600" s="655"/>
      <c r="NYP2600" s="655"/>
      <c r="NYQ2600" s="655"/>
      <c r="NYR2600" s="655"/>
      <c r="NYS2600" s="655"/>
      <c r="NYT2600" s="655"/>
      <c r="NYU2600" s="655"/>
      <c r="NYV2600" s="655"/>
      <c r="NYW2600" s="655"/>
      <c r="NYX2600" s="655"/>
      <c r="NYY2600" s="655"/>
      <c r="NYZ2600" s="655"/>
      <c r="NZA2600" s="655"/>
      <c r="NZB2600" s="655"/>
      <c r="NZC2600" s="655"/>
      <c r="NZD2600" s="655"/>
      <c r="NZE2600" s="655"/>
      <c r="NZF2600" s="655"/>
      <c r="NZG2600" s="655"/>
      <c r="NZH2600" s="655"/>
      <c r="NZI2600" s="655"/>
      <c r="NZJ2600" s="655"/>
      <c r="NZK2600" s="655"/>
      <c r="NZL2600" s="655"/>
      <c r="NZM2600" s="655"/>
      <c r="NZN2600" s="655"/>
      <c r="NZO2600" s="655"/>
      <c r="NZP2600" s="655"/>
      <c r="NZQ2600" s="655"/>
      <c r="NZR2600" s="655"/>
      <c r="NZS2600" s="655"/>
      <c r="NZT2600" s="655"/>
      <c r="NZU2600" s="655"/>
      <c r="NZV2600" s="655"/>
      <c r="NZW2600" s="655"/>
      <c r="NZX2600" s="655"/>
      <c r="NZY2600" s="655"/>
      <c r="NZZ2600" s="655"/>
      <c r="OAA2600" s="655"/>
      <c r="OAB2600" s="655"/>
      <c r="OAC2600" s="655"/>
      <c r="OAD2600" s="655"/>
      <c r="OAE2600" s="655"/>
      <c r="OAF2600" s="655"/>
      <c r="OAG2600" s="655"/>
      <c r="OAH2600" s="655"/>
      <c r="OAI2600" s="655"/>
      <c r="OAJ2600" s="655"/>
      <c r="OAK2600" s="655"/>
      <c r="OAL2600" s="655"/>
      <c r="OAM2600" s="655"/>
      <c r="OAN2600" s="655"/>
      <c r="OAO2600" s="655"/>
      <c r="OAP2600" s="655"/>
      <c r="OAQ2600" s="655"/>
      <c r="OAR2600" s="655"/>
      <c r="OAS2600" s="655"/>
      <c r="OAT2600" s="655"/>
      <c r="OAU2600" s="655"/>
      <c r="OAV2600" s="655"/>
      <c r="OAW2600" s="655"/>
      <c r="OAX2600" s="655"/>
      <c r="OAY2600" s="655"/>
      <c r="OAZ2600" s="655"/>
      <c r="OBA2600" s="655"/>
      <c r="OBB2600" s="655"/>
      <c r="OBC2600" s="655"/>
      <c r="OBD2600" s="655"/>
      <c r="OBE2600" s="655"/>
      <c r="OBF2600" s="655"/>
      <c r="OBG2600" s="655"/>
      <c r="OBH2600" s="655"/>
      <c r="OBI2600" s="655"/>
      <c r="OBJ2600" s="655"/>
      <c r="OBK2600" s="655"/>
      <c r="OBL2600" s="655"/>
      <c r="OBM2600" s="655"/>
      <c r="OBN2600" s="655"/>
      <c r="OBO2600" s="655"/>
      <c r="OBP2600" s="655"/>
      <c r="OBQ2600" s="655"/>
      <c r="OBR2600" s="655"/>
      <c r="OBS2600" s="655"/>
      <c r="OBT2600" s="655"/>
      <c r="OBU2600" s="655"/>
      <c r="OBV2600" s="655"/>
      <c r="OBW2600" s="655"/>
      <c r="OBX2600" s="655"/>
      <c r="OBY2600" s="655"/>
      <c r="OBZ2600" s="655"/>
      <c r="OCA2600" s="655"/>
      <c r="OCB2600" s="655"/>
      <c r="OCC2600" s="655"/>
      <c r="OCD2600" s="655"/>
      <c r="OCE2600" s="655"/>
      <c r="OCF2600" s="655"/>
      <c r="OCG2600" s="655"/>
      <c r="OCH2600" s="655"/>
      <c r="OCI2600" s="655"/>
      <c r="OCJ2600" s="655"/>
      <c r="OCK2600" s="655"/>
      <c r="OCL2600" s="655"/>
      <c r="OCM2600" s="655"/>
      <c r="OCN2600" s="655"/>
      <c r="OCO2600" s="655"/>
      <c r="OCP2600" s="655"/>
      <c r="OCQ2600" s="655"/>
      <c r="OCR2600" s="655"/>
      <c r="OCS2600" s="655"/>
      <c r="OCT2600" s="655"/>
      <c r="OCU2600" s="655"/>
      <c r="OCV2600" s="655"/>
      <c r="OCW2600" s="655"/>
      <c r="OCX2600" s="655"/>
      <c r="OCY2600" s="655"/>
      <c r="OCZ2600" s="655"/>
      <c r="ODA2600" s="655"/>
      <c r="ODB2600" s="655"/>
      <c r="ODC2600" s="655"/>
      <c r="ODD2600" s="655"/>
      <c r="ODE2600" s="655"/>
      <c r="ODF2600" s="655"/>
      <c r="ODG2600" s="655"/>
      <c r="ODH2600" s="655"/>
      <c r="ODI2600" s="655"/>
      <c r="ODJ2600" s="655"/>
      <c r="ODK2600" s="655"/>
      <c r="ODL2600" s="655"/>
      <c r="ODM2600" s="655"/>
      <c r="ODN2600" s="655"/>
      <c r="ODO2600" s="655"/>
      <c r="ODP2600" s="655"/>
      <c r="ODQ2600" s="655"/>
      <c r="ODR2600" s="655"/>
      <c r="ODS2600" s="655"/>
      <c r="ODT2600" s="655"/>
      <c r="ODU2600" s="655"/>
      <c r="ODV2600" s="655"/>
      <c r="ODW2600" s="655"/>
      <c r="ODX2600" s="655"/>
      <c r="ODY2600" s="655"/>
      <c r="ODZ2600" s="655"/>
      <c r="OEA2600" s="655"/>
      <c r="OEB2600" s="655"/>
      <c r="OEC2600" s="655"/>
      <c r="OED2600" s="655"/>
      <c r="OEE2600" s="655"/>
      <c r="OEF2600" s="655"/>
      <c r="OEG2600" s="655"/>
      <c r="OEH2600" s="655"/>
      <c r="OEI2600" s="655"/>
      <c r="OEJ2600" s="655"/>
      <c r="OEK2600" s="655"/>
      <c r="OEL2600" s="655"/>
      <c r="OEM2600" s="655"/>
      <c r="OEN2600" s="655"/>
      <c r="OEO2600" s="655"/>
      <c r="OEP2600" s="655"/>
      <c r="OEQ2600" s="655"/>
      <c r="OER2600" s="655"/>
      <c r="OES2600" s="655"/>
      <c r="OET2600" s="655"/>
      <c r="OEU2600" s="655"/>
      <c r="OEV2600" s="655"/>
      <c r="OEW2600" s="655"/>
      <c r="OEX2600" s="655"/>
      <c r="OEY2600" s="655"/>
      <c r="OEZ2600" s="655"/>
      <c r="OFA2600" s="655"/>
      <c r="OFB2600" s="655"/>
      <c r="OFC2600" s="655"/>
      <c r="OFD2600" s="655"/>
      <c r="OFE2600" s="655"/>
      <c r="OFF2600" s="655"/>
      <c r="OFG2600" s="655"/>
      <c r="OFH2600" s="655"/>
      <c r="OFI2600" s="655"/>
      <c r="OFJ2600" s="655"/>
      <c r="OFK2600" s="655"/>
      <c r="OFL2600" s="655"/>
      <c r="OFM2600" s="655"/>
      <c r="OFN2600" s="655"/>
      <c r="OFO2600" s="655"/>
      <c r="OFP2600" s="655"/>
      <c r="OFQ2600" s="655"/>
      <c r="OFR2600" s="655"/>
      <c r="OFS2600" s="655"/>
      <c r="OFT2600" s="655"/>
      <c r="OFU2600" s="655"/>
      <c r="OFV2600" s="655"/>
      <c r="OFW2600" s="655"/>
      <c r="OFX2600" s="655"/>
      <c r="OFY2600" s="655"/>
      <c r="OFZ2600" s="655"/>
      <c r="OGA2600" s="655"/>
      <c r="OGB2600" s="655"/>
      <c r="OGC2600" s="655"/>
      <c r="OGD2600" s="655"/>
      <c r="OGE2600" s="655"/>
      <c r="OGF2600" s="655"/>
      <c r="OGG2600" s="655"/>
      <c r="OGH2600" s="655"/>
      <c r="OGI2600" s="655"/>
      <c r="OGJ2600" s="655"/>
      <c r="OGK2600" s="655"/>
      <c r="OGL2600" s="655"/>
      <c r="OGM2600" s="655"/>
      <c r="OGN2600" s="655"/>
      <c r="OGO2600" s="655"/>
      <c r="OGP2600" s="655"/>
      <c r="OGQ2600" s="655"/>
      <c r="OGR2600" s="655"/>
      <c r="OGS2600" s="655"/>
      <c r="OGT2600" s="655"/>
      <c r="OGU2600" s="655"/>
      <c r="OGV2600" s="655"/>
      <c r="OGW2600" s="655"/>
      <c r="OGX2600" s="655"/>
      <c r="OGY2600" s="655"/>
      <c r="OGZ2600" s="655"/>
      <c r="OHA2600" s="655"/>
      <c r="OHB2600" s="655"/>
      <c r="OHC2600" s="655"/>
      <c r="OHD2600" s="655"/>
      <c r="OHE2600" s="655"/>
      <c r="OHF2600" s="655"/>
      <c r="OHG2600" s="655"/>
      <c r="OHH2600" s="655"/>
      <c r="OHI2600" s="655"/>
      <c r="OHJ2600" s="655"/>
      <c r="OHK2600" s="655"/>
      <c r="OHL2600" s="655"/>
      <c r="OHM2600" s="655"/>
      <c r="OHN2600" s="655"/>
      <c r="OHO2600" s="655"/>
      <c r="OHP2600" s="655"/>
      <c r="OHQ2600" s="655"/>
      <c r="OHR2600" s="655"/>
      <c r="OHS2600" s="655"/>
      <c r="OHT2600" s="655"/>
      <c r="OHU2600" s="655"/>
      <c r="OHV2600" s="655"/>
      <c r="OHW2600" s="655"/>
      <c r="OHX2600" s="655"/>
      <c r="OHY2600" s="655"/>
      <c r="OHZ2600" s="655"/>
      <c r="OIA2600" s="655"/>
      <c r="OIB2600" s="655"/>
      <c r="OIC2600" s="655"/>
      <c r="OID2600" s="655"/>
      <c r="OIE2600" s="655"/>
      <c r="OIF2600" s="655"/>
      <c r="OIG2600" s="655"/>
      <c r="OIH2600" s="655"/>
      <c r="OII2600" s="655"/>
      <c r="OIJ2600" s="655"/>
      <c r="OIK2600" s="655"/>
      <c r="OIL2600" s="655"/>
      <c r="OIM2600" s="655"/>
      <c r="OIN2600" s="655"/>
      <c r="OIO2600" s="655"/>
      <c r="OIP2600" s="655"/>
      <c r="OIQ2600" s="655"/>
      <c r="OIR2600" s="655"/>
      <c r="OIS2600" s="655"/>
      <c r="OIT2600" s="655"/>
      <c r="OIU2600" s="655"/>
      <c r="OIV2600" s="655"/>
      <c r="OIW2600" s="655"/>
      <c r="OIX2600" s="655"/>
      <c r="OIY2600" s="655"/>
      <c r="OIZ2600" s="655"/>
      <c r="OJA2600" s="655"/>
      <c r="OJB2600" s="655"/>
      <c r="OJC2600" s="655"/>
      <c r="OJD2600" s="655"/>
      <c r="OJE2600" s="655"/>
      <c r="OJF2600" s="655"/>
      <c r="OJG2600" s="655"/>
      <c r="OJH2600" s="655"/>
      <c r="OJI2600" s="655"/>
      <c r="OJJ2600" s="655"/>
      <c r="OJK2600" s="655"/>
      <c r="OJL2600" s="655"/>
      <c r="OJM2600" s="655"/>
      <c r="OJN2600" s="655"/>
      <c r="OJO2600" s="655"/>
      <c r="OJP2600" s="655"/>
      <c r="OJQ2600" s="655"/>
      <c r="OJR2600" s="655"/>
      <c r="OJS2600" s="655"/>
      <c r="OJT2600" s="655"/>
      <c r="OJU2600" s="655"/>
      <c r="OJV2600" s="655"/>
      <c r="OJW2600" s="655"/>
      <c r="OJX2600" s="655"/>
      <c r="OJY2600" s="655"/>
      <c r="OJZ2600" s="655"/>
      <c r="OKA2600" s="655"/>
      <c r="OKB2600" s="655"/>
      <c r="OKC2600" s="655"/>
      <c r="OKD2600" s="655"/>
      <c r="OKE2600" s="655"/>
      <c r="OKF2600" s="655"/>
      <c r="OKG2600" s="655"/>
      <c r="OKH2600" s="655"/>
      <c r="OKI2600" s="655"/>
      <c r="OKJ2600" s="655"/>
      <c r="OKK2600" s="655"/>
      <c r="OKL2600" s="655"/>
      <c r="OKM2600" s="655"/>
      <c r="OKN2600" s="655"/>
      <c r="OKO2600" s="655"/>
      <c r="OKP2600" s="655"/>
      <c r="OKQ2600" s="655"/>
      <c r="OKR2600" s="655"/>
      <c r="OKS2600" s="655"/>
      <c r="OKT2600" s="655"/>
      <c r="OKU2600" s="655"/>
      <c r="OKV2600" s="655"/>
      <c r="OKW2600" s="655"/>
      <c r="OKX2600" s="655"/>
      <c r="OKY2600" s="655"/>
      <c r="OKZ2600" s="655"/>
      <c r="OLA2600" s="655"/>
      <c r="OLB2600" s="655"/>
      <c r="OLC2600" s="655"/>
      <c r="OLD2600" s="655"/>
      <c r="OLE2600" s="655"/>
      <c r="OLF2600" s="655"/>
      <c r="OLG2600" s="655"/>
      <c r="OLH2600" s="655"/>
      <c r="OLI2600" s="655"/>
      <c r="OLJ2600" s="655"/>
      <c r="OLK2600" s="655"/>
      <c r="OLL2600" s="655"/>
      <c r="OLM2600" s="655"/>
      <c r="OLN2600" s="655"/>
      <c r="OLO2600" s="655"/>
      <c r="OLP2600" s="655"/>
      <c r="OLQ2600" s="655"/>
      <c r="OLR2600" s="655"/>
      <c r="OLS2600" s="655"/>
      <c r="OLT2600" s="655"/>
      <c r="OLU2600" s="655"/>
      <c r="OLV2600" s="655"/>
      <c r="OLW2600" s="655"/>
      <c r="OLX2600" s="655"/>
      <c r="OLY2600" s="655"/>
      <c r="OLZ2600" s="655"/>
      <c r="OMA2600" s="655"/>
      <c r="OMB2600" s="655"/>
      <c r="OMC2600" s="655"/>
      <c r="OMD2600" s="655"/>
      <c r="OME2600" s="655"/>
      <c r="OMF2600" s="655"/>
      <c r="OMG2600" s="655"/>
      <c r="OMH2600" s="655"/>
      <c r="OMI2600" s="655"/>
      <c r="OMJ2600" s="655"/>
      <c r="OMK2600" s="655"/>
      <c r="OML2600" s="655"/>
      <c r="OMM2600" s="655"/>
      <c r="OMN2600" s="655"/>
      <c r="OMO2600" s="655"/>
      <c r="OMP2600" s="655"/>
      <c r="OMQ2600" s="655"/>
      <c r="OMR2600" s="655"/>
      <c r="OMS2600" s="655"/>
      <c r="OMT2600" s="655"/>
      <c r="OMU2600" s="655"/>
      <c r="OMV2600" s="655"/>
      <c r="OMW2600" s="655"/>
      <c r="OMX2600" s="655"/>
      <c r="OMY2600" s="655"/>
      <c r="OMZ2600" s="655"/>
      <c r="ONA2600" s="655"/>
      <c r="ONB2600" s="655"/>
      <c r="ONC2600" s="655"/>
      <c r="OND2600" s="655"/>
      <c r="ONE2600" s="655"/>
      <c r="ONF2600" s="655"/>
      <c r="ONG2600" s="655"/>
      <c r="ONH2600" s="655"/>
      <c r="ONI2600" s="655"/>
      <c r="ONJ2600" s="655"/>
      <c r="ONK2600" s="655"/>
      <c r="ONL2600" s="655"/>
      <c r="ONM2600" s="655"/>
      <c r="ONN2600" s="655"/>
      <c r="ONO2600" s="655"/>
      <c r="ONP2600" s="655"/>
      <c r="ONQ2600" s="655"/>
      <c r="ONR2600" s="655"/>
      <c r="ONS2600" s="655"/>
      <c r="ONT2600" s="655"/>
      <c r="ONU2600" s="655"/>
      <c r="ONV2600" s="655"/>
      <c r="ONW2600" s="655"/>
      <c r="ONX2600" s="655"/>
      <c r="ONY2600" s="655"/>
      <c r="ONZ2600" s="655"/>
      <c r="OOA2600" s="655"/>
      <c r="OOB2600" s="655"/>
      <c r="OOC2600" s="655"/>
      <c r="OOD2600" s="655"/>
      <c r="OOE2600" s="655"/>
      <c r="OOF2600" s="655"/>
      <c r="OOG2600" s="655"/>
      <c r="OOH2600" s="655"/>
      <c r="OOI2600" s="655"/>
      <c r="OOJ2600" s="655"/>
      <c r="OOK2600" s="655"/>
      <c r="OOL2600" s="655"/>
      <c r="OOM2600" s="655"/>
      <c r="OON2600" s="655"/>
      <c r="OOO2600" s="655"/>
      <c r="OOP2600" s="655"/>
      <c r="OOQ2600" s="655"/>
      <c r="OOR2600" s="655"/>
      <c r="OOS2600" s="655"/>
      <c r="OOT2600" s="655"/>
      <c r="OOU2600" s="655"/>
      <c r="OOV2600" s="655"/>
      <c r="OOW2600" s="655"/>
      <c r="OOX2600" s="655"/>
      <c r="OOY2600" s="655"/>
      <c r="OOZ2600" s="655"/>
      <c r="OPA2600" s="655"/>
      <c r="OPB2600" s="655"/>
      <c r="OPC2600" s="655"/>
      <c r="OPD2600" s="655"/>
      <c r="OPE2600" s="655"/>
      <c r="OPF2600" s="655"/>
      <c r="OPG2600" s="655"/>
      <c r="OPH2600" s="655"/>
      <c r="OPI2600" s="655"/>
      <c r="OPJ2600" s="655"/>
      <c r="OPK2600" s="655"/>
      <c r="OPL2600" s="655"/>
      <c r="OPM2600" s="655"/>
      <c r="OPN2600" s="655"/>
      <c r="OPO2600" s="655"/>
      <c r="OPP2600" s="655"/>
      <c r="OPQ2600" s="655"/>
      <c r="OPR2600" s="655"/>
      <c r="OPS2600" s="655"/>
      <c r="OPT2600" s="655"/>
      <c r="OPU2600" s="655"/>
      <c r="OPV2600" s="655"/>
      <c r="OPW2600" s="655"/>
      <c r="OPX2600" s="655"/>
      <c r="OPY2600" s="655"/>
      <c r="OPZ2600" s="655"/>
      <c r="OQA2600" s="655"/>
      <c r="OQB2600" s="655"/>
      <c r="OQC2600" s="655"/>
      <c r="OQD2600" s="655"/>
      <c r="OQE2600" s="655"/>
      <c r="OQF2600" s="655"/>
      <c r="OQG2600" s="655"/>
      <c r="OQH2600" s="655"/>
      <c r="OQI2600" s="655"/>
      <c r="OQJ2600" s="655"/>
      <c r="OQK2600" s="655"/>
      <c r="OQL2600" s="655"/>
      <c r="OQM2600" s="655"/>
      <c r="OQN2600" s="655"/>
      <c r="OQO2600" s="655"/>
      <c r="OQP2600" s="655"/>
      <c r="OQQ2600" s="655"/>
      <c r="OQR2600" s="655"/>
      <c r="OQS2600" s="655"/>
      <c r="OQT2600" s="655"/>
      <c r="OQU2600" s="655"/>
      <c r="OQV2600" s="655"/>
      <c r="OQW2600" s="655"/>
      <c r="OQX2600" s="655"/>
      <c r="OQY2600" s="655"/>
      <c r="OQZ2600" s="655"/>
      <c r="ORA2600" s="655"/>
      <c r="ORB2600" s="655"/>
      <c r="ORC2600" s="655"/>
      <c r="ORD2600" s="655"/>
      <c r="ORE2600" s="655"/>
      <c r="ORF2600" s="655"/>
      <c r="ORG2600" s="655"/>
      <c r="ORH2600" s="655"/>
      <c r="ORI2600" s="655"/>
      <c r="ORJ2600" s="655"/>
      <c r="ORK2600" s="655"/>
      <c r="ORL2600" s="655"/>
      <c r="ORM2600" s="655"/>
      <c r="ORN2600" s="655"/>
      <c r="ORO2600" s="655"/>
      <c r="ORP2600" s="655"/>
      <c r="ORQ2600" s="655"/>
      <c r="ORR2600" s="655"/>
      <c r="ORS2600" s="655"/>
      <c r="ORT2600" s="655"/>
      <c r="ORU2600" s="655"/>
      <c r="ORV2600" s="655"/>
      <c r="ORW2600" s="655"/>
      <c r="ORX2600" s="655"/>
      <c r="ORY2600" s="655"/>
      <c r="ORZ2600" s="655"/>
      <c r="OSA2600" s="655"/>
      <c r="OSB2600" s="655"/>
      <c r="OSC2600" s="655"/>
      <c r="OSD2600" s="655"/>
      <c r="OSE2600" s="655"/>
      <c r="OSF2600" s="655"/>
      <c r="OSG2600" s="655"/>
      <c r="OSH2600" s="655"/>
      <c r="OSI2600" s="655"/>
      <c r="OSJ2600" s="655"/>
      <c r="OSK2600" s="655"/>
      <c r="OSL2600" s="655"/>
      <c r="OSM2600" s="655"/>
      <c r="OSN2600" s="655"/>
      <c r="OSO2600" s="655"/>
      <c r="OSP2600" s="655"/>
      <c r="OSQ2600" s="655"/>
      <c r="OSR2600" s="655"/>
      <c r="OSS2600" s="655"/>
      <c r="OST2600" s="655"/>
      <c r="OSU2600" s="655"/>
      <c r="OSV2600" s="655"/>
      <c r="OSW2600" s="655"/>
      <c r="OSX2600" s="655"/>
      <c r="OSY2600" s="655"/>
      <c r="OSZ2600" s="655"/>
      <c r="OTA2600" s="655"/>
      <c r="OTB2600" s="655"/>
      <c r="OTC2600" s="655"/>
      <c r="OTD2600" s="655"/>
      <c r="OTE2600" s="655"/>
      <c r="OTF2600" s="655"/>
      <c r="OTG2600" s="655"/>
      <c r="OTH2600" s="655"/>
      <c r="OTI2600" s="655"/>
      <c r="OTJ2600" s="655"/>
      <c r="OTK2600" s="655"/>
      <c r="OTL2600" s="655"/>
      <c r="OTM2600" s="655"/>
      <c r="OTN2600" s="655"/>
      <c r="OTO2600" s="655"/>
      <c r="OTP2600" s="655"/>
      <c r="OTQ2600" s="655"/>
      <c r="OTR2600" s="655"/>
      <c r="OTS2600" s="655"/>
      <c r="OTT2600" s="655"/>
      <c r="OTU2600" s="655"/>
      <c r="OTV2600" s="655"/>
      <c r="OTW2600" s="655"/>
      <c r="OTX2600" s="655"/>
      <c r="OTY2600" s="655"/>
      <c r="OTZ2600" s="655"/>
      <c r="OUA2600" s="655"/>
      <c r="OUB2600" s="655"/>
      <c r="OUC2600" s="655"/>
      <c r="OUD2600" s="655"/>
      <c r="OUE2600" s="655"/>
      <c r="OUF2600" s="655"/>
      <c r="OUG2600" s="655"/>
      <c r="OUH2600" s="655"/>
      <c r="OUI2600" s="655"/>
      <c r="OUJ2600" s="655"/>
      <c r="OUK2600" s="655"/>
      <c r="OUL2600" s="655"/>
      <c r="OUM2600" s="655"/>
      <c r="OUN2600" s="655"/>
      <c r="OUO2600" s="655"/>
      <c r="OUP2600" s="655"/>
      <c r="OUQ2600" s="655"/>
      <c r="OUR2600" s="655"/>
      <c r="OUS2600" s="655"/>
      <c r="OUT2600" s="655"/>
      <c r="OUU2600" s="655"/>
      <c r="OUV2600" s="655"/>
      <c r="OUW2600" s="655"/>
      <c r="OUX2600" s="655"/>
      <c r="OUY2600" s="655"/>
      <c r="OUZ2600" s="655"/>
      <c r="OVA2600" s="655"/>
      <c r="OVB2600" s="655"/>
      <c r="OVC2600" s="655"/>
      <c r="OVD2600" s="655"/>
      <c r="OVE2600" s="655"/>
      <c r="OVF2600" s="655"/>
      <c r="OVG2600" s="655"/>
      <c r="OVH2600" s="655"/>
      <c r="OVI2600" s="655"/>
      <c r="OVJ2600" s="655"/>
      <c r="OVK2600" s="655"/>
      <c r="OVL2600" s="655"/>
      <c r="OVM2600" s="655"/>
      <c r="OVN2600" s="655"/>
      <c r="OVO2600" s="655"/>
      <c r="OVP2600" s="655"/>
      <c r="OVQ2600" s="655"/>
      <c r="OVR2600" s="655"/>
      <c r="OVS2600" s="655"/>
      <c r="OVT2600" s="655"/>
      <c r="OVU2600" s="655"/>
      <c r="OVV2600" s="655"/>
      <c r="OVW2600" s="655"/>
      <c r="OVX2600" s="655"/>
      <c r="OVY2600" s="655"/>
      <c r="OVZ2600" s="655"/>
      <c r="OWA2600" s="655"/>
      <c r="OWB2600" s="655"/>
      <c r="OWC2600" s="655"/>
      <c r="OWD2600" s="655"/>
      <c r="OWE2600" s="655"/>
      <c r="OWF2600" s="655"/>
      <c r="OWG2600" s="655"/>
      <c r="OWH2600" s="655"/>
      <c r="OWI2600" s="655"/>
      <c r="OWJ2600" s="655"/>
      <c r="OWK2600" s="655"/>
      <c r="OWL2600" s="655"/>
      <c r="OWM2600" s="655"/>
      <c r="OWN2600" s="655"/>
      <c r="OWO2600" s="655"/>
      <c r="OWP2600" s="655"/>
      <c r="OWQ2600" s="655"/>
      <c r="OWR2600" s="655"/>
      <c r="OWS2600" s="655"/>
      <c r="OWT2600" s="655"/>
      <c r="OWU2600" s="655"/>
      <c r="OWV2600" s="655"/>
      <c r="OWW2600" s="655"/>
      <c r="OWX2600" s="655"/>
      <c r="OWY2600" s="655"/>
      <c r="OWZ2600" s="655"/>
      <c r="OXA2600" s="655"/>
      <c r="OXB2600" s="655"/>
      <c r="OXC2600" s="655"/>
      <c r="OXD2600" s="655"/>
      <c r="OXE2600" s="655"/>
      <c r="OXF2600" s="655"/>
      <c r="OXG2600" s="655"/>
      <c r="OXH2600" s="655"/>
      <c r="OXI2600" s="655"/>
      <c r="OXJ2600" s="655"/>
      <c r="OXK2600" s="655"/>
      <c r="OXL2600" s="655"/>
      <c r="OXM2600" s="655"/>
      <c r="OXN2600" s="655"/>
      <c r="OXO2600" s="655"/>
      <c r="OXP2600" s="655"/>
      <c r="OXQ2600" s="655"/>
      <c r="OXR2600" s="655"/>
      <c r="OXS2600" s="655"/>
      <c r="OXT2600" s="655"/>
      <c r="OXU2600" s="655"/>
      <c r="OXV2600" s="655"/>
      <c r="OXW2600" s="655"/>
      <c r="OXX2600" s="655"/>
      <c r="OXY2600" s="655"/>
      <c r="OXZ2600" s="655"/>
      <c r="OYA2600" s="655"/>
      <c r="OYB2600" s="655"/>
      <c r="OYC2600" s="655"/>
      <c r="OYD2600" s="655"/>
      <c r="OYE2600" s="655"/>
      <c r="OYF2600" s="655"/>
      <c r="OYG2600" s="655"/>
      <c r="OYH2600" s="655"/>
      <c r="OYI2600" s="655"/>
      <c r="OYJ2600" s="655"/>
      <c r="OYK2600" s="655"/>
      <c r="OYL2600" s="655"/>
      <c r="OYM2600" s="655"/>
      <c r="OYN2600" s="655"/>
      <c r="OYO2600" s="655"/>
      <c r="OYP2600" s="655"/>
      <c r="OYQ2600" s="655"/>
      <c r="OYR2600" s="655"/>
      <c r="OYS2600" s="655"/>
      <c r="OYT2600" s="655"/>
      <c r="OYU2600" s="655"/>
      <c r="OYV2600" s="655"/>
      <c r="OYW2600" s="655"/>
      <c r="OYX2600" s="655"/>
      <c r="OYY2600" s="655"/>
      <c r="OYZ2600" s="655"/>
      <c r="OZA2600" s="655"/>
      <c r="OZB2600" s="655"/>
      <c r="OZC2600" s="655"/>
      <c r="OZD2600" s="655"/>
      <c r="OZE2600" s="655"/>
      <c r="OZF2600" s="655"/>
      <c r="OZG2600" s="655"/>
      <c r="OZH2600" s="655"/>
      <c r="OZI2600" s="655"/>
      <c r="OZJ2600" s="655"/>
      <c r="OZK2600" s="655"/>
      <c r="OZL2600" s="655"/>
      <c r="OZM2600" s="655"/>
      <c r="OZN2600" s="655"/>
      <c r="OZO2600" s="655"/>
      <c r="OZP2600" s="655"/>
      <c r="OZQ2600" s="655"/>
      <c r="OZR2600" s="655"/>
      <c r="OZS2600" s="655"/>
      <c r="OZT2600" s="655"/>
      <c r="OZU2600" s="655"/>
      <c r="OZV2600" s="655"/>
      <c r="OZW2600" s="655"/>
      <c r="OZX2600" s="655"/>
      <c r="OZY2600" s="655"/>
      <c r="OZZ2600" s="655"/>
      <c r="PAA2600" s="655"/>
      <c r="PAB2600" s="655"/>
      <c r="PAC2600" s="655"/>
      <c r="PAD2600" s="655"/>
      <c r="PAE2600" s="655"/>
      <c r="PAF2600" s="655"/>
      <c r="PAG2600" s="655"/>
      <c r="PAH2600" s="655"/>
      <c r="PAI2600" s="655"/>
      <c r="PAJ2600" s="655"/>
      <c r="PAK2600" s="655"/>
      <c r="PAL2600" s="655"/>
      <c r="PAM2600" s="655"/>
      <c r="PAN2600" s="655"/>
      <c r="PAO2600" s="655"/>
      <c r="PAP2600" s="655"/>
      <c r="PAQ2600" s="655"/>
      <c r="PAR2600" s="655"/>
      <c r="PAS2600" s="655"/>
      <c r="PAT2600" s="655"/>
      <c r="PAU2600" s="655"/>
      <c r="PAV2600" s="655"/>
      <c r="PAW2600" s="655"/>
      <c r="PAX2600" s="655"/>
      <c r="PAY2600" s="655"/>
      <c r="PAZ2600" s="655"/>
      <c r="PBA2600" s="655"/>
      <c r="PBB2600" s="655"/>
      <c r="PBC2600" s="655"/>
      <c r="PBD2600" s="655"/>
      <c r="PBE2600" s="655"/>
      <c r="PBF2600" s="655"/>
      <c r="PBG2600" s="655"/>
      <c r="PBH2600" s="655"/>
      <c r="PBI2600" s="655"/>
      <c r="PBJ2600" s="655"/>
      <c r="PBK2600" s="655"/>
      <c r="PBL2600" s="655"/>
      <c r="PBM2600" s="655"/>
      <c r="PBN2600" s="655"/>
      <c r="PBO2600" s="655"/>
      <c r="PBP2600" s="655"/>
      <c r="PBQ2600" s="655"/>
      <c r="PBR2600" s="655"/>
      <c r="PBS2600" s="655"/>
      <c r="PBT2600" s="655"/>
      <c r="PBU2600" s="655"/>
      <c r="PBV2600" s="655"/>
      <c r="PBW2600" s="655"/>
      <c r="PBX2600" s="655"/>
      <c r="PBY2600" s="655"/>
      <c r="PBZ2600" s="655"/>
      <c r="PCA2600" s="655"/>
      <c r="PCB2600" s="655"/>
      <c r="PCC2600" s="655"/>
      <c r="PCD2600" s="655"/>
      <c r="PCE2600" s="655"/>
      <c r="PCF2600" s="655"/>
      <c r="PCG2600" s="655"/>
      <c r="PCH2600" s="655"/>
      <c r="PCI2600" s="655"/>
      <c r="PCJ2600" s="655"/>
      <c r="PCK2600" s="655"/>
      <c r="PCL2600" s="655"/>
      <c r="PCM2600" s="655"/>
      <c r="PCN2600" s="655"/>
      <c r="PCO2600" s="655"/>
      <c r="PCP2600" s="655"/>
      <c r="PCQ2600" s="655"/>
      <c r="PCR2600" s="655"/>
      <c r="PCS2600" s="655"/>
      <c r="PCT2600" s="655"/>
      <c r="PCU2600" s="655"/>
      <c r="PCV2600" s="655"/>
      <c r="PCW2600" s="655"/>
      <c r="PCX2600" s="655"/>
      <c r="PCY2600" s="655"/>
      <c r="PCZ2600" s="655"/>
      <c r="PDA2600" s="655"/>
      <c r="PDB2600" s="655"/>
      <c r="PDC2600" s="655"/>
      <c r="PDD2600" s="655"/>
      <c r="PDE2600" s="655"/>
      <c r="PDF2600" s="655"/>
      <c r="PDG2600" s="655"/>
      <c r="PDH2600" s="655"/>
      <c r="PDI2600" s="655"/>
      <c r="PDJ2600" s="655"/>
      <c r="PDK2600" s="655"/>
      <c r="PDL2600" s="655"/>
      <c r="PDM2600" s="655"/>
      <c r="PDN2600" s="655"/>
      <c r="PDO2600" s="655"/>
      <c r="PDP2600" s="655"/>
      <c r="PDQ2600" s="655"/>
      <c r="PDR2600" s="655"/>
      <c r="PDS2600" s="655"/>
      <c r="PDT2600" s="655"/>
      <c r="PDU2600" s="655"/>
      <c r="PDV2600" s="655"/>
      <c r="PDW2600" s="655"/>
      <c r="PDX2600" s="655"/>
      <c r="PDY2600" s="655"/>
      <c r="PDZ2600" s="655"/>
      <c r="PEA2600" s="655"/>
      <c r="PEB2600" s="655"/>
      <c r="PEC2600" s="655"/>
      <c r="PED2600" s="655"/>
      <c r="PEE2600" s="655"/>
      <c r="PEF2600" s="655"/>
      <c r="PEG2600" s="655"/>
      <c r="PEH2600" s="655"/>
      <c r="PEI2600" s="655"/>
      <c r="PEJ2600" s="655"/>
      <c r="PEK2600" s="655"/>
      <c r="PEL2600" s="655"/>
      <c r="PEM2600" s="655"/>
      <c r="PEN2600" s="655"/>
      <c r="PEO2600" s="655"/>
      <c r="PEP2600" s="655"/>
      <c r="PEQ2600" s="655"/>
      <c r="PER2600" s="655"/>
      <c r="PES2600" s="655"/>
      <c r="PET2600" s="655"/>
      <c r="PEU2600" s="655"/>
      <c r="PEV2600" s="655"/>
      <c r="PEW2600" s="655"/>
      <c r="PEX2600" s="655"/>
      <c r="PEY2600" s="655"/>
      <c r="PEZ2600" s="655"/>
      <c r="PFA2600" s="655"/>
      <c r="PFB2600" s="655"/>
      <c r="PFC2600" s="655"/>
      <c r="PFD2600" s="655"/>
      <c r="PFE2600" s="655"/>
      <c r="PFF2600" s="655"/>
      <c r="PFG2600" s="655"/>
      <c r="PFH2600" s="655"/>
      <c r="PFI2600" s="655"/>
      <c r="PFJ2600" s="655"/>
      <c r="PFK2600" s="655"/>
      <c r="PFL2600" s="655"/>
      <c r="PFM2600" s="655"/>
      <c r="PFN2600" s="655"/>
      <c r="PFO2600" s="655"/>
      <c r="PFP2600" s="655"/>
      <c r="PFQ2600" s="655"/>
      <c r="PFR2600" s="655"/>
      <c r="PFS2600" s="655"/>
      <c r="PFT2600" s="655"/>
      <c r="PFU2600" s="655"/>
      <c r="PFV2600" s="655"/>
      <c r="PFW2600" s="655"/>
      <c r="PFX2600" s="655"/>
      <c r="PFY2600" s="655"/>
      <c r="PFZ2600" s="655"/>
      <c r="PGA2600" s="655"/>
      <c r="PGB2600" s="655"/>
      <c r="PGC2600" s="655"/>
      <c r="PGD2600" s="655"/>
      <c r="PGE2600" s="655"/>
      <c r="PGF2600" s="655"/>
      <c r="PGG2600" s="655"/>
      <c r="PGH2600" s="655"/>
      <c r="PGI2600" s="655"/>
      <c r="PGJ2600" s="655"/>
      <c r="PGK2600" s="655"/>
      <c r="PGL2600" s="655"/>
      <c r="PGM2600" s="655"/>
      <c r="PGN2600" s="655"/>
      <c r="PGO2600" s="655"/>
      <c r="PGP2600" s="655"/>
      <c r="PGQ2600" s="655"/>
      <c r="PGR2600" s="655"/>
      <c r="PGS2600" s="655"/>
      <c r="PGT2600" s="655"/>
      <c r="PGU2600" s="655"/>
      <c r="PGV2600" s="655"/>
      <c r="PGW2600" s="655"/>
      <c r="PGX2600" s="655"/>
      <c r="PGY2600" s="655"/>
      <c r="PGZ2600" s="655"/>
      <c r="PHA2600" s="655"/>
      <c r="PHB2600" s="655"/>
      <c r="PHC2600" s="655"/>
      <c r="PHD2600" s="655"/>
      <c r="PHE2600" s="655"/>
      <c r="PHF2600" s="655"/>
      <c r="PHG2600" s="655"/>
      <c r="PHH2600" s="655"/>
      <c r="PHI2600" s="655"/>
      <c r="PHJ2600" s="655"/>
      <c r="PHK2600" s="655"/>
      <c r="PHL2600" s="655"/>
      <c r="PHM2600" s="655"/>
      <c r="PHN2600" s="655"/>
      <c r="PHO2600" s="655"/>
      <c r="PHP2600" s="655"/>
      <c r="PHQ2600" s="655"/>
      <c r="PHR2600" s="655"/>
      <c r="PHS2600" s="655"/>
      <c r="PHT2600" s="655"/>
      <c r="PHU2600" s="655"/>
      <c r="PHV2600" s="655"/>
      <c r="PHW2600" s="655"/>
      <c r="PHX2600" s="655"/>
      <c r="PHY2600" s="655"/>
      <c r="PHZ2600" s="655"/>
      <c r="PIA2600" s="655"/>
      <c r="PIB2600" s="655"/>
      <c r="PIC2600" s="655"/>
      <c r="PID2600" s="655"/>
      <c r="PIE2600" s="655"/>
      <c r="PIF2600" s="655"/>
      <c r="PIG2600" s="655"/>
      <c r="PIH2600" s="655"/>
      <c r="PII2600" s="655"/>
      <c r="PIJ2600" s="655"/>
      <c r="PIK2600" s="655"/>
      <c r="PIL2600" s="655"/>
      <c r="PIM2600" s="655"/>
      <c r="PIN2600" s="655"/>
      <c r="PIO2600" s="655"/>
      <c r="PIP2600" s="655"/>
      <c r="PIQ2600" s="655"/>
      <c r="PIR2600" s="655"/>
      <c r="PIS2600" s="655"/>
      <c r="PIT2600" s="655"/>
      <c r="PIU2600" s="655"/>
      <c r="PIV2600" s="655"/>
      <c r="PIW2600" s="655"/>
      <c r="PIX2600" s="655"/>
      <c r="PIY2600" s="655"/>
      <c r="PIZ2600" s="655"/>
      <c r="PJA2600" s="655"/>
      <c r="PJB2600" s="655"/>
      <c r="PJC2600" s="655"/>
      <c r="PJD2600" s="655"/>
      <c r="PJE2600" s="655"/>
      <c r="PJF2600" s="655"/>
      <c r="PJG2600" s="655"/>
      <c r="PJH2600" s="655"/>
      <c r="PJI2600" s="655"/>
      <c r="PJJ2600" s="655"/>
      <c r="PJK2600" s="655"/>
      <c r="PJL2600" s="655"/>
      <c r="PJM2600" s="655"/>
      <c r="PJN2600" s="655"/>
      <c r="PJO2600" s="655"/>
      <c r="PJP2600" s="655"/>
      <c r="PJQ2600" s="655"/>
      <c r="PJR2600" s="655"/>
      <c r="PJS2600" s="655"/>
      <c r="PJT2600" s="655"/>
      <c r="PJU2600" s="655"/>
      <c r="PJV2600" s="655"/>
      <c r="PJW2600" s="655"/>
      <c r="PJX2600" s="655"/>
      <c r="PJY2600" s="655"/>
      <c r="PJZ2600" s="655"/>
      <c r="PKA2600" s="655"/>
      <c r="PKB2600" s="655"/>
      <c r="PKC2600" s="655"/>
      <c r="PKD2600" s="655"/>
      <c r="PKE2600" s="655"/>
      <c r="PKF2600" s="655"/>
      <c r="PKG2600" s="655"/>
      <c r="PKH2600" s="655"/>
      <c r="PKI2600" s="655"/>
      <c r="PKJ2600" s="655"/>
      <c r="PKK2600" s="655"/>
      <c r="PKL2600" s="655"/>
      <c r="PKM2600" s="655"/>
      <c r="PKN2600" s="655"/>
      <c r="PKO2600" s="655"/>
      <c r="PKP2600" s="655"/>
      <c r="PKQ2600" s="655"/>
      <c r="PKR2600" s="655"/>
      <c r="PKS2600" s="655"/>
      <c r="PKT2600" s="655"/>
      <c r="PKU2600" s="655"/>
      <c r="PKV2600" s="655"/>
      <c r="PKW2600" s="655"/>
      <c r="PKX2600" s="655"/>
      <c r="PKY2600" s="655"/>
      <c r="PKZ2600" s="655"/>
      <c r="PLA2600" s="655"/>
      <c r="PLB2600" s="655"/>
      <c r="PLC2600" s="655"/>
      <c r="PLD2600" s="655"/>
      <c r="PLE2600" s="655"/>
      <c r="PLF2600" s="655"/>
      <c r="PLG2600" s="655"/>
      <c r="PLH2600" s="655"/>
      <c r="PLI2600" s="655"/>
      <c r="PLJ2600" s="655"/>
      <c r="PLK2600" s="655"/>
      <c r="PLL2600" s="655"/>
      <c r="PLM2600" s="655"/>
      <c r="PLN2600" s="655"/>
      <c r="PLO2600" s="655"/>
      <c r="PLP2600" s="655"/>
      <c r="PLQ2600" s="655"/>
      <c r="PLR2600" s="655"/>
      <c r="PLS2600" s="655"/>
      <c r="PLT2600" s="655"/>
      <c r="PLU2600" s="655"/>
      <c r="PLV2600" s="655"/>
      <c r="PLW2600" s="655"/>
      <c r="PLX2600" s="655"/>
      <c r="PLY2600" s="655"/>
      <c r="PLZ2600" s="655"/>
      <c r="PMA2600" s="655"/>
      <c r="PMB2600" s="655"/>
      <c r="PMC2600" s="655"/>
      <c r="PMD2600" s="655"/>
      <c r="PME2600" s="655"/>
      <c r="PMF2600" s="655"/>
      <c r="PMG2600" s="655"/>
      <c r="PMH2600" s="655"/>
      <c r="PMI2600" s="655"/>
      <c r="PMJ2600" s="655"/>
      <c r="PMK2600" s="655"/>
      <c r="PML2600" s="655"/>
      <c r="PMM2600" s="655"/>
      <c r="PMN2600" s="655"/>
      <c r="PMO2600" s="655"/>
      <c r="PMP2600" s="655"/>
      <c r="PMQ2600" s="655"/>
      <c r="PMR2600" s="655"/>
      <c r="PMS2600" s="655"/>
      <c r="PMT2600" s="655"/>
      <c r="PMU2600" s="655"/>
      <c r="PMV2600" s="655"/>
      <c r="PMW2600" s="655"/>
      <c r="PMX2600" s="655"/>
      <c r="PMY2600" s="655"/>
      <c r="PMZ2600" s="655"/>
      <c r="PNA2600" s="655"/>
      <c r="PNB2600" s="655"/>
      <c r="PNC2600" s="655"/>
      <c r="PND2600" s="655"/>
      <c r="PNE2600" s="655"/>
      <c r="PNF2600" s="655"/>
      <c r="PNG2600" s="655"/>
      <c r="PNH2600" s="655"/>
      <c r="PNI2600" s="655"/>
      <c r="PNJ2600" s="655"/>
      <c r="PNK2600" s="655"/>
      <c r="PNL2600" s="655"/>
      <c r="PNM2600" s="655"/>
      <c r="PNN2600" s="655"/>
      <c r="PNO2600" s="655"/>
      <c r="PNP2600" s="655"/>
      <c r="PNQ2600" s="655"/>
      <c r="PNR2600" s="655"/>
      <c r="PNS2600" s="655"/>
      <c r="PNT2600" s="655"/>
      <c r="PNU2600" s="655"/>
      <c r="PNV2600" s="655"/>
      <c r="PNW2600" s="655"/>
      <c r="PNX2600" s="655"/>
      <c r="PNY2600" s="655"/>
      <c r="PNZ2600" s="655"/>
      <c r="POA2600" s="655"/>
      <c r="POB2600" s="655"/>
      <c r="POC2600" s="655"/>
      <c r="POD2600" s="655"/>
      <c r="POE2600" s="655"/>
      <c r="POF2600" s="655"/>
      <c r="POG2600" s="655"/>
      <c r="POH2600" s="655"/>
      <c r="POI2600" s="655"/>
      <c r="POJ2600" s="655"/>
      <c r="POK2600" s="655"/>
      <c r="POL2600" s="655"/>
      <c r="POM2600" s="655"/>
      <c r="PON2600" s="655"/>
      <c r="POO2600" s="655"/>
      <c r="POP2600" s="655"/>
      <c r="POQ2600" s="655"/>
      <c r="POR2600" s="655"/>
      <c r="POS2600" s="655"/>
      <c r="POT2600" s="655"/>
      <c r="POU2600" s="655"/>
      <c r="POV2600" s="655"/>
      <c r="POW2600" s="655"/>
      <c r="POX2600" s="655"/>
      <c r="POY2600" s="655"/>
      <c r="POZ2600" s="655"/>
      <c r="PPA2600" s="655"/>
      <c r="PPB2600" s="655"/>
      <c r="PPC2600" s="655"/>
      <c r="PPD2600" s="655"/>
      <c r="PPE2600" s="655"/>
      <c r="PPF2600" s="655"/>
      <c r="PPG2600" s="655"/>
      <c r="PPH2600" s="655"/>
      <c r="PPI2600" s="655"/>
      <c r="PPJ2600" s="655"/>
      <c r="PPK2600" s="655"/>
      <c r="PPL2600" s="655"/>
      <c r="PPM2600" s="655"/>
      <c r="PPN2600" s="655"/>
      <c r="PPO2600" s="655"/>
      <c r="PPP2600" s="655"/>
      <c r="PPQ2600" s="655"/>
      <c r="PPR2600" s="655"/>
      <c r="PPS2600" s="655"/>
      <c r="PPT2600" s="655"/>
      <c r="PPU2600" s="655"/>
      <c r="PPV2600" s="655"/>
      <c r="PPW2600" s="655"/>
      <c r="PPX2600" s="655"/>
      <c r="PPY2600" s="655"/>
      <c r="PPZ2600" s="655"/>
      <c r="PQA2600" s="655"/>
      <c r="PQB2600" s="655"/>
      <c r="PQC2600" s="655"/>
      <c r="PQD2600" s="655"/>
      <c r="PQE2600" s="655"/>
      <c r="PQF2600" s="655"/>
      <c r="PQG2600" s="655"/>
      <c r="PQH2600" s="655"/>
      <c r="PQI2600" s="655"/>
      <c r="PQJ2600" s="655"/>
      <c r="PQK2600" s="655"/>
      <c r="PQL2600" s="655"/>
      <c r="PQM2600" s="655"/>
      <c r="PQN2600" s="655"/>
      <c r="PQO2600" s="655"/>
      <c r="PQP2600" s="655"/>
      <c r="PQQ2600" s="655"/>
      <c r="PQR2600" s="655"/>
      <c r="PQS2600" s="655"/>
      <c r="PQT2600" s="655"/>
      <c r="PQU2600" s="655"/>
      <c r="PQV2600" s="655"/>
      <c r="PQW2600" s="655"/>
      <c r="PQX2600" s="655"/>
      <c r="PQY2600" s="655"/>
      <c r="PQZ2600" s="655"/>
      <c r="PRA2600" s="655"/>
      <c r="PRB2600" s="655"/>
      <c r="PRC2600" s="655"/>
      <c r="PRD2600" s="655"/>
      <c r="PRE2600" s="655"/>
      <c r="PRF2600" s="655"/>
      <c r="PRG2600" s="655"/>
      <c r="PRH2600" s="655"/>
      <c r="PRI2600" s="655"/>
      <c r="PRJ2600" s="655"/>
      <c r="PRK2600" s="655"/>
      <c r="PRL2600" s="655"/>
      <c r="PRM2600" s="655"/>
      <c r="PRN2600" s="655"/>
      <c r="PRO2600" s="655"/>
      <c r="PRP2600" s="655"/>
      <c r="PRQ2600" s="655"/>
      <c r="PRR2600" s="655"/>
      <c r="PRS2600" s="655"/>
      <c r="PRT2600" s="655"/>
      <c r="PRU2600" s="655"/>
      <c r="PRV2600" s="655"/>
      <c r="PRW2600" s="655"/>
      <c r="PRX2600" s="655"/>
      <c r="PRY2600" s="655"/>
      <c r="PRZ2600" s="655"/>
      <c r="PSA2600" s="655"/>
      <c r="PSB2600" s="655"/>
      <c r="PSC2600" s="655"/>
      <c r="PSD2600" s="655"/>
      <c r="PSE2600" s="655"/>
      <c r="PSF2600" s="655"/>
      <c r="PSG2600" s="655"/>
      <c r="PSH2600" s="655"/>
      <c r="PSI2600" s="655"/>
      <c r="PSJ2600" s="655"/>
      <c r="PSK2600" s="655"/>
      <c r="PSL2600" s="655"/>
      <c r="PSM2600" s="655"/>
      <c r="PSN2600" s="655"/>
      <c r="PSO2600" s="655"/>
      <c r="PSP2600" s="655"/>
      <c r="PSQ2600" s="655"/>
      <c r="PSR2600" s="655"/>
      <c r="PSS2600" s="655"/>
      <c r="PST2600" s="655"/>
      <c r="PSU2600" s="655"/>
      <c r="PSV2600" s="655"/>
      <c r="PSW2600" s="655"/>
      <c r="PSX2600" s="655"/>
      <c r="PSY2600" s="655"/>
      <c r="PSZ2600" s="655"/>
      <c r="PTA2600" s="655"/>
      <c r="PTB2600" s="655"/>
      <c r="PTC2600" s="655"/>
      <c r="PTD2600" s="655"/>
      <c r="PTE2600" s="655"/>
      <c r="PTF2600" s="655"/>
      <c r="PTG2600" s="655"/>
      <c r="PTH2600" s="655"/>
      <c r="PTI2600" s="655"/>
      <c r="PTJ2600" s="655"/>
      <c r="PTK2600" s="655"/>
      <c r="PTL2600" s="655"/>
      <c r="PTM2600" s="655"/>
      <c r="PTN2600" s="655"/>
      <c r="PTO2600" s="655"/>
      <c r="PTP2600" s="655"/>
      <c r="PTQ2600" s="655"/>
      <c r="PTR2600" s="655"/>
      <c r="PTS2600" s="655"/>
      <c r="PTT2600" s="655"/>
      <c r="PTU2600" s="655"/>
      <c r="PTV2600" s="655"/>
      <c r="PTW2600" s="655"/>
      <c r="PTX2600" s="655"/>
      <c r="PTY2600" s="655"/>
      <c r="PTZ2600" s="655"/>
      <c r="PUA2600" s="655"/>
      <c r="PUB2600" s="655"/>
      <c r="PUC2600" s="655"/>
      <c r="PUD2600" s="655"/>
      <c r="PUE2600" s="655"/>
      <c r="PUF2600" s="655"/>
      <c r="PUG2600" s="655"/>
      <c r="PUH2600" s="655"/>
      <c r="PUI2600" s="655"/>
      <c r="PUJ2600" s="655"/>
      <c r="PUK2600" s="655"/>
      <c r="PUL2600" s="655"/>
      <c r="PUM2600" s="655"/>
      <c r="PUN2600" s="655"/>
      <c r="PUO2600" s="655"/>
      <c r="PUP2600" s="655"/>
      <c r="PUQ2600" s="655"/>
      <c r="PUR2600" s="655"/>
      <c r="PUS2600" s="655"/>
      <c r="PUT2600" s="655"/>
      <c r="PUU2600" s="655"/>
      <c r="PUV2600" s="655"/>
      <c r="PUW2600" s="655"/>
      <c r="PUX2600" s="655"/>
      <c r="PUY2600" s="655"/>
      <c r="PUZ2600" s="655"/>
      <c r="PVA2600" s="655"/>
      <c r="PVB2600" s="655"/>
      <c r="PVC2600" s="655"/>
      <c r="PVD2600" s="655"/>
      <c r="PVE2600" s="655"/>
      <c r="PVF2600" s="655"/>
      <c r="PVG2600" s="655"/>
      <c r="PVH2600" s="655"/>
      <c r="PVI2600" s="655"/>
      <c r="PVJ2600" s="655"/>
      <c r="PVK2600" s="655"/>
      <c r="PVL2600" s="655"/>
      <c r="PVM2600" s="655"/>
      <c r="PVN2600" s="655"/>
      <c r="PVO2600" s="655"/>
      <c r="PVP2600" s="655"/>
      <c r="PVQ2600" s="655"/>
      <c r="PVR2600" s="655"/>
      <c r="PVS2600" s="655"/>
      <c r="PVT2600" s="655"/>
      <c r="PVU2600" s="655"/>
      <c r="PVV2600" s="655"/>
      <c r="PVW2600" s="655"/>
      <c r="PVX2600" s="655"/>
      <c r="PVY2600" s="655"/>
      <c r="PVZ2600" s="655"/>
      <c r="PWA2600" s="655"/>
      <c r="PWB2600" s="655"/>
      <c r="PWC2600" s="655"/>
      <c r="PWD2600" s="655"/>
      <c r="PWE2600" s="655"/>
      <c r="PWF2600" s="655"/>
      <c r="PWG2600" s="655"/>
      <c r="PWH2600" s="655"/>
      <c r="PWI2600" s="655"/>
      <c r="PWJ2600" s="655"/>
      <c r="PWK2600" s="655"/>
      <c r="PWL2600" s="655"/>
      <c r="PWM2600" s="655"/>
      <c r="PWN2600" s="655"/>
      <c r="PWO2600" s="655"/>
      <c r="PWP2600" s="655"/>
      <c r="PWQ2600" s="655"/>
      <c r="PWR2600" s="655"/>
      <c r="PWS2600" s="655"/>
      <c r="PWT2600" s="655"/>
      <c r="PWU2600" s="655"/>
      <c r="PWV2600" s="655"/>
      <c r="PWW2600" s="655"/>
      <c r="PWX2600" s="655"/>
      <c r="PWY2600" s="655"/>
      <c r="PWZ2600" s="655"/>
      <c r="PXA2600" s="655"/>
      <c r="PXB2600" s="655"/>
      <c r="PXC2600" s="655"/>
      <c r="PXD2600" s="655"/>
      <c r="PXE2600" s="655"/>
      <c r="PXF2600" s="655"/>
      <c r="PXG2600" s="655"/>
      <c r="PXH2600" s="655"/>
      <c r="PXI2600" s="655"/>
      <c r="PXJ2600" s="655"/>
      <c r="PXK2600" s="655"/>
      <c r="PXL2600" s="655"/>
      <c r="PXM2600" s="655"/>
      <c r="PXN2600" s="655"/>
      <c r="PXO2600" s="655"/>
      <c r="PXP2600" s="655"/>
      <c r="PXQ2600" s="655"/>
      <c r="PXR2600" s="655"/>
      <c r="PXS2600" s="655"/>
      <c r="PXT2600" s="655"/>
      <c r="PXU2600" s="655"/>
      <c r="PXV2600" s="655"/>
      <c r="PXW2600" s="655"/>
      <c r="PXX2600" s="655"/>
      <c r="PXY2600" s="655"/>
      <c r="PXZ2600" s="655"/>
      <c r="PYA2600" s="655"/>
      <c r="PYB2600" s="655"/>
      <c r="PYC2600" s="655"/>
      <c r="PYD2600" s="655"/>
      <c r="PYE2600" s="655"/>
      <c r="PYF2600" s="655"/>
      <c r="PYG2600" s="655"/>
      <c r="PYH2600" s="655"/>
      <c r="PYI2600" s="655"/>
      <c r="PYJ2600" s="655"/>
      <c r="PYK2600" s="655"/>
      <c r="PYL2600" s="655"/>
      <c r="PYM2600" s="655"/>
      <c r="PYN2600" s="655"/>
      <c r="PYO2600" s="655"/>
      <c r="PYP2600" s="655"/>
      <c r="PYQ2600" s="655"/>
      <c r="PYR2600" s="655"/>
      <c r="PYS2600" s="655"/>
      <c r="PYT2600" s="655"/>
      <c r="PYU2600" s="655"/>
      <c r="PYV2600" s="655"/>
      <c r="PYW2600" s="655"/>
      <c r="PYX2600" s="655"/>
      <c r="PYY2600" s="655"/>
      <c r="PYZ2600" s="655"/>
      <c r="PZA2600" s="655"/>
      <c r="PZB2600" s="655"/>
      <c r="PZC2600" s="655"/>
      <c r="PZD2600" s="655"/>
      <c r="PZE2600" s="655"/>
      <c r="PZF2600" s="655"/>
      <c r="PZG2600" s="655"/>
      <c r="PZH2600" s="655"/>
      <c r="PZI2600" s="655"/>
      <c r="PZJ2600" s="655"/>
      <c r="PZK2600" s="655"/>
      <c r="PZL2600" s="655"/>
      <c r="PZM2600" s="655"/>
      <c r="PZN2600" s="655"/>
      <c r="PZO2600" s="655"/>
      <c r="PZP2600" s="655"/>
      <c r="PZQ2600" s="655"/>
      <c r="PZR2600" s="655"/>
      <c r="PZS2600" s="655"/>
      <c r="PZT2600" s="655"/>
      <c r="PZU2600" s="655"/>
      <c r="PZV2600" s="655"/>
      <c r="PZW2600" s="655"/>
      <c r="PZX2600" s="655"/>
      <c r="PZY2600" s="655"/>
      <c r="PZZ2600" s="655"/>
      <c r="QAA2600" s="655"/>
      <c r="QAB2600" s="655"/>
      <c r="QAC2600" s="655"/>
      <c r="QAD2600" s="655"/>
      <c r="QAE2600" s="655"/>
      <c r="QAF2600" s="655"/>
      <c r="QAG2600" s="655"/>
      <c r="QAH2600" s="655"/>
      <c r="QAI2600" s="655"/>
      <c r="QAJ2600" s="655"/>
      <c r="QAK2600" s="655"/>
      <c r="QAL2600" s="655"/>
      <c r="QAM2600" s="655"/>
      <c r="QAN2600" s="655"/>
      <c r="QAO2600" s="655"/>
      <c r="QAP2600" s="655"/>
      <c r="QAQ2600" s="655"/>
      <c r="QAR2600" s="655"/>
      <c r="QAS2600" s="655"/>
      <c r="QAT2600" s="655"/>
      <c r="QAU2600" s="655"/>
      <c r="QAV2600" s="655"/>
      <c r="QAW2600" s="655"/>
      <c r="QAX2600" s="655"/>
      <c r="QAY2600" s="655"/>
      <c r="QAZ2600" s="655"/>
      <c r="QBA2600" s="655"/>
      <c r="QBB2600" s="655"/>
      <c r="QBC2600" s="655"/>
      <c r="QBD2600" s="655"/>
      <c r="QBE2600" s="655"/>
      <c r="QBF2600" s="655"/>
      <c r="QBG2600" s="655"/>
      <c r="QBH2600" s="655"/>
      <c r="QBI2600" s="655"/>
      <c r="QBJ2600" s="655"/>
      <c r="QBK2600" s="655"/>
      <c r="QBL2600" s="655"/>
      <c r="QBM2600" s="655"/>
      <c r="QBN2600" s="655"/>
      <c r="QBO2600" s="655"/>
      <c r="QBP2600" s="655"/>
      <c r="QBQ2600" s="655"/>
      <c r="QBR2600" s="655"/>
      <c r="QBS2600" s="655"/>
      <c r="QBT2600" s="655"/>
      <c r="QBU2600" s="655"/>
      <c r="QBV2600" s="655"/>
      <c r="QBW2600" s="655"/>
      <c r="QBX2600" s="655"/>
      <c r="QBY2600" s="655"/>
      <c r="QBZ2600" s="655"/>
      <c r="QCA2600" s="655"/>
      <c r="QCB2600" s="655"/>
      <c r="QCC2600" s="655"/>
      <c r="QCD2600" s="655"/>
      <c r="QCE2600" s="655"/>
      <c r="QCF2600" s="655"/>
      <c r="QCG2600" s="655"/>
      <c r="QCH2600" s="655"/>
      <c r="QCI2600" s="655"/>
      <c r="QCJ2600" s="655"/>
      <c r="QCK2600" s="655"/>
      <c r="QCL2600" s="655"/>
      <c r="QCM2600" s="655"/>
      <c r="QCN2600" s="655"/>
      <c r="QCO2600" s="655"/>
      <c r="QCP2600" s="655"/>
      <c r="QCQ2600" s="655"/>
      <c r="QCR2600" s="655"/>
      <c r="QCS2600" s="655"/>
      <c r="QCT2600" s="655"/>
      <c r="QCU2600" s="655"/>
      <c r="QCV2600" s="655"/>
      <c r="QCW2600" s="655"/>
      <c r="QCX2600" s="655"/>
      <c r="QCY2600" s="655"/>
      <c r="QCZ2600" s="655"/>
      <c r="QDA2600" s="655"/>
      <c r="QDB2600" s="655"/>
      <c r="QDC2600" s="655"/>
      <c r="QDD2600" s="655"/>
      <c r="QDE2600" s="655"/>
      <c r="QDF2600" s="655"/>
      <c r="QDG2600" s="655"/>
      <c r="QDH2600" s="655"/>
      <c r="QDI2600" s="655"/>
      <c r="QDJ2600" s="655"/>
      <c r="QDK2600" s="655"/>
      <c r="QDL2600" s="655"/>
      <c r="QDM2600" s="655"/>
      <c r="QDN2600" s="655"/>
      <c r="QDO2600" s="655"/>
      <c r="QDP2600" s="655"/>
      <c r="QDQ2600" s="655"/>
      <c r="QDR2600" s="655"/>
      <c r="QDS2600" s="655"/>
      <c r="QDT2600" s="655"/>
      <c r="QDU2600" s="655"/>
      <c r="QDV2600" s="655"/>
      <c r="QDW2600" s="655"/>
      <c r="QDX2600" s="655"/>
      <c r="QDY2600" s="655"/>
      <c r="QDZ2600" s="655"/>
      <c r="QEA2600" s="655"/>
      <c r="QEB2600" s="655"/>
      <c r="QEC2600" s="655"/>
      <c r="QED2600" s="655"/>
      <c r="QEE2600" s="655"/>
      <c r="QEF2600" s="655"/>
      <c r="QEG2600" s="655"/>
      <c r="QEH2600" s="655"/>
      <c r="QEI2600" s="655"/>
      <c r="QEJ2600" s="655"/>
      <c r="QEK2600" s="655"/>
      <c r="QEL2600" s="655"/>
      <c r="QEM2600" s="655"/>
      <c r="QEN2600" s="655"/>
      <c r="QEO2600" s="655"/>
      <c r="QEP2600" s="655"/>
      <c r="QEQ2600" s="655"/>
      <c r="QER2600" s="655"/>
      <c r="QES2600" s="655"/>
      <c r="QET2600" s="655"/>
      <c r="QEU2600" s="655"/>
      <c r="QEV2600" s="655"/>
      <c r="QEW2600" s="655"/>
      <c r="QEX2600" s="655"/>
      <c r="QEY2600" s="655"/>
      <c r="QEZ2600" s="655"/>
      <c r="QFA2600" s="655"/>
      <c r="QFB2600" s="655"/>
      <c r="QFC2600" s="655"/>
      <c r="QFD2600" s="655"/>
      <c r="QFE2600" s="655"/>
      <c r="QFF2600" s="655"/>
      <c r="QFG2600" s="655"/>
      <c r="QFH2600" s="655"/>
      <c r="QFI2600" s="655"/>
      <c r="QFJ2600" s="655"/>
      <c r="QFK2600" s="655"/>
      <c r="QFL2600" s="655"/>
      <c r="QFM2600" s="655"/>
      <c r="QFN2600" s="655"/>
      <c r="QFO2600" s="655"/>
      <c r="QFP2600" s="655"/>
      <c r="QFQ2600" s="655"/>
      <c r="QFR2600" s="655"/>
      <c r="QFS2600" s="655"/>
      <c r="QFT2600" s="655"/>
      <c r="QFU2600" s="655"/>
      <c r="QFV2600" s="655"/>
      <c r="QFW2600" s="655"/>
      <c r="QFX2600" s="655"/>
      <c r="QFY2600" s="655"/>
      <c r="QFZ2600" s="655"/>
      <c r="QGA2600" s="655"/>
      <c r="QGB2600" s="655"/>
      <c r="QGC2600" s="655"/>
      <c r="QGD2600" s="655"/>
      <c r="QGE2600" s="655"/>
      <c r="QGF2600" s="655"/>
      <c r="QGG2600" s="655"/>
      <c r="QGH2600" s="655"/>
      <c r="QGI2600" s="655"/>
      <c r="QGJ2600" s="655"/>
      <c r="QGK2600" s="655"/>
      <c r="QGL2600" s="655"/>
      <c r="QGM2600" s="655"/>
      <c r="QGN2600" s="655"/>
      <c r="QGO2600" s="655"/>
      <c r="QGP2600" s="655"/>
      <c r="QGQ2600" s="655"/>
      <c r="QGR2600" s="655"/>
      <c r="QGS2600" s="655"/>
      <c r="QGT2600" s="655"/>
      <c r="QGU2600" s="655"/>
      <c r="QGV2600" s="655"/>
      <c r="QGW2600" s="655"/>
      <c r="QGX2600" s="655"/>
      <c r="QGY2600" s="655"/>
      <c r="QGZ2600" s="655"/>
      <c r="QHA2600" s="655"/>
      <c r="QHB2600" s="655"/>
      <c r="QHC2600" s="655"/>
      <c r="QHD2600" s="655"/>
      <c r="QHE2600" s="655"/>
      <c r="QHF2600" s="655"/>
      <c r="QHG2600" s="655"/>
      <c r="QHH2600" s="655"/>
      <c r="QHI2600" s="655"/>
      <c r="QHJ2600" s="655"/>
      <c r="QHK2600" s="655"/>
      <c r="QHL2600" s="655"/>
      <c r="QHM2600" s="655"/>
      <c r="QHN2600" s="655"/>
      <c r="QHO2600" s="655"/>
      <c r="QHP2600" s="655"/>
      <c r="QHQ2600" s="655"/>
      <c r="QHR2600" s="655"/>
      <c r="QHS2600" s="655"/>
      <c r="QHT2600" s="655"/>
      <c r="QHU2600" s="655"/>
      <c r="QHV2600" s="655"/>
      <c r="QHW2600" s="655"/>
      <c r="QHX2600" s="655"/>
      <c r="QHY2600" s="655"/>
      <c r="QHZ2600" s="655"/>
      <c r="QIA2600" s="655"/>
      <c r="QIB2600" s="655"/>
      <c r="QIC2600" s="655"/>
      <c r="QID2600" s="655"/>
      <c r="QIE2600" s="655"/>
      <c r="QIF2600" s="655"/>
      <c r="QIG2600" s="655"/>
      <c r="QIH2600" s="655"/>
      <c r="QII2600" s="655"/>
      <c r="QIJ2600" s="655"/>
      <c r="QIK2600" s="655"/>
      <c r="QIL2600" s="655"/>
      <c r="QIM2600" s="655"/>
      <c r="QIN2600" s="655"/>
      <c r="QIO2600" s="655"/>
      <c r="QIP2600" s="655"/>
      <c r="QIQ2600" s="655"/>
      <c r="QIR2600" s="655"/>
      <c r="QIS2600" s="655"/>
      <c r="QIT2600" s="655"/>
      <c r="QIU2600" s="655"/>
      <c r="QIV2600" s="655"/>
      <c r="QIW2600" s="655"/>
      <c r="QIX2600" s="655"/>
      <c r="QIY2600" s="655"/>
      <c r="QIZ2600" s="655"/>
      <c r="QJA2600" s="655"/>
      <c r="QJB2600" s="655"/>
      <c r="QJC2600" s="655"/>
      <c r="QJD2600" s="655"/>
      <c r="QJE2600" s="655"/>
      <c r="QJF2600" s="655"/>
      <c r="QJG2600" s="655"/>
      <c r="QJH2600" s="655"/>
      <c r="QJI2600" s="655"/>
      <c r="QJJ2600" s="655"/>
      <c r="QJK2600" s="655"/>
      <c r="QJL2600" s="655"/>
      <c r="QJM2600" s="655"/>
      <c r="QJN2600" s="655"/>
      <c r="QJO2600" s="655"/>
      <c r="QJP2600" s="655"/>
      <c r="QJQ2600" s="655"/>
      <c r="QJR2600" s="655"/>
      <c r="QJS2600" s="655"/>
      <c r="QJT2600" s="655"/>
      <c r="QJU2600" s="655"/>
      <c r="QJV2600" s="655"/>
      <c r="QJW2600" s="655"/>
      <c r="QJX2600" s="655"/>
      <c r="QJY2600" s="655"/>
      <c r="QJZ2600" s="655"/>
      <c r="QKA2600" s="655"/>
      <c r="QKB2600" s="655"/>
      <c r="QKC2600" s="655"/>
      <c r="QKD2600" s="655"/>
      <c r="QKE2600" s="655"/>
      <c r="QKF2600" s="655"/>
      <c r="QKG2600" s="655"/>
      <c r="QKH2600" s="655"/>
      <c r="QKI2600" s="655"/>
      <c r="QKJ2600" s="655"/>
      <c r="QKK2600" s="655"/>
      <c r="QKL2600" s="655"/>
      <c r="QKM2600" s="655"/>
      <c r="QKN2600" s="655"/>
      <c r="QKO2600" s="655"/>
      <c r="QKP2600" s="655"/>
      <c r="QKQ2600" s="655"/>
      <c r="QKR2600" s="655"/>
      <c r="QKS2600" s="655"/>
      <c r="QKT2600" s="655"/>
      <c r="QKU2600" s="655"/>
      <c r="QKV2600" s="655"/>
      <c r="QKW2600" s="655"/>
      <c r="QKX2600" s="655"/>
      <c r="QKY2600" s="655"/>
      <c r="QKZ2600" s="655"/>
      <c r="QLA2600" s="655"/>
      <c r="QLB2600" s="655"/>
      <c r="QLC2600" s="655"/>
      <c r="QLD2600" s="655"/>
      <c r="QLE2600" s="655"/>
      <c r="QLF2600" s="655"/>
      <c r="QLG2600" s="655"/>
      <c r="QLH2600" s="655"/>
      <c r="QLI2600" s="655"/>
      <c r="QLJ2600" s="655"/>
      <c r="QLK2600" s="655"/>
      <c r="QLL2600" s="655"/>
      <c r="QLM2600" s="655"/>
      <c r="QLN2600" s="655"/>
      <c r="QLO2600" s="655"/>
      <c r="QLP2600" s="655"/>
      <c r="QLQ2600" s="655"/>
      <c r="QLR2600" s="655"/>
      <c r="QLS2600" s="655"/>
      <c r="QLT2600" s="655"/>
      <c r="QLU2600" s="655"/>
      <c r="QLV2600" s="655"/>
      <c r="QLW2600" s="655"/>
      <c r="QLX2600" s="655"/>
      <c r="QLY2600" s="655"/>
      <c r="QLZ2600" s="655"/>
      <c r="QMA2600" s="655"/>
      <c r="QMB2600" s="655"/>
      <c r="QMC2600" s="655"/>
      <c r="QMD2600" s="655"/>
      <c r="QME2600" s="655"/>
      <c r="QMF2600" s="655"/>
      <c r="QMG2600" s="655"/>
      <c r="QMH2600" s="655"/>
      <c r="QMI2600" s="655"/>
      <c r="QMJ2600" s="655"/>
      <c r="QMK2600" s="655"/>
      <c r="QML2600" s="655"/>
      <c r="QMM2600" s="655"/>
      <c r="QMN2600" s="655"/>
      <c r="QMO2600" s="655"/>
      <c r="QMP2600" s="655"/>
      <c r="QMQ2600" s="655"/>
      <c r="QMR2600" s="655"/>
      <c r="QMS2600" s="655"/>
      <c r="QMT2600" s="655"/>
      <c r="QMU2600" s="655"/>
      <c r="QMV2600" s="655"/>
      <c r="QMW2600" s="655"/>
      <c r="QMX2600" s="655"/>
      <c r="QMY2600" s="655"/>
      <c r="QMZ2600" s="655"/>
      <c r="QNA2600" s="655"/>
      <c r="QNB2600" s="655"/>
      <c r="QNC2600" s="655"/>
      <c r="QND2600" s="655"/>
      <c r="QNE2600" s="655"/>
      <c r="QNF2600" s="655"/>
      <c r="QNG2600" s="655"/>
      <c r="QNH2600" s="655"/>
      <c r="QNI2600" s="655"/>
      <c r="QNJ2600" s="655"/>
      <c r="QNK2600" s="655"/>
      <c r="QNL2600" s="655"/>
      <c r="QNM2600" s="655"/>
      <c r="QNN2600" s="655"/>
      <c r="QNO2600" s="655"/>
      <c r="QNP2600" s="655"/>
      <c r="QNQ2600" s="655"/>
      <c r="QNR2600" s="655"/>
      <c r="QNS2600" s="655"/>
      <c r="QNT2600" s="655"/>
      <c r="QNU2600" s="655"/>
      <c r="QNV2600" s="655"/>
      <c r="QNW2600" s="655"/>
      <c r="QNX2600" s="655"/>
      <c r="QNY2600" s="655"/>
      <c r="QNZ2600" s="655"/>
      <c r="QOA2600" s="655"/>
      <c r="QOB2600" s="655"/>
      <c r="QOC2600" s="655"/>
      <c r="QOD2600" s="655"/>
      <c r="QOE2600" s="655"/>
      <c r="QOF2600" s="655"/>
      <c r="QOG2600" s="655"/>
      <c r="QOH2600" s="655"/>
      <c r="QOI2600" s="655"/>
      <c r="QOJ2600" s="655"/>
      <c r="QOK2600" s="655"/>
      <c r="QOL2600" s="655"/>
      <c r="QOM2600" s="655"/>
      <c r="QON2600" s="655"/>
      <c r="QOO2600" s="655"/>
      <c r="QOP2600" s="655"/>
      <c r="QOQ2600" s="655"/>
      <c r="QOR2600" s="655"/>
      <c r="QOS2600" s="655"/>
      <c r="QOT2600" s="655"/>
      <c r="QOU2600" s="655"/>
      <c r="QOV2600" s="655"/>
      <c r="QOW2600" s="655"/>
      <c r="QOX2600" s="655"/>
      <c r="QOY2600" s="655"/>
      <c r="QOZ2600" s="655"/>
      <c r="QPA2600" s="655"/>
      <c r="QPB2600" s="655"/>
      <c r="QPC2600" s="655"/>
      <c r="QPD2600" s="655"/>
      <c r="QPE2600" s="655"/>
      <c r="QPF2600" s="655"/>
      <c r="QPG2600" s="655"/>
      <c r="QPH2600" s="655"/>
      <c r="QPI2600" s="655"/>
      <c r="QPJ2600" s="655"/>
      <c r="QPK2600" s="655"/>
      <c r="QPL2600" s="655"/>
      <c r="QPM2600" s="655"/>
      <c r="QPN2600" s="655"/>
      <c r="QPO2600" s="655"/>
      <c r="QPP2600" s="655"/>
      <c r="QPQ2600" s="655"/>
      <c r="QPR2600" s="655"/>
      <c r="QPS2600" s="655"/>
      <c r="QPT2600" s="655"/>
      <c r="QPU2600" s="655"/>
      <c r="QPV2600" s="655"/>
      <c r="QPW2600" s="655"/>
      <c r="QPX2600" s="655"/>
      <c r="QPY2600" s="655"/>
      <c r="QPZ2600" s="655"/>
      <c r="QQA2600" s="655"/>
      <c r="QQB2600" s="655"/>
      <c r="QQC2600" s="655"/>
      <c r="QQD2600" s="655"/>
      <c r="QQE2600" s="655"/>
      <c r="QQF2600" s="655"/>
      <c r="QQG2600" s="655"/>
      <c r="QQH2600" s="655"/>
      <c r="QQI2600" s="655"/>
      <c r="QQJ2600" s="655"/>
      <c r="QQK2600" s="655"/>
      <c r="QQL2600" s="655"/>
      <c r="QQM2600" s="655"/>
      <c r="QQN2600" s="655"/>
      <c r="QQO2600" s="655"/>
      <c r="QQP2600" s="655"/>
      <c r="QQQ2600" s="655"/>
      <c r="QQR2600" s="655"/>
      <c r="QQS2600" s="655"/>
      <c r="QQT2600" s="655"/>
      <c r="QQU2600" s="655"/>
      <c r="QQV2600" s="655"/>
      <c r="QQW2600" s="655"/>
      <c r="QQX2600" s="655"/>
      <c r="QQY2600" s="655"/>
      <c r="QQZ2600" s="655"/>
      <c r="QRA2600" s="655"/>
      <c r="QRB2600" s="655"/>
      <c r="QRC2600" s="655"/>
      <c r="QRD2600" s="655"/>
      <c r="QRE2600" s="655"/>
      <c r="QRF2600" s="655"/>
      <c r="QRG2600" s="655"/>
      <c r="QRH2600" s="655"/>
      <c r="QRI2600" s="655"/>
      <c r="QRJ2600" s="655"/>
      <c r="QRK2600" s="655"/>
      <c r="QRL2600" s="655"/>
      <c r="QRM2600" s="655"/>
      <c r="QRN2600" s="655"/>
      <c r="QRO2600" s="655"/>
      <c r="QRP2600" s="655"/>
      <c r="QRQ2600" s="655"/>
      <c r="QRR2600" s="655"/>
      <c r="QRS2600" s="655"/>
      <c r="QRT2600" s="655"/>
      <c r="QRU2600" s="655"/>
      <c r="QRV2600" s="655"/>
      <c r="QRW2600" s="655"/>
      <c r="QRX2600" s="655"/>
      <c r="QRY2600" s="655"/>
      <c r="QRZ2600" s="655"/>
      <c r="QSA2600" s="655"/>
      <c r="QSB2600" s="655"/>
      <c r="QSC2600" s="655"/>
      <c r="QSD2600" s="655"/>
      <c r="QSE2600" s="655"/>
      <c r="QSF2600" s="655"/>
      <c r="QSG2600" s="655"/>
      <c r="QSH2600" s="655"/>
      <c r="QSI2600" s="655"/>
      <c r="QSJ2600" s="655"/>
      <c r="QSK2600" s="655"/>
      <c r="QSL2600" s="655"/>
      <c r="QSM2600" s="655"/>
      <c r="QSN2600" s="655"/>
      <c r="QSO2600" s="655"/>
      <c r="QSP2600" s="655"/>
      <c r="QSQ2600" s="655"/>
      <c r="QSR2600" s="655"/>
      <c r="QSS2600" s="655"/>
      <c r="QST2600" s="655"/>
      <c r="QSU2600" s="655"/>
      <c r="QSV2600" s="655"/>
      <c r="QSW2600" s="655"/>
      <c r="QSX2600" s="655"/>
      <c r="QSY2600" s="655"/>
      <c r="QSZ2600" s="655"/>
      <c r="QTA2600" s="655"/>
      <c r="QTB2600" s="655"/>
      <c r="QTC2600" s="655"/>
      <c r="QTD2600" s="655"/>
      <c r="QTE2600" s="655"/>
      <c r="QTF2600" s="655"/>
      <c r="QTG2600" s="655"/>
      <c r="QTH2600" s="655"/>
      <c r="QTI2600" s="655"/>
      <c r="QTJ2600" s="655"/>
      <c r="QTK2600" s="655"/>
      <c r="QTL2600" s="655"/>
      <c r="QTM2600" s="655"/>
      <c r="QTN2600" s="655"/>
      <c r="QTO2600" s="655"/>
      <c r="QTP2600" s="655"/>
      <c r="QTQ2600" s="655"/>
      <c r="QTR2600" s="655"/>
      <c r="QTS2600" s="655"/>
      <c r="QTT2600" s="655"/>
      <c r="QTU2600" s="655"/>
      <c r="QTV2600" s="655"/>
      <c r="QTW2600" s="655"/>
      <c r="QTX2600" s="655"/>
      <c r="QTY2600" s="655"/>
      <c r="QTZ2600" s="655"/>
      <c r="QUA2600" s="655"/>
      <c r="QUB2600" s="655"/>
      <c r="QUC2600" s="655"/>
      <c r="QUD2600" s="655"/>
      <c r="QUE2600" s="655"/>
      <c r="QUF2600" s="655"/>
      <c r="QUG2600" s="655"/>
      <c r="QUH2600" s="655"/>
      <c r="QUI2600" s="655"/>
      <c r="QUJ2600" s="655"/>
      <c r="QUK2600" s="655"/>
      <c r="QUL2600" s="655"/>
      <c r="QUM2600" s="655"/>
      <c r="QUN2600" s="655"/>
      <c r="QUO2600" s="655"/>
      <c r="QUP2600" s="655"/>
      <c r="QUQ2600" s="655"/>
      <c r="QUR2600" s="655"/>
      <c r="QUS2600" s="655"/>
      <c r="QUT2600" s="655"/>
      <c r="QUU2600" s="655"/>
      <c r="QUV2600" s="655"/>
      <c r="QUW2600" s="655"/>
      <c r="QUX2600" s="655"/>
      <c r="QUY2600" s="655"/>
      <c r="QUZ2600" s="655"/>
      <c r="QVA2600" s="655"/>
      <c r="QVB2600" s="655"/>
      <c r="QVC2600" s="655"/>
      <c r="QVD2600" s="655"/>
      <c r="QVE2600" s="655"/>
      <c r="QVF2600" s="655"/>
      <c r="QVG2600" s="655"/>
      <c r="QVH2600" s="655"/>
      <c r="QVI2600" s="655"/>
      <c r="QVJ2600" s="655"/>
      <c r="QVK2600" s="655"/>
      <c r="QVL2600" s="655"/>
      <c r="QVM2600" s="655"/>
      <c r="QVN2600" s="655"/>
      <c r="QVO2600" s="655"/>
      <c r="QVP2600" s="655"/>
      <c r="QVQ2600" s="655"/>
      <c r="QVR2600" s="655"/>
      <c r="QVS2600" s="655"/>
      <c r="QVT2600" s="655"/>
      <c r="QVU2600" s="655"/>
      <c r="QVV2600" s="655"/>
      <c r="QVW2600" s="655"/>
      <c r="QVX2600" s="655"/>
      <c r="QVY2600" s="655"/>
      <c r="QVZ2600" s="655"/>
      <c r="QWA2600" s="655"/>
      <c r="QWB2600" s="655"/>
      <c r="QWC2600" s="655"/>
      <c r="QWD2600" s="655"/>
      <c r="QWE2600" s="655"/>
      <c r="QWF2600" s="655"/>
      <c r="QWG2600" s="655"/>
      <c r="QWH2600" s="655"/>
      <c r="QWI2600" s="655"/>
      <c r="QWJ2600" s="655"/>
      <c r="QWK2600" s="655"/>
      <c r="QWL2600" s="655"/>
      <c r="QWM2600" s="655"/>
      <c r="QWN2600" s="655"/>
      <c r="QWO2600" s="655"/>
      <c r="QWP2600" s="655"/>
      <c r="QWQ2600" s="655"/>
      <c r="QWR2600" s="655"/>
      <c r="QWS2600" s="655"/>
      <c r="QWT2600" s="655"/>
      <c r="QWU2600" s="655"/>
      <c r="QWV2600" s="655"/>
      <c r="QWW2600" s="655"/>
      <c r="QWX2600" s="655"/>
      <c r="QWY2600" s="655"/>
      <c r="QWZ2600" s="655"/>
      <c r="QXA2600" s="655"/>
      <c r="QXB2600" s="655"/>
      <c r="QXC2600" s="655"/>
      <c r="QXD2600" s="655"/>
      <c r="QXE2600" s="655"/>
      <c r="QXF2600" s="655"/>
      <c r="QXG2600" s="655"/>
      <c r="QXH2600" s="655"/>
      <c r="QXI2600" s="655"/>
      <c r="QXJ2600" s="655"/>
      <c r="QXK2600" s="655"/>
      <c r="QXL2600" s="655"/>
      <c r="QXM2600" s="655"/>
      <c r="QXN2600" s="655"/>
      <c r="QXO2600" s="655"/>
      <c r="QXP2600" s="655"/>
      <c r="QXQ2600" s="655"/>
      <c r="QXR2600" s="655"/>
      <c r="QXS2600" s="655"/>
      <c r="QXT2600" s="655"/>
      <c r="QXU2600" s="655"/>
      <c r="QXV2600" s="655"/>
      <c r="QXW2600" s="655"/>
      <c r="QXX2600" s="655"/>
      <c r="QXY2600" s="655"/>
      <c r="QXZ2600" s="655"/>
      <c r="QYA2600" s="655"/>
      <c r="QYB2600" s="655"/>
      <c r="QYC2600" s="655"/>
      <c r="QYD2600" s="655"/>
      <c r="QYE2600" s="655"/>
      <c r="QYF2600" s="655"/>
      <c r="QYG2600" s="655"/>
      <c r="QYH2600" s="655"/>
      <c r="QYI2600" s="655"/>
      <c r="QYJ2600" s="655"/>
      <c r="QYK2600" s="655"/>
      <c r="QYL2600" s="655"/>
      <c r="QYM2600" s="655"/>
      <c r="QYN2600" s="655"/>
      <c r="QYO2600" s="655"/>
      <c r="QYP2600" s="655"/>
      <c r="QYQ2600" s="655"/>
      <c r="QYR2600" s="655"/>
      <c r="QYS2600" s="655"/>
      <c r="QYT2600" s="655"/>
      <c r="QYU2600" s="655"/>
      <c r="QYV2600" s="655"/>
      <c r="QYW2600" s="655"/>
      <c r="QYX2600" s="655"/>
      <c r="QYY2600" s="655"/>
      <c r="QYZ2600" s="655"/>
      <c r="QZA2600" s="655"/>
      <c r="QZB2600" s="655"/>
      <c r="QZC2600" s="655"/>
      <c r="QZD2600" s="655"/>
      <c r="QZE2600" s="655"/>
      <c r="QZF2600" s="655"/>
      <c r="QZG2600" s="655"/>
      <c r="QZH2600" s="655"/>
      <c r="QZI2600" s="655"/>
      <c r="QZJ2600" s="655"/>
      <c r="QZK2600" s="655"/>
      <c r="QZL2600" s="655"/>
      <c r="QZM2600" s="655"/>
      <c r="QZN2600" s="655"/>
      <c r="QZO2600" s="655"/>
      <c r="QZP2600" s="655"/>
      <c r="QZQ2600" s="655"/>
      <c r="QZR2600" s="655"/>
      <c r="QZS2600" s="655"/>
      <c r="QZT2600" s="655"/>
      <c r="QZU2600" s="655"/>
      <c r="QZV2600" s="655"/>
      <c r="QZW2600" s="655"/>
      <c r="QZX2600" s="655"/>
      <c r="QZY2600" s="655"/>
      <c r="QZZ2600" s="655"/>
      <c r="RAA2600" s="655"/>
      <c r="RAB2600" s="655"/>
      <c r="RAC2600" s="655"/>
      <c r="RAD2600" s="655"/>
      <c r="RAE2600" s="655"/>
      <c r="RAF2600" s="655"/>
      <c r="RAG2600" s="655"/>
      <c r="RAH2600" s="655"/>
      <c r="RAI2600" s="655"/>
      <c r="RAJ2600" s="655"/>
      <c r="RAK2600" s="655"/>
      <c r="RAL2600" s="655"/>
      <c r="RAM2600" s="655"/>
      <c r="RAN2600" s="655"/>
      <c r="RAO2600" s="655"/>
      <c r="RAP2600" s="655"/>
      <c r="RAQ2600" s="655"/>
      <c r="RAR2600" s="655"/>
      <c r="RAS2600" s="655"/>
      <c r="RAT2600" s="655"/>
      <c r="RAU2600" s="655"/>
      <c r="RAV2600" s="655"/>
      <c r="RAW2600" s="655"/>
      <c r="RAX2600" s="655"/>
      <c r="RAY2600" s="655"/>
      <c r="RAZ2600" s="655"/>
      <c r="RBA2600" s="655"/>
      <c r="RBB2600" s="655"/>
      <c r="RBC2600" s="655"/>
      <c r="RBD2600" s="655"/>
      <c r="RBE2600" s="655"/>
      <c r="RBF2600" s="655"/>
      <c r="RBG2600" s="655"/>
      <c r="RBH2600" s="655"/>
      <c r="RBI2600" s="655"/>
      <c r="RBJ2600" s="655"/>
      <c r="RBK2600" s="655"/>
      <c r="RBL2600" s="655"/>
      <c r="RBM2600" s="655"/>
      <c r="RBN2600" s="655"/>
      <c r="RBO2600" s="655"/>
      <c r="RBP2600" s="655"/>
      <c r="RBQ2600" s="655"/>
      <c r="RBR2600" s="655"/>
      <c r="RBS2600" s="655"/>
      <c r="RBT2600" s="655"/>
      <c r="RBU2600" s="655"/>
      <c r="RBV2600" s="655"/>
      <c r="RBW2600" s="655"/>
      <c r="RBX2600" s="655"/>
      <c r="RBY2600" s="655"/>
      <c r="RBZ2600" s="655"/>
      <c r="RCA2600" s="655"/>
      <c r="RCB2600" s="655"/>
      <c r="RCC2600" s="655"/>
      <c r="RCD2600" s="655"/>
      <c r="RCE2600" s="655"/>
      <c r="RCF2600" s="655"/>
      <c r="RCG2600" s="655"/>
      <c r="RCH2600" s="655"/>
      <c r="RCI2600" s="655"/>
      <c r="RCJ2600" s="655"/>
      <c r="RCK2600" s="655"/>
      <c r="RCL2600" s="655"/>
      <c r="RCM2600" s="655"/>
      <c r="RCN2600" s="655"/>
      <c r="RCO2600" s="655"/>
      <c r="RCP2600" s="655"/>
      <c r="RCQ2600" s="655"/>
      <c r="RCR2600" s="655"/>
      <c r="RCS2600" s="655"/>
      <c r="RCT2600" s="655"/>
      <c r="RCU2600" s="655"/>
      <c r="RCV2600" s="655"/>
      <c r="RCW2600" s="655"/>
      <c r="RCX2600" s="655"/>
      <c r="RCY2600" s="655"/>
      <c r="RCZ2600" s="655"/>
      <c r="RDA2600" s="655"/>
      <c r="RDB2600" s="655"/>
      <c r="RDC2600" s="655"/>
      <c r="RDD2600" s="655"/>
      <c r="RDE2600" s="655"/>
      <c r="RDF2600" s="655"/>
      <c r="RDG2600" s="655"/>
      <c r="RDH2600" s="655"/>
      <c r="RDI2600" s="655"/>
      <c r="RDJ2600" s="655"/>
      <c r="RDK2600" s="655"/>
      <c r="RDL2600" s="655"/>
      <c r="RDM2600" s="655"/>
      <c r="RDN2600" s="655"/>
      <c r="RDO2600" s="655"/>
      <c r="RDP2600" s="655"/>
      <c r="RDQ2600" s="655"/>
      <c r="RDR2600" s="655"/>
      <c r="RDS2600" s="655"/>
      <c r="RDT2600" s="655"/>
      <c r="RDU2600" s="655"/>
      <c r="RDV2600" s="655"/>
      <c r="RDW2600" s="655"/>
      <c r="RDX2600" s="655"/>
      <c r="RDY2600" s="655"/>
      <c r="RDZ2600" s="655"/>
      <c r="REA2600" s="655"/>
      <c r="REB2600" s="655"/>
      <c r="REC2600" s="655"/>
      <c r="RED2600" s="655"/>
      <c r="REE2600" s="655"/>
      <c r="REF2600" s="655"/>
      <c r="REG2600" s="655"/>
      <c r="REH2600" s="655"/>
      <c r="REI2600" s="655"/>
      <c r="REJ2600" s="655"/>
      <c r="REK2600" s="655"/>
      <c r="REL2600" s="655"/>
      <c r="REM2600" s="655"/>
      <c r="REN2600" s="655"/>
      <c r="REO2600" s="655"/>
      <c r="REP2600" s="655"/>
      <c r="REQ2600" s="655"/>
      <c r="RER2600" s="655"/>
      <c r="RES2600" s="655"/>
      <c r="RET2600" s="655"/>
      <c r="REU2600" s="655"/>
      <c r="REV2600" s="655"/>
      <c r="REW2600" s="655"/>
      <c r="REX2600" s="655"/>
      <c r="REY2600" s="655"/>
      <c r="REZ2600" s="655"/>
      <c r="RFA2600" s="655"/>
      <c r="RFB2600" s="655"/>
      <c r="RFC2600" s="655"/>
      <c r="RFD2600" s="655"/>
      <c r="RFE2600" s="655"/>
      <c r="RFF2600" s="655"/>
      <c r="RFG2600" s="655"/>
      <c r="RFH2600" s="655"/>
      <c r="RFI2600" s="655"/>
      <c r="RFJ2600" s="655"/>
      <c r="RFK2600" s="655"/>
      <c r="RFL2600" s="655"/>
      <c r="RFM2600" s="655"/>
      <c r="RFN2600" s="655"/>
      <c r="RFO2600" s="655"/>
      <c r="RFP2600" s="655"/>
      <c r="RFQ2600" s="655"/>
      <c r="RFR2600" s="655"/>
      <c r="RFS2600" s="655"/>
      <c r="RFT2600" s="655"/>
      <c r="RFU2600" s="655"/>
      <c r="RFV2600" s="655"/>
      <c r="RFW2600" s="655"/>
      <c r="RFX2600" s="655"/>
      <c r="RFY2600" s="655"/>
      <c r="RFZ2600" s="655"/>
      <c r="RGA2600" s="655"/>
      <c r="RGB2600" s="655"/>
      <c r="RGC2600" s="655"/>
      <c r="RGD2600" s="655"/>
      <c r="RGE2600" s="655"/>
      <c r="RGF2600" s="655"/>
      <c r="RGG2600" s="655"/>
      <c r="RGH2600" s="655"/>
      <c r="RGI2600" s="655"/>
      <c r="RGJ2600" s="655"/>
      <c r="RGK2600" s="655"/>
      <c r="RGL2600" s="655"/>
      <c r="RGM2600" s="655"/>
      <c r="RGN2600" s="655"/>
      <c r="RGO2600" s="655"/>
      <c r="RGP2600" s="655"/>
      <c r="RGQ2600" s="655"/>
      <c r="RGR2600" s="655"/>
      <c r="RGS2600" s="655"/>
      <c r="RGT2600" s="655"/>
      <c r="RGU2600" s="655"/>
      <c r="RGV2600" s="655"/>
      <c r="RGW2600" s="655"/>
      <c r="RGX2600" s="655"/>
      <c r="RGY2600" s="655"/>
      <c r="RGZ2600" s="655"/>
      <c r="RHA2600" s="655"/>
      <c r="RHB2600" s="655"/>
      <c r="RHC2600" s="655"/>
      <c r="RHD2600" s="655"/>
      <c r="RHE2600" s="655"/>
      <c r="RHF2600" s="655"/>
      <c r="RHG2600" s="655"/>
      <c r="RHH2600" s="655"/>
      <c r="RHI2600" s="655"/>
      <c r="RHJ2600" s="655"/>
      <c r="RHK2600" s="655"/>
      <c r="RHL2600" s="655"/>
      <c r="RHM2600" s="655"/>
      <c r="RHN2600" s="655"/>
      <c r="RHO2600" s="655"/>
      <c r="RHP2600" s="655"/>
      <c r="RHQ2600" s="655"/>
      <c r="RHR2600" s="655"/>
      <c r="RHS2600" s="655"/>
      <c r="RHT2600" s="655"/>
      <c r="RHU2600" s="655"/>
      <c r="RHV2600" s="655"/>
      <c r="RHW2600" s="655"/>
      <c r="RHX2600" s="655"/>
      <c r="RHY2600" s="655"/>
      <c r="RHZ2600" s="655"/>
      <c r="RIA2600" s="655"/>
      <c r="RIB2600" s="655"/>
      <c r="RIC2600" s="655"/>
      <c r="RID2600" s="655"/>
      <c r="RIE2600" s="655"/>
      <c r="RIF2600" s="655"/>
      <c r="RIG2600" s="655"/>
      <c r="RIH2600" s="655"/>
      <c r="RII2600" s="655"/>
      <c r="RIJ2600" s="655"/>
      <c r="RIK2600" s="655"/>
      <c r="RIL2600" s="655"/>
      <c r="RIM2600" s="655"/>
      <c r="RIN2600" s="655"/>
      <c r="RIO2600" s="655"/>
      <c r="RIP2600" s="655"/>
      <c r="RIQ2600" s="655"/>
      <c r="RIR2600" s="655"/>
      <c r="RIS2600" s="655"/>
      <c r="RIT2600" s="655"/>
      <c r="RIU2600" s="655"/>
      <c r="RIV2600" s="655"/>
      <c r="RIW2600" s="655"/>
      <c r="RIX2600" s="655"/>
      <c r="RIY2600" s="655"/>
      <c r="RIZ2600" s="655"/>
      <c r="RJA2600" s="655"/>
      <c r="RJB2600" s="655"/>
      <c r="RJC2600" s="655"/>
      <c r="RJD2600" s="655"/>
      <c r="RJE2600" s="655"/>
      <c r="RJF2600" s="655"/>
      <c r="RJG2600" s="655"/>
      <c r="RJH2600" s="655"/>
      <c r="RJI2600" s="655"/>
      <c r="RJJ2600" s="655"/>
      <c r="RJK2600" s="655"/>
      <c r="RJL2600" s="655"/>
      <c r="RJM2600" s="655"/>
      <c r="RJN2600" s="655"/>
      <c r="RJO2600" s="655"/>
      <c r="RJP2600" s="655"/>
      <c r="RJQ2600" s="655"/>
      <c r="RJR2600" s="655"/>
      <c r="RJS2600" s="655"/>
      <c r="RJT2600" s="655"/>
      <c r="RJU2600" s="655"/>
      <c r="RJV2600" s="655"/>
      <c r="RJW2600" s="655"/>
      <c r="RJX2600" s="655"/>
      <c r="RJY2600" s="655"/>
      <c r="RJZ2600" s="655"/>
      <c r="RKA2600" s="655"/>
      <c r="RKB2600" s="655"/>
      <c r="RKC2600" s="655"/>
      <c r="RKD2600" s="655"/>
      <c r="RKE2600" s="655"/>
      <c r="RKF2600" s="655"/>
      <c r="RKG2600" s="655"/>
      <c r="RKH2600" s="655"/>
      <c r="RKI2600" s="655"/>
      <c r="RKJ2600" s="655"/>
      <c r="RKK2600" s="655"/>
      <c r="RKL2600" s="655"/>
      <c r="RKM2600" s="655"/>
      <c r="RKN2600" s="655"/>
      <c r="RKO2600" s="655"/>
      <c r="RKP2600" s="655"/>
      <c r="RKQ2600" s="655"/>
      <c r="RKR2600" s="655"/>
      <c r="RKS2600" s="655"/>
      <c r="RKT2600" s="655"/>
      <c r="RKU2600" s="655"/>
      <c r="RKV2600" s="655"/>
      <c r="RKW2600" s="655"/>
      <c r="RKX2600" s="655"/>
      <c r="RKY2600" s="655"/>
      <c r="RKZ2600" s="655"/>
      <c r="RLA2600" s="655"/>
      <c r="RLB2600" s="655"/>
      <c r="RLC2600" s="655"/>
      <c r="RLD2600" s="655"/>
      <c r="RLE2600" s="655"/>
      <c r="RLF2600" s="655"/>
      <c r="RLG2600" s="655"/>
      <c r="RLH2600" s="655"/>
      <c r="RLI2600" s="655"/>
      <c r="RLJ2600" s="655"/>
      <c r="RLK2600" s="655"/>
      <c r="RLL2600" s="655"/>
      <c r="RLM2600" s="655"/>
      <c r="RLN2600" s="655"/>
      <c r="RLO2600" s="655"/>
      <c r="RLP2600" s="655"/>
      <c r="RLQ2600" s="655"/>
      <c r="RLR2600" s="655"/>
      <c r="RLS2600" s="655"/>
      <c r="RLT2600" s="655"/>
      <c r="RLU2600" s="655"/>
      <c r="RLV2600" s="655"/>
      <c r="RLW2600" s="655"/>
      <c r="RLX2600" s="655"/>
      <c r="RLY2600" s="655"/>
      <c r="RLZ2600" s="655"/>
      <c r="RMA2600" s="655"/>
      <c r="RMB2600" s="655"/>
      <c r="RMC2600" s="655"/>
      <c r="RMD2600" s="655"/>
      <c r="RME2600" s="655"/>
      <c r="RMF2600" s="655"/>
      <c r="RMG2600" s="655"/>
      <c r="RMH2600" s="655"/>
      <c r="RMI2600" s="655"/>
      <c r="RMJ2600" s="655"/>
      <c r="RMK2600" s="655"/>
      <c r="RML2600" s="655"/>
      <c r="RMM2600" s="655"/>
      <c r="RMN2600" s="655"/>
      <c r="RMO2600" s="655"/>
      <c r="RMP2600" s="655"/>
      <c r="RMQ2600" s="655"/>
      <c r="RMR2600" s="655"/>
      <c r="RMS2600" s="655"/>
      <c r="RMT2600" s="655"/>
      <c r="RMU2600" s="655"/>
      <c r="RMV2600" s="655"/>
      <c r="RMW2600" s="655"/>
      <c r="RMX2600" s="655"/>
      <c r="RMY2600" s="655"/>
      <c r="RMZ2600" s="655"/>
      <c r="RNA2600" s="655"/>
      <c r="RNB2600" s="655"/>
      <c r="RNC2600" s="655"/>
      <c r="RND2600" s="655"/>
      <c r="RNE2600" s="655"/>
      <c r="RNF2600" s="655"/>
      <c r="RNG2600" s="655"/>
      <c r="RNH2600" s="655"/>
      <c r="RNI2600" s="655"/>
      <c r="RNJ2600" s="655"/>
      <c r="RNK2600" s="655"/>
      <c r="RNL2600" s="655"/>
      <c r="RNM2600" s="655"/>
      <c r="RNN2600" s="655"/>
      <c r="RNO2600" s="655"/>
      <c r="RNP2600" s="655"/>
      <c r="RNQ2600" s="655"/>
      <c r="RNR2600" s="655"/>
      <c r="RNS2600" s="655"/>
      <c r="RNT2600" s="655"/>
      <c r="RNU2600" s="655"/>
      <c r="RNV2600" s="655"/>
      <c r="RNW2600" s="655"/>
      <c r="RNX2600" s="655"/>
      <c r="RNY2600" s="655"/>
      <c r="RNZ2600" s="655"/>
      <c r="ROA2600" s="655"/>
      <c r="ROB2600" s="655"/>
      <c r="ROC2600" s="655"/>
      <c r="ROD2600" s="655"/>
      <c r="ROE2600" s="655"/>
      <c r="ROF2600" s="655"/>
      <c r="ROG2600" s="655"/>
      <c r="ROH2600" s="655"/>
      <c r="ROI2600" s="655"/>
      <c r="ROJ2600" s="655"/>
      <c r="ROK2600" s="655"/>
      <c r="ROL2600" s="655"/>
      <c r="ROM2600" s="655"/>
      <c r="RON2600" s="655"/>
      <c r="ROO2600" s="655"/>
      <c r="ROP2600" s="655"/>
      <c r="ROQ2600" s="655"/>
      <c r="ROR2600" s="655"/>
      <c r="ROS2600" s="655"/>
      <c r="ROT2600" s="655"/>
      <c r="ROU2600" s="655"/>
      <c r="ROV2600" s="655"/>
      <c r="ROW2600" s="655"/>
      <c r="ROX2600" s="655"/>
      <c r="ROY2600" s="655"/>
      <c r="ROZ2600" s="655"/>
      <c r="RPA2600" s="655"/>
      <c r="RPB2600" s="655"/>
      <c r="RPC2600" s="655"/>
      <c r="RPD2600" s="655"/>
      <c r="RPE2600" s="655"/>
      <c r="RPF2600" s="655"/>
      <c r="RPG2600" s="655"/>
      <c r="RPH2600" s="655"/>
      <c r="RPI2600" s="655"/>
      <c r="RPJ2600" s="655"/>
      <c r="RPK2600" s="655"/>
      <c r="RPL2600" s="655"/>
      <c r="RPM2600" s="655"/>
      <c r="RPN2600" s="655"/>
      <c r="RPO2600" s="655"/>
      <c r="RPP2600" s="655"/>
      <c r="RPQ2600" s="655"/>
      <c r="RPR2600" s="655"/>
      <c r="RPS2600" s="655"/>
      <c r="RPT2600" s="655"/>
      <c r="RPU2600" s="655"/>
      <c r="RPV2600" s="655"/>
      <c r="RPW2600" s="655"/>
      <c r="RPX2600" s="655"/>
      <c r="RPY2600" s="655"/>
      <c r="RPZ2600" s="655"/>
      <c r="RQA2600" s="655"/>
      <c r="RQB2600" s="655"/>
      <c r="RQC2600" s="655"/>
      <c r="RQD2600" s="655"/>
      <c r="RQE2600" s="655"/>
      <c r="RQF2600" s="655"/>
      <c r="RQG2600" s="655"/>
      <c r="RQH2600" s="655"/>
      <c r="RQI2600" s="655"/>
      <c r="RQJ2600" s="655"/>
      <c r="RQK2600" s="655"/>
      <c r="RQL2600" s="655"/>
      <c r="RQM2600" s="655"/>
      <c r="RQN2600" s="655"/>
      <c r="RQO2600" s="655"/>
      <c r="RQP2600" s="655"/>
      <c r="RQQ2600" s="655"/>
      <c r="RQR2600" s="655"/>
      <c r="RQS2600" s="655"/>
      <c r="RQT2600" s="655"/>
      <c r="RQU2600" s="655"/>
      <c r="RQV2600" s="655"/>
      <c r="RQW2600" s="655"/>
      <c r="RQX2600" s="655"/>
      <c r="RQY2600" s="655"/>
      <c r="RQZ2600" s="655"/>
      <c r="RRA2600" s="655"/>
      <c r="RRB2600" s="655"/>
      <c r="RRC2600" s="655"/>
      <c r="RRD2600" s="655"/>
      <c r="RRE2600" s="655"/>
      <c r="RRF2600" s="655"/>
      <c r="RRG2600" s="655"/>
      <c r="RRH2600" s="655"/>
      <c r="RRI2600" s="655"/>
      <c r="RRJ2600" s="655"/>
      <c r="RRK2600" s="655"/>
      <c r="RRL2600" s="655"/>
      <c r="RRM2600" s="655"/>
      <c r="RRN2600" s="655"/>
      <c r="RRO2600" s="655"/>
      <c r="RRP2600" s="655"/>
      <c r="RRQ2600" s="655"/>
      <c r="RRR2600" s="655"/>
      <c r="RRS2600" s="655"/>
      <c r="RRT2600" s="655"/>
      <c r="RRU2600" s="655"/>
      <c r="RRV2600" s="655"/>
      <c r="RRW2600" s="655"/>
      <c r="RRX2600" s="655"/>
      <c r="RRY2600" s="655"/>
      <c r="RRZ2600" s="655"/>
      <c r="RSA2600" s="655"/>
      <c r="RSB2600" s="655"/>
      <c r="RSC2600" s="655"/>
      <c r="RSD2600" s="655"/>
      <c r="RSE2600" s="655"/>
      <c r="RSF2600" s="655"/>
      <c r="RSG2600" s="655"/>
      <c r="RSH2600" s="655"/>
      <c r="RSI2600" s="655"/>
      <c r="RSJ2600" s="655"/>
      <c r="RSK2600" s="655"/>
      <c r="RSL2600" s="655"/>
      <c r="RSM2600" s="655"/>
      <c r="RSN2600" s="655"/>
      <c r="RSO2600" s="655"/>
      <c r="RSP2600" s="655"/>
      <c r="RSQ2600" s="655"/>
      <c r="RSR2600" s="655"/>
      <c r="RSS2600" s="655"/>
      <c r="RST2600" s="655"/>
      <c r="RSU2600" s="655"/>
      <c r="RSV2600" s="655"/>
      <c r="RSW2600" s="655"/>
      <c r="RSX2600" s="655"/>
      <c r="RSY2600" s="655"/>
      <c r="RSZ2600" s="655"/>
      <c r="RTA2600" s="655"/>
      <c r="RTB2600" s="655"/>
      <c r="RTC2600" s="655"/>
      <c r="RTD2600" s="655"/>
      <c r="RTE2600" s="655"/>
      <c r="RTF2600" s="655"/>
      <c r="RTG2600" s="655"/>
      <c r="RTH2600" s="655"/>
      <c r="RTI2600" s="655"/>
      <c r="RTJ2600" s="655"/>
      <c r="RTK2600" s="655"/>
      <c r="RTL2600" s="655"/>
      <c r="RTM2600" s="655"/>
      <c r="RTN2600" s="655"/>
      <c r="RTO2600" s="655"/>
      <c r="RTP2600" s="655"/>
      <c r="RTQ2600" s="655"/>
      <c r="RTR2600" s="655"/>
      <c r="RTS2600" s="655"/>
      <c r="RTT2600" s="655"/>
      <c r="RTU2600" s="655"/>
      <c r="RTV2600" s="655"/>
      <c r="RTW2600" s="655"/>
      <c r="RTX2600" s="655"/>
      <c r="RTY2600" s="655"/>
      <c r="RTZ2600" s="655"/>
      <c r="RUA2600" s="655"/>
      <c r="RUB2600" s="655"/>
      <c r="RUC2600" s="655"/>
      <c r="RUD2600" s="655"/>
      <c r="RUE2600" s="655"/>
      <c r="RUF2600" s="655"/>
      <c r="RUG2600" s="655"/>
      <c r="RUH2600" s="655"/>
      <c r="RUI2600" s="655"/>
      <c r="RUJ2600" s="655"/>
      <c r="RUK2600" s="655"/>
      <c r="RUL2600" s="655"/>
      <c r="RUM2600" s="655"/>
      <c r="RUN2600" s="655"/>
      <c r="RUO2600" s="655"/>
      <c r="RUP2600" s="655"/>
      <c r="RUQ2600" s="655"/>
      <c r="RUR2600" s="655"/>
      <c r="RUS2600" s="655"/>
      <c r="RUT2600" s="655"/>
      <c r="RUU2600" s="655"/>
      <c r="RUV2600" s="655"/>
      <c r="RUW2600" s="655"/>
      <c r="RUX2600" s="655"/>
      <c r="RUY2600" s="655"/>
      <c r="RUZ2600" s="655"/>
      <c r="RVA2600" s="655"/>
      <c r="RVB2600" s="655"/>
      <c r="RVC2600" s="655"/>
      <c r="RVD2600" s="655"/>
      <c r="RVE2600" s="655"/>
      <c r="RVF2600" s="655"/>
      <c r="RVG2600" s="655"/>
      <c r="RVH2600" s="655"/>
      <c r="RVI2600" s="655"/>
      <c r="RVJ2600" s="655"/>
      <c r="RVK2600" s="655"/>
      <c r="RVL2600" s="655"/>
      <c r="RVM2600" s="655"/>
      <c r="RVN2600" s="655"/>
      <c r="RVO2600" s="655"/>
      <c r="RVP2600" s="655"/>
      <c r="RVQ2600" s="655"/>
      <c r="RVR2600" s="655"/>
      <c r="RVS2600" s="655"/>
      <c r="RVT2600" s="655"/>
      <c r="RVU2600" s="655"/>
      <c r="RVV2600" s="655"/>
      <c r="RVW2600" s="655"/>
      <c r="RVX2600" s="655"/>
      <c r="RVY2600" s="655"/>
      <c r="RVZ2600" s="655"/>
      <c r="RWA2600" s="655"/>
      <c r="RWB2600" s="655"/>
      <c r="RWC2600" s="655"/>
      <c r="RWD2600" s="655"/>
      <c r="RWE2600" s="655"/>
      <c r="RWF2600" s="655"/>
      <c r="RWG2600" s="655"/>
      <c r="RWH2600" s="655"/>
      <c r="RWI2600" s="655"/>
      <c r="RWJ2600" s="655"/>
      <c r="RWK2600" s="655"/>
      <c r="RWL2600" s="655"/>
      <c r="RWM2600" s="655"/>
      <c r="RWN2600" s="655"/>
      <c r="RWO2600" s="655"/>
      <c r="RWP2600" s="655"/>
      <c r="RWQ2600" s="655"/>
      <c r="RWR2600" s="655"/>
      <c r="RWS2600" s="655"/>
      <c r="RWT2600" s="655"/>
      <c r="RWU2600" s="655"/>
      <c r="RWV2600" s="655"/>
      <c r="RWW2600" s="655"/>
      <c r="RWX2600" s="655"/>
      <c r="RWY2600" s="655"/>
      <c r="RWZ2600" s="655"/>
      <c r="RXA2600" s="655"/>
      <c r="RXB2600" s="655"/>
      <c r="RXC2600" s="655"/>
      <c r="RXD2600" s="655"/>
      <c r="RXE2600" s="655"/>
      <c r="RXF2600" s="655"/>
      <c r="RXG2600" s="655"/>
      <c r="RXH2600" s="655"/>
      <c r="RXI2600" s="655"/>
      <c r="RXJ2600" s="655"/>
      <c r="RXK2600" s="655"/>
      <c r="RXL2600" s="655"/>
      <c r="RXM2600" s="655"/>
      <c r="RXN2600" s="655"/>
      <c r="RXO2600" s="655"/>
      <c r="RXP2600" s="655"/>
      <c r="RXQ2600" s="655"/>
      <c r="RXR2600" s="655"/>
      <c r="RXS2600" s="655"/>
      <c r="RXT2600" s="655"/>
      <c r="RXU2600" s="655"/>
      <c r="RXV2600" s="655"/>
      <c r="RXW2600" s="655"/>
      <c r="RXX2600" s="655"/>
      <c r="RXY2600" s="655"/>
      <c r="RXZ2600" s="655"/>
      <c r="RYA2600" s="655"/>
      <c r="RYB2600" s="655"/>
      <c r="RYC2600" s="655"/>
      <c r="RYD2600" s="655"/>
      <c r="RYE2600" s="655"/>
      <c r="RYF2600" s="655"/>
      <c r="RYG2600" s="655"/>
      <c r="RYH2600" s="655"/>
      <c r="RYI2600" s="655"/>
      <c r="RYJ2600" s="655"/>
      <c r="RYK2600" s="655"/>
      <c r="RYL2600" s="655"/>
      <c r="RYM2600" s="655"/>
      <c r="RYN2600" s="655"/>
      <c r="RYO2600" s="655"/>
      <c r="RYP2600" s="655"/>
      <c r="RYQ2600" s="655"/>
      <c r="RYR2600" s="655"/>
      <c r="RYS2600" s="655"/>
      <c r="RYT2600" s="655"/>
      <c r="RYU2600" s="655"/>
      <c r="RYV2600" s="655"/>
      <c r="RYW2600" s="655"/>
      <c r="RYX2600" s="655"/>
      <c r="RYY2600" s="655"/>
      <c r="RYZ2600" s="655"/>
      <c r="RZA2600" s="655"/>
      <c r="RZB2600" s="655"/>
      <c r="RZC2600" s="655"/>
      <c r="RZD2600" s="655"/>
      <c r="RZE2600" s="655"/>
      <c r="RZF2600" s="655"/>
      <c r="RZG2600" s="655"/>
      <c r="RZH2600" s="655"/>
      <c r="RZI2600" s="655"/>
      <c r="RZJ2600" s="655"/>
      <c r="RZK2600" s="655"/>
      <c r="RZL2600" s="655"/>
      <c r="RZM2600" s="655"/>
      <c r="RZN2600" s="655"/>
      <c r="RZO2600" s="655"/>
      <c r="RZP2600" s="655"/>
      <c r="RZQ2600" s="655"/>
      <c r="RZR2600" s="655"/>
      <c r="RZS2600" s="655"/>
      <c r="RZT2600" s="655"/>
      <c r="RZU2600" s="655"/>
      <c r="RZV2600" s="655"/>
      <c r="RZW2600" s="655"/>
      <c r="RZX2600" s="655"/>
      <c r="RZY2600" s="655"/>
      <c r="RZZ2600" s="655"/>
      <c r="SAA2600" s="655"/>
      <c r="SAB2600" s="655"/>
      <c r="SAC2600" s="655"/>
      <c r="SAD2600" s="655"/>
      <c r="SAE2600" s="655"/>
      <c r="SAF2600" s="655"/>
      <c r="SAG2600" s="655"/>
      <c r="SAH2600" s="655"/>
      <c r="SAI2600" s="655"/>
      <c r="SAJ2600" s="655"/>
      <c r="SAK2600" s="655"/>
      <c r="SAL2600" s="655"/>
      <c r="SAM2600" s="655"/>
      <c r="SAN2600" s="655"/>
      <c r="SAO2600" s="655"/>
      <c r="SAP2600" s="655"/>
      <c r="SAQ2600" s="655"/>
      <c r="SAR2600" s="655"/>
      <c r="SAS2600" s="655"/>
      <c r="SAT2600" s="655"/>
      <c r="SAU2600" s="655"/>
      <c r="SAV2600" s="655"/>
      <c r="SAW2600" s="655"/>
      <c r="SAX2600" s="655"/>
      <c r="SAY2600" s="655"/>
      <c r="SAZ2600" s="655"/>
      <c r="SBA2600" s="655"/>
      <c r="SBB2600" s="655"/>
      <c r="SBC2600" s="655"/>
      <c r="SBD2600" s="655"/>
      <c r="SBE2600" s="655"/>
      <c r="SBF2600" s="655"/>
      <c r="SBG2600" s="655"/>
      <c r="SBH2600" s="655"/>
      <c r="SBI2600" s="655"/>
      <c r="SBJ2600" s="655"/>
      <c r="SBK2600" s="655"/>
      <c r="SBL2600" s="655"/>
      <c r="SBM2600" s="655"/>
      <c r="SBN2600" s="655"/>
      <c r="SBO2600" s="655"/>
      <c r="SBP2600" s="655"/>
      <c r="SBQ2600" s="655"/>
      <c r="SBR2600" s="655"/>
      <c r="SBS2600" s="655"/>
      <c r="SBT2600" s="655"/>
      <c r="SBU2600" s="655"/>
      <c r="SBV2600" s="655"/>
      <c r="SBW2600" s="655"/>
      <c r="SBX2600" s="655"/>
      <c r="SBY2600" s="655"/>
      <c r="SBZ2600" s="655"/>
      <c r="SCA2600" s="655"/>
      <c r="SCB2600" s="655"/>
      <c r="SCC2600" s="655"/>
      <c r="SCD2600" s="655"/>
      <c r="SCE2600" s="655"/>
      <c r="SCF2600" s="655"/>
      <c r="SCG2600" s="655"/>
      <c r="SCH2600" s="655"/>
      <c r="SCI2600" s="655"/>
      <c r="SCJ2600" s="655"/>
      <c r="SCK2600" s="655"/>
      <c r="SCL2600" s="655"/>
      <c r="SCM2600" s="655"/>
      <c r="SCN2600" s="655"/>
      <c r="SCO2600" s="655"/>
      <c r="SCP2600" s="655"/>
      <c r="SCQ2600" s="655"/>
      <c r="SCR2600" s="655"/>
      <c r="SCS2600" s="655"/>
      <c r="SCT2600" s="655"/>
      <c r="SCU2600" s="655"/>
      <c r="SCV2600" s="655"/>
      <c r="SCW2600" s="655"/>
      <c r="SCX2600" s="655"/>
      <c r="SCY2600" s="655"/>
      <c r="SCZ2600" s="655"/>
      <c r="SDA2600" s="655"/>
      <c r="SDB2600" s="655"/>
      <c r="SDC2600" s="655"/>
      <c r="SDD2600" s="655"/>
      <c r="SDE2600" s="655"/>
      <c r="SDF2600" s="655"/>
      <c r="SDG2600" s="655"/>
      <c r="SDH2600" s="655"/>
      <c r="SDI2600" s="655"/>
      <c r="SDJ2600" s="655"/>
      <c r="SDK2600" s="655"/>
      <c r="SDL2600" s="655"/>
      <c r="SDM2600" s="655"/>
      <c r="SDN2600" s="655"/>
      <c r="SDO2600" s="655"/>
      <c r="SDP2600" s="655"/>
      <c r="SDQ2600" s="655"/>
      <c r="SDR2600" s="655"/>
      <c r="SDS2600" s="655"/>
      <c r="SDT2600" s="655"/>
      <c r="SDU2600" s="655"/>
      <c r="SDV2600" s="655"/>
      <c r="SDW2600" s="655"/>
      <c r="SDX2600" s="655"/>
      <c r="SDY2600" s="655"/>
      <c r="SDZ2600" s="655"/>
      <c r="SEA2600" s="655"/>
      <c r="SEB2600" s="655"/>
      <c r="SEC2600" s="655"/>
      <c r="SED2600" s="655"/>
      <c r="SEE2600" s="655"/>
      <c r="SEF2600" s="655"/>
      <c r="SEG2600" s="655"/>
      <c r="SEH2600" s="655"/>
      <c r="SEI2600" s="655"/>
      <c r="SEJ2600" s="655"/>
      <c r="SEK2600" s="655"/>
      <c r="SEL2600" s="655"/>
      <c r="SEM2600" s="655"/>
      <c r="SEN2600" s="655"/>
      <c r="SEO2600" s="655"/>
      <c r="SEP2600" s="655"/>
      <c r="SEQ2600" s="655"/>
      <c r="SER2600" s="655"/>
      <c r="SES2600" s="655"/>
      <c r="SET2600" s="655"/>
      <c r="SEU2600" s="655"/>
      <c r="SEV2600" s="655"/>
      <c r="SEW2600" s="655"/>
      <c r="SEX2600" s="655"/>
      <c r="SEY2600" s="655"/>
      <c r="SEZ2600" s="655"/>
      <c r="SFA2600" s="655"/>
      <c r="SFB2600" s="655"/>
      <c r="SFC2600" s="655"/>
      <c r="SFD2600" s="655"/>
      <c r="SFE2600" s="655"/>
      <c r="SFF2600" s="655"/>
      <c r="SFG2600" s="655"/>
      <c r="SFH2600" s="655"/>
      <c r="SFI2600" s="655"/>
      <c r="SFJ2600" s="655"/>
      <c r="SFK2600" s="655"/>
      <c r="SFL2600" s="655"/>
      <c r="SFM2600" s="655"/>
      <c r="SFN2600" s="655"/>
      <c r="SFO2600" s="655"/>
      <c r="SFP2600" s="655"/>
      <c r="SFQ2600" s="655"/>
      <c r="SFR2600" s="655"/>
      <c r="SFS2600" s="655"/>
      <c r="SFT2600" s="655"/>
      <c r="SFU2600" s="655"/>
      <c r="SFV2600" s="655"/>
      <c r="SFW2600" s="655"/>
      <c r="SFX2600" s="655"/>
      <c r="SFY2600" s="655"/>
      <c r="SFZ2600" s="655"/>
      <c r="SGA2600" s="655"/>
      <c r="SGB2600" s="655"/>
      <c r="SGC2600" s="655"/>
      <c r="SGD2600" s="655"/>
      <c r="SGE2600" s="655"/>
      <c r="SGF2600" s="655"/>
      <c r="SGG2600" s="655"/>
      <c r="SGH2600" s="655"/>
      <c r="SGI2600" s="655"/>
      <c r="SGJ2600" s="655"/>
      <c r="SGK2600" s="655"/>
      <c r="SGL2600" s="655"/>
      <c r="SGM2600" s="655"/>
      <c r="SGN2600" s="655"/>
      <c r="SGO2600" s="655"/>
      <c r="SGP2600" s="655"/>
      <c r="SGQ2600" s="655"/>
      <c r="SGR2600" s="655"/>
      <c r="SGS2600" s="655"/>
      <c r="SGT2600" s="655"/>
      <c r="SGU2600" s="655"/>
      <c r="SGV2600" s="655"/>
      <c r="SGW2600" s="655"/>
      <c r="SGX2600" s="655"/>
      <c r="SGY2600" s="655"/>
      <c r="SGZ2600" s="655"/>
      <c r="SHA2600" s="655"/>
      <c r="SHB2600" s="655"/>
      <c r="SHC2600" s="655"/>
      <c r="SHD2600" s="655"/>
      <c r="SHE2600" s="655"/>
      <c r="SHF2600" s="655"/>
      <c r="SHG2600" s="655"/>
      <c r="SHH2600" s="655"/>
      <c r="SHI2600" s="655"/>
      <c r="SHJ2600" s="655"/>
      <c r="SHK2600" s="655"/>
      <c r="SHL2600" s="655"/>
      <c r="SHM2600" s="655"/>
      <c r="SHN2600" s="655"/>
      <c r="SHO2600" s="655"/>
      <c r="SHP2600" s="655"/>
      <c r="SHQ2600" s="655"/>
      <c r="SHR2600" s="655"/>
      <c r="SHS2600" s="655"/>
      <c r="SHT2600" s="655"/>
      <c r="SHU2600" s="655"/>
      <c r="SHV2600" s="655"/>
      <c r="SHW2600" s="655"/>
      <c r="SHX2600" s="655"/>
      <c r="SHY2600" s="655"/>
      <c r="SHZ2600" s="655"/>
      <c r="SIA2600" s="655"/>
      <c r="SIB2600" s="655"/>
      <c r="SIC2600" s="655"/>
      <c r="SID2600" s="655"/>
      <c r="SIE2600" s="655"/>
      <c r="SIF2600" s="655"/>
      <c r="SIG2600" s="655"/>
      <c r="SIH2600" s="655"/>
      <c r="SII2600" s="655"/>
      <c r="SIJ2600" s="655"/>
      <c r="SIK2600" s="655"/>
      <c r="SIL2600" s="655"/>
      <c r="SIM2600" s="655"/>
      <c r="SIN2600" s="655"/>
      <c r="SIO2600" s="655"/>
      <c r="SIP2600" s="655"/>
      <c r="SIQ2600" s="655"/>
      <c r="SIR2600" s="655"/>
      <c r="SIS2600" s="655"/>
      <c r="SIT2600" s="655"/>
      <c r="SIU2600" s="655"/>
      <c r="SIV2600" s="655"/>
      <c r="SIW2600" s="655"/>
      <c r="SIX2600" s="655"/>
      <c r="SIY2600" s="655"/>
      <c r="SIZ2600" s="655"/>
      <c r="SJA2600" s="655"/>
      <c r="SJB2600" s="655"/>
      <c r="SJC2600" s="655"/>
      <c r="SJD2600" s="655"/>
      <c r="SJE2600" s="655"/>
      <c r="SJF2600" s="655"/>
      <c r="SJG2600" s="655"/>
      <c r="SJH2600" s="655"/>
      <c r="SJI2600" s="655"/>
      <c r="SJJ2600" s="655"/>
      <c r="SJK2600" s="655"/>
      <c r="SJL2600" s="655"/>
      <c r="SJM2600" s="655"/>
      <c r="SJN2600" s="655"/>
      <c r="SJO2600" s="655"/>
      <c r="SJP2600" s="655"/>
      <c r="SJQ2600" s="655"/>
      <c r="SJR2600" s="655"/>
      <c r="SJS2600" s="655"/>
      <c r="SJT2600" s="655"/>
      <c r="SJU2600" s="655"/>
      <c r="SJV2600" s="655"/>
      <c r="SJW2600" s="655"/>
      <c r="SJX2600" s="655"/>
      <c r="SJY2600" s="655"/>
      <c r="SJZ2600" s="655"/>
      <c r="SKA2600" s="655"/>
      <c r="SKB2600" s="655"/>
      <c r="SKC2600" s="655"/>
      <c r="SKD2600" s="655"/>
      <c r="SKE2600" s="655"/>
      <c r="SKF2600" s="655"/>
      <c r="SKG2600" s="655"/>
      <c r="SKH2600" s="655"/>
      <c r="SKI2600" s="655"/>
      <c r="SKJ2600" s="655"/>
      <c r="SKK2600" s="655"/>
      <c r="SKL2600" s="655"/>
      <c r="SKM2600" s="655"/>
      <c r="SKN2600" s="655"/>
      <c r="SKO2600" s="655"/>
      <c r="SKP2600" s="655"/>
      <c r="SKQ2600" s="655"/>
      <c r="SKR2600" s="655"/>
      <c r="SKS2600" s="655"/>
      <c r="SKT2600" s="655"/>
      <c r="SKU2600" s="655"/>
      <c r="SKV2600" s="655"/>
      <c r="SKW2600" s="655"/>
      <c r="SKX2600" s="655"/>
      <c r="SKY2600" s="655"/>
      <c r="SKZ2600" s="655"/>
      <c r="SLA2600" s="655"/>
      <c r="SLB2600" s="655"/>
      <c r="SLC2600" s="655"/>
      <c r="SLD2600" s="655"/>
      <c r="SLE2600" s="655"/>
      <c r="SLF2600" s="655"/>
      <c r="SLG2600" s="655"/>
      <c r="SLH2600" s="655"/>
      <c r="SLI2600" s="655"/>
      <c r="SLJ2600" s="655"/>
      <c r="SLK2600" s="655"/>
      <c r="SLL2600" s="655"/>
      <c r="SLM2600" s="655"/>
      <c r="SLN2600" s="655"/>
      <c r="SLO2600" s="655"/>
      <c r="SLP2600" s="655"/>
      <c r="SLQ2600" s="655"/>
      <c r="SLR2600" s="655"/>
      <c r="SLS2600" s="655"/>
      <c r="SLT2600" s="655"/>
      <c r="SLU2600" s="655"/>
      <c r="SLV2600" s="655"/>
      <c r="SLW2600" s="655"/>
      <c r="SLX2600" s="655"/>
      <c r="SLY2600" s="655"/>
      <c r="SLZ2600" s="655"/>
      <c r="SMA2600" s="655"/>
      <c r="SMB2600" s="655"/>
      <c r="SMC2600" s="655"/>
      <c r="SMD2600" s="655"/>
      <c r="SME2600" s="655"/>
      <c r="SMF2600" s="655"/>
      <c r="SMG2600" s="655"/>
      <c r="SMH2600" s="655"/>
      <c r="SMI2600" s="655"/>
      <c r="SMJ2600" s="655"/>
      <c r="SMK2600" s="655"/>
      <c r="SML2600" s="655"/>
      <c r="SMM2600" s="655"/>
      <c r="SMN2600" s="655"/>
      <c r="SMO2600" s="655"/>
      <c r="SMP2600" s="655"/>
      <c r="SMQ2600" s="655"/>
      <c r="SMR2600" s="655"/>
      <c r="SMS2600" s="655"/>
      <c r="SMT2600" s="655"/>
      <c r="SMU2600" s="655"/>
      <c r="SMV2600" s="655"/>
      <c r="SMW2600" s="655"/>
      <c r="SMX2600" s="655"/>
      <c r="SMY2600" s="655"/>
      <c r="SMZ2600" s="655"/>
      <c r="SNA2600" s="655"/>
      <c r="SNB2600" s="655"/>
      <c r="SNC2600" s="655"/>
      <c r="SND2600" s="655"/>
      <c r="SNE2600" s="655"/>
      <c r="SNF2600" s="655"/>
      <c r="SNG2600" s="655"/>
      <c r="SNH2600" s="655"/>
      <c r="SNI2600" s="655"/>
      <c r="SNJ2600" s="655"/>
      <c r="SNK2600" s="655"/>
      <c r="SNL2600" s="655"/>
      <c r="SNM2600" s="655"/>
      <c r="SNN2600" s="655"/>
      <c r="SNO2600" s="655"/>
      <c r="SNP2600" s="655"/>
      <c r="SNQ2600" s="655"/>
      <c r="SNR2600" s="655"/>
      <c r="SNS2600" s="655"/>
      <c r="SNT2600" s="655"/>
      <c r="SNU2600" s="655"/>
      <c r="SNV2600" s="655"/>
      <c r="SNW2600" s="655"/>
      <c r="SNX2600" s="655"/>
      <c r="SNY2600" s="655"/>
      <c r="SNZ2600" s="655"/>
      <c r="SOA2600" s="655"/>
      <c r="SOB2600" s="655"/>
      <c r="SOC2600" s="655"/>
      <c r="SOD2600" s="655"/>
      <c r="SOE2600" s="655"/>
      <c r="SOF2600" s="655"/>
      <c r="SOG2600" s="655"/>
      <c r="SOH2600" s="655"/>
      <c r="SOI2600" s="655"/>
      <c r="SOJ2600" s="655"/>
      <c r="SOK2600" s="655"/>
      <c r="SOL2600" s="655"/>
      <c r="SOM2600" s="655"/>
      <c r="SON2600" s="655"/>
      <c r="SOO2600" s="655"/>
      <c r="SOP2600" s="655"/>
      <c r="SOQ2600" s="655"/>
      <c r="SOR2600" s="655"/>
      <c r="SOS2600" s="655"/>
      <c r="SOT2600" s="655"/>
      <c r="SOU2600" s="655"/>
      <c r="SOV2600" s="655"/>
      <c r="SOW2600" s="655"/>
      <c r="SOX2600" s="655"/>
      <c r="SOY2600" s="655"/>
      <c r="SOZ2600" s="655"/>
      <c r="SPA2600" s="655"/>
      <c r="SPB2600" s="655"/>
      <c r="SPC2600" s="655"/>
      <c r="SPD2600" s="655"/>
      <c r="SPE2600" s="655"/>
      <c r="SPF2600" s="655"/>
      <c r="SPG2600" s="655"/>
      <c r="SPH2600" s="655"/>
      <c r="SPI2600" s="655"/>
      <c r="SPJ2600" s="655"/>
      <c r="SPK2600" s="655"/>
      <c r="SPL2600" s="655"/>
      <c r="SPM2600" s="655"/>
      <c r="SPN2600" s="655"/>
      <c r="SPO2600" s="655"/>
      <c r="SPP2600" s="655"/>
      <c r="SPQ2600" s="655"/>
      <c r="SPR2600" s="655"/>
      <c r="SPS2600" s="655"/>
      <c r="SPT2600" s="655"/>
      <c r="SPU2600" s="655"/>
      <c r="SPV2600" s="655"/>
      <c r="SPW2600" s="655"/>
      <c r="SPX2600" s="655"/>
      <c r="SPY2600" s="655"/>
      <c r="SPZ2600" s="655"/>
      <c r="SQA2600" s="655"/>
      <c r="SQB2600" s="655"/>
      <c r="SQC2600" s="655"/>
      <c r="SQD2600" s="655"/>
      <c r="SQE2600" s="655"/>
      <c r="SQF2600" s="655"/>
      <c r="SQG2600" s="655"/>
      <c r="SQH2600" s="655"/>
      <c r="SQI2600" s="655"/>
      <c r="SQJ2600" s="655"/>
      <c r="SQK2600" s="655"/>
      <c r="SQL2600" s="655"/>
      <c r="SQM2600" s="655"/>
      <c r="SQN2600" s="655"/>
      <c r="SQO2600" s="655"/>
      <c r="SQP2600" s="655"/>
      <c r="SQQ2600" s="655"/>
      <c r="SQR2600" s="655"/>
      <c r="SQS2600" s="655"/>
      <c r="SQT2600" s="655"/>
      <c r="SQU2600" s="655"/>
      <c r="SQV2600" s="655"/>
      <c r="SQW2600" s="655"/>
      <c r="SQX2600" s="655"/>
      <c r="SQY2600" s="655"/>
      <c r="SQZ2600" s="655"/>
      <c r="SRA2600" s="655"/>
      <c r="SRB2600" s="655"/>
      <c r="SRC2600" s="655"/>
      <c r="SRD2600" s="655"/>
      <c r="SRE2600" s="655"/>
      <c r="SRF2600" s="655"/>
      <c r="SRG2600" s="655"/>
      <c r="SRH2600" s="655"/>
      <c r="SRI2600" s="655"/>
      <c r="SRJ2600" s="655"/>
      <c r="SRK2600" s="655"/>
      <c r="SRL2600" s="655"/>
      <c r="SRM2600" s="655"/>
      <c r="SRN2600" s="655"/>
      <c r="SRO2600" s="655"/>
      <c r="SRP2600" s="655"/>
      <c r="SRQ2600" s="655"/>
      <c r="SRR2600" s="655"/>
      <c r="SRS2600" s="655"/>
      <c r="SRT2600" s="655"/>
      <c r="SRU2600" s="655"/>
      <c r="SRV2600" s="655"/>
      <c r="SRW2600" s="655"/>
      <c r="SRX2600" s="655"/>
      <c r="SRY2600" s="655"/>
      <c r="SRZ2600" s="655"/>
      <c r="SSA2600" s="655"/>
      <c r="SSB2600" s="655"/>
      <c r="SSC2600" s="655"/>
      <c r="SSD2600" s="655"/>
      <c r="SSE2600" s="655"/>
      <c r="SSF2600" s="655"/>
      <c r="SSG2600" s="655"/>
      <c r="SSH2600" s="655"/>
      <c r="SSI2600" s="655"/>
      <c r="SSJ2600" s="655"/>
      <c r="SSK2600" s="655"/>
      <c r="SSL2600" s="655"/>
      <c r="SSM2600" s="655"/>
      <c r="SSN2600" s="655"/>
      <c r="SSO2600" s="655"/>
      <c r="SSP2600" s="655"/>
      <c r="SSQ2600" s="655"/>
      <c r="SSR2600" s="655"/>
      <c r="SSS2600" s="655"/>
      <c r="SST2600" s="655"/>
      <c r="SSU2600" s="655"/>
      <c r="SSV2600" s="655"/>
      <c r="SSW2600" s="655"/>
      <c r="SSX2600" s="655"/>
      <c r="SSY2600" s="655"/>
      <c r="SSZ2600" s="655"/>
      <c r="STA2600" s="655"/>
      <c r="STB2600" s="655"/>
      <c r="STC2600" s="655"/>
      <c r="STD2600" s="655"/>
      <c r="STE2600" s="655"/>
      <c r="STF2600" s="655"/>
      <c r="STG2600" s="655"/>
      <c r="STH2600" s="655"/>
      <c r="STI2600" s="655"/>
      <c r="STJ2600" s="655"/>
      <c r="STK2600" s="655"/>
      <c r="STL2600" s="655"/>
      <c r="STM2600" s="655"/>
      <c r="STN2600" s="655"/>
      <c r="STO2600" s="655"/>
      <c r="STP2600" s="655"/>
      <c r="STQ2600" s="655"/>
      <c r="STR2600" s="655"/>
      <c r="STS2600" s="655"/>
      <c r="STT2600" s="655"/>
      <c r="STU2600" s="655"/>
      <c r="STV2600" s="655"/>
      <c r="STW2600" s="655"/>
      <c r="STX2600" s="655"/>
      <c r="STY2600" s="655"/>
      <c r="STZ2600" s="655"/>
      <c r="SUA2600" s="655"/>
      <c r="SUB2600" s="655"/>
      <c r="SUC2600" s="655"/>
      <c r="SUD2600" s="655"/>
      <c r="SUE2600" s="655"/>
      <c r="SUF2600" s="655"/>
      <c r="SUG2600" s="655"/>
      <c r="SUH2600" s="655"/>
      <c r="SUI2600" s="655"/>
      <c r="SUJ2600" s="655"/>
      <c r="SUK2600" s="655"/>
      <c r="SUL2600" s="655"/>
      <c r="SUM2600" s="655"/>
      <c r="SUN2600" s="655"/>
      <c r="SUO2600" s="655"/>
      <c r="SUP2600" s="655"/>
      <c r="SUQ2600" s="655"/>
      <c r="SUR2600" s="655"/>
      <c r="SUS2600" s="655"/>
      <c r="SUT2600" s="655"/>
      <c r="SUU2600" s="655"/>
      <c r="SUV2600" s="655"/>
      <c r="SUW2600" s="655"/>
      <c r="SUX2600" s="655"/>
      <c r="SUY2600" s="655"/>
      <c r="SUZ2600" s="655"/>
      <c r="SVA2600" s="655"/>
      <c r="SVB2600" s="655"/>
      <c r="SVC2600" s="655"/>
      <c r="SVD2600" s="655"/>
      <c r="SVE2600" s="655"/>
      <c r="SVF2600" s="655"/>
      <c r="SVG2600" s="655"/>
      <c r="SVH2600" s="655"/>
      <c r="SVI2600" s="655"/>
      <c r="SVJ2600" s="655"/>
      <c r="SVK2600" s="655"/>
      <c r="SVL2600" s="655"/>
      <c r="SVM2600" s="655"/>
      <c r="SVN2600" s="655"/>
      <c r="SVO2600" s="655"/>
      <c r="SVP2600" s="655"/>
      <c r="SVQ2600" s="655"/>
      <c r="SVR2600" s="655"/>
      <c r="SVS2600" s="655"/>
      <c r="SVT2600" s="655"/>
      <c r="SVU2600" s="655"/>
      <c r="SVV2600" s="655"/>
      <c r="SVW2600" s="655"/>
      <c r="SVX2600" s="655"/>
      <c r="SVY2600" s="655"/>
      <c r="SVZ2600" s="655"/>
      <c r="SWA2600" s="655"/>
      <c r="SWB2600" s="655"/>
      <c r="SWC2600" s="655"/>
      <c r="SWD2600" s="655"/>
      <c r="SWE2600" s="655"/>
      <c r="SWF2600" s="655"/>
      <c r="SWG2600" s="655"/>
      <c r="SWH2600" s="655"/>
      <c r="SWI2600" s="655"/>
      <c r="SWJ2600" s="655"/>
      <c r="SWK2600" s="655"/>
      <c r="SWL2600" s="655"/>
      <c r="SWM2600" s="655"/>
      <c r="SWN2600" s="655"/>
      <c r="SWO2600" s="655"/>
      <c r="SWP2600" s="655"/>
      <c r="SWQ2600" s="655"/>
      <c r="SWR2600" s="655"/>
      <c r="SWS2600" s="655"/>
      <c r="SWT2600" s="655"/>
      <c r="SWU2600" s="655"/>
      <c r="SWV2600" s="655"/>
      <c r="SWW2600" s="655"/>
      <c r="SWX2600" s="655"/>
      <c r="SWY2600" s="655"/>
      <c r="SWZ2600" s="655"/>
      <c r="SXA2600" s="655"/>
      <c r="SXB2600" s="655"/>
      <c r="SXC2600" s="655"/>
      <c r="SXD2600" s="655"/>
      <c r="SXE2600" s="655"/>
      <c r="SXF2600" s="655"/>
      <c r="SXG2600" s="655"/>
      <c r="SXH2600" s="655"/>
      <c r="SXI2600" s="655"/>
      <c r="SXJ2600" s="655"/>
      <c r="SXK2600" s="655"/>
      <c r="SXL2600" s="655"/>
      <c r="SXM2600" s="655"/>
      <c r="SXN2600" s="655"/>
      <c r="SXO2600" s="655"/>
      <c r="SXP2600" s="655"/>
      <c r="SXQ2600" s="655"/>
      <c r="SXR2600" s="655"/>
      <c r="SXS2600" s="655"/>
      <c r="SXT2600" s="655"/>
      <c r="SXU2600" s="655"/>
      <c r="SXV2600" s="655"/>
      <c r="SXW2600" s="655"/>
      <c r="SXX2600" s="655"/>
      <c r="SXY2600" s="655"/>
      <c r="SXZ2600" s="655"/>
      <c r="SYA2600" s="655"/>
      <c r="SYB2600" s="655"/>
      <c r="SYC2600" s="655"/>
      <c r="SYD2600" s="655"/>
      <c r="SYE2600" s="655"/>
      <c r="SYF2600" s="655"/>
      <c r="SYG2600" s="655"/>
      <c r="SYH2600" s="655"/>
      <c r="SYI2600" s="655"/>
      <c r="SYJ2600" s="655"/>
      <c r="SYK2600" s="655"/>
      <c r="SYL2600" s="655"/>
      <c r="SYM2600" s="655"/>
      <c r="SYN2600" s="655"/>
      <c r="SYO2600" s="655"/>
      <c r="SYP2600" s="655"/>
      <c r="SYQ2600" s="655"/>
      <c r="SYR2600" s="655"/>
      <c r="SYS2600" s="655"/>
      <c r="SYT2600" s="655"/>
      <c r="SYU2600" s="655"/>
      <c r="SYV2600" s="655"/>
      <c r="SYW2600" s="655"/>
      <c r="SYX2600" s="655"/>
      <c r="SYY2600" s="655"/>
      <c r="SYZ2600" s="655"/>
      <c r="SZA2600" s="655"/>
      <c r="SZB2600" s="655"/>
      <c r="SZC2600" s="655"/>
      <c r="SZD2600" s="655"/>
      <c r="SZE2600" s="655"/>
      <c r="SZF2600" s="655"/>
      <c r="SZG2600" s="655"/>
      <c r="SZH2600" s="655"/>
      <c r="SZI2600" s="655"/>
      <c r="SZJ2600" s="655"/>
      <c r="SZK2600" s="655"/>
      <c r="SZL2600" s="655"/>
      <c r="SZM2600" s="655"/>
      <c r="SZN2600" s="655"/>
      <c r="SZO2600" s="655"/>
      <c r="SZP2600" s="655"/>
      <c r="SZQ2600" s="655"/>
      <c r="SZR2600" s="655"/>
      <c r="SZS2600" s="655"/>
      <c r="SZT2600" s="655"/>
      <c r="SZU2600" s="655"/>
      <c r="SZV2600" s="655"/>
      <c r="SZW2600" s="655"/>
      <c r="SZX2600" s="655"/>
      <c r="SZY2600" s="655"/>
      <c r="SZZ2600" s="655"/>
      <c r="TAA2600" s="655"/>
      <c r="TAB2600" s="655"/>
      <c r="TAC2600" s="655"/>
      <c r="TAD2600" s="655"/>
      <c r="TAE2600" s="655"/>
      <c r="TAF2600" s="655"/>
      <c r="TAG2600" s="655"/>
      <c r="TAH2600" s="655"/>
      <c r="TAI2600" s="655"/>
      <c r="TAJ2600" s="655"/>
      <c r="TAK2600" s="655"/>
      <c r="TAL2600" s="655"/>
      <c r="TAM2600" s="655"/>
      <c r="TAN2600" s="655"/>
      <c r="TAO2600" s="655"/>
      <c r="TAP2600" s="655"/>
      <c r="TAQ2600" s="655"/>
      <c r="TAR2600" s="655"/>
      <c r="TAS2600" s="655"/>
      <c r="TAT2600" s="655"/>
      <c r="TAU2600" s="655"/>
      <c r="TAV2600" s="655"/>
      <c r="TAW2600" s="655"/>
      <c r="TAX2600" s="655"/>
      <c r="TAY2600" s="655"/>
      <c r="TAZ2600" s="655"/>
      <c r="TBA2600" s="655"/>
      <c r="TBB2600" s="655"/>
      <c r="TBC2600" s="655"/>
      <c r="TBD2600" s="655"/>
      <c r="TBE2600" s="655"/>
      <c r="TBF2600" s="655"/>
      <c r="TBG2600" s="655"/>
      <c r="TBH2600" s="655"/>
      <c r="TBI2600" s="655"/>
      <c r="TBJ2600" s="655"/>
      <c r="TBK2600" s="655"/>
      <c r="TBL2600" s="655"/>
      <c r="TBM2600" s="655"/>
      <c r="TBN2600" s="655"/>
      <c r="TBO2600" s="655"/>
      <c r="TBP2600" s="655"/>
      <c r="TBQ2600" s="655"/>
      <c r="TBR2600" s="655"/>
      <c r="TBS2600" s="655"/>
      <c r="TBT2600" s="655"/>
      <c r="TBU2600" s="655"/>
      <c r="TBV2600" s="655"/>
      <c r="TBW2600" s="655"/>
      <c r="TBX2600" s="655"/>
      <c r="TBY2600" s="655"/>
      <c r="TBZ2600" s="655"/>
      <c r="TCA2600" s="655"/>
      <c r="TCB2600" s="655"/>
      <c r="TCC2600" s="655"/>
      <c r="TCD2600" s="655"/>
      <c r="TCE2600" s="655"/>
      <c r="TCF2600" s="655"/>
      <c r="TCG2600" s="655"/>
      <c r="TCH2600" s="655"/>
      <c r="TCI2600" s="655"/>
      <c r="TCJ2600" s="655"/>
      <c r="TCK2600" s="655"/>
      <c r="TCL2600" s="655"/>
      <c r="TCM2600" s="655"/>
      <c r="TCN2600" s="655"/>
      <c r="TCO2600" s="655"/>
      <c r="TCP2600" s="655"/>
      <c r="TCQ2600" s="655"/>
      <c r="TCR2600" s="655"/>
      <c r="TCS2600" s="655"/>
      <c r="TCT2600" s="655"/>
      <c r="TCU2600" s="655"/>
      <c r="TCV2600" s="655"/>
      <c r="TCW2600" s="655"/>
      <c r="TCX2600" s="655"/>
      <c r="TCY2600" s="655"/>
      <c r="TCZ2600" s="655"/>
      <c r="TDA2600" s="655"/>
      <c r="TDB2600" s="655"/>
      <c r="TDC2600" s="655"/>
      <c r="TDD2600" s="655"/>
      <c r="TDE2600" s="655"/>
      <c r="TDF2600" s="655"/>
      <c r="TDG2600" s="655"/>
      <c r="TDH2600" s="655"/>
      <c r="TDI2600" s="655"/>
      <c r="TDJ2600" s="655"/>
      <c r="TDK2600" s="655"/>
      <c r="TDL2600" s="655"/>
      <c r="TDM2600" s="655"/>
      <c r="TDN2600" s="655"/>
      <c r="TDO2600" s="655"/>
      <c r="TDP2600" s="655"/>
      <c r="TDQ2600" s="655"/>
      <c r="TDR2600" s="655"/>
      <c r="TDS2600" s="655"/>
      <c r="TDT2600" s="655"/>
      <c r="TDU2600" s="655"/>
      <c r="TDV2600" s="655"/>
      <c r="TDW2600" s="655"/>
      <c r="TDX2600" s="655"/>
      <c r="TDY2600" s="655"/>
      <c r="TDZ2600" s="655"/>
      <c r="TEA2600" s="655"/>
      <c r="TEB2600" s="655"/>
      <c r="TEC2600" s="655"/>
      <c r="TED2600" s="655"/>
      <c r="TEE2600" s="655"/>
      <c r="TEF2600" s="655"/>
      <c r="TEG2600" s="655"/>
      <c r="TEH2600" s="655"/>
      <c r="TEI2600" s="655"/>
      <c r="TEJ2600" s="655"/>
      <c r="TEK2600" s="655"/>
      <c r="TEL2600" s="655"/>
      <c r="TEM2600" s="655"/>
      <c r="TEN2600" s="655"/>
      <c r="TEO2600" s="655"/>
      <c r="TEP2600" s="655"/>
      <c r="TEQ2600" s="655"/>
      <c r="TER2600" s="655"/>
      <c r="TES2600" s="655"/>
      <c r="TET2600" s="655"/>
      <c r="TEU2600" s="655"/>
      <c r="TEV2600" s="655"/>
      <c r="TEW2600" s="655"/>
      <c r="TEX2600" s="655"/>
      <c r="TEY2600" s="655"/>
      <c r="TEZ2600" s="655"/>
      <c r="TFA2600" s="655"/>
      <c r="TFB2600" s="655"/>
      <c r="TFC2600" s="655"/>
      <c r="TFD2600" s="655"/>
      <c r="TFE2600" s="655"/>
      <c r="TFF2600" s="655"/>
      <c r="TFG2600" s="655"/>
      <c r="TFH2600" s="655"/>
      <c r="TFI2600" s="655"/>
      <c r="TFJ2600" s="655"/>
      <c r="TFK2600" s="655"/>
      <c r="TFL2600" s="655"/>
      <c r="TFM2600" s="655"/>
      <c r="TFN2600" s="655"/>
      <c r="TFO2600" s="655"/>
      <c r="TFP2600" s="655"/>
      <c r="TFQ2600" s="655"/>
      <c r="TFR2600" s="655"/>
      <c r="TFS2600" s="655"/>
      <c r="TFT2600" s="655"/>
      <c r="TFU2600" s="655"/>
      <c r="TFV2600" s="655"/>
      <c r="TFW2600" s="655"/>
      <c r="TFX2600" s="655"/>
      <c r="TFY2600" s="655"/>
      <c r="TFZ2600" s="655"/>
      <c r="TGA2600" s="655"/>
      <c r="TGB2600" s="655"/>
      <c r="TGC2600" s="655"/>
      <c r="TGD2600" s="655"/>
      <c r="TGE2600" s="655"/>
      <c r="TGF2600" s="655"/>
      <c r="TGG2600" s="655"/>
      <c r="TGH2600" s="655"/>
      <c r="TGI2600" s="655"/>
      <c r="TGJ2600" s="655"/>
      <c r="TGK2600" s="655"/>
      <c r="TGL2600" s="655"/>
      <c r="TGM2600" s="655"/>
      <c r="TGN2600" s="655"/>
      <c r="TGO2600" s="655"/>
      <c r="TGP2600" s="655"/>
      <c r="TGQ2600" s="655"/>
      <c r="TGR2600" s="655"/>
      <c r="TGS2600" s="655"/>
      <c r="TGT2600" s="655"/>
      <c r="TGU2600" s="655"/>
      <c r="TGV2600" s="655"/>
      <c r="TGW2600" s="655"/>
      <c r="TGX2600" s="655"/>
      <c r="TGY2600" s="655"/>
      <c r="TGZ2600" s="655"/>
      <c r="THA2600" s="655"/>
      <c r="THB2600" s="655"/>
      <c r="THC2600" s="655"/>
      <c r="THD2600" s="655"/>
      <c r="THE2600" s="655"/>
      <c r="THF2600" s="655"/>
      <c r="THG2600" s="655"/>
      <c r="THH2600" s="655"/>
      <c r="THI2600" s="655"/>
      <c r="THJ2600" s="655"/>
      <c r="THK2600" s="655"/>
      <c r="THL2600" s="655"/>
      <c r="THM2600" s="655"/>
      <c r="THN2600" s="655"/>
      <c r="THO2600" s="655"/>
      <c r="THP2600" s="655"/>
      <c r="THQ2600" s="655"/>
      <c r="THR2600" s="655"/>
      <c r="THS2600" s="655"/>
      <c r="THT2600" s="655"/>
      <c r="THU2600" s="655"/>
      <c r="THV2600" s="655"/>
      <c r="THW2600" s="655"/>
      <c r="THX2600" s="655"/>
      <c r="THY2600" s="655"/>
      <c r="THZ2600" s="655"/>
      <c r="TIA2600" s="655"/>
      <c r="TIB2600" s="655"/>
      <c r="TIC2600" s="655"/>
      <c r="TID2600" s="655"/>
      <c r="TIE2600" s="655"/>
      <c r="TIF2600" s="655"/>
      <c r="TIG2600" s="655"/>
      <c r="TIH2600" s="655"/>
      <c r="TII2600" s="655"/>
      <c r="TIJ2600" s="655"/>
      <c r="TIK2600" s="655"/>
      <c r="TIL2600" s="655"/>
      <c r="TIM2600" s="655"/>
      <c r="TIN2600" s="655"/>
      <c r="TIO2600" s="655"/>
      <c r="TIP2600" s="655"/>
      <c r="TIQ2600" s="655"/>
      <c r="TIR2600" s="655"/>
      <c r="TIS2600" s="655"/>
      <c r="TIT2600" s="655"/>
      <c r="TIU2600" s="655"/>
      <c r="TIV2600" s="655"/>
      <c r="TIW2600" s="655"/>
      <c r="TIX2600" s="655"/>
      <c r="TIY2600" s="655"/>
      <c r="TIZ2600" s="655"/>
      <c r="TJA2600" s="655"/>
      <c r="TJB2600" s="655"/>
      <c r="TJC2600" s="655"/>
      <c r="TJD2600" s="655"/>
      <c r="TJE2600" s="655"/>
      <c r="TJF2600" s="655"/>
      <c r="TJG2600" s="655"/>
      <c r="TJH2600" s="655"/>
      <c r="TJI2600" s="655"/>
      <c r="TJJ2600" s="655"/>
      <c r="TJK2600" s="655"/>
      <c r="TJL2600" s="655"/>
      <c r="TJM2600" s="655"/>
      <c r="TJN2600" s="655"/>
      <c r="TJO2600" s="655"/>
      <c r="TJP2600" s="655"/>
      <c r="TJQ2600" s="655"/>
      <c r="TJR2600" s="655"/>
      <c r="TJS2600" s="655"/>
      <c r="TJT2600" s="655"/>
      <c r="TJU2600" s="655"/>
      <c r="TJV2600" s="655"/>
      <c r="TJW2600" s="655"/>
      <c r="TJX2600" s="655"/>
      <c r="TJY2600" s="655"/>
      <c r="TJZ2600" s="655"/>
      <c r="TKA2600" s="655"/>
      <c r="TKB2600" s="655"/>
      <c r="TKC2600" s="655"/>
      <c r="TKD2600" s="655"/>
      <c r="TKE2600" s="655"/>
      <c r="TKF2600" s="655"/>
      <c r="TKG2600" s="655"/>
      <c r="TKH2600" s="655"/>
      <c r="TKI2600" s="655"/>
      <c r="TKJ2600" s="655"/>
      <c r="TKK2600" s="655"/>
      <c r="TKL2600" s="655"/>
      <c r="TKM2600" s="655"/>
      <c r="TKN2600" s="655"/>
      <c r="TKO2600" s="655"/>
      <c r="TKP2600" s="655"/>
      <c r="TKQ2600" s="655"/>
      <c r="TKR2600" s="655"/>
      <c r="TKS2600" s="655"/>
      <c r="TKT2600" s="655"/>
      <c r="TKU2600" s="655"/>
      <c r="TKV2600" s="655"/>
      <c r="TKW2600" s="655"/>
      <c r="TKX2600" s="655"/>
      <c r="TKY2600" s="655"/>
      <c r="TKZ2600" s="655"/>
      <c r="TLA2600" s="655"/>
      <c r="TLB2600" s="655"/>
      <c r="TLC2600" s="655"/>
      <c r="TLD2600" s="655"/>
      <c r="TLE2600" s="655"/>
      <c r="TLF2600" s="655"/>
      <c r="TLG2600" s="655"/>
      <c r="TLH2600" s="655"/>
      <c r="TLI2600" s="655"/>
      <c r="TLJ2600" s="655"/>
      <c r="TLK2600" s="655"/>
      <c r="TLL2600" s="655"/>
      <c r="TLM2600" s="655"/>
      <c r="TLN2600" s="655"/>
      <c r="TLO2600" s="655"/>
      <c r="TLP2600" s="655"/>
      <c r="TLQ2600" s="655"/>
      <c r="TLR2600" s="655"/>
      <c r="TLS2600" s="655"/>
      <c r="TLT2600" s="655"/>
      <c r="TLU2600" s="655"/>
      <c r="TLV2600" s="655"/>
      <c r="TLW2600" s="655"/>
      <c r="TLX2600" s="655"/>
      <c r="TLY2600" s="655"/>
      <c r="TLZ2600" s="655"/>
      <c r="TMA2600" s="655"/>
      <c r="TMB2600" s="655"/>
      <c r="TMC2600" s="655"/>
      <c r="TMD2600" s="655"/>
      <c r="TME2600" s="655"/>
      <c r="TMF2600" s="655"/>
      <c r="TMG2600" s="655"/>
      <c r="TMH2600" s="655"/>
      <c r="TMI2600" s="655"/>
      <c r="TMJ2600" s="655"/>
      <c r="TMK2600" s="655"/>
      <c r="TML2600" s="655"/>
      <c r="TMM2600" s="655"/>
      <c r="TMN2600" s="655"/>
      <c r="TMO2600" s="655"/>
      <c r="TMP2600" s="655"/>
      <c r="TMQ2600" s="655"/>
      <c r="TMR2600" s="655"/>
      <c r="TMS2600" s="655"/>
      <c r="TMT2600" s="655"/>
      <c r="TMU2600" s="655"/>
      <c r="TMV2600" s="655"/>
      <c r="TMW2600" s="655"/>
      <c r="TMX2600" s="655"/>
      <c r="TMY2600" s="655"/>
      <c r="TMZ2600" s="655"/>
      <c r="TNA2600" s="655"/>
      <c r="TNB2600" s="655"/>
      <c r="TNC2600" s="655"/>
      <c r="TND2600" s="655"/>
      <c r="TNE2600" s="655"/>
      <c r="TNF2600" s="655"/>
      <c r="TNG2600" s="655"/>
      <c r="TNH2600" s="655"/>
      <c r="TNI2600" s="655"/>
      <c r="TNJ2600" s="655"/>
      <c r="TNK2600" s="655"/>
      <c r="TNL2600" s="655"/>
      <c r="TNM2600" s="655"/>
      <c r="TNN2600" s="655"/>
      <c r="TNO2600" s="655"/>
      <c r="TNP2600" s="655"/>
      <c r="TNQ2600" s="655"/>
      <c r="TNR2600" s="655"/>
      <c r="TNS2600" s="655"/>
      <c r="TNT2600" s="655"/>
      <c r="TNU2600" s="655"/>
      <c r="TNV2600" s="655"/>
      <c r="TNW2600" s="655"/>
      <c r="TNX2600" s="655"/>
      <c r="TNY2600" s="655"/>
      <c r="TNZ2600" s="655"/>
      <c r="TOA2600" s="655"/>
      <c r="TOB2600" s="655"/>
      <c r="TOC2600" s="655"/>
      <c r="TOD2600" s="655"/>
      <c r="TOE2600" s="655"/>
      <c r="TOF2600" s="655"/>
      <c r="TOG2600" s="655"/>
      <c r="TOH2600" s="655"/>
      <c r="TOI2600" s="655"/>
      <c r="TOJ2600" s="655"/>
      <c r="TOK2600" s="655"/>
      <c r="TOL2600" s="655"/>
      <c r="TOM2600" s="655"/>
      <c r="TON2600" s="655"/>
      <c r="TOO2600" s="655"/>
      <c r="TOP2600" s="655"/>
      <c r="TOQ2600" s="655"/>
      <c r="TOR2600" s="655"/>
      <c r="TOS2600" s="655"/>
      <c r="TOT2600" s="655"/>
      <c r="TOU2600" s="655"/>
      <c r="TOV2600" s="655"/>
      <c r="TOW2600" s="655"/>
      <c r="TOX2600" s="655"/>
      <c r="TOY2600" s="655"/>
      <c r="TOZ2600" s="655"/>
      <c r="TPA2600" s="655"/>
      <c r="TPB2600" s="655"/>
      <c r="TPC2600" s="655"/>
      <c r="TPD2600" s="655"/>
      <c r="TPE2600" s="655"/>
      <c r="TPF2600" s="655"/>
      <c r="TPG2600" s="655"/>
      <c r="TPH2600" s="655"/>
      <c r="TPI2600" s="655"/>
      <c r="TPJ2600" s="655"/>
      <c r="TPK2600" s="655"/>
      <c r="TPL2600" s="655"/>
      <c r="TPM2600" s="655"/>
      <c r="TPN2600" s="655"/>
      <c r="TPO2600" s="655"/>
      <c r="TPP2600" s="655"/>
      <c r="TPQ2600" s="655"/>
      <c r="TPR2600" s="655"/>
      <c r="TPS2600" s="655"/>
      <c r="TPT2600" s="655"/>
      <c r="TPU2600" s="655"/>
      <c r="TPV2600" s="655"/>
      <c r="TPW2600" s="655"/>
      <c r="TPX2600" s="655"/>
      <c r="TPY2600" s="655"/>
      <c r="TPZ2600" s="655"/>
      <c r="TQA2600" s="655"/>
      <c r="TQB2600" s="655"/>
      <c r="TQC2600" s="655"/>
      <c r="TQD2600" s="655"/>
      <c r="TQE2600" s="655"/>
      <c r="TQF2600" s="655"/>
      <c r="TQG2600" s="655"/>
      <c r="TQH2600" s="655"/>
      <c r="TQI2600" s="655"/>
      <c r="TQJ2600" s="655"/>
      <c r="TQK2600" s="655"/>
      <c r="TQL2600" s="655"/>
      <c r="TQM2600" s="655"/>
      <c r="TQN2600" s="655"/>
      <c r="TQO2600" s="655"/>
      <c r="TQP2600" s="655"/>
      <c r="TQQ2600" s="655"/>
      <c r="TQR2600" s="655"/>
      <c r="TQS2600" s="655"/>
      <c r="TQT2600" s="655"/>
      <c r="TQU2600" s="655"/>
      <c r="TQV2600" s="655"/>
      <c r="TQW2600" s="655"/>
      <c r="TQX2600" s="655"/>
      <c r="TQY2600" s="655"/>
      <c r="TQZ2600" s="655"/>
      <c r="TRA2600" s="655"/>
      <c r="TRB2600" s="655"/>
      <c r="TRC2600" s="655"/>
      <c r="TRD2600" s="655"/>
      <c r="TRE2600" s="655"/>
      <c r="TRF2600" s="655"/>
      <c r="TRG2600" s="655"/>
      <c r="TRH2600" s="655"/>
      <c r="TRI2600" s="655"/>
      <c r="TRJ2600" s="655"/>
      <c r="TRK2600" s="655"/>
      <c r="TRL2600" s="655"/>
      <c r="TRM2600" s="655"/>
      <c r="TRN2600" s="655"/>
      <c r="TRO2600" s="655"/>
      <c r="TRP2600" s="655"/>
      <c r="TRQ2600" s="655"/>
      <c r="TRR2600" s="655"/>
      <c r="TRS2600" s="655"/>
      <c r="TRT2600" s="655"/>
      <c r="TRU2600" s="655"/>
      <c r="TRV2600" s="655"/>
      <c r="TRW2600" s="655"/>
      <c r="TRX2600" s="655"/>
      <c r="TRY2600" s="655"/>
      <c r="TRZ2600" s="655"/>
      <c r="TSA2600" s="655"/>
      <c r="TSB2600" s="655"/>
      <c r="TSC2600" s="655"/>
      <c r="TSD2600" s="655"/>
      <c r="TSE2600" s="655"/>
      <c r="TSF2600" s="655"/>
      <c r="TSG2600" s="655"/>
      <c r="TSH2600" s="655"/>
      <c r="TSI2600" s="655"/>
      <c r="TSJ2600" s="655"/>
      <c r="TSK2600" s="655"/>
      <c r="TSL2600" s="655"/>
      <c r="TSM2600" s="655"/>
      <c r="TSN2600" s="655"/>
      <c r="TSO2600" s="655"/>
      <c r="TSP2600" s="655"/>
      <c r="TSQ2600" s="655"/>
      <c r="TSR2600" s="655"/>
      <c r="TSS2600" s="655"/>
      <c r="TST2600" s="655"/>
      <c r="TSU2600" s="655"/>
      <c r="TSV2600" s="655"/>
      <c r="TSW2600" s="655"/>
      <c r="TSX2600" s="655"/>
      <c r="TSY2600" s="655"/>
      <c r="TSZ2600" s="655"/>
      <c r="TTA2600" s="655"/>
      <c r="TTB2600" s="655"/>
      <c r="TTC2600" s="655"/>
      <c r="TTD2600" s="655"/>
      <c r="TTE2600" s="655"/>
      <c r="TTF2600" s="655"/>
      <c r="TTG2600" s="655"/>
      <c r="TTH2600" s="655"/>
      <c r="TTI2600" s="655"/>
      <c r="TTJ2600" s="655"/>
      <c r="TTK2600" s="655"/>
      <c r="TTL2600" s="655"/>
      <c r="TTM2600" s="655"/>
      <c r="TTN2600" s="655"/>
      <c r="TTO2600" s="655"/>
      <c r="TTP2600" s="655"/>
      <c r="TTQ2600" s="655"/>
      <c r="TTR2600" s="655"/>
      <c r="TTS2600" s="655"/>
      <c r="TTT2600" s="655"/>
      <c r="TTU2600" s="655"/>
      <c r="TTV2600" s="655"/>
      <c r="TTW2600" s="655"/>
      <c r="TTX2600" s="655"/>
      <c r="TTY2600" s="655"/>
      <c r="TTZ2600" s="655"/>
      <c r="TUA2600" s="655"/>
      <c r="TUB2600" s="655"/>
      <c r="TUC2600" s="655"/>
      <c r="TUD2600" s="655"/>
      <c r="TUE2600" s="655"/>
      <c r="TUF2600" s="655"/>
      <c r="TUG2600" s="655"/>
      <c r="TUH2600" s="655"/>
      <c r="TUI2600" s="655"/>
      <c r="TUJ2600" s="655"/>
      <c r="TUK2600" s="655"/>
      <c r="TUL2600" s="655"/>
      <c r="TUM2600" s="655"/>
      <c r="TUN2600" s="655"/>
      <c r="TUO2600" s="655"/>
      <c r="TUP2600" s="655"/>
      <c r="TUQ2600" s="655"/>
      <c r="TUR2600" s="655"/>
      <c r="TUS2600" s="655"/>
      <c r="TUT2600" s="655"/>
      <c r="TUU2600" s="655"/>
      <c r="TUV2600" s="655"/>
      <c r="TUW2600" s="655"/>
      <c r="TUX2600" s="655"/>
      <c r="TUY2600" s="655"/>
      <c r="TUZ2600" s="655"/>
      <c r="TVA2600" s="655"/>
      <c r="TVB2600" s="655"/>
      <c r="TVC2600" s="655"/>
      <c r="TVD2600" s="655"/>
      <c r="TVE2600" s="655"/>
      <c r="TVF2600" s="655"/>
      <c r="TVG2600" s="655"/>
      <c r="TVH2600" s="655"/>
      <c r="TVI2600" s="655"/>
      <c r="TVJ2600" s="655"/>
      <c r="TVK2600" s="655"/>
      <c r="TVL2600" s="655"/>
      <c r="TVM2600" s="655"/>
      <c r="TVN2600" s="655"/>
      <c r="TVO2600" s="655"/>
      <c r="TVP2600" s="655"/>
      <c r="TVQ2600" s="655"/>
      <c r="TVR2600" s="655"/>
      <c r="TVS2600" s="655"/>
      <c r="TVT2600" s="655"/>
      <c r="TVU2600" s="655"/>
      <c r="TVV2600" s="655"/>
      <c r="TVW2600" s="655"/>
      <c r="TVX2600" s="655"/>
      <c r="TVY2600" s="655"/>
      <c r="TVZ2600" s="655"/>
      <c r="TWA2600" s="655"/>
      <c r="TWB2600" s="655"/>
      <c r="TWC2600" s="655"/>
      <c r="TWD2600" s="655"/>
      <c r="TWE2600" s="655"/>
      <c r="TWF2600" s="655"/>
      <c r="TWG2600" s="655"/>
      <c r="TWH2600" s="655"/>
      <c r="TWI2600" s="655"/>
      <c r="TWJ2600" s="655"/>
      <c r="TWK2600" s="655"/>
      <c r="TWL2600" s="655"/>
      <c r="TWM2600" s="655"/>
      <c r="TWN2600" s="655"/>
      <c r="TWO2600" s="655"/>
      <c r="TWP2600" s="655"/>
      <c r="TWQ2600" s="655"/>
      <c r="TWR2600" s="655"/>
      <c r="TWS2600" s="655"/>
      <c r="TWT2600" s="655"/>
      <c r="TWU2600" s="655"/>
      <c r="TWV2600" s="655"/>
      <c r="TWW2600" s="655"/>
      <c r="TWX2600" s="655"/>
      <c r="TWY2600" s="655"/>
      <c r="TWZ2600" s="655"/>
      <c r="TXA2600" s="655"/>
      <c r="TXB2600" s="655"/>
      <c r="TXC2600" s="655"/>
      <c r="TXD2600" s="655"/>
      <c r="TXE2600" s="655"/>
      <c r="TXF2600" s="655"/>
      <c r="TXG2600" s="655"/>
      <c r="TXH2600" s="655"/>
      <c r="TXI2600" s="655"/>
      <c r="TXJ2600" s="655"/>
      <c r="TXK2600" s="655"/>
      <c r="TXL2600" s="655"/>
      <c r="TXM2600" s="655"/>
      <c r="TXN2600" s="655"/>
      <c r="TXO2600" s="655"/>
      <c r="TXP2600" s="655"/>
      <c r="TXQ2600" s="655"/>
      <c r="TXR2600" s="655"/>
      <c r="TXS2600" s="655"/>
      <c r="TXT2600" s="655"/>
      <c r="TXU2600" s="655"/>
      <c r="TXV2600" s="655"/>
      <c r="TXW2600" s="655"/>
      <c r="TXX2600" s="655"/>
      <c r="TXY2600" s="655"/>
      <c r="TXZ2600" s="655"/>
      <c r="TYA2600" s="655"/>
      <c r="TYB2600" s="655"/>
      <c r="TYC2600" s="655"/>
      <c r="TYD2600" s="655"/>
      <c r="TYE2600" s="655"/>
      <c r="TYF2600" s="655"/>
      <c r="TYG2600" s="655"/>
      <c r="TYH2600" s="655"/>
      <c r="TYI2600" s="655"/>
      <c r="TYJ2600" s="655"/>
      <c r="TYK2600" s="655"/>
      <c r="TYL2600" s="655"/>
      <c r="TYM2600" s="655"/>
      <c r="TYN2600" s="655"/>
      <c r="TYO2600" s="655"/>
      <c r="TYP2600" s="655"/>
      <c r="TYQ2600" s="655"/>
      <c r="TYR2600" s="655"/>
      <c r="TYS2600" s="655"/>
      <c r="TYT2600" s="655"/>
      <c r="TYU2600" s="655"/>
      <c r="TYV2600" s="655"/>
      <c r="TYW2600" s="655"/>
      <c r="TYX2600" s="655"/>
      <c r="TYY2600" s="655"/>
      <c r="TYZ2600" s="655"/>
      <c r="TZA2600" s="655"/>
      <c r="TZB2600" s="655"/>
      <c r="TZC2600" s="655"/>
      <c r="TZD2600" s="655"/>
      <c r="TZE2600" s="655"/>
      <c r="TZF2600" s="655"/>
      <c r="TZG2600" s="655"/>
      <c r="TZH2600" s="655"/>
      <c r="TZI2600" s="655"/>
      <c r="TZJ2600" s="655"/>
      <c r="TZK2600" s="655"/>
      <c r="TZL2600" s="655"/>
      <c r="TZM2600" s="655"/>
      <c r="TZN2600" s="655"/>
      <c r="TZO2600" s="655"/>
      <c r="TZP2600" s="655"/>
      <c r="TZQ2600" s="655"/>
      <c r="TZR2600" s="655"/>
      <c r="TZS2600" s="655"/>
      <c r="TZT2600" s="655"/>
      <c r="TZU2600" s="655"/>
      <c r="TZV2600" s="655"/>
      <c r="TZW2600" s="655"/>
      <c r="TZX2600" s="655"/>
      <c r="TZY2600" s="655"/>
      <c r="TZZ2600" s="655"/>
      <c r="UAA2600" s="655"/>
      <c r="UAB2600" s="655"/>
      <c r="UAC2600" s="655"/>
      <c r="UAD2600" s="655"/>
      <c r="UAE2600" s="655"/>
      <c r="UAF2600" s="655"/>
      <c r="UAG2600" s="655"/>
      <c r="UAH2600" s="655"/>
      <c r="UAI2600" s="655"/>
      <c r="UAJ2600" s="655"/>
      <c r="UAK2600" s="655"/>
      <c r="UAL2600" s="655"/>
      <c r="UAM2600" s="655"/>
      <c r="UAN2600" s="655"/>
      <c r="UAO2600" s="655"/>
      <c r="UAP2600" s="655"/>
      <c r="UAQ2600" s="655"/>
      <c r="UAR2600" s="655"/>
      <c r="UAS2600" s="655"/>
      <c r="UAT2600" s="655"/>
      <c r="UAU2600" s="655"/>
      <c r="UAV2600" s="655"/>
      <c r="UAW2600" s="655"/>
      <c r="UAX2600" s="655"/>
      <c r="UAY2600" s="655"/>
      <c r="UAZ2600" s="655"/>
      <c r="UBA2600" s="655"/>
      <c r="UBB2600" s="655"/>
      <c r="UBC2600" s="655"/>
      <c r="UBD2600" s="655"/>
      <c r="UBE2600" s="655"/>
      <c r="UBF2600" s="655"/>
      <c r="UBG2600" s="655"/>
      <c r="UBH2600" s="655"/>
      <c r="UBI2600" s="655"/>
      <c r="UBJ2600" s="655"/>
      <c r="UBK2600" s="655"/>
      <c r="UBL2600" s="655"/>
      <c r="UBM2600" s="655"/>
      <c r="UBN2600" s="655"/>
      <c r="UBO2600" s="655"/>
      <c r="UBP2600" s="655"/>
      <c r="UBQ2600" s="655"/>
      <c r="UBR2600" s="655"/>
      <c r="UBS2600" s="655"/>
      <c r="UBT2600" s="655"/>
      <c r="UBU2600" s="655"/>
      <c r="UBV2600" s="655"/>
      <c r="UBW2600" s="655"/>
      <c r="UBX2600" s="655"/>
      <c r="UBY2600" s="655"/>
      <c r="UBZ2600" s="655"/>
      <c r="UCA2600" s="655"/>
      <c r="UCB2600" s="655"/>
      <c r="UCC2600" s="655"/>
      <c r="UCD2600" s="655"/>
      <c r="UCE2600" s="655"/>
      <c r="UCF2600" s="655"/>
      <c r="UCG2600" s="655"/>
      <c r="UCH2600" s="655"/>
      <c r="UCI2600" s="655"/>
      <c r="UCJ2600" s="655"/>
      <c r="UCK2600" s="655"/>
      <c r="UCL2600" s="655"/>
      <c r="UCM2600" s="655"/>
      <c r="UCN2600" s="655"/>
      <c r="UCO2600" s="655"/>
      <c r="UCP2600" s="655"/>
      <c r="UCQ2600" s="655"/>
      <c r="UCR2600" s="655"/>
      <c r="UCS2600" s="655"/>
      <c r="UCT2600" s="655"/>
      <c r="UCU2600" s="655"/>
      <c r="UCV2600" s="655"/>
      <c r="UCW2600" s="655"/>
      <c r="UCX2600" s="655"/>
      <c r="UCY2600" s="655"/>
      <c r="UCZ2600" s="655"/>
      <c r="UDA2600" s="655"/>
      <c r="UDB2600" s="655"/>
      <c r="UDC2600" s="655"/>
      <c r="UDD2600" s="655"/>
      <c r="UDE2600" s="655"/>
      <c r="UDF2600" s="655"/>
      <c r="UDG2600" s="655"/>
      <c r="UDH2600" s="655"/>
      <c r="UDI2600" s="655"/>
      <c r="UDJ2600" s="655"/>
      <c r="UDK2600" s="655"/>
      <c r="UDL2600" s="655"/>
      <c r="UDM2600" s="655"/>
      <c r="UDN2600" s="655"/>
      <c r="UDO2600" s="655"/>
      <c r="UDP2600" s="655"/>
      <c r="UDQ2600" s="655"/>
      <c r="UDR2600" s="655"/>
      <c r="UDS2600" s="655"/>
      <c r="UDT2600" s="655"/>
      <c r="UDU2600" s="655"/>
      <c r="UDV2600" s="655"/>
      <c r="UDW2600" s="655"/>
      <c r="UDX2600" s="655"/>
      <c r="UDY2600" s="655"/>
      <c r="UDZ2600" s="655"/>
      <c r="UEA2600" s="655"/>
      <c r="UEB2600" s="655"/>
      <c r="UEC2600" s="655"/>
      <c r="UED2600" s="655"/>
      <c r="UEE2600" s="655"/>
      <c r="UEF2600" s="655"/>
      <c r="UEG2600" s="655"/>
      <c r="UEH2600" s="655"/>
      <c r="UEI2600" s="655"/>
      <c r="UEJ2600" s="655"/>
      <c r="UEK2600" s="655"/>
      <c r="UEL2600" s="655"/>
      <c r="UEM2600" s="655"/>
      <c r="UEN2600" s="655"/>
      <c r="UEO2600" s="655"/>
      <c r="UEP2600" s="655"/>
      <c r="UEQ2600" s="655"/>
      <c r="UER2600" s="655"/>
      <c r="UES2600" s="655"/>
      <c r="UET2600" s="655"/>
      <c r="UEU2600" s="655"/>
      <c r="UEV2600" s="655"/>
      <c r="UEW2600" s="655"/>
      <c r="UEX2600" s="655"/>
      <c r="UEY2600" s="655"/>
      <c r="UEZ2600" s="655"/>
      <c r="UFA2600" s="655"/>
      <c r="UFB2600" s="655"/>
      <c r="UFC2600" s="655"/>
      <c r="UFD2600" s="655"/>
      <c r="UFE2600" s="655"/>
      <c r="UFF2600" s="655"/>
      <c r="UFG2600" s="655"/>
      <c r="UFH2600" s="655"/>
      <c r="UFI2600" s="655"/>
      <c r="UFJ2600" s="655"/>
      <c r="UFK2600" s="655"/>
      <c r="UFL2600" s="655"/>
      <c r="UFM2600" s="655"/>
      <c r="UFN2600" s="655"/>
      <c r="UFO2600" s="655"/>
      <c r="UFP2600" s="655"/>
      <c r="UFQ2600" s="655"/>
      <c r="UFR2600" s="655"/>
      <c r="UFS2600" s="655"/>
      <c r="UFT2600" s="655"/>
      <c r="UFU2600" s="655"/>
      <c r="UFV2600" s="655"/>
      <c r="UFW2600" s="655"/>
      <c r="UFX2600" s="655"/>
      <c r="UFY2600" s="655"/>
      <c r="UFZ2600" s="655"/>
      <c r="UGA2600" s="655"/>
      <c r="UGB2600" s="655"/>
      <c r="UGC2600" s="655"/>
      <c r="UGD2600" s="655"/>
      <c r="UGE2600" s="655"/>
      <c r="UGF2600" s="655"/>
      <c r="UGG2600" s="655"/>
      <c r="UGH2600" s="655"/>
      <c r="UGI2600" s="655"/>
      <c r="UGJ2600" s="655"/>
      <c r="UGK2600" s="655"/>
      <c r="UGL2600" s="655"/>
      <c r="UGM2600" s="655"/>
      <c r="UGN2600" s="655"/>
      <c r="UGO2600" s="655"/>
      <c r="UGP2600" s="655"/>
      <c r="UGQ2600" s="655"/>
      <c r="UGR2600" s="655"/>
      <c r="UGS2600" s="655"/>
      <c r="UGT2600" s="655"/>
      <c r="UGU2600" s="655"/>
      <c r="UGV2600" s="655"/>
      <c r="UGW2600" s="655"/>
      <c r="UGX2600" s="655"/>
      <c r="UGY2600" s="655"/>
      <c r="UGZ2600" s="655"/>
      <c r="UHA2600" s="655"/>
      <c r="UHB2600" s="655"/>
      <c r="UHC2600" s="655"/>
      <c r="UHD2600" s="655"/>
      <c r="UHE2600" s="655"/>
      <c r="UHF2600" s="655"/>
      <c r="UHG2600" s="655"/>
      <c r="UHH2600" s="655"/>
      <c r="UHI2600" s="655"/>
      <c r="UHJ2600" s="655"/>
      <c r="UHK2600" s="655"/>
      <c r="UHL2600" s="655"/>
      <c r="UHM2600" s="655"/>
      <c r="UHN2600" s="655"/>
      <c r="UHO2600" s="655"/>
      <c r="UHP2600" s="655"/>
      <c r="UHQ2600" s="655"/>
      <c r="UHR2600" s="655"/>
      <c r="UHS2600" s="655"/>
      <c r="UHT2600" s="655"/>
      <c r="UHU2600" s="655"/>
      <c r="UHV2600" s="655"/>
      <c r="UHW2600" s="655"/>
      <c r="UHX2600" s="655"/>
      <c r="UHY2600" s="655"/>
      <c r="UHZ2600" s="655"/>
      <c r="UIA2600" s="655"/>
      <c r="UIB2600" s="655"/>
      <c r="UIC2600" s="655"/>
      <c r="UID2600" s="655"/>
      <c r="UIE2600" s="655"/>
      <c r="UIF2600" s="655"/>
      <c r="UIG2600" s="655"/>
      <c r="UIH2600" s="655"/>
      <c r="UII2600" s="655"/>
      <c r="UIJ2600" s="655"/>
      <c r="UIK2600" s="655"/>
      <c r="UIL2600" s="655"/>
      <c r="UIM2600" s="655"/>
      <c r="UIN2600" s="655"/>
      <c r="UIO2600" s="655"/>
      <c r="UIP2600" s="655"/>
      <c r="UIQ2600" s="655"/>
      <c r="UIR2600" s="655"/>
      <c r="UIS2600" s="655"/>
      <c r="UIT2600" s="655"/>
      <c r="UIU2600" s="655"/>
      <c r="UIV2600" s="655"/>
      <c r="UIW2600" s="655"/>
      <c r="UIX2600" s="655"/>
      <c r="UIY2600" s="655"/>
      <c r="UIZ2600" s="655"/>
      <c r="UJA2600" s="655"/>
      <c r="UJB2600" s="655"/>
      <c r="UJC2600" s="655"/>
      <c r="UJD2600" s="655"/>
      <c r="UJE2600" s="655"/>
      <c r="UJF2600" s="655"/>
      <c r="UJG2600" s="655"/>
      <c r="UJH2600" s="655"/>
      <c r="UJI2600" s="655"/>
      <c r="UJJ2600" s="655"/>
      <c r="UJK2600" s="655"/>
      <c r="UJL2600" s="655"/>
      <c r="UJM2600" s="655"/>
      <c r="UJN2600" s="655"/>
      <c r="UJO2600" s="655"/>
      <c r="UJP2600" s="655"/>
      <c r="UJQ2600" s="655"/>
      <c r="UJR2600" s="655"/>
      <c r="UJS2600" s="655"/>
      <c r="UJT2600" s="655"/>
      <c r="UJU2600" s="655"/>
      <c r="UJV2600" s="655"/>
      <c r="UJW2600" s="655"/>
      <c r="UJX2600" s="655"/>
      <c r="UJY2600" s="655"/>
      <c r="UJZ2600" s="655"/>
      <c r="UKA2600" s="655"/>
      <c r="UKB2600" s="655"/>
      <c r="UKC2600" s="655"/>
      <c r="UKD2600" s="655"/>
      <c r="UKE2600" s="655"/>
      <c r="UKF2600" s="655"/>
      <c r="UKG2600" s="655"/>
      <c r="UKH2600" s="655"/>
      <c r="UKI2600" s="655"/>
      <c r="UKJ2600" s="655"/>
      <c r="UKK2600" s="655"/>
      <c r="UKL2600" s="655"/>
      <c r="UKM2600" s="655"/>
      <c r="UKN2600" s="655"/>
      <c r="UKO2600" s="655"/>
      <c r="UKP2600" s="655"/>
      <c r="UKQ2600" s="655"/>
      <c r="UKR2600" s="655"/>
      <c r="UKS2600" s="655"/>
      <c r="UKT2600" s="655"/>
      <c r="UKU2600" s="655"/>
      <c r="UKV2600" s="655"/>
      <c r="UKW2600" s="655"/>
      <c r="UKX2600" s="655"/>
      <c r="UKY2600" s="655"/>
      <c r="UKZ2600" s="655"/>
      <c r="ULA2600" s="655"/>
      <c r="ULB2600" s="655"/>
      <c r="ULC2600" s="655"/>
      <c r="ULD2600" s="655"/>
      <c r="ULE2600" s="655"/>
      <c r="ULF2600" s="655"/>
      <c r="ULG2600" s="655"/>
      <c r="ULH2600" s="655"/>
      <c r="ULI2600" s="655"/>
      <c r="ULJ2600" s="655"/>
      <c r="ULK2600" s="655"/>
      <c r="ULL2600" s="655"/>
      <c r="ULM2600" s="655"/>
      <c r="ULN2600" s="655"/>
      <c r="ULO2600" s="655"/>
      <c r="ULP2600" s="655"/>
      <c r="ULQ2600" s="655"/>
      <c r="ULR2600" s="655"/>
      <c r="ULS2600" s="655"/>
      <c r="ULT2600" s="655"/>
      <c r="ULU2600" s="655"/>
      <c r="ULV2600" s="655"/>
      <c r="ULW2600" s="655"/>
      <c r="ULX2600" s="655"/>
      <c r="ULY2600" s="655"/>
      <c r="ULZ2600" s="655"/>
      <c r="UMA2600" s="655"/>
      <c r="UMB2600" s="655"/>
      <c r="UMC2600" s="655"/>
      <c r="UMD2600" s="655"/>
      <c r="UME2600" s="655"/>
      <c r="UMF2600" s="655"/>
      <c r="UMG2600" s="655"/>
      <c r="UMH2600" s="655"/>
      <c r="UMI2600" s="655"/>
      <c r="UMJ2600" s="655"/>
      <c r="UMK2600" s="655"/>
      <c r="UML2600" s="655"/>
      <c r="UMM2600" s="655"/>
      <c r="UMN2600" s="655"/>
      <c r="UMO2600" s="655"/>
      <c r="UMP2600" s="655"/>
      <c r="UMQ2600" s="655"/>
      <c r="UMR2600" s="655"/>
      <c r="UMS2600" s="655"/>
      <c r="UMT2600" s="655"/>
      <c r="UMU2600" s="655"/>
      <c r="UMV2600" s="655"/>
      <c r="UMW2600" s="655"/>
      <c r="UMX2600" s="655"/>
      <c r="UMY2600" s="655"/>
      <c r="UMZ2600" s="655"/>
      <c r="UNA2600" s="655"/>
      <c r="UNB2600" s="655"/>
      <c r="UNC2600" s="655"/>
      <c r="UND2600" s="655"/>
      <c r="UNE2600" s="655"/>
      <c r="UNF2600" s="655"/>
      <c r="UNG2600" s="655"/>
      <c r="UNH2600" s="655"/>
      <c r="UNI2600" s="655"/>
      <c r="UNJ2600" s="655"/>
      <c r="UNK2600" s="655"/>
      <c r="UNL2600" s="655"/>
      <c r="UNM2600" s="655"/>
      <c r="UNN2600" s="655"/>
      <c r="UNO2600" s="655"/>
      <c r="UNP2600" s="655"/>
      <c r="UNQ2600" s="655"/>
      <c r="UNR2600" s="655"/>
      <c r="UNS2600" s="655"/>
      <c r="UNT2600" s="655"/>
      <c r="UNU2600" s="655"/>
      <c r="UNV2600" s="655"/>
      <c r="UNW2600" s="655"/>
      <c r="UNX2600" s="655"/>
      <c r="UNY2600" s="655"/>
      <c r="UNZ2600" s="655"/>
      <c r="UOA2600" s="655"/>
      <c r="UOB2600" s="655"/>
      <c r="UOC2600" s="655"/>
      <c r="UOD2600" s="655"/>
      <c r="UOE2600" s="655"/>
      <c r="UOF2600" s="655"/>
      <c r="UOG2600" s="655"/>
      <c r="UOH2600" s="655"/>
      <c r="UOI2600" s="655"/>
      <c r="UOJ2600" s="655"/>
      <c r="UOK2600" s="655"/>
      <c r="UOL2600" s="655"/>
      <c r="UOM2600" s="655"/>
      <c r="UON2600" s="655"/>
      <c r="UOO2600" s="655"/>
      <c r="UOP2600" s="655"/>
      <c r="UOQ2600" s="655"/>
      <c r="UOR2600" s="655"/>
      <c r="UOS2600" s="655"/>
      <c r="UOT2600" s="655"/>
      <c r="UOU2600" s="655"/>
      <c r="UOV2600" s="655"/>
      <c r="UOW2600" s="655"/>
      <c r="UOX2600" s="655"/>
      <c r="UOY2600" s="655"/>
      <c r="UOZ2600" s="655"/>
      <c r="UPA2600" s="655"/>
      <c r="UPB2600" s="655"/>
      <c r="UPC2600" s="655"/>
      <c r="UPD2600" s="655"/>
      <c r="UPE2600" s="655"/>
      <c r="UPF2600" s="655"/>
      <c r="UPG2600" s="655"/>
      <c r="UPH2600" s="655"/>
      <c r="UPI2600" s="655"/>
      <c r="UPJ2600" s="655"/>
      <c r="UPK2600" s="655"/>
      <c r="UPL2600" s="655"/>
      <c r="UPM2600" s="655"/>
      <c r="UPN2600" s="655"/>
      <c r="UPO2600" s="655"/>
      <c r="UPP2600" s="655"/>
      <c r="UPQ2600" s="655"/>
      <c r="UPR2600" s="655"/>
      <c r="UPS2600" s="655"/>
      <c r="UPT2600" s="655"/>
      <c r="UPU2600" s="655"/>
      <c r="UPV2600" s="655"/>
      <c r="UPW2600" s="655"/>
      <c r="UPX2600" s="655"/>
      <c r="UPY2600" s="655"/>
      <c r="UPZ2600" s="655"/>
      <c r="UQA2600" s="655"/>
      <c r="UQB2600" s="655"/>
      <c r="UQC2600" s="655"/>
      <c r="UQD2600" s="655"/>
      <c r="UQE2600" s="655"/>
      <c r="UQF2600" s="655"/>
      <c r="UQG2600" s="655"/>
      <c r="UQH2600" s="655"/>
      <c r="UQI2600" s="655"/>
      <c r="UQJ2600" s="655"/>
      <c r="UQK2600" s="655"/>
      <c r="UQL2600" s="655"/>
      <c r="UQM2600" s="655"/>
      <c r="UQN2600" s="655"/>
      <c r="UQO2600" s="655"/>
      <c r="UQP2600" s="655"/>
      <c r="UQQ2600" s="655"/>
      <c r="UQR2600" s="655"/>
      <c r="UQS2600" s="655"/>
      <c r="UQT2600" s="655"/>
      <c r="UQU2600" s="655"/>
      <c r="UQV2600" s="655"/>
      <c r="UQW2600" s="655"/>
      <c r="UQX2600" s="655"/>
      <c r="UQY2600" s="655"/>
      <c r="UQZ2600" s="655"/>
      <c r="URA2600" s="655"/>
      <c r="URB2600" s="655"/>
      <c r="URC2600" s="655"/>
      <c r="URD2600" s="655"/>
      <c r="URE2600" s="655"/>
      <c r="URF2600" s="655"/>
      <c r="URG2600" s="655"/>
      <c r="URH2600" s="655"/>
      <c r="URI2600" s="655"/>
      <c r="URJ2600" s="655"/>
      <c r="URK2600" s="655"/>
      <c r="URL2600" s="655"/>
      <c r="URM2600" s="655"/>
      <c r="URN2600" s="655"/>
      <c r="URO2600" s="655"/>
      <c r="URP2600" s="655"/>
      <c r="URQ2600" s="655"/>
      <c r="URR2600" s="655"/>
      <c r="URS2600" s="655"/>
      <c r="URT2600" s="655"/>
      <c r="URU2600" s="655"/>
      <c r="URV2600" s="655"/>
      <c r="URW2600" s="655"/>
      <c r="URX2600" s="655"/>
      <c r="URY2600" s="655"/>
      <c r="URZ2600" s="655"/>
      <c r="USA2600" s="655"/>
      <c r="USB2600" s="655"/>
      <c r="USC2600" s="655"/>
      <c r="USD2600" s="655"/>
      <c r="USE2600" s="655"/>
      <c r="USF2600" s="655"/>
      <c r="USG2600" s="655"/>
      <c r="USH2600" s="655"/>
      <c r="USI2600" s="655"/>
      <c r="USJ2600" s="655"/>
      <c r="USK2600" s="655"/>
      <c r="USL2600" s="655"/>
      <c r="USM2600" s="655"/>
      <c r="USN2600" s="655"/>
      <c r="USO2600" s="655"/>
      <c r="USP2600" s="655"/>
      <c r="USQ2600" s="655"/>
      <c r="USR2600" s="655"/>
      <c r="USS2600" s="655"/>
      <c r="UST2600" s="655"/>
      <c r="USU2600" s="655"/>
      <c r="USV2600" s="655"/>
      <c r="USW2600" s="655"/>
      <c r="USX2600" s="655"/>
      <c r="USY2600" s="655"/>
      <c r="USZ2600" s="655"/>
      <c r="UTA2600" s="655"/>
      <c r="UTB2600" s="655"/>
      <c r="UTC2600" s="655"/>
      <c r="UTD2600" s="655"/>
      <c r="UTE2600" s="655"/>
      <c r="UTF2600" s="655"/>
      <c r="UTG2600" s="655"/>
      <c r="UTH2600" s="655"/>
      <c r="UTI2600" s="655"/>
      <c r="UTJ2600" s="655"/>
      <c r="UTK2600" s="655"/>
      <c r="UTL2600" s="655"/>
      <c r="UTM2600" s="655"/>
      <c r="UTN2600" s="655"/>
      <c r="UTO2600" s="655"/>
      <c r="UTP2600" s="655"/>
      <c r="UTQ2600" s="655"/>
      <c r="UTR2600" s="655"/>
      <c r="UTS2600" s="655"/>
      <c r="UTT2600" s="655"/>
      <c r="UTU2600" s="655"/>
      <c r="UTV2600" s="655"/>
      <c r="UTW2600" s="655"/>
      <c r="UTX2600" s="655"/>
      <c r="UTY2600" s="655"/>
      <c r="UTZ2600" s="655"/>
      <c r="UUA2600" s="655"/>
      <c r="UUB2600" s="655"/>
      <c r="UUC2600" s="655"/>
      <c r="UUD2600" s="655"/>
      <c r="UUE2600" s="655"/>
      <c r="UUF2600" s="655"/>
      <c r="UUG2600" s="655"/>
      <c r="UUH2600" s="655"/>
      <c r="UUI2600" s="655"/>
      <c r="UUJ2600" s="655"/>
      <c r="UUK2600" s="655"/>
      <c r="UUL2600" s="655"/>
      <c r="UUM2600" s="655"/>
      <c r="UUN2600" s="655"/>
      <c r="UUO2600" s="655"/>
      <c r="UUP2600" s="655"/>
      <c r="UUQ2600" s="655"/>
      <c r="UUR2600" s="655"/>
      <c r="UUS2600" s="655"/>
      <c r="UUT2600" s="655"/>
      <c r="UUU2600" s="655"/>
      <c r="UUV2600" s="655"/>
      <c r="UUW2600" s="655"/>
      <c r="UUX2600" s="655"/>
      <c r="UUY2600" s="655"/>
      <c r="UUZ2600" s="655"/>
      <c r="UVA2600" s="655"/>
      <c r="UVB2600" s="655"/>
      <c r="UVC2600" s="655"/>
      <c r="UVD2600" s="655"/>
      <c r="UVE2600" s="655"/>
      <c r="UVF2600" s="655"/>
      <c r="UVG2600" s="655"/>
      <c r="UVH2600" s="655"/>
      <c r="UVI2600" s="655"/>
      <c r="UVJ2600" s="655"/>
      <c r="UVK2600" s="655"/>
      <c r="UVL2600" s="655"/>
      <c r="UVM2600" s="655"/>
      <c r="UVN2600" s="655"/>
      <c r="UVO2600" s="655"/>
      <c r="UVP2600" s="655"/>
      <c r="UVQ2600" s="655"/>
      <c r="UVR2600" s="655"/>
      <c r="UVS2600" s="655"/>
      <c r="UVT2600" s="655"/>
      <c r="UVU2600" s="655"/>
      <c r="UVV2600" s="655"/>
      <c r="UVW2600" s="655"/>
      <c r="UVX2600" s="655"/>
      <c r="UVY2600" s="655"/>
      <c r="UVZ2600" s="655"/>
      <c r="UWA2600" s="655"/>
      <c r="UWB2600" s="655"/>
      <c r="UWC2600" s="655"/>
      <c r="UWD2600" s="655"/>
      <c r="UWE2600" s="655"/>
      <c r="UWF2600" s="655"/>
      <c r="UWG2600" s="655"/>
      <c r="UWH2600" s="655"/>
      <c r="UWI2600" s="655"/>
      <c r="UWJ2600" s="655"/>
      <c r="UWK2600" s="655"/>
      <c r="UWL2600" s="655"/>
      <c r="UWM2600" s="655"/>
      <c r="UWN2600" s="655"/>
      <c r="UWO2600" s="655"/>
      <c r="UWP2600" s="655"/>
      <c r="UWQ2600" s="655"/>
      <c r="UWR2600" s="655"/>
      <c r="UWS2600" s="655"/>
      <c r="UWT2600" s="655"/>
      <c r="UWU2600" s="655"/>
      <c r="UWV2600" s="655"/>
      <c r="UWW2600" s="655"/>
      <c r="UWX2600" s="655"/>
      <c r="UWY2600" s="655"/>
      <c r="UWZ2600" s="655"/>
      <c r="UXA2600" s="655"/>
      <c r="UXB2600" s="655"/>
      <c r="UXC2600" s="655"/>
      <c r="UXD2600" s="655"/>
      <c r="UXE2600" s="655"/>
      <c r="UXF2600" s="655"/>
      <c r="UXG2600" s="655"/>
      <c r="UXH2600" s="655"/>
      <c r="UXI2600" s="655"/>
      <c r="UXJ2600" s="655"/>
      <c r="UXK2600" s="655"/>
      <c r="UXL2600" s="655"/>
      <c r="UXM2600" s="655"/>
      <c r="UXN2600" s="655"/>
      <c r="UXO2600" s="655"/>
      <c r="UXP2600" s="655"/>
      <c r="UXQ2600" s="655"/>
      <c r="UXR2600" s="655"/>
      <c r="UXS2600" s="655"/>
      <c r="UXT2600" s="655"/>
      <c r="UXU2600" s="655"/>
      <c r="UXV2600" s="655"/>
      <c r="UXW2600" s="655"/>
      <c r="UXX2600" s="655"/>
      <c r="UXY2600" s="655"/>
      <c r="UXZ2600" s="655"/>
      <c r="UYA2600" s="655"/>
      <c r="UYB2600" s="655"/>
      <c r="UYC2600" s="655"/>
      <c r="UYD2600" s="655"/>
      <c r="UYE2600" s="655"/>
      <c r="UYF2600" s="655"/>
      <c r="UYG2600" s="655"/>
      <c r="UYH2600" s="655"/>
      <c r="UYI2600" s="655"/>
      <c r="UYJ2600" s="655"/>
      <c r="UYK2600" s="655"/>
      <c r="UYL2600" s="655"/>
      <c r="UYM2600" s="655"/>
      <c r="UYN2600" s="655"/>
      <c r="UYO2600" s="655"/>
      <c r="UYP2600" s="655"/>
      <c r="UYQ2600" s="655"/>
      <c r="UYR2600" s="655"/>
      <c r="UYS2600" s="655"/>
      <c r="UYT2600" s="655"/>
      <c r="UYU2600" s="655"/>
      <c r="UYV2600" s="655"/>
      <c r="UYW2600" s="655"/>
      <c r="UYX2600" s="655"/>
      <c r="UYY2600" s="655"/>
      <c r="UYZ2600" s="655"/>
      <c r="UZA2600" s="655"/>
      <c r="UZB2600" s="655"/>
      <c r="UZC2600" s="655"/>
      <c r="UZD2600" s="655"/>
      <c r="UZE2600" s="655"/>
      <c r="UZF2600" s="655"/>
      <c r="UZG2600" s="655"/>
      <c r="UZH2600" s="655"/>
      <c r="UZI2600" s="655"/>
      <c r="UZJ2600" s="655"/>
      <c r="UZK2600" s="655"/>
      <c r="UZL2600" s="655"/>
      <c r="UZM2600" s="655"/>
      <c r="UZN2600" s="655"/>
      <c r="UZO2600" s="655"/>
      <c r="UZP2600" s="655"/>
      <c r="UZQ2600" s="655"/>
      <c r="UZR2600" s="655"/>
      <c r="UZS2600" s="655"/>
      <c r="UZT2600" s="655"/>
      <c r="UZU2600" s="655"/>
      <c r="UZV2600" s="655"/>
      <c r="UZW2600" s="655"/>
      <c r="UZX2600" s="655"/>
      <c r="UZY2600" s="655"/>
      <c r="UZZ2600" s="655"/>
      <c r="VAA2600" s="655"/>
      <c r="VAB2600" s="655"/>
      <c r="VAC2600" s="655"/>
      <c r="VAD2600" s="655"/>
      <c r="VAE2600" s="655"/>
      <c r="VAF2600" s="655"/>
      <c r="VAG2600" s="655"/>
      <c r="VAH2600" s="655"/>
      <c r="VAI2600" s="655"/>
      <c r="VAJ2600" s="655"/>
      <c r="VAK2600" s="655"/>
      <c r="VAL2600" s="655"/>
      <c r="VAM2600" s="655"/>
      <c r="VAN2600" s="655"/>
      <c r="VAO2600" s="655"/>
      <c r="VAP2600" s="655"/>
      <c r="VAQ2600" s="655"/>
      <c r="VAR2600" s="655"/>
      <c r="VAS2600" s="655"/>
      <c r="VAT2600" s="655"/>
      <c r="VAU2600" s="655"/>
      <c r="VAV2600" s="655"/>
      <c r="VAW2600" s="655"/>
      <c r="VAX2600" s="655"/>
      <c r="VAY2600" s="655"/>
      <c r="VAZ2600" s="655"/>
      <c r="VBA2600" s="655"/>
      <c r="VBB2600" s="655"/>
      <c r="VBC2600" s="655"/>
      <c r="VBD2600" s="655"/>
      <c r="VBE2600" s="655"/>
      <c r="VBF2600" s="655"/>
      <c r="VBG2600" s="655"/>
      <c r="VBH2600" s="655"/>
      <c r="VBI2600" s="655"/>
      <c r="VBJ2600" s="655"/>
      <c r="VBK2600" s="655"/>
      <c r="VBL2600" s="655"/>
      <c r="VBM2600" s="655"/>
      <c r="VBN2600" s="655"/>
      <c r="VBO2600" s="655"/>
      <c r="VBP2600" s="655"/>
      <c r="VBQ2600" s="655"/>
      <c r="VBR2600" s="655"/>
      <c r="VBS2600" s="655"/>
      <c r="VBT2600" s="655"/>
      <c r="VBU2600" s="655"/>
      <c r="VBV2600" s="655"/>
      <c r="VBW2600" s="655"/>
      <c r="VBX2600" s="655"/>
      <c r="VBY2600" s="655"/>
      <c r="VBZ2600" s="655"/>
      <c r="VCA2600" s="655"/>
      <c r="VCB2600" s="655"/>
      <c r="VCC2600" s="655"/>
      <c r="VCD2600" s="655"/>
      <c r="VCE2600" s="655"/>
      <c r="VCF2600" s="655"/>
      <c r="VCG2600" s="655"/>
      <c r="VCH2600" s="655"/>
      <c r="VCI2600" s="655"/>
      <c r="VCJ2600" s="655"/>
      <c r="VCK2600" s="655"/>
      <c r="VCL2600" s="655"/>
      <c r="VCM2600" s="655"/>
      <c r="VCN2600" s="655"/>
      <c r="VCO2600" s="655"/>
      <c r="VCP2600" s="655"/>
      <c r="VCQ2600" s="655"/>
      <c r="VCR2600" s="655"/>
      <c r="VCS2600" s="655"/>
      <c r="VCT2600" s="655"/>
      <c r="VCU2600" s="655"/>
      <c r="VCV2600" s="655"/>
      <c r="VCW2600" s="655"/>
      <c r="VCX2600" s="655"/>
      <c r="VCY2600" s="655"/>
      <c r="VCZ2600" s="655"/>
      <c r="VDA2600" s="655"/>
      <c r="VDB2600" s="655"/>
      <c r="VDC2600" s="655"/>
      <c r="VDD2600" s="655"/>
      <c r="VDE2600" s="655"/>
      <c r="VDF2600" s="655"/>
      <c r="VDG2600" s="655"/>
      <c r="VDH2600" s="655"/>
      <c r="VDI2600" s="655"/>
      <c r="VDJ2600" s="655"/>
      <c r="VDK2600" s="655"/>
      <c r="VDL2600" s="655"/>
      <c r="VDM2600" s="655"/>
      <c r="VDN2600" s="655"/>
      <c r="VDO2600" s="655"/>
      <c r="VDP2600" s="655"/>
      <c r="VDQ2600" s="655"/>
      <c r="VDR2600" s="655"/>
      <c r="VDS2600" s="655"/>
      <c r="VDT2600" s="655"/>
      <c r="VDU2600" s="655"/>
      <c r="VDV2600" s="655"/>
      <c r="VDW2600" s="655"/>
      <c r="VDX2600" s="655"/>
      <c r="VDY2600" s="655"/>
      <c r="VDZ2600" s="655"/>
      <c r="VEA2600" s="655"/>
      <c r="VEB2600" s="655"/>
      <c r="VEC2600" s="655"/>
      <c r="VED2600" s="655"/>
      <c r="VEE2600" s="655"/>
      <c r="VEF2600" s="655"/>
      <c r="VEG2600" s="655"/>
      <c r="VEH2600" s="655"/>
      <c r="VEI2600" s="655"/>
      <c r="VEJ2600" s="655"/>
      <c r="VEK2600" s="655"/>
      <c r="VEL2600" s="655"/>
      <c r="VEM2600" s="655"/>
      <c r="VEN2600" s="655"/>
      <c r="VEO2600" s="655"/>
      <c r="VEP2600" s="655"/>
      <c r="VEQ2600" s="655"/>
      <c r="VER2600" s="655"/>
      <c r="VES2600" s="655"/>
      <c r="VET2600" s="655"/>
      <c r="VEU2600" s="655"/>
      <c r="VEV2600" s="655"/>
      <c r="VEW2600" s="655"/>
      <c r="VEX2600" s="655"/>
      <c r="VEY2600" s="655"/>
      <c r="VEZ2600" s="655"/>
      <c r="VFA2600" s="655"/>
      <c r="VFB2600" s="655"/>
      <c r="VFC2600" s="655"/>
      <c r="VFD2600" s="655"/>
      <c r="VFE2600" s="655"/>
      <c r="VFF2600" s="655"/>
      <c r="VFG2600" s="655"/>
      <c r="VFH2600" s="655"/>
      <c r="VFI2600" s="655"/>
      <c r="VFJ2600" s="655"/>
      <c r="VFK2600" s="655"/>
      <c r="VFL2600" s="655"/>
      <c r="VFM2600" s="655"/>
      <c r="VFN2600" s="655"/>
      <c r="VFO2600" s="655"/>
      <c r="VFP2600" s="655"/>
      <c r="VFQ2600" s="655"/>
      <c r="VFR2600" s="655"/>
      <c r="VFS2600" s="655"/>
      <c r="VFT2600" s="655"/>
      <c r="VFU2600" s="655"/>
      <c r="VFV2600" s="655"/>
      <c r="VFW2600" s="655"/>
      <c r="VFX2600" s="655"/>
      <c r="VFY2600" s="655"/>
      <c r="VFZ2600" s="655"/>
      <c r="VGA2600" s="655"/>
      <c r="VGB2600" s="655"/>
      <c r="VGC2600" s="655"/>
      <c r="VGD2600" s="655"/>
      <c r="VGE2600" s="655"/>
      <c r="VGF2600" s="655"/>
      <c r="VGG2600" s="655"/>
      <c r="VGH2600" s="655"/>
      <c r="VGI2600" s="655"/>
      <c r="VGJ2600" s="655"/>
      <c r="VGK2600" s="655"/>
      <c r="VGL2600" s="655"/>
      <c r="VGM2600" s="655"/>
      <c r="VGN2600" s="655"/>
      <c r="VGO2600" s="655"/>
      <c r="VGP2600" s="655"/>
      <c r="VGQ2600" s="655"/>
      <c r="VGR2600" s="655"/>
      <c r="VGS2600" s="655"/>
      <c r="VGT2600" s="655"/>
      <c r="VGU2600" s="655"/>
      <c r="VGV2600" s="655"/>
      <c r="VGW2600" s="655"/>
      <c r="VGX2600" s="655"/>
      <c r="VGY2600" s="655"/>
      <c r="VGZ2600" s="655"/>
      <c r="VHA2600" s="655"/>
      <c r="VHB2600" s="655"/>
      <c r="VHC2600" s="655"/>
      <c r="VHD2600" s="655"/>
      <c r="VHE2600" s="655"/>
      <c r="VHF2600" s="655"/>
      <c r="VHG2600" s="655"/>
      <c r="VHH2600" s="655"/>
      <c r="VHI2600" s="655"/>
      <c r="VHJ2600" s="655"/>
      <c r="VHK2600" s="655"/>
      <c r="VHL2600" s="655"/>
      <c r="VHM2600" s="655"/>
      <c r="VHN2600" s="655"/>
      <c r="VHO2600" s="655"/>
      <c r="VHP2600" s="655"/>
      <c r="VHQ2600" s="655"/>
      <c r="VHR2600" s="655"/>
      <c r="VHS2600" s="655"/>
      <c r="VHT2600" s="655"/>
      <c r="VHU2600" s="655"/>
      <c r="VHV2600" s="655"/>
      <c r="VHW2600" s="655"/>
      <c r="VHX2600" s="655"/>
      <c r="VHY2600" s="655"/>
      <c r="VHZ2600" s="655"/>
      <c r="VIA2600" s="655"/>
      <c r="VIB2600" s="655"/>
      <c r="VIC2600" s="655"/>
      <c r="VID2600" s="655"/>
      <c r="VIE2600" s="655"/>
      <c r="VIF2600" s="655"/>
      <c r="VIG2600" s="655"/>
      <c r="VIH2600" s="655"/>
      <c r="VII2600" s="655"/>
      <c r="VIJ2600" s="655"/>
      <c r="VIK2600" s="655"/>
      <c r="VIL2600" s="655"/>
      <c r="VIM2600" s="655"/>
      <c r="VIN2600" s="655"/>
      <c r="VIO2600" s="655"/>
      <c r="VIP2600" s="655"/>
      <c r="VIQ2600" s="655"/>
      <c r="VIR2600" s="655"/>
      <c r="VIS2600" s="655"/>
      <c r="VIT2600" s="655"/>
      <c r="VIU2600" s="655"/>
      <c r="VIV2600" s="655"/>
      <c r="VIW2600" s="655"/>
      <c r="VIX2600" s="655"/>
      <c r="VIY2600" s="655"/>
      <c r="VIZ2600" s="655"/>
      <c r="VJA2600" s="655"/>
      <c r="VJB2600" s="655"/>
      <c r="VJC2600" s="655"/>
      <c r="VJD2600" s="655"/>
      <c r="VJE2600" s="655"/>
      <c r="VJF2600" s="655"/>
      <c r="VJG2600" s="655"/>
      <c r="VJH2600" s="655"/>
      <c r="VJI2600" s="655"/>
      <c r="VJJ2600" s="655"/>
      <c r="VJK2600" s="655"/>
      <c r="VJL2600" s="655"/>
      <c r="VJM2600" s="655"/>
      <c r="VJN2600" s="655"/>
      <c r="VJO2600" s="655"/>
      <c r="VJP2600" s="655"/>
      <c r="VJQ2600" s="655"/>
      <c r="VJR2600" s="655"/>
      <c r="VJS2600" s="655"/>
      <c r="VJT2600" s="655"/>
      <c r="VJU2600" s="655"/>
      <c r="VJV2600" s="655"/>
      <c r="VJW2600" s="655"/>
      <c r="VJX2600" s="655"/>
      <c r="VJY2600" s="655"/>
      <c r="VJZ2600" s="655"/>
      <c r="VKA2600" s="655"/>
      <c r="VKB2600" s="655"/>
      <c r="VKC2600" s="655"/>
      <c r="VKD2600" s="655"/>
      <c r="VKE2600" s="655"/>
      <c r="VKF2600" s="655"/>
      <c r="VKG2600" s="655"/>
      <c r="VKH2600" s="655"/>
      <c r="VKI2600" s="655"/>
      <c r="VKJ2600" s="655"/>
      <c r="VKK2600" s="655"/>
      <c r="VKL2600" s="655"/>
      <c r="VKM2600" s="655"/>
      <c r="VKN2600" s="655"/>
      <c r="VKO2600" s="655"/>
      <c r="VKP2600" s="655"/>
      <c r="VKQ2600" s="655"/>
      <c r="VKR2600" s="655"/>
      <c r="VKS2600" s="655"/>
      <c r="VKT2600" s="655"/>
      <c r="VKU2600" s="655"/>
      <c r="VKV2600" s="655"/>
      <c r="VKW2600" s="655"/>
      <c r="VKX2600" s="655"/>
      <c r="VKY2600" s="655"/>
      <c r="VKZ2600" s="655"/>
      <c r="VLA2600" s="655"/>
      <c r="VLB2600" s="655"/>
      <c r="VLC2600" s="655"/>
      <c r="VLD2600" s="655"/>
      <c r="VLE2600" s="655"/>
      <c r="VLF2600" s="655"/>
      <c r="VLG2600" s="655"/>
      <c r="VLH2600" s="655"/>
      <c r="VLI2600" s="655"/>
      <c r="VLJ2600" s="655"/>
      <c r="VLK2600" s="655"/>
      <c r="VLL2600" s="655"/>
      <c r="VLM2600" s="655"/>
      <c r="VLN2600" s="655"/>
      <c r="VLO2600" s="655"/>
      <c r="VLP2600" s="655"/>
      <c r="VLQ2600" s="655"/>
      <c r="VLR2600" s="655"/>
      <c r="VLS2600" s="655"/>
      <c r="VLT2600" s="655"/>
      <c r="VLU2600" s="655"/>
      <c r="VLV2600" s="655"/>
      <c r="VLW2600" s="655"/>
      <c r="VLX2600" s="655"/>
      <c r="VLY2600" s="655"/>
      <c r="VLZ2600" s="655"/>
      <c r="VMA2600" s="655"/>
      <c r="VMB2600" s="655"/>
      <c r="VMC2600" s="655"/>
      <c r="VMD2600" s="655"/>
      <c r="VME2600" s="655"/>
      <c r="VMF2600" s="655"/>
      <c r="VMG2600" s="655"/>
      <c r="VMH2600" s="655"/>
      <c r="VMI2600" s="655"/>
      <c r="VMJ2600" s="655"/>
      <c r="VMK2600" s="655"/>
      <c r="VML2600" s="655"/>
      <c r="VMM2600" s="655"/>
      <c r="VMN2600" s="655"/>
      <c r="VMO2600" s="655"/>
      <c r="VMP2600" s="655"/>
      <c r="VMQ2600" s="655"/>
      <c r="VMR2600" s="655"/>
      <c r="VMS2600" s="655"/>
      <c r="VMT2600" s="655"/>
      <c r="VMU2600" s="655"/>
      <c r="VMV2600" s="655"/>
      <c r="VMW2600" s="655"/>
      <c r="VMX2600" s="655"/>
      <c r="VMY2600" s="655"/>
      <c r="VMZ2600" s="655"/>
      <c r="VNA2600" s="655"/>
      <c r="VNB2600" s="655"/>
      <c r="VNC2600" s="655"/>
      <c r="VND2600" s="655"/>
      <c r="VNE2600" s="655"/>
      <c r="VNF2600" s="655"/>
      <c r="VNG2600" s="655"/>
      <c r="VNH2600" s="655"/>
      <c r="VNI2600" s="655"/>
      <c r="VNJ2600" s="655"/>
      <c r="VNK2600" s="655"/>
      <c r="VNL2600" s="655"/>
      <c r="VNM2600" s="655"/>
      <c r="VNN2600" s="655"/>
      <c r="VNO2600" s="655"/>
      <c r="VNP2600" s="655"/>
      <c r="VNQ2600" s="655"/>
      <c r="VNR2600" s="655"/>
      <c r="VNS2600" s="655"/>
      <c r="VNT2600" s="655"/>
      <c r="VNU2600" s="655"/>
      <c r="VNV2600" s="655"/>
      <c r="VNW2600" s="655"/>
      <c r="VNX2600" s="655"/>
      <c r="VNY2600" s="655"/>
      <c r="VNZ2600" s="655"/>
      <c r="VOA2600" s="655"/>
      <c r="VOB2600" s="655"/>
      <c r="VOC2600" s="655"/>
      <c r="VOD2600" s="655"/>
      <c r="VOE2600" s="655"/>
      <c r="VOF2600" s="655"/>
      <c r="VOG2600" s="655"/>
      <c r="VOH2600" s="655"/>
      <c r="VOI2600" s="655"/>
      <c r="VOJ2600" s="655"/>
      <c r="VOK2600" s="655"/>
      <c r="VOL2600" s="655"/>
      <c r="VOM2600" s="655"/>
      <c r="VON2600" s="655"/>
      <c r="VOO2600" s="655"/>
      <c r="VOP2600" s="655"/>
      <c r="VOQ2600" s="655"/>
      <c r="VOR2600" s="655"/>
      <c r="VOS2600" s="655"/>
      <c r="VOT2600" s="655"/>
      <c r="VOU2600" s="655"/>
      <c r="VOV2600" s="655"/>
      <c r="VOW2600" s="655"/>
      <c r="VOX2600" s="655"/>
      <c r="VOY2600" s="655"/>
      <c r="VOZ2600" s="655"/>
      <c r="VPA2600" s="655"/>
      <c r="VPB2600" s="655"/>
      <c r="VPC2600" s="655"/>
      <c r="VPD2600" s="655"/>
      <c r="VPE2600" s="655"/>
      <c r="VPF2600" s="655"/>
      <c r="VPG2600" s="655"/>
      <c r="VPH2600" s="655"/>
      <c r="VPI2600" s="655"/>
      <c r="VPJ2600" s="655"/>
      <c r="VPK2600" s="655"/>
      <c r="VPL2600" s="655"/>
      <c r="VPM2600" s="655"/>
      <c r="VPN2600" s="655"/>
      <c r="VPO2600" s="655"/>
      <c r="VPP2600" s="655"/>
      <c r="VPQ2600" s="655"/>
      <c r="VPR2600" s="655"/>
      <c r="VPS2600" s="655"/>
      <c r="VPT2600" s="655"/>
      <c r="VPU2600" s="655"/>
      <c r="VPV2600" s="655"/>
      <c r="VPW2600" s="655"/>
      <c r="VPX2600" s="655"/>
      <c r="VPY2600" s="655"/>
      <c r="VPZ2600" s="655"/>
      <c r="VQA2600" s="655"/>
      <c r="VQB2600" s="655"/>
      <c r="VQC2600" s="655"/>
      <c r="VQD2600" s="655"/>
      <c r="VQE2600" s="655"/>
      <c r="VQF2600" s="655"/>
      <c r="VQG2600" s="655"/>
      <c r="VQH2600" s="655"/>
      <c r="VQI2600" s="655"/>
      <c r="VQJ2600" s="655"/>
      <c r="VQK2600" s="655"/>
      <c r="VQL2600" s="655"/>
      <c r="VQM2600" s="655"/>
      <c r="VQN2600" s="655"/>
      <c r="VQO2600" s="655"/>
      <c r="VQP2600" s="655"/>
      <c r="VQQ2600" s="655"/>
      <c r="VQR2600" s="655"/>
      <c r="VQS2600" s="655"/>
      <c r="VQT2600" s="655"/>
      <c r="VQU2600" s="655"/>
      <c r="VQV2600" s="655"/>
      <c r="VQW2600" s="655"/>
      <c r="VQX2600" s="655"/>
      <c r="VQY2600" s="655"/>
      <c r="VQZ2600" s="655"/>
      <c r="VRA2600" s="655"/>
      <c r="VRB2600" s="655"/>
      <c r="VRC2600" s="655"/>
      <c r="VRD2600" s="655"/>
      <c r="VRE2600" s="655"/>
      <c r="VRF2600" s="655"/>
      <c r="VRG2600" s="655"/>
      <c r="VRH2600" s="655"/>
      <c r="VRI2600" s="655"/>
      <c r="VRJ2600" s="655"/>
      <c r="VRK2600" s="655"/>
      <c r="VRL2600" s="655"/>
      <c r="VRM2600" s="655"/>
      <c r="VRN2600" s="655"/>
      <c r="VRO2600" s="655"/>
      <c r="VRP2600" s="655"/>
      <c r="VRQ2600" s="655"/>
      <c r="VRR2600" s="655"/>
      <c r="VRS2600" s="655"/>
      <c r="VRT2600" s="655"/>
      <c r="VRU2600" s="655"/>
      <c r="VRV2600" s="655"/>
      <c r="VRW2600" s="655"/>
      <c r="VRX2600" s="655"/>
      <c r="VRY2600" s="655"/>
      <c r="VRZ2600" s="655"/>
      <c r="VSA2600" s="655"/>
      <c r="VSB2600" s="655"/>
      <c r="VSC2600" s="655"/>
      <c r="VSD2600" s="655"/>
      <c r="VSE2600" s="655"/>
      <c r="VSF2600" s="655"/>
      <c r="VSG2600" s="655"/>
      <c r="VSH2600" s="655"/>
      <c r="VSI2600" s="655"/>
      <c r="VSJ2600" s="655"/>
      <c r="VSK2600" s="655"/>
      <c r="VSL2600" s="655"/>
      <c r="VSM2600" s="655"/>
      <c r="VSN2600" s="655"/>
      <c r="VSO2600" s="655"/>
      <c r="VSP2600" s="655"/>
      <c r="VSQ2600" s="655"/>
      <c r="VSR2600" s="655"/>
      <c r="VSS2600" s="655"/>
      <c r="VST2600" s="655"/>
      <c r="VSU2600" s="655"/>
      <c r="VSV2600" s="655"/>
      <c r="VSW2600" s="655"/>
      <c r="VSX2600" s="655"/>
      <c r="VSY2600" s="655"/>
      <c r="VSZ2600" s="655"/>
      <c r="VTA2600" s="655"/>
      <c r="VTB2600" s="655"/>
      <c r="VTC2600" s="655"/>
      <c r="VTD2600" s="655"/>
      <c r="VTE2600" s="655"/>
      <c r="VTF2600" s="655"/>
      <c r="VTG2600" s="655"/>
      <c r="VTH2600" s="655"/>
      <c r="VTI2600" s="655"/>
      <c r="VTJ2600" s="655"/>
      <c r="VTK2600" s="655"/>
      <c r="VTL2600" s="655"/>
      <c r="VTM2600" s="655"/>
      <c r="VTN2600" s="655"/>
      <c r="VTO2600" s="655"/>
      <c r="VTP2600" s="655"/>
      <c r="VTQ2600" s="655"/>
      <c r="VTR2600" s="655"/>
      <c r="VTS2600" s="655"/>
      <c r="VTT2600" s="655"/>
      <c r="VTU2600" s="655"/>
      <c r="VTV2600" s="655"/>
      <c r="VTW2600" s="655"/>
      <c r="VTX2600" s="655"/>
      <c r="VTY2600" s="655"/>
      <c r="VTZ2600" s="655"/>
      <c r="VUA2600" s="655"/>
      <c r="VUB2600" s="655"/>
      <c r="VUC2600" s="655"/>
      <c r="VUD2600" s="655"/>
      <c r="VUE2600" s="655"/>
      <c r="VUF2600" s="655"/>
      <c r="VUG2600" s="655"/>
      <c r="VUH2600" s="655"/>
      <c r="VUI2600" s="655"/>
      <c r="VUJ2600" s="655"/>
      <c r="VUK2600" s="655"/>
      <c r="VUL2600" s="655"/>
      <c r="VUM2600" s="655"/>
      <c r="VUN2600" s="655"/>
      <c r="VUO2600" s="655"/>
      <c r="VUP2600" s="655"/>
      <c r="VUQ2600" s="655"/>
      <c r="VUR2600" s="655"/>
      <c r="VUS2600" s="655"/>
      <c r="VUT2600" s="655"/>
      <c r="VUU2600" s="655"/>
      <c r="VUV2600" s="655"/>
      <c r="VUW2600" s="655"/>
      <c r="VUX2600" s="655"/>
      <c r="VUY2600" s="655"/>
      <c r="VUZ2600" s="655"/>
      <c r="VVA2600" s="655"/>
      <c r="VVB2600" s="655"/>
      <c r="VVC2600" s="655"/>
      <c r="VVD2600" s="655"/>
      <c r="VVE2600" s="655"/>
      <c r="VVF2600" s="655"/>
      <c r="VVG2600" s="655"/>
      <c r="VVH2600" s="655"/>
      <c r="VVI2600" s="655"/>
      <c r="VVJ2600" s="655"/>
      <c r="VVK2600" s="655"/>
      <c r="VVL2600" s="655"/>
      <c r="VVM2600" s="655"/>
      <c r="VVN2600" s="655"/>
      <c r="VVO2600" s="655"/>
      <c r="VVP2600" s="655"/>
      <c r="VVQ2600" s="655"/>
      <c r="VVR2600" s="655"/>
      <c r="VVS2600" s="655"/>
      <c r="VVT2600" s="655"/>
      <c r="VVU2600" s="655"/>
      <c r="VVV2600" s="655"/>
      <c r="VVW2600" s="655"/>
      <c r="VVX2600" s="655"/>
      <c r="VVY2600" s="655"/>
      <c r="VVZ2600" s="655"/>
      <c r="VWA2600" s="655"/>
      <c r="VWB2600" s="655"/>
      <c r="VWC2600" s="655"/>
      <c r="VWD2600" s="655"/>
      <c r="VWE2600" s="655"/>
      <c r="VWF2600" s="655"/>
      <c r="VWG2600" s="655"/>
      <c r="VWH2600" s="655"/>
      <c r="VWI2600" s="655"/>
      <c r="VWJ2600" s="655"/>
      <c r="VWK2600" s="655"/>
      <c r="VWL2600" s="655"/>
      <c r="VWM2600" s="655"/>
      <c r="VWN2600" s="655"/>
      <c r="VWO2600" s="655"/>
      <c r="VWP2600" s="655"/>
      <c r="VWQ2600" s="655"/>
      <c r="VWR2600" s="655"/>
      <c r="VWS2600" s="655"/>
      <c r="VWT2600" s="655"/>
      <c r="VWU2600" s="655"/>
      <c r="VWV2600" s="655"/>
      <c r="VWW2600" s="655"/>
      <c r="VWX2600" s="655"/>
      <c r="VWY2600" s="655"/>
      <c r="VWZ2600" s="655"/>
      <c r="VXA2600" s="655"/>
      <c r="VXB2600" s="655"/>
      <c r="VXC2600" s="655"/>
      <c r="VXD2600" s="655"/>
      <c r="VXE2600" s="655"/>
      <c r="VXF2600" s="655"/>
      <c r="VXG2600" s="655"/>
      <c r="VXH2600" s="655"/>
      <c r="VXI2600" s="655"/>
      <c r="VXJ2600" s="655"/>
      <c r="VXK2600" s="655"/>
      <c r="VXL2600" s="655"/>
      <c r="VXM2600" s="655"/>
      <c r="VXN2600" s="655"/>
      <c r="VXO2600" s="655"/>
      <c r="VXP2600" s="655"/>
      <c r="VXQ2600" s="655"/>
      <c r="VXR2600" s="655"/>
      <c r="VXS2600" s="655"/>
      <c r="VXT2600" s="655"/>
      <c r="VXU2600" s="655"/>
      <c r="VXV2600" s="655"/>
      <c r="VXW2600" s="655"/>
      <c r="VXX2600" s="655"/>
      <c r="VXY2600" s="655"/>
      <c r="VXZ2600" s="655"/>
      <c r="VYA2600" s="655"/>
      <c r="VYB2600" s="655"/>
      <c r="VYC2600" s="655"/>
      <c r="VYD2600" s="655"/>
      <c r="VYE2600" s="655"/>
      <c r="VYF2600" s="655"/>
      <c r="VYG2600" s="655"/>
      <c r="VYH2600" s="655"/>
      <c r="VYI2600" s="655"/>
      <c r="VYJ2600" s="655"/>
      <c r="VYK2600" s="655"/>
      <c r="VYL2600" s="655"/>
      <c r="VYM2600" s="655"/>
      <c r="VYN2600" s="655"/>
      <c r="VYO2600" s="655"/>
      <c r="VYP2600" s="655"/>
      <c r="VYQ2600" s="655"/>
      <c r="VYR2600" s="655"/>
      <c r="VYS2600" s="655"/>
      <c r="VYT2600" s="655"/>
      <c r="VYU2600" s="655"/>
      <c r="VYV2600" s="655"/>
      <c r="VYW2600" s="655"/>
      <c r="VYX2600" s="655"/>
      <c r="VYY2600" s="655"/>
      <c r="VYZ2600" s="655"/>
      <c r="VZA2600" s="655"/>
      <c r="VZB2600" s="655"/>
      <c r="VZC2600" s="655"/>
      <c r="VZD2600" s="655"/>
      <c r="VZE2600" s="655"/>
      <c r="VZF2600" s="655"/>
      <c r="VZG2600" s="655"/>
      <c r="VZH2600" s="655"/>
      <c r="VZI2600" s="655"/>
      <c r="VZJ2600" s="655"/>
      <c r="VZK2600" s="655"/>
      <c r="VZL2600" s="655"/>
      <c r="VZM2600" s="655"/>
      <c r="VZN2600" s="655"/>
      <c r="VZO2600" s="655"/>
      <c r="VZP2600" s="655"/>
      <c r="VZQ2600" s="655"/>
      <c r="VZR2600" s="655"/>
      <c r="VZS2600" s="655"/>
      <c r="VZT2600" s="655"/>
      <c r="VZU2600" s="655"/>
      <c r="VZV2600" s="655"/>
      <c r="VZW2600" s="655"/>
      <c r="VZX2600" s="655"/>
      <c r="VZY2600" s="655"/>
      <c r="VZZ2600" s="655"/>
      <c r="WAA2600" s="655"/>
      <c r="WAB2600" s="655"/>
      <c r="WAC2600" s="655"/>
      <c r="WAD2600" s="655"/>
      <c r="WAE2600" s="655"/>
      <c r="WAF2600" s="655"/>
      <c r="WAG2600" s="655"/>
      <c r="WAH2600" s="655"/>
      <c r="WAI2600" s="655"/>
      <c r="WAJ2600" s="655"/>
      <c r="WAK2600" s="655"/>
      <c r="WAL2600" s="655"/>
      <c r="WAM2600" s="655"/>
      <c r="WAN2600" s="655"/>
      <c r="WAO2600" s="655"/>
      <c r="WAP2600" s="655"/>
      <c r="WAQ2600" s="655"/>
      <c r="WAR2600" s="655"/>
      <c r="WAS2600" s="655"/>
      <c r="WAT2600" s="655"/>
      <c r="WAU2600" s="655"/>
      <c r="WAV2600" s="655"/>
      <c r="WAW2600" s="655"/>
      <c r="WAX2600" s="655"/>
      <c r="WAY2600" s="655"/>
      <c r="WAZ2600" s="655"/>
      <c r="WBA2600" s="655"/>
      <c r="WBB2600" s="655"/>
      <c r="WBC2600" s="655"/>
      <c r="WBD2600" s="655"/>
      <c r="WBE2600" s="655"/>
      <c r="WBF2600" s="655"/>
      <c r="WBG2600" s="655"/>
      <c r="WBH2600" s="655"/>
      <c r="WBI2600" s="655"/>
      <c r="WBJ2600" s="655"/>
      <c r="WBK2600" s="655"/>
      <c r="WBL2600" s="655"/>
      <c r="WBM2600" s="655"/>
      <c r="WBN2600" s="655"/>
      <c r="WBO2600" s="655"/>
      <c r="WBP2600" s="655"/>
      <c r="WBQ2600" s="655"/>
      <c r="WBR2600" s="655"/>
      <c r="WBS2600" s="655"/>
      <c r="WBT2600" s="655"/>
      <c r="WBU2600" s="655"/>
      <c r="WBV2600" s="655"/>
      <c r="WBW2600" s="655"/>
      <c r="WBX2600" s="655"/>
      <c r="WBY2600" s="655"/>
      <c r="WBZ2600" s="655"/>
      <c r="WCA2600" s="655"/>
      <c r="WCB2600" s="655"/>
      <c r="WCC2600" s="655"/>
      <c r="WCD2600" s="655"/>
      <c r="WCE2600" s="655"/>
      <c r="WCF2600" s="655"/>
      <c r="WCG2600" s="655"/>
      <c r="WCH2600" s="655"/>
      <c r="WCI2600" s="655"/>
      <c r="WCJ2600" s="655"/>
      <c r="WCK2600" s="655"/>
      <c r="WCL2600" s="655"/>
      <c r="WCM2600" s="655"/>
      <c r="WCN2600" s="655"/>
      <c r="WCO2600" s="655"/>
      <c r="WCP2600" s="655"/>
      <c r="WCQ2600" s="655"/>
      <c r="WCR2600" s="655"/>
      <c r="WCS2600" s="655"/>
      <c r="WCT2600" s="655"/>
      <c r="WCU2600" s="655"/>
      <c r="WCV2600" s="655"/>
      <c r="WCW2600" s="655"/>
      <c r="WCX2600" s="655"/>
      <c r="WCY2600" s="655"/>
      <c r="WCZ2600" s="655"/>
      <c r="WDA2600" s="655"/>
      <c r="WDB2600" s="655"/>
      <c r="WDC2600" s="655"/>
      <c r="WDD2600" s="655"/>
      <c r="WDE2600" s="655"/>
      <c r="WDF2600" s="655"/>
      <c r="WDG2600" s="655"/>
      <c r="WDH2600" s="655"/>
      <c r="WDI2600" s="655"/>
      <c r="WDJ2600" s="655"/>
      <c r="WDK2600" s="655"/>
      <c r="WDL2600" s="655"/>
      <c r="WDM2600" s="655"/>
      <c r="WDN2600" s="655"/>
      <c r="WDO2600" s="655"/>
      <c r="WDP2600" s="655"/>
      <c r="WDQ2600" s="655"/>
      <c r="WDR2600" s="655"/>
      <c r="WDS2600" s="655"/>
      <c r="WDT2600" s="655"/>
      <c r="WDU2600" s="655"/>
      <c r="WDV2600" s="655"/>
      <c r="WDW2600" s="655"/>
      <c r="WDX2600" s="655"/>
      <c r="WDY2600" s="655"/>
      <c r="WDZ2600" s="655"/>
      <c r="WEA2600" s="655"/>
      <c r="WEB2600" s="655"/>
      <c r="WEC2600" s="655"/>
      <c r="WED2600" s="655"/>
      <c r="WEE2600" s="655"/>
      <c r="WEF2600" s="655"/>
      <c r="WEG2600" s="655"/>
      <c r="WEH2600" s="655"/>
      <c r="WEI2600" s="655"/>
      <c r="WEJ2600" s="655"/>
      <c r="WEK2600" s="655"/>
      <c r="WEL2600" s="655"/>
      <c r="WEM2600" s="655"/>
      <c r="WEN2600" s="655"/>
      <c r="WEO2600" s="655"/>
      <c r="WEP2600" s="655"/>
      <c r="WEQ2600" s="655"/>
      <c r="WER2600" s="655"/>
      <c r="WES2600" s="655"/>
      <c r="WET2600" s="655"/>
      <c r="WEU2600" s="655"/>
      <c r="WEV2600" s="655"/>
      <c r="WEW2600" s="655"/>
      <c r="WEX2600" s="655"/>
      <c r="WEY2600" s="655"/>
      <c r="WEZ2600" s="655"/>
      <c r="WFA2600" s="655"/>
      <c r="WFB2600" s="655"/>
      <c r="WFC2600" s="655"/>
      <c r="WFD2600" s="655"/>
      <c r="WFE2600" s="655"/>
      <c r="WFF2600" s="655"/>
      <c r="WFG2600" s="655"/>
      <c r="WFH2600" s="655"/>
      <c r="WFI2600" s="655"/>
      <c r="WFJ2600" s="655"/>
      <c r="WFK2600" s="655"/>
      <c r="WFL2600" s="655"/>
      <c r="WFM2600" s="655"/>
      <c r="WFN2600" s="655"/>
      <c r="WFO2600" s="655"/>
      <c r="WFP2600" s="655"/>
      <c r="WFQ2600" s="655"/>
      <c r="WFR2600" s="655"/>
      <c r="WFS2600" s="655"/>
      <c r="WFT2600" s="655"/>
      <c r="WFU2600" s="655"/>
      <c r="WFV2600" s="655"/>
      <c r="WFW2600" s="655"/>
      <c r="WFX2600" s="655"/>
      <c r="WFY2600" s="655"/>
      <c r="WFZ2600" s="655"/>
      <c r="WGA2600" s="655"/>
      <c r="WGB2600" s="655"/>
      <c r="WGC2600" s="655"/>
      <c r="WGD2600" s="655"/>
      <c r="WGE2600" s="655"/>
      <c r="WGF2600" s="655"/>
      <c r="WGG2600" s="655"/>
      <c r="WGH2600" s="655"/>
      <c r="WGI2600" s="655"/>
      <c r="WGJ2600" s="655"/>
      <c r="WGK2600" s="655"/>
      <c r="WGL2600" s="655"/>
      <c r="WGM2600" s="655"/>
      <c r="WGN2600" s="655"/>
      <c r="WGO2600" s="655"/>
      <c r="WGP2600" s="655"/>
      <c r="WGQ2600" s="655"/>
      <c r="WGR2600" s="655"/>
      <c r="WGS2600" s="655"/>
      <c r="WGT2600" s="655"/>
      <c r="WGU2600" s="655"/>
      <c r="WGV2600" s="655"/>
      <c r="WGW2600" s="655"/>
      <c r="WGX2600" s="655"/>
      <c r="WGY2600" s="655"/>
      <c r="WGZ2600" s="655"/>
      <c r="WHA2600" s="655"/>
      <c r="WHB2600" s="655"/>
      <c r="WHC2600" s="655"/>
      <c r="WHD2600" s="655"/>
      <c r="WHE2600" s="655"/>
      <c r="WHF2600" s="655"/>
      <c r="WHG2600" s="655"/>
      <c r="WHH2600" s="655"/>
      <c r="WHI2600" s="655"/>
      <c r="WHJ2600" s="655"/>
      <c r="WHK2600" s="655"/>
      <c r="WHL2600" s="655"/>
      <c r="WHM2600" s="655"/>
      <c r="WHN2600" s="655"/>
      <c r="WHO2600" s="655"/>
      <c r="WHP2600" s="655"/>
      <c r="WHQ2600" s="655"/>
      <c r="WHR2600" s="655"/>
      <c r="WHS2600" s="655"/>
      <c r="WHT2600" s="655"/>
      <c r="WHU2600" s="655"/>
      <c r="WHV2600" s="655"/>
      <c r="WHW2600" s="655"/>
      <c r="WHX2600" s="655"/>
      <c r="WHY2600" s="655"/>
      <c r="WHZ2600" s="655"/>
      <c r="WIA2600" s="655"/>
      <c r="WIB2600" s="655"/>
      <c r="WIC2600" s="655"/>
      <c r="WID2600" s="655"/>
      <c r="WIE2600" s="655"/>
      <c r="WIF2600" s="655"/>
      <c r="WIG2600" s="655"/>
      <c r="WIH2600" s="655"/>
      <c r="WII2600" s="655"/>
      <c r="WIJ2600" s="655"/>
      <c r="WIK2600" s="655"/>
      <c r="WIL2600" s="655"/>
      <c r="WIM2600" s="655"/>
      <c r="WIN2600" s="655"/>
      <c r="WIO2600" s="655"/>
      <c r="WIP2600" s="655"/>
      <c r="WIQ2600" s="655"/>
      <c r="WIR2600" s="655"/>
      <c r="WIS2600" s="655"/>
      <c r="WIT2600" s="655"/>
      <c r="WIU2600" s="655"/>
      <c r="WIV2600" s="655"/>
      <c r="WIW2600" s="655"/>
      <c r="WIX2600" s="655"/>
      <c r="WIY2600" s="655"/>
      <c r="WIZ2600" s="655"/>
      <c r="WJA2600" s="655"/>
      <c r="WJB2600" s="655"/>
      <c r="WJC2600" s="655"/>
      <c r="WJD2600" s="655"/>
      <c r="WJE2600" s="655"/>
      <c r="WJF2600" s="655"/>
      <c r="WJG2600" s="655"/>
      <c r="WJH2600" s="655"/>
      <c r="WJI2600" s="655"/>
      <c r="WJJ2600" s="655"/>
      <c r="WJK2600" s="655"/>
      <c r="WJL2600" s="655"/>
      <c r="WJM2600" s="655"/>
      <c r="WJN2600" s="655"/>
      <c r="WJO2600" s="655"/>
      <c r="WJP2600" s="655"/>
      <c r="WJQ2600" s="655"/>
      <c r="WJR2600" s="655"/>
      <c r="WJS2600" s="655"/>
      <c r="WJT2600" s="655"/>
      <c r="WJU2600" s="655"/>
      <c r="WJV2600" s="655"/>
      <c r="WJW2600" s="655"/>
      <c r="WJX2600" s="655"/>
      <c r="WJY2600" s="655"/>
      <c r="WJZ2600" s="655"/>
      <c r="WKA2600" s="655"/>
      <c r="WKB2600" s="655"/>
      <c r="WKC2600" s="655"/>
      <c r="WKD2600" s="655"/>
      <c r="WKE2600" s="655"/>
      <c r="WKF2600" s="655"/>
      <c r="WKG2600" s="655"/>
      <c r="WKH2600" s="655"/>
      <c r="WKI2600" s="655"/>
      <c r="WKJ2600" s="655"/>
      <c r="WKK2600" s="655"/>
      <c r="WKL2600" s="655"/>
      <c r="WKM2600" s="655"/>
      <c r="WKN2600" s="655"/>
      <c r="WKO2600" s="655"/>
      <c r="WKP2600" s="655"/>
      <c r="WKQ2600" s="655"/>
      <c r="WKR2600" s="655"/>
      <c r="WKS2600" s="655"/>
      <c r="WKT2600" s="655"/>
      <c r="WKU2600" s="655"/>
      <c r="WKV2600" s="655"/>
      <c r="WKW2600" s="655"/>
      <c r="WKX2600" s="655"/>
      <c r="WKY2600" s="655"/>
      <c r="WKZ2600" s="655"/>
      <c r="WLA2600" s="655"/>
      <c r="WLB2600" s="655"/>
      <c r="WLC2600" s="655"/>
      <c r="WLD2600" s="655"/>
      <c r="WLE2600" s="655"/>
      <c r="WLF2600" s="655"/>
      <c r="WLG2600" s="655"/>
      <c r="WLH2600" s="655"/>
      <c r="WLI2600" s="655"/>
      <c r="WLJ2600" s="655"/>
      <c r="WLK2600" s="655"/>
      <c r="WLL2600" s="655"/>
      <c r="WLM2600" s="655"/>
      <c r="WLN2600" s="655"/>
      <c r="WLO2600" s="655"/>
      <c r="WLP2600" s="655"/>
      <c r="WLQ2600" s="655"/>
      <c r="WLR2600" s="655"/>
      <c r="WLS2600" s="655"/>
      <c r="WLT2600" s="655"/>
      <c r="WLU2600" s="655"/>
      <c r="WLV2600" s="655"/>
      <c r="WLW2600" s="655"/>
      <c r="WLX2600" s="655"/>
      <c r="WLY2600" s="655"/>
      <c r="WLZ2600" s="655"/>
      <c r="WMA2600" s="655"/>
      <c r="WMB2600" s="655"/>
      <c r="WMC2600" s="655"/>
      <c r="WMD2600" s="655"/>
      <c r="WME2600" s="655"/>
      <c r="WMF2600" s="655"/>
      <c r="WMG2600" s="655"/>
      <c r="WMH2600" s="655"/>
      <c r="WMI2600" s="655"/>
      <c r="WMJ2600" s="655"/>
      <c r="WMK2600" s="655"/>
      <c r="WML2600" s="655"/>
      <c r="WMM2600" s="655"/>
      <c r="WMN2600" s="655"/>
      <c r="WMO2600" s="655"/>
      <c r="WMP2600" s="655"/>
      <c r="WMQ2600" s="655"/>
      <c r="WMR2600" s="655"/>
      <c r="WMS2600" s="655"/>
      <c r="WMT2600" s="655"/>
      <c r="WMU2600" s="655"/>
      <c r="WMV2600" s="655"/>
      <c r="WMW2600" s="655"/>
      <c r="WMX2600" s="655"/>
      <c r="WMY2600" s="655"/>
      <c r="WMZ2600" s="655"/>
      <c r="WNA2600" s="655"/>
      <c r="WNB2600" s="655"/>
      <c r="WNC2600" s="655"/>
      <c r="WND2600" s="655"/>
      <c r="WNE2600" s="655"/>
      <c r="WNF2600" s="655"/>
      <c r="WNG2600" s="655"/>
      <c r="WNH2600" s="655"/>
      <c r="WNI2600" s="655"/>
      <c r="WNJ2600" s="655"/>
      <c r="WNK2600" s="655"/>
      <c r="WNL2600" s="655"/>
      <c r="WNM2600" s="655"/>
      <c r="WNN2600" s="655"/>
      <c r="WNO2600" s="655"/>
      <c r="WNP2600" s="655"/>
      <c r="WNQ2600" s="655"/>
      <c r="WNR2600" s="655"/>
      <c r="WNS2600" s="655"/>
      <c r="WNT2600" s="655"/>
      <c r="WNU2600" s="655"/>
      <c r="WNV2600" s="655"/>
      <c r="WNW2600" s="655"/>
      <c r="WNX2600" s="655"/>
      <c r="WNY2600" s="655"/>
      <c r="WNZ2600" s="655"/>
      <c r="WOA2600" s="655"/>
      <c r="WOB2600" s="655"/>
      <c r="WOC2600" s="655"/>
      <c r="WOD2600" s="655"/>
      <c r="WOE2600" s="655"/>
      <c r="WOF2600" s="655"/>
      <c r="WOG2600" s="655"/>
      <c r="WOH2600" s="655"/>
      <c r="WOI2600" s="655"/>
      <c r="WOJ2600" s="655"/>
      <c r="WOK2600" s="655"/>
      <c r="WOL2600" s="655"/>
      <c r="WOM2600" s="655"/>
      <c r="WON2600" s="655"/>
      <c r="WOO2600" s="655"/>
      <c r="WOP2600" s="655"/>
      <c r="WOQ2600" s="655"/>
      <c r="WOR2600" s="655"/>
      <c r="WOS2600" s="655"/>
      <c r="WOT2600" s="655"/>
      <c r="WOU2600" s="655"/>
      <c r="WOV2600" s="655"/>
      <c r="WOW2600" s="655"/>
      <c r="WOX2600" s="655"/>
      <c r="WOY2600" s="655"/>
      <c r="WOZ2600" s="655"/>
      <c r="WPA2600" s="655"/>
      <c r="WPB2600" s="655"/>
      <c r="WPC2600" s="655"/>
      <c r="WPD2600" s="655"/>
      <c r="WPE2600" s="655"/>
      <c r="WPF2600" s="655"/>
      <c r="WPG2600" s="655"/>
      <c r="WPH2600" s="655"/>
      <c r="WPI2600" s="655"/>
      <c r="WPJ2600" s="655"/>
      <c r="WPK2600" s="655"/>
      <c r="WPL2600" s="655"/>
      <c r="WPM2600" s="655"/>
      <c r="WPN2600" s="655"/>
      <c r="WPO2600" s="655"/>
      <c r="WPP2600" s="655"/>
      <c r="WPQ2600" s="655"/>
      <c r="WPR2600" s="655"/>
      <c r="WPS2600" s="655"/>
      <c r="WPT2600" s="655"/>
      <c r="WPU2600" s="655"/>
      <c r="WPV2600" s="655"/>
      <c r="WPW2600" s="655"/>
      <c r="WPX2600" s="655"/>
      <c r="WPY2600" s="655"/>
      <c r="WPZ2600" s="655"/>
      <c r="WQA2600" s="655"/>
      <c r="WQB2600" s="655"/>
      <c r="WQC2600" s="655"/>
      <c r="WQD2600" s="655"/>
      <c r="WQE2600" s="655"/>
      <c r="WQF2600" s="655"/>
      <c r="WQG2600" s="655"/>
      <c r="WQH2600" s="655"/>
      <c r="WQI2600" s="655"/>
      <c r="WQJ2600" s="655"/>
      <c r="WQK2600" s="655"/>
      <c r="WQL2600" s="655"/>
      <c r="WQM2600" s="655"/>
      <c r="WQN2600" s="655"/>
      <c r="WQO2600" s="655"/>
      <c r="WQP2600" s="655"/>
      <c r="WQQ2600" s="655"/>
      <c r="WQR2600" s="655"/>
      <c r="WQS2600" s="655"/>
      <c r="WQT2600" s="655"/>
      <c r="WQU2600" s="655"/>
      <c r="WQV2600" s="655"/>
      <c r="WQW2600" s="655"/>
      <c r="WQX2600" s="655"/>
      <c r="WQY2600" s="655"/>
      <c r="WQZ2600" s="655"/>
      <c r="WRA2600" s="655"/>
      <c r="WRB2600" s="655"/>
      <c r="WRC2600" s="655"/>
      <c r="WRD2600" s="655"/>
      <c r="WRE2600" s="655"/>
      <c r="WRF2600" s="655"/>
      <c r="WRG2600" s="655"/>
      <c r="WRH2600" s="655"/>
      <c r="WRI2600" s="655"/>
      <c r="WRJ2600" s="655"/>
      <c r="WRK2600" s="655"/>
      <c r="WRL2600" s="655"/>
      <c r="WRM2600" s="655"/>
      <c r="WRN2600" s="655"/>
      <c r="WRO2600" s="655"/>
      <c r="WRP2600" s="655"/>
      <c r="WRQ2600" s="655"/>
      <c r="WRR2600" s="655"/>
      <c r="WRS2600" s="655"/>
      <c r="WRT2600" s="655"/>
      <c r="WRU2600" s="655"/>
      <c r="WRV2600" s="655"/>
      <c r="WRW2600" s="655"/>
      <c r="WRX2600" s="655"/>
      <c r="WRY2600" s="655"/>
      <c r="WRZ2600" s="655"/>
      <c r="WSA2600" s="655"/>
      <c r="WSB2600" s="655"/>
      <c r="WSC2600" s="655"/>
      <c r="WSD2600" s="655"/>
      <c r="WSE2600" s="655"/>
      <c r="WSF2600" s="655"/>
      <c r="WSG2600" s="655"/>
      <c r="WSH2600" s="655"/>
      <c r="WSI2600" s="655"/>
      <c r="WSJ2600" s="655"/>
      <c r="WSK2600" s="655"/>
      <c r="WSL2600" s="655"/>
      <c r="WSM2600" s="655"/>
      <c r="WSN2600" s="655"/>
      <c r="WSO2600" s="655"/>
      <c r="WSP2600" s="655"/>
      <c r="WSQ2600" s="655"/>
      <c r="WSR2600" s="655"/>
      <c r="WSS2600" s="655"/>
      <c r="WST2600" s="655"/>
      <c r="WSU2600" s="655"/>
      <c r="WSV2600" s="655"/>
      <c r="WSW2600" s="655"/>
      <c r="WSX2600" s="655"/>
      <c r="WSY2600" s="655"/>
      <c r="WSZ2600" s="655"/>
      <c r="WTA2600" s="655"/>
      <c r="WTB2600" s="655"/>
      <c r="WTC2600" s="655"/>
      <c r="WTD2600" s="655"/>
      <c r="WTE2600" s="655"/>
      <c r="WTF2600" s="655"/>
      <c r="WTG2600" s="655"/>
      <c r="WTH2600" s="655"/>
      <c r="WTI2600" s="655"/>
      <c r="WTJ2600" s="655"/>
      <c r="WTK2600" s="655"/>
      <c r="WTL2600" s="655"/>
      <c r="WTM2600" s="655"/>
      <c r="WTN2600" s="655"/>
      <c r="WTO2600" s="655"/>
      <c r="WTP2600" s="655"/>
      <c r="WTQ2600" s="655"/>
      <c r="WTR2600" s="655"/>
      <c r="WTS2600" s="655"/>
      <c r="WTT2600" s="655"/>
      <c r="WTU2600" s="655"/>
      <c r="WTV2600" s="655"/>
      <c r="WTW2600" s="655"/>
      <c r="WTX2600" s="655"/>
      <c r="WTY2600" s="655"/>
      <c r="WTZ2600" s="655"/>
      <c r="WUA2600" s="655"/>
      <c r="WUB2600" s="655"/>
      <c r="WUC2600" s="655"/>
      <c r="WUD2600" s="655"/>
      <c r="WUE2600" s="655"/>
      <c r="WUF2600" s="655"/>
      <c r="WUG2600" s="655"/>
      <c r="WUH2600" s="655"/>
      <c r="WUI2600" s="655"/>
      <c r="WUJ2600" s="655"/>
      <c r="WUK2600" s="655"/>
      <c r="WUL2600" s="655"/>
      <c r="WUM2600" s="655"/>
      <c r="WUN2600" s="655"/>
      <c r="WUO2600" s="655"/>
      <c r="WUP2600" s="655"/>
      <c r="WUQ2600" s="655"/>
      <c r="WUR2600" s="655"/>
      <c r="WUS2600" s="655"/>
      <c r="WUT2600" s="655"/>
      <c r="WUU2600" s="655"/>
      <c r="WUV2600" s="655"/>
      <c r="WUW2600" s="655"/>
      <c r="WUX2600" s="655"/>
      <c r="WUY2600" s="655"/>
      <c r="WUZ2600" s="655"/>
      <c r="WVA2600" s="655"/>
      <c r="WVB2600" s="655"/>
      <c r="WVC2600" s="655"/>
      <c r="WVD2600" s="655"/>
      <c r="WVE2600" s="655"/>
      <c r="WVF2600" s="655"/>
      <c r="WVG2600" s="655"/>
      <c r="WVH2600" s="655"/>
      <c r="WVI2600" s="655"/>
      <c r="WVJ2600" s="655"/>
      <c r="WVK2600" s="655"/>
      <c r="WVL2600" s="655"/>
      <c r="WVM2600" s="655"/>
      <c r="WVN2600" s="655"/>
      <c r="WVO2600" s="655"/>
      <c r="WVP2600" s="655"/>
      <c r="WVQ2600" s="655"/>
      <c r="WVR2600" s="655"/>
      <c r="WVS2600" s="655"/>
      <c r="WVT2600" s="655"/>
      <c r="WVU2600" s="655"/>
      <c r="WVV2600" s="655"/>
      <c r="WVW2600" s="655"/>
      <c r="WVX2600" s="655"/>
      <c r="WVY2600" s="655"/>
      <c r="WVZ2600" s="655"/>
      <c r="WWA2600" s="655"/>
      <c r="WWB2600" s="655"/>
      <c r="WWC2600" s="655"/>
      <c r="WWD2600" s="655"/>
      <c r="WWE2600" s="655"/>
      <c r="WWF2600" s="655"/>
      <c r="WWG2600" s="655"/>
      <c r="WWH2600" s="655"/>
      <c r="WWI2600" s="655"/>
      <c r="WWJ2600" s="655"/>
      <c r="WWK2600" s="655"/>
      <c r="WWL2600" s="655"/>
      <c r="WWM2600" s="655"/>
      <c r="WWN2600" s="655"/>
      <c r="WWO2600" s="655"/>
      <c r="WWP2600" s="655"/>
      <c r="WWQ2600" s="655"/>
      <c r="WWR2600" s="655"/>
      <c r="WWS2600" s="655"/>
      <c r="WWT2600" s="655"/>
      <c r="WWU2600" s="655"/>
      <c r="WWV2600" s="655"/>
      <c r="WWW2600" s="655"/>
      <c r="WWX2600" s="655"/>
      <c r="WWY2600" s="655"/>
      <c r="WWZ2600" s="655"/>
      <c r="WXA2600" s="655"/>
      <c r="WXB2600" s="655"/>
      <c r="WXC2600" s="655"/>
      <c r="WXD2600" s="655"/>
      <c r="WXE2600" s="655"/>
      <c r="WXF2600" s="655"/>
      <c r="WXG2600" s="655"/>
      <c r="WXH2600" s="655"/>
      <c r="WXI2600" s="655"/>
      <c r="WXJ2600" s="655"/>
      <c r="WXK2600" s="655"/>
      <c r="WXL2600" s="655"/>
      <c r="WXM2600" s="655"/>
      <c r="WXN2600" s="655"/>
      <c r="WXO2600" s="655"/>
      <c r="WXP2600" s="655"/>
      <c r="WXQ2600" s="655"/>
      <c r="WXR2600" s="655"/>
      <c r="WXS2600" s="655"/>
      <c r="WXT2600" s="655"/>
      <c r="WXU2600" s="655"/>
      <c r="WXV2600" s="655"/>
      <c r="WXW2600" s="655"/>
      <c r="WXX2600" s="655"/>
      <c r="WXY2600" s="655"/>
      <c r="WXZ2600" s="655"/>
      <c r="WYA2600" s="655"/>
      <c r="WYB2600" s="655"/>
      <c r="WYC2600" s="655"/>
      <c r="WYD2600" s="655"/>
      <c r="WYE2600" s="655"/>
      <c r="WYF2600" s="655"/>
      <c r="WYG2600" s="655"/>
      <c r="WYH2600" s="655"/>
      <c r="WYI2600" s="655"/>
      <c r="WYJ2600" s="655"/>
      <c r="WYK2600" s="655"/>
      <c r="WYL2600" s="655"/>
      <c r="WYM2600" s="655"/>
      <c r="WYN2600" s="655"/>
      <c r="WYO2600" s="655"/>
      <c r="WYP2600" s="655"/>
      <c r="WYQ2600" s="655"/>
      <c r="WYR2600" s="655"/>
      <c r="WYS2600" s="655"/>
      <c r="WYT2600" s="655"/>
      <c r="WYU2600" s="655"/>
      <c r="WYV2600" s="655"/>
      <c r="WYW2600" s="655"/>
      <c r="WYX2600" s="655"/>
      <c r="WYY2600" s="655"/>
      <c r="WYZ2600" s="655"/>
      <c r="WZA2600" s="655"/>
      <c r="WZB2600" s="655"/>
      <c r="WZC2600" s="655"/>
      <c r="WZD2600" s="655"/>
      <c r="WZE2600" s="655"/>
      <c r="WZF2600" s="655"/>
      <c r="WZG2600" s="655"/>
      <c r="WZH2600" s="655"/>
      <c r="WZI2600" s="655"/>
      <c r="WZJ2600" s="655"/>
      <c r="WZK2600" s="655"/>
      <c r="WZL2600" s="655"/>
      <c r="WZM2600" s="655"/>
      <c r="WZN2600" s="655"/>
      <c r="WZO2600" s="655"/>
      <c r="WZP2600" s="655"/>
      <c r="WZQ2600" s="655"/>
      <c r="WZR2600" s="655"/>
      <c r="WZS2600" s="655"/>
      <c r="WZT2600" s="655"/>
      <c r="WZU2600" s="655"/>
      <c r="WZV2600" s="655"/>
      <c r="WZW2600" s="655"/>
      <c r="WZX2600" s="655"/>
      <c r="WZY2600" s="655"/>
      <c r="WZZ2600" s="655"/>
      <c r="XAA2600" s="655"/>
      <c r="XAB2600" s="655"/>
      <c r="XAC2600" s="655"/>
      <c r="XAD2600" s="655"/>
      <c r="XAE2600" s="655"/>
      <c r="XAF2600" s="655"/>
      <c r="XAG2600" s="655"/>
      <c r="XAH2600" s="655"/>
      <c r="XAI2600" s="655"/>
      <c r="XAJ2600" s="655"/>
      <c r="XAK2600" s="655"/>
      <c r="XAL2600" s="655"/>
      <c r="XAM2600" s="655"/>
      <c r="XAN2600" s="655"/>
      <c r="XAO2600" s="655"/>
      <c r="XAP2600" s="655"/>
      <c r="XAQ2600" s="655"/>
      <c r="XAR2600" s="655"/>
      <c r="XAS2600" s="655"/>
      <c r="XAT2600" s="655"/>
      <c r="XAU2600" s="655"/>
      <c r="XAV2600" s="655"/>
      <c r="XAW2600" s="655"/>
      <c r="XAX2600" s="655"/>
      <c r="XAY2600" s="655"/>
      <c r="XAZ2600" s="655"/>
      <c r="XBA2600" s="655"/>
      <c r="XBB2600" s="655"/>
      <c r="XBC2600" s="655"/>
      <c r="XBD2600" s="655"/>
      <c r="XBE2600" s="655"/>
      <c r="XBF2600" s="655"/>
      <c r="XBG2600" s="655"/>
      <c r="XBH2600" s="655"/>
      <c r="XBI2600" s="655"/>
      <c r="XBJ2600" s="655"/>
      <c r="XBK2600" s="655"/>
      <c r="XBL2600" s="655"/>
      <c r="XBM2600" s="655"/>
      <c r="XBN2600" s="655"/>
      <c r="XBO2600" s="655"/>
      <c r="XBP2600" s="655"/>
      <c r="XBQ2600" s="655"/>
      <c r="XBR2600" s="655"/>
      <c r="XBS2600" s="655"/>
      <c r="XBT2600" s="655"/>
      <c r="XBU2600" s="655"/>
      <c r="XBV2600" s="655"/>
      <c r="XBW2600" s="655"/>
      <c r="XBX2600" s="655"/>
      <c r="XBY2600" s="655"/>
      <c r="XBZ2600" s="655"/>
      <c r="XCA2600" s="655"/>
      <c r="XCB2600" s="655"/>
      <c r="XCC2600" s="655"/>
      <c r="XCD2600" s="655"/>
      <c r="XCE2600" s="655"/>
      <c r="XCF2600" s="655"/>
      <c r="XCG2600" s="655"/>
      <c r="XCH2600" s="655"/>
      <c r="XCI2600" s="655"/>
      <c r="XCJ2600" s="655"/>
      <c r="XCK2600" s="655"/>
      <c r="XCL2600" s="655"/>
      <c r="XCM2600" s="655"/>
      <c r="XCN2600" s="655"/>
      <c r="XCO2600" s="655"/>
      <c r="XCP2600" s="655"/>
      <c r="XCQ2600" s="655"/>
      <c r="XCR2600" s="655"/>
      <c r="XCS2600" s="655"/>
      <c r="XCT2600" s="655"/>
      <c r="XCU2600" s="655"/>
      <c r="XCV2600" s="655"/>
      <c r="XCW2600" s="655"/>
      <c r="XCX2600" s="655"/>
      <c r="XCY2600" s="655"/>
      <c r="XCZ2600" s="655"/>
      <c r="XDA2600" s="655"/>
      <c r="XDB2600" s="655"/>
      <c r="XDC2600" s="655"/>
      <c r="XDD2600" s="655"/>
      <c r="XDE2600" s="655"/>
      <c r="XDF2600" s="655"/>
      <c r="XDG2600" s="655"/>
      <c r="XDH2600" s="655"/>
      <c r="XDI2600" s="655"/>
      <c r="XDJ2600" s="655"/>
      <c r="XDK2600" s="655"/>
      <c r="XDL2600" s="655"/>
      <c r="XDM2600" s="655"/>
      <c r="XDN2600" s="655"/>
      <c r="XDO2600" s="655"/>
      <c r="XDP2600" s="655"/>
      <c r="XDQ2600" s="655"/>
      <c r="XDR2600" s="655"/>
      <c r="XDS2600" s="655"/>
      <c r="XDT2600" s="655"/>
      <c r="XDU2600" s="655"/>
      <c r="XDV2600" s="655"/>
      <c r="XDW2600" s="655"/>
      <c r="XDX2600" s="655"/>
      <c r="XDY2600" s="655"/>
      <c r="XDZ2600" s="655"/>
      <c r="XEA2600" s="655"/>
      <c r="XEB2600" s="655"/>
      <c r="XEC2600" s="655"/>
      <c r="XED2600" s="655"/>
      <c r="XEE2600" s="655"/>
      <c r="XEF2600" s="655"/>
      <c r="XEG2600" s="655"/>
      <c r="XEH2600" s="655"/>
      <c r="XEI2600" s="655"/>
      <c r="XEJ2600" s="655"/>
      <c r="XEK2600" s="655"/>
      <c r="XEL2600" s="655"/>
      <c r="XEM2600" s="655"/>
      <c r="XEN2600" s="655"/>
      <c r="XEO2600" s="655"/>
      <c r="XEP2600" s="655"/>
      <c r="XEQ2600" s="655"/>
      <c r="XER2600" s="655"/>
      <c r="XES2600" s="655"/>
      <c r="XET2600" s="655"/>
      <c r="XEU2600" s="655"/>
      <c r="XEV2600" s="655"/>
      <c r="XEW2600" s="655"/>
      <c r="XEX2600" s="655"/>
      <c r="XEY2600" s="655"/>
      <c r="XEZ2600" s="655"/>
      <c r="XFA2600" s="655"/>
      <c r="XFB2600" s="655"/>
      <c r="XFC2600" s="655"/>
      <c r="XFD2600" s="655"/>
    </row>
    <row r="2601" spans="1:16384" x14ac:dyDescent="0.25">
      <c r="A2601" s="806"/>
      <c r="B2601" s="655"/>
      <c r="C2601" s="645" t="s">
        <v>7231</v>
      </c>
      <c r="D2601" s="645" t="s">
        <v>519</v>
      </c>
      <c r="E2601" s="652" t="s">
        <v>149</v>
      </c>
      <c r="F2601" s="652" t="s">
        <v>121</v>
      </c>
      <c r="G2601" s="648">
        <v>200</v>
      </c>
      <c r="H2601" s="648">
        <v>200</v>
      </c>
      <c r="I2601" s="14">
        <v>1</v>
      </c>
      <c r="J2601" s="655"/>
      <c r="K2601" s="655"/>
      <c r="L2601" s="655"/>
      <c r="M2601" s="655"/>
      <c r="N2601" s="655"/>
      <c r="O2601" s="655"/>
      <c r="P2601" s="655"/>
      <c r="Q2601" s="655"/>
      <c r="R2601" s="655"/>
      <c r="S2601" s="655"/>
      <c r="T2601" s="655"/>
      <c r="U2601" s="655"/>
      <c r="V2601" s="655"/>
      <c r="W2601" s="655"/>
      <c r="X2601" s="655"/>
      <c r="Y2601" s="655"/>
      <c r="Z2601" s="655"/>
      <c r="AA2601" s="655"/>
      <c r="AB2601" s="655"/>
      <c r="AC2601" s="655"/>
      <c r="AD2601" s="655"/>
      <c r="AE2601" s="655"/>
      <c r="AF2601" s="655"/>
      <c r="AG2601" s="655"/>
      <c r="AH2601" s="655"/>
      <c r="AI2601" s="655"/>
      <c r="AJ2601" s="655"/>
      <c r="AK2601" s="655"/>
      <c r="AL2601" s="655"/>
      <c r="AM2601" s="655"/>
      <c r="AN2601" s="655"/>
      <c r="AO2601" s="655"/>
      <c r="AP2601" s="655"/>
      <c r="AQ2601" s="655"/>
      <c r="AR2601" s="655"/>
      <c r="AS2601" s="655"/>
      <c r="AT2601" s="655"/>
      <c r="AU2601" s="655"/>
      <c r="AV2601" s="655"/>
      <c r="AW2601" s="655"/>
      <c r="AX2601" s="655"/>
      <c r="AY2601" s="655"/>
      <c r="AZ2601" s="655"/>
      <c r="BA2601" s="655"/>
      <c r="BB2601" s="655"/>
      <c r="BC2601" s="655"/>
      <c r="BD2601" s="655"/>
      <c r="BE2601" s="655"/>
      <c r="BF2601" s="655"/>
      <c r="BG2601" s="655"/>
      <c r="BH2601" s="655"/>
      <c r="BI2601" s="655"/>
      <c r="BJ2601" s="655"/>
      <c r="BK2601" s="655"/>
      <c r="BL2601" s="655"/>
      <c r="BM2601" s="655"/>
      <c r="BN2601" s="655"/>
      <c r="BO2601" s="655"/>
      <c r="BP2601" s="655"/>
      <c r="BQ2601" s="655"/>
      <c r="BR2601" s="655"/>
      <c r="BS2601" s="655"/>
      <c r="BT2601" s="655"/>
      <c r="BU2601" s="655"/>
      <c r="BV2601" s="655"/>
      <c r="BW2601" s="655"/>
      <c r="BX2601" s="655"/>
      <c r="BY2601" s="655"/>
      <c r="BZ2601" s="655"/>
      <c r="CA2601" s="655"/>
      <c r="CB2601" s="655"/>
      <c r="CC2601" s="655"/>
      <c r="CD2601" s="655"/>
      <c r="CE2601" s="655"/>
      <c r="CF2601" s="655"/>
      <c r="CG2601" s="655"/>
      <c r="CH2601" s="655"/>
      <c r="CI2601" s="655"/>
      <c r="CJ2601" s="655"/>
      <c r="CK2601" s="655"/>
      <c r="CL2601" s="655"/>
      <c r="CM2601" s="655"/>
      <c r="CN2601" s="655"/>
      <c r="CO2601" s="655"/>
      <c r="CP2601" s="655"/>
      <c r="CQ2601" s="655"/>
      <c r="CR2601" s="655"/>
      <c r="CS2601" s="655"/>
      <c r="CT2601" s="655"/>
      <c r="CU2601" s="655"/>
      <c r="CV2601" s="655"/>
      <c r="CW2601" s="655"/>
      <c r="CX2601" s="655"/>
      <c r="CY2601" s="655"/>
      <c r="CZ2601" s="655"/>
      <c r="DA2601" s="655"/>
      <c r="DB2601" s="655"/>
      <c r="DC2601" s="655"/>
      <c r="DD2601" s="655"/>
      <c r="DE2601" s="655"/>
      <c r="DF2601" s="655"/>
      <c r="DG2601" s="655"/>
      <c r="DH2601" s="655"/>
      <c r="DI2601" s="655"/>
      <c r="DJ2601" s="655"/>
      <c r="DK2601" s="655"/>
      <c r="DL2601" s="655"/>
      <c r="DM2601" s="655"/>
      <c r="DN2601" s="655"/>
      <c r="DO2601" s="655"/>
      <c r="DP2601" s="655"/>
      <c r="DQ2601" s="655"/>
      <c r="DR2601" s="655"/>
      <c r="DS2601" s="655"/>
      <c r="DT2601" s="655"/>
      <c r="DU2601" s="655"/>
      <c r="DV2601" s="655"/>
      <c r="DW2601" s="655"/>
      <c r="DX2601" s="655"/>
      <c r="DY2601" s="655"/>
      <c r="DZ2601" s="655"/>
      <c r="EA2601" s="655"/>
      <c r="EB2601" s="655"/>
      <c r="EC2601" s="655"/>
      <c r="ED2601" s="655"/>
      <c r="EE2601" s="655"/>
      <c r="EF2601" s="655"/>
      <c r="EG2601" s="655"/>
      <c r="EH2601" s="655"/>
      <c r="EI2601" s="655"/>
      <c r="EJ2601" s="655"/>
      <c r="EK2601" s="655"/>
      <c r="EL2601" s="655"/>
      <c r="EM2601" s="655"/>
      <c r="EN2601" s="655"/>
      <c r="EO2601" s="655"/>
      <c r="EP2601" s="655"/>
      <c r="EQ2601" s="655"/>
      <c r="ER2601" s="655"/>
      <c r="ES2601" s="655"/>
      <c r="ET2601" s="655"/>
      <c r="EU2601" s="655"/>
      <c r="EV2601" s="655"/>
      <c r="EW2601" s="655"/>
      <c r="EX2601" s="655"/>
      <c r="EY2601" s="655"/>
      <c r="EZ2601" s="655"/>
      <c r="FA2601" s="655"/>
      <c r="FB2601" s="655"/>
      <c r="FC2601" s="655"/>
      <c r="FD2601" s="655"/>
      <c r="FE2601" s="655"/>
      <c r="FF2601" s="655"/>
      <c r="FG2601" s="655"/>
      <c r="FH2601" s="655"/>
      <c r="FI2601" s="655"/>
      <c r="FJ2601" s="655"/>
      <c r="FK2601" s="655"/>
      <c r="FL2601" s="655"/>
      <c r="FM2601" s="655"/>
      <c r="FN2601" s="655"/>
      <c r="FO2601" s="655"/>
      <c r="FP2601" s="655"/>
      <c r="FQ2601" s="655"/>
      <c r="FR2601" s="655"/>
      <c r="FS2601" s="655"/>
      <c r="FT2601" s="655"/>
      <c r="FU2601" s="655"/>
      <c r="FV2601" s="655"/>
      <c r="FW2601" s="655"/>
      <c r="FX2601" s="655"/>
      <c r="FY2601" s="655"/>
      <c r="FZ2601" s="655"/>
      <c r="GA2601" s="655"/>
      <c r="GB2601" s="655"/>
      <c r="GC2601" s="655"/>
      <c r="GD2601" s="655"/>
      <c r="GE2601" s="655"/>
      <c r="GF2601" s="655"/>
      <c r="GG2601" s="655"/>
      <c r="GH2601" s="655"/>
      <c r="GI2601" s="655"/>
      <c r="GJ2601" s="655"/>
      <c r="GK2601" s="655"/>
      <c r="GL2601" s="655"/>
      <c r="GM2601" s="655"/>
      <c r="GN2601" s="655"/>
      <c r="GO2601" s="655"/>
      <c r="GP2601" s="655"/>
      <c r="GQ2601" s="655"/>
      <c r="GR2601" s="655"/>
      <c r="GS2601" s="655"/>
      <c r="GT2601" s="655"/>
      <c r="GU2601" s="655"/>
      <c r="GV2601" s="655"/>
      <c r="GW2601" s="655"/>
      <c r="GX2601" s="655"/>
      <c r="GY2601" s="655"/>
      <c r="GZ2601" s="655"/>
      <c r="HA2601" s="655"/>
      <c r="HB2601" s="655"/>
      <c r="HC2601" s="655"/>
      <c r="HD2601" s="655"/>
      <c r="HE2601" s="655"/>
      <c r="HF2601" s="655"/>
      <c r="HG2601" s="655"/>
      <c r="HH2601" s="655"/>
      <c r="HI2601" s="655"/>
      <c r="HJ2601" s="655"/>
      <c r="HK2601" s="655"/>
      <c r="HL2601" s="655"/>
      <c r="HM2601" s="655"/>
      <c r="HN2601" s="655"/>
      <c r="HO2601" s="655"/>
      <c r="HP2601" s="655"/>
      <c r="HQ2601" s="655"/>
      <c r="HR2601" s="655"/>
      <c r="HS2601" s="655"/>
      <c r="HT2601" s="655"/>
      <c r="HU2601" s="655"/>
      <c r="HV2601" s="655"/>
      <c r="HW2601" s="655"/>
      <c r="HX2601" s="655"/>
      <c r="HY2601" s="655"/>
      <c r="HZ2601" s="655"/>
      <c r="IA2601" s="655"/>
      <c r="IB2601" s="655"/>
      <c r="IC2601" s="655"/>
      <c r="ID2601" s="655"/>
      <c r="IE2601" s="655"/>
      <c r="IF2601" s="655"/>
      <c r="IG2601" s="655"/>
      <c r="IH2601" s="655"/>
      <c r="II2601" s="655"/>
      <c r="IJ2601" s="655"/>
      <c r="IK2601" s="655"/>
      <c r="IL2601" s="655"/>
      <c r="IM2601" s="655"/>
      <c r="IN2601" s="655"/>
      <c r="IO2601" s="655"/>
      <c r="IP2601" s="655"/>
      <c r="IQ2601" s="655"/>
      <c r="IR2601" s="655"/>
      <c r="IS2601" s="655"/>
      <c r="IT2601" s="655"/>
      <c r="IU2601" s="655"/>
      <c r="IV2601" s="655"/>
      <c r="IW2601" s="655"/>
      <c r="IX2601" s="655"/>
      <c r="IY2601" s="655"/>
      <c r="IZ2601" s="655"/>
      <c r="JA2601" s="655"/>
      <c r="JB2601" s="655"/>
      <c r="JC2601" s="655"/>
      <c r="JD2601" s="655"/>
      <c r="JE2601" s="655"/>
      <c r="JF2601" s="655"/>
      <c r="JG2601" s="655"/>
      <c r="JH2601" s="655"/>
      <c r="JI2601" s="655"/>
      <c r="JJ2601" s="655"/>
      <c r="JK2601" s="655"/>
      <c r="JL2601" s="655"/>
      <c r="JM2601" s="655"/>
      <c r="JN2601" s="655"/>
      <c r="JO2601" s="655"/>
      <c r="JP2601" s="655"/>
      <c r="JQ2601" s="655"/>
      <c r="JR2601" s="655"/>
      <c r="JS2601" s="655"/>
      <c r="JT2601" s="655"/>
      <c r="JU2601" s="655"/>
      <c r="JV2601" s="655"/>
      <c r="JW2601" s="655"/>
      <c r="JX2601" s="655"/>
      <c r="JY2601" s="655"/>
      <c r="JZ2601" s="655"/>
      <c r="KA2601" s="655"/>
      <c r="KB2601" s="655"/>
      <c r="KC2601" s="655"/>
      <c r="KD2601" s="655"/>
      <c r="KE2601" s="655"/>
      <c r="KF2601" s="655"/>
      <c r="KG2601" s="655"/>
      <c r="KH2601" s="655"/>
      <c r="KI2601" s="655"/>
      <c r="KJ2601" s="655"/>
      <c r="KK2601" s="655"/>
      <c r="KL2601" s="655"/>
      <c r="KM2601" s="655"/>
      <c r="KN2601" s="655"/>
      <c r="KO2601" s="655"/>
      <c r="KP2601" s="655"/>
      <c r="KQ2601" s="655"/>
      <c r="KR2601" s="655"/>
      <c r="KS2601" s="655"/>
      <c r="KT2601" s="655"/>
      <c r="KU2601" s="655"/>
      <c r="KV2601" s="655"/>
      <c r="KW2601" s="655"/>
      <c r="KX2601" s="655"/>
      <c r="KY2601" s="655"/>
      <c r="KZ2601" s="655"/>
      <c r="LA2601" s="655"/>
      <c r="LB2601" s="655"/>
      <c r="LC2601" s="655"/>
      <c r="LD2601" s="655"/>
      <c r="LE2601" s="655"/>
      <c r="LF2601" s="655"/>
      <c r="LG2601" s="655"/>
      <c r="LH2601" s="655"/>
      <c r="LI2601" s="655"/>
      <c r="LJ2601" s="655"/>
      <c r="LK2601" s="655"/>
      <c r="LL2601" s="655"/>
      <c r="LM2601" s="655"/>
      <c r="LN2601" s="655"/>
      <c r="LO2601" s="655"/>
      <c r="LP2601" s="655"/>
      <c r="LQ2601" s="655"/>
      <c r="LR2601" s="655"/>
      <c r="LS2601" s="655"/>
      <c r="LT2601" s="655"/>
      <c r="LU2601" s="655"/>
      <c r="LV2601" s="655"/>
      <c r="LW2601" s="655"/>
      <c r="LX2601" s="655"/>
      <c r="LY2601" s="655"/>
      <c r="LZ2601" s="655"/>
      <c r="MA2601" s="655"/>
      <c r="MB2601" s="655"/>
      <c r="MC2601" s="655"/>
      <c r="MD2601" s="655"/>
      <c r="ME2601" s="655"/>
      <c r="MF2601" s="655"/>
      <c r="MG2601" s="655"/>
      <c r="MH2601" s="655"/>
      <c r="MI2601" s="655"/>
      <c r="MJ2601" s="655"/>
      <c r="MK2601" s="655"/>
      <c r="ML2601" s="655"/>
      <c r="MM2601" s="655"/>
      <c r="MN2601" s="655"/>
      <c r="MO2601" s="655"/>
      <c r="MP2601" s="655"/>
      <c r="MQ2601" s="655"/>
      <c r="MR2601" s="655"/>
      <c r="MS2601" s="655"/>
      <c r="MT2601" s="655"/>
      <c r="MU2601" s="655"/>
      <c r="MV2601" s="655"/>
      <c r="MW2601" s="655"/>
      <c r="MX2601" s="655"/>
      <c r="MY2601" s="655"/>
      <c r="MZ2601" s="655"/>
      <c r="NA2601" s="655"/>
      <c r="NB2601" s="655"/>
      <c r="NC2601" s="655"/>
      <c r="ND2601" s="655"/>
      <c r="NE2601" s="655"/>
      <c r="NF2601" s="655"/>
      <c r="NG2601" s="655"/>
      <c r="NH2601" s="655"/>
      <c r="NI2601" s="655"/>
      <c r="NJ2601" s="655"/>
      <c r="NK2601" s="655"/>
      <c r="NL2601" s="655"/>
      <c r="NM2601" s="655"/>
      <c r="NN2601" s="655"/>
      <c r="NO2601" s="655"/>
      <c r="NP2601" s="655"/>
      <c r="NQ2601" s="655"/>
      <c r="NR2601" s="655"/>
      <c r="NS2601" s="655"/>
      <c r="NT2601" s="655"/>
      <c r="NU2601" s="655"/>
      <c r="NV2601" s="655"/>
      <c r="NW2601" s="655"/>
      <c r="NX2601" s="655"/>
      <c r="NY2601" s="655"/>
      <c r="NZ2601" s="655"/>
      <c r="OA2601" s="655"/>
      <c r="OB2601" s="655"/>
      <c r="OC2601" s="655"/>
      <c r="OD2601" s="655"/>
      <c r="OE2601" s="655"/>
      <c r="OF2601" s="655"/>
      <c r="OG2601" s="655"/>
      <c r="OH2601" s="655"/>
      <c r="OI2601" s="655"/>
      <c r="OJ2601" s="655"/>
      <c r="OK2601" s="655"/>
      <c r="OL2601" s="655"/>
      <c r="OM2601" s="655"/>
      <c r="ON2601" s="655"/>
      <c r="OO2601" s="655"/>
      <c r="OP2601" s="655"/>
      <c r="OQ2601" s="655"/>
      <c r="OR2601" s="655"/>
      <c r="OS2601" s="655"/>
      <c r="OT2601" s="655"/>
      <c r="OU2601" s="655"/>
      <c r="OV2601" s="655"/>
      <c r="OW2601" s="655"/>
      <c r="OX2601" s="655"/>
      <c r="OY2601" s="655"/>
      <c r="OZ2601" s="655"/>
      <c r="PA2601" s="655"/>
      <c r="PB2601" s="655"/>
      <c r="PC2601" s="655"/>
      <c r="PD2601" s="655"/>
      <c r="PE2601" s="655"/>
      <c r="PF2601" s="655"/>
      <c r="PG2601" s="655"/>
      <c r="PH2601" s="655"/>
      <c r="PI2601" s="655"/>
      <c r="PJ2601" s="655"/>
      <c r="PK2601" s="655"/>
      <c r="PL2601" s="655"/>
      <c r="PM2601" s="655"/>
      <c r="PN2601" s="655"/>
      <c r="PO2601" s="655"/>
      <c r="PP2601" s="655"/>
      <c r="PQ2601" s="655"/>
      <c r="PR2601" s="655"/>
      <c r="PS2601" s="655"/>
      <c r="PT2601" s="655"/>
      <c r="PU2601" s="655"/>
      <c r="PV2601" s="655"/>
      <c r="PW2601" s="655"/>
      <c r="PX2601" s="655"/>
      <c r="PY2601" s="655"/>
      <c r="PZ2601" s="655"/>
      <c r="QA2601" s="655"/>
      <c r="QB2601" s="655"/>
      <c r="QC2601" s="655"/>
      <c r="QD2601" s="655"/>
      <c r="QE2601" s="655"/>
      <c r="QF2601" s="655"/>
      <c r="QG2601" s="655"/>
      <c r="QH2601" s="655"/>
      <c r="QI2601" s="655"/>
      <c r="QJ2601" s="655"/>
      <c r="QK2601" s="655"/>
      <c r="QL2601" s="655"/>
      <c r="QM2601" s="655"/>
      <c r="QN2601" s="655"/>
      <c r="QO2601" s="655"/>
      <c r="QP2601" s="655"/>
      <c r="QQ2601" s="655"/>
      <c r="QR2601" s="655"/>
      <c r="QS2601" s="655"/>
      <c r="QT2601" s="655"/>
      <c r="QU2601" s="655"/>
      <c r="QV2601" s="655"/>
      <c r="QW2601" s="655"/>
      <c r="QX2601" s="655"/>
      <c r="QY2601" s="655"/>
      <c r="QZ2601" s="655"/>
      <c r="RA2601" s="655"/>
      <c r="RB2601" s="655"/>
      <c r="RC2601" s="655"/>
      <c r="RD2601" s="655"/>
      <c r="RE2601" s="655"/>
      <c r="RF2601" s="655"/>
      <c r="RG2601" s="655"/>
      <c r="RH2601" s="655"/>
      <c r="RI2601" s="655"/>
      <c r="RJ2601" s="655"/>
      <c r="RK2601" s="655"/>
      <c r="RL2601" s="655"/>
      <c r="RM2601" s="655"/>
      <c r="RN2601" s="655"/>
      <c r="RO2601" s="655"/>
      <c r="RP2601" s="655"/>
      <c r="RQ2601" s="655"/>
      <c r="RR2601" s="655"/>
      <c r="RS2601" s="655"/>
      <c r="RT2601" s="655"/>
      <c r="RU2601" s="655"/>
      <c r="RV2601" s="655"/>
      <c r="RW2601" s="655"/>
      <c r="RX2601" s="655"/>
      <c r="RY2601" s="655"/>
      <c r="RZ2601" s="655"/>
      <c r="SA2601" s="655"/>
      <c r="SB2601" s="655"/>
      <c r="SC2601" s="655"/>
      <c r="SD2601" s="655"/>
      <c r="SE2601" s="655"/>
      <c r="SF2601" s="655"/>
      <c r="SG2601" s="655"/>
      <c r="SH2601" s="655"/>
      <c r="SI2601" s="655"/>
      <c r="SJ2601" s="655"/>
      <c r="SK2601" s="655"/>
      <c r="SL2601" s="655"/>
      <c r="SM2601" s="655"/>
      <c r="SN2601" s="655"/>
      <c r="SO2601" s="655"/>
      <c r="SP2601" s="655"/>
      <c r="SQ2601" s="655"/>
      <c r="SR2601" s="655"/>
      <c r="SS2601" s="655"/>
      <c r="ST2601" s="655"/>
      <c r="SU2601" s="655"/>
      <c r="SV2601" s="655"/>
      <c r="SW2601" s="655"/>
      <c r="SX2601" s="655"/>
      <c r="SY2601" s="655"/>
      <c r="SZ2601" s="655"/>
      <c r="TA2601" s="655"/>
      <c r="TB2601" s="655"/>
      <c r="TC2601" s="655"/>
      <c r="TD2601" s="655"/>
      <c r="TE2601" s="655"/>
      <c r="TF2601" s="655"/>
      <c r="TG2601" s="655"/>
      <c r="TH2601" s="655"/>
      <c r="TI2601" s="655"/>
      <c r="TJ2601" s="655"/>
      <c r="TK2601" s="655"/>
      <c r="TL2601" s="655"/>
      <c r="TM2601" s="655"/>
      <c r="TN2601" s="655"/>
      <c r="TO2601" s="655"/>
      <c r="TP2601" s="655"/>
      <c r="TQ2601" s="655"/>
      <c r="TR2601" s="655"/>
      <c r="TS2601" s="655"/>
      <c r="TT2601" s="655"/>
      <c r="TU2601" s="655"/>
      <c r="TV2601" s="655"/>
      <c r="TW2601" s="655"/>
      <c r="TX2601" s="655"/>
      <c r="TY2601" s="655"/>
      <c r="TZ2601" s="655"/>
      <c r="UA2601" s="655"/>
      <c r="UB2601" s="655"/>
      <c r="UC2601" s="655"/>
      <c r="UD2601" s="655"/>
      <c r="UE2601" s="655"/>
      <c r="UF2601" s="655"/>
      <c r="UG2601" s="655"/>
      <c r="UH2601" s="655"/>
      <c r="UI2601" s="655"/>
      <c r="UJ2601" s="655"/>
      <c r="UK2601" s="655"/>
      <c r="UL2601" s="655"/>
      <c r="UM2601" s="655"/>
      <c r="UN2601" s="655"/>
      <c r="UO2601" s="655"/>
      <c r="UP2601" s="655"/>
      <c r="UQ2601" s="655"/>
      <c r="UR2601" s="655"/>
      <c r="US2601" s="655"/>
      <c r="UT2601" s="655"/>
      <c r="UU2601" s="655"/>
      <c r="UV2601" s="655"/>
      <c r="UW2601" s="655"/>
      <c r="UX2601" s="655"/>
      <c r="UY2601" s="655"/>
      <c r="UZ2601" s="655"/>
      <c r="VA2601" s="655"/>
      <c r="VB2601" s="655"/>
      <c r="VC2601" s="655"/>
      <c r="VD2601" s="655"/>
      <c r="VE2601" s="655"/>
      <c r="VF2601" s="655"/>
      <c r="VG2601" s="655"/>
      <c r="VH2601" s="655"/>
      <c r="VI2601" s="655"/>
      <c r="VJ2601" s="655"/>
      <c r="VK2601" s="655"/>
      <c r="VL2601" s="655"/>
      <c r="VM2601" s="655"/>
      <c r="VN2601" s="655"/>
      <c r="VO2601" s="655"/>
      <c r="VP2601" s="655"/>
      <c r="VQ2601" s="655"/>
      <c r="VR2601" s="655"/>
      <c r="VS2601" s="655"/>
      <c r="VT2601" s="655"/>
      <c r="VU2601" s="655"/>
      <c r="VV2601" s="655"/>
      <c r="VW2601" s="655"/>
      <c r="VX2601" s="655"/>
      <c r="VY2601" s="655"/>
      <c r="VZ2601" s="655"/>
      <c r="WA2601" s="655"/>
      <c r="WB2601" s="655"/>
      <c r="WC2601" s="655"/>
      <c r="WD2601" s="655"/>
      <c r="WE2601" s="655"/>
      <c r="WF2601" s="655"/>
      <c r="WG2601" s="655"/>
      <c r="WH2601" s="655"/>
      <c r="WI2601" s="655"/>
      <c r="WJ2601" s="655"/>
      <c r="WK2601" s="655"/>
      <c r="WL2601" s="655"/>
      <c r="WM2601" s="655"/>
      <c r="WN2601" s="655"/>
      <c r="WO2601" s="655"/>
      <c r="WP2601" s="655"/>
      <c r="WQ2601" s="655"/>
      <c r="WR2601" s="655"/>
      <c r="WS2601" s="655"/>
      <c r="WT2601" s="655"/>
      <c r="WU2601" s="655"/>
      <c r="WV2601" s="655"/>
      <c r="WW2601" s="655"/>
      <c r="WX2601" s="655"/>
      <c r="WY2601" s="655"/>
      <c r="WZ2601" s="655"/>
      <c r="XA2601" s="655"/>
      <c r="XB2601" s="655"/>
      <c r="XC2601" s="655"/>
      <c r="XD2601" s="655"/>
      <c r="XE2601" s="655"/>
      <c r="XF2601" s="655"/>
      <c r="XG2601" s="655"/>
      <c r="XH2601" s="655"/>
      <c r="XI2601" s="655"/>
      <c r="XJ2601" s="655"/>
      <c r="XK2601" s="655"/>
      <c r="XL2601" s="655"/>
      <c r="XM2601" s="655"/>
      <c r="XN2601" s="655"/>
      <c r="XO2601" s="655"/>
      <c r="XP2601" s="655"/>
      <c r="XQ2601" s="655"/>
      <c r="XR2601" s="655"/>
      <c r="XS2601" s="655"/>
      <c r="XT2601" s="655"/>
      <c r="XU2601" s="655"/>
      <c r="XV2601" s="655"/>
      <c r="XW2601" s="655"/>
      <c r="XX2601" s="655"/>
      <c r="XY2601" s="655"/>
      <c r="XZ2601" s="655"/>
      <c r="YA2601" s="655"/>
      <c r="YB2601" s="655"/>
      <c r="YC2601" s="655"/>
      <c r="YD2601" s="655"/>
      <c r="YE2601" s="655"/>
      <c r="YF2601" s="655"/>
      <c r="YG2601" s="655"/>
      <c r="YH2601" s="655"/>
      <c r="YI2601" s="655"/>
      <c r="YJ2601" s="655"/>
      <c r="YK2601" s="655"/>
      <c r="YL2601" s="655"/>
      <c r="YM2601" s="655"/>
      <c r="YN2601" s="655"/>
      <c r="YO2601" s="655"/>
      <c r="YP2601" s="655"/>
      <c r="YQ2601" s="655"/>
      <c r="YR2601" s="655"/>
      <c r="YS2601" s="655"/>
      <c r="YT2601" s="655"/>
      <c r="YU2601" s="655"/>
      <c r="YV2601" s="655"/>
      <c r="YW2601" s="655"/>
      <c r="YX2601" s="655"/>
      <c r="YY2601" s="655"/>
      <c r="YZ2601" s="655"/>
      <c r="ZA2601" s="655"/>
      <c r="ZB2601" s="655"/>
      <c r="ZC2601" s="655"/>
      <c r="ZD2601" s="655"/>
      <c r="ZE2601" s="655"/>
      <c r="ZF2601" s="655"/>
      <c r="ZG2601" s="655"/>
      <c r="ZH2601" s="655"/>
      <c r="ZI2601" s="655"/>
      <c r="ZJ2601" s="655"/>
      <c r="ZK2601" s="655"/>
      <c r="ZL2601" s="655"/>
      <c r="ZM2601" s="655"/>
      <c r="ZN2601" s="655"/>
      <c r="ZO2601" s="655"/>
      <c r="ZP2601" s="655"/>
      <c r="ZQ2601" s="655"/>
      <c r="ZR2601" s="655"/>
      <c r="ZS2601" s="655"/>
      <c r="ZT2601" s="655"/>
      <c r="ZU2601" s="655"/>
      <c r="ZV2601" s="655"/>
      <c r="ZW2601" s="655"/>
      <c r="ZX2601" s="655"/>
      <c r="ZY2601" s="655"/>
      <c r="ZZ2601" s="655"/>
      <c r="AAA2601" s="655"/>
      <c r="AAB2601" s="655"/>
      <c r="AAC2601" s="655"/>
      <c r="AAD2601" s="655"/>
      <c r="AAE2601" s="655"/>
      <c r="AAF2601" s="655"/>
      <c r="AAG2601" s="655"/>
      <c r="AAH2601" s="655"/>
      <c r="AAI2601" s="655"/>
      <c r="AAJ2601" s="655"/>
      <c r="AAK2601" s="655"/>
      <c r="AAL2601" s="655"/>
      <c r="AAM2601" s="655"/>
      <c r="AAN2601" s="655"/>
      <c r="AAO2601" s="655"/>
      <c r="AAP2601" s="655"/>
      <c r="AAQ2601" s="655"/>
      <c r="AAR2601" s="655"/>
      <c r="AAS2601" s="655"/>
      <c r="AAT2601" s="655"/>
      <c r="AAU2601" s="655"/>
      <c r="AAV2601" s="655"/>
      <c r="AAW2601" s="655"/>
      <c r="AAX2601" s="655"/>
      <c r="AAY2601" s="655"/>
      <c r="AAZ2601" s="655"/>
      <c r="ABA2601" s="655"/>
      <c r="ABB2601" s="655"/>
      <c r="ABC2601" s="655"/>
      <c r="ABD2601" s="655"/>
      <c r="ABE2601" s="655"/>
      <c r="ABF2601" s="655"/>
      <c r="ABG2601" s="655"/>
      <c r="ABH2601" s="655"/>
      <c r="ABI2601" s="655"/>
      <c r="ABJ2601" s="655"/>
      <c r="ABK2601" s="655"/>
      <c r="ABL2601" s="655"/>
      <c r="ABM2601" s="655"/>
      <c r="ABN2601" s="655"/>
      <c r="ABO2601" s="655"/>
      <c r="ABP2601" s="655"/>
      <c r="ABQ2601" s="655"/>
      <c r="ABR2601" s="655"/>
      <c r="ABS2601" s="655"/>
      <c r="ABT2601" s="655"/>
      <c r="ABU2601" s="655"/>
      <c r="ABV2601" s="655"/>
      <c r="ABW2601" s="655"/>
      <c r="ABX2601" s="655"/>
      <c r="ABY2601" s="655"/>
      <c r="ABZ2601" s="655"/>
      <c r="ACA2601" s="655"/>
      <c r="ACB2601" s="655"/>
      <c r="ACC2601" s="655"/>
      <c r="ACD2601" s="655"/>
      <c r="ACE2601" s="655"/>
      <c r="ACF2601" s="655"/>
      <c r="ACG2601" s="655"/>
      <c r="ACH2601" s="655"/>
      <c r="ACI2601" s="655"/>
      <c r="ACJ2601" s="655"/>
      <c r="ACK2601" s="655"/>
      <c r="ACL2601" s="655"/>
      <c r="ACM2601" s="655"/>
      <c r="ACN2601" s="655"/>
      <c r="ACO2601" s="655"/>
      <c r="ACP2601" s="655"/>
      <c r="ACQ2601" s="655"/>
      <c r="ACR2601" s="655"/>
      <c r="ACS2601" s="655"/>
      <c r="ACT2601" s="655"/>
      <c r="ACU2601" s="655"/>
      <c r="ACV2601" s="655"/>
      <c r="ACW2601" s="655"/>
      <c r="ACX2601" s="655"/>
      <c r="ACY2601" s="655"/>
      <c r="ACZ2601" s="655"/>
      <c r="ADA2601" s="655"/>
      <c r="ADB2601" s="655"/>
      <c r="ADC2601" s="655"/>
      <c r="ADD2601" s="655"/>
      <c r="ADE2601" s="655"/>
      <c r="ADF2601" s="655"/>
      <c r="ADG2601" s="655"/>
      <c r="ADH2601" s="655"/>
      <c r="ADI2601" s="655"/>
      <c r="ADJ2601" s="655"/>
      <c r="ADK2601" s="655"/>
      <c r="ADL2601" s="655"/>
      <c r="ADM2601" s="655"/>
      <c r="ADN2601" s="655"/>
      <c r="ADO2601" s="655"/>
      <c r="ADP2601" s="655"/>
      <c r="ADQ2601" s="655"/>
      <c r="ADR2601" s="655"/>
      <c r="ADS2601" s="655"/>
      <c r="ADT2601" s="655"/>
      <c r="ADU2601" s="655"/>
      <c r="ADV2601" s="655"/>
      <c r="ADW2601" s="655"/>
      <c r="ADX2601" s="655"/>
      <c r="ADY2601" s="655"/>
      <c r="ADZ2601" s="655"/>
      <c r="AEA2601" s="655"/>
      <c r="AEB2601" s="655"/>
      <c r="AEC2601" s="655"/>
      <c r="AED2601" s="655"/>
      <c r="AEE2601" s="655"/>
      <c r="AEF2601" s="655"/>
      <c r="AEG2601" s="655"/>
      <c r="AEH2601" s="655"/>
      <c r="AEI2601" s="655"/>
      <c r="AEJ2601" s="655"/>
      <c r="AEK2601" s="655"/>
      <c r="AEL2601" s="655"/>
      <c r="AEM2601" s="655"/>
      <c r="AEN2601" s="655"/>
      <c r="AEO2601" s="655"/>
      <c r="AEP2601" s="655"/>
      <c r="AEQ2601" s="655"/>
      <c r="AER2601" s="655"/>
      <c r="AES2601" s="655"/>
      <c r="AET2601" s="655"/>
      <c r="AEU2601" s="655"/>
      <c r="AEV2601" s="655"/>
      <c r="AEW2601" s="655"/>
      <c r="AEX2601" s="655"/>
      <c r="AEY2601" s="655"/>
      <c r="AEZ2601" s="655"/>
      <c r="AFA2601" s="655"/>
      <c r="AFB2601" s="655"/>
      <c r="AFC2601" s="655"/>
      <c r="AFD2601" s="655"/>
      <c r="AFE2601" s="655"/>
      <c r="AFF2601" s="655"/>
      <c r="AFG2601" s="655"/>
      <c r="AFH2601" s="655"/>
      <c r="AFI2601" s="655"/>
      <c r="AFJ2601" s="655"/>
      <c r="AFK2601" s="655"/>
      <c r="AFL2601" s="655"/>
      <c r="AFM2601" s="655"/>
      <c r="AFN2601" s="655"/>
      <c r="AFO2601" s="655"/>
      <c r="AFP2601" s="655"/>
      <c r="AFQ2601" s="655"/>
      <c r="AFR2601" s="655"/>
      <c r="AFS2601" s="655"/>
      <c r="AFT2601" s="655"/>
      <c r="AFU2601" s="655"/>
      <c r="AFV2601" s="655"/>
      <c r="AFW2601" s="655"/>
      <c r="AFX2601" s="655"/>
      <c r="AFY2601" s="655"/>
      <c r="AFZ2601" s="655"/>
      <c r="AGA2601" s="655"/>
      <c r="AGB2601" s="655"/>
      <c r="AGC2601" s="655"/>
      <c r="AGD2601" s="655"/>
      <c r="AGE2601" s="655"/>
      <c r="AGF2601" s="655"/>
      <c r="AGG2601" s="655"/>
      <c r="AGH2601" s="655"/>
      <c r="AGI2601" s="655"/>
      <c r="AGJ2601" s="655"/>
      <c r="AGK2601" s="655"/>
      <c r="AGL2601" s="655"/>
      <c r="AGM2601" s="655"/>
      <c r="AGN2601" s="655"/>
      <c r="AGO2601" s="655"/>
      <c r="AGP2601" s="655"/>
      <c r="AGQ2601" s="655"/>
      <c r="AGR2601" s="655"/>
      <c r="AGS2601" s="655"/>
      <c r="AGT2601" s="655"/>
      <c r="AGU2601" s="655"/>
      <c r="AGV2601" s="655"/>
      <c r="AGW2601" s="655"/>
      <c r="AGX2601" s="655"/>
      <c r="AGY2601" s="655"/>
      <c r="AGZ2601" s="655"/>
      <c r="AHA2601" s="655"/>
      <c r="AHB2601" s="655"/>
      <c r="AHC2601" s="655"/>
      <c r="AHD2601" s="655"/>
      <c r="AHE2601" s="655"/>
      <c r="AHF2601" s="655"/>
      <c r="AHG2601" s="655"/>
      <c r="AHH2601" s="655"/>
      <c r="AHI2601" s="655"/>
      <c r="AHJ2601" s="655"/>
      <c r="AHK2601" s="655"/>
      <c r="AHL2601" s="655"/>
      <c r="AHM2601" s="655"/>
      <c r="AHN2601" s="655"/>
      <c r="AHO2601" s="655"/>
      <c r="AHP2601" s="655"/>
      <c r="AHQ2601" s="655"/>
      <c r="AHR2601" s="655"/>
      <c r="AHS2601" s="655"/>
      <c r="AHT2601" s="655"/>
      <c r="AHU2601" s="655"/>
      <c r="AHV2601" s="655"/>
      <c r="AHW2601" s="655"/>
      <c r="AHX2601" s="655"/>
      <c r="AHY2601" s="655"/>
      <c r="AHZ2601" s="655"/>
      <c r="AIA2601" s="655"/>
      <c r="AIB2601" s="655"/>
      <c r="AIC2601" s="655"/>
      <c r="AID2601" s="655"/>
      <c r="AIE2601" s="655"/>
      <c r="AIF2601" s="655"/>
      <c r="AIG2601" s="655"/>
      <c r="AIH2601" s="655"/>
      <c r="AII2601" s="655"/>
      <c r="AIJ2601" s="655"/>
      <c r="AIK2601" s="655"/>
      <c r="AIL2601" s="655"/>
      <c r="AIM2601" s="655"/>
      <c r="AIN2601" s="655"/>
      <c r="AIO2601" s="655"/>
      <c r="AIP2601" s="655"/>
      <c r="AIQ2601" s="655"/>
      <c r="AIR2601" s="655"/>
      <c r="AIS2601" s="655"/>
      <c r="AIT2601" s="655"/>
      <c r="AIU2601" s="655"/>
      <c r="AIV2601" s="655"/>
      <c r="AIW2601" s="655"/>
      <c r="AIX2601" s="655"/>
      <c r="AIY2601" s="655"/>
      <c r="AIZ2601" s="655"/>
      <c r="AJA2601" s="655"/>
      <c r="AJB2601" s="655"/>
      <c r="AJC2601" s="655"/>
      <c r="AJD2601" s="655"/>
      <c r="AJE2601" s="655"/>
      <c r="AJF2601" s="655"/>
      <c r="AJG2601" s="655"/>
      <c r="AJH2601" s="655"/>
      <c r="AJI2601" s="655"/>
      <c r="AJJ2601" s="655"/>
      <c r="AJK2601" s="655"/>
      <c r="AJL2601" s="655"/>
      <c r="AJM2601" s="655"/>
      <c r="AJN2601" s="655"/>
      <c r="AJO2601" s="655"/>
      <c r="AJP2601" s="655"/>
      <c r="AJQ2601" s="655"/>
      <c r="AJR2601" s="655"/>
      <c r="AJS2601" s="655"/>
      <c r="AJT2601" s="655"/>
      <c r="AJU2601" s="655"/>
      <c r="AJV2601" s="655"/>
      <c r="AJW2601" s="655"/>
      <c r="AJX2601" s="655"/>
      <c r="AJY2601" s="655"/>
      <c r="AJZ2601" s="655"/>
      <c r="AKA2601" s="655"/>
      <c r="AKB2601" s="655"/>
      <c r="AKC2601" s="655"/>
      <c r="AKD2601" s="655"/>
      <c r="AKE2601" s="655"/>
      <c r="AKF2601" s="655"/>
      <c r="AKG2601" s="655"/>
      <c r="AKH2601" s="655"/>
      <c r="AKI2601" s="655"/>
      <c r="AKJ2601" s="655"/>
      <c r="AKK2601" s="655"/>
      <c r="AKL2601" s="655"/>
      <c r="AKM2601" s="655"/>
      <c r="AKN2601" s="655"/>
      <c r="AKO2601" s="655"/>
      <c r="AKP2601" s="655"/>
      <c r="AKQ2601" s="655"/>
      <c r="AKR2601" s="655"/>
      <c r="AKS2601" s="655"/>
      <c r="AKT2601" s="655"/>
      <c r="AKU2601" s="655"/>
      <c r="AKV2601" s="655"/>
      <c r="AKW2601" s="655"/>
      <c r="AKX2601" s="655"/>
      <c r="AKY2601" s="655"/>
      <c r="AKZ2601" s="655"/>
      <c r="ALA2601" s="655"/>
      <c r="ALB2601" s="655"/>
      <c r="ALC2601" s="655"/>
      <c r="ALD2601" s="655"/>
      <c r="ALE2601" s="655"/>
      <c r="ALF2601" s="655"/>
      <c r="ALG2601" s="655"/>
      <c r="ALH2601" s="655"/>
      <c r="ALI2601" s="655"/>
      <c r="ALJ2601" s="655"/>
      <c r="ALK2601" s="655"/>
      <c r="ALL2601" s="655"/>
      <c r="ALM2601" s="655"/>
      <c r="ALN2601" s="655"/>
      <c r="ALO2601" s="655"/>
      <c r="ALP2601" s="655"/>
      <c r="ALQ2601" s="655"/>
      <c r="ALR2601" s="655"/>
      <c r="ALS2601" s="655"/>
      <c r="ALT2601" s="655"/>
      <c r="ALU2601" s="655"/>
      <c r="ALV2601" s="655"/>
      <c r="ALW2601" s="655"/>
      <c r="ALX2601" s="655"/>
      <c r="ALY2601" s="655"/>
      <c r="ALZ2601" s="655"/>
      <c r="AMA2601" s="655"/>
      <c r="AMB2601" s="655"/>
      <c r="AMC2601" s="655"/>
      <c r="AMD2601" s="655"/>
      <c r="AME2601" s="655"/>
      <c r="AMF2601" s="655"/>
      <c r="AMG2601" s="655"/>
      <c r="AMH2601" s="655"/>
      <c r="AMI2601" s="655"/>
      <c r="AMJ2601" s="655"/>
      <c r="AMK2601" s="655"/>
      <c r="AML2601" s="655"/>
      <c r="AMM2601" s="655"/>
      <c r="AMN2601" s="655"/>
      <c r="AMO2601" s="655"/>
      <c r="AMP2601" s="655"/>
      <c r="AMQ2601" s="655"/>
      <c r="AMR2601" s="655"/>
      <c r="AMS2601" s="655"/>
      <c r="AMT2601" s="655"/>
      <c r="AMU2601" s="655"/>
      <c r="AMV2601" s="655"/>
      <c r="AMW2601" s="655"/>
      <c r="AMX2601" s="655"/>
      <c r="AMY2601" s="655"/>
      <c r="AMZ2601" s="655"/>
      <c r="ANA2601" s="655"/>
      <c r="ANB2601" s="655"/>
      <c r="ANC2601" s="655"/>
      <c r="AND2601" s="655"/>
      <c r="ANE2601" s="655"/>
      <c r="ANF2601" s="655"/>
      <c r="ANG2601" s="655"/>
      <c r="ANH2601" s="655"/>
      <c r="ANI2601" s="655"/>
      <c r="ANJ2601" s="655"/>
      <c r="ANK2601" s="655"/>
      <c r="ANL2601" s="655"/>
      <c r="ANM2601" s="655"/>
      <c r="ANN2601" s="655"/>
      <c r="ANO2601" s="655"/>
      <c r="ANP2601" s="655"/>
      <c r="ANQ2601" s="655"/>
      <c r="ANR2601" s="655"/>
      <c r="ANS2601" s="655"/>
      <c r="ANT2601" s="655"/>
      <c r="ANU2601" s="655"/>
      <c r="ANV2601" s="655"/>
      <c r="ANW2601" s="655"/>
      <c r="ANX2601" s="655"/>
      <c r="ANY2601" s="655"/>
      <c r="ANZ2601" s="655"/>
      <c r="AOA2601" s="655"/>
      <c r="AOB2601" s="655"/>
      <c r="AOC2601" s="655"/>
      <c r="AOD2601" s="655"/>
      <c r="AOE2601" s="655"/>
      <c r="AOF2601" s="655"/>
      <c r="AOG2601" s="655"/>
      <c r="AOH2601" s="655"/>
      <c r="AOI2601" s="655"/>
      <c r="AOJ2601" s="655"/>
      <c r="AOK2601" s="655"/>
      <c r="AOL2601" s="655"/>
      <c r="AOM2601" s="655"/>
      <c r="AON2601" s="655"/>
      <c r="AOO2601" s="655"/>
      <c r="AOP2601" s="655"/>
      <c r="AOQ2601" s="655"/>
      <c r="AOR2601" s="655"/>
      <c r="AOS2601" s="655"/>
      <c r="AOT2601" s="655"/>
      <c r="AOU2601" s="655"/>
      <c r="AOV2601" s="655"/>
      <c r="AOW2601" s="655"/>
      <c r="AOX2601" s="655"/>
      <c r="AOY2601" s="655"/>
      <c r="AOZ2601" s="655"/>
      <c r="APA2601" s="655"/>
      <c r="APB2601" s="655"/>
      <c r="APC2601" s="655"/>
      <c r="APD2601" s="655"/>
      <c r="APE2601" s="655"/>
      <c r="APF2601" s="655"/>
      <c r="APG2601" s="655"/>
      <c r="APH2601" s="655"/>
      <c r="API2601" s="655"/>
      <c r="APJ2601" s="655"/>
      <c r="APK2601" s="655"/>
      <c r="APL2601" s="655"/>
      <c r="APM2601" s="655"/>
      <c r="APN2601" s="655"/>
      <c r="APO2601" s="655"/>
      <c r="APP2601" s="655"/>
      <c r="APQ2601" s="655"/>
      <c r="APR2601" s="655"/>
      <c r="APS2601" s="655"/>
      <c r="APT2601" s="655"/>
      <c r="APU2601" s="655"/>
      <c r="APV2601" s="655"/>
      <c r="APW2601" s="655"/>
      <c r="APX2601" s="655"/>
      <c r="APY2601" s="655"/>
      <c r="APZ2601" s="655"/>
      <c r="AQA2601" s="655"/>
      <c r="AQB2601" s="655"/>
      <c r="AQC2601" s="655"/>
      <c r="AQD2601" s="655"/>
      <c r="AQE2601" s="655"/>
      <c r="AQF2601" s="655"/>
      <c r="AQG2601" s="655"/>
      <c r="AQH2601" s="655"/>
      <c r="AQI2601" s="655"/>
      <c r="AQJ2601" s="655"/>
      <c r="AQK2601" s="655"/>
      <c r="AQL2601" s="655"/>
      <c r="AQM2601" s="655"/>
      <c r="AQN2601" s="655"/>
      <c r="AQO2601" s="655"/>
      <c r="AQP2601" s="655"/>
      <c r="AQQ2601" s="655"/>
      <c r="AQR2601" s="655"/>
      <c r="AQS2601" s="655"/>
      <c r="AQT2601" s="655"/>
      <c r="AQU2601" s="655"/>
      <c r="AQV2601" s="655"/>
      <c r="AQW2601" s="655"/>
      <c r="AQX2601" s="655"/>
      <c r="AQY2601" s="655"/>
      <c r="AQZ2601" s="655"/>
      <c r="ARA2601" s="655"/>
      <c r="ARB2601" s="655"/>
      <c r="ARC2601" s="655"/>
      <c r="ARD2601" s="655"/>
      <c r="ARE2601" s="655"/>
      <c r="ARF2601" s="655"/>
      <c r="ARG2601" s="655"/>
      <c r="ARH2601" s="655"/>
      <c r="ARI2601" s="655"/>
      <c r="ARJ2601" s="655"/>
      <c r="ARK2601" s="655"/>
      <c r="ARL2601" s="655"/>
      <c r="ARM2601" s="655"/>
      <c r="ARN2601" s="655"/>
      <c r="ARO2601" s="655"/>
      <c r="ARP2601" s="655"/>
      <c r="ARQ2601" s="655"/>
      <c r="ARR2601" s="655"/>
      <c r="ARS2601" s="655"/>
      <c r="ART2601" s="655"/>
      <c r="ARU2601" s="655"/>
      <c r="ARV2601" s="655"/>
      <c r="ARW2601" s="655"/>
      <c r="ARX2601" s="655"/>
      <c r="ARY2601" s="655"/>
      <c r="ARZ2601" s="655"/>
      <c r="ASA2601" s="655"/>
      <c r="ASB2601" s="655"/>
      <c r="ASC2601" s="655"/>
      <c r="ASD2601" s="655"/>
      <c r="ASE2601" s="655"/>
      <c r="ASF2601" s="655"/>
      <c r="ASG2601" s="655"/>
      <c r="ASH2601" s="655"/>
      <c r="ASI2601" s="655"/>
      <c r="ASJ2601" s="655"/>
      <c r="ASK2601" s="655"/>
      <c r="ASL2601" s="655"/>
      <c r="ASM2601" s="655"/>
      <c r="ASN2601" s="655"/>
      <c r="ASO2601" s="655"/>
      <c r="ASP2601" s="655"/>
      <c r="ASQ2601" s="655"/>
      <c r="ASR2601" s="655"/>
      <c r="ASS2601" s="655"/>
      <c r="AST2601" s="655"/>
      <c r="ASU2601" s="655"/>
      <c r="ASV2601" s="655"/>
      <c r="ASW2601" s="655"/>
      <c r="ASX2601" s="655"/>
      <c r="ASY2601" s="655"/>
      <c r="ASZ2601" s="655"/>
      <c r="ATA2601" s="655"/>
      <c r="ATB2601" s="655"/>
      <c r="ATC2601" s="655"/>
      <c r="ATD2601" s="655"/>
      <c r="ATE2601" s="655"/>
      <c r="ATF2601" s="655"/>
      <c r="ATG2601" s="655"/>
      <c r="ATH2601" s="655"/>
      <c r="ATI2601" s="655"/>
      <c r="ATJ2601" s="655"/>
      <c r="ATK2601" s="655"/>
      <c r="ATL2601" s="655"/>
      <c r="ATM2601" s="655"/>
      <c r="ATN2601" s="655"/>
      <c r="ATO2601" s="655"/>
      <c r="ATP2601" s="655"/>
      <c r="ATQ2601" s="655"/>
      <c r="ATR2601" s="655"/>
      <c r="ATS2601" s="655"/>
      <c r="ATT2601" s="655"/>
      <c r="ATU2601" s="655"/>
      <c r="ATV2601" s="655"/>
      <c r="ATW2601" s="655"/>
      <c r="ATX2601" s="655"/>
      <c r="ATY2601" s="655"/>
      <c r="ATZ2601" s="655"/>
      <c r="AUA2601" s="655"/>
      <c r="AUB2601" s="655"/>
      <c r="AUC2601" s="655"/>
      <c r="AUD2601" s="655"/>
      <c r="AUE2601" s="655"/>
      <c r="AUF2601" s="655"/>
      <c r="AUG2601" s="655"/>
      <c r="AUH2601" s="655"/>
      <c r="AUI2601" s="655"/>
      <c r="AUJ2601" s="655"/>
      <c r="AUK2601" s="655"/>
      <c r="AUL2601" s="655"/>
      <c r="AUM2601" s="655"/>
      <c r="AUN2601" s="655"/>
      <c r="AUO2601" s="655"/>
      <c r="AUP2601" s="655"/>
      <c r="AUQ2601" s="655"/>
      <c r="AUR2601" s="655"/>
      <c r="AUS2601" s="655"/>
      <c r="AUT2601" s="655"/>
      <c r="AUU2601" s="655"/>
      <c r="AUV2601" s="655"/>
      <c r="AUW2601" s="655"/>
      <c r="AUX2601" s="655"/>
      <c r="AUY2601" s="655"/>
      <c r="AUZ2601" s="655"/>
      <c r="AVA2601" s="655"/>
      <c r="AVB2601" s="655"/>
      <c r="AVC2601" s="655"/>
      <c r="AVD2601" s="655"/>
      <c r="AVE2601" s="655"/>
      <c r="AVF2601" s="655"/>
      <c r="AVG2601" s="655"/>
      <c r="AVH2601" s="655"/>
      <c r="AVI2601" s="655"/>
      <c r="AVJ2601" s="655"/>
      <c r="AVK2601" s="655"/>
      <c r="AVL2601" s="655"/>
      <c r="AVM2601" s="655"/>
      <c r="AVN2601" s="655"/>
      <c r="AVO2601" s="655"/>
      <c r="AVP2601" s="655"/>
      <c r="AVQ2601" s="655"/>
      <c r="AVR2601" s="655"/>
      <c r="AVS2601" s="655"/>
      <c r="AVT2601" s="655"/>
      <c r="AVU2601" s="655"/>
      <c r="AVV2601" s="655"/>
      <c r="AVW2601" s="655"/>
      <c r="AVX2601" s="655"/>
      <c r="AVY2601" s="655"/>
      <c r="AVZ2601" s="655"/>
      <c r="AWA2601" s="655"/>
      <c r="AWB2601" s="655"/>
      <c r="AWC2601" s="655"/>
      <c r="AWD2601" s="655"/>
      <c r="AWE2601" s="655"/>
      <c r="AWF2601" s="655"/>
      <c r="AWG2601" s="655"/>
      <c r="AWH2601" s="655"/>
      <c r="AWI2601" s="655"/>
      <c r="AWJ2601" s="655"/>
      <c r="AWK2601" s="655"/>
      <c r="AWL2601" s="655"/>
      <c r="AWM2601" s="655"/>
      <c r="AWN2601" s="655"/>
      <c r="AWO2601" s="655"/>
      <c r="AWP2601" s="655"/>
      <c r="AWQ2601" s="655"/>
      <c r="AWR2601" s="655"/>
      <c r="AWS2601" s="655"/>
      <c r="AWT2601" s="655"/>
      <c r="AWU2601" s="655"/>
      <c r="AWV2601" s="655"/>
      <c r="AWW2601" s="655"/>
      <c r="AWX2601" s="655"/>
      <c r="AWY2601" s="655"/>
      <c r="AWZ2601" s="655"/>
      <c r="AXA2601" s="655"/>
      <c r="AXB2601" s="655"/>
      <c r="AXC2601" s="655"/>
      <c r="AXD2601" s="655"/>
      <c r="AXE2601" s="655"/>
      <c r="AXF2601" s="655"/>
      <c r="AXG2601" s="655"/>
      <c r="AXH2601" s="655"/>
      <c r="AXI2601" s="655"/>
      <c r="AXJ2601" s="655"/>
      <c r="AXK2601" s="655"/>
      <c r="AXL2601" s="655"/>
      <c r="AXM2601" s="655"/>
      <c r="AXN2601" s="655"/>
      <c r="AXO2601" s="655"/>
      <c r="AXP2601" s="655"/>
      <c r="AXQ2601" s="655"/>
      <c r="AXR2601" s="655"/>
      <c r="AXS2601" s="655"/>
      <c r="AXT2601" s="655"/>
      <c r="AXU2601" s="655"/>
      <c r="AXV2601" s="655"/>
      <c r="AXW2601" s="655"/>
      <c r="AXX2601" s="655"/>
      <c r="AXY2601" s="655"/>
      <c r="AXZ2601" s="655"/>
      <c r="AYA2601" s="655"/>
      <c r="AYB2601" s="655"/>
      <c r="AYC2601" s="655"/>
      <c r="AYD2601" s="655"/>
      <c r="AYE2601" s="655"/>
      <c r="AYF2601" s="655"/>
      <c r="AYG2601" s="655"/>
      <c r="AYH2601" s="655"/>
      <c r="AYI2601" s="655"/>
      <c r="AYJ2601" s="655"/>
      <c r="AYK2601" s="655"/>
      <c r="AYL2601" s="655"/>
      <c r="AYM2601" s="655"/>
      <c r="AYN2601" s="655"/>
      <c r="AYO2601" s="655"/>
      <c r="AYP2601" s="655"/>
      <c r="AYQ2601" s="655"/>
      <c r="AYR2601" s="655"/>
      <c r="AYS2601" s="655"/>
      <c r="AYT2601" s="655"/>
      <c r="AYU2601" s="655"/>
      <c r="AYV2601" s="655"/>
      <c r="AYW2601" s="655"/>
      <c r="AYX2601" s="655"/>
      <c r="AYY2601" s="655"/>
      <c r="AYZ2601" s="655"/>
      <c r="AZA2601" s="655"/>
      <c r="AZB2601" s="655"/>
      <c r="AZC2601" s="655"/>
      <c r="AZD2601" s="655"/>
      <c r="AZE2601" s="655"/>
      <c r="AZF2601" s="655"/>
      <c r="AZG2601" s="655"/>
      <c r="AZH2601" s="655"/>
      <c r="AZI2601" s="655"/>
      <c r="AZJ2601" s="655"/>
      <c r="AZK2601" s="655"/>
      <c r="AZL2601" s="655"/>
      <c r="AZM2601" s="655"/>
      <c r="AZN2601" s="655"/>
      <c r="AZO2601" s="655"/>
      <c r="AZP2601" s="655"/>
      <c r="AZQ2601" s="655"/>
      <c r="AZR2601" s="655"/>
      <c r="AZS2601" s="655"/>
      <c r="AZT2601" s="655"/>
      <c r="AZU2601" s="655"/>
      <c r="AZV2601" s="655"/>
      <c r="AZW2601" s="655"/>
      <c r="AZX2601" s="655"/>
      <c r="AZY2601" s="655"/>
      <c r="AZZ2601" s="655"/>
      <c r="BAA2601" s="655"/>
      <c r="BAB2601" s="655"/>
      <c r="BAC2601" s="655"/>
      <c r="BAD2601" s="655"/>
      <c r="BAE2601" s="655"/>
      <c r="BAF2601" s="655"/>
      <c r="BAG2601" s="655"/>
      <c r="BAH2601" s="655"/>
      <c r="BAI2601" s="655"/>
      <c r="BAJ2601" s="655"/>
      <c r="BAK2601" s="655"/>
      <c r="BAL2601" s="655"/>
      <c r="BAM2601" s="655"/>
      <c r="BAN2601" s="655"/>
      <c r="BAO2601" s="655"/>
      <c r="BAP2601" s="655"/>
      <c r="BAQ2601" s="655"/>
      <c r="BAR2601" s="655"/>
      <c r="BAS2601" s="655"/>
      <c r="BAT2601" s="655"/>
      <c r="BAU2601" s="655"/>
      <c r="BAV2601" s="655"/>
      <c r="BAW2601" s="655"/>
      <c r="BAX2601" s="655"/>
      <c r="BAY2601" s="655"/>
      <c r="BAZ2601" s="655"/>
      <c r="BBA2601" s="655"/>
      <c r="BBB2601" s="655"/>
      <c r="BBC2601" s="655"/>
      <c r="BBD2601" s="655"/>
      <c r="BBE2601" s="655"/>
      <c r="BBF2601" s="655"/>
      <c r="BBG2601" s="655"/>
      <c r="BBH2601" s="655"/>
      <c r="BBI2601" s="655"/>
      <c r="BBJ2601" s="655"/>
      <c r="BBK2601" s="655"/>
      <c r="BBL2601" s="655"/>
      <c r="BBM2601" s="655"/>
      <c r="BBN2601" s="655"/>
      <c r="BBO2601" s="655"/>
      <c r="BBP2601" s="655"/>
      <c r="BBQ2601" s="655"/>
      <c r="BBR2601" s="655"/>
      <c r="BBS2601" s="655"/>
      <c r="BBT2601" s="655"/>
      <c r="BBU2601" s="655"/>
      <c r="BBV2601" s="655"/>
      <c r="BBW2601" s="655"/>
      <c r="BBX2601" s="655"/>
      <c r="BBY2601" s="655"/>
      <c r="BBZ2601" s="655"/>
      <c r="BCA2601" s="655"/>
      <c r="BCB2601" s="655"/>
      <c r="BCC2601" s="655"/>
      <c r="BCD2601" s="655"/>
      <c r="BCE2601" s="655"/>
      <c r="BCF2601" s="655"/>
      <c r="BCG2601" s="655"/>
      <c r="BCH2601" s="655"/>
      <c r="BCI2601" s="655"/>
      <c r="BCJ2601" s="655"/>
      <c r="BCK2601" s="655"/>
      <c r="BCL2601" s="655"/>
      <c r="BCM2601" s="655"/>
      <c r="BCN2601" s="655"/>
      <c r="BCO2601" s="655"/>
      <c r="BCP2601" s="655"/>
      <c r="BCQ2601" s="655"/>
      <c r="BCR2601" s="655"/>
      <c r="BCS2601" s="655"/>
      <c r="BCT2601" s="655"/>
      <c r="BCU2601" s="655"/>
      <c r="BCV2601" s="655"/>
      <c r="BCW2601" s="655"/>
      <c r="BCX2601" s="655"/>
      <c r="BCY2601" s="655"/>
      <c r="BCZ2601" s="655"/>
      <c r="BDA2601" s="655"/>
      <c r="BDB2601" s="655"/>
      <c r="BDC2601" s="655"/>
      <c r="BDD2601" s="655"/>
      <c r="BDE2601" s="655"/>
      <c r="BDF2601" s="655"/>
      <c r="BDG2601" s="655"/>
      <c r="BDH2601" s="655"/>
      <c r="BDI2601" s="655"/>
      <c r="BDJ2601" s="655"/>
      <c r="BDK2601" s="655"/>
      <c r="BDL2601" s="655"/>
      <c r="BDM2601" s="655"/>
      <c r="BDN2601" s="655"/>
      <c r="BDO2601" s="655"/>
      <c r="BDP2601" s="655"/>
      <c r="BDQ2601" s="655"/>
      <c r="BDR2601" s="655"/>
      <c r="BDS2601" s="655"/>
      <c r="BDT2601" s="655"/>
      <c r="BDU2601" s="655"/>
      <c r="BDV2601" s="655"/>
      <c r="BDW2601" s="655"/>
      <c r="BDX2601" s="655"/>
      <c r="BDY2601" s="655"/>
      <c r="BDZ2601" s="655"/>
      <c r="BEA2601" s="655"/>
      <c r="BEB2601" s="655"/>
      <c r="BEC2601" s="655"/>
      <c r="BED2601" s="655"/>
      <c r="BEE2601" s="655"/>
      <c r="BEF2601" s="655"/>
      <c r="BEG2601" s="655"/>
      <c r="BEH2601" s="655"/>
      <c r="BEI2601" s="655"/>
      <c r="BEJ2601" s="655"/>
      <c r="BEK2601" s="655"/>
      <c r="BEL2601" s="655"/>
      <c r="BEM2601" s="655"/>
      <c r="BEN2601" s="655"/>
      <c r="BEO2601" s="655"/>
      <c r="BEP2601" s="655"/>
      <c r="BEQ2601" s="655"/>
      <c r="BER2601" s="655"/>
      <c r="BES2601" s="655"/>
      <c r="BET2601" s="655"/>
      <c r="BEU2601" s="655"/>
      <c r="BEV2601" s="655"/>
      <c r="BEW2601" s="655"/>
      <c r="BEX2601" s="655"/>
      <c r="BEY2601" s="655"/>
      <c r="BEZ2601" s="655"/>
      <c r="BFA2601" s="655"/>
      <c r="BFB2601" s="655"/>
      <c r="BFC2601" s="655"/>
      <c r="BFD2601" s="655"/>
      <c r="BFE2601" s="655"/>
      <c r="BFF2601" s="655"/>
      <c r="BFG2601" s="655"/>
      <c r="BFH2601" s="655"/>
      <c r="BFI2601" s="655"/>
      <c r="BFJ2601" s="655"/>
      <c r="BFK2601" s="655"/>
      <c r="BFL2601" s="655"/>
      <c r="BFM2601" s="655"/>
      <c r="BFN2601" s="655"/>
      <c r="BFO2601" s="655"/>
      <c r="BFP2601" s="655"/>
      <c r="BFQ2601" s="655"/>
      <c r="BFR2601" s="655"/>
      <c r="BFS2601" s="655"/>
      <c r="BFT2601" s="655"/>
      <c r="BFU2601" s="655"/>
      <c r="BFV2601" s="655"/>
      <c r="BFW2601" s="655"/>
      <c r="BFX2601" s="655"/>
      <c r="BFY2601" s="655"/>
      <c r="BFZ2601" s="655"/>
      <c r="BGA2601" s="655"/>
      <c r="BGB2601" s="655"/>
      <c r="BGC2601" s="655"/>
      <c r="BGD2601" s="655"/>
      <c r="BGE2601" s="655"/>
      <c r="BGF2601" s="655"/>
      <c r="BGG2601" s="655"/>
      <c r="BGH2601" s="655"/>
      <c r="BGI2601" s="655"/>
      <c r="BGJ2601" s="655"/>
      <c r="BGK2601" s="655"/>
      <c r="BGL2601" s="655"/>
      <c r="BGM2601" s="655"/>
      <c r="BGN2601" s="655"/>
      <c r="BGO2601" s="655"/>
      <c r="BGP2601" s="655"/>
      <c r="BGQ2601" s="655"/>
      <c r="BGR2601" s="655"/>
      <c r="BGS2601" s="655"/>
      <c r="BGT2601" s="655"/>
      <c r="BGU2601" s="655"/>
      <c r="BGV2601" s="655"/>
      <c r="BGW2601" s="655"/>
      <c r="BGX2601" s="655"/>
      <c r="BGY2601" s="655"/>
      <c r="BGZ2601" s="655"/>
      <c r="BHA2601" s="655"/>
      <c r="BHB2601" s="655"/>
      <c r="BHC2601" s="655"/>
      <c r="BHD2601" s="655"/>
      <c r="BHE2601" s="655"/>
      <c r="BHF2601" s="655"/>
      <c r="BHG2601" s="655"/>
      <c r="BHH2601" s="655"/>
      <c r="BHI2601" s="655"/>
      <c r="BHJ2601" s="655"/>
      <c r="BHK2601" s="655"/>
      <c r="BHL2601" s="655"/>
      <c r="BHM2601" s="655"/>
      <c r="BHN2601" s="655"/>
      <c r="BHO2601" s="655"/>
      <c r="BHP2601" s="655"/>
      <c r="BHQ2601" s="655"/>
      <c r="BHR2601" s="655"/>
      <c r="BHS2601" s="655"/>
      <c r="BHT2601" s="655"/>
      <c r="BHU2601" s="655"/>
      <c r="BHV2601" s="655"/>
      <c r="BHW2601" s="655"/>
      <c r="BHX2601" s="655"/>
      <c r="BHY2601" s="655"/>
      <c r="BHZ2601" s="655"/>
      <c r="BIA2601" s="655"/>
      <c r="BIB2601" s="655"/>
      <c r="BIC2601" s="655"/>
      <c r="BID2601" s="655"/>
      <c r="BIE2601" s="655"/>
      <c r="BIF2601" s="655"/>
      <c r="BIG2601" s="655"/>
      <c r="BIH2601" s="655"/>
      <c r="BII2601" s="655"/>
      <c r="BIJ2601" s="655"/>
      <c r="BIK2601" s="655"/>
      <c r="BIL2601" s="655"/>
      <c r="BIM2601" s="655"/>
      <c r="BIN2601" s="655"/>
      <c r="BIO2601" s="655"/>
      <c r="BIP2601" s="655"/>
      <c r="BIQ2601" s="655"/>
      <c r="BIR2601" s="655"/>
      <c r="BIS2601" s="655"/>
      <c r="BIT2601" s="655"/>
      <c r="BIU2601" s="655"/>
      <c r="BIV2601" s="655"/>
      <c r="BIW2601" s="655"/>
      <c r="BIX2601" s="655"/>
      <c r="BIY2601" s="655"/>
      <c r="BIZ2601" s="655"/>
      <c r="BJA2601" s="655"/>
      <c r="BJB2601" s="655"/>
      <c r="BJC2601" s="655"/>
      <c r="BJD2601" s="655"/>
      <c r="BJE2601" s="655"/>
      <c r="BJF2601" s="655"/>
      <c r="BJG2601" s="655"/>
      <c r="BJH2601" s="655"/>
      <c r="BJI2601" s="655"/>
      <c r="BJJ2601" s="655"/>
      <c r="BJK2601" s="655"/>
      <c r="BJL2601" s="655"/>
      <c r="BJM2601" s="655"/>
      <c r="BJN2601" s="655"/>
      <c r="BJO2601" s="655"/>
      <c r="BJP2601" s="655"/>
      <c r="BJQ2601" s="655"/>
      <c r="BJR2601" s="655"/>
      <c r="BJS2601" s="655"/>
      <c r="BJT2601" s="655"/>
      <c r="BJU2601" s="655"/>
      <c r="BJV2601" s="655"/>
      <c r="BJW2601" s="655"/>
      <c r="BJX2601" s="655"/>
      <c r="BJY2601" s="655"/>
      <c r="BJZ2601" s="655"/>
      <c r="BKA2601" s="655"/>
      <c r="BKB2601" s="655"/>
      <c r="BKC2601" s="655"/>
      <c r="BKD2601" s="655"/>
      <c r="BKE2601" s="655"/>
      <c r="BKF2601" s="655"/>
      <c r="BKG2601" s="655"/>
      <c r="BKH2601" s="655"/>
      <c r="BKI2601" s="655"/>
      <c r="BKJ2601" s="655"/>
      <c r="BKK2601" s="655"/>
      <c r="BKL2601" s="655"/>
      <c r="BKM2601" s="655"/>
      <c r="BKN2601" s="655"/>
      <c r="BKO2601" s="655"/>
      <c r="BKP2601" s="655"/>
      <c r="BKQ2601" s="655"/>
      <c r="BKR2601" s="655"/>
      <c r="BKS2601" s="655"/>
      <c r="BKT2601" s="655"/>
      <c r="BKU2601" s="655"/>
      <c r="BKV2601" s="655"/>
      <c r="BKW2601" s="655"/>
      <c r="BKX2601" s="655"/>
      <c r="BKY2601" s="655"/>
      <c r="BKZ2601" s="655"/>
      <c r="BLA2601" s="655"/>
      <c r="BLB2601" s="655"/>
      <c r="BLC2601" s="655"/>
      <c r="BLD2601" s="655"/>
      <c r="BLE2601" s="655"/>
      <c r="BLF2601" s="655"/>
      <c r="BLG2601" s="655"/>
      <c r="BLH2601" s="655"/>
      <c r="BLI2601" s="655"/>
      <c r="BLJ2601" s="655"/>
      <c r="BLK2601" s="655"/>
      <c r="BLL2601" s="655"/>
      <c r="BLM2601" s="655"/>
      <c r="BLN2601" s="655"/>
      <c r="BLO2601" s="655"/>
      <c r="BLP2601" s="655"/>
      <c r="BLQ2601" s="655"/>
      <c r="BLR2601" s="655"/>
      <c r="BLS2601" s="655"/>
      <c r="BLT2601" s="655"/>
      <c r="BLU2601" s="655"/>
      <c r="BLV2601" s="655"/>
      <c r="BLW2601" s="655"/>
      <c r="BLX2601" s="655"/>
      <c r="BLY2601" s="655"/>
      <c r="BLZ2601" s="655"/>
      <c r="BMA2601" s="655"/>
      <c r="BMB2601" s="655"/>
      <c r="BMC2601" s="655"/>
      <c r="BMD2601" s="655"/>
      <c r="BME2601" s="655"/>
      <c r="BMF2601" s="655"/>
      <c r="BMG2601" s="655"/>
      <c r="BMH2601" s="655"/>
      <c r="BMI2601" s="655"/>
      <c r="BMJ2601" s="655"/>
      <c r="BMK2601" s="655"/>
      <c r="BML2601" s="655"/>
      <c r="BMM2601" s="655"/>
      <c r="BMN2601" s="655"/>
      <c r="BMO2601" s="655"/>
      <c r="BMP2601" s="655"/>
      <c r="BMQ2601" s="655"/>
      <c r="BMR2601" s="655"/>
      <c r="BMS2601" s="655"/>
      <c r="BMT2601" s="655"/>
      <c r="BMU2601" s="655"/>
      <c r="BMV2601" s="655"/>
      <c r="BMW2601" s="655"/>
      <c r="BMX2601" s="655"/>
      <c r="BMY2601" s="655"/>
      <c r="BMZ2601" s="655"/>
      <c r="BNA2601" s="655"/>
      <c r="BNB2601" s="655"/>
      <c r="BNC2601" s="655"/>
      <c r="BND2601" s="655"/>
      <c r="BNE2601" s="655"/>
      <c r="BNF2601" s="655"/>
      <c r="BNG2601" s="655"/>
      <c r="BNH2601" s="655"/>
      <c r="BNI2601" s="655"/>
      <c r="BNJ2601" s="655"/>
      <c r="BNK2601" s="655"/>
      <c r="BNL2601" s="655"/>
      <c r="BNM2601" s="655"/>
      <c r="BNN2601" s="655"/>
      <c r="BNO2601" s="655"/>
      <c r="BNP2601" s="655"/>
      <c r="BNQ2601" s="655"/>
      <c r="BNR2601" s="655"/>
      <c r="BNS2601" s="655"/>
      <c r="BNT2601" s="655"/>
      <c r="BNU2601" s="655"/>
      <c r="BNV2601" s="655"/>
      <c r="BNW2601" s="655"/>
      <c r="BNX2601" s="655"/>
      <c r="BNY2601" s="655"/>
      <c r="BNZ2601" s="655"/>
      <c r="BOA2601" s="655"/>
      <c r="BOB2601" s="655"/>
      <c r="BOC2601" s="655"/>
      <c r="BOD2601" s="655"/>
      <c r="BOE2601" s="655"/>
      <c r="BOF2601" s="655"/>
      <c r="BOG2601" s="655"/>
      <c r="BOH2601" s="655"/>
      <c r="BOI2601" s="655"/>
      <c r="BOJ2601" s="655"/>
      <c r="BOK2601" s="655"/>
      <c r="BOL2601" s="655"/>
      <c r="BOM2601" s="655"/>
      <c r="BON2601" s="655"/>
      <c r="BOO2601" s="655"/>
      <c r="BOP2601" s="655"/>
      <c r="BOQ2601" s="655"/>
      <c r="BOR2601" s="655"/>
      <c r="BOS2601" s="655"/>
      <c r="BOT2601" s="655"/>
      <c r="BOU2601" s="655"/>
      <c r="BOV2601" s="655"/>
      <c r="BOW2601" s="655"/>
      <c r="BOX2601" s="655"/>
      <c r="BOY2601" s="655"/>
      <c r="BOZ2601" s="655"/>
      <c r="BPA2601" s="655"/>
      <c r="BPB2601" s="655"/>
      <c r="BPC2601" s="655"/>
      <c r="BPD2601" s="655"/>
      <c r="BPE2601" s="655"/>
      <c r="BPF2601" s="655"/>
      <c r="BPG2601" s="655"/>
      <c r="BPH2601" s="655"/>
      <c r="BPI2601" s="655"/>
      <c r="BPJ2601" s="655"/>
      <c r="BPK2601" s="655"/>
      <c r="BPL2601" s="655"/>
      <c r="BPM2601" s="655"/>
      <c r="BPN2601" s="655"/>
      <c r="BPO2601" s="655"/>
      <c r="BPP2601" s="655"/>
      <c r="BPQ2601" s="655"/>
      <c r="BPR2601" s="655"/>
      <c r="BPS2601" s="655"/>
      <c r="BPT2601" s="655"/>
      <c r="BPU2601" s="655"/>
      <c r="BPV2601" s="655"/>
      <c r="BPW2601" s="655"/>
      <c r="BPX2601" s="655"/>
      <c r="BPY2601" s="655"/>
      <c r="BPZ2601" s="655"/>
      <c r="BQA2601" s="655"/>
      <c r="BQB2601" s="655"/>
      <c r="BQC2601" s="655"/>
      <c r="BQD2601" s="655"/>
      <c r="BQE2601" s="655"/>
      <c r="BQF2601" s="655"/>
      <c r="BQG2601" s="655"/>
      <c r="BQH2601" s="655"/>
      <c r="BQI2601" s="655"/>
      <c r="BQJ2601" s="655"/>
      <c r="BQK2601" s="655"/>
      <c r="BQL2601" s="655"/>
      <c r="BQM2601" s="655"/>
      <c r="BQN2601" s="655"/>
      <c r="BQO2601" s="655"/>
      <c r="BQP2601" s="655"/>
      <c r="BQQ2601" s="655"/>
      <c r="BQR2601" s="655"/>
      <c r="BQS2601" s="655"/>
      <c r="BQT2601" s="655"/>
      <c r="BQU2601" s="655"/>
      <c r="BQV2601" s="655"/>
      <c r="BQW2601" s="655"/>
      <c r="BQX2601" s="655"/>
      <c r="BQY2601" s="655"/>
      <c r="BQZ2601" s="655"/>
      <c r="BRA2601" s="655"/>
      <c r="BRB2601" s="655"/>
      <c r="BRC2601" s="655"/>
      <c r="BRD2601" s="655"/>
      <c r="BRE2601" s="655"/>
      <c r="BRF2601" s="655"/>
      <c r="BRG2601" s="655"/>
      <c r="BRH2601" s="655"/>
      <c r="BRI2601" s="655"/>
      <c r="BRJ2601" s="655"/>
      <c r="BRK2601" s="655"/>
      <c r="BRL2601" s="655"/>
      <c r="BRM2601" s="655"/>
      <c r="BRN2601" s="655"/>
      <c r="BRO2601" s="655"/>
      <c r="BRP2601" s="655"/>
      <c r="BRQ2601" s="655"/>
      <c r="BRR2601" s="655"/>
      <c r="BRS2601" s="655"/>
      <c r="BRT2601" s="655"/>
      <c r="BRU2601" s="655"/>
      <c r="BRV2601" s="655"/>
      <c r="BRW2601" s="655"/>
      <c r="BRX2601" s="655"/>
      <c r="BRY2601" s="655"/>
      <c r="BRZ2601" s="655"/>
      <c r="BSA2601" s="655"/>
      <c r="BSB2601" s="655"/>
      <c r="BSC2601" s="655"/>
      <c r="BSD2601" s="655"/>
      <c r="BSE2601" s="655"/>
      <c r="BSF2601" s="655"/>
      <c r="BSG2601" s="655"/>
      <c r="BSH2601" s="655"/>
      <c r="BSI2601" s="655"/>
      <c r="BSJ2601" s="655"/>
      <c r="BSK2601" s="655"/>
      <c r="BSL2601" s="655"/>
      <c r="BSM2601" s="655"/>
      <c r="BSN2601" s="655"/>
      <c r="BSO2601" s="655"/>
      <c r="BSP2601" s="655"/>
      <c r="BSQ2601" s="655"/>
      <c r="BSR2601" s="655"/>
      <c r="BSS2601" s="655"/>
      <c r="BST2601" s="655"/>
      <c r="BSU2601" s="655"/>
      <c r="BSV2601" s="655"/>
      <c r="BSW2601" s="655"/>
      <c r="BSX2601" s="655"/>
      <c r="BSY2601" s="655"/>
      <c r="BSZ2601" s="655"/>
      <c r="BTA2601" s="655"/>
      <c r="BTB2601" s="655"/>
      <c r="BTC2601" s="655"/>
      <c r="BTD2601" s="655"/>
      <c r="BTE2601" s="655"/>
      <c r="BTF2601" s="655"/>
      <c r="BTG2601" s="655"/>
      <c r="BTH2601" s="655"/>
      <c r="BTI2601" s="655"/>
      <c r="BTJ2601" s="655"/>
      <c r="BTK2601" s="655"/>
      <c r="BTL2601" s="655"/>
      <c r="BTM2601" s="655"/>
      <c r="BTN2601" s="655"/>
      <c r="BTO2601" s="655"/>
      <c r="BTP2601" s="655"/>
      <c r="BTQ2601" s="655"/>
      <c r="BTR2601" s="655"/>
      <c r="BTS2601" s="655"/>
      <c r="BTT2601" s="655"/>
      <c r="BTU2601" s="655"/>
      <c r="BTV2601" s="655"/>
      <c r="BTW2601" s="655"/>
      <c r="BTX2601" s="655"/>
      <c r="BTY2601" s="655"/>
      <c r="BTZ2601" s="655"/>
      <c r="BUA2601" s="655"/>
      <c r="BUB2601" s="655"/>
      <c r="BUC2601" s="655"/>
      <c r="BUD2601" s="655"/>
      <c r="BUE2601" s="655"/>
      <c r="BUF2601" s="655"/>
      <c r="BUG2601" s="655"/>
      <c r="BUH2601" s="655"/>
      <c r="BUI2601" s="655"/>
      <c r="BUJ2601" s="655"/>
      <c r="BUK2601" s="655"/>
      <c r="BUL2601" s="655"/>
      <c r="BUM2601" s="655"/>
      <c r="BUN2601" s="655"/>
      <c r="BUO2601" s="655"/>
      <c r="BUP2601" s="655"/>
      <c r="BUQ2601" s="655"/>
      <c r="BUR2601" s="655"/>
      <c r="BUS2601" s="655"/>
      <c r="BUT2601" s="655"/>
      <c r="BUU2601" s="655"/>
      <c r="BUV2601" s="655"/>
      <c r="BUW2601" s="655"/>
      <c r="BUX2601" s="655"/>
      <c r="BUY2601" s="655"/>
      <c r="BUZ2601" s="655"/>
      <c r="BVA2601" s="655"/>
      <c r="BVB2601" s="655"/>
      <c r="BVC2601" s="655"/>
      <c r="BVD2601" s="655"/>
      <c r="BVE2601" s="655"/>
      <c r="BVF2601" s="655"/>
      <c r="BVG2601" s="655"/>
      <c r="BVH2601" s="655"/>
      <c r="BVI2601" s="655"/>
      <c r="BVJ2601" s="655"/>
      <c r="BVK2601" s="655"/>
      <c r="BVL2601" s="655"/>
      <c r="BVM2601" s="655"/>
      <c r="BVN2601" s="655"/>
      <c r="BVO2601" s="655"/>
      <c r="BVP2601" s="655"/>
      <c r="BVQ2601" s="655"/>
      <c r="BVR2601" s="655"/>
      <c r="BVS2601" s="655"/>
      <c r="BVT2601" s="655"/>
      <c r="BVU2601" s="655"/>
      <c r="BVV2601" s="655"/>
      <c r="BVW2601" s="655"/>
      <c r="BVX2601" s="655"/>
      <c r="BVY2601" s="655"/>
      <c r="BVZ2601" s="655"/>
      <c r="BWA2601" s="655"/>
      <c r="BWB2601" s="655"/>
      <c r="BWC2601" s="655"/>
      <c r="BWD2601" s="655"/>
      <c r="BWE2601" s="655"/>
      <c r="BWF2601" s="655"/>
      <c r="BWG2601" s="655"/>
      <c r="BWH2601" s="655"/>
      <c r="BWI2601" s="655"/>
      <c r="BWJ2601" s="655"/>
      <c r="BWK2601" s="655"/>
      <c r="BWL2601" s="655"/>
      <c r="BWM2601" s="655"/>
      <c r="BWN2601" s="655"/>
      <c r="BWO2601" s="655"/>
      <c r="BWP2601" s="655"/>
      <c r="BWQ2601" s="655"/>
      <c r="BWR2601" s="655"/>
      <c r="BWS2601" s="655"/>
      <c r="BWT2601" s="655"/>
      <c r="BWU2601" s="655"/>
      <c r="BWV2601" s="655"/>
      <c r="BWW2601" s="655"/>
      <c r="BWX2601" s="655"/>
      <c r="BWY2601" s="655"/>
      <c r="BWZ2601" s="655"/>
      <c r="BXA2601" s="655"/>
      <c r="BXB2601" s="655"/>
      <c r="BXC2601" s="655"/>
      <c r="BXD2601" s="655"/>
      <c r="BXE2601" s="655"/>
      <c r="BXF2601" s="655"/>
      <c r="BXG2601" s="655"/>
      <c r="BXH2601" s="655"/>
      <c r="BXI2601" s="655"/>
      <c r="BXJ2601" s="655"/>
      <c r="BXK2601" s="655"/>
      <c r="BXL2601" s="655"/>
      <c r="BXM2601" s="655"/>
      <c r="BXN2601" s="655"/>
      <c r="BXO2601" s="655"/>
      <c r="BXP2601" s="655"/>
      <c r="BXQ2601" s="655"/>
      <c r="BXR2601" s="655"/>
      <c r="BXS2601" s="655"/>
      <c r="BXT2601" s="655"/>
      <c r="BXU2601" s="655"/>
      <c r="BXV2601" s="655"/>
      <c r="BXW2601" s="655"/>
      <c r="BXX2601" s="655"/>
      <c r="BXY2601" s="655"/>
      <c r="BXZ2601" s="655"/>
      <c r="BYA2601" s="655"/>
      <c r="BYB2601" s="655"/>
      <c r="BYC2601" s="655"/>
      <c r="BYD2601" s="655"/>
      <c r="BYE2601" s="655"/>
      <c r="BYF2601" s="655"/>
      <c r="BYG2601" s="655"/>
      <c r="BYH2601" s="655"/>
      <c r="BYI2601" s="655"/>
      <c r="BYJ2601" s="655"/>
      <c r="BYK2601" s="655"/>
      <c r="BYL2601" s="655"/>
      <c r="BYM2601" s="655"/>
      <c r="BYN2601" s="655"/>
      <c r="BYO2601" s="655"/>
      <c r="BYP2601" s="655"/>
      <c r="BYQ2601" s="655"/>
      <c r="BYR2601" s="655"/>
      <c r="BYS2601" s="655"/>
      <c r="BYT2601" s="655"/>
      <c r="BYU2601" s="655"/>
      <c r="BYV2601" s="655"/>
      <c r="BYW2601" s="655"/>
      <c r="BYX2601" s="655"/>
      <c r="BYY2601" s="655"/>
      <c r="BYZ2601" s="655"/>
      <c r="BZA2601" s="655"/>
      <c r="BZB2601" s="655"/>
      <c r="BZC2601" s="655"/>
      <c r="BZD2601" s="655"/>
      <c r="BZE2601" s="655"/>
      <c r="BZF2601" s="655"/>
      <c r="BZG2601" s="655"/>
      <c r="BZH2601" s="655"/>
      <c r="BZI2601" s="655"/>
      <c r="BZJ2601" s="655"/>
      <c r="BZK2601" s="655"/>
      <c r="BZL2601" s="655"/>
      <c r="BZM2601" s="655"/>
      <c r="BZN2601" s="655"/>
      <c r="BZO2601" s="655"/>
      <c r="BZP2601" s="655"/>
      <c r="BZQ2601" s="655"/>
      <c r="BZR2601" s="655"/>
      <c r="BZS2601" s="655"/>
      <c r="BZT2601" s="655"/>
      <c r="BZU2601" s="655"/>
      <c r="BZV2601" s="655"/>
      <c r="BZW2601" s="655"/>
      <c r="BZX2601" s="655"/>
      <c r="BZY2601" s="655"/>
      <c r="BZZ2601" s="655"/>
      <c r="CAA2601" s="655"/>
      <c r="CAB2601" s="655"/>
      <c r="CAC2601" s="655"/>
      <c r="CAD2601" s="655"/>
      <c r="CAE2601" s="655"/>
      <c r="CAF2601" s="655"/>
      <c r="CAG2601" s="655"/>
      <c r="CAH2601" s="655"/>
      <c r="CAI2601" s="655"/>
      <c r="CAJ2601" s="655"/>
      <c r="CAK2601" s="655"/>
      <c r="CAL2601" s="655"/>
      <c r="CAM2601" s="655"/>
      <c r="CAN2601" s="655"/>
      <c r="CAO2601" s="655"/>
      <c r="CAP2601" s="655"/>
      <c r="CAQ2601" s="655"/>
      <c r="CAR2601" s="655"/>
      <c r="CAS2601" s="655"/>
      <c r="CAT2601" s="655"/>
      <c r="CAU2601" s="655"/>
      <c r="CAV2601" s="655"/>
      <c r="CAW2601" s="655"/>
      <c r="CAX2601" s="655"/>
      <c r="CAY2601" s="655"/>
      <c r="CAZ2601" s="655"/>
      <c r="CBA2601" s="655"/>
      <c r="CBB2601" s="655"/>
      <c r="CBC2601" s="655"/>
      <c r="CBD2601" s="655"/>
      <c r="CBE2601" s="655"/>
      <c r="CBF2601" s="655"/>
      <c r="CBG2601" s="655"/>
      <c r="CBH2601" s="655"/>
      <c r="CBI2601" s="655"/>
      <c r="CBJ2601" s="655"/>
      <c r="CBK2601" s="655"/>
      <c r="CBL2601" s="655"/>
      <c r="CBM2601" s="655"/>
      <c r="CBN2601" s="655"/>
      <c r="CBO2601" s="655"/>
      <c r="CBP2601" s="655"/>
      <c r="CBQ2601" s="655"/>
      <c r="CBR2601" s="655"/>
      <c r="CBS2601" s="655"/>
      <c r="CBT2601" s="655"/>
      <c r="CBU2601" s="655"/>
      <c r="CBV2601" s="655"/>
      <c r="CBW2601" s="655"/>
      <c r="CBX2601" s="655"/>
      <c r="CBY2601" s="655"/>
      <c r="CBZ2601" s="655"/>
      <c r="CCA2601" s="655"/>
      <c r="CCB2601" s="655"/>
      <c r="CCC2601" s="655"/>
      <c r="CCD2601" s="655"/>
      <c r="CCE2601" s="655"/>
      <c r="CCF2601" s="655"/>
      <c r="CCG2601" s="655"/>
      <c r="CCH2601" s="655"/>
      <c r="CCI2601" s="655"/>
      <c r="CCJ2601" s="655"/>
      <c r="CCK2601" s="655"/>
      <c r="CCL2601" s="655"/>
      <c r="CCM2601" s="655"/>
      <c r="CCN2601" s="655"/>
      <c r="CCO2601" s="655"/>
      <c r="CCP2601" s="655"/>
      <c r="CCQ2601" s="655"/>
      <c r="CCR2601" s="655"/>
      <c r="CCS2601" s="655"/>
      <c r="CCT2601" s="655"/>
      <c r="CCU2601" s="655"/>
      <c r="CCV2601" s="655"/>
      <c r="CCW2601" s="655"/>
      <c r="CCX2601" s="655"/>
      <c r="CCY2601" s="655"/>
      <c r="CCZ2601" s="655"/>
      <c r="CDA2601" s="655"/>
      <c r="CDB2601" s="655"/>
      <c r="CDC2601" s="655"/>
      <c r="CDD2601" s="655"/>
      <c r="CDE2601" s="655"/>
      <c r="CDF2601" s="655"/>
      <c r="CDG2601" s="655"/>
      <c r="CDH2601" s="655"/>
      <c r="CDI2601" s="655"/>
      <c r="CDJ2601" s="655"/>
      <c r="CDK2601" s="655"/>
      <c r="CDL2601" s="655"/>
      <c r="CDM2601" s="655"/>
      <c r="CDN2601" s="655"/>
      <c r="CDO2601" s="655"/>
      <c r="CDP2601" s="655"/>
      <c r="CDQ2601" s="655"/>
      <c r="CDR2601" s="655"/>
      <c r="CDS2601" s="655"/>
      <c r="CDT2601" s="655"/>
      <c r="CDU2601" s="655"/>
      <c r="CDV2601" s="655"/>
      <c r="CDW2601" s="655"/>
      <c r="CDX2601" s="655"/>
      <c r="CDY2601" s="655"/>
      <c r="CDZ2601" s="655"/>
      <c r="CEA2601" s="655"/>
      <c r="CEB2601" s="655"/>
      <c r="CEC2601" s="655"/>
      <c r="CED2601" s="655"/>
      <c r="CEE2601" s="655"/>
      <c r="CEF2601" s="655"/>
      <c r="CEG2601" s="655"/>
      <c r="CEH2601" s="655"/>
      <c r="CEI2601" s="655"/>
      <c r="CEJ2601" s="655"/>
      <c r="CEK2601" s="655"/>
      <c r="CEL2601" s="655"/>
      <c r="CEM2601" s="655"/>
      <c r="CEN2601" s="655"/>
      <c r="CEO2601" s="655"/>
      <c r="CEP2601" s="655"/>
      <c r="CEQ2601" s="655"/>
      <c r="CER2601" s="655"/>
      <c r="CES2601" s="655"/>
      <c r="CET2601" s="655"/>
      <c r="CEU2601" s="655"/>
      <c r="CEV2601" s="655"/>
      <c r="CEW2601" s="655"/>
      <c r="CEX2601" s="655"/>
      <c r="CEY2601" s="655"/>
      <c r="CEZ2601" s="655"/>
      <c r="CFA2601" s="655"/>
      <c r="CFB2601" s="655"/>
      <c r="CFC2601" s="655"/>
      <c r="CFD2601" s="655"/>
      <c r="CFE2601" s="655"/>
      <c r="CFF2601" s="655"/>
      <c r="CFG2601" s="655"/>
      <c r="CFH2601" s="655"/>
      <c r="CFI2601" s="655"/>
      <c r="CFJ2601" s="655"/>
      <c r="CFK2601" s="655"/>
      <c r="CFL2601" s="655"/>
      <c r="CFM2601" s="655"/>
      <c r="CFN2601" s="655"/>
      <c r="CFO2601" s="655"/>
      <c r="CFP2601" s="655"/>
      <c r="CFQ2601" s="655"/>
      <c r="CFR2601" s="655"/>
      <c r="CFS2601" s="655"/>
      <c r="CFT2601" s="655"/>
      <c r="CFU2601" s="655"/>
      <c r="CFV2601" s="655"/>
      <c r="CFW2601" s="655"/>
      <c r="CFX2601" s="655"/>
      <c r="CFY2601" s="655"/>
      <c r="CFZ2601" s="655"/>
      <c r="CGA2601" s="655"/>
      <c r="CGB2601" s="655"/>
      <c r="CGC2601" s="655"/>
      <c r="CGD2601" s="655"/>
      <c r="CGE2601" s="655"/>
      <c r="CGF2601" s="655"/>
      <c r="CGG2601" s="655"/>
      <c r="CGH2601" s="655"/>
      <c r="CGI2601" s="655"/>
      <c r="CGJ2601" s="655"/>
      <c r="CGK2601" s="655"/>
      <c r="CGL2601" s="655"/>
      <c r="CGM2601" s="655"/>
      <c r="CGN2601" s="655"/>
      <c r="CGO2601" s="655"/>
      <c r="CGP2601" s="655"/>
      <c r="CGQ2601" s="655"/>
      <c r="CGR2601" s="655"/>
      <c r="CGS2601" s="655"/>
      <c r="CGT2601" s="655"/>
      <c r="CGU2601" s="655"/>
      <c r="CGV2601" s="655"/>
      <c r="CGW2601" s="655"/>
      <c r="CGX2601" s="655"/>
      <c r="CGY2601" s="655"/>
      <c r="CGZ2601" s="655"/>
      <c r="CHA2601" s="655"/>
      <c r="CHB2601" s="655"/>
      <c r="CHC2601" s="655"/>
      <c r="CHD2601" s="655"/>
      <c r="CHE2601" s="655"/>
      <c r="CHF2601" s="655"/>
      <c r="CHG2601" s="655"/>
      <c r="CHH2601" s="655"/>
      <c r="CHI2601" s="655"/>
      <c r="CHJ2601" s="655"/>
      <c r="CHK2601" s="655"/>
      <c r="CHL2601" s="655"/>
      <c r="CHM2601" s="655"/>
      <c r="CHN2601" s="655"/>
      <c r="CHO2601" s="655"/>
      <c r="CHP2601" s="655"/>
      <c r="CHQ2601" s="655"/>
      <c r="CHR2601" s="655"/>
      <c r="CHS2601" s="655"/>
      <c r="CHT2601" s="655"/>
      <c r="CHU2601" s="655"/>
      <c r="CHV2601" s="655"/>
      <c r="CHW2601" s="655"/>
      <c r="CHX2601" s="655"/>
      <c r="CHY2601" s="655"/>
      <c r="CHZ2601" s="655"/>
      <c r="CIA2601" s="655"/>
      <c r="CIB2601" s="655"/>
      <c r="CIC2601" s="655"/>
      <c r="CID2601" s="655"/>
      <c r="CIE2601" s="655"/>
      <c r="CIF2601" s="655"/>
      <c r="CIG2601" s="655"/>
      <c r="CIH2601" s="655"/>
      <c r="CII2601" s="655"/>
      <c r="CIJ2601" s="655"/>
      <c r="CIK2601" s="655"/>
      <c r="CIL2601" s="655"/>
      <c r="CIM2601" s="655"/>
      <c r="CIN2601" s="655"/>
      <c r="CIO2601" s="655"/>
      <c r="CIP2601" s="655"/>
      <c r="CIQ2601" s="655"/>
      <c r="CIR2601" s="655"/>
      <c r="CIS2601" s="655"/>
      <c r="CIT2601" s="655"/>
      <c r="CIU2601" s="655"/>
      <c r="CIV2601" s="655"/>
      <c r="CIW2601" s="655"/>
      <c r="CIX2601" s="655"/>
      <c r="CIY2601" s="655"/>
      <c r="CIZ2601" s="655"/>
      <c r="CJA2601" s="655"/>
      <c r="CJB2601" s="655"/>
      <c r="CJC2601" s="655"/>
      <c r="CJD2601" s="655"/>
      <c r="CJE2601" s="655"/>
      <c r="CJF2601" s="655"/>
      <c r="CJG2601" s="655"/>
      <c r="CJH2601" s="655"/>
      <c r="CJI2601" s="655"/>
      <c r="CJJ2601" s="655"/>
      <c r="CJK2601" s="655"/>
      <c r="CJL2601" s="655"/>
      <c r="CJM2601" s="655"/>
      <c r="CJN2601" s="655"/>
      <c r="CJO2601" s="655"/>
      <c r="CJP2601" s="655"/>
      <c r="CJQ2601" s="655"/>
      <c r="CJR2601" s="655"/>
      <c r="CJS2601" s="655"/>
      <c r="CJT2601" s="655"/>
      <c r="CJU2601" s="655"/>
      <c r="CJV2601" s="655"/>
      <c r="CJW2601" s="655"/>
      <c r="CJX2601" s="655"/>
      <c r="CJY2601" s="655"/>
      <c r="CJZ2601" s="655"/>
      <c r="CKA2601" s="655"/>
      <c r="CKB2601" s="655"/>
      <c r="CKC2601" s="655"/>
      <c r="CKD2601" s="655"/>
      <c r="CKE2601" s="655"/>
      <c r="CKF2601" s="655"/>
      <c r="CKG2601" s="655"/>
      <c r="CKH2601" s="655"/>
      <c r="CKI2601" s="655"/>
      <c r="CKJ2601" s="655"/>
      <c r="CKK2601" s="655"/>
      <c r="CKL2601" s="655"/>
      <c r="CKM2601" s="655"/>
      <c r="CKN2601" s="655"/>
      <c r="CKO2601" s="655"/>
      <c r="CKP2601" s="655"/>
      <c r="CKQ2601" s="655"/>
      <c r="CKR2601" s="655"/>
      <c r="CKS2601" s="655"/>
      <c r="CKT2601" s="655"/>
      <c r="CKU2601" s="655"/>
      <c r="CKV2601" s="655"/>
      <c r="CKW2601" s="655"/>
      <c r="CKX2601" s="655"/>
      <c r="CKY2601" s="655"/>
      <c r="CKZ2601" s="655"/>
      <c r="CLA2601" s="655"/>
      <c r="CLB2601" s="655"/>
      <c r="CLC2601" s="655"/>
      <c r="CLD2601" s="655"/>
      <c r="CLE2601" s="655"/>
      <c r="CLF2601" s="655"/>
      <c r="CLG2601" s="655"/>
      <c r="CLH2601" s="655"/>
      <c r="CLI2601" s="655"/>
      <c r="CLJ2601" s="655"/>
      <c r="CLK2601" s="655"/>
      <c r="CLL2601" s="655"/>
      <c r="CLM2601" s="655"/>
      <c r="CLN2601" s="655"/>
      <c r="CLO2601" s="655"/>
      <c r="CLP2601" s="655"/>
      <c r="CLQ2601" s="655"/>
      <c r="CLR2601" s="655"/>
      <c r="CLS2601" s="655"/>
      <c r="CLT2601" s="655"/>
      <c r="CLU2601" s="655"/>
      <c r="CLV2601" s="655"/>
      <c r="CLW2601" s="655"/>
      <c r="CLX2601" s="655"/>
      <c r="CLY2601" s="655"/>
      <c r="CLZ2601" s="655"/>
      <c r="CMA2601" s="655"/>
      <c r="CMB2601" s="655"/>
      <c r="CMC2601" s="655"/>
      <c r="CMD2601" s="655"/>
      <c r="CME2601" s="655"/>
      <c r="CMF2601" s="655"/>
      <c r="CMG2601" s="655"/>
      <c r="CMH2601" s="655"/>
      <c r="CMI2601" s="655"/>
      <c r="CMJ2601" s="655"/>
      <c r="CMK2601" s="655"/>
      <c r="CML2601" s="655"/>
      <c r="CMM2601" s="655"/>
      <c r="CMN2601" s="655"/>
      <c r="CMO2601" s="655"/>
      <c r="CMP2601" s="655"/>
      <c r="CMQ2601" s="655"/>
      <c r="CMR2601" s="655"/>
      <c r="CMS2601" s="655"/>
      <c r="CMT2601" s="655"/>
      <c r="CMU2601" s="655"/>
      <c r="CMV2601" s="655"/>
      <c r="CMW2601" s="655"/>
      <c r="CMX2601" s="655"/>
      <c r="CMY2601" s="655"/>
      <c r="CMZ2601" s="655"/>
      <c r="CNA2601" s="655"/>
      <c r="CNB2601" s="655"/>
      <c r="CNC2601" s="655"/>
      <c r="CND2601" s="655"/>
      <c r="CNE2601" s="655"/>
      <c r="CNF2601" s="655"/>
      <c r="CNG2601" s="655"/>
      <c r="CNH2601" s="655"/>
      <c r="CNI2601" s="655"/>
      <c r="CNJ2601" s="655"/>
      <c r="CNK2601" s="655"/>
      <c r="CNL2601" s="655"/>
      <c r="CNM2601" s="655"/>
      <c r="CNN2601" s="655"/>
      <c r="CNO2601" s="655"/>
      <c r="CNP2601" s="655"/>
      <c r="CNQ2601" s="655"/>
      <c r="CNR2601" s="655"/>
      <c r="CNS2601" s="655"/>
      <c r="CNT2601" s="655"/>
      <c r="CNU2601" s="655"/>
      <c r="CNV2601" s="655"/>
      <c r="CNW2601" s="655"/>
      <c r="CNX2601" s="655"/>
      <c r="CNY2601" s="655"/>
      <c r="CNZ2601" s="655"/>
      <c r="COA2601" s="655"/>
      <c r="COB2601" s="655"/>
      <c r="COC2601" s="655"/>
      <c r="COD2601" s="655"/>
      <c r="COE2601" s="655"/>
      <c r="COF2601" s="655"/>
      <c r="COG2601" s="655"/>
      <c r="COH2601" s="655"/>
      <c r="COI2601" s="655"/>
      <c r="COJ2601" s="655"/>
      <c r="COK2601" s="655"/>
      <c r="COL2601" s="655"/>
      <c r="COM2601" s="655"/>
      <c r="CON2601" s="655"/>
      <c r="COO2601" s="655"/>
      <c r="COP2601" s="655"/>
      <c r="COQ2601" s="655"/>
      <c r="COR2601" s="655"/>
      <c r="COS2601" s="655"/>
      <c r="COT2601" s="655"/>
      <c r="COU2601" s="655"/>
      <c r="COV2601" s="655"/>
      <c r="COW2601" s="655"/>
      <c r="COX2601" s="655"/>
      <c r="COY2601" s="655"/>
      <c r="COZ2601" s="655"/>
      <c r="CPA2601" s="655"/>
      <c r="CPB2601" s="655"/>
      <c r="CPC2601" s="655"/>
      <c r="CPD2601" s="655"/>
      <c r="CPE2601" s="655"/>
      <c r="CPF2601" s="655"/>
      <c r="CPG2601" s="655"/>
      <c r="CPH2601" s="655"/>
      <c r="CPI2601" s="655"/>
      <c r="CPJ2601" s="655"/>
      <c r="CPK2601" s="655"/>
      <c r="CPL2601" s="655"/>
      <c r="CPM2601" s="655"/>
      <c r="CPN2601" s="655"/>
      <c r="CPO2601" s="655"/>
      <c r="CPP2601" s="655"/>
      <c r="CPQ2601" s="655"/>
      <c r="CPR2601" s="655"/>
      <c r="CPS2601" s="655"/>
      <c r="CPT2601" s="655"/>
      <c r="CPU2601" s="655"/>
      <c r="CPV2601" s="655"/>
      <c r="CPW2601" s="655"/>
      <c r="CPX2601" s="655"/>
      <c r="CPY2601" s="655"/>
      <c r="CPZ2601" s="655"/>
      <c r="CQA2601" s="655"/>
      <c r="CQB2601" s="655"/>
      <c r="CQC2601" s="655"/>
      <c r="CQD2601" s="655"/>
      <c r="CQE2601" s="655"/>
      <c r="CQF2601" s="655"/>
      <c r="CQG2601" s="655"/>
      <c r="CQH2601" s="655"/>
      <c r="CQI2601" s="655"/>
      <c r="CQJ2601" s="655"/>
      <c r="CQK2601" s="655"/>
      <c r="CQL2601" s="655"/>
      <c r="CQM2601" s="655"/>
      <c r="CQN2601" s="655"/>
      <c r="CQO2601" s="655"/>
      <c r="CQP2601" s="655"/>
      <c r="CQQ2601" s="655"/>
      <c r="CQR2601" s="655"/>
      <c r="CQS2601" s="655"/>
      <c r="CQT2601" s="655"/>
      <c r="CQU2601" s="655"/>
      <c r="CQV2601" s="655"/>
      <c r="CQW2601" s="655"/>
      <c r="CQX2601" s="655"/>
      <c r="CQY2601" s="655"/>
      <c r="CQZ2601" s="655"/>
      <c r="CRA2601" s="655"/>
      <c r="CRB2601" s="655"/>
      <c r="CRC2601" s="655"/>
      <c r="CRD2601" s="655"/>
      <c r="CRE2601" s="655"/>
      <c r="CRF2601" s="655"/>
      <c r="CRG2601" s="655"/>
      <c r="CRH2601" s="655"/>
      <c r="CRI2601" s="655"/>
      <c r="CRJ2601" s="655"/>
      <c r="CRK2601" s="655"/>
      <c r="CRL2601" s="655"/>
      <c r="CRM2601" s="655"/>
      <c r="CRN2601" s="655"/>
      <c r="CRO2601" s="655"/>
      <c r="CRP2601" s="655"/>
      <c r="CRQ2601" s="655"/>
      <c r="CRR2601" s="655"/>
      <c r="CRS2601" s="655"/>
      <c r="CRT2601" s="655"/>
      <c r="CRU2601" s="655"/>
      <c r="CRV2601" s="655"/>
      <c r="CRW2601" s="655"/>
      <c r="CRX2601" s="655"/>
      <c r="CRY2601" s="655"/>
      <c r="CRZ2601" s="655"/>
      <c r="CSA2601" s="655"/>
      <c r="CSB2601" s="655"/>
      <c r="CSC2601" s="655"/>
      <c r="CSD2601" s="655"/>
      <c r="CSE2601" s="655"/>
      <c r="CSF2601" s="655"/>
      <c r="CSG2601" s="655"/>
      <c r="CSH2601" s="655"/>
      <c r="CSI2601" s="655"/>
      <c r="CSJ2601" s="655"/>
      <c r="CSK2601" s="655"/>
      <c r="CSL2601" s="655"/>
      <c r="CSM2601" s="655"/>
      <c r="CSN2601" s="655"/>
      <c r="CSO2601" s="655"/>
      <c r="CSP2601" s="655"/>
      <c r="CSQ2601" s="655"/>
      <c r="CSR2601" s="655"/>
      <c r="CSS2601" s="655"/>
      <c r="CST2601" s="655"/>
      <c r="CSU2601" s="655"/>
      <c r="CSV2601" s="655"/>
      <c r="CSW2601" s="655"/>
      <c r="CSX2601" s="655"/>
      <c r="CSY2601" s="655"/>
      <c r="CSZ2601" s="655"/>
      <c r="CTA2601" s="655"/>
      <c r="CTB2601" s="655"/>
      <c r="CTC2601" s="655"/>
      <c r="CTD2601" s="655"/>
      <c r="CTE2601" s="655"/>
      <c r="CTF2601" s="655"/>
      <c r="CTG2601" s="655"/>
      <c r="CTH2601" s="655"/>
      <c r="CTI2601" s="655"/>
      <c r="CTJ2601" s="655"/>
      <c r="CTK2601" s="655"/>
      <c r="CTL2601" s="655"/>
      <c r="CTM2601" s="655"/>
      <c r="CTN2601" s="655"/>
      <c r="CTO2601" s="655"/>
      <c r="CTP2601" s="655"/>
      <c r="CTQ2601" s="655"/>
      <c r="CTR2601" s="655"/>
      <c r="CTS2601" s="655"/>
      <c r="CTT2601" s="655"/>
      <c r="CTU2601" s="655"/>
      <c r="CTV2601" s="655"/>
      <c r="CTW2601" s="655"/>
      <c r="CTX2601" s="655"/>
      <c r="CTY2601" s="655"/>
      <c r="CTZ2601" s="655"/>
      <c r="CUA2601" s="655"/>
      <c r="CUB2601" s="655"/>
      <c r="CUC2601" s="655"/>
      <c r="CUD2601" s="655"/>
      <c r="CUE2601" s="655"/>
      <c r="CUF2601" s="655"/>
      <c r="CUG2601" s="655"/>
      <c r="CUH2601" s="655"/>
      <c r="CUI2601" s="655"/>
      <c r="CUJ2601" s="655"/>
      <c r="CUK2601" s="655"/>
      <c r="CUL2601" s="655"/>
      <c r="CUM2601" s="655"/>
      <c r="CUN2601" s="655"/>
      <c r="CUO2601" s="655"/>
      <c r="CUP2601" s="655"/>
      <c r="CUQ2601" s="655"/>
      <c r="CUR2601" s="655"/>
      <c r="CUS2601" s="655"/>
      <c r="CUT2601" s="655"/>
      <c r="CUU2601" s="655"/>
      <c r="CUV2601" s="655"/>
      <c r="CUW2601" s="655"/>
      <c r="CUX2601" s="655"/>
      <c r="CUY2601" s="655"/>
      <c r="CUZ2601" s="655"/>
      <c r="CVA2601" s="655"/>
      <c r="CVB2601" s="655"/>
      <c r="CVC2601" s="655"/>
      <c r="CVD2601" s="655"/>
      <c r="CVE2601" s="655"/>
      <c r="CVF2601" s="655"/>
      <c r="CVG2601" s="655"/>
      <c r="CVH2601" s="655"/>
      <c r="CVI2601" s="655"/>
      <c r="CVJ2601" s="655"/>
      <c r="CVK2601" s="655"/>
      <c r="CVL2601" s="655"/>
      <c r="CVM2601" s="655"/>
      <c r="CVN2601" s="655"/>
      <c r="CVO2601" s="655"/>
      <c r="CVP2601" s="655"/>
      <c r="CVQ2601" s="655"/>
      <c r="CVR2601" s="655"/>
      <c r="CVS2601" s="655"/>
      <c r="CVT2601" s="655"/>
      <c r="CVU2601" s="655"/>
      <c r="CVV2601" s="655"/>
      <c r="CVW2601" s="655"/>
      <c r="CVX2601" s="655"/>
      <c r="CVY2601" s="655"/>
      <c r="CVZ2601" s="655"/>
      <c r="CWA2601" s="655"/>
      <c r="CWB2601" s="655"/>
      <c r="CWC2601" s="655"/>
      <c r="CWD2601" s="655"/>
      <c r="CWE2601" s="655"/>
      <c r="CWF2601" s="655"/>
      <c r="CWG2601" s="655"/>
      <c r="CWH2601" s="655"/>
      <c r="CWI2601" s="655"/>
      <c r="CWJ2601" s="655"/>
      <c r="CWK2601" s="655"/>
      <c r="CWL2601" s="655"/>
      <c r="CWM2601" s="655"/>
      <c r="CWN2601" s="655"/>
      <c r="CWO2601" s="655"/>
      <c r="CWP2601" s="655"/>
      <c r="CWQ2601" s="655"/>
      <c r="CWR2601" s="655"/>
      <c r="CWS2601" s="655"/>
      <c r="CWT2601" s="655"/>
      <c r="CWU2601" s="655"/>
      <c r="CWV2601" s="655"/>
      <c r="CWW2601" s="655"/>
      <c r="CWX2601" s="655"/>
      <c r="CWY2601" s="655"/>
      <c r="CWZ2601" s="655"/>
      <c r="CXA2601" s="655"/>
      <c r="CXB2601" s="655"/>
      <c r="CXC2601" s="655"/>
      <c r="CXD2601" s="655"/>
      <c r="CXE2601" s="655"/>
      <c r="CXF2601" s="655"/>
      <c r="CXG2601" s="655"/>
      <c r="CXH2601" s="655"/>
      <c r="CXI2601" s="655"/>
      <c r="CXJ2601" s="655"/>
      <c r="CXK2601" s="655"/>
      <c r="CXL2601" s="655"/>
      <c r="CXM2601" s="655"/>
      <c r="CXN2601" s="655"/>
      <c r="CXO2601" s="655"/>
      <c r="CXP2601" s="655"/>
      <c r="CXQ2601" s="655"/>
      <c r="CXR2601" s="655"/>
      <c r="CXS2601" s="655"/>
      <c r="CXT2601" s="655"/>
      <c r="CXU2601" s="655"/>
      <c r="CXV2601" s="655"/>
      <c r="CXW2601" s="655"/>
      <c r="CXX2601" s="655"/>
      <c r="CXY2601" s="655"/>
      <c r="CXZ2601" s="655"/>
      <c r="CYA2601" s="655"/>
      <c r="CYB2601" s="655"/>
      <c r="CYC2601" s="655"/>
      <c r="CYD2601" s="655"/>
      <c r="CYE2601" s="655"/>
      <c r="CYF2601" s="655"/>
      <c r="CYG2601" s="655"/>
      <c r="CYH2601" s="655"/>
      <c r="CYI2601" s="655"/>
      <c r="CYJ2601" s="655"/>
      <c r="CYK2601" s="655"/>
      <c r="CYL2601" s="655"/>
      <c r="CYM2601" s="655"/>
      <c r="CYN2601" s="655"/>
      <c r="CYO2601" s="655"/>
      <c r="CYP2601" s="655"/>
      <c r="CYQ2601" s="655"/>
      <c r="CYR2601" s="655"/>
      <c r="CYS2601" s="655"/>
      <c r="CYT2601" s="655"/>
      <c r="CYU2601" s="655"/>
      <c r="CYV2601" s="655"/>
      <c r="CYW2601" s="655"/>
      <c r="CYX2601" s="655"/>
      <c r="CYY2601" s="655"/>
      <c r="CYZ2601" s="655"/>
      <c r="CZA2601" s="655"/>
      <c r="CZB2601" s="655"/>
      <c r="CZC2601" s="655"/>
      <c r="CZD2601" s="655"/>
      <c r="CZE2601" s="655"/>
      <c r="CZF2601" s="655"/>
      <c r="CZG2601" s="655"/>
      <c r="CZH2601" s="655"/>
      <c r="CZI2601" s="655"/>
      <c r="CZJ2601" s="655"/>
      <c r="CZK2601" s="655"/>
      <c r="CZL2601" s="655"/>
      <c r="CZM2601" s="655"/>
      <c r="CZN2601" s="655"/>
      <c r="CZO2601" s="655"/>
      <c r="CZP2601" s="655"/>
      <c r="CZQ2601" s="655"/>
      <c r="CZR2601" s="655"/>
      <c r="CZS2601" s="655"/>
      <c r="CZT2601" s="655"/>
      <c r="CZU2601" s="655"/>
      <c r="CZV2601" s="655"/>
      <c r="CZW2601" s="655"/>
      <c r="CZX2601" s="655"/>
      <c r="CZY2601" s="655"/>
      <c r="CZZ2601" s="655"/>
      <c r="DAA2601" s="655"/>
      <c r="DAB2601" s="655"/>
      <c r="DAC2601" s="655"/>
      <c r="DAD2601" s="655"/>
      <c r="DAE2601" s="655"/>
      <c r="DAF2601" s="655"/>
      <c r="DAG2601" s="655"/>
      <c r="DAH2601" s="655"/>
      <c r="DAI2601" s="655"/>
      <c r="DAJ2601" s="655"/>
      <c r="DAK2601" s="655"/>
      <c r="DAL2601" s="655"/>
      <c r="DAM2601" s="655"/>
      <c r="DAN2601" s="655"/>
      <c r="DAO2601" s="655"/>
      <c r="DAP2601" s="655"/>
      <c r="DAQ2601" s="655"/>
      <c r="DAR2601" s="655"/>
      <c r="DAS2601" s="655"/>
      <c r="DAT2601" s="655"/>
      <c r="DAU2601" s="655"/>
      <c r="DAV2601" s="655"/>
      <c r="DAW2601" s="655"/>
      <c r="DAX2601" s="655"/>
      <c r="DAY2601" s="655"/>
      <c r="DAZ2601" s="655"/>
      <c r="DBA2601" s="655"/>
      <c r="DBB2601" s="655"/>
      <c r="DBC2601" s="655"/>
      <c r="DBD2601" s="655"/>
      <c r="DBE2601" s="655"/>
      <c r="DBF2601" s="655"/>
      <c r="DBG2601" s="655"/>
      <c r="DBH2601" s="655"/>
      <c r="DBI2601" s="655"/>
      <c r="DBJ2601" s="655"/>
      <c r="DBK2601" s="655"/>
      <c r="DBL2601" s="655"/>
      <c r="DBM2601" s="655"/>
      <c r="DBN2601" s="655"/>
      <c r="DBO2601" s="655"/>
      <c r="DBP2601" s="655"/>
      <c r="DBQ2601" s="655"/>
      <c r="DBR2601" s="655"/>
      <c r="DBS2601" s="655"/>
      <c r="DBT2601" s="655"/>
      <c r="DBU2601" s="655"/>
      <c r="DBV2601" s="655"/>
      <c r="DBW2601" s="655"/>
      <c r="DBX2601" s="655"/>
      <c r="DBY2601" s="655"/>
      <c r="DBZ2601" s="655"/>
      <c r="DCA2601" s="655"/>
      <c r="DCB2601" s="655"/>
      <c r="DCC2601" s="655"/>
      <c r="DCD2601" s="655"/>
      <c r="DCE2601" s="655"/>
      <c r="DCF2601" s="655"/>
      <c r="DCG2601" s="655"/>
      <c r="DCH2601" s="655"/>
      <c r="DCI2601" s="655"/>
      <c r="DCJ2601" s="655"/>
      <c r="DCK2601" s="655"/>
      <c r="DCL2601" s="655"/>
      <c r="DCM2601" s="655"/>
      <c r="DCN2601" s="655"/>
      <c r="DCO2601" s="655"/>
      <c r="DCP2601" s="655"/>
      <c r="DCQ2601" s="655"/>
      <c r="DCR2601" s="655"/>
      <c r="DCS2601" s="655"/>
      <c r="DCT2601" s="655"/>
      <c r="DCU2601" s="655"/>
      <c r="DCV2601" s="655"/>
      <c r="DCW2601" s="655"/>
      <c r="DCX2601" s="655"/>
      <c r="DCY2601" s="655"/>
      <c r="DCZ2601" s="655"/>
      <c r="DDA2601" s="655"/>
      <c r="DDB2601" s="655"/>
      <c r="DDC2601" s="655"/>
      <c r="DDD2601" s="655"/>
      <c r="DDE2601" s="655"/>
      <c r="DDF2601" s="655"/>
      <c r="DDG2601" s="655"/>
      <c r="DDH2601" s="655"/>
      <c r="DDI2601" s="655"/>
      <c r="DDJ2601" s="655"/>
      <c r="DDK2601" s="655"/>
      <c r="DDL2601" s="655"/>
      <c r="DDM2601" s="655"/>
      <c r="DDN2601" s="655"/>
      <c r="DDO2601" s="655"/>
      <c r="DDP2601" s="655"/>
      <c r="DDQ2601" s="655"/>
      <c r="DDR2601" s="655"/>
      <c r="DDS2601" s="655"/>
      <c r="DDT2601" s="655"/>
      <c r="DDU2601" s="655"/>
      <c r="DDV2601" s="655"/>
      <c r="DDW2601" s="655"/>
      <c r="DDX2601" s="655"/>
      <c r="DDY2601" s="655"/>
      <c r="DDZ2601" s="655"/>
      <c r="DEA2601" s="655"/>
      <c r="DEB2601" s="655"/>
      <c r="DEC2601" s="655"/>
      <c r="DED2601" s="655"/>
      <c r="DEE2601" s="655"/>
      <c r="DEF2601" s="655"/>
      <c r="DEG2601" s="655"/>
      <c r="DEH2601" s="655"/>
      <c r="DEI2601" s="655"/>
      <c r="DEJ2601" s="655"/>
      <c r="DEK2601" s="655"/>
      <c r="DEL2601" s="655"/>
      <c r="DEM2601" s="655"/>
      <c r="DEN2601" s="655"/>
      <c r="DEO2601" s="655"/>
      <c r="DEP2601" s="655"/>
      <c r="DEQ2601" s="655"/>
      <c r="DER2601" s="655"/>
      <c r="DES2601" s="655"/>
      <c r="DET2601" s="655"/>
      <c r="DEU2601" s="655"/>
      <c r="DEV2601" s="655"/>
      <c r="DEW2601" s="655"/>
      <c r="DEX2601" s="655"/>
      <c r="DEY2601" s="655"/>
      <c r="DEZ2601" s="655"/>
      <c r="DFA2601" s="655"/>
      <c r="DFB2601" s="655"/>
      <c r="DFC2601" s="655"/>
      <c r="DFD2601" s="655"/>
      <c r="DFE2601" s="655"/>
      <c r="DFF2601" s="655"/>
      <c r="DFG2601" s="655"/>
      <c r="DFH2601" s="655"/>
      <c r="DFI2601" s="655"/>
      <c r="DFJ2601" s="655"/>
      <c r="DFK2601" s="655"/>
      <c r="DFL2601" s="655"/>
      <c r="DFM2601" s="655"/>
      <c r="DFN2601" s="655"/>
      <c r="DFO2601" s="655"/>
      <c r="DFP2601" s="655"/>
      <c r="DFQ2601" s="655"/>
      <c r="DFR2601" s="655"/>
      <c r="DFS2601" s="655"/>
      <c r="DFT2601" s="655"/>
      <c r="DFU2601" s="655"/>
      <c r="DFV2601" s="655"/>
      <c r="DFW2601" s="655"/>
      <c r="DFX2601" s="655"/>
      <c r="DFY2601" s="655"/>
      <c r="DFZ2601" s="655"/>
      <c r="DGA2601" s="655"/>
      <c r="DGB2601" s="655"/>
      <c r="DGC2601" s="655"/>
      <c r="DGD2601" s="655"/>
      <c r="DGE2601" s="655"/>
      <c r="DGF2601" s="655"/>
      <c r="DGG2601" s="655"/>
      <c r="DGH2601" s="655"/>
      <c r="DGI2601" s="655"/>
      <c r="DGJ2601" s="655"/>
      <c r="DGK2601" s="655"/>
      <c r="DGL2601" s="655"/>
      <c r="DGM2601" s="655"/>
      <c r="DGN2601" s="655"/>
      <c r="DGO2601" s="655"/>
      <c r="DGP2601" s="655"/>
      <c r="DGQ2601" s="655"/>
      <c r="DGR2601" s="655"/>
      <c r="DGS2601" s="655"/>
      <c r="DGT2601" s="655"/>
      <c r="DGU2601" s="655"/>
      <c r="DGV2601" s="655"/>
      <c r="DGW2601" s="655"/>
      <c r="DGX2601" s="655"/>
      <c r="DGY2601" s="655"/>
      <c r="DGZ2601" s="655"/>
      <c r="DHA2601" s="655"/>
      <c r="DHB2601" s="655"/>
      <c r="DHC2601" s="655"/>
      <c r="DHD2601" s="655"/>
      <c r="DHE2601" s="655"/>
      <c r="DHF2601" s="655"/>
      <c r="DHG2601" s="655"/>
      <c r="DHH2601" s="655"/>
      <c r="DHI2601" s="655"/>
      <c r="DHJ2601" s="655"/>
      <c r="DHK2601" s="655"/>
      <c r="DHL2601" s="655"/>
      <c r="DHM2601" s="655"/>
      <c r="DHN2601" s="655"/>
      <c r="DHO2601" s="655"/>
      <c r="DHP2601" s="655"/>
      <c r="DHQ2601" s="655"/>
      <c r="DHR2601" s="655"/>
      <c r="DHS2601" s="655"/>
      <c r="DHT2601" s="655"/>
      <c r="DHU2601" s="655"/>
      <c r="DHV2601" s="655"/>
      <c r="DHW2601" s="655"/>
      <c r="DHX2601" s="655"/>
      <c r="DHY2601" s="655"/>
      <c r="DHZ2601" s="655"/>
      <c r="DIA2601" s="655"/>
      <c r="DIB2601" s="655"/>
      <c r="DIC2601" s="655"/>
      <c r="DID2601" s="655"/>
      <c r="DIE2601" s="655"/>
      <c r="DIF2601" s="655"/>
      <c r="DIG2601" s="655"/>
      <c r="DIH2601" s="655"/>
      <c r="DII2601" s="655"/>
      <c r="DIJ2601" s="655"/>
      <c r="DIK2601" s="655"/>
      <c r="DIL2601" s="655"/>
      <c r="DIM2601" s="655"/>
      <c r="DIN2601" s="655"/>
      <c r="DIO2601" s="655"/>
      <c r="DIP2601" s="655"/>
      <c r="DIQ2601" s="655"/>
      <c r="DIR2601" s="655"/>
      <c r="DIS2601" s="655"/>
      <c r="DIT2601" s="655"/>
      <c r="DIU2601" s="655"/>
      <c r="DIV2601" s="655"/>
      <c r="DIW2601" s="655"/>
      <c r="DIX2601" s="655"/>
      <c r="DIY2601" s="655"/>
      <c r="DIZ2601" s="655"/>
      <c r="DJA2601" s="655"/>
      <c r="DJB2601" s="655"/>
      <c r="DJC2601" s="655"/>
      <c r="DJD2601" s="655"/>
      <c r="DJE2601" s="655"/>
      <c r="DJF2601" s="655"/>
      <c r="DJG2601" s="655"/>
      <c r="DJH2601" s="655"/>
      <c r="DJI2601" s="655"/>
      <c r="DJJ2601" s="655"/>
      <c r="DJK2601" s="655"/>
      <c r="DJL2601" s="655"/>
      <c r="DJM2601" s="655"/>
      <c r="DJN2601" s="655"/>
      <c r="DJO2601" s="655"/>
      <c r="DJP2601" s="655"/>
      <c r="DJQ2601" s="655"/>
      <c r="DJR2601" s="655"/>
      <c r="DJS2601" s="655"/>
      <c r="DJT2601" s="655"/>
      <c r="DJU2601" s="655"/>
      <c r="DJV2601" s="655"/>
      <c r="DJW2601" s="655"/>
      <c r="DJX2601" s="655"/>
      <c r="DJY2601" s="655"/>
      <c r="DJZ2601" s="655"/>
      <c r="DKA2601" s="655"/>
      <c r="DKB2601" s="655"/>
      <c r="DKC2601" s="655"/>
      <c r="DKD2601" s="655"/>
      <c r="DKE2601" s="655"/>
      <c r="DKF2601" s="655"/>
      <c r="DKG2601" s="655"/>
      <c r="DKH2601" s="655"/>
      <c r="DKI2601" s="655"/>
      <c r="DKJ2601" s="655"/>
      <c r="DKK2601" s="655"/>
      <c r="DKL2601" s="655"/>
      <c r="DKM2601" s="655"/>
      <c r="DKN2601" s="655"/>
      <c r="DKO2601" s="655"/>
      <c r="DKP2601" s="655"/>
      <c r="DKQ2601" s="655"/>
      <c r="DKR2601" s="655"/>
      <c r="DKS2601" s="655"/>
      <c r="DKT2601" s="655"/>
      <c r="DKU2601" s="655"/>
      <c r="DKV2601" s="655"/>
      <c r="DKW2601" s="655"/>
      <c r="DKX2601" s="655"/>
      <c r="DKY2601" s="655"/>
      <c r="DKZ2601" s="655"/>
      <c r="DLA2601" s="655"/>
      <c r="DLB2601" s="655"/>
      <c r="DLC2601" s="655"/>
      <c r="DLD2601" s="655"/>
      <c r="DLE2601" s="655"/>
      <c r="DLF2601" s="655"/>
      <c r="DLG2601" s="655"/>
      <c r="DLH2601" s="655"/>
      <c r="DLI2601" s="655"/>
      <c r="DLJ2601" s="655"/>
      <c r="DLK2601" s="655"/>
      <c r="DLL2601" s="655"/>
      <c r="DLM2601" s="655"/>
      <c r="DLN2601" s="655"/>
      <c r="DLO2601" s="655"/>
      <c r="DLP2601" s="655"/>
      <c r="DLQ2601" s="655"/>
      <c r="DLR2601" s="655"/>
      <c r="DLS2601" s="655"/>
      <c r="DLT2601" s="655"/>
      <c r="DLU2601" s="655"/>
      <c r="DLV2601" s="655"/>
      <c r="DLW2601" s="655"/>
      <c r="DLX2601" s="655"/>
      <c r="DLY2601" s="655"/>
      <c r="DLZ2601" s="655"/>
      <c r="DMA2601" s="655"/>
      <c r="DMB2601" s="655"/>
      <c r="DMC2601" s="655"/>
      <c r="DMD2601" s="655"/>
      <c r="DME2601" s="655"/>
      <c r="DMF2601" s="655"/>
      <c r="DMG2601" s="655"/>
      <c r="DMH2601" s="655"/>
      <c r="DMI2601" s="655"/>
      <c r="DMJ2601" s="655"/>
      <c r="DMK2601" s="655"/>
      <c r="DML2601" s="655"/>
      <c r="DMM2601" s="655"/>
      <c r="DMN2601" s="655"/>
      <c r="DMO2601" s="655"/>
      <c r="DMP2601" s="655"/>
      <c r="DMQ2601" s="655"/>
      <c r="DMR2601" s="655"/>
      <c r="DMS2601" s="655"/>
      <c r="DMT2601" s="655"/>
      <c r="DMU2601" s="655"/>
      <c r="DMV2601" s="655"/>
      <c r="DMW2601" s="655"/>
      <c r="DMX2601" s="655"/>
      <c r="DMY2601" s="655"/>
      <c r="DMZ2601" s="655"/>
      <c r="DNA2601" s="655"/>
      <c r="DNB2601" s="655"/>
      <c r="DNC2601" s="655"/>
      <c r="DND2601" s="655"/>
      <c r="DNE2601" s="655"/>
      <c r="DNF2601" s="655"/>
      <c r="DNG2601" s="655"/>
      <c r="DNH2601" s="655"/>
      <c r="DNI2601" s="655"/>
      <c r="DNJ2601" s="655"/>
      <c r="DNK2601" s="655"/>
      <c r="DNL2601" s="655"/>
      <c r="DNM2601" s="655"/>
      <c r="DNN2601" s="655"/>
      <c r="DNO2601" s="655"/>
      <c r="DNP2601" s="655"/>
      <c r="DNQ2601" s="655"/>
      <c r="DNR2601" s="655"/>
      <c r="DNS2601" s="655"/>
      <c r="DNT2601" s="655"/>
      <c r="DNU2601" s="655"/>
      <c r="DNV2601" s="655"/>
      <c r="DNW2601" s="655"/>
      <c r="DNX2601" s="655"/>
      <c r="DNY2601" s="655"/>
      <c r="DNZ2601" s="655"/>
      <c r="DOA2601" s="655"/>
      <c r="DOB2601" s="655"/>
      <c r="DOC2601" s="655"/>
      <c r="DOD2601" s="655"/>
      <c r="DOE2601" s="655"/>
      <c r="DOF2601" s="655"/>
      <c r="DOG2601" s="655"/>
      <c r="DOH2601" s="655"/>
      <c r="DOI2601" s="655"/>
      <c r="DOJ2601" s="655"/>
      <c r="DOK2601" s="655"/>
      <c r="DOL2601" s="655"/>
      <c r="DOM2601" s="655"/>
      <c r="DON2601" s="655"/>
      <c r="DOO2601" s="655"/>
      <c r="DOP2601" s="655"/>
      <c r="DOQ2601" s="655"/>
      <c r="DOR2601" s="655"/>
      <c r="DOS2601" s="655"/>
      <c r="DOT2601" s="655"/>
      <c r="DOU2601" s="655"/>
      <c r="DOV2601" s="655"/>
      <c r="DOW2601" s="655"/>
      <c r="DOX2601" s="655"/>
      <c r="DOY2601" s="655"/>
      <c r="DOZ2601" s="655"/>
      <c r="DPA2601" s="655"/>
      <c r="DPB2601" s="655"/>
      <c r="DPC2601" s="655"/>
      <c r="DPD2601" s="655"/>
      <c r="DPE2601" s="655"/>
      <c r="DPF2601" s="655"/>
      <c r="DPG2601" s="655"/>
      <c r="DPH2601" s="655"/>
      <c r="DPI2601" s="655"/>
      <c r="DPJ2601" s="655"/>
      <c r="DPK2601" s="655"/>
      <c r="DPL2601" s="655"/>
      <c r="DPM2601" s="655"/>
      <c r="DPN2601" s="655"/>
      <c r="DPO2601" s="655"/>
      <c r="DPP2601" s="655"/>
      <c r="DPQ2601" s="655"/>
      <c r="DPR2601" s="655"/>
      <c r="DPS2601" s="655"/>
      <c r="DPT2601" s="655"/>
      <c r="DPU2601" s="655"/>
      <c r="DPV2601" s="655"/>
      <c r="DPW2601" s="655"/>
      <c r="DPX2601" s="655"/>
      <c r="DPY2601" s="655"/>
      <c r="DPZ2601" s="655"/>
      <c r="DQA2601" s="655"/>
      <c r="DQB2601" s="655"/>
      <c r="DQC2601" s="655"/>
      <c r="DQD2601" s="655"/>
      <c r="DQE2601" s="655"/>
      <c r="DQF2601" s="655"/>
      <c r="DQG2601" s="655"/>
      <c r="DQH2601" s="655"/>
      <c r="DQI2601" s="655"/>
      <c r="DQJ2601" s="655"/>
      <c r="DQK2601" s="655"/>
      <c r="DQL2601" s="655"/>
      <c r="DQM2601" s="655"/>
      <c r="DQN2601" s="655"/>
      <c r="DQO2601" s="655"/>
      <c r="DQP2601" s="655"/>
      <c r="DQQ2601" s="655"/>
      <c r="DQR2601" s="655"/>
      <c r="DQS2601" s="655"/>
      <c r="DQT2601" s="655"/>
      <c r="DQU2601" s="655"/>
      <c r="DQV2601" s="655"/>
      <c r="DQW2601" s="655"/>
      <c r="DQX2601" s="655"/>
      <c r="DQY2601" s="655"/>
      <c r="DQZ2601" s="655"/>
      <c r="DRA2601" s="655"/>
      <c r="DRB2601" s="655"/>
      <c r="DRC2601" s="655"/>
      <c r="DRD2601" s="655"/>
      <c r="DRE2601" s="655"/>
      <c r="DRF2601" s="655"/>
      <c r="DRG2601" s="655"/>
      <c r="DRH2601" s="655"/>
      <c r="DRI2601" s="655"/>
      <c r="DRJ2601" s="655"/>
      <c r="DRK2601" s="655"/>
      <c r="DRL2601" s="655"/>
      <c r="DRM2601" s="655"/>
      <c r="DRN2601" s="655"/>
      <c r="DRO2601" s="655"/>
      <c r="DRP2601" s="655"/>
      <c r="DRQ2601" s="655"/>
      <c r="DRR2601" s="655"/>
      <c r="DRS2601" s="655"/>
      <c r="DRT2601" s="655"/>
      <c r="DRU2601" s="655"/>
      <c r="DRV2601" s="655"/>
      <c r="DRW2601" s="655"/>
      <c r="DRX2601" s="655"/>
      <c r="DRY2601" s="655"/>
      <c r="DRZ2601" s="655"/>
      <c r="DSA2601" s="655"/>
      <c r="DSB2601" s="655"/>
      <c r="DSC2601" s="655"/>
      <c r="DSD2601" s="655"/>
      <c r="DSE2601" s="655"/>
      <c r="DSF2601" s="655"/>
      <c r="DSG2601" s="655"/>
      <c r="DSH2601" s="655"/>
      <c r="DSI2601" s="655"/>
      <c r="DSJ2601" s="655"/>
      <c r="DSK2601" s="655"/>
      <c r="DSL2601" s="655"/>
      <c r="DSM2601" s="655"/>
      <c r="DSN2601" s="655"/>
      <c r="DSO2601" s="655"/>
      <c r="DSP2601" s="655"/>
      <c r="DSQ2601" s="655"/>
      <c r="DSR2601" s="655"/>
      <c r="DSS2601" s="655"/>
      <c r="DST2601" s="655"/>
      <c r="DSU2601" s="655"/>
      <c r="DSV2601" s="655"/>
      <c r="DSW2601" s="655"/>
      <c r="DSX2601" s="655"/>
      <c r="DSY2601" s="655"/>
      <c r="DSZ2601" s="655"/>
      <c r="DTA2601" s="655"/>
      <c r="DTB2601" s="655"/>
      <c r="DTC2601" s="655"/>
      <c r="DTD2601" s="655"/>
      <c r="DTE2601" s="655"/>
      <c r="DTF2601" s="655"/>
      <c r="DTG2601" s="655"/>
      <c r="DTH2601" s="655"/>
      <c r="DTI2601" s="655"/>
      <c r="DTJ2601" s="655"/>
      <c r="DTK2601" s="655"/>
      <c r="DTL2601" s="655"/>
      <c r="DTM2601" s="655"/>
      <c r="DTN2601" s="655"/>
      <c r="DTO2601" s="655"/>
      <c r="DTP2601" s="655"/>
      <c r="DTQ2601" s="655"/>
      <c r="DTR2601" s="655"/>
      <c r="DTS2601" s="655"/>
      <c r="DTT2601" s="655"/>
      <c r="DTU2601" s="655"/>
      <c r="DTV2601" s="655"/>
      <c r="DTW2601" s="655"/>
      <c r="DTX2601" s="655"/>
      <c r="DTY2601" s="655"/>
      <c r="DTZ2601" s="655"/>
      <c r="DUA2601" s="655"/>
      <c r="DUB2601" s="655"/>
      <c r="DUC2601" s="655"/>
      <c r="DUD2601" s="655"/>
      <c r="DUE2601" s="655"/>
      <c r="DUF2601" s="655"/>
      <c r="DUG2601" s="655"/>
      <c r="DUH2601" s="655"/>
      <c r="DUI2601" s="655"/>
      <c r="DUJ2601" s="655"/>
      <c r="DUK2601" s="655"/>
      <c r="DUL2601" s="655"/>
      <c r="DUM2601" s="655"/>
      <c r="DUN2601" s="655"/>
      <c r="DUO2601" s="655"/>
      <c r="DUP2601" s="655"/>
      <c r="DUQ2601" s="655"/>
      <c r="DUR2601" s="655"/>
      <c r="DUS2601" s="655"/>
      <c r="DUT2601" s="655"/>
      <c r="DUU2601" s="655"/>
      <c r="DUV2601" s="655"/>
      <c r="DUW2601" s="655"/>
      <c r="DUX2601" s="655"/>
      <c r="DUY2601" s="655"/>
      <c r="DUZ2601" s="655"/>
      <c r="DVA2601" s="655"/>
      <c r="DVB2601" s="655"/>
      <c r="DVC2601" s="655"/>
      <c r="DVD2601" s="655"/>
      <c r="DVE2601" s="655"/>
      <c r="DVF2601" s="655"/>
      <c r="DVG2601" s="655"/>
      <c r="DVH2601" s="655"/>
      <c r="DVI2601" s="655"/>
      <c r="DVJ2601" s="655"/>
      <c r="DVK2601" s="655"/>
      <c r="DVL2601" s="655"/>
      <c r="DVM2601" s="655"/>
      <c r="DVN2601" s="655"/>
      <c r="DVO2601" s="655"/>
      <c r="DVP2601" s="655"/>
      <c r="DVQ2601" s="655"/>
      <c r="DVR2601" s="655"/>
      <c r="DVS2601" s="655"/>
      <c r="DVT2601" s="655"/>
      <c r="DVU2601" s="655"/>
      <c r="DVV2601" s="655"/>
      <c r="DVW2601" s="655"/>
      <c r="DVX2601" s="655"/>
      <c r="DVY2601" s="655"/>
      <c r="DVZ2601" s="655"/>
      <c r="DWA2601" s="655"/>
      <c r="DWB2601" s="655"/>
      <c r="DWC2601" s="655"/>
      <c r="DWD2601" s="655"/>
      <c r="DWE2601" s="655"/>
      <c r="DWF2601" s="655"/>
      <c r="DWG2601" s="655"/>
      <c r="DWH2601" s="655"/>
      <c r="DWI2601" s="655"/>
      <c r="DWJ2601" s="655"/>
      <c r="DWK2601" s="655"/>
      <c r="DWL2601" s="655"/>
      <c r="DWM2601" s="655"/>
      <c r="DWN2601" s="655"/>
      <c r="DWO2601" s="655"/>
      <c r="DWP2601" s="655"/>
      <c r="DWQ2601" s="655"/>
      <c r="DWR2601" s="655"/>
      <c r="DWS2601" s="655"/>
      <c r="DWT2601" s="655"/>
      <c r="DWU2601" s="655"/>
      <c r="DWV2601" s="655"/>
      <c r="DWW2601" s="655"/>
      <c r="DWX2601" s="655"/>
      <c r="DWY2601" s="655"/>
      <c r="DWZ2601" s="655"/>
      <c r="DXA2601" s="655"/>
      <c r="DXB2601" s="655"/>
      <c r="DXC2601" s="655"/>
      <c r="DXD2601" s="655"/>
      <c r="DXE2601" s="655"/>
      <c r="DXF2601" s="655"/>
      <c r="DXG2601" s="655"/>
      <c r="DXH2601" s="655"/>
      <c r="DXI2601" s="655"/>
      <c r="DXJ2601" s="655"/>
      <c r="DXK2601" s="655"/>
      <c r="DXL2601" s="655"/>
      <c r="DXM2601" s="655"/>
      <c r="DXN2601" s="655"/>
      <c r="DXO2601" s="655"/>
      <c r="DXP2601" s="655"/>
      <c r="DXQ2601" s="655"/>
      <c r="DXR2601" s="655"/>
      <c r="DXS2601" s="655"/>
      <c r="DXT2601" s="655"/>
      <c r="DXU2601" s="655"/>
      <c r="DXV2601" s="655"/>
      <c r="DXW2601" s="655"/>
      <c r="DXX2601" s="655"/>
      <c r="DXY2601" s="655"/>
      <c r="DXZ2601" s="655"/>
      <c r="DYA2601" s="655"/>
      <c r="DYB2601" s="655"/>
      <c r="DYC2601" s="655"/>
      <c r="DYD2601" s="655"/>
      <c r="DYE2601" s="655"/>
      <c r="DYF2601" s="655"/>
      <c r="DYG2601" s="655"/>
      <c r="DYH2601" s="655"/>
      <c r="DYI2601" s="655"/>
      <c r="DYJ2601" s="655"/>
      <c r="DYK2601" s="655"/>
      <c r="DYL2601" s="655"/>
      <c r="DYM2601" s="655"/>
      <c r="DYN2601" s="655"/>
      <c r="DYO2601" s="655"/>
      <c r="DYP2601" s="655"/>
      <c r="DYQ2601" s="655"/>
      <c r="DYR2601" s="655"/>
      <c r="DYS2601" s="655"/>
      <c r="DYT2601" s="655"/>
      <c r="DYU2601" s="655"/>
      <c r="DYV2601" s="655"/>
      <c r="DYW2601" s="655"/>
      <c r="DYX2601" s="655"/>
      <c r="DYY2601" s="655"/>
      <c r="DYZ2601" s="655"/>
      <c r="DZA2601" s="655"/>
      <c r="DZB2601" s="655"/>
      <c r="DZC2601" s="655"/>
      <c r="DZD2601" s="655"/>
      <c r="DZE2601" s="655"/>
      <c r="DZF2601" s="655"/>
      <c r="DZG2601" s="655"/>
      <c r="DZH2601" s="655"/>
      <c r="DZI2601" s="655"/>
      <c r="DZJ2601" s="655"/>
      <c r="DZK2601" s="655"/>
      <c r="DZL2601" s="655"/>
      <c r="DZM2601" s="655"/>
      <c r="DZN2601" s="655"/>
      <c r="DZO2601" s="655"/>
      <c r="DZP2601" s="655"/>
      <c r="DZQ2601" s="655"/>
      <c r="DZR2601" s="655"/>
      <c r="DZS2601" s="655"/>
      <c r="DZT2601" s="655"/>
      <c r="DZU2601" s="655"/>
      <c r="DZV2601" s="655"/>
      <c r="DZW2601" s="655"/>
      <c r="DZX2601" s="655"/>
      <c r="DZY2601" s="655"/>
      <c r="DZZ2601" s="655"/>
      <c r="EAA2601" s="655"/>
      <c r="EAB2601" s="655"/>
      <c r="EAC2601" s="655"/>
      <c r="EAD2601" s="655"/>
      <c r="EAE2601" s="655"/>
      <c r="EAF2601" s="655"/>
      <c r="EAG2601" s="655"/>
      <c r="EAH2601" s="655"/>
      <c r="EAI2601" s="655"/>
      <c r="EAJ2601" s="655"/>
      <c r="EAK2601" s="655"/>
      <c r="EAL2601" s="655"/>
      <c r="EAM2601" s="655"/>
      <c r="EAN2601" s="655"/>
      <c r="EAO2601" s="655"/>
      <c r="EAP2601" s="655"/>
      <c r="EAQ2601" s="655"/>
      <c r="EAR2601" s="655"/>
      <c r="EAS2601" s="655"/>
      <c r="EAT2601" s="655"/>
      <c r="EAU2601" s="655"/>
      <c r="EAV2601" s="655"/>
      <c r="EAW2601" s="655"/>
      <c r="EAX2601" s="655"/>
      <c r="EAY2601" s="655"/>
      <c r="EAZ2601" s="655"/>
      <c r="EBA2601" s="655"/>
      <c r="EBB2601" s="655"/>
      <c r="EBC2601" s="655"/>
      <c r="EBD2601" s="655"/>
      <c r="EBE2601" s="655"/>
      <c r="EBF2601" s="655"/>
      <c r="EBG2601" s="655"/>
      <c r="EBH2601" s="655"/>
      <c r="EBI2601" s="655"/>
      <c r="EBJ2601" s="655"/>
      <c r="EBK2601" s="655"/>
      <c r="EBL2601" s="655"/>
      <c r="EBM2601" s="655"/>
      <c r="EBN2601" s="655"/>
      <c r="EBO2601" s="655"/>
      <c r="EBP2601" s="655"/>
      <c r="EBQ2601" s="655"/>
      <c r="EBR2601" s="655"/>
      <c r="EBS2601" s="655"/>
      <c r="EBT2601" s="655"/>
      <c r="EBU2601" s="655"/>
      <c r="EBV2601" s="655"/>
      <c r="EBW2601" s="655"/>
      <c r="EBX2601" s="655"/>
      <c r="EBY2601" s="655"/>
      <c r="EBZ2601" s="655"/>
      <c r="ECA2601" s="655"/>
      <c r="ECB2601" s="655"/>
      <c r="ECC2601" s="655"/>
      <c r="ECD2601" s="655"/>
      <c r="ECE2601" s="655"/>
      <c r="ECF2601" s="655"/>
      <c r="ECG2601" s="655"/>
      <c r="ECH2601" s="655"/>
      <c r="ECI2601" s="655"/>
      <c r="ECJ2601" s="655"/>
      <c r="ECK2601" s="655"/>
      <c r="ECL2601" s="655"/>
      <c r="ECM2601" s="655"/>
      <c r="ECN2601" s="655"/>
      <c r="ECO2601" s="655"/>
      <c r="ECP2601" s="655"/>
      <c r="ECQ2601" s="655"/>
      <c r="ECR2601" s="655"/>
      <c r="ECS2601" s="655"/>
      <c r="ECT2601" s="655"/>
      <c r="ECU2601" s="655"/>
      <c r="ECV2601" s="655"/>
      <c r="ECW2601" s="655"/>
      <c r="ECX2601" s="655"/>
      <c r="ECY2601" s="655"/>
      <c r="ECZ2601" s="655"/>
      <c r="EDA2601" s="655"/>
      <c r="EDB2601" s="655"/>
      <c r="EDC2601" s="655"/>
      <c r="EDD2601" s="655"/>
      <c r="EDE2601" s="655"/>
      <c r="EDF2601" s="655"/>
      <c r="EDG2601" s="655"/>
      <c r="EDH2601" s="655"/>
      <c r="EDI2601" s="655"/>
      <c r="EDJ2601" s="655"/>
      <c r="EDK2601" s="655"/>
      <c r="EDL2601" s="655"/>
      <c r="EDM2601" s="655"/>
      <c r="EDN2601" s="655"/>
      <c r="EDO2601" s="655"/>
      <c r="EDP2601" s="655"/>
      <c r="EDQ2601" s="655"/>
      <c r="EDR2601" s="655"/>
      <c r="EDS2601" s="655"/>
      <c r="EDT2601" s="655"/>
      <c r="EDU2601" s="655"/>
      <c r="EDV2601" s="655"/>
      <c r="EDW2601" s="655"/>
      <c r="EDX2601" s="655"/>
      <c r="EDY2601" s="655"/>
      <c r="EDZ2601" s="655"/>
      <c r="EEA2601" s="655"/>
      <c r="EEB2601" s="655"/>
      <c r="EEC2601" s="655"/>
      <c r="EED2601" s="655"/>
      <c r="EEE2601" s="655"/>
      <c r="EEF2601" s="655"/>
      <c r="EEG2601" s="655"/>
      <c r="EEH2601" s="655"/>
      <c r="EEI2601" s="655"/>
      <c r="EEJ2601" s="655"/>
      <c r="EEK2601" s="655"/>
      <c r="EEL2601" s="655"/>
      <c r="EEM2601" s="655"/>
      <c r="EEN2601" s="655"/>
      <c r="EEO2601" s="655"/>
      <c r="EEP2601" s="655"/>
      <c r="EEQ2601" s="655"/>
      <c r="EER2601" s="655"/>
      <c r="EES2601" s="655"/>
      <c r="EET2601" s="655"/>
      <c r="EEU2601" s="655"/>
      <c r="EEV2601" s="655"/>
      <c r="EEW2601" s="655"/>
      <c r="EEX2601" s="655"/>
      <c r="EEY2601" s="655"/>
      <c r="EEZ2601" s="655"/>
      <c r="EFA2601" s="655"/>
      <c r="EFB2601" s="655"/>
      <c r="EFC2601" s="655"/>
      <c r="EFD2601" s="655"/>
      <c r="EFE2601" s="655"/>
      <c r="EFF2601" s="655"/>
      <c r="EFG2601" s="655"/>
      <c r="EFH2601" s="655"/>
      <c r="EFI2601" s="655"/>
      <c r="EFJ2601" s="655"/>
      <c r="EFK2601" s="655"/>
      <c r="EFL2601" s="655"/>
      <c r="EFM2601" s="655"/>
      <c r="EFN2601" s="655"/>
      <c r="EFO2601" s="655"/>
      <c r="EFP2601" s="655"/>
      <c r="EFQ2601" s="655"/>
      <c r="EFR2601" s="655"/>
      <c r="EFS2601" s="655"/>
      <c r="EFT2601" s="655"/>
      <c r="EFU2601" s="655"/>
      <c r="EFV2601" s="655"/>
      <c r="EFW2601" s="655"/>
      <c r="EFX2601" s="655"/>
      <c r="EFY2601" s="655"/>
      <c r="EFZ2601" s="655"/>
      <c r="EGA2601" s="655"/>
      <c r="EGB2601" s="655"/>
      <c r="EGC2601" s="655"/>
      <c r="EGD2601" s="655"/>
      <c r="EGE2601" s="655"/>
      <c r="EGF2601" s="655"/>
      <c r="EGG2601" s="655"/>
      <c r="EGH2601" s="655"/>
      <c r="EGI2601" s="655"/>
      <c r="EGJ2601" s="655"/>
      <c r="EGK2601" s="655"/>
      <c r="EGL2601" s="655"/>
      <c r="EGM2601" s="655"/>
      <c r="EGN2601" s="655"/>
      <c r="EGO2601" s="655"/>
      <c r="EGP2601" s="655"/>
      <c r="EGQ2601" s="655"/>
      <c r="EGR2601" s="655"/>
      <c r="EGS2601" s="655"/>
      <c r="EGT2601" s="655"/>
      <c r="EGU2601" s="655"/>
      <c r="EGV2601" s="655"/>
      <c r="EGW2601" s="655"/>
      <c r="EGX2601" s="655"/>
      <c r="EGY2601" s="655"/>
      <c r="EGZ2601" s="655"/>
      <c r="EHA2601" s="655"/>
      <c r="EHB2601" s="655"/>
      <c r="EHC2601" s="655"/>
      <c r="EHD2601" s="655"/>
      <c r="EHE2601" s="655"/>
      <c r="EHF2601" s="655"/>
      <c r="EHG2601" s="655"/>
      <c r="EHH2601" s="655"/>
      <c r="EHI2601" s="655"/>
      <c r="EHJ2601" s="655"/>
      <c r="EHK2601" s="655"/>
      <c r="EHL2601" s="655"/>
      <c r="EHM2601" s="655"/>
      <c r="EHN2601" s="655"/>
      <c r="EHO2601" s="655"/>
      <c r="EHP2601" s="655"/>
      <c r="EHQ2601" s="655"/>
      <c r="EHR2601" s="655"/>
      <c r="EHS2601" s="655"/>
      <c r="EHT2601" s="655"/>
      <c r="EHU2601" s="655"/>
      <c r="EHV2601" s="655"/>
      <c r="EHW2601" s="655"/>
      <c r="EHX2601" s="655"/>
      <c r="EHY2601" s="655"/>
      <c r="EHZ2601" s="655"/>
      <c r="EIA2601" s="655"/>
      <c r="EIB2601" s="655"/>
      <c r="EIC2601" s="655"/>
      <c r="EID2601" s="655"/>
      <c r="EIE2601" s="655"/>
      <c r="EIF2601" s="655"/>
      <c r="EIG2601" s="655"/>
      <c r="EIH2601" s="655"/>
      <c r="EII2601" s="655"/>
      <c r="EIJ2601" s="655"/>
      <c r="EIK2601" s="655"/>
      <c r="EIL2601" s="655"/>
      <c r="EIM2601" s="655"/>
      <c r="EIN2601" s="655"/>
      <c r="EIO2601" s="655"/>
      <c r="EIP2601" s="655"/>
      <c r="EIQ2601" s="655"/>
      <c r="EIR2601" s="655"/>
      <c r="EIS2601" s="655"/>
      <c r="EIT2601" s="655"/>
      <c r="EIU2601" s="655"/>
      <c r="EIV2601" s="655"/>
      <c r="EIW2601" s="655"/>
      <c r="EIX2601" s="655"/>
      <c r="EIY2601" s="655"/>
      <c r="EIZ2601" s="655"/>
      <c r="EJA2601" s="655"/>
      <c r="EJB2601" s="655"/>
      <c r="EJC2601" s="655"/>
      <c r="EJD2601" s="655"/>
      <c r="EJE2601" s="655"/>
      <c r="EJF2601" s="655"/>
      <c r="EJG2601" s="655"/>
      <c r="EJH2601" s="655"/>
      <c r="EJI2601" s="655"/>
      <c r="EJJ2601" s="655"/>
      <c r="EJK2601" s="655"/>
      <c r="EJL2601" s="655"/>
      <c r="EJM2601" s="655"/>
      <c r="EJN2601" s="655"/>
      <c r="EJO2601" s="655"/>
      <c r="EJP2601" s="655"/>
      <c r="EJQ2601" s="655"/>
      <c r="EJR2601" s="655"/>
      <c r="EJS2601" s="655"/>
      <c r="EJT2601" s="655"/>
      <c r="EJU2601" s="655"/>
      <c r="EJV2601" s="655"/>
      <c r="EJW2601" s="655"/>
      <c r="EJX2601" s="655"/>
      <c r="EJY2601" s="655"/>
      <c r="EJZ2601" s="655"/>
      <c r="EKA2601" s="655"/>
      <c r="EKB2601" s="655"/>
      <c r="EKC2601" s="655"/>
      <c r="EKD2601" s="655"/>
      <c r="EKE2601" s="655"/>
      <c r="EKF2601" s="655"/>
      <c r="EKG2601" s="655"/>
      <c r="EKH2601" s="655"/>
      <c r="EKI2601" s="655"/>
      <c r="EKJ2601" s="655"/>
      <c r="EKK2601" s="655"/>
      <c r="EKL2601" s="655"/>
      <c r="EKM2601" s="655"/>
      <c r="EKN2601" s="655"/>
      <c r="EKO2601" s="655"/>
      <c r="EKP2601" s="655"/>
      <c r="EKQ2601" s="655"/>
      <c r="EKR2601" s="655"/>
      <c r="EKS2601" s="655"/>
      <c r="EKT2601" s="655"/>
      <c r="EKU2601" s="655"/>
      <c r="EKV2601" s="655"/>
      <c r="EKW2601" s="655"/>
      <c r="EKX2601" s="655"/>
      <c r="EKY2601" s="655"/>
      <c r="EKZ2601" s="655"/>
      <c r="ELA2601" s="655"/>
      <c r="ELB2601" s="655"/>
      <c r="ELC2601" s="655"/>
      <c r="ELD2601" s="655"/>
      <c r="ELE2601" s="655"/>
      <c r="ELF2601" s="655"/>
      <c r="ELG2601" s="655"/>
      <c r="ELH2601" s="655"/>
      <c r="ELI2601" s="655"/>
      <c r="ELJ2601" s="655"/>
      <c r="ELK2601" s="655"/>
      <c r="ELL2601" s="655"/>
      <c r="ELM2601" s="655"/>
      <c r="ELN2601" s="655"/>
      <c r="ELO2601" s="655"/>
      <c r="ELP2601" s="655"/>
      <c r="ELQ2601" s="655"/>
      <c r="ELR2601" s="655"/>
      <c r="ELS2601" s="655"/>
      <c r="ELT2601" s="655"/>
      <c r="ELU2601" s="655"/>
      <c r="ELV2601" s="655"/>
      <c r="ELW2601" s="655"/>
      <c r="ELX2601" s="655"/>
      <c r="ELY2601" s="655"/>
      <c r="ELZ2601" s="655"/>
      <c r="EMA2601" s="655"/>
      <c r="EMB2601" s="655"/>
      <c r="EMC2601" s="655"/>
      <c r="EMD2601" s="655"/>
      <c r="EME2601" s="655"/>
      <c r="EMF2601" s="655"/>
      <c r="EMG2601" s="655"/>
      <c r="EMH2601" s="655"/>
      <c r="EMI2601" s="655"/>
      <c r="EMJ2601" s="655"/>
      <c r="EMK2601" s="655"/>
      <c r="EML2601" s="655"/>
      <c r="EMM2601" s="655"/>
      <c r="EMN2601" s="655"/>
      <c r="EMO2601" s="655"/>
      <c r="EMP2601" s="655"/>
      <c r="EMQ2601" s="655"/>
      <c r="EMR2601" s="655"/>
      <c r="EMS2601" s="655"/>
      <c r="EMT2601" s="655"/>
      <c r="EMU2601" s="655"/>
      <c r="EMV2601" s="655"/>
      <c r="EMW2601" s="655"/>
      <c r="EMX2601" s="655"/>
      <c r="EMY2601" s="655"/>
      <c r="EMZ2601" s="655"/>
      <c r="ENA2601" s="655"/>
      <c r="ENB2601" s="655"/>
      <c r="ENC2601" s="655"/>
      <c r="END2601" s="655"/>
      <c r="ENE2601" s="655"/>
      <c r="ENF2601" s="655"/>
      <c r="ENG2601" s="655"/>
      <c r="ENH2601" s="655"/>
      <c r="ENI2601" s="655"/>
      <c r="ENJ2601" s="655"/>
      <c r="ENK2601" s="655"/>
      <c r="ENL2601" s="655"/>
      <c r="ENM2601" s="655"/>
      <c r="ENN2601" s="655"/>
      <c r="ENO2601" s="655"/>
      <c r="ENP2601" s="655"/>
      <c r="ENQ2601" s="655"/>
      <c r="ENR2601" s="655"/>
      <c r="ENS2601" s="655"/>
      <c r="ENT2601" s="655"/>
      <c r="ENU2601" s="655"/>
      <c r="ENV2601" s="655"/>
      <c r="ENW2601" s="655"/>
      <c r="ENX2601" s="655"/>
      <c r="ENY2601" s="655"/>
      <c r="ENZ2601" s="655"/>
      <c r="EOA2601" s="655"/>
      <c r="EOB2601" s="655"/>
      <c r="EOC2601" s="655"/>
      <c r="EOD2601" s="655"/>
      <c r="EOE2601" s="655"/>
      <c r="EOF2601" s="655"/>
      <c r="EOG2601" s="655"/>
      <c r="EOH2601" s="655"/>
      <c r="EOI2601" s="655"/>
      <c r="EOJ2601" s="655"/>
      <c r="EOK2601" s="655"/>
      <c r="EOL2601" s="655"/>
      <c r="EOM2601" s="655"/>
      <c r="EON2601" s="655"/>
      <c r="EOO2601" s="655"/>
      <c r="EOP2601" s="655"/>
      <c r="EOQ2601" s="655"/>
      <c r="EOR2601" s="655"/>
      <c r="EOS2601" s="655"/>
      <c r="EOT2601" s="655"/>
      <c r="EOU2601" s="655"/>
      <c r="EOV2601" s="655"/>
      <c r="EOW2601" s="655"/>
      <c r="EOX2601" s="655"/>
      <c r="EOY2601" s="655"/>
      <c r="EOZ2601" s="655"/>
      <c r="EPA2601" s="655"/>
      <c r="EPB2601" s="655"/>
      <c r="EPC2601" s="655"/>
      <c r="EPD2601" s="655"/>
      <c r="EPE2601" s="655"/>
      <c r="EPF2601" s="655"/>
      <c r="EPG2601" s="655"/>
      <c r="EPH2601" s="655"/>
      <c r="EPI2601" s="655"/>
      <c r="EPJ2601" s="655"/>
      <c r="EPK2601" s="655"/>
      <c r="EPL2601" s="655"/>
      <c r="EPM2601" s="655"/>
      <c r="EPN2601" s="655"/>
      <c r="EPO2601" s="655"/>
      <c r="EPP2601" s="655"/>
      <c r="EPQ2601" s="655"/>
      <c r="EPR2601" s="655"/>
      <c r="EPS2601" s="655"/>
      <c r="EPT2601" s="655"/>
      <c r="EPU2601" s="655"/>
      <c r="EPV2601" s="655"/>
      <c r="EPW2601" s="655"/>
      <c r="EPX2601" s="655"/>
      <c r="EPY2601" s="655"/>
      <c r="EPZ2601" s="655"/>
      <c r="EQA2601" s="655"/>
      <c r="EQB2601" s="655"/>
      <c r="EQC2601" s="655"/>
      <c r="EQD2601" s="655"/>
      <c r="EQE2601" s="655"/>
      <c r="EQF2601" s="655"/>
      <c r="EQG2601" s="655"/>
      <c r="EQH2601" s="655"/>
      <c r="EQI2601" s="655"/>
      <c r="EQJ2601" s="655"/>
      <c r="EQK2601" s="655"/>
      <c r="EQL2601" s="655"/>
      <c r="EQM2601" s="655"/>
      <c r="EQN2601" s="655"/>
      <c r="EQO2601" s="655"/>
      <c r="EQP2601" s="655"/>
      <c r="EQQ2601" s="655"/>
      <c r="EQR2601" s="655"/>
      <c r="EQS2601" s="655"/>
      <c r="EQT2601" s="655"/>
      <c r="EQU2601" s="655"/>
      <c r="EQV2601" s="655"/>
      <c r="EQW2601" s="655"/>
      <c r="EQX2601" s="655"/>
      <c r="EQY2601" s="655"/>
      <c r="EQZ2601" s="655"/>
      <c r="ERA2601" s="655"/>
      <c r="ERB2601" s="655"/>
      <c r="ERC2601" s="655"/>
      <c r="ERD2601" s="655"/>
      <c r="ERE2601" s="655"/>
      <c r="ERF2601" s="655"/>
      <c r="ERG2601" s="655"/>
      <c r="ERH2601" s="655"/>
      <c r="ERI2601" s="655"/>
      <c r="ERJ2601" s="655"/>
      <c r="ERK2601" s="655"/>
      <c r="ERL2601" s="655"/>
      <c r="ERM2601" s="655"/>
      <c r="ERN2601" s="655"/>
      <c r="ERO2601" s="655"/>
      <c r="ERP2601" s="655"/>
      <c r="ERQ2601" s="655"/>
      <c r="ERR2601" s="655"/>
      <c r="ERS2601" s="655"/>
      <c r="ERT2601" s="655"/>
      <c r="ERU2601" s="655"/>
      <c r="ERV2601" s="655"/>
      <c r="ERW2601" s="655"/>
      <c r="ERX2601" s="655"/>
      <c r="ERY2601" s="655"/>
      <c r="ERZ2601" s="655"/>
      <c r="ESA2601" s="655"/>
      <c r="ESB2601" s="655"/>
      <c r="ESC2601" s="655"/>
      <c r="ESD2601" s="655"/>
      <c r="ESE2601" s="655"/>
      <c r="ESF2601" s="655"/>
      <c r="ESG2601" s="655"/>
      <c r="ESH2601" s="655"/>
      <c r="ESI2601" s="655"/>
      <c r="ESJ2601" s="655"/>
      <c r="ESK2601" s="655"/>
      <c r="ESL2601" s="655"/>
      <c r="ESM2601" s="655"/>
      <c r="ESN2601" s="655"/>
      <c r="ESO2601" s="655"/>
      <c r="ESP2601" s="655"/>
      <c r="ESQ2601" s="655"/>
      <c r="ESR2601" s="655"/>
      <c r="ESS2601" s="655"/>
      <c r="EST2601" s="655"/>
      <c r="ESU2601" s="655"/>
      <c r="ESV2601" s="655"/>
      <c r="ESW2601" s="655"/>
      <c r="ESX2601" s="655"/>
      <c r="ESY2601" s="655"/>
      <c r="ESZ2601" s="655"/>
      <c r="ETA2601" s="655"/>
      <c r="ETB2601" s="655"/>
      <c r="ETC2601" s="655"/>
      <c r="ETD2601" s="655"/>
      <c r="ETE2601" s="655"/>
      <c r="ETF2601" s="655"/>
      <c r="ETG2601" s="655"/>
      <c r="ETH2601" s="655"/>
      <c r="ETI2601" s="655"/>
      <c r="ETJ2601" s="655"/>
      <c r="ETK2601" s="655"/>
      <c r="ETL2601" s="655"/>
      <c r="ETM2601" s="655"/>
      <c r="ETN2601" s="655"/>
      <c r="ETO2601" s="655"/>
      <c r="ETP2601" s="655"/>
      <c r="ETQ2601" s="655"/>
      <c r="ETR2601" s="655"/>
      <c r="ETS2601" s="655"/>
      <c r="ETT2601" s="655"/>
      <c r="ETU2601" s="655"/>
      <c r="ETV2601" s="655"/>
      <c r="ETW2601" s="655"/>
      <c r="ETX2601" s="655"/>
      <c r="ETY2601" s="655"/>
      <c r="ETZ2601" s="655"/>
      <c r="EUA2601" s="655"/>
      <c r="EUB2601" s="655"/>
      <c r="EUC2601" s="655"/>
      <c r="EUD2601" s="655"/>
      <c r="EUE2601" s="655"/>
      <c r="EUF2601" s="655"/>
      <c r="EUG2601" s="655"/>
      <c r="EUH2601" s="655"/>
      <c r="EUI2601" s="655"/>
      <c r="EUJ2601" s="655"/>
      <c r="EUK2601" s="655"/>
      <c r="EUL2601" s="655"/>
      <c r="EUM2601" s="655"/>
      <c r="EUN2601" s="655"/>
      <c r="EUO2601" s="655"/>
      <c r="EUP2601" s="655"/>
      <c r="EUQ2601" s="655"/>
      <c r="EUR2601" s="655"/>
      <c r="EUS2601" s="655"/>
      <c r="EUT2601" s="655"/>
      <c r="EUU2601" s="655"/>
      <c r="EUV2601" s="655"/>
      <c r="EUW2601" s="655"/>
      <c r="EUX2601" s="655"/>
      <c r="EUY2601" s="655"/>
      <c r="EUZ2601" s="655"/>
      <c r="EVA2601" s="655"/>
      <c r="EVB2601" s="655"/>
      <c r="EVC2601" s="655"/>
      <c r="EVD2601" s="655"/>
      <c r="EVE2601" s="655"/>
      <c r="EVF2601" s="655"/>
      <c r="EVG2601" s="655"/>
      <c r="EVH2601" s="655"/>
      <c r="EVI2601" s="655"/>
      <c r="EVJ2601" s="655"/>
      <c r="EVK2601" s="655"/>
      <c r="EVL2601" s="655"/>
      <c r="EVM2601" s="655"/>
      <c r="EVN2601" s="655"/>
      <c r="EVO2601" s="655"/>
      <c r="EVP2601" s="655"/>
      <c r="EVQ2601" s="655"/>
      <c r="EVR2601" s="655"/>
      <c r="EVS2601" s="655"/>
      <c r="EVT2601" s="655"/>
      <c r="EVU2601" s="655"/>
      <c r="EVV2601" s="655"/>
      <c r="EVW2601" s="655"/>
      <c r="EVX2601" s="655"/>
      <c r="EVY2601" s="655"/>
      <c r="EVZ2601" s="655"/>
      <c r="EWA2601" s="655"/>
      <c r="EWB2601" s="655"/>
      <c r="EWC2601" s="655"/>
      <c r="EWD2601" s="655"/>
      <c r="EWE2601" s="655"/>
      <c r="EWF2601" s="655"/>
      <c r="EWG2601" s="655"/>
      <c r="EWH2601" s="655"/>
      <c r="EWI2601" s="655"/>
      <c r="EWJ2601" s="655"/>
      <c r="EWK2601" s="655"/>
      <c r="EWL2601" s="655"/>
      <c r="EWM2601" s="655"/>
      <c r="EWN2601" s="655"/>
      <c r="EWO2601" s="655"/>
      <c r="EWP2601" s="655"/>
      <c r="EWQ2601" s="655"/>
      <c r="EWR2601" s="655"/>
      <c r="EWS2601" s="655"/>
      <c r="EWT2601" s="655"/>
      <c r="EWU2601" s="655"/>
      <c r="EWV2601" s="655"/>
      <c r="EWW2601" s="655"/>
      <c r="EWX2601" s="655"/>
      <c r="EWY2601" s="655"/>
      <c r="EWZ2601" s="655"/>
      <c r="EXA2601" s="655"/>
      <c r="EXB2601" s="655"/>
      <c r="EXC2601" s="655"/>
      <c r="EXD2601" s="655"/>
      <c r="EXE2601" s="655"/>
      <c r="EXF2601" s="655"/>
      <c r="EXG2601" s="655"/>
      <c r="EXH2601" s="655"/>
      <c r="EXI2601" s="655"/>
      <c r="EXJ2601" s="655"/>
      <c r="EXK2601" s="655"/>
      <c r="EXL2601" s="655"/>
      <c r="EXM2601" s="655"/>
      <c r="EXN2601" s="655"/>
      <c r="EXO2601" s="655"/>
      <c r="EXP2601" s="655"/>
      <c r="EXQ2601" s="655"/>
      <c r="EXR2601" s="655"/>
      <c r="EXS2601" s="655"/>
      <c r="EXT2601" s="655"/>
      <c r="EXU2601" s="655"/>
      <c r="EXV2601" s="655"/>
      <c r="EXW2601" s="655"/>
      <c r="EXX2601" s="655"/>
      <c r="EXY2601" s="655"/>
      <c r="EXZ2601" s="655"/>
      <c r="EYA2601" s="655"/>
      <c r="EYB2601" s="655"/>
      <c r="EYC2601" s="655"/>
      <c r="EYD2601" s="655"/>
      <c r="EYE2601" s="655"/>
      <c r="EYF2601" s="655"/>
      <c r="EYG2601" s="655"/>
      <c r="EYH2601" s="655"/>
      <c r="EYI2601" s="655"/>
      <c r="EYJ2601" s="655"/>
      <c r="EYK2601" s="655"/>
      <c r="EYL2601" s="655"/>
      <c r="EYM2601" s="655"/>
      <c r="EYN2601" s="655"/>
      <c r="EYO2601" s="655"/>
      <c r="EYP2601" s="655"/>
      <c r="EYQ2601" s="655"/>
      <c r="EYR2601" s="655"/>
      <c r="EYS2601" s="655"/>
      <c r="EYT2601" s="655"/>
      <c r="EYU2601" s="655"/>
      <c r="EYV2601" s="655"/>
      <c r="EYW2601" s="655"/>
      <c r="EYX2601" s="655"/>
      <c r="EYY2601" s="655"/>
      <c r="EYZ2601" s="655"/>
      <c r="EZA2601" s="655"/>
      <c r="EZB2601" s="655"/>
      <c r="EZC2601" s="655"/>
      <c r="EZD2601" s="655"/>
      <c r="EZE2601" s="655"/>
      <c r="EZF2601" s="655"/>
      <c r="EZG2601" s="655"/>
      <c r="EZH2601" s="655"/>
      <c r="EZI2601" s="655"/>
      <c r="EZJ2601" s="655"/>
      <c r="EZK2601" s="655"/>
      <c r="EZL2601" s="655"/>
      <c r="EZM2601" s="655"/>
      <c r="EZN2601" s="655"/>
      <c r="EZO2601" s="655"/>
      <c r="EZP2601" s="655"/>
      <c r="EZQ2601" s="655"/>
      <c r="EZR2601" s="655"/>
      <c r="EZS2601" s="655"/>
      <c r="EZT2601" s="655"/>
      <c r="EZU2601" s="655"/>
      <c r="EZV2601" s="655"/>
      <c r="EZW2601" s="655"/>
      <c r="EZX2601" s="655"/>
      <c r="EZY2601" s="655"/>
      <c r="EZZ2601" s="655"/>
      <c r="FAA2601" s="655"/>
      <c r="FAB2601" s="655"/>
      <c r="FAC2601" s="655"/>
      <c r="FAD2601" s="655"/>
      <c r="FAE2601" s="655"/>
      <c r="FAF2601" s="655"/>
      <c r="FAG2601" s="655"/>
      <c r="FAH2601" s="655"/>
      <c r="FAI2601" s="655"/>
      <c r="FAJ2601" s="655"/>
      <c r="FAK2601" s="655"/>
      <c r="FAL2601" s="655"/>
      <c r="FAM2601" s="655"/>
      <c r="FAN2601" s="655"/>
      <c r="FAO2601" s="655"/>
      <c r="FAP2601" s="655"/>
      <c r="FAQ2601" s="655"/>
      <c r="FAR2601" s="655"/>
      <c r="FAS2601" s="655"/>
      <c r="FAT2601" s="655"/>
      <c r="FAU2601" s="655"/>
      <c r="FAV2601" s="655"/>
      <c r="FAW2601" s="655"/>
      <c r="FAX2601" s="655"/>
      <c r="FAY2601" s="655"/>
      <c r="FAZ2601" s="655"/>
      <c r="FBA2601" s="655"/>
      <c r="FBB2601" s="655"/>
      <c r="FBC2601" s="655"/>
      <c r="FBD2601" s="655"/>
      <c r="FBE2601" s="655"/>
      <c r="FBF2601" s="655"/>
      <c r="FBG2601" s="655"/>
      <c r="FBH2601" s="655"/>
      <c r="FBI2601" s="655"/>
      <c r="FBJ2601" s="655"/>
      <c r="FBK2601" s="655"/>
      <c r="FBL2601" s="655"/>
      <c r="FBM2601" s="655"/>
      <c r="FBN2601" s="655"/>
      <c r="FBO2601" s="655"/>
      <c r="FBP2601" s="655"/>
      <c r="FBQ2601" s="655"/>
      <c r="FBR2601" s="655"/>
      <c r="FBS2601" s="655"/>
      <c r="FBT2601" s="655"/>
      <c r="FBU2601" s="655"/>
      <c r="FBV2601" s="655"/>
      <c r="FBW2601" s="655"/>
      <c r="FBX2601" s="655"/>
      <c r="FBY2601" s="655"/>
      <c r="FBZ2601" s="655"/>
      <c r="FCA2601" s="655"/>
      <c r="FCB2601" s="655"/>
      <c r="FCC2601" s="655"/>
      <c r="FCD2601" s="655"/>
      <c r="FCE2601" s="655"/>
      <c r="FCF2601" s="655"/>
      <c r="FCG2601" s="655"/>
      <c r="FCH2601" s="655"/>
      <c r="FCI2601" s="655"/>
      <c r="FCJ2601" s="655"/>
      <c r="FCK2601" s="655"/>
      <c r="FCL2601" s="655"/>
      <c r="FCM2601" s="655"/>
      <c r="FCN2601" s="655"/>
      <c r="FCO2601" s="655"/>
      <c r="FCP2601" s="655"/>
      <c r="FCQ2601" s="655"/>
      <c r="FCR2601" s="655"/>
      <c r="FCS2601" s="655"/>
      <c r="FCT2601" s="655"/>
      <c r="FCU2601" s="655"/>
      <c r="FCV2601" s="655"/>
      <c r="FCW2601" s="655"/>
      <c r="FCX2601" s="655"/>
      <c r="FCY2601" s="655"/>
      <c r="FCZ2601" s="655"/>
      <c r="FDA2601" s="655"/>
      <c r="FDB2601" s="655"/>
      <c r="FDC2601" s="655"/>
      <c r="FDD2601" s="655"/>
      <c r="FDE2601" s="655"/>
      <c r="FDF2601" s="655"/>
      <c r="FDG2601" s="655"/>
      <c r="FDH2601" s="655"/>
      <c r="FDI2601" s="655"/>
      <c r="FDJ2601" s="655"/>
      <c r="FDK2601" s="655"/>
      <c r="FDL2601" s="655"/>
      <c r="FDM2601" s="655"/>
      <c r="FDN2601" s="655"/>
      <c r="FDO2601" s="655"/>
      <c r="FDP2601" s="655"/>
      <c r="FDQ2601" s="655"/>
      <c r="FDR2601" s="655"/>
      <c r="FDS2601" s="655"/>
      <c r="FDT2601" s="655"/>
      <c r="FDU2601" s="655"/>
      <c r="FDV2601" s="655"/>
      <c r="FDW2601" s="655"/>
      <c r="FDX2601" s="655"/>
      <c r="FDY2601" s="655"/>
      <c r="FDZ2601" s="655"/>
      <c r="FEA2601" s="655"/>
      <c r="FEB2601" s="655"/>
      <c r="FEC2601" s="655"/>
      <c r="FED2601" s="655"/>
      <c r="FEE2601" s="655"/>
      <c r="FEF2601" s="655"/>
      <c r="FEG2601" s="655"/>
      <c r="FEH2601" s="655"/>
      <c r="FEI2601" s="655"/>
      <c r="FEJ2601" s="655"/>
      <c r="FEK2601" s="655"/>
      <c r="FEL2601" s="655"/>
      <c r="FEM2601" s="655"/>
      <c r="FEN2601" s="655"/>
      <c r="FEO2601" s="655"/>
      <c r="FEP2601" s="655"/>
      <c r="FEQ2601" s="655"/>
      <c r="FER2601" s="655"/>
      <c r="FES2601" s="655"/>
      <c r="FET2601" s="655"/>
      <c r="FEU2601" s="655"/>
      <c r="FEV2601" s="655"/>
      <c r="FEW2601" s="655"/>
      <c r="FEX2601" s="655"/>
      <c r="FEY2601" s="655"/>
      <c r="FEZ2601" s="655"/>
      <c r="FFA2601" s="655"/>
      <c r="FFB2601" s="655"/>
      <c r="FFC2601" s="655"/>
      <c r="FFD2601" s="655"/>
      <c r="FFE2601" s="655"/>
      <c r="FFF2601" s="655"/>
      <c r="FFG2601" s="655"/>
      <c r="FFH2601" s="655"/>
      <c r="FFI2601" s="655"/>
      <c r="FFJ2601" s="655"/>
      <c r="FFK2601" s="655"/>
      <c r="FFL2601" s="655"/>
      <c r="FFM2601" s="655"/>
      <c r="FFN2601" s="655"/>
      <c r="FFO2601" s="655"/>
      <c r="FFP2601" s="655"/>
      <c r="FFQ2601" s="655"/>
      <c r="FFR2601" s="655"/>
      <c r="FFS2601" s="655"/>
      <c r="FFT2601" s="655"/>
      <c r="FFU2601" s="655"/>
      <c r="FFV2601" s="655"/>
      <c r="FFW2601" s="655"/>
      <c r="FFX2601" s="655"/>
      <c r="FFY2601" s="655"/>
      <c r="FFZ2601" s="655"/>
      <c r="FGA2601" s="655"/>
      <c r="FGB2601" s="655"/>
      <c r="FGC2601" s="655"/>
      <c r="FGD2601" s="655"/>
      <c r="FGE2601" s="655"/>
      <c r="FGF2601" s="655"/>
      <c r="FGG2601" s="655"/>
      <c r="FGH2601" s="655"/>
      <c r="FGI2601" s="655"/>
      <c r="FGJ2601" s="655"/>
      <c r="FGK2601" s="655"/>
      <c r="FGL2601" s="655"/>
      <c r="FGM2601" s="655"/>
      <c r="FGN2601" s="655"/>
      <c r="FGO2601" s="655"/>
      <c r="FGP2601" s="655"/>
      <c r="FGQ2601" s="655"/>
      <c r="FGR2601" s="655"/>
      <c r="FGS2601" s="655"/>
      <c r="FGT2601" s="655"/>
      <c r="FGU2601" s="655"/>
      <c r="FGV2601" s="655"/>
      <c r="FGW2601" s="655"/>
      <c r="FGX2601" s="655"/>
      <c r="FGY2601" s="655"/>
      <c r="FGZ2601" s="655"/>
      <c r="FHA2601" s="655"/>
      <c r="FHB2601" s="655"/>
      <c r="FHC2601" s="655"/>
      <c r="FHD2601" s="655"/>
      <c r="FHE2601" s="655"/>
      <c r="FHF2601" s="655"/>
      <c r="FHG2601" s="655"/>
      <c r="FHH2601" s="655"/>
      <c r="FHI2601" s="655"/>
      <c r="FHJ2601" s="655"/>
      <c r="FHK2601" s="655"/>
      <c r="FHL2601" s="655"/>
      <c r="FHM2601" s="655"/>
      <c r="FHN2601" s="655"/>
      <c r="FHO2601" s="655"/>
      <c r="FHP2601" s="655"/>
      <c r="FHQ2601" s="655"/>
      <c r="FHR2601" s="655"/>
      <c r="FHS2601" s="655"/>
      <c r="FHT2601" s="655"/>
      <c r="FHU2601" s="655"/>
      <c r="FHV2601" s="655"/>
      <c r="FHW2601" s="655"/>
      <c r="FHX2601" s="655"/>
      <c r="FHY2601" s="655"/>
      <c r="FHZ2601" s="655"/>
      <c r="FIA2601" s="655"/>
      <c r="FIB2601" s="655"/>
      <c r="FIC2601" s="655"/>
      <c r="FID2601" s="655"/>
      <c r="FIE2601" s="655"/>
      <c r="FIF2601" s="655"/>
      <c r="FIG2601" s="655"/>
      <c r="FIH2601" s="655"/>
      <c r="FII2601" s="655"/>
      <c r="FIJ2601" s="655"/>
      <c r="FIK2601" s="655"/>
      <c r="FIL2601" s="655"/>
      <c r="FIM2601" s="655"/>
      <c r="FIN2601" s="655"/>
      <c r="FIO2601" s="655"/>
      <c r="FIP2601" s="655"/>
      <c r="FIQ2601" s="655"/>
      <c r="FIR2601" s="655"/>
      <c r="FIS2601" s="655"/>
      <c r="FIT2601" s="655"/>
      <c r="FIU2601" s="655"/>
      <c r="FIV2601" s="655"/>
      <c r="FIW2601" s="655"/>
      <c r="FIX2601" s="655"/>
      <c r="FIY2601" s="655"/>
      <c r="FIZ2601" s="655"/>
      <c r="FJA2601" s="655"/>
      <c r="FJB2601" s="655"/>
      <c r="FJC2601" s="655"/>
      <c r="FJD2601" s="655"/>
      <c r="FJE2601" s="655"/>
      <c r="FJF2601" s="655"/>
      <c r="FJG2601" s="655"/>
      <c r="FJH2601" s="655"/>
      <c r="FJI2601" s="655"/>
      <c r="FJJ2601" s="655"/>
      <c r="FJK2601" s="655"/>
      <c r="FJL2601" s="655"/>
      <c r="FJM2601" s="655"/>
      <c r="FJN2601" s="655"/>
      <c r="FJO2601" s="655"/>
      <c r="FJP2601" s="655"/>
      <c r="FJQ2601" s="655"/>
      <c r="FJR2601" s="655"/>
      <c r="FJS2601" s="655"/>
      <c r="FJT2601" s="655"/>
      <c r="FJU2601" s="655"/>
      <c r="FJV2601" s="655"/>
      <c r="FJW2601" s="655"/>
      <c r="FJX2601" s="655"/>
      <c r="FJY2601" s="655"/>
      <c r="FJZ2601" s="655"/>
      <c r="FKA2601" s="655"/>
      <c r="FKB2601" s="655"/>
      <c r="FKC2601" s="655"/>
      <c r="FKD2601" s="655"/>
      <c r="FKE2601" s="655"/>
      <c r="FKF2601" s="655"/>
      <c r="FKG2601" s="655"/>
      <c r="FKH2601" s="655"/>
      <c r="FKI2601" s="655"/>
      <c r="FKJ2601" s="655"/>
      <c r="FKK2601" s="655"/>
      <c r="FKL2601" s="655"/>
      <c r="FKM2601" s="655"/>
      <c r="FKN2601" s="655"/>
      <c r="FKO2601" s="655"/>
      <c r="FKP2601" s="655"/>
      <c r="FKQ2601" s="655"/>
      <c r="FKR2601" s="655"/>
      <c r="FKS2601" s="655"/>
      <c r="FKT2601" s="655"/>
      <c r="FKU2601" s="655"/>
      <c r="FKV2601" s="655"/>
      <c r="FKW2601" s="655"/>
      <c r="FKX2601" s="655"/>
      <c r="FKY2601" s="655"/>
      <c r="FKZ2601" s="655"/>
      <c r="FLA2601" s="655"/>
      <c r="FLB2601" s="655"/>
      <c r="FLC2601" s="655"/>
      <c r="FLD2601" s="655"/>
      <c r="FLE2601" s="655"/>
      <c r="FLF2601" s="655"/>
      <c r="FLG2601" s="655"/>
      <c r="FLH2601" s="655"/>
      <c r="FLI2601" s="655"/>
      <c r="FLJ2601" s="655"/>
      <c r="FLK2601" s="655"/>
      <c r="FLL2601" s="655"/>
      <c r="FLM2601" s="655"/>
      <c r="FLN2601" s="655"/>
      <c r="FLO2601" s="655"/>
      <c r="FLP2601" s="655"/>
      <c r="FLQ2601" s="655"/>
      <c r="FLR2601" s="655"/>
      <c r="FLS2601" s="655"/>
      <c r="FLT2601" s="655"/>
      <c r="FLU2601" s="655"/>
      <c r="FLV2601" s="655"/>
      <c r="FLW2601" s="655"/>
      <c r="FLX2601" s="655"/>
      <c r="FLY2601" s="655"/>
      <c r="FLZ2601" s="655"/>
      <c r="FMA2601" s="655"/>
      <c r="FMB2601" s="655"/>
      <c r="FMC2601" s="655"/>
      <c r="FMD2601" s="655"/>
      <c r="FME2601" s="655"/>
      <c r="FMF2601" s="655"/>
      <c r="FMG2601" s="655"/>
      <c r="FMH2601" s="655"/>
      <c r="FMI2601" s="655"/>
      <c r="FMJ2601" s="655"/>
      <c r="FMK2601" s="655"/>
      <c r="FML2601" s="655"/>
      <c r="FMM2601" s="655"/>
      <c r="FMN2601" s="655"/>
      <c r="FMO2601" s="655"/>
      <c r="FMP2601" s="655"/>
      <c r="FMQ2601" s="655"/>
      <c r="FMR2601" s="655"/>
      <c r="FMS2601" s="655"/>
      <c r="FMT2601" s="655"/>
      <c r="FMU2601" s="655"/>
      <c r="FMV2601" s="655"/>
      <c r="FMW2601" s="655"/>
      <c r="FMX2601" s="655"/>
      <c r="FMY2601" s="655"/>
      <c r="FMZ2601" s="655"/>
      <c r="FNA2601" s="655"/>
      <c r="FNB2601" s="655"/>
      <c r="FNC2601" s="655"/>
      <c r="FND2601" s="655"/>
      <c r="FNE2601" s="655"/>
      <c r="FNF2601" s="655"/>
      <c r="FNG2601" s="655"/>
      <c r="FNH2601" s="655"/>
      <c r="FNI2601" s="655"/>
      <c r="FNJ2601" s="655"/>
      <c r="FNK2601" s="655"/>
      <c r="FNL2601" s="655"/>
      <c r="FNM2601" s="655"/>
      <c r="FNN2601" s="655"/>
      <c r="FNO2601" s="655"/>
      <c r="FNP2601" s="655"/>
      <c r="FNQ2601" s="655"/>
      <c r="FNR2601" s="655"/>
      <c r="FNS2601" s="655"/>
      <c r="FNT2601" s="655"/>
      <c r="FNU2601" s="655"/>
      <c r="FNV2601" s="655"/>
      <c r="FNW2601" s="655"/>
      <c r="FNX2601" s="655"/>
      <c r="FNY2601" s="655"/>
      <c r="FNZ2601" s="655"/>
      <c r="FOA2601" s="655"/>
      <c r="FOB2601" s="655"/>
      <c r="FOC2601" s="655"/>
      <c r="FOD2601" s="655"/>
      <c r="FOE2601" s="655"/>
      <c r="FOF2601" s="655"/>
      <c r="FOG2601" s="655"/>
      <c r="FOH2601" s="655"/>
      <c r="FOI2601" s="655"/>
      <c r="FOJ2601" s="655"/>
      <c r="FOK2601" s="655"/>
      <c r="FOL2601" s="655"/>
      <c r="FOM2601" s="655"/>
      <c r="FON2601" s="655"/>
      <c r="FOO2601" s="655"/>
      <c r="FOP2601" s="655"/>
      <c r="FOQ2601" s="655"/>
      <c r="FOR2601" s="655"/>
      <c r="FOS2601" s="655"/>
      <c r="FOT2601" s="655"/>
      <c r="FOU2601" s="655"/>
      <c r="FOV2601" s="655"/>
      <c r="FOW2601" s="655"/>
      <c r="FOX2601" s="655"/>
      <c r="FOY2601" s="655"/>
      <c r="FOZ2601" s="655"/>
      <c r="FPA2601" s="655"/>
      <c r="FPB2601" s="655"/>
      <c r="FPC2601" s="655"/>
      <c r="FPD2601" s="655"/>
      <c r="FPE2601" s="655"/>
      <c r="FPF2601" s="655"/>
      <c r="FPG2601" s="655"/>
      <c r="FPH2601" s="655"/>
      <c r="FPI2601" s="655"/>
      <c r="FPJ2601" s="655"/>
      <c r="FPK2601" s="655"/>
      <c r="FPL2601" s="655"/>
      <c r="FPM2601" s="655"/>
      <c r="FPN2601" s="655"/>
      <c r="FPO2601" s="655"/>
      <c r="FPP2601" s="655"/>
      <c r="FPQ2601" s="655"/>
      <c r="FPR2601" s="655"/>
      <c r="FPS2601" s="655"/>
      <c r="FPT2601" s="655"/>
      <c r="FPU2601" s="655"/>
      <c r="FPV2601" s="655"/>
      <c r="FPW2601" s="655"/>
      <c r="FPX2601" s="655"/>
      <c r="FPY2601" s="655"/>
      <c r="FPZ2601" s="655"/>
      <c r="FQA2601" s="655"/>
      <c r="FQB2601" s="655"/>
      <c r="FQC2601" s="655"/>
      <c r="FQD2601" s="655"/>
      <c r="FQE2601" s="655"/>
      <c r="FQF2601" s="655"/>
      <c r="FQG2601" s="655"/>
      <c r="FQH2601" s="655"/>
      <c r="FQI2601" s="655"/>
      <c r="FQJ2601" s="655"/>
      <c r="FQK2601" s="655"/>
      <c r="FQL2601" s="655"/>
      <c r="FQM2601" s="655"/>
      <c r="FQN2601" s="655"/>
      <c r="FQO2601" s="655"/>
      <c r="FQP2601" s="655"/>
      <c r="FQQ2601" s="655"/>
      <c r="FQR2601" s="655"/>
      <c r="FQS2601" s="655"/>
      <c r="FQT2601" s="655"/>
      <c r="FQU2601" s="655"/>
      <c r="FQV2601" s="655"/>
      <c r="FQW2601" s="655"/>
      <c r="FQX2601" s="655"/>
      <c r="FQY2601" s="655"/>
      <c r="FQZ2601" s="655"/>
      <c r="FRA2601" s="655"/>
      <c r="FRB2601" s="655"/>
      <c r="FRC2601" s="655"/>
      <c r="FRD2601" s="655"/>
      <c r="FRE2601" s="655"/>
      <c r="FRF2601" s="655"/>
      <c r="FRG2601" s="655"/>
      <c r="FRH2601" s="655"/>
      <c r="FRI2601" s="655"/>
      <c r="FRJ2601" s="655"/>
      <c r="FRK2601" s="655"/>
      <c r="FRL2601" s="655"/>
      <c r="FRM2601" s="655"/>
      <c r="FRN2601" s="655"/>
      <c r="FRO2601" s="655"/>
      <c r="FRP2601" s="655"/>
      <c r="FRQ2601" s="655"/>
      <c r="FRR2601" s="655"/>
      <c r="FRS2601" s="655"/>
      <c r="FRT2601" s="655"/>
      <c r="FRU2601" s="655"/>
      <c r="FRV2601" s="655"/>
      <c r="FRW2601" s="655"/>
      <c r="FRX2601" s="655"/>
      <c r="FRY2601" s="655"/>
      <c r="FRZ2601" s="655"/>
      <c r="FSA2601" s="655"/>
      <c r="FSB2601" s="655"/>
      <c r="FSC2601" s="655"/>
      <c r="FSD2601" s="655"/>
      <c r="FSE2601" s="655"/>
      <c r="FSF2601" s="655"/>
      <c r="FSG2601" s="655"/>
      <c r="FSH2601" s="655"/>
      <c r="FSI2601" s="655"/>
      <c r="FSJ2601" s="655"/>
      <c r="FSK2601" s="655"/>
      <c r="FSL2601" s="655"/>
      <c r="FSM2601" s="655"/>
      <c r="FSN2601" s="655"/>
      <c r="FSO2601" s="655"/>
      <c r="FSP2601" s="655"/>
      <c r="FSQ2601" s="655"/>
      <c r="FSR2601" s="655"/>
      <c r="FSS2601" s="655"/>
      <c r="FST2601" s="655"/>
      <c r="FSU2601" s="655"/>
      <c r="FSV2601" s="655"/>
      <c r="FSW2601" s="655"/>
      <c r="FSX2601" s="655"/>
      <c r="FSY2601" s="655"/>
      <c r="FSZ2601" s="655"/>
      <c r="FTA2601" s="655"/>
      <c r="FTB2601" s="655"/>
      <c r="FTC2601" s="655"/>
      <c r="FTD2601" s="655"/>
      <c r="FTE2601" s="655"/>
      <c r="FTF2601" s="655"/>
      <c r="FTG2601" s="655"/>
      <c r="FTH2601" s="655"/>
      <c r="FTI2601" s="655"/>
      <c r="FTJ2601" s="655"/>
      <c r="FTK2601" s="655"/>
      <c r="FTL2601" s="655"/>
      <c r="FTM2601" s="655"/>
      <c r="FTN2601" s="655"/>
      <c r="FTO2601" s="655"/>
      <c r="FTP2601" s="655"/>
      <c r="FTQ2601" s="655"/>
      <c r="FTR2601" s="655"/>
      <c r="FTS2601" s="655"/>
      <c r="FTT2601" s="655"/>
      <c r="FTU2601" s="655"/>
      <c r="FTV2601" s="655"/>
      <c r="FTW2601" s="655"/>
      <c r="FTX2601" s="655"/>
      <c r="FTY2601" s="655"/>
      <c r="FTZ2601" s="655"/>
      <c r="FUA2601" s="655"/>
      <c r="FUB2601" s="655"/>
      <c r="FUC2601" s="655"/>
      <c r="FUD2601" s="655"/>
      <c r="FUE2601" s="655"/>
      <c r="FUF2601" s="655"/>
      <c r="FUG2601" s="655"/>
      <c r="FUH2601" s="655"/>
      <c r="FUI2601" s="655"/>
      <c r="FUJ2601" s="655"/>
      <c r="FUK2601" s="655"/>
      <c r="FUL2601" s="655"/>
      <c r="FUM2601" s="655"/>
      <c r="FUN2601" s="655"/>
      <c r="FUO2601" s="655"/>
      <c r="FUP2601" s="655"/>
      <c r="FUQ2601" s="655"/>
      <c r="FUR2601" s="655"/>
      <c r="FUS2601" s="655"/>
      <c r="FUT2601" s="655"/>
      <c r="FUU2601" s="655"/>
      <c r="FUV2601" s="655"/>
      <c r="FUW2601" s="655"/>
      <c r="FUX2601" s="655"/>
      <c r="FUY2601" s="655"/>
      <c r="FUZ2601" s="655"/>
      <c r="FVA2601" s="655"/>
      <c r="FVB2601" s="655"/>
      <c r="FVC2601" s="655"/>
      <c r="FVD2601" s="655"/>
      <c r="FVE2601" s="655"/>
      <c r="FVF2601" s="655"/>
      <c r="FVG2601" s="655"/>
      <c r="FVH2601" s="655"/>
      <c r="FVI2601" s="655"/>
      <c r="FVJ2601" s="655"/>
      <c r="FVK2601" s="655"/>
      <c r="FVL2601" s="655"/>
      <c r="FVM2601" s="655"/>
      <c r="FVN2601" s="655"/>
      <c r="FVO2601" s="655"/>
      <c r="FVP2601" s="655"/>
      <c r="FVQ2601" s="655"/>
      <c r="FVR2601" s="655"/>
      <c r="FVS2601" s="655"/>
      <c r="FVT2601" s="655"/>
      <c r="FVU2601" s="655"/>
      <c r="FVV2601" s="655"/>
      <c r="FVW2601" s="655"/>
      <c r="FVX2601" s="655"/>
      <c r="FVY2601" s="655"/>
      <c r="FVZ2601" s="655"/>
      <c r="FWA2601" s="655"/>
      <c r="FWB2601" s="655"/>
      <c r="FWC2601" s="655"/>
      <c r="FWD2601" s="655"/>
      <c r="FWE2601" s="655"/>
      <c r="FWF2601" s="655"/>
      <c r="FWG2601" s="655"/>
      <c r="FWH2601" s="655"/>
      <c r="FWI2601" s="655"/>
      <c r="FWJ2601" s="655"/>
      <c r="FWK2601" s="655"/>
      <c r="FWL2601" s="655"/>
      <c r="FWM2601" s="655"/>
      <c r="FWN2601" s="655"/>
      <c r="FWO2601" s="655"/>
      <c r="FWP2601" s="655"/>
      <c r="FWQ2601" s="655"/>
      <c r="FWR2601" s="655"/>
      <c r="FWS2601" s="655"/>
      <c r="FWT2601" s="655"/>
      <c r="FWU2601" s="655"/>
      <c r="FWV2601" s="655"/>
      <c r="FWW2601" s="655"/>
      <c r="FWX2601" s="655"/>
      <c r="FWY2601" s="655"/>
      <c r="FWZ2601" s="655"/>
      <c r="FXA2601" s="655"/>
      <c r="FXB2601" s="655"/>
      <c r="FXC2601" s="655"/>
      <c r="FXD2601" s="655"/>
      <c r="FXE2601" s="655"/>
      <c r="FXF2601" s="655"/>
      <c r="FXG2601" s="655"/>
      <c r="FXH2601" s="655"/>
      <c r="FXI2601" s="655"/>
      <c r="FXJ2601" s="655"/>
      <c r="FXK2601" s="655"/>
      <c r="FXL2601" s="655"/>
      <c r="FXM2601" s="655"/>
      <c r="FXN2601" s="655"/>
      <c r="FXO2601" s="655"/>
      <c r="FXP2601" s="655"/>
      <c r="FXQ2601" s="655"/>
      <c r="FXR2601" s="655"/>
      <c r="FXS2601" s="655"/>
      <c r="FXT2601" s="655"/>
      <c r="FXU2601" s="655"/>
      <c r="FXV2601" s="655"/>
      <c r="FXW2601" s="655"/>
      <c r="FXX2601" s="655"/>
      <c r="FXY2601" s="655"/>
      <c r="FXZ2601" s="655"/>
      <c r="FYA2601" s="655"/>
      <c r="FYB2601" s="655"/>
      <c r="FYC2601" s="655"/>
      <c r="FYD2601" s="655"/>
      <c r="FYE2601" s="655"/>
      <c r="FYF2601" s="655"/>
      <c r="FYG2601" s="655"/>
      <c r="FYH2601" s="655"/>
      <c r="FYI2601" s="655"/>
      <c r="FYJ2601" s="655"/>
      <c r="FYK2601" s="655"/>
      <c r="FYL2601" s="655"/>
      <c r="FYM2601" s="655"/>
      <c r="FYN2601" s="655"/>
      <c r="FYO2601" s="655"/>
      <c r="FYP2601" s="655"/>
      <c r="FYQ2601" s="655"/>
      <c r="FYR2601" s="655"/>
      <c r="FYS2601" s="655"/>
      <c r="FYT2601" s="655"/>
      <c r="FYU2601" s="655"/>
      <c r="FYV2601" s="655"/>
      <c r="FYW2601" s="655"/>
      <c r="FYX2601" s="655"/>
      <c r="FYY2601" s="655"/>
      <c r="FYZ2601" s="655"/>
      <c r="FZA2601" s="655"/>
      <c r="FZB2601" s="655"/>
      <c r="FZC2601" s="655"/>
      <c r="FZD2601" s="655"/>
      <c r="FZE2601" s="655"/>
      <c r="FZF2601" s="655"/>
      <c r="FZG2601" s="655"/>
      <c r="FZH2601" s="655"/>
      <c r="FZI2601" s="655"/>
      <c r="FZJ2601" s="655"/>
      <c r="FZK2601" s="655"/>
      <c r="FZL2601" s="655"/>
      <c r="FZM2601" s="655"/>
      <c r="FZN2601" s="655"/>
      <c r="FZO2601" s="655"/>
      <c r="FZP2601" s="655"/>
      <c r="FZQ2601" s="655"/>
      <c r="FZR2601" s="655"/>
      <c r="FZS2601" s="655"/>
      <c r="FZT2601" s="655"/>
      <c r="FZU2601" s="655"/>
      <c r="FZV2601" s="655"/>
      <c r="FZW2601" s="655"/>
      <c r="FZX2601" s="655"/>
      <c r="FZY2601" s="655"/>
      <c r="FZZ2601" s="655"/>
      <c r="GAA2601" s="655"/>
      <c r="GAB2601" s="655"/>
      <c r="GAC2601" s="655"/>
      <c r="GAD2601" s="655"/>
      <c r="GAE2601" s="655"/>
      <c r="GAF2601" s="655"/>
      <c r="GAG2601" s="655"/>
      <c r="GAH2601" s="655"/>
      <c r="GAI2601" s="655"/>
      <c r="GAJ2601" s="655"/>
      <c r="GAK2601" s="655"/>
      <c r="GAL2601" s="655"/>
      <c r="GAM2601" s="655"/>
      <c r="GAN2601" s="655"/>
      <c r="GAO2601" s="655"/>
      <c r="GAP2601" s="655"/>
      <c r="GAQ2601" s="655"/>
      <c r="GAR2601" s="655"/>
      <c r="GAS2601" s="655"/>
      <c r="GAT2601" s="655"/>
      <c r="GAU2601" s="655"/>
      <c r="GAV2601" s="655"/>
      <c r="GAW2601" s="655"/>
      <c r="GAX2601" s="655"/>
      <c r="GAY2601" s="655"/>
      <c r="GAZ2601" s="655"/>
      <c r="GBA2601" s="655"/>
      <c r="GBB2601" s="655"/>
      <c r="GBC2601" s="655"/>
      <c r="GBD2601" s="655"/>
      <c r="GBE2601" s="655"/>
      <c r="GBF2601" s="655"/>
      <c r="GBG2601" s="655"/>
      <c r="GBH2601" s="655"/>
      <c r="GBI2601" s="655"/>
      <c r="GBJ2601" s="655"/>
      <c r="GBK2601" s="655"/>
      <c r="GBL2601" s="655"/>
      <c r="GBM2601" s="655"/>
      <c r="GBN2601" s="655"/>
      <c r="GBO2601" s="655"/>
      <c r="GBP2601" s="655"/>
      <c r="GBQ2601" s="655"/>
      <c r="GBR2601" s="655"/>
      <c r="GBS2601" s="655"/>
      <c r="GBT2601" s="655"/>
      <c r="GBU2601" s="655"/>
      <c r="GBV2601" s="655"/>
      <c r="GBW2601" s="655"/>
      <c r="GBX2601" s="655"/>
      <c r="GBY2601" s="655"/>
      <c r="GBZ2601" s="655"/>
      <c r="GCA2601" s="655"/>
      <c r="GCB2601" s="655"/>
      <c r="GCC2601" s="655"/>
      <c r="GCD2601" s="655"/>
      <c r="GCE2601" s="655"/>
      <c r="GCF2601" s="655"/>
      <c r="GCG2601" s="655"/>
      <c r="GCH2601" s="655"/>
      <c r="GCI2601" s="655"/>
      <c r="GCJ2601" s="655"/>
      <c r="GCK2601" s="655"/>
      <c r="GCL2601" s="655"/>
      <c r="GCM2601" s="655"/>
      <c r="GCN2601" s="655"/>
      <c r="GCO2601" s="655"/>
      <c r="GCP2601" s="655"/>
      <c r="GCQ2601" s="655"/>
      <c r="GCR2601" s="655"/>
      <c r="GCS2601" s="655"/>
      <c r="GCT2601" s="655"/>
      <c r="GCU2601" s="655"/>
      <c r="GCV2601" s="655"/>
      <c r="GCW2601" s="655"/>
      <c r="GCX2601" s="655"/>
      <c r="GCY2601" s="655"/>
      <c r="GCZ2601" s="655"/>
      <c r="GDA2601" s="655"/>
      <c r="GDB2601" s="655"/>
      <c r="GDC2601" s="655"/>
      <c r="GDD2601" s="655"/>
      <c r="GDE2601" s="655"/>
      <c r="GDF2601" s="655"/>
      <c r="GDG2601" s="655"/>
      <c r="GDH2601" s="655"/>
      <c r="GDI2601" s="655"/>
      <c r="GDJ2601" s="655"/>
      <c r="GDK2601" s="655"/>
      <c r="GDL2601" s="655"/>
      <c r="GDM2601" s="655"/>
      <c r="GDN2601" s="655"/>
      <c r="GDO2601" s="655"/>
      <c r="GDP2601" s="655"/>
      <c r="GDQ2601" s="655"/>
      <c r="GDR2601" s="655"/>
      <c r="GDS2601" s="655"/>
      <c r="GDT2601" s="655"/>
      <c r="GDU2601" s="655"/>
      <c r="GDV2601" s="655"/>
      <c r="GDW2601" s="655"/>
      <c r="GDX2601" s="655"/>
      <c r="GDY2601" s="655"/>
      <c r="GDZ2601" s="655"/>
      <c r="GEA2601" s="655"/>
      <c r="GEB2601" s="655"/>
      <c r="GEC2601" s="655"/>
      <c r="GED2601" s="655"/>
      <c r="GEE2601" s="655"/>
      <c r="GEF2601" s="655"/>
      <c r="GEG2601" s="655"/>
      <c r="GEH2601" s="655"/>
      <c r="GEI2601" s="655"/>
      <c r="GEJ2601" s="655"/>
      <c r="GEK2601" s="655"/>
      <c r="GEL2601" s="655"/>
      <c r="GEM2601" s="655"/>
      <c r="GEN2601" s="655"/>
      <c r="GEO2601" s="655"/>
      <c r="GEP2601" s="655"/>
      <c r="GEQ2601" s="655"/>
      <c r="GER2601" s="655"/>
      <c r="GES2601" s="655"/>
      <c r="GET2601" s="655"/>
      <c r="GEU2601" s="655"/>
      <c r="GEV2601" s="655"/>
      <c r="GEW2601" s="655"/>
      <c r="GEX2601" s="655"/>
      <c r="GEY2601" s="655"/>
      <c r="GEZ2601" s="655"/>
      <c r="GFA2601" s="655"/>
      <c r="GFB2601" s="655"/>
      <c r="GFC2601" s="655"/>
      <c r="GFD2601" s="655"/>
      <c r="GFE2601" s="655"/>
      <c r="GFF2601" s="655"/>
      <c r="GFG2601" s="655"/>
      <c r="GFH2601" s="655"/>
      <c r="GFI2601" s="655"/>
      <c r="GFJ2601" s="655"/>
      <c r="GFK2601" s="655"/>
      <c r="GFL2601" s="655"/>
      <c r="GFM2601" s="655"/>
      <c r="GFN2601" s="655"/>
      <c r="GFO2601" s="655"/>
      <c r="GFP2601" s="655"/>
      <c r="GFQ2601" s="655"/>
      <c r="GFR2601" s="655"/>
      <c r="GFS2601" s="655"/>
      <c r="GFT2601" s="655"/>
      <c r="GFU2601" s="655"/>
      <c r="GFV2601" s="655"/>
      <c r="GFW2601" s="655"/>
      <c r="GFX2601" s="655"/>
      <c r="GFY2601" s="655"/>
      <c r="GFZ2601" s="655"/>
      <c r="GGA2601" s="655"/>
      <c r="GGB2601" s="655"/>
      <c r="GGC2601" s="655"/>
      <c r="GGD2601" s="655"/>
      <c r="GGE2601" s="655"/>
      <c r="GGF2601" s="655"/>
      <c r="GGG2601" s="655"/>
      <c r="GGH2601" s="655"/>
      <c r="GGI2601" s="655"/>
      <c r="GGJ2601" s="655"/>
      <c r="GGK2601" s="655"/>
      <c r="GGL2601" s="655"/>
      <c r="GGM2601" s="655"/>
      <c r="GGN2601" s="655"/>
      <c r="GGO2601" s="655"/>
      <c r="GGP2601" s="655"/>
      <c r="GGQ2601" s="655"/>
      <c r="GGR2601" s="655"/>
      <c r="GGS2601" s="655"/>
      <c r="GGT2601" s="655"/>
      <c r="GGU2601" s="655"/>
      <c r="GGV2601" s="655"/>
      <c r="GGW2601" s="655"/>
      <c r="GGX2601" s="655"/>
      <c r="GGY2601" s="655"/>
      <c r="GGZ2601" s="655"/>
      <c r="GHA2601" s="655"/>
      <c r="GHB2601" s="655"/>
      <c r="GHC2601" s="655"/>
      <c r="GHD2601" s="655"/>
      <c r="GHE2601" s="655"/>
      <c r="GHF2601" s="655"/>
      <c r="GHG2601" s="655"/>
      <c r="GHH2601" s="655"/>
      <c r="GHI2601" s="655"/>
      <c r="GHJ2601" s="655"/>
      <c r="GHK2601" s="655"/>
      <c r="GHL2601" s="655"/>
      <c r="GHM2601" s="655"/>
      <c r="GHN2601" s="655"/>
      <c r="GHO2601" s="655"/>
      <c r="GHP2601" s="655"/>
      <c r="GHQ2601" s="655"/>
      <c r="GHR2601" s="655"/>
      <c r="GHS2601" s="655"/>
      <c r="GHT2601" s="655"/>
      <c r="GHU2601" s="655"/>
      <c r="GHV2601" s="655"/>
      <c r="GHW2601" s="655"/>
      <c r="GHX2601" s="655"/>
      <c r="GHY2601" s="655"/>
      <c r="GHZ2601" s="655"/>
      <c r="GIA2601" s="655"/>
      <c r="GIB2601" s="655"/>
      <c r="GIC2601" s="655"/>
      <c r="GID2601" s="655"/>
      <c r="GIE2601" s="655"/>
      <c r="GIF2601" s="655"/>
      <c r="GIG2601" s="655"/>
      <c r="GIH2601" s="655"/>
      <c r="GII2601" s="655"/>
      <c r="GIJ2601" s="655"/>
      <c r="GIK2601" s="655"/>
      <c r="GIL2601" s="655"/>
      <c r="GIM2601" s="655"/>
      <c r="GIN2601" s="655"/>
      <c r="GIO2601" s="655"/>
      <c r="GIP2601" s="655"/>
      <c r="GIQ2601" s="655"/>
      <c r="GIR2601" s="655"/>
      <c r="GIS2601" s="655"/>
      <c r="GIT2601" s="655"/>
      <c r="GIU2601" s="655"/>
      <c r="GIV2601" s="655"/>
      <c r="GIW2601" s="655"/>
      <c r="GIX2601" s="655"/>
      <c r="GIY2601" s="655"/>
      <c r="GIZ2601" s="655"/>
      <c r="GJA2601" s="655"/>
      <c r="GJB2601" s="655"/>
      <c r="GJC2601" s="655"/>
      <c r="GJD2601" s="655"/>
      <c r="GJE2601" s="655"/>
      <c r="GJF2601" s="655"/>
      <c r="GJG2601" s="655"/>
      <c r="GJH2601" s="655"/>
      <c r="GJI2601" s="655"/>
      <c r="GJJ2601" s="655"/>
      <c r="GJK2601" s="655"/>
      <c r="GJL2601" s="655"/>
      <c r="GJM2601" s="655"/>
      <c r="GJN2601" s="655"/>
      <c r="GJO2601" s="655"/>
      <c r="GJP2601" s="655"/>
      <c r="GJQ2601" s="655"/>
      <c r="GJR2601" s="655"/>
      <c r="GJS2601" s="655"/>
      <c r="GJT2601" s="655"/>
      <c r="GJU2601" s="655"/>
      <c r="GJV2601" s="655"/>
      <c r="GJW2601" s="655"/>
      <c r="GJX2601" s="655"/>
      <c r="GJY2601" s="655"/>
      <c r="GJZ2601" s="655"/>
      <c r="GKA2601" s="655"/>
      <c r="GKB2601" s="655"/>
      <c r="GKC2601" s="655"/>
      <c r="GKD2601" s="655"/>
      <c r="GKE2601" s="655"/>
      <c r="GKF2601" s="655"/>
      <c r="GKG2601" s="655"/>
      <c r="GKH2601" s="655"/>
      <c r="GKI2601" s="655"/>
      <c r="GKJ2601" s="655"/>
      <c r="GKK2601" s="655"/>
      <c r="GKL2601" s="655"/>
      <c r="GKM2601" s="655"/>
      <c r="GKN2601" s="655"/>
      <c r="GKO2601" s="655"/>
      <c r="GKP2601" s="655"/>
      <c r="GKQ2601" s="655"/>
      <c r="GKR2601" s="655"/>
      <c r="GKS2601" s="655"/>
      <c r="GKT2601" s="655"/>
      <c r="GKU2601" s="655"/>
      <c r="GKV2601" s="655"/>
      <c r="GKW2601" s="655"/>
      <c r="GKX2601" s="655"/>
      <c r="GKY2601" s="655"/>
      <c r="GKZ2601" s="655"/>
      <c r="GLA2601" s="655"/>
      <c r="GLB2601" s="655"/>
      <c r="GLC2601" s="655"/>
      <c r="GLD2601" s="655"/>
      <c r="GLE2601" s="655"/>
      <c r="GLF2601" s="655"/>
      <c r="GLG2601" s="655"/>
      <c r="GLH2601" s="655"/>
      <c r="GLI2601" s="655"/>
      <c r="GLJ2601" s="655"/>
      <c r="GLK2601" s="655"/>
      <c r="GLL2601" s="655"/>
      <c r="GLM2601" s="655"/>
      <c r="GLN2601" s="655"/>
      <c r="GLO2601" s="655"/>
      <c r="GLP2601" s="655"/>
      <c r="GLQ2601" s="655"/>
      <c r="GLR2601" s="655"/>
      <c r="GLS2601" s="655"/>
      <c r="GLT2601" s="655"/>
      <c r="GLU2601" s="655"/>
      <c r="GLV2601" s="655"/>
      <c r="GLW2601" s="655"/>
      <c r="GLX2601" s="655"/>
      <c r="GLY2601" s="655"/>
      <c r="GLZ2601" s="655"/>
      <c r="GMA2601" s="655"/>
      <c r="GMB2601" s="655"/>
      <c r="GMC2601" s="655"/>
      <c r="GMD2601" s="655"/>
      <c r="GME2601" s="655"/>
      <c r="GMF2601" s="655"/>
      <c r="GMG2601" s="655"/>
      <c r="GMH2601" s="655"/>
      <c r="GMI2601" s="655"/>
      <c r="GMJ2601" s="655"/>
      <c r="GMK2601" s="655"/>
      <c r="GML2601" s="655"/>
      <c r="GMM2601" s="655"/>
      <c r="GMN2601" s="655"/>
      <c r="GMO2601" s="655"/>
      <c r="GMP2601" s="655"/>
      <c r="GMQ2601" s="655"/>
      <c r="GMR2601" s="655"/>
      <c r="GMS2601" s="655"/>
      <c r="GMT2601" s="655"/>
      <c r="GMU2601" s="655"/>
      <c r="GMV2601" s="655"/>
      <c r="GMW2601" s="655"/>
      <c r="GMX2601" s="655"/>
      <c r="GMY2601" s="655"/>
      <c r="GMZ2601" s="655"/>
      <c r="GNA2601" s="655"/>
      <c r="GNB2601" s="655"/>
      <c r="GNC2601" s="655"/>
      <c r="GND2601" s="655"/>
      <c r="GNE2601" s="655"/>
      <c r="GNF2601" s="655"/>
      <c r="GNG2601" s="655"/>
      <c r="GNH2601" s="655"/>
      <c r="GNI2601" s="655"/>
      <c r="GNJ2601" s="655"/>
      <c r="GNK2601" s="655"/>
      <c r="GNL2601" s="655"/>
      <c r="GNM2601" s="655"/>
      <c r="GNN2601" s="655"/>
      <c r="GNO2601" s="655"/>
      <c r="GNP2601" s="655"/>
      <c r="GNQ2601" s="655"/>
      <c r="GNR2601" s="655"/>
      <c r="GNS2601" s="655"/>
      <c r="GNT2601" s="655"/>
      <c r="GNU2601" s="655"/>
      <c r="GNV2601" s="655"/>
      <c r="GNW2601" s="655"/>
      <c r="GNX2601" s="655"/>
      <c r="GNY2601" s="655"/>
      <c r="GNZ2601" s="655"/>
      <c r="GOA2601" s="655"/>
      <c r="GOB2601" s="655"/>
      <c r="GOC2601" s="655"/>
      <c r="GOD2601" s="655"/>
      <c r="GOE2601" s="655"/>
      <c r="GOF2601" s="655"/>
      <c r="GOG2601" s="655"/>
      <c r="GOH2601" s="655"/>
      <c r="GOI2601" s="655"/>
      <c r="GOJ2601" s="655"/>
      <c r="GOK2601" s="655"/>
      <c r="GOL2601" s="655"/>
      <c r="GOM2601" s="655"/>
      <c r="GON2601" s="655"/>
      <c r="GOO2601" s="655"/>
      <c r="GOP2601" s="655"/>
      <c r="GOQ2601" s="655"/>
      <c r="GOR2601" s="655"/>
      <c r="GOS2601" s="655"/>
      <c r="GOT2601" s="655"/>
      <c r="GOU2601" s="655"/>
      <c r="GOV2601" s="655"/>
      <c r="GOW2601" s="655"/>
      <c r="GOX2601" s="655"/>
      <c r="GOY2601" s="655"/>
      <c r="GOZ2601" s="655"/>
      <c r="GPA2601" s="655"/>
      <c r="GPB2601" s="655"/>
      <c r="GPC2601" s="655"/>
      <c r="GPD2601" s="655"/>
      <c r="GPE2601" s="655"/>
      <c r="GPF2601" s="655"/>
      <c r="GPG2601" s="655"/>
      <c r="GPH2601" s="655"/>
      <c r="GPI2601" s="655"/>
      <c r="GPJ2601" s="655"/>
      <c r="GPK2601" s="655"/>
      <c r="GPL2601" s="655"/>
      <c r="GPM2601" s="655"/>
      <c r="GPN2601" s="655"/>
      <c r="GPO2601" s="655"/>
      <c r="GPP2601" s="655"/>
      <c r="GPQ2601" s="655"/>
      <c r="GPR2601" s="655"/>
      <c r="GPS2601" s="655"/>
      <c r="GPT2601" s="655"/>
      <c r="GPU2601" s="655"/>
      <c r="GPV2601" s="655"/>
      <c r="GPW2601" s="655"/>
      <c r="GPX2601" s="655"/>
      <c r="GPY2601" s="655"/>
      <c r="GPZ2601" s="655"/>
      <c r="GQA2601" s="655"/>
      <c r="GQB2601" s="655"/>
      <c r="GQC2601" s="655"/>
      <c r="GQD2601" s="655"/>
      <c r="GQE2601" s="655"/>
      <c r="GQF2601" s="655"/>
      <c r="GQG2601" s="655"/>
      <c r="GQH2601" s="655"/>
      <c r="GQI2601" s="655"/>
      <c r="GQJ2601" s="655"/>
      <c r="GQK2601" s="655"/>
      <c r="GQL2601" s="655"/>
      <c r="GQM2601" s="655"/>
      <c r="GQN2601" s="655"/>
      <c r="GQO2601" s="655"/>
      <c r="GQP2601" s="655"/>
      <c r="GQQ2601" s="655"/>
      <c r="GQR2601" s="655"/>
      <c r="GQS2601" s="655"/>
      <c r="GQT2601" s="655"/>
      <c r="GQU2601" s="655"/>
      <c r="GQV2601" s="655"/>
      <c r="GQW2601" s="655"/>
      <c r="GQX2601" s="655"/>
      <c r="GQY2601" s="655"/>
      <c r="GQZ2601" s="655"/>
      <c r="GRA2601" s="655"/>
      <c r="GRB2601" s="655"/>
      <c r="GRC2601" s="655"/>
      <c r="GRD2601" s="655"/>
      <c r="GRE2601" s="655"/>
      <c r="GRF2601" s="655"/>
      <c r="GRG2601" s="655"/>
      <c r="GRH2601" s="655"/>
      <c r="GRI2601" s="655"/>
      <c r="GRJ2601" s="655"/>
      <c r="GRK2601" s="655"/>
      <c r="GRL2601" s="655"/>
      <c r="GRM2601" s="655"/>
      <c r="GRN2601" s="655"/>
      <c r="GRO2601" s="655"/>
      <c r="GRP2601" s="655"/>
      <c r="GRQ2601" s="655"/>
      <c r="GRR2601" s="655"/>
      <c r="GRS2601" s="655"/>
      <c r="GRT2601" s="655"/>
      <c r="GRU2601" s="655"/>
      <c r="GRV2601" s="655"/>
      <c r="GRW2601" s="655"/>
      <c r="GRX2601" s="655"/>
      <c r="GRY2601" s="655"/>
      <c r="GRZ2601" s="655"/>
      <c r="GSA2601" s="655"/>
      <c r="GSB2601" s="655"/>
      <c r="GSC2601" s="655"/>
      <c r="GSD2601" s="655"/>
      <c r="GSE2601" s="655"/>
      <c r="GSF2601" s="655"/>
      <c r="GSG2601" s="655"/>
      <c r="GSH2601" s="655"/>
      <c r="GSI2601" s="655"/>
      <c r="GSJ2601" s="655"/>
      <c r="GSK2601" s="655"/>
      <c r="GSL2601" s="655"/>
      <c r="GSM2601" s="655"/>
      <c r="GSN2601" s="655"/>
      <c r="GSO2601" s="655"/>
      <c r="GSP2601" s="655"/>
      <c r="GSQ2601" s="655"/>
      <c r="GSR2601" s="655"/>
      <c r="GSS2601" s="655"/>
      <c r="GST2601" s="655"/>
      <c r="GSU2601" s="655"/>
      <c r="GSV2601" s="655"/>
      <c r="GSW2601" s="655"/>
      <c r="GSX2601" s="655"/>
      <c r="GSY2601" s="655"/>
      <c r="GSZ2601" s="655"/>
      <c r="GTA2601" s="655"/>
      <c r="GTB2601" s="655"/>
      <c r="GTC2601" s="655"/>
      <c r="GTD2601" s="655"/>
      <c r="GTE2601" s="655"/>
      <c r="GTF2601" s="655"/>
      <c r="GTG2601" s="655"/>
      <c r="GTH2601" s="655"/>
      <c r="GTI2601" s="655"/>
      <c r="GTJ2601" s="655"/>
      <c r="GTK2601" s="655"/>
      <c r="GTL2601" s="655"/>
      <c r="GTM2601" s="655"/>
      <c r="GTN2601" s="655"/>
      <c r="GTO2601" s="655"/>
      <c r="GTP2601" s="655"/>
      <c r="GTQ2601" s="655"/>
      <c r="GTR2601" s="655"/>
      <c r="GTS2601" s="655"/>
      <c r="GTT2601" s="655"/>
      <c r="GTU2601" s="655"/>
      <c r="GTV2601" s="655"/>
      <c r="GTW2601" s="655"/>
      <c r="GTX2601" s="655"/>
      <c r="GTY2601" s="655"/>
      <c r="GTZ2601" s="655"/>
      <c r="GUA2601" s="655"/>
      <c r="GUB2601" s="655"/>
      <c r="GUC2601" s="655"/>
      <c r="GUD2601" s="655"/>
      <c r="GUE2601" s="655"/>
      <c r="GUF2601" s="655"/>
      <c r="GUG2601" s="655"/>
      <c r="GUH2601" s="655"/>
      <c r="GUI2601" s="655"/>
      <c r="GUJ2601" s="655"/>
      <c r="GUK2601" s="655"/>
      <c r="GUL2601" s="655"/>
      <c r="GUM2601" s="655"/>
      <c r="GUN2601" s="655"/>
      <c r="GUO2601" s="655"/>
      <c r="GUP2601" s="655"/>
      <c r="GUQ2601" s="655"/>
      <c r="GUR2601" s="655"/>
      <c r="GUS2601" s="655"/>
      <c r="GUT2601" s="655"/>
      <c r="GUU2601" s="655"/>
      <c r="GUV2601" s="655"/>
      <c r="GUW2601" s="655"/>
      <c r="GUX2601" s="655"/>
      <c r="GUY2601" s="655"/>
      <c r="GUZ2601" s="655"/>
      <c r="GVA2601" s="655"/>
      <c r="GVB2601" s="655"/>
      <c r="GVC2601" s="655"/>
      <c r="GVD2601" s="655"/>
      <c r="GVE2601" s="655"/>
      <c r="GVF2601" s="655"/>
      <c r="GVG2601" s="655"/>
      <c r="GVH2601" s="655"/>
      <c r="GVI2601" s="655"/>
      <c r="GVJ2601" s="655"/>
      <c r="GVK2601" s="655"/>
      <c r="GVL2601" s="655"/>
      <c r="GVM2601" s="655"/>
      <c r="GVN2601" s="655"/>
      <c r="GVO2601" s="655"/>
      <c r="GVP2601" s="655"/>
      <c r="GVQ2601" s="655"/>
      <c r="GVR2601" s="655"/>
      <c r="GVS2601" s="655"/>
      <c r="GVT2601" s="655"/>
      <c r="GVU2601" s="655"/>
      <c r="GVV2601" s="655"/>
      <c r="GVW2601" s="655"/>
      <c r="GVX2601" s="655"/>
      <c r="GVY2601" s="655"/>
      <c r="GVZ2601" s="655"/>
      <c r="GWA2601" s="655"/>
      <c r="GWB2601" s="655"/>
      <c r="GWC2601" s="655"/>
      <c r="GWD2601" s="655"/>
      <c r="GWE2601" s="655"/>
      <c r="GWF2601" s="655"/>
      <c r="GWG2601" s="655"/>
      <c r="GWH2601" s="655"/>
      <c r="GWI2601" s="655"/>
      <c r="GWJ2601" s="655"/>
      <c r="GWK2601" s="655"/>
      <c r="GWL2601" s="655"/>
      <c r="GWM2601" s="655"/>
      <c r="GWN2601" s="655"/>
      <c r="GWO2601" s="655"/>
      <c r="GWP2601" s="655"/>
      <c r="GWQ2601" s="655"/>
      <c r="GWR2601" s="655"/>
      <c r="GWS2601" s="655"/>
      <c r="GWT2601" s="655"/>
      <c r="GWU2601" s="655"/>
      <c r="GWV2601" s="655"/>
      <c r="GWW2601" s="655"/>
      <c r="GWX2601" s="655"/>
      <c r="GWY2601" s="655"/>
      <c r="GWZ2601" s="655"/>
      <c r="GXA2601" s="655"/>
      <c r="GXB2601" s="655"/>
      <c r="GXC2601" s="655"/>
      <c r="GXD2601" s="655"/>
      <c r="GXE2601" s="655"/>
      <c r="GXF2601" s="655"/>
      <c r="GXG2601" s="655"/>
      <c r="GXH2601" s="655"/>
      <c r="GXI2601" s="655"/>
      <c r="GXJ2601" s="655"/>
      <c r="GXK2601" s="655"/>
      <c r="GXL2601" s="655"/>
      <c r="GXM2601" s="655"/>
      <c r="GXN2601" s="655"/>
      <c r="GXO2601" s="655"/>
      <c r="GXP2601" s="655"/>
      <c r="GXQ2601" s="655"/>
      <c r="GXR2601" s="655"/>
      <c r="GXS2601" s="655"/>
      <c r="GXT2601" s="655"/>
      <c r="GXU2601" s="655"/>
      <c r="GXV2601" s="655"/>
      <c r="GXW2601" s="655"/>
      <c r="GXX2601" s="655"/>
      <c r="GXY2601" s="655"/>
      <c r="GXZ2601" s="655"/>
      <c r="GYA2601" s="655"/>
      <c r="GYB2601" s="655"/>
      <c r="GYC2601" s="655"/>
      <c r="GYD2601" s="655"/>
      <c r="GYE2601" s="655"/>
      <c r="GYF2601" s="655"/>
      <c r="GYG2601" s="655"/>
      <c r="GYH2601" s="655"/>
      <c r="GYI2601" s="655"/>
      <c r="GYJ2601" s="655"/>
      <c r="GYK2601" s="655"/>
      <c r="GYL2601" s="655"/>
      <c r="GYM2601" s="655"/>
      <c r="GYN2601" s="655"/>
      <c r="GYO2601" s="655"/>
      <c r="GYP2601" s="655"/>
      <c r="GYQ2601" s="655"/>
      <c r="GYR2601" s="655"/>
      <c r="GYS2601" s="655"/>
      <c r="GYT2601" s="655"/>
      <c r="GYU2601" s="655"/>
      <c r="GYV2601" s="655"/>
      <c r="GYW2601" s="655"/>
      <c r="GYX2601" s="655"/>
      <c r="GYY2601" s="655"/>
      <c r="GYZ2601" s="655"/>
      <c r="GZA2601" s="655"/>
      <c r="GZB2601" s="655"/>
      <c r="GZC2601" s="655"/>
      <c r="GZD2601" s="655"/>
      <c r="GZE2601" s="655"/>
      <c r="GZF2601" s="655"/>
      <c r="GZG2601" s="655"/>
      <c r="GZH2601" s="655"/>
      <c r="GZI2601" s="655"/>
      <c r="GZJ2601" s="655"/>
      <c r="GZK2601" s="655"/>
      <c r="GZL2601" s="655"/>
      <c r="GZM2601" s="655"/>
      <c r="GZN2601" s="655"/>
      <c r="GZO2601" s="655"/>
      <c r="GZP2601" s="655"/>
      <c r="GZQ2601" s="655"/>
      <c r="GZR2601" s="655"/>
      <c r="GZS2601" s="655"/>
      <c r="GZT2601" s="655"/>
      <c r="GZU2601" s="655"/>
      <c r="GZV2601" s="655"/>
      <c r="GZW2601" s="655"/>
      <c r="GZX2601" s="655"/>
      <c r="GZY2601" s="655"/>
      <c r="GZZ2601" s="655"/>
      <c r="HAA2601" s="655"/>
      <c r="HAB2601" s="655"/>
      <c r="HAC2601" s="655"/>
      <c r="HAD2601" s="655"/>
      <c r="HAE2601" s="655"/>
      <c r="HAF2601" s="655"/>
      <c r="HAG2601" s="655"/>
      <c r="HAH2601" s="655"/>
      <c r="HAI2601" s="655"/>
      <c r="HAJ2601" s="655"/>
      <c r="HAK2601" s="655"/>
      <c r="HAL2601" s="655"/>
      <c r="HAM2601" s="655"/>
      <c r="HAN2601" s="655"/>
      <c r="HAO2601" s="655"/>
      <c r="HAP2601" s="655"/>
      <c r="HAQ2601" s="655"/>
      <c r="HAR2601" s="655"/>
      <c r="HAS2601" s="655"/>
      <c r="HAT2601" s="655"/>
      <c r="HAU2601" s="655"/>
      <c r="HAV2601" s="655"/>
      <c r="HAW2601" s="655"/>
      <c r="HAX2601" s="655"/>
      <c r="HAY2601" s="655"/>
      <c r="HAZ2601" s="655"/>
      <c r="HBA2601" s="655"/>
      <c r="HBB2601" s="655"/>
      <c r="HBC2601" s="655"/>
      <c r="HBD2601" s="655"/>
      <c r="HBE2601" s="655"/>
      <c r="HBF2601" s="655"/>
      <c r="HBG2601" s="655"/>
      <c r="HBH2601" s="655"/>
      <c r="HBI2601" s="655"/>
      <c r="HBJ2601" s="655"/>
      <c r="HBK2601" s="655"/>
      <c r="HBL2601" s="655"/>
      <c r="HBM2601" s="655"/>
      <c r="HBN2601" s="655"/>
      <c r="HBO2601" s="655"/>
      <c r="HBP2601" s="655"/>
      <c r="HBQ2601" s="655"/>
      <c r="HBR2601" s="655"/>
      <c r="HBS2601" s="655"/>
      <c r="HBT2601" s="655"/>
      <c r="HBU2601" s="655"/>
      <c r="HBV2601" s="655"/>
      <c r="HBW2601" s="655"/>
      <c r="HBX2601" s="655"/>
      <c r="HBY2601" s="655"/>
      <c r="HBZ2601" s="655"/>
      <c r="HCA2601" s="655"/>
      <c r="HCB2601" s="655"/>
      <c r="HCC2601" s="655"/>
      <c r="HCD2601" s="655"/>
      <c r="HCE2601" s="655"/>
      <c r="HCF2601" s="655"/>
      <c r="HCG2601" s="655"/>
      <c r="HCH2601" s="655"/>
      <c r="HCI2601" s="655"/>
      <c r="HCJ2601" s="655"/>
      <c r="HCK2601" s="655"/>
      <c r="HCL2601" s="655"/>
      <c r="HCM2601" s="655"/>
      <c r="HCN2601" s="655"/>
      <c r="HCO2601" s="655"/>
      <c r="HCP2601" s="655"/>
      <c r="HCQ2601" s="655"/>
      <c r="HCR2601" s="655"/>
      <c r="HCS2601" s="655"/>
      <c r="HCT2601" s="655"/>
      <c r="HCU2601" s="655"/>
      <c r="HCV2601" s="655"/>
      <c r="HCW2601" s="655"/>
      <c r="HCX2601" s="655"/>
      <c r="HCY2601" s="655"/>
      <c r="HCZ2601" s="655"/>
      <c r="HDA2601" s="655"/>
      <c r="HDB2601" s="655"/>
      <c r="HDC2601" s="655"/>
      <c r="HDD2601" s="655"/>
      <c r="HDE2601" s="655"/>
      <c r="HDF2601" s="655"/>
      <c r="HDG2601" s="655"/>
      <c r="HDH2601" s="655"/>
      <c r="HDI2601" s="655"/>
      <c r="HDJ2601" s="655"/>
      <c r="HDK2601" s="655"/>
      <c r="HDL2601" s="655"/>
      <c r="HDM2601" s="655"/>
      <c r="HDN2601" s="655"/>
      <c r="HDO2601" s="655"/>
      <c r="HDP2601" s="655"/>
      <c r="HDQ2601" s="655"/>
      <c r="HDR2601" s="655"/>
      <c r="HDS2601" s="655"/>
      <c r="HDT2601" s="655"/>
      <c r="HDU2601" s="655"/>
      <c r="HDV2601" s="655"/>
      <c r="HDW2601" s="655"/>
      <c r="HDX2601" s="655"/>
      <c r="HDY2601" s="655"/>
      <c r="HDZ2601" s="655"/>
      <c r="HEA2601" s="655"/>
      <c r="HEB2601" s="655"/>
      <c r="HEC2601" s="655"/>
      <c r="HED2601" s="655"/>
      <c r="HEE2601" s="655"/>
      <c r="HEF2601" s="655"/>
      <c r="HEG2601" s="655"/>
      <c r="HEH2601" s="655"/>
      <c r="HEI2601" s="655"/>
      <c r="HEJ2601" s="655"/>
      <c r="HEK2601" s="655"/>
      <c r="HEL2601" s="655"/>
      <c r="HEM2601" s="655"/>
      <c r="HEN2601" s="655"/>
      <c r="HEO2601" s="655"/>
      <c r="HEP2601" s="655"/>
      <c r="HEQ2601" s="655"/>
      <c r="HER2601" s="655"/>
      <c r="HES2601" s="655"/>
      <c r="HET2601" s="655"/>
      <c r="HEU2601" s="655"/>
      <c r="HEV2601" s="655"/>
      <c r="HEW2601" s="655"/>
      <c r="HEX2601" s="655"/>
      <c r="HEY2601" s="655"/>
      <c r="HEZ2601" s="655"/>
      <c r="HFA2601" s="655"/>
      <c r="HFB2601" s="655"/>
      <c r="HFC2601" s="655"/>
      <c r="HFD2601" s="655"/>
      <c r="HFE2601" s="655"/>
      <c r="HFF2601" s="655"/>
      <c r="HFG2601" s="655"/>
      <c r="HFH2601" s="655"/>
      <c r="HFI2601" s="655"/>
      <c r="HFJ2601" s="655"/>
      <c r="HFK2601" s="655"/>
      <c r="HFL2601" s="655"/>
      <c r="HFM2601" s="655"/>
      <c r="HFN2601" s="655"/>
      <c r="HFO2601" s="655"/>
      <c r="HFP2601" s="655"/>
      <c r="HFQ2601" s="655"/>
      <c r="HFR2601" s="655"/>
      <c r="HFS2601" s="655"/>
      <c r="HFT2601" s="655"/>
      <c r="HFU2601" s="655"/>
      <c r="HFV2601" s="655"/>
      <c r="HFW2601" s="655"/>
      <c r="HFX2601" s="655"/>
      <c r="HFY2601" s="655"/>
      <c r="HFZ2601" s="655"/>
      <c r="HGA2601" s="655"/>
      <c r="HGB2601" s="655"/>
      <c r="HGC2601" s="655"/>
      <c r="HGD2601" s="655"/>
      <c r="HGE2601" s="655"/>
      <c r="HGF2601" s="655"/>
      <c r="HGG2601" s="655"/>
      <c r="HGH2601" s="655"/>
      <c r="HGI2601" s="655"/>
      <c r="HGJ2601" s="655"/>
      <c r="HGK2601" s="655"/>
      <c r="HGL2601" s="655"/>
      <c r="HGM2601" s="655"/>
      <c r="HGN2601" s="655"/>
      <c r="HGO2601" s="655"/>
      <c r="HGP2601" s="655"/>
      <c r="HGQ2601" s="655"/>
      <c r="HGR2601" s="655"/>
      <c r="HGS2601" s="655"/>
      <c r="HGT2601" s="655"/>
      <c r="HGU2601" s="655"/>
      <c r="HGV2601" s="655"/>
      <c r="HGW2601" s="655"/>
      <c r="HGX2601" s="655"/>
      <c r="HGY2601" s="655"/>
      <c r="HGZ2601" s="655"/>
      <c r="HHA2601" s="655"/>
      <c r="HHB2601" s="655"/>
      <c r="HHC2601" s="655"/>
      <c r="HHD2601" s="655"/>
      <c r="HHE2601" s="655"/>
      <c r="HHF2601" s="655"/>
      <c r="HHG2601" s="655"/>
      <c r="HHH2601" s="655"/>
      <c r="HHI2601" s="655"/>
      <c r="HHJ2601" s="655"/>
      <c r="HHK2601" s="655"/>
      <c r="HHL2601" s="655"/>
      <c r="HHM2601" s="655"/>
      <c r="HHN2601" s="655"/>
      <c r="HHO2601" s="655"/>
      <c r="HHP2601" s="655"/>
      <c r="HHQ2601" s="655"/>
      <c r="HHR2601" s="655"/>
      <c r="HHS2601" s="655"/>
      <c r="HHT2601" s="655"/>
      <c r="HHU2601" s="655"/>
      <c r="HHV2601" s="655"/>
      <c r="HHW2601" s="655"/>
      <c r="HHX2601" s="655"/>
      <c r="HHY2601" s="655"/>
      <c r="HHZ2601" s="655"/>
      <c r="HIA2601" s="655"/>
      <c r="HIB2601" s="655"/>
      <c r="HIC2601" s="655"/>
      <c r="HID2601" s="655"/>
      <c r="HIE2601" s="655"/>
      <c r="HIF2601" s="655"/>
      <c r="HIG2601" s="655"/>
      <c r="HIH2601" s="655"/>
      <c r="HII2601" s="655"/>
      <c r="HIJ2601" s="655"/>
      <c r="HIK2601" s="655"/>
      <c r="HIL2601" s="655"/>
      <c r="HIM2601" s="655"/>
      <c r="HIN2601" s="655"/>
      <c r="HIO2601" s="655"/>
      <c r="HIP2601" s="655"/>
      <c r="HIQ2601" s="655"/>
      <c r="HIR2601" s="655"/>
      <c r="HIS2601" s="655"/>
      <c r="HIT2601" s="655"/>
      <c r="HIU2601" s="655"/>
      <c r="HIV2601" s="655"/>
      <c r="HIW2601" s="655"/>
      <c r="HIX2601" s="655"/>
      <c r="HIY2601" s="655"/>
      <c r="HIZ2601" s="655"/>
      <c r="HJA2601" s="655"/>
      <c r="HJB2601" s="655"/>
      <c r="HJC2601" s="655"/>
      <c r="HJD2601" s="655"/>
      <c r="HJE2601" s="655"/>
      <c r="HJF2601" s="655"/>
      <c r="HJG2601" s="655"/>
      <c r="HJH2601" s="655"/>
      <c r="HJI2601" s="655"/>
      <c r="HJJ2601" s="655"/>
      <c r="HJK2601" s="655"/>
      <c r="HJL2601" s="655"/>
      <c r="HJM2601" s="655"/>
      <c r="HJN2601" s="655"/>
      <c r="HJO2601" s="655"/>
      <c r="HJP2601" s="655"/>
      <c r="HJQ2601" s="655"/>
      <c r="HJR2601" s="655"/>
      <c r="HJS2601" s="655"/>
      <c r="HJT2601" s="655"/>
      <c r="HJU2601" s="655"/>
      <c r="HJV2601" s="655"/>
      <c r="HJW2601" s="655"/>
      <c r="HJX2601" s="655"/>
      <c r="HJY2601" s="655"/>
      <c r="HJZ2601" s="655"/>
      <c r="HKA2601" s="655"/>
      <c r="HKB2601" s="655"/>
      <c r="HKC2601" s="655"/>
      <c r="HKD2601" s="655"/>
      <c r="HKE2601" s="655"/>
      <c r="HKF2601" s="655"/>
      <c r="HKG2601" s="655"/>
      <c r="HKH2601" s="655"/>
      <c r="HKI2601" s="655"/>
      <c r="HKJ2601" s="655"/>
      <c r="HKK2601" s="655"/>
      <c r="HKL2601" s="655"/>
      <c r="HKM2601" s="655"/>
      <c r="HKN2601" s="655"/>
      <c r="HKO2601" s="655"/>
      <c r="HKP2601" s="655"/>
      <c r="HKQ2601" s="655"/>
      <c r="HKR2601" s="655"/>
      <c r="HKS2601" s="655"/>
      <c r="HKT2601" s="655"/>
      <c r="HKU2601" s="655"/>
      <c r="HKV2601" s="655"/>
      <c r="HKW2601" s="655"/>
      <c r="HKX2601" s="655"/>
      <c r="HKY2601" s="655"/>
      <c r="HKZ2601" s="655"/>
      <c r="HLA2601" s="655"/>
      <c r="HLB2601" s="655"/>
      <c r="HLC2601" s="655"/>
      <c r="HLD2601" s="655"/>
      <c r="HLE2601" s="655"/>
      <c r="HLF2601" s="655"/>
      <c r="HLG2601" s="655"/>
      <c r="HLH2601" s="655"/>
      <c r="HLI2601" s="655"/>
      <c r="HLJ2601" s="655"/>
      <c r="HLK2601" s="655"/>
      <c r="HLL2601" s="655"/>
      <c r="HLM2601" s="655"/>
      <c r="HLN2601" s="655"/>
      <c r="HLO2601" s="655"/>
      <c r="HLP2601" s="655"/>
      <c r="HLQ2601" s="655"/>
      <c r="HLR2601" s="655"/>
      <c r="HLS2601" s="655"/>
      <c r="HLT2601" s="655"/>
      <c r="HLU2601" s="655"/>
      <c r="HLV2601" s="655"/>
      <c r="HLW2601" s="655"/>
      <c r="HLX2601" s="655"/>
      <c r="HLY2601" s="655"/>
      <c r="HLZ2601" s="655"/>
      <c r="HMA2601" s="655"/>
      <c r="HMB2601" s="655"/>
      <c r="HMC2601" s="655"/>
      <c r="HMD2601" s="655"/>
      <c r="HME2601" s="655"/>
      <c r="HMF2601" s="655"/>
      <c r="HMG2601" s="655"/>
      <c r="HMH2601" s="655"/>
      <c r="HMI2601" s="655"/>
      <c r="HMJ2601" s="655"/>
      <c r="HMK2601" s="655"/>
      <c r="HML2601" s="655"/>
      <c r="HMM2601" s="655"/>
      <c r="HMN2601" s="655"/>
      <c r="HMO2601" s="655"/>
      <c r="HMP2601" s="655"/>
      <c r="HMQ2601" s="655"/>
      <c r="HMR2601" s="655"/>
      <c r="HMS2601" s="655"/>
      <c r="HMT2601" s="655"/>
      <c r="HMU2601" s="655"/>
      <c r="HMV2601" s="655"/>
      <c r="HMW2601" s="655"/>
      <c r="HMX2601" s="655"/>
      <c r="HMY2601" s="655"/>
      <c r="HMZ2601" s="655"/>
      <c r="HNA2601" s="655"/>
      <c r="HNB2601" s="655"/>
      <c r="HNC2601" s="655"/>
      <c r="HND2601" s="655"/>
      <c r="HNE2601" s="655"/>
      <c r="HNF2601" s="655"/>
      <c r="HNG2601" s="655"/>
      <c r="HNH2601" s="655"/>
      <c r="HNI2601" s="655"/>
      <c r="HNJ2601" s="655"/>
      <c r="HNK2601" s="655"/>
      <c r="HNL2601" s="655"/>
      <c r="HNM2601" s="655"/>
      <c r="HNN2601" s="655"/>
      <c r="HNO2601" s="655"/>
      <c r="HNP2601" s="655"/>
      <c r="HNQ2601" s="655"/>
      <c r="HNR2601" s="655"/>
      <c r="HNS2601" s="655"/>
      <c r="HNT2601" s="655"/>
      <c r="HNU2601" s="655"/>
      <c r="HNV2601" s="655"/>
      <c r="HNW2601" s="655"/>
      <c r="HNX2601" s="655"/>
      <c r="HNY2601" s="655"/>
      <c r="HNZ2601" s="655"/>
      <c r="HOA2601" s="655"/>
      <c r="HOB2601" s="655"/>
      <c r="HOC2601" s="655"/>
      <c r="HOD2601" s="655"/>
      <c r="HOE2601" s="655"/>
      <c r="HOF2601" s="655"/>
      <c r="HOG2601" s="655"/>
      <c r="HOH2601" s="655"/>
      <c r="HOI2601" s="655"/>
      <c r="HOJ2601" s="655"/>
      <c r="HOK2601" s="655"/>
      <c r="HOL2601" s="655"/>
      <c r="HOM2601" s="655"/>
      <c r="HON2601" s="655"/>
      <c r="HOO2601" s="655"/>
      <c r="HOP2601" s="655"/>
      <c r="HOQ2601" s="655"/>
      <c r="HOR2601" s="655"/>
      <c r="HOS2601" s="655"/>
      <c r="HOT2601" s="655"/>
      <c r="HOU2601" s="655"/>
      <c r="HOV2601" s="655"/>
      <c r="HOW2601" s="655"/>
      <c r="HOX2601" s="655"/>
      <c r="HOY2601" s="655"/>
      <c r="HOZ2601" s="655"/>
      <c r="HPA2601" s="655"/>
      <c r="HPB2601" s="655"/>
      <c r="HPC2601" s="655"/>
      <c r="HPD2601" s="655"/>
      <c r="HPE2601" s="655"/>
      <c r="HPF2601" s="655"/>
      <c r="HPG2601" s="655"/>
      <c r="HPH2601" s="655"/>
      <c r="HPI2601" s="655"/>
      <c r="HPJ2601" s="655"/>
      <c r="HPK2601" s="655"/>
      <c r="HPL2601" s="655"/>
      <c r="HPM2601" s="655"/>
      <c r="HPN2601" s="655"/>
      <c r="HPO2601" s="655"/>
      <c r="HPP2601" s="655"/>
      <c r="HPQ2601" s="655"/>
      <c r="HPR2601" s="655"/>
      <c r="HPS2601" s="655"/>
      <c r="HPT2601" s="655"/>
      <c r="HPU2601" s="655"/>
      <c r="HPV2601" s="655"/>
      <c r="HPW2601" s="655"/>
      <c r="HPX2601" s="655"/>
      <c r="HPY2601" s="655"/>
      <c r="HPZ2601" s="655"/>
      <c r="HQA2601" s="655"/>
      <c r="HQB2601" s="655"/>
      <c r="HQC2601" s="655"/>
      <c r="HQD2601" s="655"/>
      <c r="HQE2601" s="655"/>
      <c r="HQF2601" s="655"/>
      <c r="HQG2601" s="655"/>
      <c r="HQH2601" s="655"/>
      <c r="HQI2601" s="655"/>
      <c r="HQJ2601" s="655"/>
      <c r="HQK2601" s="655"/>
      <c r="HQL2601" s="655"/>
      <c r="HQM2601" s="655"/>
      <c r="HQN2601" s="655"/>
      <c r="HQO2601" s="655"/>
      <c r="HQP2601" s="655"/>
      <c r="HQQ2601" s="655"/>
      <c r="HQR2601" s="655"/>
      <c r="HQS2601" s="655"/>
      <c r="HQT2601" s="655"/>
      <c r="HQU2601" s="655"/>
      <c r="HQV2601" s="655"/>
      <c r="HQW2601" s="655"/>
      <c r="HQX2601" s="655"/>
      <c r="HQY2601" s="655"/>
      <c r="HQZ2601" s="655"/>
      <c r="HRA2601" s="655"/>
      <c r="HRB2601" s="655"/>
      <c r="HRC2601" s="655"/>
      <c r="HRD2601" s="655"/>
      <c r="HRE2601" s="655"/>
      <c r="HRF2601" s="655"/>
      <c r="HRG2601" s="655"/>
      <c r="HRH2601" s="655"/>
      <c r="HRI2601" s="655"/>
      <c r="HRJ2601" s="655"/>
      <c r="HRK2601" s="655"/>
      <c r="HRL2601" s="655"/>
      <c r="HRM2601" s="655"/>
      <c r="HRN2601" s="655"/>
      <c r="HRO2601" s="655"/>
      <c r="HRP2601" s="655"/>
      <c r="HRQ2601" s="655"/>
      <c r="HRR2601" s="655"/>
      <c r="HRS2601" s="655"/>
      <c r="HRT2601" s="655"/>
      <c r="HRU2601" s="655"/>
      <c r="HRV2601" s="655"/>
      <c r="HRW2601" s="655"/>
      <c r="HRX2601" s="655"/>
      <c r="HRY2601" s="655"/>
      <c r="HRZ2601" s="655"/>
      <c r="HSA2601" s="655"/>
      <c r="HSB2601" s="655"/>
      <c r="HSC2601" s="655"/>
      <c r="HSD2601" s="655"/>
      <c r="HSE2601" s="655"/>
      <c r="HSF2601" s="655"/>
      <c r="HSG2601" s="655"/>
      <c r="HSH2601" s="655"/>
      <c r="HSI2601" s="655"/>
      <c r="HSJ2601" s="655"/>
      <c r="HSK2601" s="655"/>
      <c r="HSL2601" s="655"/>
      <c r="HSM2601" s="655"/>
      <c r="HSN2601" s="655"/>
      <c r="HSO2601" s="655"/>
      <c r="HSP2601" s="655"/>
      <c r="HSQ2601" s="655"/>
      <c r="HSR2601" s="655"/>
      <c r="HSS2601" s="655"/>
      <c r="HST2601" s="655"/>
      <c r="HSU2601" s="655"/>
      <c r="HSV2601" s="655"/>
      <c r="HSW2601" s="655"/>
      <c r="HSX2601" s="655"/>
      <c r="HSY2601" s="655"/>
      <c r="HSZ2601" s="655"/>
      <c r="HTA2601" s="655"/>
      <c r="HTB2601" s="655"/>
      <c r="HTC2601" s="655"/>
      <c r="HTD2601" s="655"/>
      <c r="HTE2601" s="655"/>
      <c r="HTF2601" s="655"/>
      <c r="HTG2601" s="655"/>
      <c r="HTH2601" s="655"/>
      <c r="HTI2601" s="655"/>
      <c r="HTJ2601" s="655"/>
      <c r="HTK2601" s="655"/>
      <c r="HTL2601" s="655"/>
      <c r="HTM2601" s="655"/>
      <c r="HTN2601" s="655"/>
      <c r="HTO2601" s="655"/>
      <c r="HTP2601" s="655"/>
      <c r="HTQ2601" s="655"/>
      <c r="HTR2601" s="655"/>
      <c r="HTS2601" s="655"/>
      <c r="HTT2601" s="655"/>
      <c r="HTU2601" s="655"/>
      <c r="HTV2601" s="655"/>
      <c r="HTW2601" s="655"/>
      <c r="HTX2601" s="655"/>
      <c r="HTY2601" s="655"/>
      <c r="HTZ2601" s="655"/>
      <c r="HUA2601" s="655"/>
      <c r="HUB2601" s="655"/>
      <c r="HUC2601" s="655"/>
      <c r="HUD2601" s="655"/>
      <c r="HUE2601" s="655"/>
      <c r="HUF2601" s="655"/>
      <c r="HUG2601" s="655"/>
      <c r="HUH2601" s="655"/>
      <c r="HUI2601" s="655"/>
      <c r="HUJ2601" s="655"/>
      <c r="HUK2601" s="655"/>
      <c r="HUL2601" s="655"/>
      <c r="HUM2601" s="655"/>
      <c r="HUN2601" s="655"/>
      <c r="HUO2601" s="655"/>
      <c r="HUP2601" s="655"/>
      <c r="HUQ2601" s="655"/>
      <c r="HUR2601" s="655"/>
      <c r="HUS2601" s="655"/>
      <c r="HUT2601" s="655"/>
      <c r="HUU2601" s="655"/>
      <c r="HUV2601" s="655"/>
      <c r="HUW2601" s="655"/>
      <c r="HUX2601" s="655"/>
      <c r="HUY2601" s="655"/>
      <c r="HUZ2601" s="655"/>
      <c r="HVA2601" s="655"/>
      <c r="HVB2601" s="655"/>
      <c r="HVC2601" s="655"/>
      <c r="HVD2601" s="655"/>
      <c r="HVE2601" s="655"/>
      <c r="HVF2601" s="655"/>
      <c r="HVG2601" s="655"/>
      <c r="HVH2601" s="655"/>
      <c r="HVI2601" s="655"/>
      <c r="HVJ2601" s="655"/>
      <c r="HVK2601" s="655"/>
      <c r="HVL2601" s="655"/>
      <c r="HVM2601" s="655"/>
      <c r="HVN2601" s="655"/>
      <c r="HVO2601" s="655"/>
      <c r="HVP2601" s="655"/>
      <c r="HVQ2601" s="655"/>
      <c r="HVR2601" s="655"/>
      <c r="HVS2601" s="655"/>
      <c r="HVT2601" s="655"/>
      <c r="HVU2601" s="655"/>
      <c r="HVV2601" s="655"/>
      <c r="HVW2601" s="655"/>
      <c r="HVX2601" s="655"/>
      <c r="HVY2601" s="655"/>
      <c r="HVZ2601" s="655"/>
      <c r="HWA2601" s="655"/>
      <c r="HWB2601" s="655"/>
      <c r="HWC2601" s="655"/>
      <c r="HWD2601" s="655"/>
      <c r="HWE2601" s="655"/>
      <c r="HWF2601" s="655"/>
      <c r="HWG2601" s="655"/>
      <c r="HWH2601" s="655"/>
      <c r="HWI2601" s="655"/>
      <c r="HWJ2601" s="655"/>
      <c r="HWK2601" s="655"/>
      <c r="HWL2601" s="655"/>
      <c r="HWM2601" s="655"/>
      <c r="HWN2601" s="655"/>
      <c r="HWO2601" s="655"/>
      <c r="HWP2601" s="655"/>
      <c r="HWQ2601" s="655"/>
      <c r="HWR2601" s="655"/>
      <c r="HWS2601" s="655"/>
      <c r="HWT2601" s="655"/>
      <c r="HWU2601" s="655"/>
      <c r="HWV2601" s="655"/>
      <c r="HWW2601" s="655"/>
      <c r="HWX2601" s="655"/>
      <c r="HWY2601" s="655"/>
      <c r="HWZ2601" s="655"/>
      <c r="HXA2601" s="655"/>
      <c r="HXB2601" s="655"/>
      <c r="HXC2601" s="655"/>
      <c r="HXD2601" s="655"/>
      <c r="HXE2601" s="655"/>
      <c r="HXF2601" s="655"/>
      <c r="HXG2601" s="655"/>
      <c r="HXH2601" s="655"/>
      <c r="HXI2601" s="655"/>
      <c r="HXJ2601" s="655"/>
      <c r="HXK2601" s="655"/>
      <c r="HXL2601" s="655"/>
      <c r="HXM2601" s="655"/>
      <c r="HXN2601" s="655"/>
      <c r="HXO2601" s="655"/>
      <c r="HXP2601" s="655"/>
      <c r="HXQ2601" s="655"/>
      <c r="HXR2601" s="655"/>
      <c r="HXS2601" s="655"/>
      <c r="HXT2601" s="655"/>
      <c r="HXU2601" s="655"/>
      <c r="HXV2601" s="655"/>
      <c r="HXW2601" s="655"/>
      <c r="HXX2601" s="655"/>
      <c r="HXY2601" s="655"/>
      <c r="HXZ2601" s="655"/>
      <c r="HYA2601" s="655"/>
      <c r="HYB2601" s="655"/>
      <c r="HYC2601" s="655"/>
      <c r="HYD2601" s="655"/>
      <c r="HYE2601" s="655"/>
      <c r="HYF2601" s="655"/>
      <c r="HYG2601" s="655"/>
      <c r="HYH2601" s="655"/>
      <c r="HYI2601" s="655"/>
      <c r="HYJ2601" s="655"/>
      <c r="HYK2601" s="655"/>
      <c r="HYL2601" s="655"/>
      <c r="HYM2601" s="655"/>
      <c r="HYN2601" s="655"/>
      <c r="HYO2601" s="655"/>
      <c r="HYP2601" s="655"/>
      <c r="HYQ2601" s="655"/>
      <c r="HYR2601" s="655"/>
      <c r="HYS2601" s="655"/>
      <c r="HYT2601" s="655"/>
      <c r="HYU2601" s="655"/>
      <c r="HYV2601" s="655"/>
      <c r="HYW2601" s="655"/>
      <c r="HYX2601" s="655"/>
      <c r="HYY2601" s="655"/>
      <c r="HYZ2601" s="655"/>
      <c r="HZA2601" s="655"/>
      <c r="HZB2601" s="655"/>
      <c r="HZC2601" s="655"/>
      <c r="HZD2601" s="655"/>
      <c r="HZE2601" s="655"/>
      <c r="HZF2601" s="655"/>
      <c r="HZG2601" s="655"/>
      <c r="HZH2601" s="655"/>
      <c r="HZI2601" s="655"/>
      <c r="HZJ2601" s="655"/>
      <c r="HZK2601" s="655"/>
      <c r="HZL2601" s="655"/>
      <c r="HZM2601" s="655"/>
      <c r="HZN2601" s="655"/>
      <c r="HZO2601" s="655"/>
      <c r="HZP2601" s="655"/>
      <c r="HZQ2601" s="655"/>
      <c r="HZR2601" s="655"/>
      <c r="HZS2601" s="655"/>
      <c r="HZT2601" s="655"/>
      <c r="HZU2601" s="655"/>
      <c r="HZV2601" s="655"/>
      <c r="HZW2601" s="655"/>
      <c r="HZX2601" s="655"/>
      <c r="HZY2601" s="655"/>
      <c r="HZZ2601" s="655"/>
      <c r="IAA2601" s="655"/>
      <c r="IAB2601" s="655"/>
      <c r="IAC2601" s="655"/>
      <c r="IAD2601" s="655"/>
      <c r="IAE2601" s="655"/>
      <c r="IAF2601" s="655"/>
      <c r="IAG2601" s="655"/>
      <c r="IAH2601" s="655"/>
      <c r="IAI2601" s="655"/>
      <c r="IAJ2601" s="655"/>
      <c r="IAK2601" s="655"/>
      <c r="IAL2601" s="655"/>
      <c r="IAM2601" s="655"/>
      <c r="IAN2601" s="655"/>
      <c r="IAO2601" s="655"/>
      <c r="IAP2601" s="655"/>
      <c r="IAQ2601" s="655"/>
      <c r="IAR2601" s="655"/>
      <c r="IAS2601" s="655"/>
      <c r="IAT2601" s="655"/>
      <c r="IAU2601" s="655"/>
      <c r="IAV2601" s="655"/>
      <c r="IAW2601" s="655"/>
      <c r="IAX2601" s="655"/>
      <c r="IAY2601" s="655"/>
      <c r="IAZ2601" s="655"/>
      <c r="IBA2601" s="655"/>
      <c r="IBB2601" s="655"/>
      <c r="IBC2601" s="655"/>
      <c r="IBD2601" s="655"/>
      <c r="IBE2601" s="655"/>
      <c r="IBF2601" s="655"/>
      <c r="IBG2601" s="655"/>
      <c r="IBH2601" s="655"/>
      <c r="IBI2601" s="655"/>
      <c r="IBJ2601" s="655"/>
      <c r="IBK2601" s="655"/>
      <c r="IBL2601" s="655"/>
      <c r="IBM2601" s="655"/>
      <c r="IBN2601" s="655"/>
      <c r="IBO2601" s="655"/>
      <c r="IBP2601" s="655"/>
      <c r="IBQ2601" s="655"/>
      <c r="IBR2601" s="655"/>
      <c r="IBS2601" s="655"/>
      <c r="IBT2601" s="655"/>
      <c r="IBU2601" s="655"/>
      <c r="IBV2601" s="655"/>
      <c r="IBW2601" s="655"/>
      <c r="IBX2601" s="655"/>
      <c r="IBY2601" s="655"/>
      <c r="IBZ2601" s="655"/>
      <c r="ICA2601" s="655"/>
      <c r="ICB2601" s="655"/>
      <c r="ICC2601" s="655"/>
      <c r="ICD2601" s="655"/>
      <c r="ICE2601" s="655"/>
      <c r="ICF2601" s="655"/>
      <c r="ICG2601" s="655"/>
      <c r="ICH2601" s="655"/>
      <c r="ICI2601" s="655"/>
      <c r="ICJ2601" s="655"/>
      <c r="ICK2601" s="655"/>
      <c r="ICL2601" s="655"/>
      <c r="ICM2601" s="655"/>
      <c r="ICN2601" s="655"/>
      <c r="ICO2601" s="655"/>
      <c r="ICP2601" s="655"/>
      <c r="ICQ2601" s="655"/>
      <c r="ICR2601" s="655"/>
      <c r="ICS2601" s="655"/>
      <c r="ICT2601" s="655"/>
      <c r="ICU2601" s="655"/>
      <c r="ICV2601" s="655"/>
      <c r="ICW2601" s="655"/>
      <c r="ICX2601" s="655"/>
      <c r="ICY2601" s="655"/>
      <c r="ICZ2601" s="655"/>
      <c r="IDA2601" s="655"/>
      <c r="IDB2601" s="655"/>
      <c r="IDC2601" s="655"/>
      <c r="IDD2601" s="655"/>
      <c r="IDE2601" s="655"/>
      <c r="IDF2601" s="655"/>
      <c r="IDG2601" s="655"/>
      <c r="IDH2601" s="655"/>
      <c r="IDI2601" s="655"/>
      <c r="IDJ2601" s="655"/>
      <c r="IDK2601" s="655"/>
      <c r="IDL2601" s="655"/>
      <c r="IDM2601" s="655"/>
      <c r="IDN2601" s="655"/>
      <c r="IDO2601" s="655"/>
      <c r="IDP2601" s="655"/>
      <c r="IDQ2601" s="655"/>
      <c r="IDR2601" s="655"/>
      <c r="IDS2601" s="655"/>
      <c r="IDT2601" s="655"/>
      <c r="IDU2601" s="655"/>
      <c r="IDV2601" s="655"/>
      <c r="IDW2601" s="655"/>
      <c r="IDX2601" s="655"/>
      <c r="IDY2601" s="655"/>
      <c r="IDZ2601" s="655"/>
      <c r="IEA2601" s="655"/>
      <c r="IEB2601" s="655"/>
      <c r="IEC2601" s="655"/>
      <c r="IED2601" s="655"/>
      <c r="IEE2601" s="655"/>
      <c r="IEF2601" s="655"/>
      <c r="IEG2601" s="655"/>
      <c r="IEH2601" s="655"/>
      <c r="IEI2601" s="655"/>
      <c r="IEJ2601" s="655"/>
      <c r="IEK2601" s="655"/>
      <c r="IEL2601" s="655"/>
      <c r="IEM2601" s="655"/>
      <c r="IEN2601" s="655"/>
      <c r="IEO2601" s="655"/>
      <c r="IEP2601" s="655"/>
      <c r="IEQ2601" s="655"/>
      <c r="IER2601" s="655"/>
      <c r="IES2601" s="655"/>
      <c r="IET2601" s="655"/>
      <c r="IEU2601" s="655"/>
      <c r="IEV2601" s="655"/>
      <c r="IEW2601" s="655"/>
      <c r="IEX2601" s="655"/>
      <c r="IEY2601" s="655"/>
      <c r="IEZ2601" s="655"/>
      <c r="IFA2601" s="655"/>
      <c r="IFB2601" s="655"/>
      <c r="IFC2601" s="655"/>
      <c r="IFD2601" s="655"/>
      <c r="IFE2601" s="655"/>
      <c r="IFF2601" s="655"/>
      <c r="IFG2601" s="655"/>
      <c r="IFH2601" s="655"/>
      <c r="IFI2601" s="655"/>
      <c r="IFJ2601" s="655"/>
      <c r="IFK2601" s="655"/>
      <c r="IFL2601" s="655"/>
      <c r="IFM2601" s="655"/>
      <c r="IFN2601" s="655"/>
      <c r="IFO2601" s="655"/>
      <c r="IFP2601" s="655"/>
      <c r="IFQ2601" s="655"/>
      <c r="IFR2601" s="655"/>
      <c r="IFS2601" s="655"/>
      <c r="IFT2601" s="655"/>
      <c r="IFU2601" s="655"/>
      <c r="IFV2601" s="655"/>
      <c r="IFW2601" s="655"/>
      <c r="IFX2601" s="655"/>
      <c r="IFY2601" s="655"/>
      <c r="IFZ2601" s="655"/>
      <c r="IGA2601" s="655"/>
      <c r="IGB2601" s="655"/>
      <c r="IGC2601" s="655"/>
      <c r="IGD2601" s="655"/>
      <c r="IGE2601" s="655"/>
      <c r="IGF2601" s="655"/>
      <c r="IGG2601" s="655"/>
      <c r="IGH2601" s="655"/>
      <c r="IGI2601" s="655"/>
      <c r="IGJ2601" s="655"/>
      <c r="IGK2601" s="655"/>
      <c r="IGL2601" s="655"/>
      <c r="IGM2601" s="655"/>
      <c r="IGN2601" s="655"/>
      <c r="IGO2601" s="655"/>
      <c r="IGP2601" s="655"/>
      <c r="IGQ2601" s="655"/>
      <c r="IGR2601" s="655"/>
      <c r="IGS2601" s="655"/>
      <c r="IGT2601" s="655"/>
      <c r="IGU2601" s="655"/>
      <c r="IGV2601" s="655"/>
      <c r="IGW2601" s="655"/>
      <c r="IGX2601" s="655"/>
      <c r="IGY2601" s="655"/>
      <c r="IGZ2601" s="655"/>
      <c r="IHA2601" s="655"/>
      <c r="IHB2601" s="655"/>
      <c r="IHC2601" s="655"/>
      <c r="IHD2601" s="655"/>
      <c r="IHE2601" s="655"/>
      <c r="IHF2601" s="655"/>
      <c r="IHG2601" s="655"/>
      <c r="IHH2601" s="655"/>
      <c r="IHI2601" s="655"/>
      <c r="IHJ2601" s="655"/>
      <c r="IHK2601" s="655"/>
      <c r="IHL2601" s="655"/>
      <c r="IHM2601" s="655"/>
      <c r="IHN2601" s="655"/>
      <c r="IHO2601" s="655"/>
      <c r="IHP2601" s="655"/>
      <c r="IHQ2601" s="655"/>
      <c r="IHR2601" s="655"/>
      <c r="IHS2601" s="655"/>
      <c r="IHT2601" s="655"/>
      <c r="IHU2601" s="655"/>
      <c r="IHV2601" s="655"/>
      <c r="IHW2601" s="655"/>
      <c r="IHX2601" s="655"/>
      <c r="IHY2601" s="655"/>
      <c r="IHZ2601" s="655"/>
      <c r="IIA2601" s="655"/>
      <c r="IIB2601" s="655"/>
      <c r="IIC2601" s="655"/>
      <c r="IID2601" s="655"/>
      <c r="IIE2601" s="655"/>
      <c r="IIF2601" s="655"/>
      <c r="IIG2601" s="655"/>
      <c r="IIH2601" s="655"/>
      <c r="III2601" s="655"/>
      <c r="IIJ2601" s="655"/>
      <c r="IIK2601" s="655"/>
      <c r="IIL2601" s="655"/>
      <c r="IIM2601" s="655"/>
      <c r="IIN2601" s="655"/>
      <c r="IIO2601" s="655"/>
      <c r="IIP2601" s="655"/>
      <c r="IIQ2601" s="655"/>
      <c r="IIR2601" s="655"/>
      <c r="IIS2601" s="655"/>
      <c r="IIT2601" s="655"/>
      <c r="IIU2601" s="655"/>
      <c r="IIV2601" s="655"/>
      <c r="IIW2601" s="655"/>
      <c r="IIX2601" s="655"/>
      <c r="IIY2601" s="655"/>
      <c r="IIZ2601" s="655"/>
      <c r="IJA2601" s="655"/>
      <c r="IJB2601" s="655"/>
      <c r="IJC2601" s="655"/>
      <c r="IJD2601" s="655"/>
      <c r="IJE2601" s="655"/>
      <c r="IJF2601" s="655"/>
      <c r="IJG2601" s="655"/>
      <c r="IJH2601" s="655"/>
      <c r="IJI2601" s="655"/>
      <c r="IJJ2601" s="655"/>
      <c r="IJK2601" s="655"/>
      <c r="IJL2601" s="655"/>
      <c r="IJM2601" s="655"/>
      <c r="IJN2601" s="655"/>
      <c r="IJO2601" s="655"/>
      <c r="IJP2601" s="655"/>
      <c r="IJQ2601" s="655"/>
      <c r="IJR2601" s="655"/>
      <c r="IJS2601" s="655"/>
      <c r="IJT2601" s="655"/>
      <c r="IJU2601" s="655"/>
      <c r="IJV2601" s="655"/>
      <c r="IJW2601" s="655"/>
      <c r="IJX2601" s="655"/>
      <c r="IJY2601" s="655"/>
      <c r="IJZ2601" s="655"/>
      <c r="IKA2601" s="655"/>
      <c r="IKB2601" s="655"/>
      <c r="IKC2601" s="655"/>
      <c r="IKD2601" s="655"/>
      <c r="IKE2601" s="655"/>
      <c r="IKF2601" s="655"/>
      <c r="IKG2601" s="655"/>
      <c r="IKH2601" s="655"/>
      <c r="IKI2601" s="655"/>
      <c r="IKJ2601" s="655"/>
      <c r="IKK2601" s="655"/>
      <c r="IKL2601" s="655"/>
      <c r="IKM2601" s="655"/>
      <c r="IKN2601" s="655"/>
      <c r="IKO2601" s="655"/>
      <c r="IKP2601" s="655"/>
      <c r="IKQ2601" s="655"/>
      <c r="IKR2601" s="655"/>
      <c r="IKS2601" s="655"/>
      <c r="IKT2601" s="655"/>
      <c r="IKU2601" s="655"/>
      <c r="IKV2601" s="655"/>
      <c r="IKW2601" s="655"/>
      <c r="IKX2601" s="655"/>
      <c r="IKY2601" s="655"/>
      <c r="IKZ2601" s="655"/>
      <c r="ILA2601" s="655"/>
      <c r="ILB2601" s="655"/>
      <c r="ILC2601" s="655"/>
      <c r="ILD2601" s="655"/>
      <c r="ILE2601" s="655"/>
      <c r="ILF2601" s="655"/>
      <c r="ILG2601" s="655"/>
      <c r="ILH2601" s="655"/>
      <c r="ILI2601" s="655"/>
      <c r="ILJ2601" s="655"/>
      <c r="ILK2601" s="655"/>
      <c r="ILL2601" s="655"/>
      <c r="ILM2601" s="655"/>
      <c r="ILN2601" s="655"/>
      <c r="ILO2601" s="655"/>
      <c r="ILP2601" s="655"/>
      <c r="ILQ2601" s="655"/>
      <c r="ILR2601" s="655"/>
      <c r="ILS2601" s="655"/>
      <c r="ILT2601" s="655"/>
      <c r="ILU2601" s="655"/>
      <c r="ILV2601" s="655"/>
      <c r="ILW2601" s="655"/>
      <c r="ILX2601" s="655"/>
      <c r="ILY2601" s="655"/>
      <c r="ILZ2601" s="655"/>
      <c r="IMA2601" s="655"/>
      <c r="IMB2601" s="655"/>
      <c r="IMC2601" s="655"/>
      <c r="IMD2601" s="655"/>
      <c r="IME2601" s="655"/>
      <c r="IMF2601" s="655"/>
      <c r="IMG2601" s="655"/>
      <c r="IMH2601" s="655"/>
      <c r="IMI2601" s="655"/>
      <c r="IMJ2601" s="655"/>
      <c r="IMK2601" s="655"/>
      <c r="IML2601" s="655"/>
      <c r="IMM2601" s="655"/>
      <c r="IMN2601" s="655"/>
      <c r="IMO2601" s="655"/>
      <c r="IMP2601" s="655"/>
      <c r="IMQ2601" s="655"/>
      <c r="IMR2601" s="655"/>
      <c r="IMS2601" s="655"/>
      <c r="IMT2601" s="655"/>
      <c r="IMU2601" s="655"/>
      <c r="IMV2601" s="655"/>
      <c r="IMW2601" s="655"/>
      <c r="IMX2601" s="655"/>
      <c r="IMY2601" s="655"/>
      <c r="IMZ2601" s="655"/>
      <c r="INA2601" s="655"/>
      <c r="INB2601" s="655"/>
      <c r="INC2601" s="655"/>
      <c r="IND2601" s="655"/>
      <c r="INE2601" s="655"/>
      <c r="INF2601" s="655"/>
      <c r="ING2601" s="655"/>
      <c r="INH2601" s="655"/>
      <c r="INI2601" s="655"/>
      <c r="INJ2601" s="655"/>
      <c r="INK2601" s="655"/>
      <c r="INL2601" s="655"/>
      <c r="INM2601" s="655"/>
      <c r="INN2601" s="655"/>
      <c r="INO2601" s="655"/>
      <c r="INP2601" s="655"/>
      <c r="INQ2601" s="655"/>
      <c r="INR2601" s="655"/>
      <c r="INS2601" s="655"/>
      <c r="INT2601" s="655"/>
      <c r="INU2601" s="655"/>
      <c r="INV2601" s="655"/>
      <c r="INW2601" s="655"/>
      <c r="INX2601" s="655"/>
      <c r="INY2601" s="655"/>
      <c r="INZ2601" s="655"/>
      <c r="IOA2601" s="655"/>
      <c r="IOB2601" s="655"/>
      <c r="IOC2601" s="655"/>
      <c r="IOD2601" s="655"/>
      <c r="IOE2601" s="655"/>
      <c r="IOF2601" s="655"/>
      <c r="IOG2601" s="655"/>
      <c r="IOH2601" s="655"/>
      <c r="IOI2601" s="655"/>
      <c r="IOJ2601" s="655"/>
      <c r="IOK2601" s="655"/>
      <c r="IOL2601" s="655"/>
      <c r="IOM2601" s="655"/>
      <c r="ION2601" s="655"/>
      <c r="IOO2601" s="655"/>
      <c r="IOP2601" s="655"/>
      <c r="IOQ2601" s="655"/>
      <c r="IOR2601" s="655"/>
      <c r="IOS2601" s="655"/>
      <c r="IOT2601" s="655"/>
      <c r="IOU2601" s="655"/>
      <c r="IOV2601" s="655"/>
      <c r="IOW2601" s="655"/>
      <c r="IOX2601" s="655"/>
      <c r="IOY2601" s="655"/>
      <c r="IOZ2601" s="655"/>
      <c r="IPA2601" s="655"/>
      <c r="IPB2601" s="655"/>
      <c r="IPC2601" s="655"/>
      <c r="IPD2601" s="655"/>
      <c r="IPE2601" s="655"/>
      <c r="IPF2601" s="655"/>
      <c r="IPG2601" s="655"/>
      <c r="IPH2601" s="655"/>
      <c r="IPI2601" s="655"/>
      <c r="IPJ2601" s="655"/>
      <c r="IPK2601" s="655"/>
      <c r="IPL2601" s="655"/>
      <c r="IPM2601" s="655"/>
      <c r="IPN2601" s="655"/>
      <c r="IPO2601" s="655"/>
      <c r="IPP2601" s="655"/>
      <c r="IPQ2601" s="655"/>
      <c r="IPR2601" s="655"/>
      <c r="IPS2601" s="655"/>
      <c r="IPT2601" s="655"/>
      <c r="IPU2601" s="655"/>
      <c r="IPV2601" s="655"/>
      <c r="IPW2601" s="655"/>
      <c r="IPX2601" s="655"/>
      <c r="IPY2601" s="655"/>
      <c r="IPZ2601" s="655"/>
      <c r="IQA2601" s="655"/>
      <c r="IQB2601" s="655"/>
      <c r="IQC2601" s="655"/>
      <c r="IQD2601" s="655"/>
      <c r="IQE2601" s="655"/>
      <c r="IQF2601" s="655"/>
      <c r="IQG2601" s="655"/>
      <c r="IQH2601" s="655"/>
      <c r="IQI2601" s="655"/>
      <c r="IQJ2601" s="655"/>
      <c r="IQK2601" s="655"/>
      <c r="IQL2601" s="655"/>
      <c r="IQM2601" s="655"/>
      <c r="IQN2601" s="655"/>
      <c r="IQO2601" s="655"/>
      <c r="IQP2601" s="655"/>
      <c r="IQQ2601" s="655"/>
      <c r="IQR2601" s="655"/>
      <c r="IQS2601" s="655"/>
      <c r="IQT2601" s="655"/>
      <c r="IQU2601" s="655"/>
      <c r="IQV2601" s="655"/>
      <c r="IQW2601" s="655"/>
      <c r="IQX2601" s="655"/>
      <c r="IQY2601" s="655"/>
      <c r="IQZ2601" s="655"/>
      <c r="IRA2601" s="655"/>
      <c r="IRB2601" s="655"/>
      <c r="IRC2601" s="655"/>
      <c r="IRD2601" s="655"/>
      <c r="IRE2601" s="655"/>
      <c r="IRF2601" s="655"/>
      <c r="IRG2601" s="655"/>
      <c r="IRH2601" s="655"/>
      <c r="IRI2601" s="655"/>
      <c r="IRJ2601" s="655"/>
      <c r="IRK2601" s="655"/>
      <c r="IRL2601" s="655"/>
      <c r="IRM2601" s="655"/>
      <c r="IRN2601" s="655"/>
      <c r="IRO2601" s="655"/>
      <c r="IRP2601" s="655"/>
      <c r="IRQ2601" s="655"/>
      <c r="IRR2601" s="655"/>
      <c r="IRS2601" s="655"/>
      <c r="IRT2601" s="655"/>
      <c r="IRU2601" s="655"/>
      <c r="IRV2601" s="655"/>
      <c r="IRW2601" s="655"/>
      <c r="IRX2601" s="655"/>
      <c r="IRY2601" s="655"/>
      <c r="IRZ2601" s="655"/>
      <c r="ISA2601" s="655"/>
      <c r="ISB2601" s="655"/>
      <c r="ISC2601" s="655"/>
      <c r="ISD2601" s="655"/>
      <c r="ISE2601" s="655"/>
      <c r="ISF2601" s="655"/>
      <c r="ISG2601" s="655"/>
      <c r="ISH2601" s="655"/>
      <c r="ISI2601" s="655"/>
      <c r="ISJ2601" s="655"/>
      <c r="ISK2601" s="655"/>
      <c r="ISL2601" s="655"/>
      <c r="ISM2601" s="655"/>
      <c r="ISN2601" s="655"/>
      <c r="ISO2601" s="655"/>
      <c r="ISP2601" s="655"/>
      <c r="ISQ2601" s="655"/>
      <c r="ISR2601" s="655"/>
      <c r="ISS2601" s="655"/>
      <c r="IST2601" s="655"/>
      <c r="ISU2601" s="655"/>
      <c r="ISV2601" s="655"/>
      <c r="ISW2601" s="655"/>
      <c r="ISX2601" s="655"/>
      <c r="ISY2601" s="655"/>
      <c r="ISZ2601" s="655"/>
      <c r="ITA2601" s="655"/>
      <c r="ITB2601" s="655"/>
      <c r="ITC2601" s="655"/>
      <c r="ITD2601" s="655"/>
      <c r="ITE2601" s="655"/>
      <c r="ITF2601" s="655"/>
      <c r="ITG2601" s="655"/>
      <c r="ITH2601" s="655"/>
      <c r="ITI2601" s="655"/>
      <c r="ITJ2601" s="655"/>
      <c r="ITK2601" s="655"/>
      <c r="ITL2601" s="655"/>
      <c r="ITM2601" s="655"/>
      <c r="ITN2601" s="655"/>
      <c r="ITO2601" s="655"/>
      <c r="ITP2601" s="655"/>
      <c r="ITQ2601" s="655"/>
      <c r="ITR2601" s="655"/>
      <c r="ITS2601" s="655"/>
      <c r="ITT2601" s="655"/>
      <c r="ITU2601" s="655"/>
      <c r="ITV2601" s="655"/>
      <c r="ITW2601" s="655"/>
      <c r="ITX2601" s="655"/>
      <c r="ITY2601" s="655"/>
      <c r="ITZ2601" s="655"/>
      <c r="IUA2601" s="655"/>
      <c r="IUB2601" s="655"/>
      <c r="IUC2601" s="655"/>
      <c r="IUD2601" s="655"/>
      <c r="IUE2601" s="655"/>
      <c r="IUF2601" s="655"/>
      <c r="IUG2601" s="655"/>
      <c r="IUH2601" s="655"/>
      <c r="IUI2601" s="655"/>
      <c r="IUJ2601" s="655"/>
      <c r="IUK2601" s="655"/>
      <c r="IUL2601" s="655"/>
      <c r="IUM2601" s="655"/>
      <c r="IUN2601" s="655"/>
      <c r="IUO2601" s="655"/>
      <c r="IUP2601" s="655"/>
      <c r="IUQ2601" s="655"/>
      <c r="IUR2601" s="655"/>
      <c r="IUS2601" s="655"/>
      <c r="IUT2601" s="655"/>
      <c r="IUU2601" s="655"/>
      <c r="IUV2601" s="655"/>
      <c r="IUW2601" s="655"/>
      <c r="IUX2601" s="655"/>
      <c r="IUY2601" s="655"/>
      <c r="IUZ2601" s="655"/>
      <c r="IVA2601" s="655"/>
      <c r="IVB2601" s="655"/>
      <c r="IVC2601" s="655"/>
      <c r="IVD2601" s="655"/>
      <c r="IVE2601" s="655"/>
      <c r="IVF2601" s="655"/>
      <c r="IVG2601" s="655"/>
      <c r="IVH2601" s="655"/>
      <c r="IVI2601" s="655"/>
      <c r="IVJ2601" s="655"/>
      <c r="IVK2601" s="655"/>
      <c r="IVL2601" s="655"/>
      <c r="IVM2601" s="655"/>
      <c r="IVN2601" s="655"/>
      <c r="IVO2601" s="655"/>
      <c r="IVP2601" s="655"/>
      <c r="IVQ2601" s="655"/>
      <c r="IVR2601" s="655"/>
      <c r="IVS2601" s="655"/>
      <c r="IVT2601" s="655"/>
      <c r="IVU2601" s="655"/>
      <c r="IVV2601" s="655"/>
      <c r="IVW2601" s="655"/>
      <c r="IVX2601" s="655"/>
      <c r="IVY2601" s="655"/>
      <c r="IVZ2601" s="655"/>
      <c r="IWA2601" s="655"/>
      <c r="IWB2601" s="655"/>
      <c r="IWC2601" s="655"/>
      <c r="IWD2601" s="655"/>
      <c r="IWE2601" s="655"/>
      <c r="IWF2601" s="655"/>
      <c r="IWG2601" s="655"/>
      <c r="IWH2601" s="655"/>
      <c r="IWI2601" s="655"/>
      <c r="IWJ2601" s="655"/>
      <c r="IWK2601" s="655"/>
      <c r="IWL2601" s="655"/>
      <c r="IWM2601" s="655"/>
      <c r="IWN2601" s="655"/>
      <c r="IWO2601" s="655"/>
      <c r="IWP2601" s="655"/>
      <c r="IWQ2601" s="655"/>
      <c r="IWR2601" s="655"/>
      <c r="IWS2601" s="655"/>
      <c r="IWT2601" s="655"/>
      <c r="IWU2601" s="655"/>
      <c r="IWV2601" s="655"/>
      <c r="IWW2601" s="655"/>
      <c r="IWX2601" s="655"/>
      <c r="IWY2601" s="655"/>
      <c r="IWZ2601" s="655"/>
      <c r="IXA2601" s="655"/>
      <c r="IXB2601" s="655"/>
      <c r="IXC2601" s="655"/>
      <c r="IXD2601" s="655"/>
      <c r="IXE2601" s="655"/>
      <c r="IXF2601" s="655"/>
      <c r="IXG2601" s="655"/>
      <c r="IXH2601" s="655"/>
      <c r="IXI2601" s="655"/>
      <c r="IXJ2601" s="655"/>
      <c r="IXK2601" s="655"/>
      <c r="IXL2601" s="655"/>
      <c r="IXM2601" s="655"/>
      <c r="IXN2601" s="655"/>
      <c r="IXO2601" s="655"/>
      <c r="IXP2601" s="655"/>
      <c r="IXQ2601" s="655"/>
      <c r="IXR2601" s="655"/>
      <c r="IXS2601" s="655"/>
      <c r="IXT2601" s="655"/>
      <c r="IXU2601" s="655"/>
      <c r="IXV2601" s="655"/>
      <c r="IXW2601" s="655"/>
      <c r="IXX2601" s="655"/>
      <c r="IXY2601" s="655"/>
      <c r="IXZ2601" s="655"/>
      <c r="IYA2601" s="655"/>
      <c r="IYB2601" s="655"/>
      <c r="IYC2601" s="655"/>
      <c r="IYD2601" s="655"/>
      <c r="IYE2601" s="655"/>
      <c r="IYF2601" s="655"/>
      <c r="IYG2601" s="655"/>
      <c r="IYH2601" s="655"/>
      <c r="IYI2601" s="655"/>
      <c r="IYJ2601" s="655"/>
      <c r="IYK2601" s="655"/>
      <c r="IYL2601" s="655"/>
      <c r="IYM2601" s="655"/>
      <c r="IYN2601" s="655"/>
      <c r="IYO2601" s="655"/>
      <c r="IYP2601" s="655"/>
      <c r="IYQ2601" s="655"/>
      <c r="IYR2601" s="655"/>
      <c r="IYS2601" s="655"/>
      <c r="IYT2601" s="655"/>
      <c r="IYU2601" s="655"/>
      <c r="IYV2601" s="655"/>
      <c r="IYW2601" s="655"/>
      <c r="IYX2601" s="655"/>
      <c r="IYY2601" s="655"/>
      <c r="IYZ2601" s="655"/>
      <c r="IZA2601" s="655"/>
      <c r="IZB2601" s="655"/>
      <c r="IZC2601" s="655"/>
      <c r="IZD2601" s="655"/>
      <c r="IZE2601" s="655"/>
      <c r="IZF2601" s="655"/>
      <c r="IZG2601" s="655"/>
      <c r="IZH2601" s="655"/>
      <c r="IZI2601" s="655"/>
      <c r="IZJ2601" s="655"/>
      <c r="IZK2601" s="655"/>
      <c r="IZL2601" s="655"/>
      <c r="IZM2601" s="655"/>
      <c r="IZN2601" s="655"/>
      <c r="IZO2601" s="655"/>
      <c r="IZP2601" s="655"/>
      <c r="IZQ2601" s="655"/>
      <c r="IZR2601" s="655"/>
      <c r="IZS2601" s="655"/>
      <c r="IZT2601" s="655"/>
      <c r="IZU2601" s="655"/>
      <c r="IZV2601" s="655"/>
      <c r="IZW2601" s="655"/>
      <c r="IZX2601" s="655"/>
      <c r="IZY2601" s="655"/>
      <c r="IZZ2601" s="655"/>
      <c r="JAA2601" s="655"/>
      <c r="JAB2601" s="655"/>
      <c r="JAC2601" s="655"/>
      <c r="JAD2601" s="655"/>
      <c r="JAE2601" s="655"/>
      <c r="JAF2601" s="655"/>
      <c r="JAG2601" s="655"/>
      <c r="JAH2601" s="655"/>
      <c r="JAI2601" s="655"/>
      <c r="JAJ2601" s="655"/>
      <c r="JAK2601" s="655"/>
      <c r="JAL2601" s="655"/>
      <c r="JAM2601" s="655"/>
      <c r="JAN2601" s="655"/>
      <c r="JAO2601" s="655"/>
      <c r="JAP2601" s="655"/>
      <c r="JAQ2601" s="655"/>
      <c r="JAR2601" s="655"/>
      <c r="JAS2601" s="655"/>
      <c r="JAT2601" s="655"/>
      <c r="JAU2601" s="655"/>
      <c r="JAV2601" s="655"/>
      <c r="JAW2601" s="655"/>
      <c r="JAX2601" s="655"/>
      <c r="JAY2601" s="655"/>
      <c r="JAZ2601" s="655"/>
      <c r="JBA2601" s="655"/>
      <c r="JBB2601" s="655"/>
      <c r="JBC2601" s="655"/>
      <c r="JBD2601" s="655"/>
      <c r="JBE2601" s="655"/>
      <c r="JBF2601" s="655"/>
      <c r="JBG2601" s="655"/>
      <c r="JBH2601" s="655"/>
      <c r="JBI2601" s="655"/>
      <c r="JBJ2601" s="655"/>
      <c r="JBK2601" s="655"/>
      <c r="JBL2601" s="655"/>
      <c r="JBM2601" s="655"/>
      <c r="JBN2601" s="655"/>
      <c r="JBO2601" s="655"/>
      <c r="JBP2601" s="655"/>
      <c r="JBQ2601" s="655"/>
      <c r="JBR2601" s="655"/>
      <c r="JBS2601" s="655"/>
      <c r="JBT2601" s="655"/>
      <c r="JBU2601" s="655"/>
      <c r="JBV2601" s="655"/>
      <c r="JBW2601" s="655"/>
      <c r="JBX2601" s="655"/>
      <c r="JBY2601" s="655"/>
      <c r="JBZ2601" s="655"/>
      <c r="JCA2601" s="655"/>
      <c r="JCB2601" s="655"/>
      <c r="JCC2601" s="655"/>
      <c r="JCD2601" s="655"/>
      <c r="JCE2601" s="655"/>
      <c r="JCF2601" s="655"/>
      <c r="JCG2601" s="655"/>
      <c r="JCH2601" s="655"/>
      <c r="JCI2601" s="655"/>
      <c r="JCJ2601" s="655"/>
      <c r="JCK2601" s="655"/>
      <c r="JCL2601" s="655"/>
      <c r="JCM2601" s="655"/>
      <c r="JCN2601" s="655"/>
      <c r="JCO2601" s="655"/>
      <c r="JCP2601" s="655"/>
      <c r="JCQ2601" s="655"/>
      <c r="JCR2601" s="655"/>
      <c r="JCS2601" s="655"/>
      <c r="JCT2601" s="655"/>
      <c r="JCU2601" s="655"/>
      <c r="JCV2601" s="655"/>
      <c r="JCW2601" s="655"/>
      <c r="JCX2601" s="655"/>
      <c r="JCY2601" s="655"/>
      <c r="JCZ2601" s="655"/>
      <c r="JDA2601" s="655"/>
      <c r="JDB2601" s="655"/>
      <c r="JDC2601" s="655"/>
      <c r="JDD2601" s="655"/>
      <c r="JDE2601" s="655"/>
      <c r="JDF2601" s="655"/>
      <c r="JDG2601" s="655"/>
      <c r="JDH2601" s="655"/>
      <c r="JDI2601" s="655"/>
      <c r="JDJ2601" s="655"/>
      <c r="JDK2601" s="655"/>
      <c r="JDL2601" s="655"/>
      <c r="JDM2601" s="655"/>
      <c r="JDN2601" s="655"/>
      <c r="JDO2601" s="655"/>
      <c r="JDP2601" s="655"/>
      <c r="JDQ2601" s="655"/>
      <c r="JDR2601" s="655"/>
      <c r="JDS2601" s="655"/>
      <c r="JDT2601" s="655"/>
      <c r="JDU2601" s="655"/>
      <c r="JDV2601" s="655"/>
      <c r="JDW2601" s="655"/>
      <c r="JDX2601" s="655"/>
      <c r="JDY2601" s="655"/>
      <c r="JDZ2601" s="655"/>
      <c r="JEA2601" s="655"/>
      <c r="JEB2601" s="655"/>
      <c r="JEC2601" s="655"/>
      <c r="JED2601" s="655"/>
      <c r="JEE2601" s="655"/>
      <c r="JEF2601" s="655"/>
      <c r="JEG2601" s="655"/>
      <c r="JEH2601" s="655"/>
      <c r="JEI2601" s="655"/>
      <c r="JEJ2601" s="655"/>
      <c r="JEK2601" s="655"/>
      <c r="JEL2601" s="655"/>
      <c r="JEM2601" s="655"/>
      <c r="JEN2601" s="655"/>
      <c r="JEO2601" s="655"/>
      <c r="JEP2601" s="655"/>
      <c r="JEQ2601" s="655"/>
      <c r="JER2601" s="655"/>
      <c r="JES2601" s="655"/>
      <c r="JET2601" s="655"/>
      <c r="JEU2601" s="655"/>
      <c r="JEV2601" s="655"/>
      <c r="JEW2601" s="655"/>
      <c r="JEX2601" s="655"/>
      <c r="JEY2601" s="655"/>
      <c r="JEZ2601" s="655"/>
      <c r="JFA2601" s="655"/>
      <c r="JFB2601" s="655"/>
      <c r="JFC2601" s="655"/>
      <c r="JFD2601" s="655"/>
      <c r="JFE2601" s="655"/>
      <c r="JFF2601" s="655"/>
      <c r="JFG2601" s="655"/>
      <c r="JFH2601" s="655"/>
      <c r="JFI2601" s="655"/>
      <c r="JFJ2601" s="655"/>
      <c r="JFK2601" s="655"/>
      <c r="JFL2601" s="655"/>
      <c r="JFM2601" s="655"/>
      <c r="JFN2601" s="655"/>
      <c r="JFO2601" s="655"/>
      <c r="JFP2601" s="655"/>
      <c r="JFQ2601" s="655"/>
      <c r="JFR2601" s="655"/>
      <c r="JFS2601" s="655"/>
      <c r="JFT2601" s="655"/>
      <c r="JFU2601" s="655"/>
      <c r="JFV2601" s="655"/>
      <c r="JFW2601" s="655"/>
      <c r="JFX2601" s="655"/>
      <c r="JFY2601" s="655"/>
      <c r="JFZ2601" s="655"/>
      <c r="JGA2601" s="655"/>
      <c r="JGB2601" s="655"/>
      <c r="JGC2601" s="655"/>
      <c r="JGD2601" s="655"/>
      <c r="JGE2601" s="655"/>
      <c r="JGF2601" s="655"/>
      <c r="JGG2601" s="655"/>
      <c r="JGH2601" s="655"/>
      <c r="JGI2601" s="655"/>
      <c r="JGJ2601" s="655"/>
      <c r="JGK2601" s="655"/>
      <c r="JGL2601" s="655"/>
      <c r="JGM2601" s="655"/>
      <c r="JGN2601" s="655"/>
      <c r="JGO2601" s="655"/>
      <c r="JGP2601" s="655"/>
      <c r="JGQ2601" s="655"/>
      <c r="JGR2601" s="655"/>
      <c r="JGS2601" s="655"/>
      <c r="JGT2601" s="655"/>
      <c r="JGU2601" s="655"/>
      <c r="JGV2601" s="655"/>
      <c r="JGW2601" s="655"/>
      <c r="JGX2601" s="655"/>
      <c r="JGY2601" s="655"/>
      <c r="JGZ2601" s="655"/>
      <c r="JHA2601" s="655"/>
      <c r="JHB2601" s="655"/>
      <c r="JHC2601" s="655"/>
      <c r="JHD2601" s="655"/>
      <c r="JHE2601" s="655"/>
      <c r="JHF2601" s="655"/>
      <c r="JHG2601" s="655"/>
      <c r="JHH2601" s="655"/>
      <c r="JHI2601" s="655"/>
      <c r="JHJ2601" s="655"/>
      <c r="JHK2601" s="655"/>
      <c r="JHL2601" s="655"/>
      <c r="JHM2601" s="655"/>
      <c r="JHN2601" s="655"/>
      <c r="JHO2601" s="655"/>
      <c r="JHP2601" s="655"/>
      <c r="JHQ2601" s="655"/>
      <c r="JHR2601" s="655"/>
      <c r="JHS2601" s="655"/>
      <c r="JHT2601" s="655"/>
      <c r="JHU2601" s="655"/>
      <c r="JHV2601" s="655"/>
      <c r="JHW2601" s="655"/>
      <c r="JHX2601" s="655"/>
      <c r="JHY2601" s="655"/>
      <c r="JHZ2601" s="655"/>
      <c r="JIA2601" s="655"/>
      <c r="JIB2601" s="655"/>
      <c r="JIC2601" s="655"/>
      <c r="JID2601" s="655"/>
      <c r="JIE2601" s="655"/>
      <c r="JIF2601" s="655"/>
      <c r="JIG2601" s="655"/>
      <c r="JIH2601" s="655"/>
      <c r="JII2601" s="655"/>
      <c r="JIJ2601" s="655"/>
      <c r="JIK2601" s="655"/>
      <c r="JIL2601" s="655"/>
      <c r="JIM2601" s="655"/>
      <c r="JIN2601" s="655"/>
      <c r="JIO2601" s="655"/>
      <c r="JIP2601" s="655"/>
      <c r="JIQ2601" s="655"/>
      <c r="JIR2601" s="655"/>
      <c r="JIS2601" s="655"/>
      <c r="JIT2601" s="655"/>
      <c r="JIU2601" s="655"/>
      <c r="JIV2601" s="655"/>
      <c r="JIW2601" s="655"/>
      <c r="JIX2601" s="655"/>
      <c r="JIY2601" s="655"/>
      <c r="JIZ2601" s="655"/>
      <c r="JJA2601" s="655"/>
      <c r="JJB2601" s="655"/>
      <c r="JJC2601" s="655"/>
      <c r="JJD2601" s="655"/>
      <c r="JJE2601" s="655"/>
      <c r="JJF2601" s="655"/>
      <c r="JJG2601" s="655"/>
      <c r="JJH2601" s="655"/>
      <c r="JJI2601" s="655"/>
      <c r="JJJ2601" s="655"/>
      <c r="JJK2601" s="655"/>
      <c r="JJL2601" s="655"/>
      <c r="JJM2601" s="655"/>
      <c r="JJN2601" s="655"/>
      <c r="JJO2601" s="655"/>
      <c r="JJP2601" s="655"/>
      <c r="JJQ2601" s="655"/>
      <c r="JJR2601" s="655"/>
      <c r="JJS2601" s="655"/>
      <c r="JJT2601" s="655"/>
      <c r="JJU2601" s="655"/>
      <c r="JJV2601" s="655"/>
      <c r="JJW2601" s="655"/>
      <c r="JJX2601" s="655"/>
      <c r="JJY2601" s="655"/>
      <c r="JJZ2601" s="655"/>
      <c r="JKA2601" s="655"/>
      <c r="JKB2601" s="655"/>
      <c r="JKC2601" s="655"/>
      <c r="JKD2601" s="655"/>
      <c r="JKE2601" s="655"/>
      <c r="JKF2601" s="655"/>
      <c r="JKG2601" s="655"/>
      <c r="JKH2601" s="655"/>
      <c r="JKI2601" s="655"/>
      <c r="JKJ2601" s="655"/>
      <c r="JKK2601" s="655"/>
      <c r="JKL2601" s="655"/>
      <c r="JKM2601" s="655"/>
      <c r="JKN2601" s="655"/>
      <c r="JKO2601" s="655"/>
      <c r="JKP2601" s="655"/>
      <c r="JKQ2601" s="655"/>
      <c r="JKR2601" s="655"/>
      <c r="JKS2601" s="655"/>
      <c r="JKT2601" s="655"/>
      <c r="JKU2601" s="655"/>
      <c r="JKV2601" s="655"/>
      <c r="JKW2601" s="655"/>
      <c r="JKX2601" s="655"/>
      <c r="JKY2601" s="655"/>
      <c r="JKZ2601" s="655"/>
      <c r="JLA2601" s="655"/>
      <c r="JLB2601" s="655"/>
      <c r="JLC2601" s="655"/>
      <c r="JLD2601" s="655"/>
      <c r="JLE2601" s="655"/>
      <c r="JLF2601" s="655"/>
      <c r="JLG2601" s="655"/>
      <c r="JLH2601" s="655"/>
      <c r="JLI2601" s="655"/>
      <c r="JLJ2601" s="655"/>
      <c r="JLK2601" s="655"/>
      <c r="JLL2601" s="655"/>
      <c r="JLM2601" s="655"/>
      <c r="JLN2601" s="655"/>
      <c r="JLO2601" s="655"/>
      <c r="JLP2601" s="655"/>
      <c r="JLQ2601" s="655"/>
      <c r="JLR2601" s="655"/>
      <c r="JLS2601" s="655"/>
      <c r="JLT2601" s="655"/>
      <c r="JLU2601" s="655"/>
      <c r="JLV2601" s="655"/>
      <c r="JLW2601" s="655"/>
      <c r="JLX2601" s="655"/>
      <c r="JLY2601" s="655"/>
      <c r="JLZ2601" s="655"/>
      <c r="JMA2601" s="655"/>
      <c r="JMB2601" s="655"/>
      <c r="JMC2601" s="655"/>
      <c r="JMD2601" s="655"/>
      <c r="JME2601" s="655"/>
      <c r="JMF2601" s="655"/>
      <c r="JMG2601" s="655"/>
      <c r="JMH2601" s="655"/>
      <c r="JMI2601" s="655"/>
      <c r="JMJ2601" s="655"/>
      <c r="JMK2601" s="655"/>
      <c r="JML2601" s="655"/>
      <c r="JMM2601" s="655"/>
      <c r="JMN2601" s="655"/>
      <c r="JMO2601" s="655"/>
      <c r="JMP2601" s="655"/>
      <c r="JMQ2601" s="655"/>
      <c r="JMR2601" s="655"/>
      <c r="JMS2601" s="655"/>
      <c r="JMT2601" s="655"/>
      <c r="JMU2601" s="655"/>
      <c r="JMV2601" s="655"/>
      <c r="JMW2601" s="655"/>
      <c r="JMX2601" s="655"/>
      <c r="JMY2601" s="655"/>
      <c r="JMZ2601" s="655"/>
      <c r="JNA2601" s="655"/>
      <c r="JNB2601" s="655"/>
      <c r="JNC2601" s="655"/>
      <c r="JND2601" s="655"/>
      <c r="JNE2601" s="655"/>
      <c r="JNF2601" s="655"/>
      <c r="JNG2601" s="655"/>
      <c r="JNH2601" s="655"/>
      <c r="JNI2601" s="655"/>
      <c r="JNJ2601" s="655"/>
      <c r="JNK2601" s="655"/>
      <c r="JNL2601" s="655"/>
      <c r="JNM2601" s="655"/>
      <c r="JNN2601" s="655"/>
      <c r="JNO2601" s="655"/>
      <c r="JNP2601" s="655"/>
      <c r="JNQ2601" s="655"/>
      <c r="JNR2601" s="655"/>
      <c r="JNS2601" s="655"/>
      <c r="JNT2601" s="655"/>
      <c r="JNU2601" s="655"/>
      <c r="JNV2601" s="655"/>
      <c r="JNW2601" s="655"/>
      <c r="JNX2601" s="655"/>
      <c r="JNY2601" s="655"/>
      <c r="JNZ2601" s="655"/>
      <c r="JOA2601" s="655"/>
      <c r="JOB2601" s="655"/>
      <c r="JOC2601" s="655"/>
      <c r="JOD2601" s="655"/>
      <c r="JOE2601" s="655"/>
      <c r="JOF2601" s="655"/>
      <c r="JOG2601" s="655"/>
      <c r="JOH2601" s="655"/>
      <c r="JOI2601" s="655"/>
      <c r="JOJ2601" s="655"/>
      <c r="JOK2601" s="655"/>
      <c r="JOL2601" s="655"/>
      <c r="JOM2601" s="655"/>
      <c r="JON2601" s="655"/>
      <c r="JOO2601" s="655"/>
      <c r="JOP2601" s="655"/>
      <c r="JOQ2601" s="655"/>
      <c r="JOR2601" s="655"/>
      <c r="JOS2601" s="655"/>
      <c r="JOT2601" s="655"/>
      <c r="JOU2601" s="655"/>
      <c r="JOV2601" s="655"/>
      <c r="JOW2601" s="655"/>
      <c r="JOX2601" s="655"/>
      <c r="JOY2601" s="655"/>
      <c r="JOZ2601" s="655"/>
      <c r="JPA2601" s="655"/>
      <c r="JPB2601" s="655"/>
      <c r="JPC2601" s="655"/>
      <c r="JPD2601" s="655"/>
      <c r="JPE2601" s="655"/>
      <c r="JPF2601" s="655"/>
      <c r="JPG2601" s="655"/>
      <c r="JPH2601" s="655"/>
      <c r="JPI2601" s="655"/>
      <c r="JPJ2601" s="655"/>
      <c r="JPK2601" s="655"/>
      <c r="JPL2601" s="655"/>
      <c r="JPM2601" s="655"/>
      <c r="JPN2601" s="655"/>
      <c r="JPO2601" s="655"/>
      <c r="JPP2601" s="655"/>
      <c r="JPQ2601" s="655"/>
      <c r="JPR2601" s="655"/>
      <c r="JPS2601" s="655"/>
      <c r="JPT2601" s="655"/>
      <c r="JPU2601" s="655"/>
      <c r="JPV2601" s="655"/>
      <c r="JPW2601" s="655"/>
      <c r="JPX2601" s="655"/>
      <c r="JPY2601" s="655"/>
      <c r="JPZ2601" s="655"/>
      <c r="JQA2601" s="655"/>
      <c r="JQB2601" s="655"/>
      <c r="JQC2601" s="655"/>
      <c r="JQD2601" s="655"/>
      <c r="JQE2601" s="655"/>
      <c r="JQF2601" s="655"/>
      <c r="JQG2601" s="655"/>
      <c r="JQH2601" s="655"/>
      <c r="JQI2601" s="655"/>
      <c r="JQJ2601" s="655"/>
      <c r="JQK2601" s="655"/>
      <c r="JQL2601" s="655"/>
      <c r="JQM2601" s="655"/>
      <c r="JQN2601" s="655"/>
      <c r="JQO2601" s="655"/>
      <c r="JQP2601" s="655"/>
      <c r="JQQ2601" s="655"/>
      <c r="JQR2601" s="655"/>
      <c r="JQS2601" s="655"/>
      <c r="JQT2601" s="655"/>
      <c r="JQU2601" s="655"/>
      <c r="JQV2601" s="655"/>
      <c r="JQW2601" s="655"/>
      <c r="JQX2601" s="655"/>
      <c r="JQY2601" s="655"/>
      <c r="JQZ2601" s="655"/>
      <c r="JRA2601" s="655"/>
      <c r="JRB2601" s="655"/>
      <c r="JRC2601" s="655"/>
      <c r="JRD2601" s="655"/>
      <c r="JRE2601" s="655"/>
      <c r="JRF2601" s="655"/>
      <c r="JRG2601" s="655"/>
      <c r="JRH2601" s="655"/>
      <c r="JRI2601" s="655"/>
      <c r="JRJ2601" s="655"/>
      <c r="JRK2601" s="655"/>
      <c r="JRL2601" s="655"/>
      <c r="JRM2601" s="655"/>
      <c r="JRN2601" s="655"/>
      <c r="JRO2601" s="655"/>
      <c r="JRP2601" s="655"/>
      <c r="JRQ2601" s="655"/>
      <c r="JRR2601" s="655"/>
      <c r="JRS2601" s="655"/>
      <c r="JRT2601" s="655"/>
      <c r="JRU2601" s="655"/>
      <c r="JRV2601" s="655"/>
      <c r="JRW2601" s="655"/>
      <c r="JRX2601" s="655"/>
      <c r="JRY2601" s="655"/>
      <c r="JRZ2601" s="655"/>
      <c r="JSA2601" s="655"/>
      <c r="JSB2601" s="655"/>
      <c r="JSC2601" s="655"/>
      <c r="JSD2601" s="655"/>
      <c r="JSE2601" s="655"/>
      <c r="JSF2601" s="655"/>
      <c r="JSG2601" s="655"/>
      <c r="JSH2601" s="655"/>
      <c r="JSI2601" s="655"/>
      <c r="JSJ2601" s="655"/>
      <c r="JSK2601" s="655"/>
      <c r="JSL2601" s="655"/>
      <c r="JSM2601" s="655"/>
      <c r="JSN2601" s="655"/>
      <c r="JSO2601" s="655"/>
      <c r="JSP2601" s="655"/>
      <c r="JSQ2601" s="655"/>
      <c r="JSR2601" s="655"/>
      <c r="JSS2601" s="655"/>
      <c r="JST2601" s="655"/>
      <c r="JSU2601" s="655"/>
      <c r="JSV2601" s="655"/>
      <c r="JSW2601" s="655"/>
      <c r="JSX2601" s="655"/>
      <c r="JSY2601" s="655"/>
      <c r="JSZ2601" s="655"/>
      <c r="JTA2601" s="655"/>
      <c r="JTB2601" s="655"/>
      <c r="JTC2601" s="655"/>
      <c r="JTD2601" s="655"/>
      <c r="JTE2601" s="655"/>
      <c r="JTF2601" s="655"/>
      <c r="JTG2601" s="655"/>
      <c r="JTH2601" s="655"/>
      <c r="JTI2601" s="655"/>
      <c r="JTJ2601" s="655"/>
      <c r="JTK2601" s="655"/>
      <c r="JTL2601" s="655"/>
      <c r="JTM2601" s="655"/>
      <c r="JTN2601" s="655"/>
      <c r="JTO2601" s="655"/>
      <c r="JTP2601" s="655"/>
      <c r="JTQ2601" s="655"/>
      <c r="JTR2601" s="655"/>
      <c r="JTS2601" s="655"/>
      <c r="JTT2601" s="655"/>
      <c r="JTU2601" s="655"/>
      <c r="JTV2601" s="655"/>
      <c r="JTW2601" s="655"/>
      <c r="JTX2601" s="655"/>
      <c r="JTY2601" s="655"/>
      <c r="JTZ2601" s="655"/>
      <c r="JUA2601" s="655"/>
      <c r="JUB2601" s="655"/>
      <c r="JUC2601" s="655"/>
      <c r="JUD2601" s="655"/>
      <c r="JUE2601" s="655"/>
      <c r="JUF2601" s="655"/>
      <c r="JUG2601" s="655"/>
      <c r="JUH2601" s="655"/>
      <c r="JUI2601" s="655"/>
      <c r="JUJ2601" s="655"/>
      <c r="JUK2601" s="655"/>
      <c r="JUL2601" s="655"/>
      <c r="JUM2601" s="655"/>
      <c r="JUN2601" s="655"/>
      <c r="JUO2601" s="655"/>
      <c r="JUP2601" s="655"/>
      <c r="JUQ2601" s="655"/>
      <c r="JUR2601" s="655"/>
      <c r="JUS2601" s="655"/>
      <c r="JUT2601" s="655"/>
      <c r="JUU2601" s="655"/>
      <c r="JUV2601" s="655"/>
      <c r="JUW2601" s="655"/>
      <c r="JUX2601" s="655"/>
      <c r="JUY2601" s="655"/>
      <c r="JUZ2601" s="655"/>
      <c r="JVA2601" s="655"/>
      <c r="JVB2601" s="655"/>
      <c r="JVC2601" s="655"/>
      <c r="JVD2601" s="655"/>
      <c r="JVE2601" s="655"/>
      <c r="JVF2601" s="655"/>
      <c r="JVG2601" s="655"/>
      <c r="JVH2601" s="655"/>
      <c r="JVI2601" s="655"/>
      <c r="JVJ2601" s="655"/>
      <c r="JVK2601" s="655"/>
      <c r="JVL2601" s="655"/>
      <c r="JVM2601" s="655"/>
      <c r="JVN2601" s="655"/>
      <c r="JVO2601" s="655"/>
      <c r="JVP2601" s="655"/>
      <c r="JVQ2601" s="655"/>
      <c r="JVR2601" s="655"/>
      <c r="JVS2601" s="655"/>
      <c r="JVT2601" s="655"/>
      <c r="JVU2601" s="655"/>
      <c r="JVV2601" s="655"/>
      <c r="JVW2601" s="655"/>
      <c r="JVX2601" s="655"/>
      <c r="JVY2601" s="655"/>
      <c r="JVZ2601" s="655"/>
      <c r="JWA2601" s="655"/>
      <c r="JWB2601" s="655"/>
      <c r="JWC2601" s="655"/>
      <c r="JWD2601" s="655"/>
      <c r="JWE2601" s="655"/>
      <c r="JWF2601" s="655"/>
      <c r="JWG2601" s="655"/>
      <c r="JWH2601" s="655"/>
      <c r="JWI2601" s="655"/>
      <c r="JWJ2601" s="655"/>
      <c r="JWK2601" s="655"/>
      <c r="JWL2601" s="655"/>
      <c r="JWM2601" s="655"/>
      <c r="JWN2601" s="655"/>
      <c r="JWO2601" s="655"/>
      <c r="JWP2601" s="655"/>
      <c r="JWQ2601" s="655"/>
      <c r="JWR2601" s="655"/>
      <c r="JWS2601" s="655"/>
      <c r="JWT2601" s="655"/>
      <c r="JWU2601" s="655"/>
      <c r="JWV2601" s="655"/>
      <c r="JWW2601" s="655"/>
      <c r="JWX2601" s="655"/>
      <c r="JWY2601" s="655"/>
      <c r="JWZ2601" s="655"/>
      <c r="JXA2601" s="655"/>
      <c r="JXB2601" s="655"/>
      <c r="JXC2601" s="655"/>
      <c r="JXD2601" s="655"/>
      <c r="JXE2601" s="655"/>
      <c r="JXF2601" s="655"/>
      <c r="JXG2601" s="655"/>
      <c r="JXH2601" s="655"/>
      <c r="JXI2601" s="655"/>
      <c r="JXJ2601" s="655"/>
      <c r="JXK2601" s="655"/>
      <c r="JXL2601" s="655"/>
      <c r="JXM2601" s="655"/>
      <c r="JXN2601" s="655"/>
      <c r="JXO2601" s="655"/>
      <c r="JXP2601" s="655"/>
      <c r="JXQ2601" s="655"/>
      <c r="JXR2601" s="655"/>
      <c r="JXS2601" s="655"/>
      <c r="JXT2601" s="655"/>
      <c r="JXU2601" s="655"/>
      <c r="JXV2601" s="655"/>
      <c r="JXW2601" s="655"/>
      <c r="JXX2601" s="655"/>
      <c r="JXY2601" s="655"/>
      <c r="JXZ2601" s="655"/>
      <c r="JYA2601" s="655"/>
      <c r="JYB2601" s="655"/>
      <c r="JYC2601" s="655"/>
      <c r="JYD2601" s="655"/>
      <c r="JYE2601" s="655"/>
      <c r="JYF2601" s="655"/>
      <c r="JYG2601" s="655"/>
      <c r="JYH2601" s="655"/>
      <c r="JYI2601" s="655"/>
      <c r="JYJ2601" s="655"/>
      <c r="JYK2601" s="655"/>
      <c r="JYL2601" s="655"/>
      <c r="JYM2601" s="655"/>
      <c r="JYN2601" s="655"/>
      <c r="JYO2601" s="655"/>
      <c r="JYP2601" s="655"/>
      <c r="JYQ2601" s="655"/>
      <c r="JYR2601" s="655"/>
      <c r="JYS2601" s="655"/>
      <c r="JYT2601" s="655"/>
      <c r="JYU2601" s="655"/>
      <c r="JYV2601" s="655"/>
      <c r="JYW2601" s="655"/>
      <c r="JYX2601" s="655"/>
      <c r="JYY2601" s="655"/>
      <c r="JYZ2601" s="655"/>
      <c r="JZA2601" s="655"/>
      <c r="JZB2601" s="655"/>
      <c r="JZC2601" s="655"/>
      <c r="JZD2601" s="655"/>
      <c r="JZE2601" s="655"/>
      <c r="JZF2601" s="655"/>
      <c r="JZG2601" s="655"/>
      <c r="JZH2601" s="655"/>
      <c r="JZI2601" s="655"/>
      <c r="JZJ2601" s="655"/>
      <c r="JZK2601" s="655"/>
      <c r="JZL2601" s="655"/>
      <c r="JZM2601" s="655"/>
      <c r="JZN2601" s="655"/>
      <c r="JZO2601" s="655"/>
      <c r="JZP2601" s="655"/>
      <c r="JZQ2601" s="655"/>
      <c r="JZR2601" s="655"/>
      <c r="JZS2601" s="655"/>
      <c r="JZT2601" s="655"/>
      <c r="JZU2601" s="655"/>
      <c r="JZV2601" s="655"/>
      <c r="JZW2601" s="655"/>
      <c r="JZX2601" s="655"/>
      <c r="JZY2601" s="655"/>
      <c r="JZZ2601" s="655"/>
      <c r="KAA2601" s="655"/>
      <c r="KAB2601" s="655"/>
      <c r="KAC2601" s="655"/>
      <c r="KAD2601" s="655"/>
      <c r="KAE2601" s="655"/>
      <c r="KAF2601" s="655"/>
      <c r="KAG2601" s="655"/>
      <c r="KAH2601" s="655"/>
      <c r="KAI2601" s="655"/>
      <c r="KAJ2601" s="655"/>
      <c r="KAK2601" s="655"/>
      <c r="KAL2601" s="655"/>
      <c r="KAM2601" s="655"/>
      <c r="KAN2601" s="655"/>
      <c r="KAO2601" s="655"/>
      <c r="KAP2601" s="655"/>
      <c r="KAQ2601" s="655"/>
      <c r="KAR2601" s="655"/>
      <c r="KAS2601" s="655"/>
      <c r="KAT2601" s="655"/>
      <c r="KAU2601" s="655"/>
      <c r="KAV2601" s="655"/>
      <c r="KAW2601" s="655"/>
      <c r="KAX2601" s="655"/>
      <c r="KAY2601" s="655"/>
      <c r="KAZ2601" s="655"/>
      <c r="KBA2601" s="655"/>
      <c r="KBB2601" s="655"/>
      <c r="KBC2601" s="655"/>
      <c r="KBD2601" s="655"/>
      <c r="KBE2601" s="655"/>
      <c r="KBF2601" s="655"/>
      <c r="KBG2601" s="655"/>
      <c r="KBH2601" s="655"/>
      <c r="KBI2601" s="655"/>
      <c r="KBJ2601" s="655"/>
      <c r="KBK2601" s="655"/>
      <c r="KBL2601" s="655"/>
      <c r="KBM2601" s="655"/>
      <c r="KBN2601" s="655"/>
      <c r="KBO2601" s="655"/>
      <c r="KBP2601" s="655"/>
      <c r="KBQ2601" s="655"/>
      <c r="KBR2601" s="655"/>
      <c r="KBS2601" s="655"/>
      <c r="KBT2601" s="655"/>
      <c r="KBU2601" s="655"/>
      <c r="KBV2601" s="655"/>
      <c r="KBW2601" s="655"/>
      <c r="KBX2601" s="655"/>
      <c r="KBY2601" s="655"/>
      <c r="KBZ2601" s="655"/>
      <c r="KCA2601" s="655"/>
      <c r="KCB2601" s="655"/>
      <c r="KCC2601" s="655"/>
      <c r="KCD2601" s="655"/>
      <c r="KCE2601" s="655"/>
      <c r="KCF2601" s="655"/>
      <c r="KCG2601" s="655"/>
      <c r="KCH2601" s="655"/>
      <c r="KCI2601" s="655"/>
      <c r="KCJ2601" s="655"/>
      <c r="KCK2601" s="655"/>
      <c r="KCL2601" s="655"/>
      <c r="KCM2601" s="655"/>
      <c r="KCN2601" s="655"/>
      <c r="KCO2601" s="655"/>
      <c r="KCP2601" s="655"/>
      <c r="KCQ2601" s="655"/>
      <c r="KCR2601" s="655"/>
      <c r="KCS2601" s="655"/>
      <c r="KCT2601" s="655"/>
      <c r="KCU2601" s="655"/>
      <c r="KCV2601" s="655"/>
      <c r="KCW2601" s="655"/>
      <c r="KCX2601" s="655"/>
      <c r="KCY2601" s="655"/>
      <c r="KCZ2601" s="655"/>
      <c r="KDA2601" s="655"/>
      <c r="KDB2601" s="655"/>
      <c r="KDC2601" s="655"/>
      <c r="KDD2601" s="655"/>
      <c r="KDE2601" s="655"/>
      <c r="KDF2601" s="655"/>
      <c r="KDG2601" s="655"/>
      <c r="KDH2601" s="655"/>
      <c r="KDI2601" s="655"/>
      <c r="KDJ2601" s="655"/>
      <c r="KDK2601" s="655"/>
      <c r="KDL2601" s="655"/>
      <c r="KDM2601" s="655"/>
      <c r="KDN2601" s="655"/>
      <c r="KDO2601" s="655"/>
      <c r="KDP2601" s="655"/>
      <c r="KDQ2601" s="655"/>
      <c r="KDR2601" s="655"/>
      <c r="KDS2601" s="655"/>
      <c r="KDT2601" s="655"/>
      <c r="KDU2601" s="655"/>
      <c r="KDV2601" s="655"/>
      <c r="KDW2601" s="655"/>
      <c r="KDX2601" s="655"/>
      <c r="KDY2601" s="655"/>
      <c r="KDZ2601" s="655"/>
      <c r="KEA2601" s="655"/>
      <c r="KEB2601" s="655"/>
      <c r="KEC2601" s="655"/>
      <c r="KED2601" s="655"/>
      <c r="KEE2601" s="655"/>
      <c r="KEF2601" s="655"/>
      <c r="KEG2601" s="655"/>
      <c r="KEH2601" s="655"/>
      <c r="KEI2601" s="655"/>
      <c r="KEJ2601" s="655"/>
      <c r="KEK2601" s="655"/>
      <c r="KEL2601" s="655"/>
      <c r="KEM2601" s="655"/>
      <c r="KEN2601" s="655"/>
      <c r="KEO2601" s="655"/>
      <c r="KEP2601" s="655"/>
      <c r="KEQ2601" s="655"/>
      <c r="KER2601" s="655"/>
      <c r="KES2601" s="655"/>
      <c r="KET2601" s="655"/>
      <c r="KEU2601" s="655"/>
      <c r="KEV2601" s="655"/>
      <c r="KEW2601" s="655"/>
      <c r="KEX2601" s="655"/>
      <c r="KEY2601" s="655"/>
      <c r="KEZ2601" s="655"/>
      <c r="KFA2601" s="655"/>
      <c r="KFB2601" s="655"/>
      <c r="KFC2601" s="655"/>
      <c r="KFD2601" s="655"/>
      <c r="KFE2601" s="655"/>
      <c r="KFF2601" s="655"/>
      <c r="KFG2601" s="655"/>
      <c r="KFH2601" s="655"/>
      <c r="KFI2601" s="655"/>
      <c r="KFJ2601" s="655"/>
      <c r="KFK2601" s="655"/>
      <c r="KFL2601" s="655"/>
      <c r="KFM2601" s="655"/>
      <c r="KFN2601" s="655"/>
      <c r="KFO2601" s="655"/>
      <c r="KFP2601" s="655"/>
      <c r="KFQ2601" s="655"/>
      <c r="KFR2601" s="655"/>
      <c r="KFS2601" s="655"/>
      <c r="KFT2601" s="655"/>
      <c r="KFU2601" s="655"/>
      <c r="KFV2601" s="655"/>
      <c r="KFW2601" s="655"/>
      <c r="KFX2601" s="655"/>
      <c r="KFY2601" s="655"/>
      <c r="KFZ2601" s="655"/>
      <c r="KGA2601" s="655"/>
      <c r="KGB2601" s="655"/>
      <c r="KGC2601" s="655"/>
      <c r="KGD2601" s="655"/>
      <c r="KGE2601" s="655"/>
      <c r="KGF2601" s="655"/>
      <c r="KGG2601" s="655"/>
      <c r="KGH2601" s="655"/>
      <c r="KGI2601" s="655"/>
      <c r="KGJ2601" s="655"/>
      <c r="KGK2601" s="655"/>
      <c r="KGL2601" s="655"/>
      <c r="KGM2601" s="655"/>
      <c r="KGN2601" s="655"/>
      <c r="KGO2601" s="655"/>
      <c r="KGP2601" s="655"/>
      <c r="KGQ2601" s="655"/>
      <c r="KGR2601" s="655"/>
      <c r="KGS2601" s="655"/>
      <c r="KGT2601" s="655"/>
      <c r="KGU2601" s="655"/>
      <c r="KGV2601" s="655"/>
      <c r="KGW2601" s="655"/>
      <c r="KGX2601" s="655"/>
      <c r="KGY2601" s="655"/>
      <c r="KGZ2601" s="655"/>
      <c r="KHA2601" s="655"/>
      <c r="KHB2601" s="655"/>
      <c r="KHC2601" s="655"/>
      <c r="KHD2601" s="655"/>
      <c r="KHE2601" s="655"/>
      <c r="KHF2601" s="655"/>
      <c r="KHG2601" s="655"/>
      <c r="KHH2601" s="655"/>
      <c r="KHI2601" s="655"/>
      <c r="KHJ2601" s="655"/>
      <c r="KHK2601" s="655"/>
      <c r="KHL2601" s="655"/>
      <c r="KHM2601" s="655"/>
      <c r="KHN2601" s="655"/>
      <c r="KHO2601" s="655"/>
      <c r="KHP2601" s="655"/>
      <c r="KHQ2601" s="655"/>
      <c r="KHR2601" s="655"/>
      <c r="KHS2601" s="655"/>
      <c r="KHT2601" s="655"/>
      <c r="KHU2601" s="655"/>
      <c r="KHV2601" s="655"/>
      <c r="KHW2601" s="655"/>
      <c r="KHX2601" s="655"/>
      <c r="KHY2601" s="655"/>
      <c r="KHZ2601" s="655"/>
      <c r="KIA2601" s="655"/>
      <c r="KIB2601" s="655"/>
      <c r="KIC2601" s="655"/>
      <c r="KID2601" s="655"/>
      <c r="KIE2601" s="655"/>
      <c r="KIF2601" s="655"/>
      <c r="KIG2601" s="655"/>
      <c r="KIH2601" s="655"/>
      <c r="KII2601" s="655"/>
      <c r="KIJ2601" s="655"/>
      <c r="KIK2601" s="655"/>
      <c r="KIL2601" s="655"/>
      <c r="KIM2601" s="655"/>
      <c r="KIN2601" s="655"/>
      <c r="KIO2601" s="655"/>
      <c r="KIP2601" s="655"/>
      <c r="KIQ2601" s="655"/>
      <c r="KIR2601" s="655"/>
      <c r="KIS2601" s="655"/>
      <c r="KIT2601" s="655"/>
      <c r="KIU2601" s="655"/>
      <c r="KIV2601" s="655"/>
      <c r="KIW2601" s="655"/>
      <c r="KIX2601" s="655"/>
      <c r="KIY2601" s="655"/>
      <c r="KIZ2601" s="655"/>
      <c r="KJA2601" s="655"/>
      <c r="KJB2601" s="655"/>
      <c r="KJC2601" s="655"/>
      <c r="KJD2601" s="655"/>
      <c r="KJE2601" s="655"/>
      <c r="KJF2601" s="655"/>
      <c r="KJG2601" s="655"/>
      <c r="KJH2601" s="655"/>
      <c r="KJI2601" s="655"/>
      <c r="KJJ2601" s="655"/>
      <c r="KJK2601" s="655"/>
      <c r="KJL2601" s="655"/>
      <c r="KJM2601" s="655"/>
      <c r="KJN2601" s="655"/>
      <c r="KJO2601" s="655"/>
      <c r="KJP2601" s="655"/>
      <c r="KJQ2601" s="655"/>
      <c r="KJR2601" s="655"/>
      <c r="KJS2601" s="655"/>
      <c r="KJT2601" s="655"/>
      <c r="KJU2601" s="655"/>
      <c r="KJV2601" s="655"/>
      <c r="KJW2601" s="655"/>
      <c r="KJX2601" s="655"/>
      <c r="KJY2601" s="655"/>
      <c r="KJZ2601" s="655"/>
      <c r="KKA2601" s="655"/>
      <c r="KKB2601" s="655"/>
      <c r="KKC2601" s="655"/>
      <c r="KKD2601" s="655"/>
      <c r="KKE2601" s="655"/>
      <c r="KKF2601" s="655"/>
      <c r="KKG2601" s="655"/>
      <c r="KKH2601" s="655"/>
      <c r="KKI2601" s="655"/>
      <c r="KKJ2601" s="655"/>
      <c r="KKK2601" s="655"/>
      <c r="KKL2601" s="655"/>
      <c r="KKM2601" s="655"/>
      <c r="KKN2601" s="655"/>
      <c r="KKO2601" s="655"/>
      <c r="KKP2601" s="655"/>
      <c r="KKQ2601" s="655"/>
      <c r="KKR2601" s="655"/>
      <c r="KKS2601" s="655"/>
      <c r="KKT2601" s="655"/>
      <c r="KKU2601" s="655"/>
      <c r="KKV2601" s="655"/>
      <c r="KKW2601" s="655"/>
      <c r="KKX2601" s="655"/>
      <c r="KKY2601" s="655"/>
      <c r="KKZ2601" s="655"/>
      <c r="KLA2601" s="655"/>
      <c r="KLB2601" s="655"/>
      <c r="KLC2601" s="655"/>
      <c r="KLD2601" s="655"/>
      <c r="KLE2601" s="655"/>
      <c r="KLF2601" s="655"/>
      <c r="KLG2601" s="655"/>
      <c r="KLH2601" s="655"/>
      <c r="KLI2601" s="655"/>
      <c r="KLJ2601" s="655"/>
      <c r="KLK2601" s="655"/>
      <c r="KLL2601" s="655"/>
      <c r="KLM2601" s="655"/>
      <c r="KLN2601" s="655"/>
      <c r="KLO2601" s="655"/>
      <c r="KLP2601" s="655"/>
      <c r="KLQ2601" s="655"/>
      <c r="KLR2601" s="655"/>
      <c r="KLS2601" s="655"/>
      <c r="KLT2601" s="655"/>
      <c r="KLU2601" s="655"/>
      <c r="KLV2601" s="655"/>
      <c r="KLW2601" s="655"/>
      <c r="KLX2601" s="655"/>
      <c r="KLY2601" s="655"/>
      <c r="KLZ2601" s="655"/>
      <c r="KMA2601" s="655"/>
      <c r="KMB2601" s="655"/>
      <c r="KMC2601" s="655"/>
      <c r="KMD2601" s="655"/>
      <c r="KME2601" s="655"/>
      <c r="KMF2601" s="655"/>
      <c r="KMG2601" s="655"/>
      <c r="KMH2601" s="655"/>
      <c r="KMI2601" s="655"/>
      <c r="KMJ2601" s="655"/>
      <c r="KMK2601" s="655"/>
      <c r="KML2601" s="655"/>
      <c r="KMM2601" s="655"/>
      <c r="KMN2601" s="655"/>
      <c r="KMO2601" s="655"/>
      <c r="KMP2601" s="655"/>
      <c r="KMQ2601" s="655"/>
      <c r="KMR2601" s="655"/>
      <c r="KMS2601" s="655"/>
      <c r="KMT2601" s="655"/>
      <c r="KMU2601" s="655"/>
      <c r="KMV2601" s="655"/>
      <c r="KMW2601" s="655"/>
      <c r="KMX2601" s="655"/>
      <c r="KMY2601" s="655"/>
      <c r="KMZ2601" s="655"/>
      <c r="KNA2601" s="655"/>
      <c r="KNB2601" s="655"/>
      <c r="KNC2601" s="655"/>
      <c r="KND2601" s="655"/>
      <c r="KNE2601" s="655"/>
      <c r="KNF2601" s="655"/>
      <c r="KNG2601" s="655"/>
      <c r="KNH2601" s="655"/>
      <c r="KNI2601" s="655"/>
      <c r="KNJ2601" s="655"/>
      <c r="KNK2601" s="655"/>
      <c r="KNL2601" s="655"/>
      <c r="KNM2601" s="655"/>
      <c r="KNN2601" s="655"/>
      <c r="KNO2601" s="655"/>
      <c r="KNP2601" s="655"/>
      <c r="KNQ2601" s="655"/>
      <c r="KNR2601" s="655"/>
      <c r="KNS2601" s="655"/>
      <c r="KNT2601" s="655"/>
      <c r="KNU2601" s="655"/>
      <c r="KNV2601" s="655"/>
      <c r="KNW2601" s="655"/>
      <c r="KNX2601" s="655"/>
      <c r="KNY2601" s="655"/>
      <c r="KNZ2601" s="655"/>
      <c r="KOA2601" s="655"/>
      <c r="KOB2601" s="655"/>
      <c r="KOC2601" s="655"/>
      <c r="KOD2601" s="655"/>
      <c r="KOE2601" s="655"/>
      <c r="KOF2601" s="655"/>
      <c r="KOG2601" s="655"/>
      <c r="KOH2601" s="655"/>
      <c r="KOI2601" s="655"/>
      <c r="KOJ2601" s="655"/>
      <c r="KOK2601" s="655"/>
      <c r="KOL2601" s="655"/>
      <c r="KOM2601" s="655"/>
      <c r="KON2601" s="655"/>
      <c r="KOO2601" s="655"/>
      <c r="KOP2601" s="655"/>
      <c r="KOQ2601" s="655"/>
      <c r="KOR2601" s="655"/>
      <c r="KOS2601" s="655"/>
      <c r="KOT2601" s="655"/>
      <c r="KOU2601" s="655"/>
      <c r="KOV2601" s="655"/>
      <c r="KOW2601" s="655"/>
      <c r="KOX2601" s="655"/>
      <c r="KOY2601" s="655"/>
      <c r="KOZ2601" s="655"/>
      <c r="KPA2601" s="655"/>
      <c r="KPB2601" s="655"/>
      <c r="KPC2601" s="655"/>
      <c r="KPD2601" s="655"/>
      <c r="KPE2601" s="655"/>
      <c r="KPF2601" s="655"/>
      <c r="KPG2601" s="655"/>
      <c r="KPH2601" s="655"/>
      <c r="KPI2601" s="655"/>
      <c r="KPJ2601" s="655"/>
      <c r="KPK2601" s="655"/>
      <c r="KPL2601" s="655"/>
      <c r="KPM2601" s="655"/>
      <c r="KPN2601" s="655"/>
      <c r="KPO2601" s="655"/>
      <c r="KPP2601" s="655"/>
      <c r="KPQ2601" s="655"/>
      <c r="KPR2601" s="655"/>
      <c r="KPS2601" s="655"/>
      <c r="KPT2601" s="655"/>
      <c r="KPU2601" s="655"/>
      <c r="KPV2601" s="655"/>
      <c r="KPW2601" s="655"/>
      <c r="KPX2601" s="655"/>
      <c r="KPY2601" s="655"/>
      <c r="KPZ2601" s="655"/>
      <c r="KQA2601" s="655"/>
      <c r="KQB2601" s="655"/>
      <c r="KQC2601" s="655"/>
      <c r="KQD2601" s="655"/>
      <c r="KQE2601" s="655"/>
      <c r="KQF2601" s="655"/>
      <c r="KQG2601" s="655"/>
      <c r="KQH2601" s="655"/>
      <c r="KQI2601" s="655"/>
      <c r="KQJ2601" s="655"/>
      <c r="KQK2601" s="655"/>
      <c r="KQL2601" s="655"/>
      <c r="KQM2601" s="655"/>
      <c r="KQN2601" s="655"/>
      <c r="KQO2601" s="655"/>
      <c r="KQP2601" s="655"/>
      <c r="KQQ2601" s="655"/>
      <c r="KQR2601" s="655"/>
      <c r="KQS2601" s="655"/>
      <c r="KQT2601" s="655"/>
      <c r="KQU2601" s="655"/>
      <c r="KQV2601" s="655"/>
      <c r="KQW2601" s="655"/>
      <c r="KQX2601" s="655"/>
      <c r="KQY2601" s="655"/>
      <c r="KQZ2601" s="655"/>
      <c r="KRA2601" s="655"/>
      <c r="KRB2601" s="655"/>
      <c r="KRC2601" s="655"/>
      <c r="KRD2601" s="655"/>
      <c r="KRE2601" s="655"/>
      <c r="KRF2601" s="655"/>
      <c r="KRG2601" s="655"/>
      <c r="KRH2601" s="655"/>
      <c r="KRI2601" s="655"/>
      <c r="KRJ2601" s="655"/>
      <c r="KRK2601" s="655"/>
      <c r="KRL2601" s="655"/>
      <c r="KRM2601" s="655"/>
      <c r="KRN2601" s="655"/>
      <c r="KRO2601" s="655"/>
      <c r="KRP2601" s="655"/>
      <c r="KRQ2601" s="655"/>
      <c r="KRR2601" s="655"/>
      <c r="KRS2601" s="655"/>
      <c r="KRT2601" s="655"/>
      <c r="KRU2601" s="655"/>
      <c r="KRV2601" s="655"/>
      <c r="KRW2601" s="655"/>
      <c r="KRX2601" s="655"/>
      <c r="KRY2601" s="655"/>
      <c r="KRZ2601" s="655"/>
      <c r="KSA2601" s="655"/>
      <c r="KSB2601" s="655"/>
      <c r="KSC2601" s="655"/>
      <c r="KSD2601" s="655"/>
      <c r="KSE2601" s="655"/>
      <c r="KSF2601" s="655"/>
      <c r="KSG2601" s="655"/>
      <c r="KSH2601" s="655"/>
      <c r="KSI2601" s="655"/>
      <c r="KSJ2601" s="655"/>
      <c r="KSK2601" s="655"/>
      <c r="KSL2601" s="655"/>
      <c r="KSM2601" s="655"/>
      <c r="KSN2601" s="655"/>
      <c r="KSO2601" s="655"/>
      <c r="KSP2601" s="655"/>
      <c r="KSQ2601" s="655"/>
      <c r="KSR2601" s="655"/>
      <c r="KSS2601" s="655"/>
      <c r="KST2601" s="655"/>
      <c r="KSU2601" s="655"/>
      <c r="KSV2601" s="655"/>
      <c r="KSW2601" s="655"/>
      <c r="KSX2601" s="655"/>
      <c r="KSY2601" s="655"/>
      <c r="KSZ2601" s="655"/>
      <c r="KTA2601" s="655"/>
      <c r="KTB2601" s="655"/>
      <c r="KTC2601" s="655"/>
      <c r="KTD2601" s="655"/>
      <c r="KTE2601" s="655"/>
      <c r="KTF2601" s="655"/>
      <c r="KTG2601" s="655"/>
      <c r="KTH2601" s="655"/>
      <c r="KTI2601" s="655"/>
      <c r="KTJ2601" s="655"/>
      <c r="KTK2601" s="655"/>
      <c r="KTL2601" s="655"/>
      <c r="KTM2601" s="655"/>
      <c r="KTN2601" s="655"/>
      <c r="KTO2601" s="655"/>
      <c r="KTP2601" s="655"/>
      <c r="KTQ2601" s="655"/>
      <c r="KTR2601" s="655"/>
      <c r="KTS2601" s="655"/>
      <c r="KTT2601" s="655"/>
      <c r="KTU2601" s="655"/>
      <c r="KTV2601" s="655"/>
      <c r="KTW2601" s="655"/>
      <c r="KTX2601" s="655"/>
      <c r="KTY2601" s="655"/>
      <c r="KTZ2601" s="655"/>
      <c r="KUA2601" s="655"/>
      <c r="KUB2601" s="655"/>
      <c r="KUC2601" s="655"/>
      <c r="KUD2601" s="655"/>
      <c r="KUE2601" s="655"/>
      <c r="KUF2601" s="655"/>
      <c r="KUG2601" s="655"/>
      <c r="KUH2601" s="655"/>
      <c r="KUI2601" s="655"/>
      <c r="KUJ2601" s="655"/>
      <c r="KUK2601" s="655"/>
      <c r="KUL2601" s="655"/>
      <c r="KUM2601" s="655"/>
      <c r="KUN2601" s="655"/>
      <c r="KUO2601" s="655"/>
      <c r="KUP2601" s="655"/>
      <c r="KUQ2601" s="655"/>
      <c r="KUR2601" s="655"/>
      <c r="KUS2601" s="655"/>
      <c r="KUT2601" s="655"/>
      <c r="KUU2601" s="655"/>
      <c r="KUV2601" s="655"/>
      <c r="KUW2601" s="655"/>
      <c r="KUX2601" s="655"/>
      <c r="KUY2601" s="655"/>
      <c r="KUZ2601" s="655"/>
      <c r="KVA2601" s="655"/>
      <c r="KVB2601" s="655"/>
      <c r="KVC2601" s="655"/>
      <c r="KVD2601" s="655"/>
      <c r="KVE2601" s="655"/>
      <c r="KVF2601" s="655"/>
      <c r="KVG2601" s="655"/>
      <c r="KVH2601" s="655"/>
      <c r="KVI2601" s="655"/>
      <c r="KVJ2601" s="655"/>
      <c r="KVK2601" s="655"/>
      <c r="KVL2601" s="655"/>
      <c r="KVM2601" s="655"/>
      <c r="KVN2601" s="655"/>
      <c r="KVO2601" s="655"/>
      <c r="KVP2601" s="655"/>
      <c r="KVQ2601" s="655"/>
      <c r="KVR2601" s="655"/>
      <c r="KVS2601" s="655"/>
      <c r="KVT2601" s="655"/>
      <c r="KVU2601" s="655"/>
      <c r="KVV2601" s="655"/>
      <c r="KVW2601" s="655"/>
      <c r="KVX2601" s="655"/>
      <c r="KVY2601" s="655"/>
      <c r="KVZ2601" s="655"/>
      <c r="KWA2601" s="655"/>
      <c r="KWB2601" s="655"/>
      <c r="KWC2601" s="655"/>
      <c r="KWD2601" s="655"/>
      <c r="KWE2601" s="655"/>
      <c r="KWF2601" s="655"/>
      <c r="KWG2601" s="655"/>
      <c r="KWH2601" s="655"/>
      <c r="KWI2601" s="655"/>
      <c r="KWJ2601" s="655"/>
      <c r="KWK2601" s="655"/>
      <c r="KWL2601" s="655"/>
      <c r="KWM2601" s="655"/>
      <c r="KWN2601" s="655"/>
      <c r="KWO2601" s="655"/>
      <c r="KWP2601" s="655"/>
      <c r="KWQ2601" s="655"/>
      <c r="KWR2601" s="655"/>
      <c r="KWS2601" s="655"/>
      <c r="KWT2601" s="655"/>
      <c r="KWU2601" s="655"/>
      <c r="KWV2601" s="655"/>
      <c r="KWW2601" s="655"/>
      <c r="KWX2601" s="655"/>
      <c r="KWY2601" s="655"/>
      <c r="KWZ2601" s="655"/>
      <c r="KXA2601" s="655"/>
      <c r="KXB2601" s="655"/>
      <c r="KXC2601" s="655"/>
      <c r="KXD2601" s="655"/>
      <c r="KXE2601" s="655"/>
      <c r="KXF2601" s="655"/>
      <c r="KXG2601" s="655"/>
      <c r="KXH2601" s="655"/>
      <c r="KXI2601" s="655"/>
      <c r="KXJ2601" s="655"/>
      <c r="KXK2601" s="655"/>
      <c r="KXL2601" s="655"/>
      <c r="KXM2601" s="655"/>
      <c r="KXN2601" s="655"/>
      <c r="KXO2601" s="655"/>
      <c r="KXP2601" s="655"/>
      <c r="KXQ2601" s="655"/>
      <c r="KXR2601" s="655"/>
      <c r="KXS2601" s="655"/>
      <c r="KXT2601" s="655"/>
      <c r="KXU2601" s="655"/>
      <c r="KXV2601" s="655"/>
      <c r="KXW2601" s="655"/>
      <c r="KXX2601" s="655"/>
      <c r="KXY2601" s="655"/>
      <c r="KXZ2601" s="655"/>
      <c r="KYA2601" s="655"/>
      <c r="KYB2601" s="655"/>
      <c r="KYC2601" s="655"/>
      <c r="KYD2601" s="655"/>
      <c r="KYE2601" s="655"/>
      <c r="KYF2601" s="655"/>
      <c r="KYG2601" s="655"/>
      <c r="KYH2601" s="655"/>
      <c r="KYI2601" s="655"/>
      <c r="KYJ2601" s="655"/>
      <c r="KYK2601" s="655"/>
      <c r="KYL2601" s="655"/>
      <c r="KYM2601" s="655"/>
      <c r="KYN2601" s="655"/>
      <c r="KYO2601" s="655"/>
      <c r="KYP2601" s="655"/>
      <c r="KYQ2601" s="655"/>
      <c r="KYR2601" s="655"/>
      <c r="KYS2601" s="655"/>
      <c r="KYT2601" s="655"/>
      <c r="KYU2601" s="655"/>
      <c r="KYV2601" s="655"/>
      <c r="KYW2601" s="655"/>
      <c r="KYX2601" s="655"/>
      <c r="KYY2601" s="655"/>
      <c r="KYZ2601" s="655"/>
      <c r="KZA2601" s="655"/>
      <c r="KZB2601" s="655"/>
      <c r="KZC2601" s="655"/>
      <c r="KZD2601" s="655"/>
      <c r="KZE2601" s="655"/>
      <c r="KZF2601" s="655"/>
      <c r="KZG2601" s="655"/>
      <c r="KZH2601" s="655"/>
      <c r="KZI2601" s="655"/>
      <c r="KZJ2601" s="655"/>
      <c r="KZK2601" s="655"/>
      <c r="KZL2601" s="655"/>
      <c r="KZM2601" s="655"/>
      <c r="KZN2601" s="655"/>
      <c r="KZO2601" s="655"/>
      <c r="KZP2601" s="655"/>
      <c r="KZQ2601" s="655"/>
      <c r="KZR2601" s="655"/>
      <c r="KZS2601" s="655"/>
      <c r="KZT2601" s="655"/>
      <c r="KZU2601" s="655"/>
      <c r="KZV2601" s="655"/>
      <c r="KZW2601" s="655"/>
      <c r="KZX2601" s="655"/>
      <c r="KZY2601" s="655"/>
      <c r="KZZ2601" s="655"/>
      <c r="LAA2601" s="655"/>
      <c r="LAB2601" s="655"/>
      <c r="LAC2601" s="655"/>
      <c r="LAD2601" s="655"/>
      <c r="LAE2601" s="655"/>
      <c r="LAF2601" s="655"/>
      <c r="LAG2601" s="655"/>
      <c r="LAH2601" s="655"/>
      <c r="LAI2601" s="655"/>
      <c r="LAJ2601" s="655"/>
      <c r="LAK2601" s="655"/>
      <c r="LAL2601" s="655"/>
      <c r="LAM2601" s="655"/>
      <c r="LAN2601" s="655"/>
      <c r="LAO2601" s="655"/>
      <c r="LAP2601" s="655"/>
      <c r="LAQ2601" s="655"/>
      <c r="LAR2601" s="655"/>
      <c r="LAS2601" s="655"/>
      <c r="LAT2601" s="655"/>
      <c r="LAU2601" s="655"/>
      <c r="LAV2601" s="655"/>
      <c r="LAW2601" s="655"/>
      <c r="LAX2601" s="655"/>
      <c r="LAY2601" s="655"/>
      <c r="LAZ2601" s="655"/>
      <c r="LBA2601" s="655"/>
      <c r="LBB2601" s="655"/>
      <c r="LBC2601" s="655"/>
      <c r="LBD2601" s="655"/>
      <c r="LBE2601" s="655"/>
      <c r="LBF2601" s="655"/>
      <c r="LBG2601" s="655"/>
      <c r="LBH2601" s="655"/>
      <c r="LBI2601" s="655"/>
      <c r="LBJ2601" s="655"/>
      <c r="LBK2601" s="655"/>
      <c r="LBL2601" s="655"/>
      <c r="LBM2601" s="655"/>
      <c r="LBN2601" s="655"/>
      <c r="LBO2601" s="655"/>
      <c r="LBP2601" s="655"/>
      <c r="LBQ2601" s="655"/>
      <c r="LBR2601" s="655"/>
      <c r="LBS2601" s="655"/>
      <c r="LBT2601" s="655"/>
      <c r="LBU2601" s="655"/>
      <c r="LBV2601" s="655"/>
      <c r="LBW2601" s="655"/>
      <c r="LBX2601" s="655"/>
      <c r="LBY2601" s="655"/>
      <c r="LBZ2601" s="655"/>
      <c r="LCA2601" s="655"/>
      <c r="LCB2601" s="655"/>
      <c r="LCC2601" s="655"/>
      <c r="LCD2601" s="655"/>
      <c r="LCE2601" s="655"/>
      <c r="LCF2601" s="655"/>
      <c r="LCG2601" s="655"/>
      <c r="LCH2601" s="655"/>
      <c r="LCI2601" s="655"/>
      <c r="LCJ2601" s="655"/>
      <c r="LCK2601" s="655"/>
      <c r="LCL2601" s="655"/>
      <c r="LCM2601" s="655"/>
      <c r="LCN2601" s="655"/>
      <c r="LCO2601" s="655"/>
      <c r="LCP2601" s="655"/>
      <c r="LCQ2601" s="655"/>
      <c r="LCR2601" s="655"/>
      <c r="LCS2601" s="655"/>
      <c r="LCT2601" s="655"/>
      <c r="LCU2601" s="655"/>
      <c r="LCV2601" s="655"/>
      <c r="LCW2601" s="655"/>
      <c r="LCX2601" s="655"/>
      <c r="LCY2601" s="655"/>
      <c r="LCZ2601" s="655"/>
      <c r="LDA2601" s="655"/>
      <c r="LDB2601" s="655"/>
      <c r="LDC2601" s="655"/>
      <c r="LDD2601" s="655"/>
      <c r="LDE2601" s="655"/>
      <c r="LDF2601" s="655"/>
      <c r="LDG2601" s="655"/>
      <c r="LDH2601" s="655"/>
      <c r="LDI2601" s="655"/>
      <c r="LDJ2601" s="655"/>
      <c r="LDK2601" s="655"/>
      <c r="LDL2601" s="655"/>
      <c r="LDM2601" s="655"/>
      <c r="LDN2601" s="655"/>
      <c r="LDO2601" s="655"/>
      <c r="LDP2601" s="655"/>
      <c r="LDQ2601" s="655"/>
      <c r="LDR2601" s="655"/>
      <c r="LDS2601" s="655"/>
      <c r="LDT2601" s="655"/>
      <c r="LDU2601" s="655"/>
      <c r="LDV2601" s="655"/>
      <c r="LDW2601" s="655"/>
      <c r="LDX2601" s="655"/>
      <c r="LDY2601" s="655"/>
      <c r="LDZ2601" s="655"/>
      <c r="LEA2601" s="655"/>
      <c r="LEB2601" s="655"/>
      <c r="LEC2601" s="655"/>
      <c r="LED2601" s="655"/>
      <c r="LEE2601" s="655"/>
      <c r="LEF2601" s="655"/>
      <c r="LEG2601" s="655"/>
      <c r="LEH2601" s="655"/>
      <c r="LEI2601" s="655"/>
      <c r="LEJ2601" s="655"/>
      <c r="LEK2601" s="655"/>
      <c r="LEL2601" s="655"/>
      <c r="LEM2601" s="655"/>
      <c r="LEN2601" s="655"/>
      <c r="LEO2601" s="655"/>
      <c r="LEP2601" s="655"/>
      <c r="LEQ2601" s="655"/>
      <c r="LER2601" s="655"/>
      <c r="LES2601" s="655"/>
      <c r="LET2601" s="655"/>
      <c r="LEU2601" s="655"/>
      <c r="LEV2601" s="655"/>
      <c r="LEW2601" s="655"/>
      <c r="LEX2601" s="655"/>
      <c r="LEY2601" s="655"/>
      <c r="LEZ2601" s="655"/>
      <c r="LFA2601" s="655"/>
      <c r="LFB2601" s="655"/>
      <c r="LFC2601" s="655"/>
      <c r="LFD2601" s="655"/>
      <c r="LFE2601" s="655"/>
      <c r="LFF2601" s="655"/>
      <c r="LFG2601" s="655"/>
      <c r="LFH2601" s="655"/>
      <c r="LFI2601" s="655"/>
      <c r="LFJ2601" s="655"/>
      <c r="LFK2601" s="655"/>
      <c r="LFL2601" s="655"/>
      <c r="LFM2601" s="655"/>
      <c r="LFN2601" s="655"/>
      <c r="LFO2601" s="655"/>
      <c r="LFP2601" s="655"/>
      <c r="LFQ2601" s="655"/>
      <c r="LFR2601" s="655"/>
      <c r="LFS2601" s="655"/>
      <c r="LFT2601" s="655"/>
      <c r="LFU2601" s="655"/>
      <c r="LFV2601" s="655"/>
      <c r="LFW2601" s="655"/>
      <c r="LFX2601" s="655"/>
      <c r="LFY2601" s="655"/>
      <c r="LFZ2601" s="655"/>
      <c r="LGA2601" s="655"/>
      <c r="LGB2601" s="655"/>
      <c r="LGC2601" s="655"/>
      <c r="LGD2601" s="655"/>
      <c r="LGE2601" s="655"/>
      <c r="LGF2601" s="655"/>
      <c r="LGG2601" s="655"/>
      <c r="LGH2601" s="655"/>
      <c r="LGI2601" s="655"/>
      <c r="LGJ2601" s="655"/>
      <c r="LGK2601" s="655"/>
      <c r="LGL2601" s="655"/>
      <c r="LGM2601" s="655"/>
      <c r="LGN2601" s="655"/>
      <c r="LGO2601" s="655"/>
      <c r="LGP2601" s="655"/>
      <c r="LGQ2601" s="655"/>
      <c r="LGR2601" s="655"/>
      <c r="LGS2601" s="655"/>
      <c r="LGT2601" s="655"/>
      <c r="LGU2601" s="655"/>
      <c r="LGV2601" s="655"/>
      <c r="LGW2601" s="655"/>
      <c r="LGX2601" s="655"/>
      <c r="LGY2601" s="655"/>
      <c r="LGZ2601" s="655"/>
      <c r="LHA2601" s="655"/>
      <c r="LHB2601" s="655"/>
      <c r="LHC2601" s="655"/>
      <c r="LHD2601" s="655"/>
      <c r="LHE2601" s="655"/>
      <c r="LHF2601" s="655"/>
      <c r="LHG2601" s="655"/>
      <c r="LHH2601" s="655"/>
      <c r="LHI2601" s="655"/>
      <c r="LHJ2601" s="655"/>
      <c r="LHK2601" s="655"/>
      <c r="LHL2601" s="655"/>
      <c r="LHM2601" s="655"/>
      <c r="LHN2601" s="655"/>
      <c r="LHO2601" s="655"/>
      <c r="LHP2601" s="655"/>
      <c r="LHQ2601" s="655"/>
      <c r="LHR2601" s="655"/>
      <c r="LHS2601" s="655"/>
      <c r="LHT2601" s="655"/>
      <c r="LHU2601" s="655"/>
      <c r="LHV2601" s="655"/>
      <c r="LHW2601" s="655"/>
      <c r="LHX2601" s="655"/>
      <c r="LHY2601" s="655"/>
      <c r="LHZ2601" s="655"/>
      <c r="LIA2601" s="655"/>
      <c r="LIB2601" s="655"/>
      <c r="LIC2601" s="655"/>
      <c r="LID2601" s="655"/>
      <c r="LIE2601" s="655"/>
      <c r="LIF2601" s="655"/>
      <c r="LIG2601" s="655"/>
      <c r="LIH2601" s="655"/>
      <c r="LII2601" s="655"/>
      <c r="LIJ2601" s="655"/>
      <c r="LIK2601" s="655"/>
      <c r="LIL2601" s="655"/>
      <c r="LIM2601" s="655"/>
      <c r="LIN2601" s="655"/>
      <c r="LIO2601" s="655"/>
      <c r="LIP2601" s="655"/>
      <c r="LIQ2601" s="655"/>
      <c r="LIR2601" s="655"/>
      <c r="LIS2601" s="655"/>
      <c r="LIT2601" s="655"/>
      <c r="LIU2601" s="655"/>
      <c r="LIV2601" s="655"/>
      <c r="LIW2601" s="655"/>
      <c r="LIX2601" s="655"/>
      <c r="LIY2601" s="655"/>
      <c r="LIZ2601" s="655"/>
      <c r="LJA2601" s="655"/>
      <c r="LJB2601" s="655"/>
      <c r="LJC2601" s="655"/>
      <c r="LJD2601" s="655"/>
      <c r="LJE2601" s="655"/>
      <c r="LJF2601" s="655"/>
      <c r="LJG2601" s="655"/>
      <c r="LJH2601" s="655"/>
      <c r="LJI2601" s="655"/>
      <c r="LJJ2601" s="655"/>
      <c r="LJK2601" s="655"/>
      <c r="LJL2601" s="655"/>
      <c r="LJM2601" s="655"/>
      <c r="LJN2601" s="655"/>
      <c r="LJO2601" s="655"/>
      <c r="LJP2601" s="655"/>
      <c r="LJQ2601" s="655"/>
      <c r="LJR2601" s="655"/>
      <c r="LJS2601" s="655"/>
      <c r="LJT2601" s="655"/>
      <c r="LJU2601" s="655"/>
      <c r="LJV2601" s="655"/>
      <c r="LJW2601" s="655"/>
      <c r="LJX2601" s="655"/>
      <c r="LJY2601" s="655"/>
      <c r="LJZ2601" s="655"/>
      <c r="LKA2601" s="655"/>
      <c r="LKB2601" s="655"/>
      <c r="LKC2601" s="655"/>
      <c r="LKD2601" s="655"/>
      <c r="LKE2601" s="655"/>
      <c r="LKF2601" s="655"/>
      <c r="LKG2601" s="655"/>
      <c r="LKH2601" s="655"/>
      <c r="LKI2601" s="655"/>
      <c r="LKJ2601" s="655"/>
      <c r="LKK2601" s="655"/>
      <c r="LKL2601" s="655"/>
      <c r="LKM2601" s="655"/>
      <c r="LKN2601" s="655"/>
      <c r="LKO2601" s="655"/>
      <c r="LKP2601" s="655"/>
      <c r="LKQ2601" s="655"/>
      <c r="LKR2601" s="655"/>
      <c r="LKS2601" s="655"/>
      <c r="LKT2601" s="655"/>
      <c r="LKU2601" s="655"/>
      <c r="LKV2601" s="655"/>
      <c r="LKW2601" s="655"/>
      <c r="LKX2601" s="655"/>
      <c r="LKY2601" s="655"/>
      <c r="LKZ2601" s="655"/>
      <c r="LLA2601" s="655"/>
      <c r="LLB2601" s="655"/>
      <c r="LLC2601" s="655"/>
      <c r="LLD2601" s="655"/>
      <c r="LLE2601" s="655"/>
      <c r="LLF2601" s="655"/>
      <c r="LLG2601" s="655"/>
      <c r="LLH2601" s="655"/>
      <c r="LLI2601" s="655"/>
      <c r="LLJ2601" s="655"/>
      <c r="LLK2601" s="655"/>
      <c r="LLL2601" s="655"/>
      <c r="LLM2601" s="655"/>
      <c r="LLN2601" s="655"/>
      <c r="LLO2601" s="655"/>
      <c r="LLP2601" s="655"/>
      <c r="LLQ2601" s="655"/>
      <c r="LLR2601" s="655"/>
      <c r="LLS2601" s="655"/>
      <c r="LLT2601" s="655"/>
      <c r="LLU2601" s="655"/>
      <c r="LLV2601" s="655"/>
      <c r="LLW2601" s="655"/>
      <c r="LLX2601" s="655"/>
      <c r="LLY2601" s="655"/>
      <c r="LLZ2601" s="655"/>
      <c r="LMA2601" s="655"/>
      <c r="LMB2601" s="655"/>
      <c r="LMC2601" s="655"/>
      <c r="LMD2601" s="655"/>
      <c r="LME2601" s="655"/>
      <c r="LMF2601" s="655"/>
      <c r="LMG2601" s="655"/>
      <c r="LMH2601" s="655"/>
      <c r="LMI2601" s="655"/>
      <c r="LMJ2601" s="655"/>
      <c r="LMK2601" s="655"/>
      <c r="LML2601" s="655"/>
      <c r="LMM2601" s="655"/>
      <c r="LMN2601" s="655"/>
      <c r="LMO2601" s="655"/>
      <c r="LMP2601" s="655"/>
      <c r="LMQ2601" s="655"/>
      <c r="LMR2601" s="655"/>
      <c r="LMS2601" s="655"/>
      <c r="LMT2601" s="655"/>
      <c r="LMU2601" s="655"/>
      <c r="LMV2601" s="655"/>
      <c r="LMW2601" s="655"/>
      <c r="LMX2601" s="655"/>
      <c r="LMY2601" s="655"/>
      <c r="LMZ2601" s="655"/>
      <c r="LNA2601" s="655"/>
      <c r="LNB2601" s="655"/>
      <c r="LNC2601" s="655"/>
      <c r="LND2601" s="655"/>
      <c r="LNE2601" s="655"/>
      <c r="LNF2601" s="655"/>
      <c r="LNG2601" s="655"/>
      <c r="LNH2601" s="655"/>
      <c r="LNI2601" s="655"/>
      <c r="LNJ2601" s="655"/>
      <c r="LNK2601" s="655"/>
      <c r="LNL2601" s="655"/>
      <c r="LNM2601" s="655"/>
      <c r="LNN2601" s="655"/>
      <c r="LNO2601" s="655"/>
      <c r="LNP2601" s="655"/>
      <c r="LNQ2601" s="655"/>
      <c r="LNR2601" s="655"/>
      <c r="LNS2601" s="655"/>
      <c r="LNT2601" s="655"/>
      <c r="LNU2601" s="655"/>
      <c r="LNV2601" s="655"/>
      <c r="LNW2601" s="655"/>
      <c r="LNX2601" s="655"/>
      <c r="LNY2601" s="655"/>
      <c r="LNZ2601" s="655"/>
      <c r="LOA2601" s="655"/>
      <c r="LOB2601" s="655"/>
      <c r="LOC2601" s="655"/>
      <c r="LOD2601" s="655"/>
      <c r="LOE2601" s="655"/>
      <c r="LOF2601" s="655"/>
      <c r="LOG2601" s="655"/>
      <c r="LOH2601" s="655"/>
      <c r="LOI2601" s="655"/>
      <c r="LOJ2601" s="655"/>
      <c r="LOK2601" s="655"/>
      <c r="LOL2601" s="655"/>
      <c r="LOM2601" s="655"/>
      <c r="LON2601" s="655"/>
      <c r="LOO2601" s="655"/>
      <c r="LOP2601" s="655"/>
      <c r="LOQ2601" s="655"/>
      <c r="LOR2601" s="655"/>
      <c r="LOS2601" s="655"/>
      <c r="LOT2601" s="655"/>
      <c r="LOU2601" s="655"/>
      <c r="LOV2601" s="655"/>
      <c r="LOW2601" s="655"/>
      <c r="LOX2601" s="655"/>
      <c r="LOY2601" s="655"/>
      <c r="LOZ2601" s="655"/>
      <c r="LPA2601" s="655"/>
      <c r="LPB2601" s="655"/>
      <c r="LPC2601" s="655"/>
      <c r="LPD2601" s="655"/>
      <c r="LPE2601" s="655"/>
      <c r="LPF2601" s="655"/>
      <c r="LPG2601" s="655"/>
      <c r="LPH2601" s="655"/>
      <c r="LPI2601" s="655"/>
      <c r="LPJ2601" s="655"/>
      <c r="LPK2601" s="655"/>
      <c r="LPL2601" s="655"/>
      <c r="LPM2601" s="655"/>
      <c r="LPN2601" s="655"/>
      <c r="LPO2601" s="655"/>
      <c r="LPP2601" s="655"/>
      <c r="LPQ2601" s="655"/>
      <c r="LPR2601" s="655"/>
      <c r="LPS2601" s="655"/>
      <c r="LPT2601" s="655"/>
      <c r="LPU2601" s="655"/>
      <c r="LPV2601" s="655"/>
      <c r="LPW2601" s="655"/>
      <c r="LPX2601" s="655"/>
      <c r="LPY2601" s="655"/>
      <c r="LPZ2601" s="655"/>
      <c r="LQA2601" s="655"/>
      <c r="LQB2601" s="655"/>
      <c r="LQC2601" s="655"/>
      <c r="LQD2601" s="655"/>
      <c r="LQE2601" s="655"/>
      <c r="LQF2601" s="655"/>
      <c r="LQG2601" s="655"/>
      <c r="LQH2601" s="655"/>
      <c r="LQI2601" s="655"/>
      <c r="LQJ2601" s="655"/>
      <c r="LQK2601" s="655"/>
      <c r="LQL2601" s="655"/>
      <c r="LQM2601" s="655"/>
      <c r="LQN2601" s="655"/>
      <c r="LQO2601" s="655"/>
      <c r="LQP2601" s="655"/>
      <c r="LQQ2601" s="655"/>
      <c r="LQR2601" s="655"/>
      <c r="LQS2601" s="655"/>
      <c r="LQT2601" s="655"/>
      <c r="LQU2601" s="655"/>
      <c r="LQV2601" s="655"/>
      <c r="LQW2601" s="655"/>
      <c r="LQX2601" s="655"/>
      <c r="LQY2601" s="655"/>
      <c r="LQZ2601" s="655"/>
      <c r="LRA2601" s="655"/>
      <c r="LRB2601" s="655"/>
      <c r="LRC2601" s="655"/>
      <c r="LRD2601" s="655"/>
      <c r="LRE2601" s="655"/>
      <c r="LRF2601" s="655"/>
      <c r="LRG2601" s="655"/>
      <c r="LRH2601" s="655"/>
      <c r="LRI2601" s="655"/>
      <c r="LRJ2601" s="655"/>
      <c r="LRK2601" s="655"/>
      <c r="LRL2601" s="655"/>
      <c r="LRM2601" s="655"/>
      <c r="LRN2601" s="655"/>
      <c r="LRO2601" s="655"/>
      <c r="LRP2601" s="655"/>
      <c r="LRQ2601" s="655"/>
      <c r="LRR2601" s="655"/>
      <c r="LRS2601" s="655"/>
      <c r="LRT2601" s="655"/>
      <c r="LRU2601" s="655"/>
      <c r="LRV2601" s="655"/>
      <c r="LRW2601" s="655"/>
      <c r="LRX2601" s="655"/>
      <c r="LRY2601" s="655"/>
      <c r="LRZ2601" s="655"/>
      <c r="LSA2601" s="655"/>
      <c r="LSB2601" s="655"/>
      <c r="LSC2601" s="655"/>
      <c r="LSD2601" s="655"/>
      <c r="LSE2601" s="655"/>
      <c r="LSF2601" s="655"/>
      <c r="LSG2601" s="655"/>
      <c r="LSH2601" s="655"/>
      <c r="LSI2601" s="655"/>
      <c r="LSJ2601" s="655"/>
      <c r="LSK2601" s="655"/>
      <c r="LSL2601" s="655"/>
      <c r="LSM2601" s="655"/>
      <c r="LSN2601" s="655"/>
      <c r="LSO2601" s="655"/>
      <c r="LSP2601" s="655"/>
      <c r="LSQ2601" s="655"/>
      <c r="LSR2601" s="655"/>
      <c r="LSS2601" s="655"/>
      <c r="LST2601" s="655"/>
      <c r="LSU2601" s="655"/>
      <c r="LSV2601" s="655"/>
      <c r="LSW2601" s="655"/>
      <c r="LSX2601" s="655"/>
      <c r="LSY2601" s="655"/>
      <c r="LSZ2601" s="655"/>
      <c r="LTA2601" s="655"/>
      <c r="LTB2601" s="655"/>
      <c r="LTC2601" s="655"/>
      <c r="LTD2601" s="655"/>
      <c r="LTE2601" s="655"/>
      <c r="LTF2601" s="655"/>
      <c r="LTG2601" s="655"/>
      <c r="LTH2601" s="655"/>
      <c r="LTI2601" s="655"/>
      <c r="LTJ2601" s="655"/>
      <c r="LTK2601" s="655"/>
      <c r="LTL2601" s="655"/>
      <c r="LTM2601" s="655"/>
      <c r="LTN2601" s="655"/>
      <c r="LTO2601" s="655"/>
      <c r="LTP2601" s="655"/>
      <c r="LTQ2601" s="655"/>
      <c r="LTR2601" s="655"/>
      <c r="LTS2601" s="655"/>
      <c r="LTT2601" s="655"/>
      <c r="LTU2601" s="655"/>
      <c r="LTV2601" s="655"/>
      <c r="LTW2601" s="655"/>
      <c r="LTX2601" s="655"/>
      <c r="LTY2601" s="655"/>
      <c r="LTZ2601" s="655"/>
      <c r="LUA2601" s="655"/>
      <c r="LUB2601" s="655"/>
      <c r="LUC2601" s="655"/>
      <c r="LUD2601" s="655"/>
      <c r="LUE2601" s="655"/>
      <c r="LUF2601" s="655"/>
      <c r="LUG2601" s="655"/>
      <c r="LUH2601" s="655"/>
      <c r="LUI2601" s="655"/>
      <c r="LUJ2601" s="655"/>
      <c r="LUK2601" s="655"/>
      <c r="LUL2601" s="655"/>
      <c r="LUM2601" s="655"/>
      <c r="LUN2601" s="655"/>
      <c r="LUO2601" s="655"/>
      <c r="LUP2601" s="655"/>
      <c r="LUQ2601" s="655"/>
      <c r="LUR2601" s="655"/>
      <c r="LUS2601" s="655"/>
      <c r="LUT2601" s="655"/>
      <c r="LUU2601" s="655"/>
      <c r="LUV2601" s="655"/>
      <c r="LUW2601" s="655"/>
      <c r="LUX2601" s="655"/>
      <c r="LUY2601" s="655"/>
      <c r="LUZ2601" s="655"/>
      <c r="LVA2601" s="655"/>
      <c r="LVB2601" s="655"/>
      <c r="LVC2601" s="655"/>
      <c r="LVD2601" s="655"/>
      <c r="LVE2601" s="655"/>
      <c r="LVF2601" s="655"/>
      <c r="LVG2601" s="655"/>
      <c r="LVH2601" s="655"/>
      <c r="LVI2601" s="655"/>
      <c r="LVJ2601" s="655"/>
      <c r="LVK2601" s="655"/>
      <c r="LVL2601" s="655"/>
      <c r="LVM2601" s="655"/>
      <c r="LVN2601" s="655"/>
      <c r="LVO2601" s="655"/>
      <c r="LVP2601" s="655"/>
      <c r="LVQ2601" s="655"/>
      <c r="LVR2601" s="655"/>
      <c r="LVS2601" s="655"/>
      <c r="LVT2601" s="655"/>
      <c r="LVU2601" s="655"/>
      <c r="LVV2601" s="655"/>
      <c r="LVW2601" s="655"/>
      <c r="LVX2601" s="655"/>
      <c r="LVY2601" s="655"/>
      <c r="LVZ2601" s="655"/>
      <c r="LWA2601" s="655"/>
      <c r="LWB2601" s="655"/>
      <c r="LWC2601" s="655"/>
      <c r="LWD2601" s="655"/>
      <c r="LWE2601" s="655"/>
      <c r="LWF2601" s="655"/>
      <c r="LWG2601" s="655"/>
      <c r="LWH2601" s="655"/>
      <c r="LWI2601" s="655"/>
      <c r="LWJ2601" s="655"/>
      <c r="LWK2601" s="655"/>
      <c r="LWL2601" s="655"/>
      <c r="LWM2601" s="655"/>
      <c r="LWN2601" s="655"/>
      <c r="LWO2601" s="655"/>
      <c r="LWP2601" s="655"/>
      <c r="LWQ2601" s="655"/>
      <c r="LWR2601" s="655"/>
      <c r="LWS2601" s="655"/>
      <c r="LWT2601" s="655"/>
      <c r="LWU2601" s="655"/>
      <c r="LWV2601" s="655"/>
      <c r="LWW2601" s="655"/>
      <c r="LWX2601" s="655"/>
      <c r="LWY2601" s="655"/>
      <c r="LWZ2601" s="655"/>
      <c r="LXA2601" s="655"/>
      <c r="LXB2601" s="655"/>
      <c r="LXC2601" s="655"/>
      <c r="LXD2601" s="655"/>
      <c r="LXE2601" s="655"/>
      <c r="LXF2601" s="655"/>
      <c r="LXG2601" s="655"/>
      <c r="LXH2601" s="655"/>
      <c r="LXI2601" s="655"/>
      <c r="LXJ2601" s="655"/>
      <c r="LXK2601" s="655"/>
      <c r="LXL2601" s="655"/>
      <c r="LXM2601" s="655"/>
      <c r="LXN2601" s="655"/>
      <c r="LXO2601" s="655"/>
      <c r="LXP2601" s="655"/>
      <c r="LXQ2601" s="655"/>
      <c r="LXR2601" s="655"/>
      <c r="LXS2601" s="655"/>
      <c r="LXT2601" s="655"/>
      <c r="LXU2601" s="655"/>
      <c r="LXV2601" s="655"/>
      <c r="LXW2601" s="655"/>
      <c r="LXX2601" s="655"/>
      <c r="LXY2601" s="655"/>
      <c r="LXZ2601" s="655"/>
      <c r="LYA2601" s="655"/>
      <c r="LYB2601" s="655"/>
      <c r="LYC2601" s="655"/>
      <c r="LYD2601" s="655"/>
      <c r="LYE2601" s="655"/>
      <c r="LYF2601" s="655"/>
      <c r="LYG2601" s="655"/>
      <c r="LYH2601" s="655"/>
      <c r="LYI2601" s="655"/>
      <c r="LYJ2601" s="655"/>
      <c r="LYK2601" s="655"/>
      <c r="LYL2601" s="655"/>
      <c r="LYM2601" s="655"/>
      <c r="LYN2601" s="655"/>
      <c r="LYO2601" s="655"/>
      <c r="LYP2601" s="655"/>
      <c r="LYQ2601" s="655"/>
      <c r="LYR2601" s="655"/>
      <c r="LYS2601" s="655"/>
      <c r="LYT2601" s="655"/>
      <c r="LYU2601" s="655"/>
      <c r="LYV2601" s="655"/>
      <c r="LYW2601" s="655"/>
      <c r="LYX2601" s="655"/>
      <c r="LYY2601" s="655"/>
      <c r="LYZ2601" s="655"/>
      <c r="LZA2601" s="655"/>
      <c r="LZB2601" s="655"/>
      <c r="LZC2601" s="655"/>
      <c r="LZD2601" s="655"/>
      <c r="LZE2601" s="655"/>
      <c r="LZF2601" s="655"/>
      <c r="LZG2601" s="655"/>
      <c r="LZH2601" s="655"/>
      <c r="LZI2601" s="655"/>
      <c r="LZJ2601" s="655"/>
      <c r="LZK2601" s="655"/>
      <c r="LZL2601" s="655"/>
      <c r="LZM2601" s="655"/>
      <c r="LZN2601" s="655"/>
      <c r="LZO2601" s="655"/>
      <c r="LZP2601" s="655"/>
      <c r="LZQ2601" s="655"/>
      <c r="LZR2601" s="655"/>
      <c r="LZS2601" s="655"/>
      <c r="LZT2601" s="655"/>
      <c r="LZU2601" s="655"/>
      <c r="LZV2601" s="655"/>
      <c r="LZW2601" s="655"/>
      <c r="LZX2601" s="655"/>
      <c r="LZY2601" s="655"/>
      <c r="LZZ2601" s="655"/>
      <c r="MAA2601" s="655"/>
      <c r="MAB2601" s="655"/>
      <c r="MAC2601" s="655"/>
      <c r="MAD2601" s="655"/>
      <c r="MAE2601" s="655"/>
      <c r="MAF2601" s="655"/>
      <c r="MAG2601" s="655"/>
      <c r="MAH2601" s="655"/>
      <c r="MAI2601" s="655"/>
      <c r="MAJ2601" s="655"/>
      <c r="MAK2601" s="655"/>
      <c r="MAL2601" s="655"/>
      <c r="MAM2601" s="655"/>
      <c r="MAN2601" s="655"/>
      <c r="MAO2601" s="655"/>
      <c r="MAP2601" s="655"/>
      <c r="MAQ2601" s="655"/>
      <c r="MAR2601" s="655"/>
      <c r="MAS2601" s="655"/>
      <c r="MAT2601" s="655"/>
      <c r="MAU2601" s="655"/>
      <c r="MAV2601" s="655"/>
      <c r="MAW2601" s="655"/>
      <c r="MAX2601" s="655"/>
      <c r="MAY2601" s="655"/>
      <c r="MAZ2601" s="655"/>
      <c r="MBA2601" s="655"/>
      <c r="MBB2601" s="655"/>
      <c r="MBC2601" s="655"/>
      <c r="MBD2601" s="655"/>
      <c r="MBE2601" s="655"/>
      <c r="MBF2601" s="655"/>
      <c r="MBG2601" s="655"/>
      <c r="MBH2601" s="655"/>
      <c r="MBI2601" s="655"/>
      <c r="MBJ2601" s="655"/>
      <c r="MBK2601" s="655"/>
      <c r="MBL2601" s="655"/>
      <c r="MBM2601" s="655"/>
      <c r="MBN2601" s="655"/>
      <c r="MBO2601" s="655"/>
      <c r="MBP2601" s="655"/>
      <c r="MBQ2601" s="655"/>
      <c r="MBR2601" s="655"/>
      <c r="MBS2601" s="655"/>
      <c r="MBT2601" s="655"/>
      <c r="MBU2601" s="655"/>
      <c r="MBV2601" s="655"/>
      <c r="MBW2601" s="655"/>
      <c r="MBX2601" s="655"/>
      <c r="MBY2601" s="655"/>
      <c r="MBZ2601" s="655"/>
      <c r="MCA2601" s="655"/>
      <c r="MCB2601" s="655"/>
      <c r="MCC2601" s="655"/>
      <c r="MCD2601" s="655"/>
      <c r="MCE2601" s="655"/>
      <c r="MCF2601" s="655"/>
      <c r="MCG2601" s="655"/>
      <c r="MCH2601" s="655"/>
      <c r="MCI2601" s="655"/>
      <c r="MCJ2601" s="655"/>
      <c r="MCK2601" s="655"/>
      <c r="MCL2601" s="655"/>
      <c r="MCM2601" s="655"/>
      <c r="MCN2601" s="655"/>
      <c r="MCO2601" s="655"/>
      <c r="MCP2601" s="655"/>
      <c r="MCQ2601" s="655"/>
      <c r="MCR2601" s="655"/>
      <c r="MCS2601" s="655"/>
      <c r="MCT2601" s="655"/>
      <c r="MCU2601" s="655"/>
      <c r="MCV2601" s="655"/>
      <c r="MCW2601" s="655"/>
      <c r="MCX2601" s="655"/>
      <c r="MCY2601" s="655"/>
      <c r="MCZ2601" s="655"/>
      <c r="MDA2601" s="655"/>
      <c r="MDB2601" s="655"/>
      <c r="MDC2601" s="655"/>
      <c r="MDD2601" s="655"/>
      <c r="MDE2601" s="655"/>
      <c r="MDF2601" s="655"/>
      <c r="MDG2601" s="655"/>
      <c r="MDH2601" s="655"/>
      <c r="MDI2601" s="655"/>
      <c r="MDJ2601" s="655"/>
      <c r="MDK2601" s="655"/>
      <c r="MDL2601" s="655"/>
      <c r="MDM2601" s="655"/>
      <c r="MDN2601" s="655"/>
      <c r="MDO2601" s="655"/>
      <c r="MDP2601" s="655"/>
      <c r="MDQ2601" s="655"/>
      <c r="MDR2601" s="655"/>
      <c r="MDS2601" s="655"/>
      <c r="MDT2601" s="655"/>
      <c r="MDU2601" s="655"/>
      <c r="MDV2601" s="655"/>
      <c r="MDW2601" s="655"/>
      <c r="MDX2601" s="655"/>
      <c r="MDY2601" s="655"/>
      <c r="MDZ2601" s="655"/>
      <c r="MEA2601" s="655"/>
      <c r="MEB2601" s="655"/>
      <c r="MEC2601" s="655"/>
      <c r="MED2601" s="655"/>
      <c r="MEE2601" s="655"/>
      <c r="MEF2601" s="655"/>
      <c r="MEG2601" s="655"/>
      <c r="MEH2601" s="655"/>
      <c r="MEI2601" s="655"/>
      <c r="MEJ2601" s="655"/>
      <c r="MEK2601" s="655"/>
      <c r="MEL2601" s="655"/>
      <c r="MEM2601" s="655"/>
      <c r="MEN2601" s="655"/>
      <c r="MEO2601" s="655"/>
      <c r="MEP2601" s="655"/>
      <c r="MEQ2601" s="655"/>
      <c r="MER2601" s="655"/>
      <c r="MES2601" s="655"/>
      <c r="MET2601" s="655"/>
      <c r="MEU2601" s="655"/>
      <c r="MEV2601" s="655"/>
      <c r="MEW2601" s="655"/>
      <c r="MEX2601" s="655"/>
      <c r="MEY2601" s="655"/>
      <c r="MEZ2601" s="655"/>
      <c r="MFA2601" s="655"/>
      <c r="MFB2601" s="655"/>
      <c r="MFC2601" s="655"/>
      <c r="MFD2601" s="655"/>
      <c r="MFE2601" s="655"/>
      <c r="MFF2601" s="655"/>
      <c r="MFG2601" s="655"/>
      <c r="MFH2601" s="655"/>
      <c r="MFI2601" s="655"/>
      <c r="MFJ2601" s="655"/>
      <c r="MFK2601" s="655"/>
      <c r="MFL2601" s="655"/>
      <c r="MFM2601" s="655"/>
      <c r="MFN2601" s="655"/>
      <c r="MFO2601" s="655"/>
      <c r="MFP2601" s="655"/>
      <c r="MFQ2601" s="655"/>
      <c r="MFR2601" s="655"/>
      <c r="MFS2601" s="655"/>
      <c r="MFT2601" s="655"/>
      <c r="MFU2601" s="655"/>
      <c r="MFV2601" s="655"/>
      <c r="MFW2601" s="655"/>
      <c r="MFX2601" s="655"/>
      <c r="MFY2601" s="655"/>
      <c r="MFZ2601" s="655"/>
      <c r="MGA2601" s="655"/>
      <c r="MGB2601" s="655"/>
      <c r="MGC2601" s="655"/>
      <c r="MGD2601" s="655"/>
      <c r="MGE2601" s="655"/>
      <c r="MGF2601" s="655"/>
      <c r="MGG2601" s="655"/>
      <c r="MGH2601" s="655"/>
      <c r="MGI2601" s="655"/>
      <c r="MGJ2601" s="655"/>
      <c r="MGK2601" s="655"/>
      <c r="MGL2601" s="655"/>
      <c r="MGM2601" s="655"/>
      <c r="MGN2601" s="655"/>
      <c r="MGO2601" s="655"/>
      <c r="MGP2601" s="655"/>
      <c r="MGQ2601" s="655"/>
      <c r="MGR2601" s="655"/>
      <c r="MGS2601" s="655"/>
      <c r="MGT2601" s="655"/>
      <c r="MGU2601" s="655"/>
      <c r="MGV2601" s="655"/>
      <c r="MGW2601" s="655"/>
      <c r="MGX2601" s="655"/>
      <c r="MGY2601" s="655"/>
      <c r="MGZ2601" s="655"/>
      <c r="MHA2601" s="655"/>
      <c r="MHB2601" s="655"/>
      <c r="MHC2601" s="655"/>
      <c r="MHD2601" s="655"/>
      <c r="MHE2601" s="655"/>
      <c r="MHF2601" s="655"/>
      <c r="MHG2601" s="655"/>
      <c r="MHH2601" s="655"/>
      <c r="MHI2601" s="655"/>
      <c r="MHJ2601" s="655"/>
      <c r="MHK2601" s="655"/>
      <c r="MHL2601" s="655"/>
      <c r="MHM2601" s="655"/>
      <c r="MHN2601" s="655"/>
      <c r="MHO2601" s="655"/>
      <c r="MHP2601" s="655"/>
      <c r="MHQ2601" s="655"/>
      <c r="MHR2601" s="655"/>
      <c r="MHS2601" s="655"/>
      <c r="MHT2601" s="655"/>
      <c r="MHU2601" s="655"/>
      <c r="MHV2601" s="655"/>
      <c r="MHW2601" s="655"/>
      <c r="MHX2601" s="655"/>
      <c r="MHY2601" s="655"/>
      <c r="MHZ2601" s="655"/>
      <c r="MIA2601" s="655"/>
      <c r="MIB2601" s="655"/>
      <c r="MIC2601" s="655"/>
      <c r="MID2601" s="655"/>
      <c r="MIE2601" s="655"/>
      <c r="MIF2601" s="655"/>
      <c r="MIG2601" s="655"/>
      <c r="MIH2601" s="655"/>
      <c r="MII2601" s="655"/>
      <c r="MIJ2601" s="655"/>
      <c r="MIK2601" s="655"/>
      <c r="MIL2601" s="655"/>
      <c r="MIM2601" s="655"/>
      <c r="MIN2601" s="655"/>
      <c r="MIO2601" s="655"/>
      <c r="MIP2601" s="655"/>
      <c r="MIQ2601" s="655"/>
      <c r="MIR2601" s="655"/>
      <c r="MIS2601" s="655"/>
      <c r="MIT2601" s="655"/>
      <c r="MIU2601" s="655"/>
      <c r="MIV2601" s="655"/>
      <c r="MIW2601" s="655"/>
      <c r="MIX2601" s="655"/>
      <c r="MIY2601" s="655"/>
      <c r="MIZ2601" s="655"/>
      <c r="MJA2601" s="655"/>
      <c r="MJB2601" s="655"/>
      <c r="MJC2601" s="655"/>
      <c r="MJD2601" s="655"/>
      <c r="MJE2601" s="655"/>
      <c r="MJF2601" s="655"/>
      <c r="MJG2601" s="655"/>
      <c r="MJH2601" s="655"/>
      <c r="MJI2601" s="655"/>
      <c r="MJJ2601" s="655"/>
      <c r="MJK2601" s="655"/>
      <c r="MJL2601" s="655"/>
      <c r="MJM2601" s="655"/>
      <c r="MJN2601" s="655"/>
      <c r="MJO2601" s="655"/>
      <c r="MJP2601" s="655"/>
      <c r="MJQ2601" s="655"/>
      <c r="MJR2601" s="655"/>
      <c r="MJS2601" s="655"/>
      <c r="MJT2601" s="655"/>
      <c r="MJU2601" s="655"/>
      <c r="MJV2601" s="655"/>
      <c r="MJW2601" s="655"/>
      <c r="MJX2601" s="655"/>
      <c r="MJY2601" s="655"/>
      <c r="MJZ2601" s="655"/>
      <c r="MKA2601" s="655"/>
      <c r="MKB2601" s="655"/>
      <c r="MKC2601" s="655"/>
      <c r="MKD2601" s="655"/>
      <c r="MKE2601" s="655"/>
      <c r="MKF2601" s="655"/>
      <c r="MKG2601" s="655"/>
      <c r="MKH2601" s="655"/>
      <c r="MKI2601" s="655"/>
      <c r="MKJ2601" s="655"/>
      <c r="MKK2601" s="655"/>
      <c r="MKL2601" s="655"/>
      <c r="MKM2601" s="655"/>
      <c r="MKN2601" s="655"/>
      <c r="MKO2601" s="655"/>
      <c r="MKP2601" s="655"/>
      <c r="MKQ2601" s="655"/>
      <c r="MKR2601" s="655"/>
      <c r="MKS2601" s="655"/>
      <c r="MKT2601" s="655"/>
      <c r="MKU2601" s="655"/>
      <c r="MKV2601" s="655"/>
      <c r="MKW2601" s="655"/>
      <c r="MKX2601" s="655"/>
      <c r="MKY2601" s="655"/>
      <c r="MKZ2601" s="655"/>
      <c r="MLA2601" s="655"/>
      <c r="MLB2601" s="655"/>
      <c r="MLC2601" s="655"/>
      <c r="MLD2601" s="655"/>
      <c r="MLE2601" s="655"/>
      <c r="MLF2601" s="655"/>
      <c r="MLG2601" s="655"/>
      <c r="MLH2601" s="655"/>
      <c r="MLI2601" s="655"/>
      <c r="MLJ2601" s="655"/>
      <c r="MLK2601" s="655"/>
      <c r="MLL2601" s="655"/>
      <c r="MLM2601" s="655"/>
      <c r="MLN2601" s="655"/>
      <c r="MLO2601" s="655"/>
      <c r="MLP2601" s="655"/>
      <c r="MLQ2601" s="655"/>
      <c r="MLR2601" s="655"/>
      <c r="MLS2601" s="655"/>
      <c r="MLT2601" s="655"/>
      <c r="MLU2601" s="655"/>
      <c r="MLV2601" s="655"/>
      <c r="MLW2601" s="655"/>
      <c r="MLX2601" s="655"/>
      <c r="MLY2601" s="655"/>
      <c r="MLZ2601" s="655"/>
      <c r="MMA2601" s="655"/>
      <c r="MMB2601" s="655"/>
      <c r="MMC2601" s="655"/>
      <c r="MMD2601" s="655"/>
      <c r="MME2601" s="655"/>
      <c r="MMF2601" s="655"/>
      <c r="MMG2601" s="655"/>
      <c r="MMH2601" s="655"/>
      <c r="MMI2601" s="655"/>
      <c r="MMJ2601" s="655"/>
      <c r="MMK2601" s="655"/>
      <c r="MML2601" s="655"/>
      <c r="MMM2601" s="655"/>
      <c r="MMN2601" s="655"/>
      <c r="MMO2601" s="655"/>
      <c r="MMP2601" s="655"/>
      <c r="MMQ2601" s="655"/>
      <c r="MMR2601" s="655"/>
      <c r="MMS2601" s="655"/>
      <c r="MMT2601" s="655"/>
      <c r="MMU2601" s="655"/>
      <c r="MMV2601" s="655"/>
      <c r="MMW2601" s="655"/>
      <c r="MMX2601" s="655"/>
      <c r="MMY2601" s="655"/>
      <c r="MMZ2601" s="655"/>
      <c r="MNA2601" s="655"/>
      <c r="MNB2601" s="655"/>
      <c r="MNC2601" s="655"/>
      <c r="MND2601" s="655"/>
      <c r="MNE2601" s="655"/>
      <c r="MNF2601" s="655"/>
      <c r="MNG2601" s="655"/>
      <c r="MNH2601" s="655"/>
      <c r="MNI2601" s="655"/>
      <c r="MNJ2601" s="655"/>
      <c r="MNK2601" s="655"/>
      <c r="MNL2601" s="655"/>
      <c r="MNM2601" s="655"/>
      <c r="MNN2601" s="655"/>
      <c r="MNO2601" s="655"/>
      <c r="MNP2601" s="655"/>
      <c r="MNQ2601" s="655"/>
      <c r="MNR2601" s="655"/>
      <c r="MNS2601" s="655"/>
      <c r="MNT2601" s="655"/>
      <c r="MNU2601" s="655"/>
      <c r="MNV2601" s="655"/>
      <c r="MNW2601" s="655"/>
      <c r="MNX2601" s="655"/>
      <c r="MNY2601" s="655"/>
      <c r="MNZ2601" s="655"/>
      <c r="MOA2601" s="655"/>
      <c r="MOB2601" s="655"/>
      <c r="MOC2601" s="655"/>
      <c r="MOD2601" s="655"/>
      <c r="MOE2601" s="655"/>
      <c r="MOF2601" s="655"/>
      <c r="MOG2601" s="655"/>
      <c r="MOH2601" s="655"/>
      <c r="MOI2601" s="655"/>
      <c r="MOJ2601" s="655"/>
      <c r="MOK2601" s="655"/>
      <c r="MOL2601" s="655"/>
      <c r="MOM2601" s="655"/>
      <c r="MON2601" s="655"/>
      <c r="MOO2601" s="655"/>
      <c r="MOP2601" s="655"/>
      <c r="MOQ2601" s="655"/>
      <c r="MOR2601" s="655"/>
      <c r="MOS2601" s="655"/>
      <c r="MOT2601" s="655"/>
      <c r="MOU2601" s="655"/>
      <c r="MOV2601" s="655"/>
      <c r="MOW2601" s="655"/>
      <c r="MOX2601" s="655"/>
      <c r="MOY2601" s="655"/>
      <c r="MOZ2601" s="655"/>
      <c r="MPA2601" s="655"/>
      <c r="MPB2601" s="655"/>
      <c r="MPC2601" s="655"/>
      <c r="MPD2601" s="655"/>
      <c r="MPE2601" s="655"/>
      <c r="MPF2601" s="655"/>
      <c r="MPG2601" s="655"/>
      <c r="MPH2601" s="655"/>
      <c r="MPI2601" s="655"/>
      <c r="MPJ2601" s="655"/>
      <c r="MPK2601" s="655"/>
      <c r="MPL2601" s="655"/>
      <c r="MPM2601" s="655"/>
      <c r="MPN2601" s="655"/>
      <c r="MPO2601" s="655"/>
      <c r="MPP2601" s="655"/>
      <c r="MPQ2601" s="655"/>
      <c r="MPR2601" s="655"/>
      <c r="MPS2601" s="655"/>
      <c r="MPT2601" s="655"/>
      <c r="MPU2601" s="655"/>
      <c r="MPV2601" s="655"/>
      <c r="MPW2601" s="655"/>
      <c r="MPX2601" s="655"/>
      <c r="MPY2601" s="655"/>
      <c r="MPZ2601" s="655"/>
      <c r="MQA2601" s="655"/>
      <c r="MQB2601" s="655"/>
      <c r="MQC2601" s="655"/>
      <c r="MQD2601" s="655"/>
      <c r="MQE2601" s="655"/>
      <c r="MQF2601" s="655"/>
      <c r="MQG2601" s="655"/>
      <c r="MQH2601" s="655"/>
      <c r="MQI2601" s="655"/>
      <c r="MQJ2601" s="655"/>
      <c r="MQK2601" s="655"/>
      <c r="MQL2601" s="655"/>
      <c r="MQM2601" s="655"/>
      <c r="MQN2601" s="655"/>
      <c r="MQO2601" s="655"/>
      <c r="MQP2601" s="655"/>
      <c r="MQQ2601" s="655"/>
      <c r="MQR2601" s="655"/>
      <c r="MQS2601" s="655"/>
      <c r="MQT2601" s="655"/>
      <c r="MQU2601" s="655"/>
      <c r="MQV2601" s="655"/>
      <c r="MQW2601" s="655"/>
      <c r="MQX2601" s="655"/>
      <c r="MQY2601" s="655"/>
      <c r="MQZ2601" s="655"/>
      <c r="MRA2601" s="655"/>
      <c r="MRB2601" s="655"/>
      <c r="MRC2601" s="655"/>
      <c r="MRD2601" s="655"/>
      <c r="MRE2601" s="655"/>
      <c r="MRF2601" s="655"/>
      <c r="MRG2601" s="655"/>
      <c r="MRH2601" s="655"/>
      <c r="MRI2601" s="655"/>
      <c r="MRJ2601" s="655"/>
      <c r="MRK2601" s="655"/>
      <c r="MRL2601" s="655"/>
      <c r="MRM2601" s="655"/>
      <c r="MRN2601" s="655"/>
      <c r="MRO2601" s="655"/>
      <c r="MRP2601" s="655"/>
      <c r="MRQ2601" s="655"/>
      <c r="MRR2601" s="655"/>
      <c r="MRS2601" s="655"/>
      <c r="MRT2601" s="655"/>
      <c r="MRU2601" s="655"/>
      <c r="MRV2601" s="655"/>
      <c r="MRW2601" s="655"/>
      <c r="MRX2601" s="655"/>
      <c r="MRY2601" s="655"/>
      <c r="MRZ2601" s="655"/>
      <c r="MSA2601" s="655"/>
      <c r="MSB2601" s="655"/>
      <c r="MSC2601" s="655"/>
      <c r="MSD2601" s="655"/>
      <c r="MSE2601" s="655"/>
      <c r="MSF2601" s="655"/>
      <c r="MSG2601" s="655"/>
      <c r="MSH2601" s="655"/>
      <c r="MSI2601" s="655"/>
      <c r="MSJ2601" s="655"/>
      <c r="MSK2601" s="655"/>
      <c r="MSL2601" s="655"/>
      <c r="MSM2601" s="655"/>
      <c r="MSN2601" s="655"/>
      <c r="MSO2601" s="655"/>
      <c r="MSP2601" s="655"/>
      <c r="MSQ2601" s="655"/>
      <c r="MSR2601" s="655"/>
      <c r="MSS2601" s="655"/>
      <c r="MST2601" s="655"/>
      <c r="MSU2601" s="655"/>
      <c r="MSV2601" s="655"/>
      <c r="MSW2601" s="655"/>
      <c r="MSX2601" s="655"/>
      <c r="MSY2601" s="655"/>
      <c r="MSZ2601" s="655"/>
      <c r="MTA2601" s="655"/>
      <c r="MTB2601" s="655"/>
      <c r="MTC2601" s="655"/>
      <c r="MTD2601" s="655"/>
      <c r="MTE2601" s="655"/>
      <c r="MTF2601" s="655"/>
      <c r="MTG2601" s="655"/>
      <c r="MTH2601" s="655"/>
      <c r="MTI2601" s="655"/>
      <c r="MTJ2601" s="655"/>
      <c r="MTK2601" s="655"/>
      <c r="MTL2601" s="655"/>
      <c r="MTM2601" s="655"/>
      <c r="MTN2601" s="655"/>
      <c r="MTO2601" s="655"/>
      <c r="MTP2601" s="655"/>
      <c r="MTQ2601" s="655"/>
      <c r="MTR2601" s="655"/>
      <c r="MTS2601" s="655"/>
      <c r="MTT2601" s="655"/>
      <c r="MTU2601" s="655"/>
      <c r="MTV2601" s="655"/>
      <c r="MTW2601" s="655"/>
      <c r="MTX2601" s="655"/>
      <c r="MTY2601" s="655"/>
      <c r="MTZ2601" s="655"/>
      <c r="MUA2601" s="655"/>
      <c r="MUB2601" s="655"/>
      <c r="MUC2601" s="655"/>
      <c r="MUD2601" s="655"/>
      <c r="MUE2601" s="655"/>
      <c r="MUF2601" s="655"/>
      <c r="MUG2601" s="655"/>
      <c r="MUH2601" s="655"/>
      <c r="MUI2601" s="655"/>
      <c r="MUJ2601" s="655"/>
      <c r="MUK2601" s="655"/>
      <c r="MUL2601" s="655"/>
      <c r="MUM2601" s="655"/>
      <c r="MUN2601" s="655"/>
      <c r="MUO2601" s="655"/>
      <c r="MUP2601" s="655"/>
      <c r="MUQ2601" s="655"/>
      <c r="MUR2601" s="655"/>
      <c r="MUS2601" s="655"/>
      <c r="MUT2601" s="655"/>
      <c r="MUU2601" s="655"/>
      <c r="MUV2601" s="655"/>
      <c r="MUW2601" s="655"/>
      <c r="MUX2601" s="655"/>
      <c r="MUY2601" s="655"/>
      <c r="MUZ2601" s="655"/>
      <c r="MVA2601" s="655"/>
      <c r="MVB2601" s="655"/>
      <c r="MVC2601" s="655"/>
      <c r="MVD2601" s="655"/>
      <c r="MVE2601" s="655"/>
      <c r="MVF2601" s="655"/>
      <c r="MVG2601" s="655"/>
      <c r="MVH2601" s="655"/>
      <c r="MVI2601" s="655"/>
      <c r="MVJ2601" s="655"/>
      <c r="MVK2601" s="655"/>
      <c r="MVL2601" s="655"/>
      <c r="MVM2601" s="655"/>
      <c r="MVN2601" s="655"/>
      <c r="MVO2601" s="655"/>
      <c r="MVP2601" s="655"/>
      <c r="MVQ2601" s="655"/>
      <c r="MVR2601" s="655"/>
      <c r="MVS2601" s="655"/>
      <c r="MVT2601" s="655"/>
      <c r="MVU2601" s="655"/>
      <c r="MVV2601" s="655"/>
      <c r="MVW2601" s="655"/>
      <c r="MVX2601" s="655"/>
      <c r="MVY2601" s="655"/>
      <c r="MVZ2601" s="655"/>
      <c r="MWA2601" s="655"/>
      <c r="MWB2601" s="655"/>
      <c r="MWC2601" s="655"/>
      <c r="MWD2601" s="655"/>
      <c r="MWE2601" s="655"/>
      <c r="MWF2601" s="655"/>
      <c r="MWG2601" s="655"/>
      <c r="MWH2601" s="655"/>
      <c r="MWI2601" s="655"/>
      <c r="MWJ2601" s="655"/>
      <c r="MWK2601" s="655"/>
      <c r="MWL2601" s="655"/>
      <c r="MWM2601" s="655"/>
      <c r="MWN2601" s="655"/>
      <c r="MWO2601" s="655"/>
      <c r="MWP2601" s="655"/>
      <c r="MWQ2601" s="655"/>
      <c r="MWR2601" s="655"/>
      <c r="MWS2601" s="655"/>
      <c r="MWT2601" s="655"/>
      <c r="MWU2601" s="655"/>
      <c r="MWV2601" s="655"/>
      <c r="MWW2601" s="655"/>
      <c r="MWX2601" s="655"/>
      <c r="MWY2601" s="655"/>
      <c r="MWZ2601" s="655"/>
      <c r="MXA2601" s="655"/>
      <c r="MXB2601" s="655"/>
      <c r="MXC2601" s="655"/>
      <c r="MXD2601" s="655"/>
      <c r="MXE2601" s="655"/>
      <c r="MXF2601" s="655"/>
      <c r="MXG2601" s="655"/>
      <c r="MXH2601" s="655"/>
      <c r="MXI2601" s="655"/>
      <c r="MXJ2601" s="655"/>
      <c r="MXK2601" s="655"/>
      <c r="MXL2601" s="655"/>
      <c r="MXM2601" s="655"/>
      <c r="MXN2601" s="655"/>
      <c r="MXO2601" s="655"/>
      <c r="MXP2601" s="655"/>
      <c r="MXQ2601" s="655"/>
      <c r="MXR2601" s="655"/>
      <c r="MXS2601" s="655"/>
      <c r="MXT2601" s="655"/>
      <c r="MXU2601" s="655"/>
      <c r="MXV2601" s="655"/>
      <c r="MXW2601" s="655"/>
      <c r="MXX2601" s="655"/>
      <c r="MXY2601" s="655"/>
      <c r="MXZ2601" s="655"/>
      <c r="MYA2601" s="655"/>
      <c r="MYB2601" s="655"/>
      <c r="MYC2601" s="655"/>
      <c r="MYD2601" s="655"/>
      <c r="MYE2601" s="655"/>
      <c r="MYF2601" s="655"/>
      <c r="MYG2601" s="655"/>
      <c r="MYH2601" s="655"/>
      <c r="MYI2601" s="655"/>
      <c r="MYJ2601" s="655"/>
      <c r="MYK2601" s="655"/>
      <c r="MYL2601" s="655"/>
      <c r="MYM2601" s="655"/>
      <c r="MYN2601" s="655"/>
      <c r="MYO2601" s="655"/>
      <c r="MYP2601" s="655"/>
      <c r="MYQ2601" s="655"/>
      <c r="MYR2601" s="655"/>
      <c r="MYS2601" s="655"/>
      <c r="MYT2601" s="655"/>
      <c r="MYU2601" s="655"/>
      <c r="MYV2601" s="655"/>
      <c r="MYW2601" s="655"/>
      <c r="MYX2601" s="655"/>
      <c r="MYY2601" s="655"/>
      <c r="MYZ2601" s="655"/>
      <c r="MZA2601" s="655"/>
      <c r="MZB2601" s="655"/>
      <c r="MZC2601" s="655"/>
      <c r="MZD2601" s="655"/>
      <c r="MZE2601" s="655"/>
      <c r="MZF2601" s="655"/>
      <c r="MZG2601" s="655"/>
      <c r="MZH2601" s="655"/>
      <c r="MZI2601" s="655"/>
      <c r="MZJ2601" s="655"/>
      <c r="MZK2601" s="655"/>
      <c r="MZL2601" s="655"/>
      <c r="MZM2601" s="655"/>
      <c r="MZN2601" s="655"/>
      <c r="MZO2601" s="655"/>
      <c r="MZP2601" s="655"/>
      <c r="MZQ2601" s="655"/>
      <c r="MZR2601" s="655"/>
      <c r="MZS2601" s="655"/>
      <c r="MZT2601" s="655"/>
      <c r="MZU2601" s="655"/>
      <c r="MZV2601" s="655"/>
      <c r="MZW2601" s="655"/>
      <c r="MZX2601" s="655"/>
      <c r="MZY2601" s="655"/>
      <c r="MZZ2601" s="655"/>
      <c r="NAA2601" s="655"/>
      <c r="NAB2601" s="655"/>
      <c r="NAC2601" s="655"/>
      <c r="NAD2601" s="655"/>
      <c r="NAE2601" s="655"/>
      <c r="NAF2601" s="655"/>
      <c r="NAG2601" s="655"/>
      <c r="NAH2601" s="655"/>
      <c r="NAI2601" s="655"/>
      <c r="NAJ2601" s="655"/>
      <c r="NAK2601" s="655"/>
      <c r="NAL2601" s="655"/>
      <c r="NAM2601" s="655"/>
      <c r="NAN2601" s="655"/>
      <c r="NAO2601" s="655"/>
      <c r="NAP2601" s="655"/>
      <c r="NAQ2601" s="655"/>
      <c r="NAR2601" s="655"/>
      <c r="NAS2601" s="655"/>
      <c r="NAT2601" s="655"/>
      <c r="NAU2601" s="655"/>
      <c r="NAV2601" s="655"/>
      <c r="NAW2601" s="655"/>
      <c r="NAX2601" s="655"/>
      <c r="NAY2601" s="655"/>
      <c r="NAZ2601" s="655"/>
      <c r="NBA2601" s="655"/>
      <c r="NBB2601" s="655"/>
      <c r="NBC2601" s="655"/>
      <c r="NBD2601" s="655"/>
      <c r="NBE2601" s="655"/>
      <c r="NBF2601" s="655"/>
      <c r="NBG2601" s="655"/>
      <c r="NBH2601" s="655"/>
      <c r="NBI2601" s="655"/>
      <c r="NBJ2601" s="655"/>
      <c r="NBK2601" s="655"/>
      <c r="NBL2601" s="655"/>
      <c r="NBM2601" s="655"/>
      <c r="NBN2601" s="655"/>
      <c r="NBO2601" s="655"/>
      <c r="NBP2601" s="655"/>
      <c r="NBQ2601" s="655"/>
      <c r="NBR2601" s="655"/>
      <c r="NBS2601" s="655"/>
      <c r="NBT2601" s="655"/>
      <c r="NBU2601" s="655"/>
      <c r="NBV2601" s="655"/>
      <c r="NBW2601" s="655"/>
      <c r="NBX2601" s="655"/>
      <c r="NBY2601" s="655"/>
      <c r="NBZ2601" s="655"/>
      <c r="NCA2601" s="655"/>
      <c r="NCB2601" s="655"/>
      <c r="NCC2601" s="655"/>
      <c r="NCD2601" s="655"/>
      <c r="NCE2601" s="655"/>
      <c r="NCF2601" s="655"/>
      <c r="NCG2601" s="655"/>
      <c r="NCH2601" s="655"/>
      <c r="NCI2601" s="655"/>
      <c r="NCJ2601" s="655"/>
      <c r="NCK2601" s="655"/>
      <c r="NCL2601" s="655"/>
      <c r="NCM2601" s="655"/>
      <c r="NCN2601" s="655"/>
      <c r="NCO2601" s="655"/>
      <c r="NCP2601" s="655"/>
      <c r="NCQ2601" s="655"/>
      <c r="NCR2601" s="655"/>
      <c r="NCS2601" s="655"/>
      <c r="NCT2601" s="655"/>
      <c r="NCU2601" s="655"/>
      <c r="NCV2601" s="655"/>
      <c r="NCW2601" s="655"/>
      <c r="NCX2601" s="655"/>
      <c r="NCY2601" s="655"/>
      <c r="NCZ2601" s="655"/>
      <c r="NDA2601" s="655"/>
      <c r="NDB2601" s="655"/>
      <c r="NDC2601" s="655"/>
      <c r="NDD2601" s="655"/>
      <c r="NDE2601" s="655"/>
      <c r="NDF2601" s="655"/>
      <c r="NDG2601" s="655"/>
      <c r="NDH2601" s="655"/>
      <c r="NDI2601" s="655"/>
      <c r="NDJ2601" s="655"/>
      <c r="NDK2601" s="655"/>
      <c r="NDL2601" s="655"/>
      <c r="NDM2601" s="655"/>
      <c r="NDN2601" s="655"/>
      <c r="NDO2601" s="655"/>
      <c r="NDP2601" s="655"/>
      <c r="NDQ2601" s="655"/>
      <c r="NDR2601" s="655"/>
      <c r="NDS2601" s="655"/>
      <c r="NDT2601" s="655"/>
      <c r="NDU2601" s="655"/>
      <c r="NDV2601" s="655"/>
      <c r="NDW2601" s="655"/>
      <c r="NDX2601" s="655"/>
      <c r="NDY2601" s="655"/>
      <c r="NDZ2601" s="655"/>
      <c r="NEA2601" s="655"/>
      <c r="NEB2601" s="655"/>
      <c r="NEC2601" s="655"/>
      <c r="NED2601" s="655"/>
      <c r="NEE2601" s="655"/>
      <c r="NEF2601" s="655"/>
      <c r="NEG2601" s="655"/>
      <c r="NEH2601" s="655"/>
      <c r="NEI2601" s="655"/>
      <c r="NEJ2601" s="655"/>
      <c r="NEK2601" s="655"/>
      <c r="NEL2601" s="655"/>
      <c r="NEM2601" s="655"/>
      <c r="NEN2601" s="655"/>
      <c r="NEO2601" s="655"/>
      <c r="NEP2601" s="655"/>
      <c r="NEQ2601" s="655"/>
      <c r="NER2601" s="655"/>
      <c r="NES2601" s="655"/>
      <c r="NET2601" s="655"/>
      <c r="NEU2601" s="655"/>
      <c r="NEV2601" s="655"/>
      <c r="NEW2601" s="655"/>
      <c r="NEX2601" s="655"/>
      <c r="NEY2601" s="655"/>
      <c r="NEZ2601" s="655"/>
      <c r="NFA2601" s="655"/>
      <c r="NFB2601" s="655"/>
      <c r="NFC2601" s="655"/>
      <c r="NFD2601" s="655"/>
      <c r="NFE2601" s="655"/>
      <c r="NFF2601" s="655"/>
      <c r="NFG2601" s="655"/>
      <c r="NFH2601" s="655"/>
      <c r="NFI2601" s="655"/>
      <c r="NFJ2601" s="655"/>
      <c r="NFK2601" s="655"/>
      <c r="NFL2601" s="655"/>
      <c r="NFM2601" s="655"/>
      <c r="NFN2601" s="655"/>
      <c r="NFO2601" s="655"/>
      <c r="NFP2601" s="655"/>
      <c r="NFQ2601" s="655"/>
      <c r="NFR2601" s="655"/>
      <c r="NFS2601" s="655"/>
      <c r="NFT2601" s="655"/>
      <c r="NFU2601" s="655"/>
      <c r="NFV2601" s="655"/>
      <c r="NFW2601" s="655"/>
      <c r="NFX2601" s="655"/>
      <c r="NFY2601" s="655"/>
      <c r="NFZ2601" s="655"/>
      <c r="NGA2601" s="655"/>
      <c r="NGB2601" s="655"/>
      <c r="NGC2601" s="655"/>
      <c r="NGD2601" s="655"/>
      <c r="NGE2601" s="655"/>
      <c r="NGF2601" s="655"/>
      <c r="NGG2601" s="655"/>
      <c r="NGH2601" s="655"/>
      <c r="NGI2601" s="655"/>
      <c r="NGJ2601" s="655"/>
      <c r="NGK2601" s="655"/>
      <c r="NGL2601" s="655"/>
      <c r="NGM2601" s="655"/>
      <c r="NGN2601" s="655"/>
      <c r="NGO2601" s="655"/>
      <c r="NGP2601" s="655"/>
      <c r="NGQ2601" s="655"/>
      <c r="NGR2601" s="655"/>
      <c r="NGS2601" s="655"/>
      <c r="NGT2601" s="655"/>
      <c r="NGU2601" s="655"/>
      <c r="NGV2601" s="655"/>
      <c r="NGW2601" s="655"/>
      <c r="NGX2601" s="655"/>
      <c r="NGY2601" s="655"/>
      <c r="NGZ2601" s="655"/>
      <c r="NHA2601" s="655"/>
      <c r="NHB2601" s="655"/>
      <c r="NHC2601" s="655"/>
      <c r="NHD2601" s="655"/>
      <c r="NHE2601" s="655"/>
      <c r="NHF2601" s="655"/>
      <c r="NHG2601" s="655"/>
      <c r="NHH2601" s="655"/>
      <c r="NHI2601" s="655"/>
      <c r="NHJ2601" s="655"/>
      <c r="NHK2601" s="655"/>
      <c r="NHL2601" s="655"/>
      <c r="NHM2601" s="655"/>
      <c r="NHN2601" s="655"/>
      <c r="NHO2601" s="655"/>
      <c r="NHP2601" s="655"/>
      <c r="NHQ2601" s="655"/>
      <c r="NHR2601" s="655"/>
      <c r="NHS2601" s="655"/>
      <c r="NHT2601" s="655"/>
      <c r="NHU2601" s="655"/>
      <c r="NHV2601" s="655"/>
      <c r="NHW2601" s="655"/>
      <c r="NHX2601" s="655"/>
      <c r="NHY2601" s="655"/>
      <c r="NHZ2601" s="655"/>
      <c r="NIA2601" s="655"/>
      <c r="NIB2601" s="655"/>
      <c r="NIC2601" s="655"/>
      <c r="NID2601" s="655"/>
      <c r="NIE2601" s="655"/>
      <c r="NIF2601" s="655"/>
      <c r="NIG2601" s="655"/>
      <c r="NIH2601" s="655"/>
      <c r="NII2601" s="655"/>
      <c r="NIJ2601" s="655"/>
      <c r="NIK2601" s="655"/>
      <c r="NIL2601" s="655"/>
      <c r="NIM2601" s="655"/>
      <c r="NIN2601" s="655"/>
      <c r="NIO2601" s="655"/>
      <c r="NIP2601" s="655"/>
      <c r="NIQ2601" s="655"/>
      <c r="NIR2601" s="655"/>
      <c r="NIS2601" s="655"/>
      <c r="NIT2601" s="655"/>
      <c r="NIU2601" s="655"/>
      <c r="NIV2601" s="655"/>
      <c r="NIW2601" s="655"/>
      <c r="NIX2601" s="655"/>
      <c r="NIY2601" s="655"/>
      <c r="NIZ2601" s="655"/>
      <c r="NJA2601" s="655"/>
      <c r="NJB2601" s="655"/>
      <c r="NJC2601" s="655"/>
      <c r="NJD2601" s="655"/>
      <c r="NJE2601" s="655"/>
      <c r="NJF2601" s="655"/>
      <c r="NJG2601" s="655"/>
      <c r="NJH2601" s="655"/>
      <c r="NJI2601" s="655"/>
      <c r="NJJ2601" s="655"/>
      <c r="NJK2601" s="655"/>
      <c r="NJL2601" s="655"/>
      <c r="NJM2601" s="655"/>
      <c r="NJN2601" s="655"/>
      <c r="NJO2601" s="655"/>
      <c r="NJP2601" s="655"/>
      <c r="NJQ2601" s="655"/>
      <c r="NJR2601" s="655"/>
      <c r="NJS2601" s="655"/>
      <c r="NJT2601" s="655"/>
      <c r="NJU2601" s="655"/>
      <c r="NJV2601" s="655"/>
      <c r="NJW2601" s="655"/>
      <c r="NJX2601" s="655"/>
      <c r="NJY2601" s="655"/>
      <c r="NJZ2601" s="655"/>
      <c r="NKA2601" s="655"/>
      <c r="NKB2601" s="655"/>
      <c r="NKC2601" s="655"/>
      <c r="NKD2601" s="655"/>
      <c r="NKE2601" s="655"/>
      <c r="NKF2601" s="655"/>
      <c r="NKG2601" s="655"/>
      <c r="NKH2601" s="655"/>
      <c r="NKI2601" s="655"/>
      <c r="NKJ2601" s="655"/>
      <c r="NKK2601" s="655"/>
      <c r="NKL2601" s="655"/>
      <c r="NKM2601" s="655"/>
      <c r="NKN2601" s="655"/>
      <c r="NKO2601" s="655"/>
      <c r="NKP2601" s="655"/>
      <c r="NKQ2601" s="655"/>
      <c r="NKR2601" s="655"/>
      <c r="NKS2601" s="655"/>
      <c r="NKT2601" s="655"/>
      <c r="NKU2601" s="655"/>
      <c r="NKV2601" s="655"/>
      <c r="NKW2601" s="655"/>
      <c r="NKX2601" s="655"/>
      <c r="NKY2601" s="655"/>
      <c r="NKZ2601" s="655"/>
      <c r="NLA2601" s="655"/>
      <c r="NLB2601" s="655"/>
      <c r="NLC2601" s="655"/>
      <c r="NLD2601" s="655"/>
      <c r="NLE2601" s="655"/>
      <c r="NLF2601" s="655"/>
      <c r="NLG2601" s="655"/>
      <c r="NLH2601" s="655"/>
      <c r="NLI2601" s="655"/>
      <c r="NLJ2601" s="655"/>
      <c r="NLK2601" s="655"/>
      <c r="NLL2601" s="655"/>
      <c r="NLM2601" s="655"/>
      <c r="NLN2601" s="655"/>
      <c r="NLO2601" s="655"/>
      <c r="NLP2601" s="655"/>
      <c r="NLQ2601" s="655"/>
      <c r="NLR2601" s="655"/>
      <c r="NLS2601" s="655"/>
      <c r="NLT2601" s="655"/>
      <c r="NLU2601" s="655"/>
      <c r="NLV2601" s="655"/>
      <c r="NLW2601" s="655"/>
      <c r="NLX2601" s="655"/>
      <c r="NLY2601" s="655"/>
      <c r="NLZ2601" s="655"/>
      <c r="NMA2601" s="655"/>
      <c r="NMB2601" s="655"/>
      <c r="NMC2601" s="655"/>
      <c r="NMD2601" s="655"/>
      <c r="NME2601" s="655"/>
      <c r="NMF2601" s="655"/>
      <c r="NMG2601" s="655"/>
      <c r="NMH2601" s="655"/>
      <c r="NMI2601" s="655"/>
      <c r="NMJ2601" s="655"/>
      <c r="NMK2601" s="655"/>
      <c r="NML2601" s="655"/>
      <c r="NMM2601" s="655"/>
      <c r="NMN2601" s="655"/>
      <c r="NMO2601" s="655"/>
      <c r="NMP2601" s="655"/>
      <c r="NMQ2601" s="655"/>
      <c r="NMR2601" s="655"/>
      <c r="NMS2601" s="655"/>
      <c r="NMT2601" s="655"/>
      <c r="NMU2601" s="655"/>
      <c r="NMV2601" s="655"/>
      <c r="NMW2601" s="655"/>
      <c r="NMX2601" s="655"/>
      <c r="NMY2601" s="655"/>
      <c r="NMZ2601" s="655"/>
      <c r="NNA2601" s="655"/>
      <c r="NNB2601" s="655"/>
      <c r="NNC2601" s="655"/>
      <c r="NND2601" s="655"/>
      <c r="NNE2601" s="655"/>
      <c r="NNF2601" s="655"/>
      <c r="NNG2601" s="655"/>
      <c r="NNH2601" s="655"/>
      <c r="NNI2601" s="655"/>
      <c r="NNJ2601" s="655"/>
      <c r="NNK2601" s="655"/>
      <c r="NNL2601" s="655"/>
      <c r="NNM2601" s="655"/>
      <c r="NNN2601" s="655"/>
      <c r="NNO2601" s="655"/>
      <c r="NNP2601" s="655"/>
      <c r="NNQ2601" s="655"/>
      <c r="NNR2601" s="655"/>
      <c r="NNS2601" s="655"/>
      <c r="NNT2601" s="655"/>
      <c r="NNU2601" s="655"/>
      <c r="NNV2601" s="655"/>
      <c r="NNW2601" s="655"/>
      <c r="NNX2601" s="655"/>
      <c r="NNY2601" s="655"/>
      <c r="NNZ2601" s="655"/>
      <c r="NOA2601" s="655"/>
      <c r="NOB2601" s="655"/>
      <c r="NOC2601" s="655"/>
      <c r="NOD2601" s="655"/>
      <c r="NOE2601" s="655"/>
      <c r="NOF2601" s="655"/>
      <c r="NOG2601" s="655"/>
      <c r="NOH2601" s="655"/>
      <c r="NOI2601" s="655"/>
      <c r="NOJ2601" s="655"/>
      <c r="NOK2601" s="655"/>
      <c r="NOL2601" s="655"/>
      <c r="NOM2601" s="655"/>
      <c r="NON2601" s="655"/>
      <c r="NOO2601" s="655"/>
      <c r="NOP2601" s="655"/>
      <c r="NOQ2601" s="655"/>
      <c r="NOR2601" s="655"/>
      <c r="NOS2601" s="655"/>
      <c r="NOT2601" s="655"/>
      <c r="NOU2601" s="655"/>
      <c r="NOV2601" s="655"/>
      <c r="NOW2601" s="655"/>
      <c r="NOX2601" s="655"/>
      <c r="NOY2601" s="655"/>
      <c r="NOZ2601" s="655"/>
      <c r="NPA2601" s="655"/>
      <c r="NPB2601" s="655"/>
      <c r="NPC2601" s="655"/>
      <c r="NPD2601" s="655"/>
      <c r="NPE2601" s="655"/>
      <c r="NPF2601" s="655"/>
      <c r="NPG2601" s="655"/>
      <c r="NPH2601" s="655"/>
      <c r="NPI2601" s="655"/>
      <c r="NPJ2601" s="655"/>
      <c r="NPK2601" s="655"/>
      <c r="NPL2601" s="655"/>
      <c r="NPM2601" s="655"/>
      <c r="NPN2601" s="655"/>
      <c r="NPO2601" s="655"/>
      <c r="NPP2601" s="655"/>
      <c r="NPQ2601" s="655"/>
      <c r="NPR2601" s="655"/>
      <c r="NPS2601" s="655"/>
      <c r="NPT2601" s="655"/>
      <c r="NPU2601" s="655"/>
      <c r="NPV2601" s="655"/>
      <c r="NPW2601" s="655"/>
      <c r="NPX2601" s="655"/>
      <c r="NPY2601" s="655"/>
      <c r="NPZ2601" s="655"/>
      <c r="NQA2601" s="655"/>
      <c r="NQB2601" s="655"/>
      <c r="NQC2601" s="655"/>
      <c r="NQD2601" s="655"/>
      <c r="NQE2601" s="655"/>
      <c r="NQF2601" s="655"/>
      <c r="NQG2601" s="655"/>
      <c r="NQH2601" s="655"/>
      <c r="NQI2601" s="655"/>
      <c r="NQJ2601" s="655"/>
      <c r="NQK2601" s="655"/>
      <c r="NQL2601" s="655"/>
      <c r="NQM2601" s="655"/>
      <c r="NQN2601" s="655"/>
      <c r="NQO2601" s="655"/>
      <c r="NQP2601" s="655"/>
      <c r="NQQ2601" s="655"/>
      <c r="NQR2601" s="655"/>
      <c r="NQS2601" s="655"/>
      <c r="NQT2601" s="655"/>
      <c r="NQU2601" s="655"/>
      <c r="NQV2601" s="655"/>
      <c r="NQW2601" s="655"/>
      <c r="NQX2601" s="655"/>
      <c r="NQY2601" s="655"/>
      <c r="NQZ2601" s="655"/>
      <c r="NRA2601" s="655"/>
      <c r="NRB2601" s="655"/>
      <c r="NRC2601" s="655"/>
      <c r="NRD2601" s="655"/>
      <c r="NRE2601" s="655"/>
      <c r="NRF2601" s="655"/>
      <c r="NRG2601" s="655"/>
      <c r="NRH2601" s="655"/>
      <c r="NRI2601" s="655"/>
      <c r="NRJ2601" s="655"/>
      <c r="NRK2601" s="655"/>
      <c r="NRL2601" s="655"/>
      <c r="NRM2601" s="655"/>
      <c r="NRN2601" s="655"/>
      <c r="NRO2601" s="655"/>
      <c r="NRP2601" s="655"/>
      <c r="NRQ2601" s="655"/>
      <c r="NRR2601" s="655"/>
      <c r="NRS2601" s="655"/>
      <c r="NRT2601" s="655"/>
      <c r="NRU2601" s="655"/>
      <c r="NRV2601" s="655"/>
      <c r="NRW2601" s="655"/>
      <c r="NRX2601" s="655"/>
      <c r="NRY2601" s="655"/>
      <c r="NRZ2601" s="655"/>
      <c r="NSA2601" s="655"/>
      <c r="NSB2601" s="655"/>
      <c r="NSC2601" s="655"/>
      <c r="NSD2601" s="655"/>
      <c r="NSE2601" s="655"/>
      <c r="NSF2601" s="655"/>
      <c r="NSG2601" s="655"/>
      <c r="NSH2601" s="655"/>
      <c r="NSI2601" s="655"/>
      <c r="NSJ2601" s="655"/>
      <c r="NSK2601" s="655"/>
      <c r="NSL2601" s="655"/>
      <c r="NSM2601" s="655"/>
      <c r="NSN2601" s="655"/>
      <c r="NSO2601" s="655"/>
      <c r="NSP2601" s="655"/>
      <c r="NSQ2601" s="655"/>
      <c r="NSR2601" s="655"/>
      <c r="NSS2601" s="655"/>
      <c r="NST2601" s="655"/>
      <c r="NSU2601" s="655"/>
      <c r="NSV2601" s="655"/>
      <c r="NSW2601" s="655"/>
      <c r="NSX2601" s="655"/>
      <c r="NSY2601" s="655"/>
      <c r="NSZ2601" s="655"/>
      <c r="NTA2601" s="655"/>
      <c r="NTB2601" s="655"/>
      <c r="NTC2601" s="655"/>
      <c r="NTD2601" s="655"/>
      <c r="NTE2601" s="655"/>
      <c r="NTF2601" s="655"/>
      <c r="NTG2601" s="655"/>
      <c r="NTH2601" s="655"/>
      <c r="NTI2601" s="655"/>
      <c r="NTJ2601" s="655"/>
      <c r="NTK2601" s="655"/>
      <c r="NTL2601" s="655"/>
      <c r="NTM2601" s="655"/>
      <c r="NTN2601" s="655"/>
      <c r="NTO2601" s="655"/>
      <c r="NTP2601" s="655"/>
      <c r="NTQ2601" s="655"/>
      <c r="NTR2601" s="655"/>
      <c r="NTS2601" s="655"/>
      <c r="NTT2601" s="655"/>
      <c r="NTU2601" s="655"/>
      <c r="NTV2601" s="655"/>
      <c r="NTW2601" s="655"/>
      <c r="NTX2601" s="655"/>
      <c r="NTY2601" s="655"/>
      <c r="NTZ2601" s="655"/>
      <c r="NUA2601" s="655"/>
      <c r="NUB2601" s="655"/>
      <c r="NUC2601" s="655"/>
      <c r="NUD2601" s="655"/>
      <c r="NUE2601" s="655"/>
      <c r="NUF2601" s="655"/>
      <c r="NUG2601" s="655"/>
      <c r="NUH2601" s="655"/>
      <c r="NUI2601" s="655"/>
      <c r="NUJ2601" s="655"/>
      <c r="NUK2601" s="655"/>
      <c r="NUL2601" s="655"/>
      <c r="NUM2601" s="655"/>
      <c r="NUN2601" s="655"/>
      <c r="NUO2601" s="655"/>
      <c r="NUP2601" s="655"/>
      <c r="NUQ2601" s="655"/>
      <c r="NUR2601" s="655"/>
      <c r="NUS2601" s="655"/>
      <c r="NUT2601" s="655"/>
      <c r="NUU2601" s="655"/>
      <c r="NUV2601" s="655"/>
      <c r="NUW2601" s="655"/>
      <c r="NUX2601" s="655"/>
      <c r="NUY2601" s="655"/>
      <c r="NUZ2601" s="655"/>
      <c r="NVA2601" s="655"/>
      <c r="NVB2601" s="655"/>
      <c r="NVC2601" s="655"/>
      <c r="NVD2601" s="655"/>
      <c r="NVE2601" s="655"/>
      <c r="NVF2601" s="655"/>
      <c r="NVG2601" s="655"/>
      <c r="NVH2601" s="655"/>
      <c r="NVI2601" s="655"/>
      <c r="NVJ2601" s="655"/>
      <c r="NVK2601" s="655"/>
      <c r="NVL2601" s="655"/>
      <c r="NVM2601" s="655"/>
      <c r="NVN2601" s="655"/>
      <c r="NVO2601" s="655"/>
      <c r="NVP2601" s="655"/>
      <c r="NVQ2601" s="655"/>
      <c r="NVR2601" s="655"/>
      <c r="NVS2601" s="655"/>
      <c r="NVT2601" s="655"/>
      <c r="NVU2601" s="655"/>
      <c r="NVV2601" s="655"/>
      <c r="NVW2601" s="655"/>
      <c r="NVX2601" s="655"/>
      <c r="NVY2601" s="655"/>
      <c r="NVZ2601" s="655"/>
      <c r="NWA2601" s="655"/>
      <c r="NWB2601" s="655"/>
      <c r="NWC2601" s="655"/>
      <c r="NWD2601" s="655"/>
      <c r="NWE2601" s="655"/>
      <c r="NWF2601" s="655"/>
      <c r="NWG2601" s="655"/>
      <c r="NWH2601" s="655"/>
      <c r="NWI2601" s="655"/>
      <c r="NWJ2601" s="655"/>
      <c r="NWK2601" s="655"/>
      <c r="NWL2601" s="655"/>
      <c r="NWM2601" s="655"/>
      <c r="NWN2601" s="655"/>
      <c r="NWO2601" s="655"/>
      <c r="NWP2601" s="655"/>
      <c r="NWQ2601" s="655"/>
      <c r="NWR2601" s="655"/>
      <c r="NWS2601" s="655"/>
      <c r="NWT2601" s="655"/>
      <c r="NWU2601" s="655"/>
      <c r="NWV2601" s="655"/>
      <c r="NWW2601" s="655"/>
      <c r="NWX2601" s="655"/>
      <c r="NWY2601" s="655"/>
      <c r="NWZ2601" s="655"/>
      <c r="NXA2601" s="655"/>
      <c r="NXB2601" s="655"/>
      <c r="NXC2601" s="655"/>
      <c r="NXD2601" s="655"/>
      <c r="NXE2601" s="655"/>
      <c r="NXF2601" s="655"/>
      <c r="NXG2601" s="655"/>
      <c r="NXH2601" s="655"/>
      <c r="NXI2601" s="655"/>
      <c r="NXJ2601" s="655"/>
      <c r="NXK2601" s="655"/>
      <c r="NXL2601" s="655"/>
      <c r="NXM2601" s="655"/>
      <c r="NXN2601" s="655"/>
      <c r="NXO2601" s="655"/>
      <c r="NXP2601" s="655"/>
      <c r="NXQ2601" s="655"/>
      <c r="NXR2601" s="655"/>
      <c r="NXS2601" s="655"/>
      <c r="NXT2601" s="655"/>
      <c r="NXU2601" s="655"/>
      <c r="NXV2601" s="655"/>
      <c r="NXW2601" s="655"/>
      <c r="NXX2601" s="655"/>
      <c r="NXY2601" s="655"/>
      <c r="NXZ2601" s="655"/>
      <c r="NYA2601" s="655"/>
      <c r="NYB2601" s="655"/>
      <c r="NYC2601" s="655"/>
      <c r="NYD2601" s="655"/>
      <c r="NYE2601" s="655"/>
      <c r="NYF2601" s="655"/>
      <c r="NYG2601" s="655"/>
      <c r="NYH2601" s="655"/>
      <c r="NYI2601" s="655"/>
      <c r="NYJ2601" s="655"/>
      <c r="NYK2601" s="655"/>
      <c r="NYL2601" s="655"/>
      <c r="NYM2601" s="655"/>
      <c r="NYN2601" s="655"/>
      <c r="NYO2601" s="655"/>
      <c r="NYP2601" s="655"/>
      <c r="NYQ2601" s="655"/>
      <c r="NYR2601" s="655"/>
      <c r="NYS2601" s="655"/>
      <c r="NYT2601" s="655"/>
      <c r="NYU2601" s="655"/>
      <c r="NYV2601" s="655"/>
      <c r="NYW2601" s="655"/>
      <c r="NYX2601" s="655"/>
      <c r="NYY2601" s="655"/>
      <c r="NYZ2601" s="655"/>
      <c r="NZA2601" s="655"/>
      <c r="NZB2601" s="655"/>
      <c r="NZC2601" s="655"/>
      <c r="NZD2601" s="655"/>
      <c r="NZE2601" s="655"/>
      <c r="NZF2601" s="655"/>
      <c r="NZG2601" s="655"/>
      <c r="NZH2601" s="655"/>
      <c r="NZI2601" s="655"/>
      <c r="NZJ2601" s="655"/>
      <c r="NZK2601" s="655"/>
      <c r="NZL2601" s="655"/>
      <c r="NZM2601" s="655"/>
      <c r="NZN2601" s="655"/>
      <c r="NZO2601" s="655"/>
      <c r="NZP2601" s="655"/>
      <c r="NZQ2601" s="655"/>
      <c r="NZR2601" s="655"/>
      <c r="NZS2601" s="655"/>
      <c r="NZT2601" s="655"/>
      <c r="NZU2601" s="655"/>
      <c r="NZV2601" s="655"/>
      <c r="NZW2601" s="655"/>
      <c r="NZX2601" s="655"/>
      <c r="NZY2601" s="655"/>
      <c r="NZZ2601" s="655"/>
      <c r="OAA2601" s="655"/>
      <c r="OAB2601" s="655"/>
      <c r="OAC2601" s="655"/>
      <c r="OAD2601" s="655"/>
      <c r="OAE2601" s="655"/>
      <c r="OAF2601" s="655"/>
      <c r="OAG2601" s="655"/>
      <c r="OAH2601" s="655"/>
      <c r="OAI2601" s="655"/>
      <c r="OAJ2601" s="655"/>
      <c r="OAK2601" s="655"/>
      <c r="OAL2601" s="655"/>
      <c r="OAM2601" s="655"/>
      <c r="OAN2601" s="655"/>
      <c r="OAO2601" s="655"/>
      <c r="OAP2601" s="655"/>
      <c r="OAQ2601" s="655"/>
      <c r="OAR2601" s="655"/>
      <c r="OAS2601" s="655"/>
      <c r="OAT2601" s="655"/>
      <c r="OAU2601" s="655"/>
      <c r="OAV2601" s="655"/>
      <c r="OAW2601" s="655"/>
      <c r="OAX2601" s="655"/>
      <c r="OAY2601" s="655"/>
      <c r="OAZ2601" s="655"/>
      <c r="OBA2601" s="655"/>
      <c r="OBB2601" s="655"/>
      <c r="OBC2601" s="655"/>
      <c r="OBD2601" s="655"/>
      <c r="OBE2601" s="655"/>
      <c r="OBF2601" s="655"/>
      <c r="OBG2601" s="655"/>
      <c r="OBH2601" s="655"/>
      <c r="OBI2601" s="655"/>
      <c r="OBJ2601" s="655"/>
      <c r="OBK2601" s="655"/>
      <c r="OBL2601" s="655"/>
      <c r="OBM2601" s="655"/>
      <c r="OBN2601" s="655"/>
      <c r="OBO2601" s="655"/>
      <c r="OBP2601" s="655"/>
      <c r="OBQ2601" s="655"/>
      <c r="OBR2601" s="655"/>
      <c r="OBS2601" s="655"/>
      <c r="OBT2601" s="655"/>
      <c r="OBU2601" s="655"/>
      <c r="OBV2601" s="655"/>
      <c r="OBW2601" s="655"/>
      <c r="OBX2601" s="655"/>
      <c r="OBY2601" s="655"/>
      <c r="OBZ2601" s="655"/>
      <c r="OCA2601" s="655"/>
      <c r="OCB2601" s="655"/>
      <c r="OCC2601" s="655"/>
      <c r="OCD2601" s="655"/>
      <c r="OCE2601" s="655"/>
      <c r="OCF2601" s="655"/>
      <c r="OCG2601" s="655"/>
      <c r="OCH2601" s="655"/>
      <c r="OCI2601" s="655"/>
      <c r="OCJ2601" s="655"/>
      <c r="OCK2601" s="655"/>
      <c r="OCL2601" s="655"/>
      <c r="OCM2601" s="655"/>
      <c r="OCN2601" s="655"/>
      <c r="OCO2601" s="655"/>
      <c r="OCP2601" s="655"/>
      <c r="OCQ2601" s="655"/>
      <c r="OCR2601" s="655"/>
      <c r="OCS2601" s="655"/>
      <c r="OCT2601" s="655"/>
      <c r="OCU2601" s="655"/>
      <c r="OCV2601" s="655"/>
      <c r="OCW2601" s="655"/>
      <c r="OCX2601" s="655"/>
      <c r="OCY2601" s="655"/>
      <c r="OCZ2601" s="655"/>
      <c r="ODA2601" s="655"/>
      <c r="ODB2601" s="655"/>
      <c r="ODC2601" s="655"/>
      <c r="ODD2601" s="655"/>
      <c r="ODE2601" s="655"/>
      <c r="ODF2601" s="655"/>
      <c r="ODG2601" s="655"/>
      <c r="ODH2601" s="655"/>
      <c r="ODI2601" s="655"/>
      <c r="ODJ2601" s="655"/>
      <c r="ODK2601" s="655"/>
      <c r="ODL2601" s="655"/>
      <c r="ODM2601" s="655"/>
      <c r="ODN2601" s="655"/>
      <c r="ODO2601" s="655"/>
      <c r="ODP2601" s="655"/>
      <c r="ODQ2601" s="655"/>
      <c r="ODR2601" s="655"/>
      <c r="ODS2601" s="655"/>
      <c r="ODT2601" s="655"/>
      <c r="ODU2601" s="655"/>
      <c r="ODV2601" s="655"/>
      <c r="ODW2601" s="655"/>
      <c r="ODX2601" s="655"/>
      <c r="ODY2601" s="655"/>
      <c r="ODZ2601" s="655"/>
      <c r="OEA2601" s="655"/>
      <c r="OEB2601" s="655"/>
      <c r="OEC2601" s="655"/>
      <c r="OED2601" s="655"/>
      <c r="OEE2601" s="655"/>
      <c r="OEF2601" s="655"/>
      <c r="OEG2601" s="655"/>
      <c r="OEH2601" s="655"/>
      <c r="OEI2601" s="655"/>
      <c r="OEJ2601" s="655"/>
      <c r="OEK2601" s="655"/>
      <c r="OEL2601" s="655"/>
      <c r="OEM2601" s="655"/>
      <c r="OEN2601" s="655"/>
      <c r="OEO2601" s="655"/>
      <c r="OEP2601" s="655"/>
      <c r="OEQ2601" s="655"/>
      <c r="OER2601" s="655"/>
      <c r="OES2601" s="655"/>
      <c r="OET2601" s="655"/>
      <c r="OEU2601" s="655"/>
      <c r="OEV2601" s="655"/>
      <c r="OEW2601" s="655"/>
      <c r="OEX2601" s="655"/>
      <c r="OEY2601" s="655"/>
      <c r="OEZ2601" s="655"/>
      <c r="OFA2601" s="655"/>
      <c r="OFB2601" s="655"/>
      <c r="OFC2601" s="655"/>
      <c r="OFD2601" s="655"/>
      <c r="OFE2601" s="655"/>
      <c r="OFF2601" s="655"/>
      <c r="OFG2601" s="655"/>
      <c r="OFH2601" s="655"/>
      <c r="OFI2601" s="655"/>
      <c r="OFJ2601" s="655"/>
      <c r="OFK2601" s="655"/>
      <c r="OFL2601" s="655"/>
      <c r="OFM2601" s="655"/>
      <c r="OFN2601" s="655"/>
      <c r="OFO2601" s="655"/>
      <c r="OFP2601" s="655"/>
      <c r="OFQ2601" s="655"/>
      <c r="OFR2601" s="655"/>
      <c r="OFS2601" s="655"/>
      <c r="OFT2601" s="655"/>
      <c r="OFU2601" s="655"/>
      <c r="OFV2601" s="655"/>
      <c r="OFW2601" s="655"/>
      <c r="OFX2601" s="655"/>
      <c r="OFY2601" s="655"/>
      <c r="OFZ2601" s="655"/>
      <c r="OGA2601" s="655"/>
      <c r="OGB2601" s="655"/>
      <c r="OGC2601" s="655"/>
      <c r="OGD2601" s="655"/>
      <c r="OGE2601" s="655"/>
      <c r="OGF2601" s="655"/>
      <c r="OGG2601" s="655"/>
      <c r="OGH2601" s="655"/>
      <c r="OGI2601" s="655"/>
      <c r="OGJ2601" s="655"/>
      <c r="OGK2601" s="655"/>
      <c r="OGL2601" s="655"/>
      <c r="OGM2601" s="655"/>
      <c r="OGN2601" s="655"/>
      <c r="OGO2601" s="655"/>
      <c r="OGP2601" s="655"/>
      <c r="OGQ2601" s="655"/>
      <c r="OGR2601" s="655"/>
      <c r="OGS2601" s="655"/>
      <c r="OGT2601" s="655"/>
      <c r="OGU2601" s="655"/>
      <c r="OGV2601" s="655"/>
      <c r="OGW2601" s="655"/>
      <c r="OGX2601" s="655"/>
      <c r="OGY2601" s="655"/>
      <c r="OGZ2601" s="655"/>
      <c r="OHA2601" s="655"/>
      <c r="OHB2601" s="655"/>
      <c r="OHC2601" s="655"/>
      <c r="OHD2601" s="655"/>
      <c r="OHE2601" s="655"/>
      <c r="OHF2601" s="655"/>
      <c r="OHG2601" s="655"/>
      <c r="OHH2601" s="655"/>
      <c r="OHI2601" s="655"/>
      <c r="OHJ2601" s="655"/>
      <c r="OHK2601" s="655"/>
      <c r="OHL2601" s="655"/>
      <c r="OHM2601" s="655"/>
      <c r="OHN2601" s="655"/>
      <c r="OHO2601" s="655"/>
      <c r="OHP2601" s="655"/>
      <c r="OHQ2601" s="655"/>
      <c r="OHR2601" s="655"/>
      <c r="OHS2601" s="655"/>
      <c r="OHT2601" s="655"/>
      <c r="OHU2601" s="655"/>
      <c r="OHV2601" s="655"/>
      <c r="OHW2601" s="655"/>
      <c r="OHX2601" s="655"/>
      <c r="OHY2601" s="655"/>
      <c r="OHZ2601" s="655"/>
      <c r="OIA2601" s="655"/>
      <c r="OIB2601" s="655"/>
      <c r="OIC2601" s="655"/>
      <c r="OID2601" s="655"/>
      <c r="OIE2601" s="655"/>
      <c r="OIF2601" s="655"/>
      <c r="OIG2601" s="655"/>
      <c r="OIH2601" s="655"/>
      <c r="OII2601" s="655"/>
      <c r="OIJ2601" s="655"/>
      <c r="OIK2601" s="655"/>
      <c r="OIL2601" s="655"/>
      <c r="OIM2601" s="655"/>
      <c r="OIN2601" s="655"/>
      <c r="OIO2601" s="655"/>
      <c r="OIP2601" s="655"/>
      <c r="OIQ2601" s="655"/>
      <c r="OIR2601" s="655"/>
      <c r="OIS2601" s="655"/>
      <c r="OIT2601" s="655"/>
      <c r="OIU2601" s="655"/>
      <c r="OIV2601" s="655"/>
      <c r="OIW2601" s="655"/>
      <c r="OIX2601" s="655"/>
      <c r="OIY2601" s="655"/>
      <c r="OIZ2601" s="655"/>
      <c r="OJA2601" s="655"/>
      <c r="OJB2601" s="655"/>
      <c r="OJC2601" s="655"/>
      <c r="OJD2601" s="655"/>
      <c r="OJE2601" s="655"/>
      <c r="OJF2601" s="655"/>
      <c r="OJG2601" s="655"/>
      <c r="OJH2601" s="655"/>
      <c r="OJI2601" s="655"/>
      <c r="OJJ2601" s="655"/>
      <c r="OJK2601" s="655"/>
      <c r="OJL2601" s="655"/>
      <c r="OJM2601" s="655"/>
      <c r="OJN2601" s="655"/>
      <c r="OJO2601" s="655"/>
      <c r="OJP2601" s="655"/>
      <c r="OJQ2601" s="655"/>
      <c r="OJR2601" s="655"/>
      <c r="OJS2601" s="655"/>
      <c r="OJT2601" s="655"/>
      <c r="OJU2601" s="655"/>
      <c r="OJV2601" s="655"/>
      <c r="OJW2601" s="655"/>
      <c r="OJX2601" s="655"/>
      <c r="OJY2601" s="655"/>
      <c r="OJZ2601" s="655"/>
      <c r="OKA2601" s="655"/>
      <c r="OKB2601" s="655"/>
      <c r="OKC2601" s="655"/>
      <c r="OKD2601" s="655"/>
      <c r="OKE2601" s="655"/>
      <c r="OKF2601" s="655"/>
      <c r="OKG2601" s="655"/>
      <c r="OKH2601" s="655"/>
      <c r="OKI2601" s="655"/>
      <c r="OKJ2601" s="655"/>
      <c r="OKK2601" s="655"/>
      <c r="OKL2601" s="655"/>
      <c r="OKM2601" s="655"/>
      <c r="OKN2601" s="655"/>
      <c r="OKO2601" s="655"/>
      <c r="OKP2601" s="655"/>
      <c r="OKQ2601" s="655"/>
      <c r="OKR2601" s="655"/>
      <c r="OKS2601" s="655"/>
      <c r="OKT2601" s="655"/>
      <c r="OKU2601" s="655"/>
      <c r="OKV2601" s="655"/>
      <c r="OKW2601" s="655"/>
      <c r="OKX2601" s="655"/>
      <c r="OKY2601" s="655"/>
      <c r="OKZ2601" s="655"/>
      <c r="OLA2601" s="655"/>
      <c r="OLB2601" s="655"/>
      <c r="OLC2601" s="655"/>
      <c r="OLD2601" s="655"/>
      <c r="OLE2601" s="655"/>
      <c r="OLF2601" s="655"/>
      <c r="OLG2601" s="655"/>
      <c r="OLH2601" s="655"/>
      <c r="OLI2601" s="655"/>
      <c r="OLJ2601" s="655"/>
      <c r="OLK2601" s="655"/>
      <c r="OLL2601" s="655"/>
      <c r="OLM2601" s="655"/>
      <c r="OLN2601" s="655"/>
      <c r="OLO2601" s="655"/>
      <c r="OLP2601" s="655"/>
      <c r="OLQ2601" s="655"/>
      <c r="OLR2601" s="655"/>
      <c r="OLS2601" s="655"/>
      <c r="OLT2601" s="655"/>
      <c r="OLU2601" s="655"/>
      <c r="OLV2601" s="655"/>
      <c r="OLW2601" s="655"/>
      <c r="OLX2601" s="655"/>
      <c r="OLY2601" s="655"/>
      <c r="OLZ2601" s="655"/>
      <c r="OMA2601" s="655"/>
      <c r="OMB2601" s="655"/>
      <c r="OMC2601" s="655"/>
      <c r="OMD2601" s="655"/>
      <c r="OME2601" s="655"/>
      <c r="OMF2601" s="655"/>
      <c r="OMG2601" s="655"/>
      <c r="OMH2601" s="655"/>
      <c r="OMI2601" s="655"/>
      <c r="OMJ2601" s="655"/>
      <c r="OMK2601" s="655"/>
      <c r="OML2601" s="655"/>
      <c r="OMM2601" s="655"/>
      <c r="OMN2601" s="655"/>
      <c r="OMO2601" s="655"/>
      <c r="OMP2601" s="655"/>
      <c r="OMQ2601" s="655"/>
      <c r="OMR2601" s="655"/>
      <c r="OMS2601" s="655"/>
      <c r="OMT2601" s="655"/>
      <c r="OMU2601" s="655"/>
      <c r="OMV2601" s="655"/>
      <c r="OMW2601" s="655"/>
      <c r="OMX2601" s="655"/>
      <c r="OMY2601" s="655"/>
      <c r="OMZ2601" s="655"/>
      <c r="ONA2601" s="655"/>
      <c r="ONB2601" s="655"/>
      <c r="ONC2601" s="655"/>
      <c r="OND2601" s="655"/>
      <c r="ONE2601" s="655"/>
      <c r="ONF2601" s="655"/>
      <c r="ONG2601" s="655"/>
      <c r="ONH2601" s="655"/>
      <c r="ONI2601" s="655"/>
      <c r="ONJ2601" s="655"/>
      <c r="ONK2601" s="655"/>
      <c r="ONL2601" s="655"/>
      <c r="ONM2601" s="655"/>
      <c r="ONN2601" s="655"/>
      <c r="ONO2601" s="655"/>
      <c r="ONP2601" s="655"/>
      <c r="ONQ2601" s="655"/>
      <c r="ONR2601" s="655"/>
      <c r="ONS2601" s="655"/>
      <c r="ONT2601" s="655"/>
      <c r="ONU2601" s="655"/>
      <c r="ONV2601" s="655"/>
      <c r="ONW2601" s="655"/>
      <c r="ONX2601" s="655"/>
      <c r="ONY2601" s="655"/>
      <c r="ONZ2601" s="655"/>
      <c r="OOA2601" s="655"/>
      <c r="OOB2601" s="655"/>
      <c r="OOC2601" s="655"/>
      <c r="OOD2601" s="655"/>
      <c r="OOE2601" s="655"/>
      <c r="OOF2601" s="655"/>
      <c r="OOG2601" s="655"/>
      <c r="OOH2601" s="655"/>
      <c r="OOI2601" s="655"/>
      <c r="OOJ2601" s="655"/>
      <c r="OOK2601" s="655"/>
      <c r="OOL2601" s="655"/>
      <c r="OOM2601" s="655"/>
      <c r="OON2601" s="655"/>
      <c r="OOO2601" s="655"/>
      <c r="OOP2601" s="655"/>
      <c r="OOQ2601" s="655"/>
      <c r="OOR2601" s="655"/>
      <c r="OOS2601" s="655"/>
      <c r="OOT2601" s="655"/>
      <c r="OOU2601" s="655"/>
      <c r="OOV2601" s="655"/>
      <c r="OOW2601" s="655"/>
      <c r="OOX2601" s="655"/>
      <c r="OOY2601" s="655"/>
      <c r="OOZ2601" s="655"/>
      <c r="OPA2601" s="655"/>
      <c r="OPB2601" s="655"/>
      <c r="OPC2601" s="655"/>
      <c r="OPD2601" s="655"/>
      <c r="OPE2601" s="655"/>
      <c r="OPF2601" s="655"/>
      <c r="OPG2601" s="655"/>
      <c r="OPH2601" s="655"/>
      <c r="OPI2601" s="655"/>
      <c r="OPJ2601" s="655"/>
      <c r="OPK2601" s="655"/>
      <c r="OPL2601" s="655"/>
      <c r="OPM2601" s="655"/>
      <c r="OPN2601" s="655"/>
      <c r="OPO2601" s="655"/>
      <c r="OPP2601" s="655"/>
      <c r="OPQ2601" s="655"/>
      <c r="OPR2601" s="655"/>
      <c r="OPS2601" s="655"/>
      <c r="OPT2601" s="655"/>
      <c r="OPU2601" s="655"/>
      <c r="OPV2601" s="655"/>
      <c r="OPW2601" s="655"/>
      <c r="OPX2601" s="655"/>
      <c r="OPY2601" s="655"/>
      <c r="OPZ2601" s="655"/>
      <c r="OQA2601" s="655"/>
      <c r="OQB2601" s="655"/>
      <c r="OQC2601" s="655"/>
      <c r="OQD2601" s="655"/>
      <c r="OQE2601" s="655"/>
      <c r="OQF2601" s="655"/>
      <c r="OQG2601" s="655"/>
      <c r="OQH2601" s="655"/>
      <c r="OQI2601" s="655"/>
      <c r="OQJ2601" s="655"/>
      <c r="OQK2601" s="655"/>
      <c r="OQL2601" s="655"/>
      <c r="OQM2601" s="655"/>
      <c r="OQN2601" s="655"/>
      <c r="OQO2601" s="655"/>
      <c r="OQP2601" s="655"/>
      <c r="OQQ2601" s="655"/>
      <c r="OQR2601" s="655"/>
      <c r="OQS2601" s="655"/>
      <c r="OQT2601" s="655"/>
      <c r="OQU2601" s="655"/>
      <c r="OQV2601" s="655"/>
      <c r="OQW2601" s="655"/>
      <c r="OQX2601" s="655"/>
      <c r="OQY2601" s="655"/>
      <c r="OQZ2601" s="655"/>
      <c r="ORA2601" s="655"/>
      <c r="ORB2601" s="655"/>
      <c r="ORC2601" s="655"/>
      <c r="ORD2601" s="655"/>
      <c r="ORE2601" s="655"/>
      <c r="ORF2601" s="655"/>
      <c r="ORG2601" s="655"/>
      <c r="ORH2601" s="655"/>
      <c r="ORI2601" s="655"/>
      <c r="ORJ2601" s="655"/>
      <c r="ORK2601" s="655"/>
      <c r="ORL2601" s="655"/>
      <c r="ORM2601" s="655"/>
      <c r="ORN2601" s="655"/>
      <c r="ORO2601" s="655"/>
      <c r="ORP2601" s="655"/>
      <c r="ORQ2601" s="655"/>
      <c r="ORR2601" s="655"/>
      <c r="ORS2601" s="655"/>
      <c r="ORT2601" s="655"/>
      <c r="ORU2601" s="655"/>
      <c r="ORV2601" s="655"/>
      <c r="ORW2601" s="655"/>
      <c r="ORX2601" s="655"/>
      <c r="ORY2601" s="655"/>
      <c r="ORZ2601" s="655"/>
      <c r="OSA2601" s="655"/>
      <c r="OSB2601" s="655"/>
      <c r="OSC2601" s="655"/>
      <c r="OSD2601" s="655"/>
      <c r="OSE2601" s="655"/>
      <c r="OSF2601" s="655"/>
      <c r="OSG2601" s="655"/>
      <c r="OSH2601" s="655"/>
      <c r="OSI2601" s="655"/>
      <c r="OSJ2601" s="655"/>
      <c r="OSK2601" s="655"/>
      <c r="OSL2601" s="655"/>
      <c r="OSM2601" s="655"/>
      <c r="OSN2601" s="655"/>
      <c r="OSO2601" s="655"/>
      <c r="OSP2601" s="655"/>
      <c r="OSQ2601" s="655"/>
      <c r="OSR2601" s="655"/>
      <c r="OSS2601" s="655"/>
      <c r="OST2601" s="655"/>
      <c r="OSU2601" s="655"/>
      <c r="OSV2601" s="655"/>
      <c r="OSW2601" s="655"/>
      <c r="OSX2601" s="655"/>
      <c r="OSY2601" s="655"/>
      <c r="OSZ2601" s="655"/>
      <c r="OTA2601" s="655"/>
      <c r="OTB2601" s="655"/>
      <c r="OTC2601" s="655"/>
      <c r="OTD2601" s="655"/>
      <c r="OTE2601" s="655"/>
      <c r="OTF2601" s="655"/>
      <c r="OTG2601" s="655"/>
      <c r="OTH2601" s="655"/>
      <c r="OTI2601" s="655"/>
      <c r="OTJ2601" s="655"/>
      <c r="OTK2601" s="655"/>
      <c r="OTL2601" s="655"/>
      <c r="OTM2601" s="655"/>
      <c r="OTN2601" s="655"/>
      <c r="OTO2601" s="655"/>
      <c r="OTP2601" s="655"/>
      <c r="OTQ2601" s="655"/>
      <c r="OTR2601" s="655"/>
      <c r="OTS2601" s="655"/>
      <c r="OTT2601" s="655"/>
      <c r="OTU2601" s="655"/>
      <c r="OTV2601" s="655"/>
      <c r="OTW2601" s="655"/>
      <c r="OTX2601" s="655"/>
      <c r="OTY2601" s="655"/>
      <c r="OTZ2601" s="655"/>
      <c r="OUA2601" s="655"/>
      <c r="OUB2601" s="655"/>
      <c r="OUC2601" s="655"/>
      <c r="OUD2601" s="655"/>
      <c r="OUE2601" s="655"/>
      <c r="OUF2601" s="655"/>
      <c r="OUG2601" s="655"/>
      <c r="OUH2601" s="655"/>
      <c r="OUI2601" s="655"/>
      <c r="OUJ2601" s="655"/>
      <c r="OUK2601" s="655"/>
      <c r="OUL2601" s="655"/>
      <c r="OUM2601" s="655"/>
      <c r="OUN2601" s="655"/>
      <c r="OUO2601" s="655"/>
      <c r="OUP2601" s="655"/>
      <c r="OUQ2601" s="655"/>
      <c r="OUR2601" s="655"/>
      <c r="OUS2601" s="655"/>
      <c r="OUT2601" s="655"/>
      <c r="OUU2601" s="655"/>
      <c r="OUV2601" s="655"/>
      <c r="OUW2601" s="655"/>
      <c r="OUX2601" s="655"/>
      <c r="OUY2601" s="655"/>
      <c r="OUZ2601" s="655"/>
      <c r="OVA2601" s="655"/>
      <c r="OVB2601" s="655"/>
      <c r="OVC2601" s="655"/>
      <c r="OVD2601" s="655"/>
      <c r="OVE2601" s="655"/>
      <c r="OVF2601" s="655"/>
      <c r="OVG2601" s="655"/>
      <c r="OVH2601" s="655"/>
      <c r="OVI2601" s="655"/>
      <c r="OVJ2601" s="655"/>
      <c r="OVK2601" s="655"/>
      <c r="OVL2601" s="655"/>
      <c r="OVM2601" s="655"/>
      <c r="OVN2601" s="655"/>
      <c r="OVO2601" s="655"/>
      <c r="OVP2601" s="655"/>
      <c r="OVQ2601" s="655"/>
      <c r="OVR2601" s="655"/>
      <c r="OVS2601" s="655"/>
      <c r="OVT2601" s="655"/>
      <c r="OVU2601" s="655"/>
      <c r="OVV2601" s="655"/>
      <c r="OVW2601" s="655"/>
      <c r="OVX2601" s="655"/>
      <c r="OVY2601" s="655"/>
      <c r="OVZ2601" s="655"/>
      <c r="OWA2601" s="655"/>
      <c r="OWB2601" s="655"/>
      <c r="OWC2601" s="655"/>
      <c r="OWD2601" s="655"/>
      <c r="OWE2601" s="655"/>
      <c r="OWF2601" s="655"/>
      <c r="OWG2601" s="655"/>
      <c r="OWH2601" s="655"/>
      <c r="OWI2601" s="655"/>
      <c r="OWJ2601" s="655"/>
      <c r="OWK2601" s="655"/>
      <c r="OWL2601" s="655"/>
      <c r="OWM2601" s="655"/>
      <c r="OWN2601" s="655"/>
      <c r="OWO2601" s="655"/>
      <c r="OWP2601" s="655"/>
      <c r="OWQ2601" s="655"/>
      <c r="OWR2601" s="655"/>
      <c r="OWS2601" s="655"/>
      <c r="OWT2601" s="655"/>
      <c r="OWU2601" s="655"/>
      <c r="OWV2601" s="655"/>
      <c r="OWW2601" s="655"/>
      <c r="OWX2601" s="655"/>
      <c r="OWY2601" s="655"/>
      <c r="OWZ2601" s="655"/>
      <c r="OXA2601" s="655"/>
      <c r="OXB2601" s="655"/>
      <c r="OXC2601" s="655"/>
      <c r="OXD2601" s="655"/>
      <c r="OXE2601" s="655"/>
      <c r="OXF2601" s="655"/>
      <c r="OXG2601" s="655"/>
      <c r="OXH2601" s="655"/>
      <c r="OXI2601" s="655"/>
      <c r="OXJ2601" s="655"/>
      <c r="OXK2601" s="655"/>
      <c r="OXL2601" s="655"/>
      <c r="OXM2601" s="655"/>
      <c r="OXN2601" s="655"/>
      <c r="OXO2601" s="655"/>
      <c r="OXP2601" s="655"/>
      <c r="OXQ2601" s="655"/>
      <c r="OXR2601" s="655"/>
      <c r="OXS2601" s="655"/>
      <c r="OXT2601" s="655"/>
      <c r="OXU2601" s="655"/>
      <c r="OXV2601" s="655"/>
      <c r="OXW2601" s="655"/>
      <c r="OXX2601" s="655"/>
      <c r="OXY2601" s="655"/>
      <c r="OXZ2601" s="655"/>
      <c r="OYA2601" s="655"/>
      <c r="OYB2601" s="655"/>
      <c r="OYC2601" s="655"/>
      <c r="OYD2601" s="655"/>
      <c r="OYE2601" s="655"/>
      <c r="OYF2601" s="655"/>
      <c r="OYG2601" s="655"/>
      <c r="OYH2601" s="655"/>
      <c r="OYI2601" s="655"/>
      <c r="OYJ2601" s="655"/>
      <c r="OYK2601" s="655"/>
      <c r="OYL2601" s="655"/>
      <c r="OYM2601" s="655"/>
      <c r="OYN2601" s="655"/>
      <c r="OYO2601" s="655"/>
      <c r="OYP2601" s="655"/>
      <c r="OYQ2601" s="655"/>
      <c r="OYR2601" s="655"/>
      <c r="OYS2601" s="655"/>
      <c r="OYT2601" s="655"/>
      <c r="OYU2601" s="655"/>
      <c r="OYV2601" s="655"/>
      <c r="OYW2601" s="655"/>
      <c r="OYX2601" s="655"/>
      <c r="OYY2601" s="655"/>
      <c r="OYZ2601" s="655"/>
      <c r="OZA2601" s="655"/>
      <c r="OZB2601" s="655"/>
      <c r="OZC2601" s="655"/>
      <c r="OZD2601" s="655"/>
      <c r="OZE2601" s="655"/>
      <c r="OZF2601" s="655"/>
      <c r="OZG2601" s="655"/>
      <c r="OZH2601" s="655"/>
      <c r="OZI2601" s="655"/>
      <c r="OZJ2601" s="655"/>
      <c r="OZK2601" s="655"/>
      <c r="OZL2601" s="655"/>
      <c r="OZM2601" s="655"/>
      <c r="OZN2601" s="655"/>
      <c r="OZO2601" s="655"/>
      <c r="OZP2601" s="655"/>
      <c r="OZQ2601" s="655"/>
      <c r="OZR2601" s="655"/>
      <c r="OZS2601" s="655"/>
      <c r="OZT2601" s="655"/>
      <c r="OZU2601" s="655"/>
      <c r="OZV2601" s="655"/>
      <c r="OZW2601" s="655"/>
      <c r="OZX2601" s="655"/>
      <c r="OZY2601" s="655"/>
      <c r="OZZ2601" s="655"/>
      <c r="PAA2601" s="655"/>
      <c r="PAB2601" s="655"/>
      <c r="PAC2601" s="655"/>
      <c r="PAD2601" s="655"/>
      <c r="PAE2601" s="655"/>
      <c r="PAF2601" s="655"/>
      <c r="PAG2601" s="655"/>
      <c r="PAH2601" s="655"/>
      <c r="PAI2601" s="655"/>
      <c r="PAJ2601" s="655"/>
      <c r="PAK2601" s="655"/>
      <c r="PAL2601" s="655"/>
      <c r="PAM2601" s="655"/>
      <c r="PAN2601" s="655"/>
      <c r="PAO2601" s="655"/>
      <c r="PAP2601" s="655"/>
      <c r="PAQ2601" s="655"/>
      <c r="PAR2601" s="655"/>
      <c r="PAS2601" s="655"/>
      <c r="PAT2601" s="655"/>
      <c r="PAU2601" s="655"/>
      <c r="PAV2601" s="655"/>
      <c r="PAW2601" s="655"/>
      <c r="PAX2601" s="655"/>
      <c r="PAY2601" s="655"/>
      <c r="PAZ2601" s="655"/>
      <c r="PBA2601" s="655"/>
      <c r="PBB2601" s="655"/>
      <c r="PBC2601" s="655"/>
      <c r="PBD2601" s="655"/>
      <c r="PBE2601" s="655"/>
      <c r="PBF2601" s="655"/>
      <c r="PBG2601" s="655"/>
      <c r="PBH2601" s="655"/>
      <c r="PBI2601" s="655"/>
      <c r="PBJ2601" s="655"/>
      <c r="PBK2601" s="655"/>
      <c r="PBL2601" s="655"/>
      <c r="PBM2601" s="655"/>
      <c r="PBN2601" s="655"/>
      <c r="PBO2601" s="655"/>
      <c r="PBP2601" s="655"/>
      <c r="PBQ2601" s="655"/>
      <c r="PBR2601" s="655"/>
      <c r="PBS2601" s="655"/>
      <c r="PBT2601" s="655"/>
      <c r="PBU2601" s="655"/>
      <c r="PBV2601" s="655"/>
      <c r="PBW2601" s="655"/>
      <c r="PBX2601" s="655"/>
      <c r="PBY2601" s="655"/>
      <c r="PBZ2601" s="655"/>
      <c r="PCA2601" s="655"/>
      <c r="PCB2601" s="655"/>
      <c r="PCC2601" s="655"/>
      <c r="PCD2601" s="655"/>
      <c r="PCE2601" s="655"/>
      <c r="PCF2601" s="655"/>
      <c r="PCG2601" s="655"/>
      <c r="PCH2601" s="655"/>
      <c r="PCI2601" s="655"/>
      <c r="PCJ2601" s="655"/>
      <c r="PCK2601" s="655"/>
      <c r="PCL2601" s="655"/>
      <c r="PCM2601" s="655"/>
      <c r="PCN2601" s="655"/>
      <c r="PCO2601" s="655"/>
      <c r="PCP2601" s="655"/>
      <c r="PCQ2601" s="655"/>
      <c r="PCR2601" s="655"/>
      <c r="PCS2601" s="655"/>
      <c r="PCT2601" s="655"/>
      <c r="PCU2601" s="655"/>
      <c r="PCV2601" s="655"/>
      <c r="PCW2601" s="655"/>
      <c r="PCX2601" s="655"/>
      <c r="PCY2601" s="655"/>
      <c r="PCZ2601" s="655"/>
      <c r="PDA2601" s="655"/>
      <c r="PDB2601" s="655"/>
      <c r="PDC2601" s="655"/>
      <c r="PDD2601" s="655"/>
      <c r="PDE2601" s="655"/>
      <c r="PDF2601" s="655"/>
      <c r="PDG2601" s="655"/>
      <c r="PDH2601" s="655"/>
      <c r="PDI2601" s="655"/>
      <c r="PDJ2601" s="655"/>
      <c r="PDK2601" s="655"/>
      <c r="PDL2601" s="655"/>
      <c r="PDM2601" s="655"/>
      <c r="PDN2601" s="655"/>
      <c r="PDO2601" s="655"/>
      <c r="PDP2601" s="655"/>
      <c r="PDQ2601" s="655"/>
      <c r="PDR2601" s="655"/>
      <c r="PDS2601" s="655"/>
      <c r="PDT2601" s="655"/>
      <c r="PDU2601" s="655"/>
      <c r="PDV2601" s="655"/>
      <c r="PDW2601" s="655"/>
      <c r="PDX2601" s="655"/>
      <c r="PDY2601" s="655"/>
      <c r="PDZ2601" s="655"/>
      <c r="PEA2601" s="655"/>
      <c r="PEB2601" s="655"/>
      <c r="PEC2601" s="655"/>
      <c r="PED2601" s="655"/>
      <c r="PEE2601" s="655"/>
      <c r="PEF2601" s="655"/>
      <c r="PEG2601" s="655"/>
      <c r="PEH2601" s="655"/>
      <c r="PEI2601" s="655"/>
      <c r="PEJ2601" s="655"/>
      <c r="PEK2601" s="655"/>
      <c r="PEL2601" s="655"/>
      <c r="PEM2601" s="655"/>
      <c r="PEN2601" s="655"/>
      <c r="PEO2601" s="655"/>
      <c r="PEP2601" s="655"/>
      <c r="PEQ2601" s="655"/>
      <c r="PER2601" s="655"/>
      <c r="PES2601" s="655"/>
      <c r="PET2601" s="655"/>
      <c r="PEU2601" s="655"/>
      <c r="PEV2601" s="655"/>
      <c r="PEW2601" s="655"/>
      <c r="PEX2601" s="655"/>
      <c r="PEY2601" s="655"/>
      <c r="PEZ2601" s="655"/>
      <c r="PFA2601" s="655"/>
      <c r="PFB2601" s="655"/>
      <c r="PFC2601" s="655"/>
      <c r="PFD2601" s="655"/>
      <c r="PFE2601" s="655"/>
      <c r="PFF2601" s="655"/>
      <c r="PFG2601" s="655"/>
      <c r="PFH2601" s="655"/>
      <c r="PFI2601" s="655"/>
      <c r="PFJ2601" s="655"/>
      <c r="PFK2601" s="655"/>
      <c r="PFL2601" s="655"/>
      <c r="PFM2601" s="655"/>
      <c r="PFN2601" s="655"/>
      <c r="PFO2601" s="655"/>
      <c r="PFP2601" s="655"/>
      <c r="PFQ2601" s="655"/>
      <c r="PFR2601" s="655"/>
      <c r="PFS2601" s="655"/>
      <c r="PFT2601" s="655"/>
      <c r="PFU2601" s="655"/>
      <c r="PFV2601" s="655"/>
      <c r="PFW2601" s="655"/>
      <c r="PFX2601" s="655"/>
      <c r="PFY2601" s="655"/>
      <c r="PFZ2601" s="655"/>
      <c r="PGA2601" s="655"/>
      <c r="PGB2601" s="655"/>
      <c r="PGC2601" s="655"/>
      <c r="PGD2601" s="655"/>
      <c r="PGE2601" s="655"/>
      <c r="PGF2601" s="655"/>
      <c r="PGG2601" s="655"/>
      <c r="PGH2601" s="655"/>
      <c r="PGI2601" s="655"/>
      <c r="PGJ2601" s="655"/>
      <c r="PGK2601" s="655"/>
      <c r="PGL2601" s="655"/>
      <c r="PGM2601" s="655"/>
      <c r="PGN2601" s="655"/>
      <c r="PGO2601" s="655"/>
      <c r="PGP2601" s="655"/>
      <c r="PGQ2601" s="655"/>
      <c r="PGR2601" s="655"/>
      <c r="PGS2601" s="655"/>
      <c r="PGT2601" s="655"/>
      <c r="PGU2601" s="655"/>
      <c r="PGV2601" s="655"/>
      <c r="PGW2601" s="655"/>
      <c r="PGX2601" s="655"/>
      <c r="PGY2601" s="655"/>
      <c r="PGZ2601" s="655"/>
      <c r="PHA2601" s="655"/>
      <c r="PHB2601" s="655"/>
      <c r="PHC2601" s="655"/>
      <c r="PHD2601" s="655"/>
      <c r="PHE2601" s="655"/>
      <c r="PHF2601" s="655"/>
      <c r="PHG2601" s="655"/>
      <c r="PHH2601" s="655"/>
      <c r="PHI2601" s="655"/>
      <c r="PHJ2601" s="655"/>
      <c r="PHK2601" s="655"/>
      <c r="PHL2601" s="655"/>
      <c r="PHM2601" s="655"/>
      <c r="PHN2601" s="655"/>
      <c r="PHO2601" s="655"/>
      <c r="PHP2601" s="655"/>
      <c r="PHQ2601" s="655"/>
      <c r="PHR2601" s="655"/>
      <c r="PHS2601" s="655"/>
      <c r="PHT2601" s="655"/>
      <c r="PHU2601" s="655"/>
      <c r="PHV2601" s="655"/>
      <c r="PHW2601" s="655"/>
      <c r="PHX2601" s="655"/>
      <c r="PHY2601" s="655"/>
      <c r="PHZ2601" s="655"/>
      <c r="PIA2601" s="655"/>
      <c r="PIB2601" s="655"/>
      <c r="PIC2601" s="655"/>
      <c r="PID2601" s="655"/>
      <c r="PIE2601" s="655"/>
      <c r="PIF2601" s="655"/>
      <c r="PIG2601" s="655"/>
      <c r="PIH2601" s="655"/>
      <c r="PII2601" s="655"/>
      <c r="PIJ2601" s="655"/>
      <c r="PIK2601" s="655"/>
      <c r="PIL2601" s="655"/>
      <c r="PIM2601" s="655"/>
      <c r="PIN2601" s="655"/>
      <c r="PIO2601" s="655"/>
      <c r="PIP2601" s="655"/>
      <c r="PIQ2601" s="655"/>
      <c r="PIR2601" s="655"/>
      <c r="PIS2601" s="655"/>
      <c r="PIT2601" s="655"/>
      <c r="PIU2601" s="655"/>
      <c r="PIV2601" s="655"/>
      <c r="PIW2601" s="655"/>
      <c r="PIX2601" s="655"/>
      <c r="PIY2601" s="655"/>
      <c r="PIZ2601" s="655"/>
      <c r="PJA2601" s="655"/>
      <c r="PJB2601" s="655"/>
      <c r="PJC2601" s="655"/>
      <c r="PJD2601" s="655"/>
      <c r="PJE2601" s="655"/>
      <c r="PJF2601" s="655"/>
      <c r="PJG2601" s="655"/>
      <c r="PJH2601" s="655"/>
      <c r="PJI2601" s="655"/>
      <c r="PJJ2601" s="655"/>
      <c r="PJK2601" s="655"/>
      <c r="PJL2601" s="655"/>
      <c r="PJM2601" s="655"/>
      <c r="PJN2601" s="655"/>
      <c r="PJO2601" s="655"/>
      <c r="PJP2601" s="655"/>
      <c r="PJQ2601" s="655"/>
      <c r="PJR2601" s="655"/>
      <c r="PJS2601" s="655"/>
      <c r="PJT2601" s="655"/>
      <c r="PJU2601" s="655"/>
      <c r="PJV2601" s="655"/>
      <c r="PJW2601" s="655"/>
      <c r="PJX2601" s="655"/>
      <c r="PJY2601" s="655"/>
      <c r="PJZ2601" s="655"/>
      <c r="PKA2601" s="655"/>
      <c r="PKB2601" s="655"/>
      <c r="PKC2601" s="655"/>
      <c r="PKD2601" s="655"/>
      <c r="PKE2601" s="655"/>
      <c r="PKF2601" s="655"/>
      <c r="PKG2601" s="655"/>
      <c r="PKH2601" s="655"/>
      <c r="PKI2601" s="655"/>
      <c r="PKJ2601" s="655"/>
      <c r="PKK2601" s="655"/>
      <c r="PKL2601" s="655"/>
      <c r="PKM2601" s="655"/>
      <c r="PKN2601" s="655"/>
      <c r="PKO2601" s="655"/>
      <c r="PKP2601" s="655"/>
      <c r="PKQ2601" s="655"/>
      <c r="PKR2601" s="655"/>
      <c r="PKS2601" s="655"/>
      <c r="PKT2601" s="655"/>
      <c r="PKU2601" s="655"/>
      <c r="PKV2601" s="655"/>
      <c r="PKW2601" s="655"/>
      <c r="PKX2601" s="655"/>
      <c r="PKY2601" s="655"/>
      <c r="PKZ2601" s="655"/>
      <c r="PLA2601" s="655"/>
      <c r="PLB2601" s="655"/>
      <c r="PLC2601" s="655"/>
      <c r="PLD2601" s="655"/>
      <c r="PLE2601" s="655"/>
      <c r="PLF2601" s="655"/>
      <c r="PLG2601" s="655"/>
      <c r="PLH2601" s="655"/>
      <c r="PLI2601" s="655"/>
      <c r="PLJ2601" s="655"/>
      <c r="PLK2601" s="655"/>
      <c r="PLL2601" s="655"/>
      <c r="PLM2601" s="655"/>
      <c r="PLN2601" s="655"/>
      <c r="PLO2601" s="655"/>
      <c r="PLP2601" s="655"/>
      <c r="PLQ2601" s="655"/>
      <c r="PLR2601" s="655"/>
      <c r="PLS2601" s="655"/>
      <c r="PLT2601" s="655"/>
      <c r="PLU2601" s="655"/>
      <c r="PLV2601" s="655"/>
      <c r="PLW2601" s="655"/>
      <c r="PLX2601" s="655"/>
      <c r="PLY2601" s="655"/>
      <c r="PLZ2601" s="655"/>
      <c r="PMA2601" s="655"/>
      <c r="PMB2601" s="655"/>
      <c r="PMC2601" s="655"/>
      <c r="PMD2601" s="655"/>
      <c r="PME2601" s="655"/>
      <c r="PMF2601" s="655"/>
      <c r="PMG2601" s="655"/>
      <c r="PMH2601" s="655"/>
      <c r="PMI2601" s="655"/>
      <c r="PMJ2601" s="655"/>
      <c r="PMK2601" s="655"/>
      <c r="PML2601" s="655"/>
      <c r="PMM2601" s="655"/>
      <c r="PMN2601" s="655"/>
      <c r="PMO2601" s="655"/>
      <c r="PMP2601" s="655"/>
      <c r="PMQ2601" s="655"/>
      <c r="PMR2601" s="655"/>
      <c r="PMS2601" s="655"/>
      <c r="PMT2601" s="655"/>
      <c r="PMU2601" s="655"/>
      <c r="PMV2601" s="655"/>
      <c r="PMW2601" s="655"/>
      <c r="PMX2601" s="655"/>
      <c r="PMY2601" s="655"/>
      <c r="PMZ2601" s="655"/>
      <c r="PNA2601" s="655"/>
      <c r="PNB2601" s="655"/>
      <c r="PNC2601" s="655"/>
      <c r="PND2601" s="655"/>
      <c r="PNE2601" s="655"/>
      <c r="PNF2601" s="655"/>
      <c r="PNG2601" s="655"/>
      <c r="PNH2601" s="655"/>
      <c r="PNI2601" s="655"/>
      <c r="PNJ2601" s="655"/>
      <c r="PNK2601" s="655"/>
      <c r="PNL2601" s="655"/>
      <c r="PNM2601" s="655"/>
      <c r="PNN2601" s="655"/>
      <c r="PNO2601" s="655"/>
      <c r="PNP2601" s="655"/>
      <c r="PNQ2601" s="655"/>
      <c r="PNR2601" s="655"/>
      <c r="PNS2601" s="655"/>
      <c r="PNT2601" s="655"/>
      <c r="PNU2601" s="655"/>
      <c r="PNV2601" s="655"/>
      <c r="PNW2601" s="655"/>
      <c r="PNX2601" s="655"/>
      <c r="PNY2601" s="655"/>
      <c r="PNZ2601" s="655"/>
      <c r="POA2601" s="655"/>
      <c r="POB2601" s="655"/>
      <c r="POC2601" s="655"/>
      <c r="POD2601" s="655"/>
      <c r="POE2601" s="655"/>
      <c r="POF2601" s="655"/>
      <c r="POG2601" s="655"/>
      <c r="POH2601" s="655"/>
      <c r="POI2601" s="655"/>
      <c r="POJ2601" s="655"/>
      <c r="POK2601" s="655"/>
      <c r="POL2601" s="655"/>
      <c r="POM2601" s="655"/>
      <c r="PON2601" s="655"/>
      <c r="POO2601" s="655"/>
      <c r="POP2601" s="655"/>
      <c r="POQ2601" s="655"/>
      <c r="POR2601" s="655"/>
      <c r="POS2601" s="655"/>
      <c r="POT2601" s="655"/>
      <c r="POU2601" s="655"/>
      <c r="POV2601" s="655"/>
      <c r="POW2601" s="655"/>
      <c r="POX2601" s="655"/>
      <c r="POY2601" s="655"/>
      <c r="POZ2601" s="655"/>
      <c r="PPA2601" s="655"/>
      <c r="PPB2601" s="655"/>
      <c r="PPC2601" s="655"/>
      <c r="PPD2601" s="655"/>
      <c r="PPE2601" s="655"/>
      <c r="PPF2601" s="655"/>
      <c r="PPG2601" s="655"/>
      <c r="PPH2601" s="655"/>
      <c r="PPI2601" s="655"/>
      <c r="PPJ2601" s="655"/>
      <c r="PPK2601" s="655"/>
      <c r="PPL2601" s="655"/>
      <c r="PPM2601" s="655"/>
      <c r="PPN2601" s="655"/>
      <c r="PPO2601" s="655"/>
      <c r="PPP2601" s="655"/>
      <c r="PPQ2601" s="655"/>
      <c r="PPR2601" s="655"/>
      <c r="PPS2601" s="655"/>
      <c r="PPT2601" s="655"/>
      <c r="PPU2601" s="655"/>
      <c r="PPV2601" s="655"/>
      <c r="PPW2601" s="655"/>
      <c r="PPX2601" s="655"/>
      <c r="PPY2601" s="655"/>
      <c r="PPZ2601" s="655"/>
      <c r="PQA2601" s="655"/>
      <c r="PQB2601" s="655"/>
      <c r="PQC2601" s="655"/>
      <c r="PQD2601" s="655"/>
      <c r="PQE2601" s="655"/>
      <c r="PQF2601" s="655"/>
      <c r="PQG2601" s="655"/>
      <c r="PQH2601" s="655"/>
      <c r="PQI2601" s="655"/>
      <c r="PQJ2601" s="655"/>
      <c r="PQK2601" s="655"/>
      <c r="PQL2601" s="655"/>
      <c r="PQM2601" s="655"/>
      <c r="PQN2601" s="655"/>
      <c r="PQO2601" s="655"/>
      <c r="PQP2601" s="655"/>
      <c r="PQQ2601" s="655"/>
      <c r="PQR2601" s="655"/>
      <c r="PQS2601" s="655"/>
      <c r="PQT2601" s="655"/>
      <c r="PQU2601" s="655"/>
      <c r="PQV2601" s="655"/>
      <c r="PQW2601" s="655"/>
      <c r="PQX2601" s="655"/>
      <c r="PQY2601" s="655"/>
      <c r="PQZ2601" s="655"/>
      <c r="PRA2601" s="655"/>
      <c r="PRB2601" s="655"/>
      <c r="PRC2601" s="655"/>
      <c r="PRD2601" s="655"/>
      <c r="PRE2601" s="655"/>
      <c r="PRF2601" s="655"/>
      <c r="PRG2601" s="655"/>
      <c r="PRH2601" s="655"/>
      <c r="PRI2601" s="655"/>
      <c r="PRJ2601" s="655"/>
      <c r="PRK2601" s="655"/>
      <c r="PRL2601" s="655"/>
      <c r="PRM2601" s="655"/>
      <c r="PRN2601" s="655"/>
      <c r="PRO2601" s="655"/>
      <c r="PRP2601" s="655"/>
      <c r="PRQ2601" s="655"/>
      <c r="PRR2601" s="655"/>
      <c r="PRS2601" s="655"/>
      <c r="PRT2601" s="655"/>
      <c r="PRU2601" s="655"/>
      <c r="PRV2601" s="655"/>
      <c r="PRW2601" s="655"/>
      <c r="PRX2601" s="655"/>
      <c r="PRY2601" s="655"/>
      <c r="PRZ2601" s="655"/>
      <c r="PSA2601" s="655"/>
      <c r="PSB2601" s="655"/>
      <c r="PSC2601" s="655"/>
      <c r="PSD2601" s="655"/>
      <c r="PSE2601" s="655"/>
      <c r="PSF2601" s="655"/>
      <c r="PSG2601" s="655"/>
      <c r="PSH2601" s="655"/>
      <c r="PSI2601" s="655"/>
      <c r="PSJ2601" s="655"/>
      <c r="PSK2601" s="655"/>
      <c r="PSL2601" s="655"/>
      <c r="PSM2601" s="655"/>
      <c r="PSN2601" s="655"/>
      <c r="PSO2601" s="655"/>
      <c r="PSP2601" s="655"/>
      <c r="PSQ2601" s="655"/>
      <c r="PSR2601" s="655"/>
      <c r="PSS2601" s="655"/>
      <c r="PST2601" s="655"/>
      <c r="PSU2601" s="655"/>
      <c r="PSV2601" s="655"/>
      <c r="PSW2601" s="655"/>
      <c r="PSX2601" s="655"/>
      <c r="PSY2601" s="655"/>
      <c r="PSZ2601" s="655"/>
      <c r="PTA2601" s="655"/>
      <c r="PTB2601" s="655"/>
      <c r="PTC2601" s="655"/>
      <c r="PTD2601" s="655"/>
      <c r="PTE2601" s="655"/>
      <c r="PTF2601" s="655"/>
      <c r="PTG2601" s="655"/>
      <c r="PTH2601" s="655"/>
      <c r="PTI2601" s="655"/>
      <c r="PTJ2601" s="655"/>
      <c r="PTK2601" s="655"/>
      <c r="PTL2601" s="655"/>
      <c r="PTM2601" s="655"/>
      <c r="PTN2601" s="655"/>
      <c r="PTO2601" s="655"/>
      <c r="PTP2601" s="655"/>
      <c r="PTQ2601" s="655"/>
      <c r="PTR2601" s="655"/>
      <c r="PTS2601" s="655"/>
      <c r="PTT2601" s="655"/>
      <c r="PTU2601" s="655"/>
      <c r="PTV2601" s="655"/>
      <c r="PTW2601" s="655"/>
      <c r="PTX2601" s="655"/>
      <c r="PTY2601" s="655"/>
      <c r="PTZ2601" s="655"/>
      <c r="PUA2601" s="655"/>
      <c r="PUB2601" s="655"/>
      <c r="PUC2601" s="655"/>
      <c r="PUD2601" s="655"/>
      <c r="PUE2601" s="655"/>
      <c r="PUF2601" s="655"/>
      <c r="PUG2601" s="655"/>
      <c r="PUH2601" s="655"/>
      <c r="PUI2601" s="655"/>
      <c r="PUJ2601" s="655"/>
      <c r="PUK2601" s="655"/>
      <c r="PUL2601" s="655"/>
      <c r="PUM2601" s="655"/>
      <c r="PUN2601" s="655"/>
      <c r="PUO2601" s="655"/>
      <c r="PUP2601" s="655"/>
      <c r="PUQ2601" s="655"/>
      <c r="PUR2601" s="655"/>
      <c r="PUS2601" s="655"/>
      <c r="PUT2601" s="655"/>
      <c r="PUU2601" s="655"/>
      <c r="PUV2601" s="655"/>
      <c r="PUW2601" s="655"/>
      <c r="PUX2601" s="655"/>
      <c r="PUY2601" s="655"/>
      <c r="PUZ2601" s="655"/>
      <c r="PVA2601" s="655"/>
      <c r="PVB2601" s="655"/>
      <c r="PVC2601" s="655"/>
      <c r="PVD2601" s="655"/>
      <c r="PVE2601" s="655"/>
      <c r="PVF2601" s="655"/>
      <c r="PVG2601" s="655"/>
      <c r="PVH2601" s="655"/>
      <c r="PVI2601" s="655"/>
      <c r="PVJ2601" s="655"/>
      <c r="PVK2601" s="655"/>
      <c r="PVL2601" s="655"/>
      <c r="PVM2601" s="655"/>
      <c r="PVN2601" s="655"/>
      <c r="PVO2601" s="655"/>
      <c r="PVP2601" s="655"/>
      <c r="PVQ2601" s="655"/>
      <c r="PVR2601" s="655"/>
      <c r="PVS2601" s="655"/>
      <c r="PVT2601" s="655"/>
      <c r="PVU2601" s="655"/>
      <c r="PVV2601" s="655"/>
      <c r="PVW2601" s="655"/>
      <c r="PVX2601" s="655"/>
      <c r="PVY2601" s="655"/>
      <c r="PVZ2601" s="655"/>
      <c r="PWA2601" s="655"/>
      <c r="PWB2601" s="655"/>
      <c r="PWC2601" s="655"/>
      <c r="PWD2601" s="655"/>
      <c r="PWE2601" s="655"/>
      <c r="PWF2601" s="655"/>
      <c r="PWG2601" s="655"/>
      <c r="PWH2601" s="655"/>
      <c r="PWI2601" s="655"/>
      <c r="PWJ2601" s="655"/>
      <c r="PWK2601" s="655"/>
      <c r="PWL2601" s="655"/>
      <c r="PWM2601" s="655"/>
      <c r="PWN2601" s="655"/>
      <c r="PWO2601" s="655"/>
      <c r="PWP2601" s="655"/>
      <c r="PWQ2601" s="655"/>
      <c r="PWR2601" s="655"/>
      <c r="PWS2601" s="655"/>
      <c r="PWT2601" s="655"/>
      <c r="PWU2601" s="655"/>
      <c r="PWV2601" s="655"/>
      <c r="PWW2601" s="655"/>
      <c r="PWX2601" s="655"/>
      <c r="PWY2601" s="655"/>
      <c r="PWZ2601" s="655"/>
      <c r="PXA2601" s="655"/>
      <c r="PXB2601" s="655"/>
      <c r="PXC2601" s="655"/>
      <c r="PXD2601" s="655"/>
      <c r="PXE2601" s="655"/>
      <c r="PXF2601" s="655"/>
      <c r="PXG2601" s="655"/>
      <c r="PXH2601" s="655"/>
      <c r="PXI2601" s="655"/>
      <c r="PXJ2601" s="655"/>
      <c r="PXK2601" s="655"/>
      <c r="PXL2601" s="655"/>
      <c r="PXM2601" s="655"/>
      <c r="PXN2601" s="655"/>
      <c r="PXO2601" s="655"/>
      <c r="PXP2601" s="655"/>
      <c r="PXQ2601" s="655"/>
      <c r="PXR2601" s="655"/>
      <c r="PXS2601" s="655"/>
      <c r="PXT2601" s="655"/>
      <c r="PXU2601" s="655"/>
      <c r="PXV2601" s="655"/>
      <c r="PXW2601" s="655"/>
      <c r="PXX2601" s="655"/>
      <c r="PXY2601" s="655"/>
      <c r="PXZ2601" s="655"/>
      <c r="PYA2601" s="655"/>
      <c r="PYB2601" s="655"/>
      <c r="PYC2601" s="655"/>
      <c r="PYD2601" s="655"/>
      <c r="PYE2601" s="655"/>
      <c r="PYF2601" s="655"/>
      <c r="PYG2601" s="655"/>
      <c r="PYH2601" s="655"/>
      <c r="PYI2601" s="655"/>
      <c r="PYJ2601" s="655"/>
      <c r="PYK2601" s="655"/>
      <c r="PYL2601" s="655"/>
      <c r="PYM2601" s="655"/>
      <c r="PYN2601" s="655"/>
      <c r="PYO2601" s="655"/>
      <c r="PYP2601" s="655"/>
      <c r="PYQ2601" s="655"/>
      <c r="PYR2601" s="655"/>
      <c r="PYS2601" s="655"/>
      <c r="PYT2601" s="655"/>
      <c r="PYU2601" s="655"/>
      <c r="PYV2601" s="655"/>
      <c r="PYW2601" s="655"/>
      <c r="PYX2601" s="655"/>
      <c r="PYY2601" s="655"/>
      <c r="PYZ2601" s="655"/>
      <c r="PZA2601" s="655"/>
      <c r="PZB2601" s="655"/>
      <c r="PZC2601" s="655"/>
      <c r="PZD2601" s="655"/>
      <c r="PZE2601" s="655"/>
      <c r="PZF2601" s="655"/>
      <c r="PZG2601" s="655"/>
      <c r="PZH2601" s="655"/>
      <c r="PZI2601" s="655"/>
      <c r="PZJ2601" s="655"/>
      <c r="PZK2601" s="655"/>
      <c r="PZL2601" s="655"/>
      <c r="PZM2601" s="655"/>
      <c r="PZN2601" s="655"/>
      <c r="PZO2601" s="655"/>
      <c r="PZP2601" s="655"/>
      <c r="PZQ2601" s="655"/>
      <c r="PZR2601" s="655"/>
      <c r="PZS2601" s="655"/>
      <c r="PZT2601" s="655"/>
      <c r="PZU2601" s="655"/>
      <c r="PZV2601" s="655"/>
      <c r="PZW2601" s="655"/>
      <c r="PZX2601" s="655"/>
      <c r="PZY2601" s="655"/>
      <c r="PZZ2601" s="655"/>
      <c r="QAA2601" s="655"/>
      <c r="QAB2601" s="655"/>
      <c r="QAC2601" s="655"/>
      <c r="QAD2601" s="655"/>
      <c r="QAE2601" s="655"/>
      <c r="QAF2601" s="655"/>
      <c r="QAG2601" s="655"/>
      <c r="QAH2601" s="655"/>
      <c r="QAI2601" s="655"/>
      <c r="QAJ2601" s="655"/>
      <c r="QAK2601" s="655"/>
      <c r="QAL2601" s="655"/>
      <c r="QAM2601" s="655"/>
      <c r="QAN2601" s="655"/>
      <c r="QAO2601" s="655"/>
      <c r="QAP2601" s="655"/>
      <c r="QAQ2601" s="655"/>
      <c r="QAR2601" s="655"/>
      <c r="QAS2601" s="655"/>
      <c r="QAT2601" s="655"/>
      <c r="QAU2601" s="655"/>
      <c r="QAV2601" s="655"/>
      <c r="QAW2601" s="655"/>
      <c r="QAX2601" s="655"/>
      <c r="QAY2601" s="655"/>
      <c r="QAZ2601" s="655"/>
      <c r="QBA2601" s="655"/>
      <c r="QBB2601" s="655"/>
      <c r="QBC2601" s="655"/>
      <c r="QBD2601" s="655"/>
      <c r="QBE2601" s="655"/>
      <c r="QBF2601" s="655"/>
      <c r="QBG2601" s="655"/>
      <c r="QBH2601" s="655"/>
      <c r="QBI2601" s="655"/>
      <c r="QBJ2601" s="655"/>
      <c r="QBK2601" s="655"/>
      <c r="QBL2601" s="655"/>
      <c r="QBM2601" s="655"/>
      <c r="QBN2601" s="655"/>
      <c r="QBO2601" s="655"/>
      <c r="QBP2601" s="655"/>
      <c r="QBQ2601" s="655"/>
      <c r="QBR2601" s="655"/>
      <c r="QBS2601" s="655"/>
      <c r="QBT2601" s="655"/>
      <c r="QBU2601" s="655"/>
      <c r="QBV2601" s="655"/>
      <c r="QBW2601" s="655"/>
      <c r="QBX2601" s="655"/>
      <c r="QBY2601" s="655"/>
      <c r="QBZ2601" s="655"/>
      <c r="QCA2601" s="655"/>
      <c r="QCB2601" s="655"/>
      <c r="QCC2601" s="655"/>
      <c r="QCD2601" s="655"/>
      <c r="QCE2601" s="655"/>
      <c r="QCF2601" s="655"/>
      <c r="QCG2601" s="655"/>
      <c r="QCH2601" s="655"/>
      <c r="QCI2601" s="655"/>
      <c r="QCJ2601" s="655"/>
      <c r="QCK2601" s="655"/>
      <c r="QCL2601" s="655"/>
      <c r="QCM2601" s="655"/>
      <c r="QCN2601" s="655"/>
      <c r="QCO2601" s="655"/>
      <c r="QCP2601" s="655"/>
      <c r="QCQ2601" s="655"/>
      <c r="QCR2601" s="655"/>
      <c r="QCS2601" s="655"/>
      <c r="QCT2601" s="655"/>
      <c r="QCU2601" s="655"/>
      <c r="QCV2601" s="655"/>
      <c r="QCW2601" s="655"/>
      <c r="QCX2601" s="655"/>
      <c r="QCY2601" s="655"/>
      <c r="QCZ2601" s="655"/>
      <c r="QDA2601" s="655"/>
      <c r="QDB2601" s="655"/>
      <c r="QDC2601" s="655"/>
      <c r="QDD2601" s="655"/>
      <c r="QDE2601" s="655"/>
      <c r="QDF2601" s="655"/>
      <c r="QDG2601" s="655"/>
      <c r="QDH2601" s="655"/>
      <c r="QDI2601" s="655"/>
      <c r="QDJ2601" s="655"/>
      <c r="QDK2601" s="655"/>
      <c r="QDL2601" s="655"/>
      <c r="QDM2601" s="655"/>
      <c r="QDN2601" s="655"/>
      <c r="QDO2601" s="655"/>
      <c r="QDP2601" s="655"/>
      <c r="QDQ2601" s="655"/>
      <c r="QDR2601" s="655"/>
      <c r="QDS2601" s="655"/>
      <c r="QDT2601" s="655"/>
      <c r="QDU2601" s="655"/>
      <c r="QDV2601" s="655"/>
      <c r="QDW2601" s="655"/>
      <c r="QDX2601" s="655"/>
      <c r="QDY2601" s="655"/>
      <c r="QDZ2601" s="655"/>
      <c r="QEA2601" s="655"/>
      <c r="QEB2601" s="655"/>
      <c r="QEC2601" s="655"/>
      <c r="QED2601" s="655"/>
      <c r="QEE2601" s="655"/>
      <c r="QEF2601" s="655"/>
      <c r="QEG2601" s="655"/>
      <c r="QEH2601" s="655"/>
      <c r="QEI2601" s="655"/>
      <c r="QEJ2601" s="655"/>
      <c r="QEK2601" s="655"/>
      <c r="QEL2601" s="655"/>
      <c r="QEM2601" s="655"/>
      <c r="QEN2601" s="655"/>
      <c r="QEO2601" s="655"/>
      <c r="QEP2601" s="655"/>
      <c r="QEQ2601" s="655"/>
      <c r="QER2601" s="655"/>
      <c r="QES2601" s="655"/>
      <c r="QET2601" s="655"/>
      <c r="QEU2601" s="655"/>
      <c r="QEV2601" s="655"/>
      <c r="QEW2601" s="655"/>
      <c r="QEX2601" s="655"/>
      <c r="QEY2601" s="655"/>
      <c r="QEZ2601" s="655"/>
      <c r="QFA2601" s="655"/>
      <c r="QFB2601" s="655"/>
      <c r="QFC2601" s="655"/>
      <c r="QFD2601" s="655"/>
      <c r="QFE2601" s="655"/>
      <c r="QFF2601" s="655"/>
      <c r="QFG2601" s="655"/>
      <c r="QFH2601" s="655"/>
      <c r="QFI2601" s="655"/>
      <c r="QFJ2601" s="655"/>
      <c r="QFK2601" s="655"/>
      <c r="QFL2601" s="655"/>
      <c r="QFM2601" s="655"/>
      <c r="QFN2601" s="655"/>
      <c r="QFO2601" s="655"/>
      <c r="QFP2601" s="655"/>
      <c r="QFQ2601" s="655"/>
      <c r="QFR2601" s="655"/>
      <c r="QFS2601" s="655"/>
      <c r="QFT2601" s="655"/>
      <c r="QFU2601" s="655"/>
      <c r="QFV2601" s="655"/>
      <c r="QFW2601" s="655"/>
      <c r="QFX2601" s="655"/>
      <c r="QFY2601" s="655"/>
      <c r="QFZ2601" s="655"/>
      <c r="QGA2601" s="655"/>
      <c r="QGB2601" s="655"/>
      <c r="QGC2601" s="655"/>
      <c r="QGD2601" s="655"/>
      <c r="QGE2601" s="655"/>
      <c r="QGF2601" s="655"/>
      <c r="QGG2601" s="655"/>
      <c r="QGH2601" s="655"/>
      <c r="QGI2601" s="655"/>
      <c r="QGJ2601" s="655"/>
      <c r="QGK2601" s="655"/>
      <c r="QGL2601" s="655"/>
      <c r="QGM2601" s="655"/>
      <c r="QGN2601" s="655"/>
      <c r="QGO2601" s="655"/>
      <c r="QGP2601" s="655"/>
      <c r="QGQ2601" s="655"/>
      <c r="QGR2601" s="655"/>
      <c r="QGS2601" s="655"/>
      <c r="QGT2601" s="655"/>
      <c r="QGU2601" s="655"/>
      <c r="QGV2601" s="655"/>
      <c r="QGW2601" s="655"/>
      <c r="QGX2601" s="655"/>
      <c r="QGY2601" s="655"/>
      <c r="QGZ2601" s="655"/>
      <c r="QHA2601" s="655"/>
      <c r="QHB2601" s="655"/>
      <c r="QHC2601" s="655"/>
      <c r="QHD2601" s="655"/>
      <c r="QHE2601" s="655"/>
      <c r="QHF2601" s="655"/>
      <c r="QHG2601" s="655"/>
      <c r="QHH2601" s="655"/>
      <c r="QHI2601" s="655"/>
      <c r="QHJ2601" s="655"/>
      <c r="QHK2601" s="655"/>
      <c r="QHL2601" s="655"/>
      <c r="QHM2601" s="655"/>
      <c r="QHN2601" s="655"/>
      <c r="QHO2601" s="655"/>
      <c r="QHP2601" s="655"/>
      <c r="QHQ2601" s="655"/>
      <c r="QHR2601" s="655"/>
      <c r="QHS2601" s="655"/>
      <c r="QHT2601" s="655"/>
      <c r="QHU2601" s="655"/>
      <c r="QHV2601" s="655"/>
      <c r="QHW2601" s="655"/>
      <c r="QHX2601" s="655"/>
      <c r="QHY2601" s="655"/>
      <c r="QHZ2601" s="655"/>
      <c r="QIA2601" s="655"/>
      <c r="QIB2601" s="655"/>
      <c r="QIC2601" s="655"/>
      <c r="QID2601" s="655"/>
      <c r="QIE2601" s="655"/>
      <c r="QIF2601" s="655"/>
      <c r="QIG2601" s="655"/>
      <c r="QIH2601" s="655"/>
      <c r="QII2601" s="655"/>
      <c r="QIJ2601" s="655"/>
      <c r="QIK2601" s="655"/>
      <c r="QIL2601" s="655"/>
      <c r="QIM2601" s="655"/>
      <c r="QIN2601" s="655"/>
      <c r="QIO2601" s="655"/>
      <c r="QIP2601" s="655"/>
      <c r="QIQ2601" s="655"/>
      <c r="QIR2601" s="655"/>
      <c r="QIS2601" s="655"/>
      <c r="QIT2601" s="655"/>
      <c r="QIU2601" s="655"/>
      <c r="QIV2601" s="655"/>
      <c r="QIW2601" s="655"/>
      <c r="QIX2601" s="655"/>
      <c r="QIY2601" s="655"/>
      <c r="QIZ2601" s="655"/>
      <c r="QJA2601" s="655"/>
      <c r="QJB2601" s="655"/>
      <c r="QJC2601" s="655"/>
      <c r="QJD2601" s="655"/>
      <c r="QJE2601" s="655"/>
      <c r="QJF2601" s="655"/>
      <c r="QJG2601" s="655"/>
      <c r="QJH2601" s="655"/>
      <c r="QJI2601" s="655"/>
      <c r="QJJ2601" s="655"/>
      <c r="QJK2601" s="655"/>
      <c r="QJL2601" s="655"/>
      <c r="QJM2601" s="655"/>
      <c r="QJN2601" s="655"/>
      <c r="QJO2601" s="655"/>
      <c r="QJP2601" s="655"/>
      <c r="QJQ2601" s="655"/>
      <c r="QJR2601" s="655"/>
      <c r="QJS2601" s="655"/>
      <c r="QJT2601" s="655"/>
      <c r="QJU2601" s="655"/>
      <c r="QJV2601" s="655"/>
      <c r="QJW2601" s="655"/>
      <c r="QJX2601" s="655"/>
      <c r="QJY2601" s="655"/>
      <c r="QJZ2601" s="655"/>
      <c r="QKA2601" s="655"/>
      <c r="QKB2601" s="655"/>
      <c r="QKC2601" s="655"/>
      <c r="QKD2601" s="655"/>
      <c r="QKE2601" s="655"/>
      <c r="QKF2601" s="655"/>
      <c r="QKG2601" s="655"/>
      <c r="QKH2601" s="655"/>
      <c r="QKI2601" s="655"/>
      <c r="QKJ2601" s="655"/>
      <c r="QKK2601" s="655"/>
      <c r="QKL2601" s="655"/>
      <c r="QKM2601" s="655"/>
      <c r="QKN2601" s="655"/>
      <c r="QKO2601" s="655"/>
      <c r="QKP2601" s="655"/>
      <c r="QKQ2601" s="655"/>
      <c r="QKR2601" s="655"/>
      <c r="QKS2601" s="655"/>
      <c r="QKT2601" s="655"/>
      <c r="QKU2601" s="655"/>
      <c r="QKV2601" s="655"/>
      <c r="QKW2601" s="655"/>
      <c r="QKX2601" s="655"/>
      <c r="QKY2601" s="655"/>
      <c r="QKZ2601" s="655"/>
      <c r="QLA2601" s="655"/>
      <c r="QLB2601" s="655"/>
      <c r="QLC2601" s="655"/>
      <c r="QLD2601" s="655"/>
      <c r="QLE2601" s="655"/>
      <c r="QLF2601" s="655"/>
      <c r="QLG2601" s="655"/>
      <c r="QLH2601" s="655"/>
      <c r="QLI2601" s="655"/>
      <c r="QLJ2601" s="655"/>
      <c r="QLK2601" s="655"/>
      <c r="QLL2601" s="655"/>
      <c r="QLM2601" s="655"/>
      <c r="QLN2601" s="655"/>
      <c r="QLO2601" s="655"/>
      <c r="QLP2601" s="655"/>
      <c r="QLQ2601" s="655"/>
      <c r="QLR2601" s="655"/>
      <c r="QLS2601" s="655"/>
      <c r="QLT2601" s="655"/>
      <c r="QLU2601" s="655"/>
      <c r="QLV2601" s="655"/>
      <c r="QLW2601" s="655"/>
      <c r="QLX2601" s="655"/>
      <c r="QLY2601" s="655"/>
      <c r="QLZ2601" s="655"/>
      <c r="QMA2601" s="655"/>
      <c r="QMB2601" s="655"/>
      <c r="QMC2601" s="655"/>
      <c r="QMD2601" s="655"/>
      <c r="QME2601" s="655"/>
      <c r="QMF2601" s="655"/>
      <c r="QMG2601" s="655"/>
      <c r="QMH2601" s="655"/>
      <c r="QMI2601" s="655"/>
      <c r="QMJ2601" s="655"/>
      <c r="QMK2601" s="655"/>
      <c r="QML2601" s="655"/>
      <c r="QMM2601" s="655"/>
      <c r="QMN2601" s="655"/>
      <c r="QMO2601" s="655"/>
      <c r="QMP2601" s="655"/>
      <c r="QMQ2601" s="655"/>
      <c r="QMR2601" s="655"/>
      <c r="QMS2601" s="655"/>
      <c r="QMT2601" s="655"/>
      <c r="QMU2601" s="655"/>
      <c r="QMV2601" s="655"/>
      <c r="QMW2601" s="655"/>
      <c r="QMX2601" s="655"/>
      <c r="QMY2601" s="655"/>
      <c r="QMZ2601" s="655"/>
      <c r="QNA2601" s="655"/>
      <c r="QNB2601" s="655"/>
      <c r="QNC2601" s="655"/>
      <c r="QND2601" s="655"/>
      <c r="QNE2601" s="655"/>
      <c r="QNF2601" s="655"/>
      <c r="QNG2601" s="655"/>
      <c r="QNH2601" s="655"/>
      <c r="QNI2601" s="655"/>
      <c r="QNJ2601" s="655"/>
      <c r="QNK2601" s="655"/>
      <c r="QNL2601" s="655"/>
      <c r="QNM2601" s="655"/>
      <c r="QNN2601" s="655"/>
      <c r="QNO2601" s="655"/>
      <c r="QNP2601" s="655"/>
      <c r="QNQ2601" s="655"/>
      <c r="QNR2601" s="655"/>
      <c r="QNS2601" s="655"/>
      <c r="QNT2601" s="655"/>
      <c r="QNU2601" s="655"/>
      <c r="QNV2601" s="655"/>
      <c r="QNW2601" s="655"/>
      <c r="QNX2601" s="655"/>
      <c r="QNY2601" s="655"/>
      <c r="QNZ2601" s="655"/>
      <c r="QOA2601" s="655"/>
      <c r="QOB2601" s="655"/>
      <c r="QOC2601" s="655"/>
      <c r="QOD2601" s="655"/>
      <c r="QOE2601" s="655"/>
      <c r="QOF2601" s="655"/>
      <c r="QOG2601" s="655"/>
      <c r="QOH2601" s="655"/>
      <c r="QOI2601" s="655"/>
      <c r="QOJ2601" s="655"/>
      <c r="QOK2601" s="655"/>
      <c r="QOL2601" s="655"/>
      <c r="QOM2601" s="655"/>
      <c r="QON2601" s="655"/>
      <c r="QOO2601" s="655"/>
      <c r="QOP2601" s="655"/>
      <c r="QOQ2601" s="655"/>
      <c r="QOR2601" s="655"/>
      <c r="QOS2601" s="655"/>
      <c r="QOT2601" s="655"/>
      <c r="QOU2601" s="655"/>
      <c r="QOV2601" s="655"/>
      <c r="QOW2601" s="655"/>
      <c r="QOX2601" s="655"/>
      <c r="QOY2601" s="655"/>
      <c r="QOZ2601" s="655"/>
      <c r="QPA2601" s="655"/>
      <c r="QPB2601" s="655"/>
      <c r="QPC2601" s="655"/>
      <c r="QPD2601" s="655"/>
      <c r="QPE2601" s="655"/>
      <c r="QPF2601" s="655"/>
      <c r="QPG2601" s="655"/>
      <c r="QPH2601" s="655"/>
      <c r="QPI2601" s="655"/>
      <c r="QPJ2601" s="655"/>
      <c r="QPK2601" s="655"/>
      <c r="QPL2601" s="655"/>
      <c r="QPM2601" s="655"/>
      <c r="QPN2601" s="655"/>
      <c r="QPO2601" s="655"/>
      <c r="QPP2601" s="655"/>
      <c r="QPQ2601" s="655"/>
      <c r="QPR2601" s="655"/>
      <c r="QPS2601" s="655"/>
      <c r="QPT2601" s="655"/>
      <c r="QPU2601" s="655"/>
      <c r="QPV2601" s="655"/>
      <c r="QPW2601" s="655"/>
      <c r="QPX2601" s="655"/>
      <c r="QPY2601" s="655"/>
      <c r="QPZ2601" s="655"/>
      <c r="QQA2601" s="655"/>
      <c r="QQB2601" s="655"/>
      <c r="QQC2601" s="655"/>
      <c r="QQD2601" s="655"/>
      <c r="QQE2601" s="655"/>
      <c r="QQF2601" s="655"/>
      <c r="QQG2601" s="655"/>
      <c r="QQH2601" s="655"/>
      <c r="QQI2601" s="655"/>
      <c r="QQJ2601" s="655"/>
      <c r="QQK2601" s="655"/>
      <c r="QQL2601" s="655"/>
      <c r="QQM2601" s="655"/>
      <c r="QQN2601" s="655"/>
      <c r="QQO2601" s="655"/>
      <c r="QQP2601" s="655"/>
      <c r="QQQ2601" s="655"/>
      <c r="QQR2601" s="655"/>
      <c r="QQS2601" s="655"/>
      <c r="QQT2601" s="655"/>
      <c r="QQU2601" s="655"/>
      <c r="QQV2601" s="655"/>
      <c r="QQW2601" s="655"/>
      <c r="QQX2601" s="655"/>
      <c r="QQY2601" s="655"/>
      <c r="QQZ2601" s="655"/>
      <c r="QRA2601" s="655"/>
      <c r="QRB2601" s="655"/>
      <c r="QRC2601" s="655"/>
      <c r="QRD2601" s="655"/>
      <c r="QRE2601" s="655"/>
      <c r="QRF2601" s="655"/>
      <c r="QRG2601" s="655"/>
      <c r="QRH2601" s="655"/>
      <c r="QRI2601" s="655"/>
      <c r="QRJ2601" s="655"/>
      <c r="QRK2601" s="655"/>
      <c r="QRL2601" s="655"/>
      <c r="QRM2601" s="655"/>
      <c r="QRN2601" s="655"/>
      <c r="QRO2601" s="655"/>
      <c r="QRP2601" s="655"/>
      <c r="QRQ2601" s="655"/>
      <c r="QRR2601" s="655"/>
      <c r="QRS2601" s="655"/>
      <c r="QRT2601" s="655"/>
      <c r="QRU2601" s="655"/>
      <c r="QRV2601" s="655"/>
      <c r="QRW2601" s="655"/>
      <c r="QRX2601" s="655"/>
      <c r="QRY2601" s="655"/>
      <c r="QRZ2601" s="655"/>
      <c r="QSA2601" s="655"/>
      <c r="QSB2601" s="655"/>
      <c r="QSC2601" s="655"/>
      <c r="QSD2601" s="655"/>
      <c r="QSE2601" s="655"/>
      <c r="QSF2601" s="655"/>
      <c r="QSG2601" s="655"/>
      <c r="QSH2601" s="655"/>
      <c r="QSI2601" s="655"/>
      <c r="QSJ2601" s="655"/>
      <c r="QSK2601" s="655"/>
      <c r="QSL2601" s="655"/>
      <c r="QSM2601" s="655"/>
      <c r="QSN2601" s="655"/>
      <c r="QSO2601" s="655"/>
      <c r="QSP2601" s="655"/>
      <c r="QSQ2601" s="655"/>
      <c r="QSR2601" s="655"/>
      <c r="QSS2601" s="655"/>
      <c r="QST2601" s="655"/>
      <c r="QSU2601" s="655"/>
      <c r="QSV2601" s="655"/>
      <c r="QSW2601" s="655"/>
      <c r="QSX2601" s="655"/>
      <c r="QSY2601" s="655"/>
      <c r="QSZ2601" s="655"/>
      <c r="QTA2601" s="655"/>
      <c r="QTB2601" s="655"/>
      <c r="QTC2601" s="655"/>
      <c r="QTD2601" s="655"/>
      <c r="QTE2601" s="655"/>
      <c r="QTF2601" s="655"/>
      <c r="QTG2601" s="655"/>
      <c r="QTH2601" s="655"/>
      <c r="QTI2601" s="655"/>
      <c r="QTJ2601" s="655"/>
      <c r="QTK2601" s="655"/>
      <c r="QTL2601" s="655"/>
      <c r="QTM2601" s="655"/>
      <c r="QTN2601" s="655"/>
      <c r="QTO2601" s="655"/>
      <c r="QTP2601" s="655"/>
      <c r="QTQ2601" s="655"/>
      <c r="QTR2601" s="655"/>
      <c r="QTS2601" s="655"/>
      <c r="QTT2601" s="655"/>
      <c r="QTU2601" s="655"/>
      <c r="QTV2601" s="655"/>
      <c r="QTW2601" s="655"/>
      <c r="QTX2601" s="655"/>
      <c r="QTY2601" s="655"/>
      <c r="QTZ2601" s="655"/>
      <c r="QUA2601" s="655"/>
      <c r="QUB2601" s="655"/>
      <c r="QUC2601" s="655"/>
      <c r="QUD2601" s="655"/>
      <c r="QUE2601" s="655"/>
      <c r="QUF2601" s="655"/>
      <c r="QUG2601" s="655"/>
      <c r="QUH2601" s="655"/>
      <c r="QUI2601" s="655"/>
      <c r="QUJ2601" s="655"/>
      <c r="QUK2601" s="655"/>
      <c r="QUL2601" s="655"/>
      <c r="QUM2601" s="655"/>
      <c r="QUN2601" s="655"/>
      <c r="QUO2601" s="655"/>
      <c r="QUP2601" s="655"/>
      <c r="QUQ2601" s="655"/>
      <c r="QUR2601" s="655"/>
      <c r="QUS2601" s="655"/>
      <c r="QUT2601" s="655"/>
      <c r="QUU2601" s="655"/>
      <c r="QUV2601" s="655"/>
      <c r="QUW2601" s="655"/>
      <c r="QUX2601" s="655"/>
      <c r="QUY2601" s="655"/>
      <c r="QUZ2601" s="655"/>
      <c r="QVA2601" s="655"/>
      <c r="QVB2601" s="655"/>
      <c r="QVC2601" s="655"/>
      <c r="QVD2601" s="655"/>
      <c r="QVE2601" s="655"/>
      <c r="QVF2601" s="655"/>
      <c r="QVG2601" s="655"/>
      <c r="QVH2601" s="655"/>
      <c r="QVI2601" s="655"/>
      <c r="QVJ2601" s="655"/>
      <c r="QVK2601" s="655"/>
      <c r="QVL2601" s="655"/>
      <c r="QVM2601" s="655"/>
      <c r="QVN2601" s="655"/>
      <c r="QVO2601" s="655"/>
      <c r="QVP2601" s="655"/>
      <c r="QVQ2601" s="655"/>
      <c r="QVR2601" s="655"/>
      <c r="QVS2601" s="655"/>
      <c r="QVT2601" s="655"/>
      <c r="QVU2601" s="655"/>
      <c r="QVV2601" s="655"/>
      <c r="QVW2601" s="655"/>
      <c r="QVX2601" s="655"/>
      <c r="QVY2601" s="655"/>
      <c r="QVZ2601" s="655"/>
      <c r="QWA2601" s="655"/>
      <c r="QWB2601" s="655"/>
      <c r="QWC2601" s="655"/>
      <c r="QWD2601" s="655"/>
      <c r="QWE2601" s="655"/>
      <c r="QWF2601" s="655"/>
      <c r="QWG2601" s="655"/>
      <c r="QWH2601" s="655"/>
      <c r="QWI2601" s="655"/>
      <c r="QWJ2601" s="655"/>
      <c r="QWK2601" s="655"/>
      <c r="QWL2601" s="655"/>
      <c r="QWM2601" s="655"/>
      <c r="QWN2601" s="655"/>
      <c r="QWO2601" s="655"/>
      <c r="QWP2601" s="655"/>
      <c r="QWQ2601" s="655"/>
      <c r="QWR2601" s="655"/>
      <c r="QWS2601" s="655"/>
      <c r="QWT2601" s="655"/>
      <c r="QWU2601" s="655"/>
      <c r="QWV2601" s="655"/>
      <c r="QWW2601" s="655"/>
      <c r="QWX2601" s="655"/>
      <c r="QWY2601" s="655"/>
      <c r="QWZ2601" s="655"/>
      <c r="QXA2601" s="655"/>
      <c r="QXB2601" s="655"/>
      <c r="QXC2601" s="655"/>
      <c r="QXD2601" s="655"/>
      <c r="QXE2601" s="655"/>
      <c r="QXF2601" s="655"/>
      <c r="QXG2601" s="655"/>
      <c r="QXH2601" s="655"/>
      <c r="QXI2601" s="655"/>
      <c r="QXJ2601" s="655"/>
      <c r="QXK2601" s="655"/>
      <c r="QXL2601" s="655"/>
      <c r="QXM2601" s="655"/>
      <c r="QXN2601" s="655"/>
      <c r="QXO2601" s="655"/>
      <c r="QXP2601" s="655"/>
      <c r="QXQ2601" s="655"/>
      <c r="QXR2601" s="655"/>
      <c r="QXS2601" s="655"/>
      <c r="QXT2601" s="655"/>
      <c r="QXU2601" s="655"/>
      <c r="QXV2601" s="655"/>
      <c r="QXW2601" s="655"/>
      <c r="QXX2601" s="655"/>
      <c r="QXY2601" s="655"/>
      <c r="QXZ2601" s="655"/>
      <c r="QYA2601" s="655"/>
      <c r="QYB2601" s="655"/>
      <c r="QYC2601" s="655"/>
      <c r="QYD2601" s="655"/>
      <c r="QYE2601" s="655"/>
      <c r="QYF2601" s="655"/>
      <c r="QYG2601" s="655"/>
      <c r="QYH2601" s="655"/>
      <c r="QYI2601" s="655"/>
      <c r="QYJ2601" s="655"/>
      <c r="QYK2601" s="655"/>
      <c r="QYL2601" s="655"/>
      <c r="QYM2601" s="655"/>
      <c r="QYN2601" s="655"/>
      <c r="QYO2601" s="655"/>
      <c r="QYP2601" s="655"/>
      <c r="QYQ2601" s="655"/>
      <c r="QYR2601" s="655"/>
      <c r="QYS2601" s="655"/>
      <c r="QYT2601" s="655"/>
      <c r="QYU2601" s="655"/>
      <c r="QYV2601" s="655"/>
      <c r="QYW2601" s="655"/>
      <c r="QYX2601" s="655"/>
      <c r="QYY2601" s="655"/>
      <c r="QYZ2601" s="655"/>
      <c r="QZA2601" s="655"/>
      <c r="QZB2601" s="655"/>
      <c r="QZC2601" s="655"/>
      <c r="QZD2601" s="655"/>
      <c r="QZE2601" s="655"/>
      <c r="QZF2601" s="655"/>
      <c r="QZG2601" s="655"/>
      <c r="QZH2601" s="655"/>
      <c r="QZI2601" s="655"/>
      <c r="QZJ2601" s="655"/>
      <c r="QZK2601" s="655"/>
      <c r="QZL2601" s="655"/>
      <c r="QZM2601" s="655"/>
      <c r="QZN2601" s="655"/>
      <c r="QZO2601" s="655"/>
      <c r="QZP2601" s="655"/>
      <c r="QZQ2601" s="655"/>
      <c r="QZR2601" s="655"/>
      <c r="QZS2601" s="655"/>
      <c r="QZT2601" s="655"/>
      <c r="QZU2601" s="655"/>
      <c r="QZV2601" s="655"/>
      <c r="QZW2601" s="655"/>
      <c r="QZX2601" s="655"/>
      <c r="QZY2601" s="655"/>
      <c r="QZZ2601" s="655"/>
      <c r="RAA2601" s="655"/>
      <c r="RAB2601" s="655"/>
      <c r="RAC2601" s="655"/>
      <c r="RAD2601" s="655"/>
      <c r="RAE2601" s="655"/>
      <c r="RAF2601" s="655"/>
      <c r="RAG2601" s="655"/>
      <c r="RAH2601" s="655"/>
      <c r="RAI2601" s="655"/>
      <c r="RAJ2601" s="655"/>
      <c r="RAK2601" s="655"/>
      <c r="RAL2601" s="655"/>
      <c r="RAM2601" s="655"/>
      <c r="RAN2601" s="655"/>
      <c r="RAO2601" s="655"/>
      <c r="RAP2601" s="655"/>
      <c r="RAQ2601" s="655"/>
      <c r="RAR2601" s="655"/>
      <c r="RAS2601" s="655"/>
      <c r="RAT2601" s="655"/>
      <c r="RAU2601" s="655"/>
      <c r="RAV2601" s="655"/>
      <c r="RAW2601" s="655"/>
      <c r="RAX2601" s="655"/>
      <c r="RAY2601" s="655"/>
      <c r="RAZ2601" s="655"/>
      <c r="RBA2601" s="655"/>
      <c r="RBB2601" s="655"/>
      <c r="RBC2601" s="655"/>
      <c r="RBD2601" s="655"/>
      <c r="RBE2601" s="655"/>
      <c r="RBF2601" s="655"/>
      <c r="RBG2601" s="655"/>
      <c r="RBH2601" s="655"/>
      <c r="RBI2601" s="655"/>
      <c r="RBJ2601" s="655"/>
      <c r="RBK2601" s="655"/>
      <c r="RBL2601" s="655"/>
      <c r="RBM2601" s="655"/>
      <c r="RBN2601" s="655"/>
      <c r="RBO2601" s="655"/>
      <c r="RBP2601" s="655"/>
      <c r="RBQ2601" s="655"/>
      <c r="RBR2601" s="655"/>
      <c r="RBS2601" s="655"/>
      <c r="RBT2601" s="655"/>
      <c r="RBU2601" s="655"/>
      <c r="RBV2601" s="655"/>
      <c r="RBW2601" s="655"/>
      <c r="RBX2601" s="655"/>
      <c r="RBY2601" s="655"/>
      <c r="RBZ2601" s="655"/>
      <c r="RCA2601" s="655"/>
      <c r="RCB2601" s="655"/>
      <c r="RCC2601" s="655"/>
      <c r="RCD2601" s="655"/>
      <c r="RCE2601" s="655"/>
      <c r="RCF2601" s="655"/>
      <c r="RCG2601" s="655"/>
      <c r="RCH2601" s="655"/>
      <c r="RCI2601" s="655"/>
      <c r="RCJ2601" s="655"/>
      <c r="RCK2601" s="655"/>
      <c r="RCL2601" s="655"/>
      <c r="RCM2601" s="655"/>
      <c r="RCN2601" s="655"/>
      <c r="RCO2601" s="655"/>
      <c r="RCP2601" s="655"/>
      <c r="RCQ2601" s="655"/>
      <c r="RCR2601" s="655"/>
      <c r="RCS2601" s="655"/>
      <c r="RCT2601" s="655"/>
      <c r="RCU2601" s="655"/>
      <c r="RCV2601" s="655"/>
      <c r="RCW2601" s="655"/>
      <c r="RCX2601" s="655"/>
      <c r="RCY2601" s="655"/>
      <c r="RCZ2601" s="655"/>
      <c r="RDA2601" s="655"/>
      <c r="RDB2601" s="655"/>
      <c r="RDC2601" s="655"/>
      <c r="RDD2601" s="655"/>
      <c r="RDE2601" s="655"/>
      <c r="RDF2601" s="655"/>
      <c r="RDG2601" s="655"/>
      <c r="RDH2601" s="655"/>
      <c r="RDI2601" s="655"/>
      <c r="RDJ2601" s="655"/>
      <c r="RDK2601" s="655"/>
      <c r="RDL2601" s="655"/>
      <c r="RDM2601" s="655"/>
      <c r="RDN2601" s="655"/>
      <c r="RDO2601" s="655"/>
      <c r="RDP2601" s="655"/>
      <c r="RDQ2601" s="655"/>
      <c r="RDR2601" s="655"/>
      <c r="RDS2601" s="655"/>
      <c r="RDT2601" s="655"/>
      <c r="RDU2601" s="655"/>
      <c r="RDV2601" s="655"/>
      <c r="RDW2601" s="655"/>
      <c r="RDX2601" s="655"/>
      <c r="RDY2601" s="655"/>
      <c r="RDZ2601" s="655"/>
      <c r="REA2601" s="655"/>
      <c r="REB2601" s="655"/>
      <c r="REC2601" s="655"/>
      <c r="RED2601" s="655"/>
      <c r="REE2601" s="655"/>
      <c r="REF2601" s="655"/>
      <c r="REG2601" s="655"/>
      <c r="REH2601" s="655"/>
      <c r="REI2601" s="655"/>
      <c r="REJ2601" s="655"/>
      <c r="REK2601" s="655"/>
      <c r="REL2601" s="655"/>
      <c r="REM2601" s="655"/>
      <c r="REN2601" s="655"/>
      <c r="REO2601" s="655"/>
      <c r="REP2601" s="655"/>
      <c r="REQ2601" s="655"/>
      <c r="RER2601" s="655"/>
      <c r="RES2601" s="655"/>
      <c r="RET2601" s="655"/>
      <c r="REU2601" s="655"/>
      <c r="REV2601" s="655"/>
      <c r="REW2601" s="655"/>
      <c r="REX2601" s="655"/>
      <c r="REY2601" s="655"/>
      <c r="REZ2601" s="655"/>
      <c r="RFA2601" s="655"/>
      <c r="RFB2601" s="655"/>
      <c r="RFC2601" s="655"/>
      <c r="RFD2601" s="655"/>
      <c r="RFE2601" s="655"/>
      <c r="RFF2601" s="655"/>
      <c r="RFG2601" s="655"/>
      <c r="RFH2601" s="655"/>
      <c r="RFI2601" s="655"/>
      <c r="RFJ2601" s="655"/>
      <c r="RFK2601" s="655"/>
      <c r="RFL2601" s="655"/>
      <c r="RFM2601" s="655"/>
      <c r="RFN2601" s="655"/>
      <c r="RFO2601" s="655"/>
      <c r="RFP2601" s="655"/>
      <c r="RFQ2601" s="655"/>
      <c r="RFR2601" s="655"/>
      <c r="RFS2601" s="655"/>
      <c r="RFT2601" s="655"/>
      <c r="RFU2601" s="655"/>
      <c r="RFV2601" s="655"/>
      <c r="RFW2601" s="655"/>
      <c r="RFX2601" s="655"/>
      <c r="RFY2601" s="655"/>
      <c r="RFZ2601" s="655"/>
      <c r="RGA2601" s="655"/>
      <c r="RGB2601" s="655"/>
      <c r="RGC2601" s="655"/>
      <c r="RGD2601" s="655"/>
      <c r="RGE2601" s="655"/>
      <c r="RGF2601" s="655"/>
      <c r="RGG2601" s="655"/>
      <c r="RGH2601" s="655"/>
      <c r="RGI2601" s="655"/>
      <c r="RGJ2601" s="655"/>
      <c r="RGK2601" s="655"/>
      <c r="RGL2601" s="655"/>
      <c r="RGM2601" s="655"/>
      <c r="RGN2601" s="655"/>
      <c r="RGO2601" s="655"/>
      <c r="RGP2601" s="655"/>
      <c r="RGQ2601" s="655"/>
      <c r="RGR2601" s="655"/>
      <c r="RGS2601" s="655"/>
      <c r="RGT2601" s="655"/>
      <c r="RGU2601" s="655"/>
      <c r="RGV2601" s="655"/>
      <c r="RGW2601" s="655"/>
      <c r="RGX2601" s="655"/>
      <c r="RGY2601" s="655"/>
      <c r="RGZ2601" s="655"/>
      <c r="RHA2601" s="655"/>
      <c r="RHB2601" s="655"/>
      <c r="RHC2601" s="655"/>
      <c r="RHD2601" s="655"/>
      <c r="RHE2601" s="655"/>
      <c r="RHF2601" s="655"/>
      <c r="RHG2601" s="655"/>
      <c r="RHH2601" s="655"/>
      <c r="RHI2601" s="655"/>
      <c r="RHJ2601" s="655"/>
      <c r="RHK2601" s="655"/>
      <c r="RHL2601" s="655"/>
      <c r="RHM2601" s="655"/>
      <c r="RHN2601" s="655"/>
      <c r="RHO2601" s="655"/>
      <c r="RHP2601" s="655"/>
      <c r="RHQ2601" s="655"/>
      <c r="RHR2601" s="655"/>
      <c r="RHS2601" s="655"/>
      <c r="RHT2601" s="655"/>
      <c r="RHU2601" s="655"/>
      <c r="RHV2601" s="655"/>
      <c r="RHW2601" s="655"/>
      <c r="RHX2601" s="655"/>
      <c r="RHY2601" s="655"/>
      <c r="RHZ2601" s="655"/>
      <c r="RIA2601" s="655"/>
      <c r="RIB2601" s="655"/>
      <c r="RIC2601" s="655"/>
      <c r="RID2601" s="655"/>
      <c r="RIE2601" s="655"/>
      <c r="RIF2601" s="655"/>
      <c r="RIG2601" s="655"/>
      <c r="RIH2601" s="655"/>
      <c r="RII2601" s="655"/>
      <c r="RIJ2601" s="655"/>
      <c r="RIK2601" s="655"/>
      <c r="RIL2601" s="655"/>
      <c r="RIM2601" s="655"/>
      <c r="RIN2601" s="655"/>
      <c r="RIO2601" s="655"/>
      <c r="RIP2601" s="655"/>
      <c r="RIQ2601" s="655"/>
      <c r="RIR2601" s="655"/>
      <c r="RIS2601" s="655"/>
      <c r="RIT2601" s="655"/>
      <c r="RIU2601" s="655"/>
      <c r="RIV2601" s="655"/>
      <c r="RIW2601" s="655"/>
      <c r="RIX2601" s="655"/>
      <c r="RIY2601" s="655"/>
      <c r="RIZ2601" s="655"/>
      <c r="RJA2601" s="655"/>
      <c r="RJB2601" s="655"/>
      <c r="RJC2601" s="655"/>
      <c r="RJD2601" s="655"/>
      <c r="RJE2601" s="655"/>
      <c r="RJF2601" s="655"/>
      <c r="RJG2601" s="655"/>
      <c r="RJH2601" s="655"/>
      <c r="RJI2601" s="655"/>
      <c r="RJJ2601" s="655"/>
      <c r="RJK2601" s="655"/>
      <c r="RJL2601" s="655"/>
      <c r="RJM2601" s="655"/>
      <c r="RJN2601" s="655"/>
      <c r="RJO2601" s="655"/>
      <c r="RJP2601" s="655"/>
      <c r="RJQ2601" s="655"/>
      <c r="RJR2601" s="655"/>
      <c r="RJS2601" s="655"/>
      <c r="RJT2601" s="655"/>
      <c r="RJU2601" s="655"/>
      <c r="RJV2601" s="655"/>
      <c r="RJW2601" s="655"/>
      <c r="RJX2601" s="655"/>
      <c r="RJY2601" s="655"/>
      <c r="RJZ2601" s="655"/>
      <c r="RKA2601" s="655"/>
      <c r="RKB2601" s="655"/>
      <c r="RKC2601" s="655"/>
      <c r="RKD2601" s="655"/>
      <c r="RKE2601" s="655"/>
      <c r="RKF2601" s="655"/>
      <c r="RKG2601" s="655"/>
      <c r="RKH2601" s="655"/>
      <c r="RKI2601" s="655"/>
      <c r="RKJ2601" s="655"/>
      <c r="RKK2601" s="655"/>
      <c r="RKL2601" s="655"/>
      <c r="RKM2601" s="655"/>
      <c r="RKN2601" s="655"/>
      <c r="RKO2601" s="655"/>
      <c r="RKP2601" s="655"/>
      <c r="RKQ2601" s="655"/>
      <c r="RKR2601" s="655"/>
      <c r="RKS2601" s="655"/>
      <c r="RKT2601" s="655"/>
      <c r="RKU2601" s="655"/>
      <c r="RKV2601" s="655"/>
      <c r="RKW2601" s="655"/>
      <c r="RKX2601" s="655"/>
      <c r="RKY2601" s="655"/>
      <c r="RKZ2601" s="655"/>
      <c r="RLA2601" s="655"/>
      <c r="RLB2601" s="655"/>
      <c r="RLC2601" s="655"/>
      <c r="RLD2601" s="655"/>
      <c r="RLE2601" s="655"/>
      <c r="RLF2601" s="655"/>
      <c r="RLG2601" s="655"/>
      <c r="RLH2601" s="655"/>
      <c r="RLI2601" s="655"/>
      <c r="RLJ2601" s="655"/>
      <c r="RLK2601" s="655"/>
      <c r="RLL2601" s="655"/>
      <c r="RLM2601" s="655"/>
      <c r="RLN2601" s="655"/>
      <c r="RLO2601" s="655"/>
      <c r="RLP2601" s="655"/>
      <c r="RLQ2601" s="655"/>
      <c r="RLR2601" s="655"/>
      <c r="RLS2601" s="655"/>
      <c r="RLT2601" s="655"/>
      <c r="RLU2601" s="655"/>
      <c r="RLV2601" s="655"/>
      <c r="RLW2601" s="655"/>
      <c r="RLX2601" s="655"/>
      <c r="RLY2601" s="655"/>
      <c r="RLZ2601" s="655"/>
      <c r="RMA2601" s="655"/>
      <c r="RMB2601" s="655"/>
      <c r="RMC2601" s="655"/>
      <c r="RMD2601" s="655"/>
      <c r="RME2601" s="655"/>
      <c r="RMF2601" s="655"/>
      <c r="RMG2601" s="655"/>
      <c r="RMH2601" s="655"/>
      <c r="RMI2601" s="655"/>
      <c r="RMJ2601" s="655"/>
      <c r="RMK2601" s="655"/>
      <c r="RML2601" s="655"/>
      <c r="RMM2601" s="655"/>
      <c r="RMN2601" s="655"/>
      <c r="RMO2601" s="655"/>
      <c r="RMP2601" s="655"/>
      <c r="RMQ2601" s="655"/>
      <c r="RMR2601" s="655"/>
      <c r="RMS2601" s="655"/>
      <c r="RMT2601" s="655"/>
      <c r="RMU2601" s="655"/>
      <c r="RMV2601" s="655"/>
      <c r="RMW2601" s="655"/>
      <c r="RMX2601" s="655"/>
      <c r="RMY2601" s="655"/>
      <c r="RMZ2601" s="655"/>
      <c r="RNA2601" s="655"/>
      <c r="RNB2601" s="655"/>
      <c r="RNC2601" s="655"/>
      <c r="RND2601" s="655"/>
      <c r="RNE2601" s="655"/>
      <c r="RNF2601" s="655"/>
      <c r="RNG2601" s="655"/>
      <c r="RNH2601" s="655"/>
      <c r="RNI2601" s="655"/>
      <c r="RNJ2601" s="655"/>
      <c r="RNK2601" s="655"/>
      <c r="RNL2601" s="655"/>
      <c r="RNM2601" s="655"/>
      <c r="RNN2601" s="655"/>
      <c r="RNO2601" s="655"/>
      <c r="RNP2601" s="655"/>
      <c r="RNQ2601" s="655"/>
      <c r="RNR2601" s="655"/>
      <c r="RNS2601" s="655"/>
      <c r="RNT2601" s="655"/>
      <c r="RNU2601" s="655"/>
      <c r="RNV2601" s="655"/>
      <c r="RNW2601" s="655"/>
      <c r="RNX2601" s="655"/>
      <c r="RNY2601" s="655"/>
      <c r="RNZ2601" s="655"/>
      <c r="ROA2601" s="655"/>
      <c r="ROB2601" s="655"/>
      <c r="ROC2601" s="655"/>
      <c r="ROD2601" s="655"/>
      <c r="ROE2601" s="655"/>
      <c r="ROF2601" s="655"/>
      <c r="ROG2601" s="655"/>
      <c r="ROH2601" s="655"/>
      <c r="ROI2601" s="655"/>
      <c r="ROJ2601" s="655"/>
      <c r="ROK2601" s="655"/>
      <c r="ROL2601" s="655"/>
      <c r="ROM2601" s="655"/>
      <c r="RON2601" s="655"/>
      <c r="ROO2601" s="655"/>
      <c r="ROP2601" s="655"/>
      <c r="ROQ2601" s="655"/>
      <c r="ROR2601" s="655"/>
      <c r="ROS2601" s="655"/>
      <c r="ROT2601" s="655"/>
      <c r="ROU2601" s="655"/>
      <c r="ROV2601" s="655"/>
      <c r="ROW2601" s="655"/>
      <c r="ROX2601" s="655"/>
      <c r="ROY2601" s="655"/>
      <c r="ROZ2601" s="655"/>
      <c r="RPA2601" s="655"/>
      <c r="RPB2601" s="655"/>
      <c r="RPC2601" s="655"/>
      <c r="RPD2601" s="655"/>
      <c r="RPE2601" s="655"/>
      <c r="RPF2601" s="655"/>
      <c r="RPG2601" s="655"/>
      <c r="RPH2601" s="655"/>
      <c r="RPI2601" s="655"/>
      <c r="RPJ2601" s="655"/>
      <c r="RPK2601" s="655"/>
      <c r="RPL2601" s="655"/>
      <c r="RPM2601" s="655"/>
      <c r="RPN2601" s="655"/>
      <c r="RPO2601" s="655"/>
      <c r="RPP2601" s="655"/>
      <c r="RPQ2601" s="655"/>
      <c r="RPR2601" s="655"/>
      <c r="RPS2601" s="655"/>
      <c r="RPT2601" s="655"/>
      <c r="RPU2601" s="655"/>
      <c r="RPV2601" s="655"/>
      <c r="RPW2601" s="655"/>
      <c r="RPX2601" s="655"/>
      <c r="RPY2601" s="655"/>
      <c r="RPZ2601" s="655"/>
      <c r="RQA2601" s="655"/>
      <c r="RQB2601" s="655"/>
      <c r="RQC2601" s="655"/>
      <c r="RQD2601" s="655"/>
      <c r="RQE2601" s="655"/>
      <c r="RQF2601" s="655"/>
      <c r="RQG2601" s="655"/>
      <c r="RQH2601" s="655"/>
      <c r="RQI2601" s="655"/>
      <c r="RQJ2601" s="655"/>
      <c r="RQK2601" s="655"/>
      <c r="RQL2601" s="655"/>
      <c r="RQM2601" s="655"/>
      <c r="RQN2601" s="655"/>
      <c r="RQO2601" s="655"/>
      <c r="RQP2601" s="655"/>
      <c r="RQQ2601" s="655"/>
      <c r="RQR2601" s="655"/>
      <c r="RQS2601" s="655"/>
      <c r="RQT2601" s="655"/>
      <c r="RQU2601" s="655"/>
      <c r="RQV2601" s="655"/>
      <c r="RQW2601" s="655"/>
      <c r="RQX2601" s="655"/>
      <c r="RQY2601" s="655"/>
      <c r="RQZ2601" s="655"/>
      <c r="RRA2601" s="655"/>
      <c r="RRB2601" s="655"/>
      <c r="RRC2601" s="655"/>
      <c r="RRD2601" s="655"/>
      <c r="RRE2601" s="655"/>
      <c r="RRF2601" s="655"/>
      <c r="RRG2601" s="655"/>
      <c r="RRH2601" s="655"/>
      <c r="RRI2601" s="655"/>
      <c r="RRJ2601" s="655"/>
      <c r="RRK2601" s="655"/>
      <c r="RRL2601" s="655"/>
      <c r="RRM2601" s="655"/>
      <c r="RRN2601" s="655"/>
      <c r="RRO2601" s="655"/>
      <c r="RRP2601" s="655"/>
      <c r="RRQ2601" s="655"/>
      <c r="RRR2601" s="655"/>
      <c r="RRS2601" s="655"/>
      <c r="RRT2601" s="655"/>
      <c r="RRU2601" s="655"/>
      <c r="RRV2601" s="655"/>
      <c r="RRW2601" s="655"/>
      <c r="RRX2601" s="655"/>
      <c r="RRY2601" s="655"/>
      <c r="RRZ2601" s="655"/>
      <c r="RSA2601" s="655"/>
      <c r="RSB2601" s="655"/>
      <c r="RSC2601" s="655"/>
      <c r="RSD2601" s="655"/>
      <c r="RSE2601" s="655"/>
      <c r="RSF2601" s="655"/>
      <c r="RSG2601" s="655"/>
      <c r="RSH2601" s="655"/>
      <c r="RSI2601" s="655"/>
      <c r="RSJ2601" s="655"/>
      <c r="RSK2601" s="655"/>
      <c r="RSL2601" s="655"/>
      <c r="RSM2601" s="655"/>
      <c r="RSN2601" s="655"/>
      <c r="RSO2601" s="655"/>
      <c r="RSP2601" s="655"/>
      <c r="RSQ2601" s="655"/>
      <c r="RSR2601" s="655"/>
      <c r="RSS2601" s="655"/>
      <c r="RST2601" s="655"/>
      <c r="RSU2601" s="655"/>
      <c r="RSV2601" s="655"/>
      <c r="RSW2601" s="655"/>
      <c r="RSX2601" s="655"/>
      <c r="RSY2601" s="655"/>
      <c r="RSZ2601" s="655"/>
      <c r="RTA2601" s="655"/>
      <c r="RTB2601" s="655"/>
      <c r="RTC2601" s="655"/>
      <c r="RTD2601" s="655"/>
      <c r="RTE2601" s="655"/>
      <c r="RTF2601" s="655"/>
      <c r="RTG2601" s="655"/>
      <c r="RTH2601" s="655"/>
      <c r="RTI2601" s="655"/>
      <c r="RTJ2601" s="655"/>
      <c r="RTK2601" s="655"/>
      <c r="RTL2601" s="655"/>
      <c r="RTM2601" s="655"/>
      <c r="RTN2601" s="655"/>
      <c r="RTO2601" s="655"/>
      <c r="RTP2601" s="655"/>
      <c r="RTQ2601" s="655"/>
      <c r="RTR2601" s="655"/>
      <c r="RTS2601" s="655"/>
      <c r="RTT2601" s="655"/>
      <c r="RTU2601" s="655"/>
      <c r="RTV2601" s="655"/>
      <c r="RTW2601" s="655"/>
      <c r="RTX2601" s="655"/>
      <c r="RTY2601" s="655"/>
      <c r="RTZ2601" s="655"/>
      <c r="RUA2601" s="655"/>
      <c r="RUB2601" s="655"/>
      <c r="RUC2601" s="655"/>
      <c r="RUD2601" s="655"/>
      <c r="RUE2601" s="655"/>
      <c r="RUF2601" s="655"/>
      <c r="RUG2601" s="655"/>
      <c r="RUH2601" s="655"/>
      <c r="RUI2601" s="655"/>
      <c r="RUJ2601" s="655"/>
      <c r="RUK2601" s="655"/>
      <c r="RUL2601" s="655"/>
      <c r="RUM2601" s="655"/>
      <c r="RUN2601" s="655"/>
      <c r="RUO2601" s="655"/>
      <c r="RUP2601" s="655"/>
      <c r="RUQ2601" s="655"/>
      <c r="RUR2601" s="655"/>
      <c r="RUS2601" s="655"/>
      <c r="RUT2601" s="655"/>
      <c r="RUU2601" s="655"/>
      <c r="RUV2601" s="655"/>
      <c r="RUW2601" s="655"/>
      <c r="RUX2601" s="655"/>
      <c r="RUY2601" s="655"/>
      <c r="RUZ2601" s="655"/>
      <c r="RVA2601" s="655"/>
      <c r="RVB2601" s="655"/>
      <c r="RVC2601" s="655"/>
      <c r="RVD2601" s="655"/>
      <c r="RVE2601" s="655"/>
      <c r="RVF2601" s="655"/>
      <c r="RVG2601" s="655"/>
      <c r="RVH2601" s="655"/>
      <c r="RVI2601" s="655"/>
      <c r="RVJ2601" s="655"/>
      <c r="RVK2601" s="655"/>
      <c r="RVL2601" s="655"/>
      <c r="RVM2601" s="655"/>
      <c r="RVN2601" s="655"/>
      <c r="RVO2601" s="655"/>
      <c r="RVP2601" s="655"/>
      <c r="RVQ2601" s="655"/>
      <c r="RVR2601" s="655"/>
      <c r="RVS2601" s="655"/>
      <c r="RVT2601" s="655"/>
      <c r="RVU2601" s="655"/>
      <c r="RVV2601" s="655"/>
      <c r="RVW2601" s="655"/>
      <c r="RVX2601" s="655"/>
      <c r="RVY2601" s="655"/>
      <c r="RVZ2601" s="655"/>
      <c r="RWA2601" s="655"/>
      <c r="RWB2601" s="655"/>
      <c r="RWC2601" s="655"/>
      <c r="RWD2601" s="655"/>
      <c r="RWE2601" s="655"/>
      <c r="RWF2601" s="655"/>
      <c r="RWG2601" s="655"/>
      <c r="RWH2601" s="655"/>
      <c r="RWI2601" s="655"/>
      <c r="RWJ2601" s="655"/>
      <c r="RWK2601" s="655"/>
      <c r="RWL2601" s="655"/>
      <c r="RWM2601" s="655"/>
      <c r="RWN2601" s="655"/>
      <c r="RWO2601" s="655"/>
      <c r="RWP2601" s="655"/>
      <c r="RWQ2601" s="655"/>
      <c r="RWR2601" s="655"/>
      <c r="RWS2601" s="655"/>
      <c r="RWT2601" s="655"/>
      <c r="RWU2601" s="655"/>
      <c r="RWV2601" s="655"/>
      <c r="RWW2601" s="655"/>
      <c r="RWX2601" s="655"/>
      <c r="RWY2601" s="655"/>
      <c r="RWZ2601" s="655"/>
      <c r="RXA2601" s="655"/>
      <c r="RXB2601" s="655"/>
      <c r="RXC2601" s="655"/>
      <c r="RXD2601" s="655"/>
      <c r="RXE2601" s="655"/>
      <c r="RXF2601" s="655"/>
      <c r="RXG2601" s="655"/>
      <c r="RXH2601" s="655"/>
      <c r="RXI2601" s="655"/>
      <c r="RXJ2601" s="655"/>
      <c r="RXK2601" s="655"/>
      <c r="RXL2601" s="655"/>
      <c r="RXM2601" s="655"/>
      <c r="RXN2601" s="655"/>
      <c r="RXO2601" s="655"/>
      <c r="RXP2601" s="655"/>
      <c r="RXQ2601" s="655"/>
      <c r="RXR2601" s="655"/>
      <c r="RXS2601" s="655"/>
      <c r="RXT2601" s="655"/>
      <c r="RXU2601" s="655"/>
      <c r="RXV2601" s="655"/>
      <c r="RXW2601" s="655"/>
      <c r="RXX2601" s="655"/>
      <c r="RXY2601" s="655"/>
      <c r="RXZ2601" s="655"/>
      <c r="RYA2601" s="655"/>
      <c r="RYB2601" s="655"/>
      <c r="RYC2601" s="655"/>
      <c r="RYD2601" s="655"/>
      <c r="RYE2601" s="655"/>
      <c r="RYF2601" s="655"/>
      <c r="RYG2601" s="655"/>
      <c r="RYH2601" s="655"/>
      <c r="RYI2601" s="655"/>
      <c r="RYJ2601" s="655"/>
      <c r="RYK2601" s="655"/>
      <c r="RYL2601" s="655"/>
      <c r="RYM2601" s="655"/>
      <c r="RYN2601" s="655"/>
      <c r="RYO2601" s="655"/>
      <c r="RYP2601" s="655"/>
      <c r="RYQ2601" s="655"/>
      <c r="RYR2601" s="655"/>
      <c r="RYS2601" s="655"/>
      <c r="RYT2601" s="655"/>
      <c r="RYU2601" s="655"/>
      <c r="RYV2601" s="655"/>
      <c r="RYW2601" s="655"/>
      <c r="RYX2601" s="655"/>
      <c r="RYY2601" s="655"/>
      <c r="RYZ2601" s="655"/>
      <c r="RZA2601" s="655"/>
      <c r="RZB2601" s="655"/>
      <c r="RZC2601" s="655"/>
      <c r="RZD2601" s="655"/>
      <c r="RZE2601" s="655"/>
      <c r="RZF2601" s="655"/>
      <c r="RZG2601" s="655"/>
      <c r="RZH2601" s="655"/>
      <c r="RZI2601" s="655"/>
      <c r="RZJ2601" s="655"/>
      <c r="RZK2601" s="655"/>
      <c r="RZL2601" s="655"/>
      <c r="RZM2601" s="655"/>
      <c r="RZN2601" s="655"/>
      <c r="RZO2601" s="655"/>
      <c r="RZP2601" s="655"/>
      <c r="RZQ2601" s="655"/>
      <c r="RZR2601" s="655"/>
      <c r="RZS2601" s="655"/>
      <c r="RZT2601" s="655"/>
      <c r="RZU2601" s="655"/>
      <c r="RZV2601" s="655"/>
      <c r="RZW2601" s="655"/>
      <c r="RZX2601" s="655"/>
      <c r="RZY2601" s="655"/>
      <c r="RZZ2601" s="655"/>
      <c r="SAA2601" s="655"/>
      <c r="SAB2601" s="655"/>
      <c r="SAC2601" s="655"/>
      <c r="SAD2601" s="655"/>
      <c r="SAE2601" s="655"/>
      <c r="SAF2601" s="655"/>
      <c r="SAG2601" s="655"/>
      <c r="SAH2601" s="655"/>
      <c r="SAI2601" s="655"/>
      <c r="SAJ2601" s="655"/>
      <c r="SAK2601" s="655"/>
      <c r="SAL2601" s="655"/>
      <c r="SAM2601" s="655"/>
      <c r="SAN2601" s="655"/>
      <c r="SAO2601" s="655"/>
      <c r="SAP2601" s="655"/>
      <c r="SAQ2601" s="655"/>
      <c r="SAR2601" s="655"/>
      <c r="SAS2601" s="655"/>
      <c r="SAT2601" s="655"/>
      <c r="SAU2601" s="655"/>
      <c r="SAV2601" s="655"/>
      <c r="SAW2601" s="655"/>
      <c r="SAX2601" s="655"/>
      <c r="SAY2601" s="655"/>
      <c r="SAZ2601" s="655"/>
      <c r="SBA2601" s="655"/>
      <c r="SBB2601" s="655"/>
      <c r="SBC2601" s="655"/>
      <c r="SBD2601" s="655"/>
      <c r="SBE2601" s="655"/>
      <c r="SBF2601" s="655"/>
      <c r="SBG2601" s="655"/>
      <c r="SBH2601" s="655"/>
      <c r="SBI2601" s="655"/>
      <c r="SBJ2601" s="655"/>
      <c r="SBK2601" s="655"/>
      <c r="SBL2601" s="655"/>
      <c r="SBM2601" s="655"/>
      <c r="SBN2601" s="655"/>
      <c r="SBO2601" s="655"/>
      <c r="SBP2601" s="655"/>
      <c r="SBQ2601" s="655"/>
      <c r="SBR2601" s="655"/>
      <c r="SBS2601" s="655"/>
      <c r="SBT2601" s="655"/>
      <c r="SBU2601" s="655"/>
      <c r="SBV2601" s="655"/>
      <c r="SBW2601" s="655"/>
      <c r="SBX2601" s="655"/>
      <c r="SBY2601" s="655"/>
      <c r="SBZ2601" s="655"/>
      <c r="SCA2601" s="655"/>
      <c r="SCB2601" s="655"/>
      <c r="SCC2601" s="655"/>
      <c r="SCD2601" s="655"/>
      <c r="SCE2601" s="655"/>
      <c r="SCF2601" s="655"/>
      <c r="SCG2601" s="655"/>
      <c r="SCH2601" s="655"/>
      <c r="SCI2601" s="655"/>
      <c r="SCJ2601" s="655"/>
      <c r="SCK2601" s="655"/>
      <c r="SCL2601" s="655"/>
      <c r="SCM2601" s="655"/>
      <c r="SCN2601" s="655"/>
      <c r="SCO2601" s="655"/>
      <c r="SCP2601" s="655"/>
      <c r="SCQ2601" s="655"/>
      <c r="SCR2601" s="655"/>
      <c r="SCS2601" s="655"/>
      <c r="SCT2601" s="655"/>
      <c r="SCU2601" s="655"/>
      <c r="SCV2601" s="655"/>
      <c r="SCW2601" s="655"/>
      <c r="SCX2601" s="655"/>
      <c r="SCY2601" s="655"/>
      <c r="SCZ2601" s="655"/>
      <c r="SDA2601" s="655"/>
      <c r="SDB2601" s="655"/>
      <c r="SDC2601" s="655"/>
      <c r="SDD2601" s="655"/>
      <c r="SDE2601" s="655"/>
      <c r="SDF2601" s="655"/>
      <c r="SDG2601" s="655"/>
      <c r="SDH2601" s="655"/>
      <c r="SDI2601" s="655"/>
      <c r="SDJ2601" s="655"/>
      <c r="SDK2601" s="655"/>
      <c r="SDL2601" s="655"/>
      <c r="SDM2601" s="655"/>
      <c r="SDN2601" s="655"/>
      <c r="SDO2601" s="655"/>
      <c r="SDP2601" s="655"/>
      <c r="SDQ2601" s="655"/>
      <c r="SDR2601" s="655"/>
      <c r="SDS2601" s="655"/>
      <c r="SDT2601" s="655"/>
      <c r="SDU2601" s="655"/>
      <c r="SDV2601" s="655"/>
      <c r="SDW2601" s="655"/>
      <c r="SDX2601" s="655"/>
      <c r="SDY2601" s="655"/>
      <c r="SDZ2601" s="655"/>
      <c r="SEA2601" s="655"/>
      <c r="SEB2601" s="655"/>
      <c r="SEC2601" s="655"/>
      <c r="SED2601" s="655"/>
      <c r="SEE2601" s="655"/>
      <c r="SEF2601" s="655"/>
      <c r="SEG2601" s="655"/>
      <c r="SEH2601" s="655"/>
      <c r="SEI2601" s="655"/>
      <c r="SEJ2601" s="655"/>
      <c r="SEK2601" s="655"/>
      <c r="SEL2601" s="655"/>
      <c r="SEM2601" s="655"/>
      <c r="SEN2601" s="655"/>
      <c r="SEO2601" s="655"/>
      <c r="SEP2601" s="655"/>
      <c r="SEQ2601" s="655"/>
      <c r="SER2601" s="655"/>
      <c r="SES2601" s="655"/>
      <c r="SET2601" s="655"/>
      <c r="SEU2601" s="655"/>
      <c r="SEV2601" s="655"/>
      <c r="SEW2601" s="655"/>
      <c r="SEX2601" s="655"/>
      <c r="SEY2601" s="655"/>
      <c r="SEZ2601" s="655"/>
      <c r="SFA2601" s="655"/>
      <c r="SFB2601" s="655"/>
      <c r="SFC2601" s="655"/>
      <c r="SFD2601" s="655"/>
      <c r="SFE2601" s="655"/>
      <c r="SFF2601" s="655"/>
      <c r="SFG2601" s="655"/>
      <c r="SFH2601" s="655"/>
      <c r="SFI2601" s="655"/>
      <c r="SFJ2601" s="655"/>
      <c r="SFK2601" s="655"/>
      <c r="SFL2601" s="655"/>
      <c r="SFM2601" s="655"/>
      <c r="SFN2601" s="655"/>
      <c r="SFO2601" s="655"/>
      <c r="SFP2601" s="655"/>
      <c r="SFQ2601" s="655"/>
      <c r="SFR2601" s="655"/>
      <c r="SFS2601" s="655"/>
      <c r="SFT2601" s="655"/>
      <c r="SFU2601" s="655"/>
      <c r="SFV2601" s="655"/>
      <c r="SFW2601" s="655"/>
      <c r="SFX2601" s="655"/>
      <c r="SFY2601" s="655"/>
      <c r="SFZ2601" s="655"/>
      <c r="SGA2601" s="655"/>
      <c r="SGB2601" s="655"/>
      <c r="SGC2601" s="655"/>
      <c r="SGD2601" s="655"/>
      <c r="SGE2601" s="655"/>
      <c r="SGF2601" s="655"/>
      <c r="SGG2601" s="655"/>
      <c r="SGH2601" s="655"/>
      <c r="SGI2601" s="655"/>
      <c r="SGJ2601" s="655"/>
      <c r="SGK2601" s="655"/>
      <c r="SGL2601" s="655"/>
      <c r="SGM2601" s="655"/>
      <c r="SGN2601" s="655"/>
      <c r="SGO2601" s="655"/>
      <c r="SGP2601" s="655"/>
      <c r="SGQ2601" s="655"/>
      <c r="SGR2601" s="655"/>
      <c r="SGS2601" s="655"/>
      <c r="SGT2601" s="655"/>
      <c r="SGU2601" s="655"/>
      <c r="SGV2601" s="655"/>
      <c r="SGW2601" s="655"/>
      <c r="SGX2601" s="655"/>
      <c r="SGY2601" s="655"/>
      <c r="SGZ2601" s="655"/>
      <c r="SHA2601" s="655"/>
      <c r="SHB2601" s="655"/>
      <c r="SHC2601" s="655"/>
      <c r="SHD2601" s="655"/>
      <c r="SHE2601" s="655"/>
      <c r="SHF2601" s="655"/>
      <c r="SHG2601" s="655"/>
      <c r="SHH2601" s="655"/>
      <c r="SHI2601" s="655"/>
      <c r="SHJ2601" s="655"/>
      <c r="SHK2601" s="655"/>
      <c r="SHL2601" s="655"/>
      <c r="SHM2601" s="655"/>
      <c r="SHN2601" s="655"/>
      <c r="SHO2601" s="655"/>
      <c r="SHP2601" s="655"/>
      <c r="SHQ2601" s="655"/>
      <c r="SHR2601" s="655"/>
      <c r="SHS2601" s="655"/>
      <c r="SHT2601" s="655"/>
      <c r="SHU2601" s="655"/>
      <c r="SHV2601" s="655"/>
      <c r="SHW2601" s="655"/>
      <c r="SHX2601" s="655"/>
      <c r="SHY2601" s="655"/>
      <c r="SHZ2601" s="655"/>
      <c r="SIA2601" s="655"/>
      <c r="SIB2601" s="655"/>
      <c r="SIC2601" s="655"/>
      <c r="SID2601" s="655"/>
      <c r="SIE2601" s="655"/>
      <c r="SIF2601" s="655"/>
      <c r="SIG2601" s="655"/>
      <c r="SIH2601" s="655"/>
      <c r="SII2601" s="655"/>
      <c r="SIJ2601" s="655"/>
      <c r="SIK2601" s="655"/>
      <c r="SIL2601" s="655"/>
      <c r="SIM2601" s="655"/>
      <c r="SIN2601" s="655"/>
      <c r="SIO2601" s="655"/>
      <c r="SIP2601" s="655"/>
      <c r="SIQ2601" s="655"/>
      <c r="SIR2601" s="655"/>
      <c r="SIS2601" s="655"/>
      <c r="SIT2601" s="655"/>
      <c r="SIU2601" s="655"/>
      <c r="SIV2601" s="655"/>
      <c r="SIW2601" s="655"/>
      <c r="SIX2601" s="655"/>
      <c r="SIY2601" s="655"/>
      <c r="SIZ2601" s="655"/>
      <c r="SJA2601" s="655"/>
      <c r="SJB2601" s="655"/>
      <c r="SJC2601" s="655"/>
      <c r="SJD2601" s="655"/>
      <c r="SJE2601" s="655"/>
      <c r="SJF2601" s="655"/>
      <c r="SJG2601" s="655"/>
      <c r="SJH2601" s="655"/>
      <c r="SJI2601" s="655"/>
      <c r="SJJ2601" s="655"/>
      <c r="SJK2601" s="655"/>
      <c r="SJL2601" s="655"/>
      <c r="SJM2601" s="655"/>
      <c r="SJN2601" s="655"/>
      <c r="SJO2601" s="655"/>
      <c r="SJP2601" s="655"/>
      <c r="SJQ2601" s="655"/>
      <c r="SJR2601" s="655"/>
      <c r="SJS2601" s="655"/>
      <c r="SJT2601" s="655"/>
      <c r="SJU2601" s="655"/>
      <c r="SJV2601" s="655"/>
      <c r="SJW2601" s="655"/>
      <c r="SJX2601" s="655"/>
      <c r="SJY2601" s="655"/>
      <c r="SJZ2601" s="655"/>
      <c r="SKA2601" s="655"/>
      <c r="SKB2601" s="655"/>
      <c r="SKC2601" s="655"/>
      <c r="SKD2601" s="655"/>
      <c r="SKE2601" s="655"/>
      <c r="SKF2601" s="655"/>
      <c r="SKG2601" s="655"/>
      <c r="SKH2601" s="655"/>
      <c r="SKI2601" s="655"/>
      <c r="SKJ2601" s="655"/>
      <c r="SKK2601" s="655"/>
      <c r="SKL2601" s="655"/>
      <c r="SKM2601" s="655"/>
      <c r="SKN2601" s="655"/>
      <c r="SKO2601" s="655"/>
      <c r="SKP2601" s="655"/>
      <c r="SKQ2601" s="655"/>
      <c r="SKR2601" s="655"/>
      <c r="SKS2601" s="655"/>
      <c r="SKT2601" s="655"/>
      <c r="SKU2601" s="655"/>
      <c r="SKV2601" s="655"/>
      <c r="SKW2601" s="655"/>
      <c r="SKX2601" s="655"/>
      <c r="SKY2601" s="655"/>
      <c r="SKZ2601" s="655"/>
      <c r="SLA2601" s="655"/>
      <c r="SLB2601" s="655"/>
      <c r="SLC2601" s="655"/>
      <c r="SLD2601" s="655"/>
      <c r="SLE2601" s="655"/>
      <c r="SLF2601" s="655"/>
      <c r="SLG2601" s="655"/>
      <c r="SLH2601" s="655"/>
      <c r="SLI2601" s="655"/>
      <c r="SLJ2601" s="655"/>
      <c r="SLK2601" s="655"/>
      <c r="SLL2601" s="655"/>
      <c r="SLM2601" s="655"/>
      <c r="SLN2601" s="655"/>
      <c r="SLO2601" s="655"/>
      <c r="SLP2601" s="655"/>
      <c r="SLQ2601" s="655"/>
      <c r="SLR2601" s="655"/>
      <c r="SLS2601" s="655"/>
      <c r="SLT2601" s="655"/>
      <c r="SLU2601" s="655"/>
      <c r="SLV2601" s="655"/>
      <c r="SLW2601" s="655"/>
      <c r="SLX2601" s="655"/>
      <c r="SLY2601" s="655"/>
      <c r="SLZ2601" s="655"/>
      <c r="SMA2601" s="655"/>
      <c r="SMB2601" s="655"/>
      <c r="SMC2601" s="655"/>
      <c r="SMD2601" s="655"/>
      <c r="SME2601" s="655"/>
      <c r="SMF2601" s="655"/>
      <c r="SMG2601" s="655"/>
      <c r="SMH2601" s="655"/>
      <c r="SMI2601" s="655"/>
      <c r="SMJ2601" s="655"/>
      <c r="SMK2601" s="655"/>
      <c r="SML2601" s="655"/>
      <c r="SMM2601" s="655"/>
      <c r="SMN2601" s="655"/>
      <c r="SMO2601" s="655"/>
      <c r="SMP2601" s="655"/>
      <c r="SMQ2601" s="655"/>
      <c r="SMR2601" s="655"/>
      <c r="SMS2601" s="655"/>
      <c r="SMT2601" s="655"/>
      <c r="SMU2601" s="655"/>
      <c r="SMV2601" s="655"/>
      <c r="SMW2601" s="655"/>
      <c r="SMX2601" s="655"/>
      <c r="SMY2601" s="655"/>
      <c r="SMZ2601" s="655"/>
      <c r="SNA2601" s="655"/>
      <c r="SNB2601" s="655"/>
      <c r="SNC2601" s="655"/>
      <c r="SND2601" s="655"/>
      <c r="SNE2601" s="655"/>
      <c r="SNF2601" s="655"/>
      <c r="SNG2601" s="655"/>
      <c r="SNH2601" s="655"/>
      <c r="SNI2601" s="655"/>
      <c r="SNJ2601" s="655"/>
      <c r="SNK2601" s="655"/>
      <c r="SNL2601" s="655"/>
      <c r="SNM2601" s="655"/>
      <c r="SNN2601" s="655"/>
      <c r="SNO2601" s="655"/>
      <c r="SNP2601" s="655"/>
      <c r="SNQ2601" s="655"/>
      <c r="SNR2601" s="655"/>
      <c r="SNS2601" s="655"/>
      <c r="SNT2601" s="655"/>
      <c r="SNU2601" s="655"/>
      <c r="SNV2601" s="655"/>
      <c r="SNW2601" s="655"/>
      <c r="SNX2601" s="655"/>
      <c r="SNY2601" s="655"/>
      <c r="SNZ2601" s="655"/>
      <c r="SOA2601" s="655"/>
      <c r="SOB2601" s="655"/>
      <c r="SOC2601" s="655"/>
      <c r="SOD2601" s="655"/>
      <c r="SOE2601" s="655"/>
      <c r="SOF2601" s="655"/>
      <c r="SOG2601" s="655"/>
      <c r="SOH2601" s="655"/>
      <c r="SOI2601" s="655"/>
      <c r="SOJ2601" s="655"/>
      <c r="SOK2601" s="655"/>
      <c r="SOL2601" s="655"/>
      <c r="SOM2601" s="655"/>
      <c r="SON2601" s="655"/>
      <c r="SOO2601" s="655"/>
      <c r="SOP2601" s="655"/>
      <c r="SOQ2601" s="655"/>
      <c r="SOR2601" s="655"/>
      <c r="SOS2601" s="655"/>
      <c r="SOT2601" s="655"/>
      <c r="SOU2601" s="655"/>
      <c r="SOV2601" s="655"/>
      <c r="SOW2601" s="655"/>
      <c r="SOX2601" s="655"/>
      <c r="SOY2601" s="655"/>
      <c r="SOZ2601" s="655"/>
      <c r="SPA2601" s="655"/>
      <c r="SPB2601" s="655"/>
      <c r="SPC2601" s="655"/>
      <c r="SPD2601" s="655"/>
      <c r="SPE2601" s="655"/>
      <c r="SPF2601" s="655"/>
      <c r="SPG2601" s="655"/>
      <c r="SPH2601" s="655"/>
      <c r="SPI2601" s="655"/>
      <c r="SPJ2601" s="655"/>
      <c r="SPK2601" s="655"/>
      <c r="SPL2601" s="655"/>
      <c r="SPM2601" s="655"/>
      <c r="SPN2601" s="655"/>
      <c r="SPO2601" s="655"/>
      <c r="SPP2601" s="655"/>
      <c r="SPQ2601" s="655"/>
      <c r="SPR2601" s="655"/>
      <c r="SPS2601" s="655"/>
      <c r="SPT2601" s="655"/>
      <c r="SPU2601" s="655"/>
      <c r="SPV2601" s="655"/>
      <c r="SPW2601" s="655"/>
      <c r="SPX2601" s="655"/>
      <c r="SPY2601" s="655"/>
      <c r="SPZ2601" s="655"/>
      <c r="SQA2601" s="655"/>
      <c r="SQB2601" s="655"/>
      <c r="SQC2601" s="655"/>
      <c r="SQD2601" s="655"/>
      <c r="SQE2601" s="655"/>
      <c r="SQF2601" s="655"/>
      <c r="SQG2601" s="655"/>
      <c r="SQH2601" s="655"/>
      <c r="SQI2601" s="655"/>
      <c r="SQJ2601" s="655"/>
      <c r="SQK2601" s="655"/>
      <c r="SQL2601" s="655"/>
      <c r="SQM2601" s="655"/>
      <c r="SQN2601" s="655"/>
      <c r="SQO2601" s="655"/>
      <c r="SQP2601" s="655"/>
      <c r="SQQ2601" s="655"/>
      <c r="SQR2601" s="655"/>
      <c r="SQS2601" s="655"/>
      <c r="SQT2601" s="655"/>
      <c r="SQU2601" s="655"/>
      <c r="SQV2601" s="655"/>
      <c r="SQW2601" s="655"/>
      <c r="SQX2601" s="655"/>
      <c r="SQY2601" s="655"/>
      <c r="SQZ2601" s="655"/>
      <c r="SRA2601" s="655"/>
      <c r="SRB2601" s="655"/>
      <c r="SRC2601" s="655"/>
      <c r="SRD2601" s="655"/>
      <c r="SRE2601" s="655"/>
      <c r="SRF2601" s="655"/>
      <c r="SRG2601" s="655"/>
      <c r="SRH2601" s="655"/>
      <c r="SRI2601" s="655"/>
      <c r="SRJ2601" s="655"/>
      <c r="SRK2601" s="655"/>
      <c r="SRL2601" s="655"/>
      <c r="SRM2601" s="655"/>
      <c r="SRN2601" s="655"/>
      <c r="SRO2601" s="655"/>
      <c r="SRP2601" s="655"/>
      <c r="SRQ2601" s="655"/>
      <c r="SRR2601" s="655"/>
      <c r="SRS2601" s="655"/>
      <c r="SRT2601" s="655"/>
      <c r="SRU2601" s="655"/>
      <c r="SRV2601" s="655"/>
      <c r="SRW2601" s="655"/>
      <c r="SRX2601" s="655"/>
      <c r="SRY2601" s="655"/>
      <c r="SRZ2601" s="655"/>
      <c r="SSA2601" s="655"/>
      <c r="SSB2601" s="655"/>
      <c r="SSC2601" s="655"/>
      <c r="SSD2601" s="655"/>
      <c r="SSE2601" s="655"/>
      <c r="SSF2601" s="655"/>
      <c r="SSG2601" s="655"/>
      <c r="SSH2601" s="655"/>
      <c r="SSI2601" s="655"/>
      <c r="SSJ2601" s="655"/>
      <c r="SSK2601" s="655"/>
      <c r="SSL2601" s="655"/>
      <c r="SSM2601" s="655"/>
      <c r="SSN2601" s="655"/>
      <c r="SSO2601" s="655"/>
      <c r="SSP2601" s="655"/>
      <c r="SSQ2601" s="655"/>
      <c r="SSR2601" s="655"/>
      <c r="SSS2601" s="655"/>
      <c r="SST2601" s="655"/>
      <c r="SSU2601" s="655"/>
      <c r="SSV2601" s="655"/>
      <c r="SSW2601" s="655"/>
      <c r="SSX2601" s="655"/>
      <c r="SSY2601" s="655"/>
      <c r="SSZ2601" s="655"/>
      <c r="STA2601" s="655"/>
      <c r="STB2601" s="655"/>
      <c r="STC2601" s="655"/>
      <c r="STD2601" s="655"/>
      <c r="STE2601" s="655"/>
      <c r="STF2601" s="655"/>
      <c r="STG2601" s="655"/>
      <c r="STH2601" s="655"/>
      <c r="STI2601" s="655"/>
      <c r="STJ2601" s="655"/>
      <c r="STK2601" s="655"/>
      <c r="STL2601" s="655"/>
      <c r="STM2601" s="655"/>
      <c r="STN2601" s="655"/>
      <c r="STO2601" s="655"/>
      <c r="STP2601" s="655"/>
      <c r="STQ2601" s="655"/>
      <c r="STR2601" s="655"/>
      <c r="STS2601" s="655"/>
      <c r="STT2601" s="655"/>
      <c r="STU2601" s="655"/>
      <c r="STV2601" s="655"/>
      <c r="STW2601" s="655"/>
      <c r="STX2601" s="655"/>
      <c r="STY2601" s="655"/>
      <c r="STZ2601" s="655"/>
      <c r="SUA2601" s="655"/>
      <c r="SUB2601" s="655"/>
      <c r="SUC2601" s="655"/>
      <c r="SUD2601" s="655"/>
      <c r="SUE2601" s="655"/>
      <c r="SUF2601" s="655"/>
      <c r="SUG2601" s="655"/>
      <c r="SUH2601" s="655"/>
      <c r="SUI2601" s="655"/>
      <c r="SUJ2601" s="655"/>
      <c r="SUK2601" s="655"/>
      <c r="SUL2601" s="655"/>
      <c r="SUM2601" s="655"/>
      <c r="SUN2601" s="655"/>
      <c r="SUO2601" s="655"/>
      <c r="SUP2601" s="655"/>
      <c r="SUQ2601" s="655"/>
      <c r="SUR2601" s="655"/>
      <c r="SUS2601" s="655"/>
      <c r="SUT2601" s="655"/>
      <c r="SUU2601" s="655"/>
      <c r="SUV2601" s="655"/>
      <c r="SUW2601" s="655"/>
      <c r="SUX2601" s="655"/>
      <c r="SUY2601" s="655"/>
      <c r="SUZ2601" s="655"/>
      <c r="SVA2601" s="655"/>
      <c r="SVB2601" s="655"/>
      <c r="SVC2601" s="655"/>
      <c r="SVD2601" s="655"/>
      <c r="SVE2601" s="655"/>
      <c r="SVF2601" s="655"/>
      <c r="SVG2601" s="655"/>
      <c r="SVH2601" s="655"/>
      <c r="SVI2601" s="655"/>
      <c r="SVJ2601" s="655"/>
      <c r="SVK2601" s="655"/>
      <c r="SVL2601" s="655"/>
      <c r="SVM2601" s="655"/>
      <c r="SVN2601" s="655"/>
      <c r="SVO2601" s="655"/>
      <c r="SVP2601" s="655"/>
      <c r="SVQ2601" s="655"/>
      <c r="SVR2601" s="655"/>
      <c r="SVS2601" s="655"/>
      <c r="SVT2601" s="655"/>
      <c r="SVU2601" s="655"/>
      <c r="SVV2601" s="655"/>
      <c r="SVW2601" s="655"/>
      <c r="SVX2601" s="655"/>
      <c r="SVY2601" s="655"/>
      <c r="SVZ2601" s="655"/>
      <c r="SWA2601" s="655"/>
      <c r="SWB2601" s="655"/>
      <c r="SWC2601" s="655"/>
      <c r="SWD2601" s="655"/>
      <c r="SWE2601" s="655"/>
      <c r="SWF2601" s="655"/>
      <c r="SWG2601" s="655"/>
      <c r="SWH2601" s="655"/>
      <c r="SWI2601" s="655"/>
      <c r="SWJ2601" s="655"/>
      <c r="SWK2601" s="655"/>
      <c r="SWL2601" s="655"/>
      <c r="SWM2601" s="655"/>
      <c r="SWN2601" s="655"/>
      <c r="SWO2601" s="655"/>
      <c r="SWP2601" s="655"/>
      <c r="SWQ2601" s="655"/>
      <c r="SWR2601" s="655"/>
      <c r="SWS2601" s="655"/>
      <c r="SWT2601" s="655"/>
      <c r="SWU2601" s="655"/>
      <c r="SWV2601" s="655"/>
      <c r="SWW2601" s="655"/>
      <c r="SWX2601" s="655"/>
      <c r="SWY2601" s="655"/>
      <c r="SWZ2601" s="655"/>
      <c r="SXA2601" s="655"/>
      <c r="SXB2601" s="655"/>
      <c r="SXC2601" s="655"/>
      <c r="SXD2601" s="655"/>
      <c r="SXE2601" s="655"/>
      <c r="SXF2601" s="655"/>
      <c r="SXG2601" s="655"/>
      <c r="SXH2601" s="655"/>
      <c r="SXI2601" s="655"/>
      <c r="SXJ2601" s="655"/>
      <c r="SXK2601" s="655"/>
      <c r="SXL2601" s="655"/>
      <c r="SXM2601" s="655"/>
      <c r="SXN2601" s="655"/>
      <c r="SXO2601" s="655"/>
      <c r="SXP2601" s="655"/>
      <c r="SXQ2601" s="655"/>
      <c r="SXR2601" s="655"/>
      <c r="SXS2601" s="655"/>
      <c r="SXT2601" s="655"/>
      <c r="SXU2601" s="655"/>
      <c r="SXV2601" s="655"/>
      <c r="SXW2601" s="655"/>
      <c r="SXX2601" s="655"/>
      <c r="SXY2601" s="655"/>
      <c r="SXZ2601" s="655"/>
      <c r="SYA2601" s="655"/>
      <c r="SYB2601" s="655"/>
      <c r="SYC2601" s="655"/>
      <c r="SYD2601" s="655"/>
      <c r="SYE2601" s="655"/>
      <c r="SYF2601" s="655"/>
      <c r="SYG2601" s="655"/>
      <c r="SYH2601" s="655"/>
      <c r="SYI2601" s="655"/>
      <c r="SYJ2601" s="655"/>
      <c r="SYK2601" s="655"/>
      <c r="SYL2601" s="655"/>
      <c r="SYM2601" s="655"/>
      <c r="SYN2601" s="655"/>
      <c r="SYO2601" s="655"/>
      <c r="SYP2601" s="655"/>
      <c r="SYQ2601" s="655"/>
      <c r="SYR2601" s="655"/>
      <c r="SYS2601" s="655"/>
      <c r="SYT2601" s="655"/>
      <c r="SYU2601" s="655"/>
      <c r="SYV2601" s="655"/>
      <c r="SYW2601" s="655"/>
      <c r="SYX2601" s="655"/>
      <c r="SYY2601" s="655"/>
      <c r="SYZ2601" s="655"/>
      <c r="SZA2601" s="655"/>
      <c r="SZB2601" s="655"/>
      <c r="SZC2601" s="655"/>
      <c r="SZD2601" s="655"/>
      <c r="SZE2601" s="655"/>
      <c r="SZF2601" s="655"/>
      <c r="SZG2601" s="655"/>
      <c r="SZH2601" s="655"/>
      <c r="SZI2601" s="655"/>
      <c r="SZJ2601" s="655"/>
      <c r="SZK2601" s="655"/>
      <c r="SZL2601" s="655"/>
      <c r="SZM2601" s="655"/>
      <c r="SZN2601" s="655"/>
      <c r="SZO2601" s="655"/>
      <c r="SZP2601" s="655"/>
      <c r="SZQ2601" s="655"/>
      <c r="SZR2601" s="655"/>
      <c r="SZS2601" s="655"/>
      <c r="SZT2601" s="655"/>
      <c r="SZU2601" s="655"/>
      <c r="SZV2601" s="655"/>
      <c r="SZW2601" s="655"/>
      <c r="SZX2601" s="655"/>
      <c r="SZY2601" s="655"/>
      <c r="SZZ2601" s="655"/>
      <c r="TAA2601" s="655"/>
      <c r="TAB2601" s="655"/>
      <c r="TAC2601" s="655"/>
      <c r="TAD2601" s="655"/>
      <c r="TAE2601" s="655"/>
      <c r="TAF2601" s="655"/>
      <c r="TAG2601" s="655"/>
      <c r="TAH2601" s="655"/>
      <c r="TAI2601" s="655"/>
      <c r="TAJ2601" s="655"/>
      <c r="TAK2601" s="655"/>
      <c r="TAL2601" s="655"/>
      <c r="TAM2601" s="655"/>
      <c r="TAN2601" s="655"/>
      <c r="TAO2601" s="655"/>
      <c r="TAP2601" s="655"/>
      <c r="TAQ2601" s="655"/>
      <c r="TAR2601" s="655"/>
      <c r="TAS2601" s="655"/>
      <c r="TAT2601" s="655"/>
      <c r="TAU2601" s="655"/>
      <c r="TAV2601" s="655"/>
      <c r="TAW2601" s="655"/>
      <c r="TAX2601" s="655"/>
      <c r="TAY2601" s="655"/>
      <c r="TAZ2601" s="655"/>
      <c r="TBA2601" s="655"/>
      <c r="TBB2601" s="655"/>
      <c r="TBC2601" s="655"/>
      <c r="TBD2601" s="655"/>
      <c r="TBE2601" s="655"/>
      <c r="TBF2601" s="655"/>
      <c r="TBG2601" s="655"/>
      <c r="TBH2601" s="655"/>
      <c r="TBI2601" s="655"/>
      <c r="TBJ2601" s="655"/>
      <c r="TBK2601" s="655"/>
      <c r="TBL2601" s="655"/>
      <c r="TBM2601" s="655"/>
      <c r="TBN2601" s="655"/>
      <c r="TBO2601" s="655"/>
      <c r="TBP2601" s="655"/>
      <c r="TBQ2601" s="655"/>
      <c r="TBR2601" s="655"/>
      <c r="TBS2601" s="655"/>
      <c r="TBT2601" s="655"/>
      <c r="TBU2601" s="655"/>
      <c r="TBV2601" s="655"/>
      <c r="TBW2601" s="655"/>
      <c r="TBX2601" s="655"/>
      <c r="TBY2601" s="655"/>
      <c r="TBZ2601" s="655"/>
      <c r="TCA2601" s="655"/>
      <c r="TCB2601" s="655"/>
      <c r="TCC2601" s="655"/>
      <c r="TCD2601" s="655"/>
      <c r="TCE2601" s="655"/>
      <c r="TCF2601" s="655"/>
      <c r="TCG2601" s="655"/>
      <c r="TCH2601" s="655"/>
      <c r="TCI2601" s="655"/>
      <c r="TCJ2601" s="655"/>
      <c r="TCK2601" s="655"/>
      <c r="TCL2601" s="655"/>
      <c r="TCM2601" s="655"/>
      <c r="TCN2601" s="655"/>
      <c r="TCO2601" s="655"/>
      <c r="TCP2601" s="655"/>
      <c r="TCQ2601" s="655"/>
      <c r="TCR2601" s="655"/>
      <c r="TCS2601" s="655"/>
      <c r="TCT2601" s="655"/>
      <c r="TCU2601" s="655"/>
      <c r="TCV2601" s="655"/>
      <c r="TCW2601" s="655"/>
      <c r="TCX2601" s="655"/>
      <c r="TCY2601" s="655"/>
      <c r="TCZ2601" s="655"/>
      <c r="TDA2601" s="655"/>
      <c r="TDB2601" s="655"/>
      <c r="TDC2601" s="655"/>
      <c r="TDD2601" s="655"/>
      <c r="TDE2601" s="655"/>
      <c r="TDF2601" s="655"/>
      <c r="TDG2601" s="655"/>
      <c r="TDH2601" s="655"/>
      <c r="TDI2601" s="655"/>
      <c r="TDJ2601" s="655"/>
      <c r="TDK2601" s="655"/>
      <c r="TDL2601" s="655"/>
      <c r="TDM2601" s="655"/>
      <c r="TDN2601" s="655"/>
      <c r="TDO2601" s="655"/>
      <c r="TDP2601" s="655"/>
      <c r="TDQ2601" s="655"/>
      <c r="TDR2601" s="655"/>
      <c r="TDS2601" s="655"/>
      <c r="TDT2601" s="655"/>
      <c r="TDU2601" s="655"/>
      <c r="TDV2601" s="655"/>
      <c r="TDW2601" s="655"/>
      <c r="TDX2601" s="655"/>
      <c r="TDY2601" s="655"/>
      <c r="TDZ2601" s="655"/>
      <c r="TEA2601" s="655"/>
      <c r="TEB2601" s="655"/>
      <c r="TEC2601" s="655"/>
      <c r="TED2601" s="655"/>
      <c r="TEE2601" s="655"/>
      <c r="TEF2601" s="655"/>
      <c r="TEG2601" s="655"/>
      <c r="TEH2601" s="655"/>
      <c r="TEI2601" s="655"/>
      <c r="TEJ2601" s="655"/>
      <c r="TEK2601" s="655"/>
      <c r="TEL2601" s="655"/>
      <c r="TEM2601" s="655"/>
      <c r="TEN2601" s="655"/>
      <c r="TEO2601" s="655"/>
      <c r="TEP2601" s="655"/>
      <c r="TEQ2601" s="655"/>
      <c r="TER2601" s="655"/>
      <c r="TES2601" s="655"/>
      <c r="TET2601" s="655"/>
      <c r="TEU2601" s="655"/>
      <c r="TEV2601" s="655"/>
      <c r="TEW2601" s="655"/>
      <c r="TEX2601" s="655"/>
      <c r="TEY2601" s="655"/>
      <c r="TEZ2601" s="655"/>
      <c r="TFA2601" s="655"/>
      <c r="TFB2601" s="655"/>
      <c r="TFC2601" s="655"/>
      <c r="TFD2601" s="655"/>
      <c r="TFE2601" s="655"/>
      <c r="TFF2601" s="655"/>
      <c r="TFG2601" s="655"/>
      <c r="TFH2601" s="655"/>
      <c r="TFI2601" s="655"/>
      <c r="TFJ2601" s="655"/>
      <c r="TFK2601" s="655"/>
      <c r="TFL2601" s="655"/>
      <c r="TFM2601" s="655"/>
      <c r="TFN2601" s="655"/>
      <c r="TFO2601" s="655"/>
      <c r="TFP2601" s="655"/>
      <c r="TFQ2601" s="655"/>
      <c r="TFR2601" s="655"/>
      <c r="TFS2601" s="655"/>
      <c r="TFT2601" s="655"/>
      <c r="TFU2601" s="655"/>
      <c r="TFV2601" s="655"/>
      <c r="TFW2601" s="655"/>
      <c r="TFX2601" s="655"/>
      <c r="TFY2601" s="655"/>
      <c r="TFZ2601" s="655"/>
      <c r="TGA2601" s="655"/>
      <c r="TGB2601" s="655"/>
      <c r="TGC2601" s="655"/>
      <c r="TGD2601" s="655"/>
      <c r="TGE2601" s="655"/>
      <c r="TGF2601" s="655"/>
      <c r="TGG2601" s="655"/>
      <c r="TGH2601" s="655"/>
      <c r="TGI2601" s="655"/>
      <c r="TGJ2601" s="655"/>
      <c r="TGK2601" s="655"/>
      <c r="TGL2601" s="655"/>
      <c r="TGM2601" s="655"/>
      <c r="TGN2601" s="655"/>
      <c r="TGO2601" s="655"/>
      <c r="TGP2601" s="655"/>
      <c r="TGQ2601" s="655"/>
      <c r="TGR2601" s="655"/>
      <c r="TGS2601" s="655"/>
      <c r="TGT2601" s="655"/>
      <c r="TGU2601" s="655"/>
      <c r="TGV2601" s="655"/>
      <c r="TGW2601" s="655"/>
      <c r="TGX2601" s="655"/>
      <c r="TGY2601" s="655"/>
      <c r="TGZ2601" s="655"/>
      <c r="THA2601" s="655"/>
      <c r="THB2601" s="655"/>
      <c r="THC2601" s="655"/>
      <c r="THD2601" s="655"/>
      <c r="THE2601" s="655"/>
      <c r="THF2601" s="655"/>
      <c r="THG2601" s="655"/>
      <c r="THH2601" s="655"/>
      <c r="THI2601" s="655"/>
      <c r="THJ2601" s="655"/>
      <c r="THK2601" s="655"/>
      <c r="THL2601" s="655"/>
      <c r="THM2601" s="655"/>
      <c r="THN2601" s="655"/>
      <c r="THO2601" s="655"/>
      <c r="THP2601" s="655"/>
      <c r="THQ2601" s="655"/>
      <c r="THR2601" s="655"/>
      <c r="THS2601" s="655"/>
      <c r="THT2601" s="655"/>
      <c r="THU2601" s="655"/>
      <c r="THV2601" s="655"/>
      <c r="THW2601" s="655"/>
      <c r="THX2601" s="655"/>
      <c r="THY2601" s="655"/>
      <c r="THZ2601" s="655"/>
      <c r="TIA2601" s="655"/>
      <c r="TIB2601" s="655"/>
      <c r="TIC2601" s="655"/>
      <c r="TID2601" s="655"/>
      <c r="TIE2601" s="655"/>
      <c r="TIF2601" s="655"/>
      <c r="TIG2601" s="655"/>
      <c r="TIH2601" s="655"/>
      <c r="TII2601" s="655"/>
      <c r="TIJ2601" s="655"/>
      <c r="TIK2601" s="655"/>
      <c r="TIL2601" s="655"/>
      <c r="TIM2601" s="655"/>
      <c r="TIN2601" s="655"/>
      <c r="TIO2601" s="655"/>
      <c r="TIP2601" s="655"/>
      <c r="TIQ2601" s="655"/>
      <c r="TIR2601" s="655"/>
      <c r="TIS2601" s="655"/>
      <c r="TIT2601" s="655"/>
      <c r="TIU2601" s="655"/>
      <c r="TIV2601" s="655"/>
      <c r="TIW2601" s="655"/>
      <c r="TIX2601" s="655"/>
      <c r="TIY2601" s="655"/>
      <c r="TIZ2601" s="655"/>
      <c r="TJA2601" s="655"/>
      <c r="TJB2601" s="655"/>
      <c r="TJC2601" s="655"/>
      <c r="TJD2601" s="655"/>
      <c r="TJE2601" s="655"/>
      <c r="TJF2601" s="655"/>
      <c r="TJG2601" s="655"/>
      <c r="TJH2601" s="655"/>
      <c r="TJI2601" s="655"/>
      <c r="TJJ2601" s="655"/>
      <c r="TJK2601" s="655"/>
      <c r="TJL2601" s="655"/>
      <c r="TJM2601" s="655"/>
      <c r="TJN2601" s="655"/>
      <c r="TJO2601" s="655"/>
      <c r="TJP2601" s="655"/>
      <c r="TJQ2601" s="655"/>
      <c r="TJR2601" s="655"/>
      <c r="TJS2601" s="655"/>
      <c r="TJT2601" s="655"/>
      <c r="TJU2601" s="655"/>
      <c r="TJV2601" s="655"/>
      <c r="TJW2601" s="655"/>
      <c r="TJX2601" s="655"/>
      <c r="TJY2601" s="655"/>
      <c r="TJZ2601" s="655"/>
      <c r="TKA2601" s="655"/>
      <c r="TKB2601" s="655"/>
      <c r="TKC2601" s="655"/>
      <c r="TKD2601" s="655"/>
      <c r="TKE2601" s="655"/>
      <c r="TKF2601" s="655"/>
      <c r="TKG2601" s="655"/>
      <c r="TKH2601" s="655"/>
      <c r="TKI2601" s="655"/>
      <c r="TKJ2601" s="655"/>
      <c r="TKK2601" s="655"/>
      <c r="TKL2601" s="655"/>
      <c r="TKM2601" s="655"/>
      <c r="TKN2601" s="655"/>
      <c r="TKO2601" s="655"/>
      <c r="TKP2601" s="655"/>
      <c r="TKQ2601" s="655"/>
      <c r="TKR2601" s="655"/>
      <c r="TKS2601" s="655"/>
      <c r="TKT2601" s="655"/>
      <c r="TKU2601" s="655"/>
      <c r="TKV2601" s="655"/>
      <c r="TKW2601" s="655"/>
      <c r="TKX2601" s="655"/>
      <c r="TKY2601" s="655"/>
      <c r="TKZ2601" s="655"/>
      <c r="TLA2601" s="655"/>
      <c r="TLB2601" s="655"/>
      <c r="TLC2601" s="655"/>
      <c r="TLD2601" s="655"/>
      <c r="TLE2601" s="655"/>
      <c r="TLF2601" s="655"/>
      <c r="TLG2601" s="655"/>
      <c r="TLH2601" s="655"/>
      <c r="TLI2601" s="655"/>
      <c r="TLJ2601" s="655"/>
      <c r="TLK2601" s="655"/>
      <c r="TLL2601" s="655"/>
      <c r="TLM2601" s="655"/>
      <c r="TLN2601" s="655"/>
      <c r="TLO2601" s="655"/>
      <c r="TLP2601" s="655"/>
      <c r="TLQ2601" s="655"/>
      <c r="TLR2601" s="655"/>
      <c r="TLS2601" s="655"/>
      <c r="TLT2601" s="655"/>
      <c r="TLU2601" s="655"/>
      <c r="TLV2601" s="655"/>
      <c r="TLW2601" s="655"/>
      <c r="TLX2601" s="655"/>
      <c r="TLY2601" s="655"/>
      <c r="TLZ2601" s="655"/>
      <c r="TMA2601" s="655"/>
      <c r="TMB2601" s="655"/>
      <c r="TMC2601" s="655"/>
      <c r="TMD2601" s="655"/>
      <c r="TME2601" s="655"/>
      <c r="TMF2601" s="655"/>
      <c r="TMG2601" s="655"/>
      <c r="TMH2601" s="655"/>
      <c r="TMI2601" s="655"/>
      <c r="TMJ2601" s="655"/>
      <c r="TMK2601" s="655"/>
      <c r="TML2601" s="655"/>
      <c r="TMM2601" s="655"/>
      <c r="TMN2601" s="655"/>
      <c r="TMO2601" s="655"/>
      <c r="TMP2601" s="655"/>
      <c r="TMQ2601" s="655"/>
      <c r="TMR2601" s="655"/>
      <c r="TMS2601" s="655"/>
      <c r="TMT2601" s="655"/>
      <c r="TMU2601" s="655"/>
      <c r="TMV2601" s="655"/>
      <c r="TMW2601" s="655"/>
      <c r="TMX2601" s="655"/>
      <c r="TMY2601" s="655"/>
      <c r="TMZ2601" s="655"/>
      <c r="TNA2601" s="655"/>
      <c r="TNB2601" s="655"/>
      <c r="TNC2601" s="655"/>
      <c r="TND2601" s="655"/>
      <c r="TNE2601" s="655"/>
      <c r="TNF2601" s="655"/>
      <c r="TNG2601" s="655"/>
      <c r="TNH2601" s="655"/>
      <c r="TNI2601" s="655"/>
      <c r="TNJ2601" s="655"/>
      <c r="TNK2601" s="655"/>
      <c r="TNL2601" s="655"/>
      <c r="TNM2601" s="655"/>
      <c r="TNN2601" s="655"/>
      <c r="TNO2601" s="655"/>
      <c r="TNP2601" s="655"/>
      <c r="TNQ2601" s="655"/>
      <c r="TNR2601" s="655"/>
      <c r="TNS2601" s="655"/>
      <c r="TNT2601" s="655"/>
      <c r="TNU2601" s="655"/>
      <c r="TNV2601" s="655"/>
      <c r="TNW2601" s="655"/>
      <c r="TNX2601" s="655"/>
      <c r="TNY2601" s="655"/>
      <c r="TNZ2601" s="655"/>
      <c r="TOA2601" s="655"/>
      <c r="TOB2601" s="655"/>
      <c r="TOC2601" s="655"/>
      <c r="TOD2601" s="655"/>
      <c r="TOE2601" s="655"/>
      <c r="TOF2601" s="655"/>
      <c r="TOG2601" s="655"/>
      <c r="TOH2601" s="655"/>
      <c r="TOI2601" s="655"/>
      <c r="TOJ2601" s="655"/>
      <c r="TOK2601" s="655"/>
      <c r="TOL2601" s="655"/>
      <c r="TOM2601" s="655"/>
      <c r="TON2601" s="655"/>
      <c r="TOO2601" s="655"/>
      <c r="TOP2601" s="655"/>
      <c r="TOQ2601" s="655"/>
      <c r="TOR2601" s="655"/>
      <c r="TOS2601" s="655"/>
      <c r="TOT2601" s="655"/>
      <c r="TOU2601" s="655"/>
      <c r="TOV2601" s="655"/>
      <c r="TOW2601" s="655"/>
      <c r="TOX2601" s="655"/>
      <c r="TOY2601" s="655"/>
      <c r="TOZ2601" s="655"/>
      <c r="TPA2601" s="655"/>
      <c r="TPB2601" s="655"/>
      <c r="TPC2601" s="655"/>
      <c r="TPD2601" s="655"/>
      <c r="TPE2601" s="655"/>
      <c r="TPF2601" s="655"/>
      <c r="TPG2601" s="655"/>
      <c r="TPH2601" s="655"/>
      <c r="TPI2601" s="655"/>
      <c r="TPJ2601" s="655"/>
      <c r="TPK2601" s="655"/>
      <c r="TPL2601" s="655"/>
      <c r="TPM2601" s="655"/>
      <c r="TPN2601" s="655"/>
      <c r="TPO2601" s="655"/>
      <c r="TPP2601" s="655"/>
      <c r="TPQ2601" s="655"/>
      <c r="TPR2601" s="655"/>
      <c r="TPS2601" s="655"/>
      <c r="TPT2601" s="655"/>
      <c r="TPU2601" s="655"/>
      <c r="TPV2601" s="655"/>
      <c r="TPW2601" s="655"/>
      <c r="TPX2601" s="655"/>
      <c r="TPY2601" s="655"/>
      <c r="TPZ2601" s="655"/>
      <c r="TQA2601" s="655"/>
      <c r="TQB2601" s="655"/>
      <c r="TQC2601" s="655"/>
      <c r="TQD2601" s="655"/>
      <c r="TQE2601" s="655"/>
      <c r="TQF2601" s="655"/>
      <c r="TQG2601" s="655"/>
      <c r="TQH2601" s="655"/>
      <c r="TQI2601" s="655"/>
      <c r="TQJ2601" s="655"/>
      <c r="TQK2601" s="655"/>
      <c r="TQL2601" s="655"/>
      <c r="TQM2601" s="655"/>
      <c r="TQN2601" s="655"/>
      <c r="TQO2601" s="655"/>
      <c r="TQP2601" s="655"/>
      <c r="TQQ2601" s="655"/>
      <c r="TQR2601" s="655"/>
      <c r="TQS2601" s="655"/>
      <c r="TQT2601" s="655"/>
      <c r="TQU2601" s="655"/>
      <c r="TQV2601" s="655"/>
      <c r="TQW2601" s="655"/>
      <c r="TQX2601" s="655"/>
      <c r="TQY2601" s="655"/>
      <c r="TQZ2601" s="655"/>
      <c r="TRA2601" s="655"/>
      <c r="TRB2601" s="655"/>
      <c r="TRC2601" s="655"/>
      <c r="TRD2601" s="655"/>
      <c r="TRE2601" s="655"/>
      <c r="TRF2601" s="655"/>
      <c r="TRG2601" s="655"/>
      <c r="TRH2601" s="655"/>
      <c r="TRI2601" s="655"/>
      <c r="TRJ2601" s="655"/>
      <c r="TRK2601" s="655"/>
      <c r="TRL2601" s="655"/>
      <c r="TRM2601" s="655"/>
      <c r="TRN2601" s="655"/>
      <c r="TRO2601" s="655"/>
      <c r="TRP2601" s="655"/>
      <c r="TRQ2601" s="655"/>
      <c r="TRR2601" s="655"/>
      <c r="TRS2601" s="655"/>
      <c r="TRT2601" s="655"/>
      <c r="TRU2601" s="655"/>
      <c r="TRV2601" s="655"/>
      <c r="TRW2601" s="655"/>
      <c r="TRX2601" s="655"/>
      <c r="TRY2601" s="655"/>
      <c r="TRZ2601" s="655"/>
      <c r="TSA2601" s="655"/>
      <c r="TSB2601" s="655"/>
      <c r="TSC2601" s="655"/>
      <c r="TSD2601" s="655"/>
      <c r="TSE2601" s="655"/>
      <c r="TSF2601" s="655"/>
      <c r="TSG2601" s="655"/>
      <c r="TSH2601" s="655"/>
      <c r="TSI2601" s="655"/>
      <c r="TSJ2601" s="655"/>
      <c r="TSK2601" s="655"/>
      <c r="TSL2601" s="655"/>
      <c r="TSM2601" s="655"/>
      <c r="TSN2601" s="655"/>
      <c r="TSO2601" s="655"/>
      <c r="TSP2601" s="655"/>
      <c r="TSQ2601" s="655"/>
      <c r="TSR2601" s="655"/>
      <c r="TSS2601" s="655"/>
      <c r="TST2601" s="655"/>
      <c r="TSU2601" s="655"/>
      <c r="TSV2601" s="655"/>
      <c r="TSW2601" s="655"/>
      <c r="TSX2601" s="655"/>
      <c r="TSY2601" s="655"/>
      <c r="TSZ2601" s="655"/>
      <c r="TTA2601" s="655"/>
      <c r="TTB2601" s="655"/>
      <c r="TTC2601" s="655"/>
      <c r="TTD2601" s="655"/>
      <c r="TTE2601" s="655"/>
      <c r="TTF2601" s="655"/>
      <c r="TTG2601" s="655"/>
      <c r="TTH2601" s="655"/>
      <c r="TTI2601" s="655"/>
      <c r="TTJ2601" s="655"/>
      <c r="TTK2601" s="655"/>
      <c r="TTL2601" s="655"/>
      <c r="TTM2601" s="655"/>
      <c r="TTN2601" s="655"/>
      <c r="TTO2601" s="655"/>
      <c r="TTP2601" s="655"/>
      <c r="TTQ2601" s="655"/>
      <c r="TTR2601" s="655"/>
      <c r="TTS2601" s="655"/>
      <c r="TTT2601" s="655"/>
      <c r="TTU2601" s="655"/>
      <c r="TTV2601" s="655"/>
      <c r="TTW2601" s="655"/>
      <c r="TTX2601" s="655"/>
      <c r="TTY2601" s="655"/>
      <c r="TTZ2601" s="655"/>
      <c r="TUA2601" s="655"/>
      <c r="TUB2601" s="655"/>
      <c r="TUC2601" s="655"/>
      <c r="TUD2601" s="655"/>
      <c r="TUE2601" s="655"/>
      <c r="TUF2601" s="655"/>
      <c r="TUG2601" s="655"/>
      <c r="TUH2601" s="655"/>
      <c r="TUI2601" s="655"/>
      <c r="TUJ2601" s="655"/>
      <c r="TUK2601" s="655"/>
      <c r="TUL2601" s="655"/>
      <c r="TUM2601" s="655"/>
      <c r="TUN2601" s="655"/>
      <c r="TUO2601" s="655"/>
      <c r="TUP2601" s="655"/>
      <c r="TUQ2601" s="655"/>
      <c r="TUR2601" s="655"/>
      <c r="TUS2601" s="655"/>
      <c r="TUT2601" s="655"/>
      <c r="TUU2601" s="655"/>
      <c r="TUV2601" s="655"/>
      <c r="TUW2601" s="655"/>
      <c r="TUX2601" s="655"/>
      <c r="TUY2601" s="655"/>
      <c r="TUZ2601" s="655"/>
      <c r="TVA2601" s="655"/>
      <c r="TVB2601" s="655"/>
      <c r="TVC2601" s="655"/>
      <c r="TVD2601" s="655"/>
      <c r="TVE2601" s="655"/>
      <c r="TVF2601" s="655"/>
      <c r="TVG2601" s="655"/>
      <c r="TVH2601" s="655"/>
      <c r="TVI2601" s="655"/>
      <c r="TVJ2601" s="655"/>
      <c r="TVK2601" s="655"/>
      <c r="TVL2601" s="655"/>
      <c r="TVM2601" s="655"/>
      <c r="TVN2601" s="655"/>
      <c r="TVO2601" s="655"/>
      <c r="TVP2601" s="655"/>
      <c r="TVQ2601" s="655"/>
      <c r="TVR2601" s="655"/>
      <c r="TVS2601" s="655"/>
      <c r="TVT2601" s="655"/>
      <c r="TVU2601" s="655"/>
      <c r="TVV2601" s="655"/>
      <c r="TVW2601" s="655"/>
      <c r="TVX2601" s="655"/>
      <c r="TVY2601" s="655"/>
      <c r="TVZ2601" s="655"/>
      <c r="TWA2601" s="655"/>
      <c r="TWB2601" s="655"/>
      <c r="TWC2601" s="655"/>
      <c r="TWD2601" s="655"/>
      <c r="TWE2601" s="655"/>
      <c r="TWF2601" s="655"/>
      <c r="TWG2601" s="655"/>
      <c r="TWH2601" s="655"/>
      <c r="TWI2601" s="655"/>
      <c r="TWJ2601" s="655"/>
      <c r="TWK2601" s="655"/>
      <c r="TWL2601" s="655"/>
      <c r="TWM2601" s="655"/>
      <c r="TWN2601" s="655"/>
      <c r="TWO2601" s="655"/>
      <c r="TWP2601" s="655"/>
      <c r="TWQ2601" s="655"/>
      <c r="TWR2601" s="655"/>
      <c r="TWS2601" s="655"/>
      <c r="TWT2601" s="655"/>
      <c r="TWU2601" s="655"/>
      <c r="TWV2601" s="655"/>
      <c r="TWW2601" s="655"/>
      <c r="TWX2601" s="655"/>
      <c r="TWY2601" s="655"/>
      <c r="TWZ2601" s="655"/>
      <c r="TXA2601" s="655"/>
      <c r="TXB2601" s="655"/>
      <c r="TXC2601" s="655"/>
      <c r="TXD2601" s="655"/>
      <c r="TXE2601" s="655"/>
      <c r="TXF2601" s="655"/>
      <c r="TXG2601" s="655"/>
      <c r="TXH2601" s="655"/>
      <c r="TXI2601" s="655"/>
      <c r="TXJ2601" s="655"/>
      <c r="TXK2601" s="655"/>
      <c r="TXL2601" s="655"/>
      <c r="TXM2601" s="655"/>
      <c r="TXN2601" s="655"/>
      <c r="TXO2601" s="655"/>
      <c r="TXP2601" s="655"/>
      <c r="TXQ2601" s="655"/>
      <c r="TXR2601" s="655"/>
      <c r="TXS2601" s="655"/>
      <c r="TXT2601" s="655"/>
      <c r="TXU2601" s="655"/>
      <c r="TXV2601" s="655"/>
      <c r="TXW2601" s="655"/>
      <c r="TXX2601" s="655"/>
      <c r="TXY2601" s="655"/>
      <c r="TXZ2601" s="655"/>
      <c r="TYA2601" s="655"/>
      <c r="TYB2601" s="655"/>
      <c r="TYC2601" s="655"/>
      <c r="TYD2601" s="655"/>
      <c r="TYE2601" s="655"/>
      <c r="TYF2601" s="655"/>
      <c r="TYG2601" s="655"/>
      <c r="TYH2601" s="655"/>
      <c r="TYI2601" s="655"/>
      <c r="TYJ2601" s="655"/>
      <c r="TYK2601" s="655"/>
      <c r="TYL2601" s="655"/>
      <c r="TYM2601" s="655"/>
      <c r="TYN2601" s="655"/>
      <c r="TYO2601" s="655"/>
      <c r="TYP2601" s="655"/>
      <c r="TYQ2601" s="655"/>
      <c r="TYR2601" s="655"/>
      <c r="TYS2601" s="655"/>
      <c r="TYT2601" s="655"/>
      <c r="TYU2601" s="655"/>
      <c r="TYV2601" s="655"/>
      <c r="TYW2601" s="655"/>
      <c r="TYX2601" s="655"/>
      <c r="TYY2601" s="655"/>
      <c r="TYZ2601" s="655"/>
      <c r="TZA2601" s="655"/>
      <c r="TZB2601" s="655"/>
      <c r="TZC2601" s="655"/>
      <c r="TZD2601" s="655"/>
      <c r="TZE2601" s="655"/>
      <c r="TZF2601" s="655"/>
      <c r="TZG2601" s="655"/>
      <c r="TZH2601" s="655"/>
      <c r="TZI2601" s="655"/>
      <c r="TZJ2601" s="655"/>
      <c r="TZK2601" s="655"/>
      <c r="TZL2601" s="655"/>
      <c r="TZM2601" s="655"/>
      <c r="TZN2601" s="655"/>
      <c r="TZO2601" s="655"/>
      <c r="TZP2601" s="655"/>
      <c r="TZQ2601" s="655"/>
      <c r="TZR2601" s="655"/>
      <c r="TZS2601" s="655"/>
      <c r="TZT2601" s="655"/>
      <c r="TZU2601" s="655"/>
      <c r="TZV2601" s="655"/>
      <c r="TZW2601" s="655"/>
      <c r="TZX2601" s="655"/>
      <c r="TZY2601" s="655"/>
      <c r="TZZ2601" s="655"/>
      <c r="UAA2601" s="655"/>
      <c r="UAB2601" s="655"/>
      <c r="UAC2601" s="655"/>
      <c r="UAD2601" s="655"/>
      <c r="UAE2601" s="655"/>
      <c r="UAF2601" s="655"/>
      <c r="UAG2601" s="655"/>
      <c r="UAH2601" s="655"/>
      <c r="UAI2601" s="655"/>
      <c r="UAJ2601" s="655"/>
      <c r="UAK2601" s="655"/>
      <c r="UAL2601" s="655"/>
      <c r="UAM2601" s="655"/>
      <c r="UAN2601" s="655"/>
      <c r="UAO2601" s="655"/>
      <c r="UAP2601" s="655"/>
      <c r="UAQ2601" s="655"/>
      <c r="UAR2601" s="655"/>
      <c r="UAS2601" s="655"/>
      <c r="UAT2601" s="655"/>
      <c r="UAU2601" s="655"/>
      <c r="UAV2601" s="655"/>
      <c r="UAW2601" s="655"/>
      <c r="UAX2601" s="655"/>
      <c r="UAY2601" s="655"/>
      <c r="UAZ2601" s="655"/>
      <c r="UBA2601" s="655"/>
      <c r="UBB2601" s="655"/>
      <c r="UBC2601" s="655"/>
      <c r="UBD2601" s="655"/>
      <c r="UBE2601" s="655"/>
      <c r="UBF2601" s="655"/>
      <c r="UBG2601" s="655"/>
      <c r="UBH2601" s="655"/>
      <c r="UBI2601" s="655"/>
      <c r="UBJ2601" s="655"/>
      <c r="UBK2601" s="655"/>
      <c r="UBL2601" s="655"/>
      <c r="UBM2601" s="655"/>
      <c r="UBN2601" s="655"/>
      <c r="UBO2601" s="655"/>
      <c r="UBP2601" s="655"/>
      <c r="UBQ2601" s="655"/>
      <c r="UBR2601" s="655"/>
      <c r="UBS2601" s="655"/>
      <c r="UBT2601" s="655"/>
      <c r="UBU2601" s="655"/>
      <c r="UBV2601" s="655"/>
      <c r="UBW2601" s="655"/>
      <c r="UBX2601" s="655"/>
      <c r="UBY2601" s="655"/>
      <c r="UBZ2601" s="655"/>
      <c r="UCA2601" s="655"/>
      <c r="UCB2601" s="655"/>
      <c r="UCC2601" s="655"/>
      <c r="UCD2601" s="655"/>
      <c r="UCE2601" s="655"/>
      <c r="UCF2601" s="655"/>
      <c r="UCG2601" s="655"/>
      <c r="UCH2601" s="655"/>
      <c r="UCI2601" s="655"/>
      <c r="UCJ2601" s="655"/>
      <c r="UCK2601" s="655"/>
      <c r="UCL2601" s="655"/>
      <c r="UCM2601" s="655"/>
      <c r="UCN2601" s="655"/>
      <c r="UCO2601" s="655"/>
      <c r="UCP2601" s="655"/>
      <c r="UCQ2601" s="655"/>
      <c r="UCR2601" s="655"/>
      <c r="UCS2601" s="655"/>
      <c r="UCT2601" s="655"/>
      <c r="UCU2601" s="655"/>
      <c r="UCV2601" s="655"/>
      <c r="UCW2601" s="655"/>
      <c r="UCX2601" s="655"/>
      <c r="UCY2601" s="655"/>
      <c r="UCZ2601" s="655"/>
      <c r="UDA2601" s="655"/>
      <c r="UDB2601" s="655"/>
      <c r="UDC2601" s="655"/>
      <c r="UDD2601" s="655"/>
      <c r="UDE2601" s="655"/>
      <c r="UDF2601" s="655"/>
      <c r="UDG2601" s="655"/>
      <c r="UDH2601" s="655"/>
      <c r="UDI2601" s="655"/>
      <c r="UDJ2601" s="655"/>
      <c r="UDK2601" s="655"/>
      <c r="UDL2601" s="655"/>
      <c r="UDM2601" s="655"/>
      <c r="UDN2601" s="655"/>
      <c r="UDO2601" s="655"/>
      <c r="UDP2601" s="655"/>
      <c r="UDQ2601" s="655"/>
      <c r="UDR2601" s="655"/>
      <c r="UDS2601" s="655"/>
      <c r="UDT2601" s="655"/>
      <c r="UDU2601" s="655"/>
      <c r="UDV2601" s="655"/>
      <c r="UDW2601" s="655"/>
      <c r="UDX2601" s="655"/>
      <c r="UDY2601" s="655"/>
      <c r="UDZ2601" s="655"/>
      <c r="UEA2601" s="655"/>
      <c r="UEB2601" s="655"/>
      <c r="UEC2601" s="655"/>
      <c r="UED2601" s="655"/>
      <c r="UEE2601" s="655"/>
      <c r="UEF2601" s="655"/>
      <c r="UEG2601" s="655"/>
      <c r="UEH2601" s="655"/>
      <c r="UEI2601" s="655"/>
      <c r="UEJ2601" s="655"/>
      <c r="UEK2601" s="655"/>
      <c r="UEL2601" s="655"/>
      <c r="UEM2601" s="655"/>
      <c r="UEN2601" s="655"/>
      <c r="UEO2601" s="655"/>
      <c r="UEP2601" s="655"/>
      <c r="UEQ2601" s="655"/>
      <c r="UER2601" s="655"/>
      <c r="UES2601" s="655"/>
      <c r="UET2601" s="655"/>
      <c r="UEU2601" s="655"/>
      <c r="UEV2601" s="655"/>
      <c r="UEW2601" s="655"/>
      <c r="UEX2601" s="655"/>
      <c r="UEY2601" s="655"/>
      <c r="UEZ2601" s="655"/>
      <c r="UFA2601" s="655"/>
      <c r="UFB2601" s="655"/>
      <c r="UFC2601" s="655"/>
      <c r="UFD2601" s="655"/>
      <c r="UFE2601" s="655"/>
      <c r="UFF2601" s="655"/>
      <c r="UFG2601" s="655"/>
      <c r="UFH2601" s="655"/>
      <c r="UFI2601" s="655"/>
      <c r="UFJ2601" s="655"/>
      <c r="UFK2601" s="655"/>
      <c r="UFL2601" s="655"/>
      <c r="UFM2601" s="655"/>
      <c r="UFN2601" s="655"/>
      <c r="UFO2601" s="655"/>
      <c r="UFP2601" s="655"/>
      <c r="UFQ2601" s="655"/>
      <c r="UFR2601" s="655"/>
      <c r="UFS2601" s="655"/>
      <c r="UFT2601" s="655"/>
      <c r="UFU2601" s="655"/>
      <c r="UFV2601" s="655"/>
      <c r="UFW2601" s="655"/>
      <c r="UFX2601" s="655"/>
      <c r="UFY2601" s="655"/>
      <c r="UFZ2601" s="655"/>
      <c r="UGA2601" s="655"/>
      <c r="UGB2601" s="655"/>
      <c r="UGC2601" s="655"/>
      <c r="UGD2601" s="655"/>
      <c r="UGE2601" s="655"/>
      <c r="UGF2601" s="655"/>
      <c r="UGG2601" s="655"/>
      <c r="UGH2601" s="655"/>
      <c r="UGI2601" s="655"/>
      <c r="UGJ2601" s="655"/>
      <c r="UGK2601" s="655"/>
      <c r="UGL2601" s="655"/>
      <c r="UGM2601" s="655"/>
      <c r="UGN2601" s="655"/>
      <c r="UGO2601" s="655"/>
      <c r="UGP2601" s="655"/>
      <c r="UGQ2601" s="655"/>
      <c r="UGR2601" s="655"/>
      <c r="UGS2601" s="655"/>
      <c r="UGT2601" s="655"/>
      <c r="UGU2601" s="655"/>
      <c r="UGV2601" s="655"/>
      <c r="UGW2601" s="655"/>
      <c r="UGX2601" s="655"/>
      <c r="UGY2601" s="655"/>
      <c r="UGZ2601" s="655"/>
      <c r="UHA2601" s="655"/>
      <c r="UHB2601" s="655"/>
      <c r="UHC2601" s="655"/>
      <c r="UHD2601" s="655"/>
      <c r="UHE2601" s="655"/>
      <c r="UHF2601" s="655"/>
      <c r="UHG2601" s="655"/>
      <c r="UHH2601" s="655"/>
      <c r="UHI2601" s="655"/>
      <c r="UHJ2601" s="655"/>
      <c r="UHK2601" s="655"/>
      <c r="UHL2601" s="655"/>
      <c r="UHM2601" s="655"/>
      <c r="UHN2601" s="655"/>
      <c r="UHO2601" s="655"/>
      <c r="UHP2601" s="655"/>
      <c r="UHQ2601" s="655"/>
      <c r="UHR2601" s="655"/>
      <c r="UHS2601" s="655"/>
      <c r="UHT2601" s="655"/>
      <c r="UHU2601" s="655"/>
      <c r="UHV2601" s="655"/>
      <c r="UHW2601" s="655"/>
      <c r="UHX2601" s="655"/>
      <c r="UHY2601" s="655"/>
      <c r="UHZ2601" s="655"/>
      <c r="UIA2601" s="655"/>
      <c r="UIB2601" s="655"/>
      <c r="UIC2601" s="655"/>
      <c r="UID2601" s="655"/>
      <c r="UIE2601" s="655"/>
      <c r="UIF2601" s="655"/>
      <c r="UIG2601" s="655"/>
      <c r="UIH2601" s="655"/>
      <c r="UII2601" s="655"/>
      <c r="UIJ2601" s="655"/>
      <c r="UIK2601" s="655"/>
      <c r="UIL2601" s="655"/>
      <c r="UIM2601" s="655"/>
      <c r="UIN2601" s="655"/>
      <c r="UIO2601" s="655"/>
      <c r="UIP2601" s="655"/>
      <c r="UIQ2601" s="655"/>
      <c r="UIR2601" s="655"/>
      <c r="UIS2601" s="655"/>
      <c r="UIT2601" s="655"/>
      <c r="UIU2601" s="655"/>
      <c r="UIV2601" s="655"/>
      <c r="UIW2601" s="655"/>
      <c r="UIX2601" s="655"/>
      <c r="UIY2601" s="655"/>
      <c r="UIZ2601" s="655"/>
      <c r="UJA2601" s="655"/>
      <c r="UJB2601" s="655"/>
      <c r="UJC2601" s="655"/>
      <c r="UJD2601" s="655"/>
      <c r="UJE2601" s="655"/>
      <c r="UJF2601" s="655"/>
      <c r="UJG2601" s="655"/>
      <c r="UJH2601" s="655"/>
      <c r="UJI2601" s="655"/>
      <c r="UJJ2601" s="655"/>
      <c r="UJK2601" s="655"/>
      <c r="UJL2601" s="655"/>
      <c r="UJM2601" s="655"/>
      <c r="UJN2601" s="655"/>
      <c r="UJO2601" s="655"/>
      <c r="UJP2601" s="655"/>
      <c r="UJQ2601" s="655"/>
      <c r="UJR2601" s="655"/>
      <c r="UJS2601" s="655"/>
      <c r="UJT2601" s="655"/>
      <c r="UJU2601" s="655"/>
      <c r="UJV2601" s="655"/>
      <c r="UJW2601" s="655"/>
      <c r="UJX2601" s="655"/>
      <c r="UJY2601" s="655"/>
      <c r="UJZ2601" s="655"/>
      <c r="UKA2601" s="655"/>
      <c r="UKB2601" s="655"/>
      <c r="UKC2601" s="655"/>
      <c r="UKD2601" s="655"/>
      <c r="UKE2601" s="655"/>
      <c r="UKF2601" s="655"/>
      <c r="UKG2601" s="655"/>
      <c r="UKH2601" s="655"/>
      <c r="UKI2601" s="655"/>
      <c r="UKJ2601" s="655"/>
      <c r="UKK2601" s="655"/>
      <c r="UKL2601" s="655"/>
      <c r="UKM2601" s="655"/>
      <c r="UKN2601" s="655"/>
      <c r="UKO2601" s="655"/>
      <c r="UKP2601" s="655"/>
      <c r="UKQ2601" s="655"/>
      <c r="UKR2601" s="655"/>
      <c r="UKS2601" s="655"/>
      <c r="UKT2601" s="655"/>
      <c r="UKU2601" s="655"/>
      <c r="UKV2601" s="655"/>
      <c r="UKW2601" s="655"/>
      <c r="UKX2601" s="655"/>
      <c r="UKY2601" s="655"/>
      <c r="UKZ2601" s="655"/>
      <c r="ULA2601" s="655"/>
      <c r="ULB2601" s="655"/>
      <c r="ULC2601" s="655"/>
      <c r="ULD2601" s="655"/>
      <c r="ULE2601" s="655"/>
      <c r="ULF2601" s="655"/>
      <c r="ULG2601" s="655"/>
      <c r="ULH2601" s="655"/>
      <c r="ULI2601" s="655"/>
      <c r="ULJ2601" s="655"/>
      <c r="ULK2601" s="655"/>
      <c r="ULL2601" s="655"/>
      <c r="ULM2601" s="655"/>
      <c r="ULN2601" s="655"/>
      <c r="ULO2601" s="655"/>
      <c r="ULP2601" s="655"/>
      <c r="ULQ2601" s="655"/>
      <c r="ULR2601" s="655"/>
      <c r="ULS2601" s="655"/>
      <c r="ULT2601" s="655"/>
      <c r="ULU2601" s="655"/>
      <c r="ULV2601" s="655"/>
      <c r="ULW2601" s="655"/>
      <c r="ULX2601" s="655"/>
      <c r="ULY2601" s="655"/>
      <c r="ULZ2601" s="655"/>
      <c r="UMA2601" s="655"/>
      <c r="UMB2601" s="655"/>
      <c r="UMC2601" s="655"/>
      <c r="UMD2601" s="655"/>
      <c r="UME2601" s="655"/>
      <c r="UMF2601" s="655"/>
      <c r="UMG2601" s="655"/>
      <c r="UMH2601" s="655"/>
      <c r="UMI2601" s="655"/>
      <c r="UMJ2601" s="655"/>
      <c r="UMK2601" s="655"/>
      <c r="UML2601" s="655"/>
      <c r="UMM2601" s="655"/>
      <c r="UMN2601" s="655"/>
      <c r="UMO2601" s="655"/>
      <c r="UMP2601" s="655"/>
      <c r="UMQ2601" s="655"/>
      <c r="UMR2601" s="655"/>
      <c r="UMS2601" s="655"/>
      <c r="UMT2601" s="655"/>
      <c r="UMU2601" s="655"/>
      <c r="UMV2601" s="655"/>
      <c r="UMW2601" s="655"/>
      <c r="UMX2601" s="655"/>
      <c r="UMY2601" s="655"/>
      <c r="UMZ2601" s="655"/>
      <c r="UNA2601" s="655"/>
      <c r="UNB2601" s="655"/>
      <c r="UNC2601" s="655"/>
      <c r="UND2601" s="655"/>
      <c r="UNE2601" s="655"/>
      <c r="UNF2601" s="655"/>
      <c r="UNG2601" s="655"/>
      <c r="UNH2601" s="655"/>
      <c r="UNI2601" s="655"/>
      <c r="UNJ2601" s="655"/>
      <c r="UNK2601" s="655"/>
      <c r="UNL2601" s="655"/>
      <c r="UNM2601" s="655"/>
      <c r="UNN2601" s="655"/>
      <c r="UNO2601" s="655"/>
      <c r="UNP2601" s="655"/>
      <c r="UNQ2601" s="655"/>
      <c r="UNR2601" s="655"/>
      <c r="UNS2601" s="655"/>
      <c r="UNT2601" s="655"/>
      <c r="UNU2601" s="655"/>
      <c r="UNV2601" s="655"/>
      <c r="UNW2601" s="655"/>
      <c r="UNX2601" s="655"/>
      <c r="UNY2601" s="655"/>
      <c r="UNZ2601" s="655"/>
      <c r="UOA2601" s="655"/>
      <c r="UOB2601" s="655"/>
      <c r="UOC2601" s="655"/>
      <c r="UOD2601" s="655"/>
      <c r="UOE2601" s="655"/>
      <c r="UOF2601" s="655"/>
      <c r="UOG2601" s="655"/>
      <c r="UOH2601" s="655"/>
      <c r="UOI2601" s="655"/>
      <c r="UOJ2601" s="655"/>
      <c r="UOK2601" s="655"/>
      <c r="UOL2601" s="655"/>
      <c r="UOM2601" s="655"/>
      <c r="UON2601" s="655"/>
      <c r="UOO2601" s="655"/>
      <c r="UOP2601" s="655"/>
      <c r="UOQ2601" s="655"/>
      <c r="UOR2601" s="655"/>
      <c r="UOS2601" s="655"/>
      <c r="UOT2601" s="655"/>
      <c r="UOU2601" s="655"/>
      <c r="UOV2601" s="655"/>
      <c r="UOW2601" s="655"/>
      <c r="UOX2601" s="655"/>
      <c r="UOY2601" s="655"/>
      <c r="UOZ2601" s="655"/>
      <c r="UPA2601" s="655"/>
      <c r="UPB2601" s="655"/>
      <c r="UPC2601" s="655"/>
      <c r="UPD2601" s="655"/>
      <c r="UPE2601" s="655"/>
      <c r="UPF2601" s="655"/>
      <c r="UPG2601" s="655"/>
      <c r="UPH2601" s="655"/>
      <c r="UPI2601" s="655"/>
      <c r="UPJ2601" s="655"/>
      <c r="UPK2601" s="655"/>
      <c r="UPL2601" s="655"/>
      <c r="UPM2601" s="655"/>
      <c r="UPN2601" s="655"/>
      <c r="UPO2601" s="655"/>
      <c r="UPP2601" s="655"/>
      <c r="UPQ2601" s="655"/>
      <c r="UPR2601" s="655"/>
      <c r="UPS2601" s="655"/>
      <c r="UPT2601" s="655"/>
      <c r="UPU2601" s="655"/>
      <c r="UPV2601" s="655"/>
      <c r="UPW2601" s="655"/>
      <c r="UPX2601" s="655"/>
      <c r="UPY2601" s="655"/>
      <c r="UPZ2601" s="655"/>
      <c r="UQA2601" s="655"/>
      <c r="UQB2601" s="655"/>
      <c r="UQC2601" s="655"/>
      <c r="UQD2601" s="655"/>
      <c r="UQE2601" s="655"/>
      <c r="UQF2601" s="655"/>
      <c r="UQG2601" s="655"/>
      <c r="UQH2601" s="655"/>
      <c r="UQI2601" s="655"/>
      <c r="UQJ2601" s="655"/>
      <c r="UQK2601" s="655"/>
      <c r="UQL2601" s="655"/>
      <c r="UQM2601" s="655"/>
      <c r="UQN2601" s="655"/>
      <c r="UQO2601" s="655"/>
      <c r="UQP2601" s="655"/>
      <c r="UQQ2601" s="655"/>
      <c r="UQR2601" s="655"/>
      <c r="UQS2601" s="655"/>
      <c r="UQT2601" s="655"/>
      <c r="UQU2601" s="655"/>
      <c r="UQV2601" s="655"/>
      <c r="UQW2601" s="655"/>
      <c r="UQX2601" s="655"/>
      <c r="UQY2601" s="655"/>
      <c r="UQZ2601" s="655"/>
      <c r="URA2601" s="655"/>
      <c r="URB2601" s="655"/>
      <c r="URC2601" s="655"/>
      <c r="URD2601" s="655"/>
      <c r="URE2601" s="655"/>
      <c r="URF2601" s="655"/>
      <c r="URG2601" s="655"/>
      <c r="URH2601" s="655"/>
      <c r="URI2601" s="655"/>
      <c r="URJ2601" s="655"/>
      <c r="URK2601" s="655"/>
      <c r="URL2601" s="655"/>
      <c r="URM2601" s="655"/>
      <c r="URN2601" s="655"/>
      <c r="URO2601" s="655"/>
      <c r="URP2601" s="655"/>
      <c r="URQ2601" s="655"/>
      <c r="URR2601" s="655"/>
      <c r="URS2601" s="655"/>
      <c r="URT2601" s="655"/>
      <c r="URU2601" s="655"/>
      <c r="URV2601" s="655"/>
      <c r="URW2601" s="655"/>
      <c r="URX2601" s="655"/>
      <c r="URY2601" s="655"/>
      <c r="URZ2601" s="655"/>
      <c r="USA2601" s="655"/>
      <c r="USB2601" s="655"/>
      <c r="USC2601" s="655"/>
      <c r="USD2601" s="655"/>
      <c r="USE2601" s="655"/>
      <c r="USF2601" s="655"/>
      <c r="USG2601" s="655"/>
      <c r="USH2601" s="655"/>
      <c r="USI2601" s="655"/>
      <c r="USJ2601" s="655"/>
      <c r="USK2601" s="655"/>
      <c r="USL2601" s="655"/>
      <c r="USM2601" s="655"/>
      <c r="USN2601" s="655"/>
      <c r="USO2601" s="655"/>
      <c r="USP2601" s="655"/>
      <c r="USQ2601" s="655"/>
      <c r="USR2601" s="655"/>
      <c r="USS2601" s="655"/>
      <c r="UST2601" s="655"/>
      <c r="USU2601" s="655"/>
      <c r="USV2601" s="655"/>
      <c r="USW2601" s="655"/>
      <c r="USX2601" s="655"/>
      <c r="USY2601" s="655"/>
      <c r="USZ2601" s="655"/>
      <c r="UTA2601" s="655"/>
      <c r="UTB2601" s="655"/>
      <c r="UTC2601" s="655"/>
      <c r="UTD2601" s="655"/>
      <c r="UTE2601" s="655"/>
      <c r="UTF2601" s="655"/>
      <c r="UTG2601" s="655"/>
      <c r="UTH2601" s="655"/>
      <c r="UTI2601" s="655"/>
      <c r="UTJ2601" s="655"/>
      <c r="UTK2601" s="655"/>
      <c r="UTL2601" s="655"/>
      <c r="UTM2601" s="655"/>
      <c r="UTN2601" s="655"/>
      <c r="UTO2601" s="655"/>
      <c r="UTP2601" s="655"/>
      <c r="UTQ2601" s="655"/>
      <c r="UTR2601" s="655"/>
      <c r="UTS2601" s="655"/>
      <c r="UTT2601" s="655"/>
      <c r="UTU2601" s="655"/>
      <c r="UTV2601" s="655"/>
      <c r="UTW2601" s="655"/>
      <c r="UTX2601" s="655"/>
      <c r="UTY2601" s="655"/>
      <c r="UTZ2601" s="655"/>
      <c r="UUA2601" s="655"/>
      <c r="UUB2601" s="655"/>
      <c r="UUC2601" s="655"/>
      <c r="UUD2601" s="655"/>
      <c r="UUE2601" s="655"/>
      <c r="UUF2601" s="655"/>
      <c r="UUG2601" s="655"/>
      <c r="UUH2601" s="655"/>
      <c r="UUI2601" s="655"/>
      <c r="UUJ2601" s="655"/>
      <c r="UUK2601" s="655"/>
      <c r="UUL2601" s="655"/>
      <c r="UUM2601" s="655"/>
      <c r="UUN2601" s="655"/>
      <c r="UUO2601" s="655"/>
      <c r="UUP2601" s="655"/>
      <c r="UUQ2601" s="655"/>
      <c r="UUR2601" s="655"/>
      <c r="UUS2601" s="655"/>
      <c r="UUT2601" s="655"/>
      <c r="UUU2601" s="655"/>
      <c r="UUV2601" s="655"/>
      <c r="UUW2601" s="655"/>
      <c r="UUX2601" s="655"/>
      <c r="UUY2601" s="655"/>
      <c r="UUZ2601" s="655"/>
      <c r="UVA2601" s="655"/>
      <c r="UVB2601" s="655"/>
      <c r="UVC2601" s="655"/>
      <c r="UVD2601" s="655"/>
      <c r="UVE2601" s="655"/>
      <c r="UVF2601" s="655"/>
      <c r="UVG2601" s="655"/>
      <c r="UVH2601" s="655"/>
      <c r="UVI2601" s="655"/>
      <c r="UVJ2601" s="655"/>
      <c r="UVK2601" s="655"/>
      <c r="UVL2601" s="655"/>
      <c r="UVM2601" s="655"/>
      <c r="UVN2601" s="655"/>
      <c r="UVO2601" s="655"/>
      <c r="UVP2601" s="655"/>
      <c r="UVQ2601" s="655"/>
      <c r="UVR2601" s="655"/>
      <c r="UVS2601" s="655"/>
      <c r="UVT2601" s="655"/>
      <c r="UVU2601" s="655"/>
      <c r="UVV2601" s="655"/>
      <c r="UVW2601" s="655"/>
      <c r="UVX2601" s="655"/>
      <c r="UVY2601" s="655"/>
      <c r="UVZ2601" s="655"/>
      <c r="UWA2601" s="655"/>
      <c r="UWB2601" s="655"/>
      <c r="UWC2601" s="655"/>
      <c r="UWD2601" s="655"/>
      <c r="UWE2601" s="655"/>
      <c r="UWF2601" s="655"/>
      <c r="UWG2601" s="655"/>
      <c r="UWH2601" s="655"/>
      <c r="UWI2601" s="655"/>
      <c r="UWJ2601" s="655"/>
      <c r="UWK2601" s="655"/>
      <c r="UWL2601" s="655"/>
      <c r="UWM2601" s="655"/>
      <c r="UWN2601" s="655"/>
      <c r="UWO2601" s="655"/>
      <c r="UWP2601" s="655"/>
      <c r="UWQ2601" s="655"/>
      <c r="UWR2601" s="655"/>
      <c r="UWS2601" s="655"/>
      <c r="UWT2601" s="655"/>
      <c r="UWU2601" s="655"/>
      <c r="UWV2601" s="655"/>
      <c r="UWW2601" s="655"/>
      <c r="UWX2601" s="655"/>
      <c r="UWY2601" s="655"/>
      <c r="UWZ2601" s="655"/>
      <c r="UXA2601" s="655"/>
      <c r="UXB2601" s="655"/>
      <c r="UXC2601" s="655"/>
      <c r="UXD2601" s="655"/>
      <c r="UXE2601" s="655"/>
      <c r="UXF2601" s="655"/>
      <c r="UXG2601" s="655"/>
      <c r="UXH2601" s="655"/>
      <c r="UXI2601" s="655"/>
      <c r="UXJ2601" s="655"/>
      <c r="UXK2601" s="655"/>
      <c r="UXL2601" s="655"/>
      <c r="UXM2601" s="655"/>
      <c r="UXN2601" s="655"/>
      <c r="UXO2601" s="655"/>
      <c r="UXP2601" s="655"/>
      <c r="UXQ2601" s="655"/>
      <c r="UXR2601" s="655"/>
      <c r="UXS2601" s="655"/>
      <c r="UXT2601" s="655"/>
      <c r="UXU2601" s="655"/>
      <c r="UXV2601" s="655"/>
      <c r="UXW2601" s="655"/>
      <c r="UXX2601" s="655"/>
      <c r="UXY2601" s="655"/>
      <c r="UXZ2601" s="655"/>
      <c r="UYA2601" s="655"/>
      <c r="UYB2601" s="655"/>
      <c r="UYC2601" s="655"/>
      <c r="UYD2601" s="655"/>
      <c r="UYE2601" s="655"/>
      <c r="UYF2601" s="655"/>
      <c r="UYG2601" s="655"/>
      <c r="UYH2601" s="655"/>
      <c r="UYI2601" s="655"/>
      <c r="UYJ2601" s="655"/>
      <c r="UYK2601" s="655"/>
      <c r="UYL2601" s="655"/>
      <c r="UYM2601" s="655"/>
      <c r="UYN2601" s="655"/>
      <c r="UYO2601" s="655"/>
      <c r="UYP2601" s="655"/>
      <c r="UYQ2601" s="655"/>
      <c r="UYR2601" s="655"/>
      <c r="UYS2601" s="655"/>
      <c r="UYT2601" s="655"/>
      <c r="UYU2601" s="655"/>
      <c r="UYV2601" s="655"/>
      <c r="UYW2601" s="655"/>
      <c r="UYX2601" s="655"/>
      <c r="UYY2601" s="655"/>
      <c r="UYZ2601" s="655"/>
      <c r="UZA2601" s="655"/>
      <c r="UZB2601" s="655"/>
      <c r="UZC2601" s="655"/>
      <c r="UZD2601" s="655"/>
      <c r="UZE2601" s="655"/>
      <c r="UZF2601" s="655"/>
      <c r="UZG2601" s="655"/>
      <c r="UZH2601" s="655"/>
      <c r="UZI2601" s="655"/>
      <c r="UZJ2601" s="655"/>
      <c r="UZK2601" s="655"/>
      <c r="UZL2601" s="655"/>
      <c r="UZM2601" s="655"/>
      <c r="UZN2601" s="655"/>
      <c r="UZO2601" s="655"/>
      <c r="UZP2601" s="655"/>
      <c r="UZQ2601" s="655"/>
      <c r="UZR2601" s="655"/>
      <c r="UZS2601" s="655"/>
      <c r="UZT2601" s="655"/>
      <c r="UZU2601" s="655"/>
      <c r="UZV2601" s="655"/>
      <c r="UZW2601" s="655"/>
      <c r="UZX2601" s="655"/>
      <c r="UZY2601" s="655"/>
      <c r="UZZ2601" s="655"/>
      <c r="VAA2601" s="655"/>
      <c r="VAB2601" s="655"/>
      <c r="VAC2601" s="655"/>
      <c r="VAD2601" s="655"/>
      <c r="VAE2601" s="655"/>
      <c r="VAF2601" s="655"/>
      <c r="VAG2601" s="655"/>
      <c r="VAH2601" s="655"/>
      <c r="VAI2601" s="655"/>
      <c r="VAJ2601" s="655"/>
      <c r="VAK2601" s="655"/>
      <c r="VAL2601" s="655"/>
      <c r="VAM2601" s="655"/>
      <c r="VAN2601" s="655"/>
      <c r="VAO2601" s="655"/>
      <c r="VAP2601" s="655"/>
      <c r="VAQ2601" s="655"/>
      <c r="VAR2601" s="655"/>
      <c r="VAS2601" s="655"/>
      <c r="VAT2601" s="655"/>
      <c r="VAU2601" s="655"/>
      <c r="VAV2601" s="655"/>
      <c r="VAW2601" s="655"/>
      <c r="VAX2601" s="655"/>
      <c r="VAY2601" s="655"/>
      <c r="VAZ2601" s="655"/>
      <c r="VBA2601" s="655"/>
      <c r="VBB2601" s="655"/>
      <c r="VBC2601" s="655"/>
      <c r="VBD2601" s="655"/>
      <c r="VBE2601" s="655"/>
      <c r="VBF2601" s="655"/>
      <c r="VBG2601" s="655"/>
      <c r="VBH2601" s="655"/>
      <c r="VBI2601" s="655"/>
      <c r="VBJ2601" s="655"/>
      <c r="VBK2601" s="655"/>
      <c r="VBL2601" s="655"/>
      <c r="VBM2601" s="655"/>
      <c r="VBN2601" s="655"/>
      <c r="VBO2601" s="655"/>
      <c r="VBP2601" s="655"/>
      <c r="VBQ2601" s="655"/>
      <c r="VBR2601" s="655"/>
      <c r="VBS2601" s="655"/>
      <c r="VBT2601" s="655"/>
      <c r="VBU2601" s="655"/>
      <c r="VBV2601" s="655"/>
      <c r="VBW2601" s="655"/>
      <c r="VBX2601" s="655"/>
      <c r="VBY2601" s="655"/>
      <c r="VBZ2601" s="655"/>
      <c r="VCA2601" s="655"/>
      <c r="VCB2601" s="655"/>
      <c r="VCC2601" s="655"/>
      <c r="VCD2601" s="655"/>
      <c r="VCE2601" s="655"/>
      <c r="VCF2601" s="655"/>
      <c r="VCG2601" s="655"/>
      <c r="VCH2601" s="655"/>
      <c r="VCI2601" s="655"/>
      <c r="VCJ2601" s="655"/>
      <c r="VCK2601" s="655"/>
      <c r="VCL2601" s="655"/>
      <c r="VCM2601" s="655"/>
      <c r="VCN2601" s="655"/>
      <c r="VCO2601" s="655"/>
      <c r="VCP2601" s="655"/>
      <c r="VCQ2601" s="655"/>
      <c r="VCR2601" s="655"/>
      <c r="VCS2601" s="655"/>
      <c r="VCT2601" s="655"/>
      <c r="VCU2601" s="655"/>
      <c r="VCV2601" s="655"/>
      <c r="VCW2601" s="655"/>
      <c r="VCX2601" s="655"/>
      <c r="VCY2601" s="655"/>
      <c r="VCZ2601" s="655"/>
      <c r="VDA2601" s="655"/>
      <c r="VDB2601" s="655"/>
      <c r="VDC2601" s="655"/>
      <c r="VDD2601" s="655"/>
      <c r="VDE2601" s="655"/>
      <c r="VDF2601" s="655"/>
      <c r="VDG2601" s="655"/>
      <c r="VDH2601" s="655"/>
      <c r="VDI2601" s="655"/>
      <c r="VDJ2601" s="655"/>
      <c r="VDK2601" s="655"/>
      <c r="VDL2601" s="655"/>
      <c r="VDM2601" s="655"/>
      <c r="VDN2601" s="655"/>
      <c r="VDO2601" s="655"/>
      <c r="VDP2601" s="655"/>
      <c r="VDQ2601" s="655"/>
      <c r="VDR2601" s="655"/>
      <c r="VDS2601" s="655"/>
      <c r="VDT2601" s="655"/>
      <c r="VDU2601" s="655"/>
      <c r="VDV2601" s="655"/>
      <c r="VDW2601" s="655"/>
      <c r="VDX2601" s="655"/>
      <c r="VDY2601" s="655"/>
      <c r="VDZ2601" s="655"/>
      <c r="VEA2601" s="655"/>
      <c r="VEB2601" s="655"/>
      <c r="VEC2601" s="655"/>
      <c r="VED2601" s="655"/>
      <c r="VEE2601" s="655"/>
      <c r="VEF2601" s="655"/>
      <c r="VEG2601" s="655"/>
      <c r="VEH2601" s="655"/>
      <c r="VEI2601" s="655"/>
      <c r="VEJ2601" s="655"/>
      <c r="VEK2601" s="655"/>
      <c r="VEL2601" s="655"/>
      <c r="VEM2601" s="655"/>
      <c r="VEN2601" s="655"/>
      <c r="VEO2601" s="655"/>
      <c r="VEP2601" s="655"/>
      <c r="VEQ2601" s="655"/>
      <c r="VER2601" s="655"/>
      <c r="VES2601" s="655"/>
      <c r="VET2601" s="655"/>
      <c r="VEU2601" s="655"/>
      <c r="VEV2601" s="655"/>
      <c r="VEW2601" s="655"/>
      <c r="VEX2601" s="655"/>
      <c r="VEY2601" s="655"/>
      <c r="VEZ2601" s="655"/>
      <c r="VFA2601" s="655"/>
      <c r="VFB2601" s="655"/>
      <c r="VFC2601" s="655"/>
      <c r="VFD2601" s="655"/>
      <c r="VFE2601" s="655"/>
      <c r="VFF2601" s="655"/>
      <c r="VFG2601" s="655"/>
      <c r="VFH2601" s="655"/>
      <c r="VFI2601" s="655"/>
      <c r="VFJ2601" s="655"/>
      <c r="VFK2601" s="655"/>
      <c r="VFL2601" s="655"/>
      <c r="VFM2601" s="655"/>
      <c r="VFN2601" s="655"/>
      <c r="VFO2601" s="655"/>
      <c r="VFP2601" s="655"/>
      <c r="VFQ2601" s="655"/>
      <c r="VFR2601" s="655"/>
      <c r="VFS2601" s="655"/>
      <c r="VFT2601" s="655"/>
      <c r="VFU2601" s="655"/>
      <c r="VFV2601" s="655"/>
      <c r="VFW2601" s="655"/>
      <c r="VFX2601" s="655"/>
      <c r="VFY2601" s="655"/>
      <c r="VFZ2601" s="655"/>
      <c r="VGA2601" s="655"/>
      <c r="VGB2601" s="655"/>
      <c r="VGC2601" s="655"/>
      <c r="VGD2601" s="655"/>
      <c r="VGE2601" s="655"/>
      <c r="VGF2601" s="655"/>
      <c r="VGG2601" s="655"/>
      <c r="VGH2601" s="655"/>
      <c r="VGI2601" s="655"/>
      <c r="VGJ2601" s="655"/>
      <c r="VGK2601" s="655"/>
      <c r="VGL2601" s="655"/>
      <c r="VGM2601" s="655"/>
      <c r="VGN2601" s="655"/>
      <c r="VGO2601" s="655"/>
      <c r="VGP2601" s="655"/>
      <c r="VGQ2601" s="655"/>
      <c r="VGR2601" s="655"/>
      <c r="VGS2601" s="655"/>
      <c r="VGT2601" s="655"/>
      <c r="VGU2601" s="655"/>
      <c r="VGV2601" s="655"/>
      <c r="VGW2601" s="655"/>
      <c r="VGX2601" s="655"/>
      <c r="VGY2601" s="655"/>
      <c r="VGZ2601" s="655"/>
      <c r="VHA2601" s="655"/>
      <c r="VHB2601" s="655"/>
      <c r="VHC2601" s="655"/>
      <c r="VHD2601" s="655"/>
      <c r="VHE2601" s="655"/>
      <c r="VHF2601" s="655"/>
      <c r="VHG2601" s="655"/>
      <c r="VHH2601" s="655"/>
      <c r="VHI2601" s="655"/>
      <c r="VHJ2601" s="655"/>
      <c r="VHK2601" s="655"/>
      <c r="VHL2601" s="655"/>
      <c r="VHM2601" s="655"/>
      <c r="VHN2601" s="655"/>
      <c r="VHO2601" s="655"/>
      <c r="VHP2601" s="655"/>
      <c r="VHQ2601" s="655"/>
      <c r="VHR2601" s="655"/>
      <c r="VHS2601" s="655"/>
      <c r="VHT2601" s="655"/>
      <c r="VHU2601" s="655"/>
      <c r="VHV2601" s="655"/>
      <c r="VHW2601" s="655"/>
      <c r="VHX2601" s="655"/>
      <c r="VHY2601" s="655"/>
      <c r="VHZ2601" s="655"/>
      <c r="VIA2601" s="655"/>
      <c r="VIB2601" s="655"/>
      <c r="VIC2601" s="655"/>
      <c r="VID2601" s="655"/>
      <c r="VIE2601" s="655"/>
      <c r="VIF2601" s="655"/>
      <c r="VIG2601" s="655"/>
      <c r="VIH2601" s="655"/>
      <c r="VII2601" s="655"/>
      <c r="VIJ2601" s="655"/>
      <c r="VIK2601" s="655"/>
      <c r="VIL2601" s="655"/>
      <c r="VIM2601" s="655"/>
      <c r="VIN2601" s="655"/>
      <c r="VIO2601" s="655"/>
      <c r="VIP2601" s="655"/>
      <c r="VIQ2601" s="655"/>
      <c r="VIR2601" s="655"/>
      <c r="VIS2601" s="655"/>
      <c r="VIT2601" s="655"/>
      <c r="VIU2601" s="655"/>
      <c r="VIV2601" s="655"/>
      <c r="VIW2601" s="655"/>
      <c r="VIX2601" s="655"/>
      <c r="VIY2601" s="655"/>
      <c r="VIZ2601" s="655"/>
      <c r="VJA2601" s="655"/>
      <c r="VJB2601" s="655"/>
      <c r="VJC2601" s="655"/>
      <c r="VJD2601" s="655"/>
      <c r="VJE2601" s="655"/>
      <c r="VJF2601" s="655"/>
      <c r="VJG2601" s="655"/>
      <c r="VJH2601" s="655"/>
      <c r="VJI2601" s="655"/>
      <c r="VJJ2601" s="655"/>
      <c r="VJK2601" s="655"/>
      <c r="VJL2601" s="655"/>
      <c r="VJM2601" s="655"/>
      <c r="VJN2601" s="655"/>
      <c r="VJO2601" s="655"/>
      <c r="VJP2601" s="655"/>
      <c r="VJQ2601" s="655"/>
      <c r="VJR2601" s="655"/>
      <c r="VJS2601" s="655"/>
      <c r="VJT2601" s="655"/>
      <c r="VJU2601" s="655"/>
      <c r="VJV2601" s="655"/>
      <c r="VJW2601" s="655"/>
      <c r="VJX2601" s="655"/>
      <c r="VJY2601" s="655"/>
      <c r="VJZ2601" s="655"/>
      <c r="VKA2601" s="655"/>
      <c r="VKB2601" s="655"/>
      <c r="VKC2601" s="655"/>
      <c r="VKD2601" s="655"/>
      <c r="VKE2601" s="655"/>
      <c r="VKF2601" s="655"/>
      <c r="VKG2601" s="655"/>
      <c r="VKH2601" s="655"/>
      <c r="VKI2601" s="655"/>
      <c r="VKJ2601" s="655"/>
      <c r="VKK2601" s="655"/>
      <c r="VKL2601" s="655"/>
      <c r="VKM2601" s="655"/>
      <c r="VKN2601" s="655"/>
      <c r="VKO2601" s="655"/>
      <c r="VKP2601" s="655"/>
      <c r="VKQ2601" s="655"/>
      <c r="VKR2601" s="655"/>
      <c r="VKS2601" s="655"/>
      <c r="VKT2601" s="655"/>
      <c r="VKU2601" s="655"/>
      <c r="VKV2601" s="655"/>
      <c r="VKW2601" s="655"/>
      <c r="VKX2601" s="655"/>
      <c r="VKY2601" s="655"/>
      <c r="VKZ2601" s="655"/>
      <c r="VLA2601" s="655"/>
      <c r="VLB2601" s="655"/>
      <c r="VLC2601" s="655"/>
      <c r="VLD2601" s="655"/>
      <c r="VLE2601" s="655"/>
      <c r="VLF2601" s="655"/>
      <c r="VLG2601" s="655"/>
      <c r="VLH2601" s="655"/>
      <c r="VLI2601" s="655"/>
      <c r="VLJ2601" s="655"/>
      <c r="VLK2601" s="655"/>
      <c r="VLL2601" s="655"/>
      <c r="VLM2601" s="655"/>
      <c r="VLN2601" s="655"/>
      <c r="VLO2601" s="655"/>
      <c r="VLP2601" s="655"/>
      <c r="VLQ2601" s="655"/>
      <c r="VLR2601" s="655"/>
      <c r="VLS2601" s="655"/>
      <c r="VLT2601" s="655"/>
      <c r="VLU2601" s="655"/>
      <c r="VLV2601" s="655"/>
      <c r="VLW2601" s="655"/>
      <c r="VLX2601" s="655"/>
      <c r="VLY2601" s="655"/>
      <c r="VLZ2601" s="655"/>
      <c r="VMA2601" s="655"/>
      <c r="VMB2601" s="655"/>
      <c r="VMC2601" s="655"/>
      <c r="VMD2601" s="655"/>
      <c r="VME2601" s="655"/>
      <c r="VMF2601" s="655"/>
      <c r="VMG2601" s="655"/>
      <c r="VMH2601" s="655"/>
      <c r="VMI2601" s="655"/>
      <c r="VMJ2601" s="655"/>
      <c r="VMK2601" s="655"/>
      <c r="VML2601" s="655"/>
      <c r="VMM2601" s="655"/>
      <c r="VMN2601" s="655"/>
      <c r="VMO2601" s="655"/>
      <c r="VMP2601" s="655"/>
      <c r="VMQ2601" s="655"/>
      <c r="VMR2601" s="655"/>
      <c r="VMS2601" s="655"/>
      <c r="VMT2601" s="655"/>
      <c r="VMU2601" s="655"/>
      <c r="VMV2601" s="655"/>
      <c r="VMW2601" s="655"/>
      <c r="VMX2601" s="655"/>
      <c r="VMY2601" s="655"/>
      <c r="VMZ2601" s="655"/>
      <c r="VNA2601" s="655"/>
      <c r="VNB2601" s="655"/>
      <c r="VNC2601" s="655"/>
      <c r="VND2601" s="655"/>
      <c r="VNE2601" s="655"/>
      <c r="VNF2601" s="655"/>
      <c r="VNG2601" s="655"/>
      <c r="VNH2601" s="655"/>
      <c r="VNI2601" s="655"/>
      <c r="VNJ2601" s="655"/>
      <c r="VNK2601" s="655"/>
      <c r="VNL2601" s="655"/>
      <c r="VNM2601" s="655"/>
      <c r="VNN2601" s="655"/>
      <c r="VNO2601" s="655"/>
      <c r="VNP2601" s="655"/>
      <c r="VNQ2601" s="655"/>
      <c r="VNR2601" s="655"/>
      <c r="VNS2601" s="655"/>
      <c r="VNT2601" s="655"/>
      <c r="VNU2601" s="655"/>
      <c r="VNV2601" s="655"/>
      <c r="VNW2601" s="655"/>
      <c r="VNX2601" s="655"/>
      <c r="VNY2601" s="655"/>
      <c r="VNZ2601" s="655"/>
      <c r="VOA2601" s="655"/>
      <c r="VOB2601" s="655"/>
      <c r="VOC2601" s="655"/>
      <c r="VOD2601" s="655"/>
      <c r="VOE2601" s="655"/>
      <c r="VOF2601" s="655"/>
      <c r="VOG2601" s="655"/>
      <c r="VOH2601" s="655"/>
      <c r="VOI2601" s="655"/>
      <c r="VOJ2601" s="655"/>
      <c r="VOK2601" s="655"/>
      <c r="VOL2601" s="655"/>
      <c r="VOM2601" s="655"/>
      <c r="VON2601" s="655"/>
      <c r="VOO2601" s="655"/>
      <c r="VOP2601" s="655"/>
      <c r="VOQ2601" s="655"/>
      <c r="VOR2601" s="655"/>
      <c r="VOS2601" s="655"/>
      <c r="VOT2601" s="655"/>
      <c r="VOU2601" s="655"/>
      <c r="VOV2601" s="655"/>
      <c r="VOW2601" s="655"/>
      <c r="VOX2601" s="655"/>
      <c r="VOY2601" s="655"/>
      <c r="VOZ2601" s="655"/>
      <c r="VPA2601" s="655"/>
      <c r="VPB2601" s="655"/>
      <c r="VPC2601" s="655"/>
      <c r="VPD2601" s="655"/>
      <c r="VPE2601" s="655"/>
      <c r="VPF2601" s="655"/>
      <c r="VPG2601" s="655"/>
      <c r="VPH2601" s="655"/>
      <c r="VPI2601" s="655"/>
      <c r="VPJ2601" s="655"/>
      <c r="VPK2601" s="655"/>
      <c r="VPL2601" s="655"/>
      <c r="VPM2601" s="655"/>
      <c r="VPN2601" s="655"/>
      <c r="VPO2601" s="655"/>
      <c r="VPP2601" s="655"/>
      <c r="VPQ2601" s="655"/>
      <c r="VPR2601" s="655"/>
      <c r="VPS2601" s="655"/>
      <c r="VPT2601" s="655"/>
      <c r="VPU2601" s="655"/>
      <c r="VPV2601" s="655"/>
      <c r="VPW2601" s="655"/>
      <c r="VPX2601" s="655"/>
      <c r="VPY2601" s="655"/>
      <c r="VPZ2601" s="655"/>
      <c r="VQA2601" s="655"/>
      <c r="VQB2601" s="655"/>
      <c r="VQC2601" s="655"/>
      <c r="VQD2601" s="655"/>
      <c r="VQE2601" s="655"/>
      <c r="VQF2601" s="655"/>
      <c r="VQG2601" s="655"/>
      <c r="VQH2601" s="655"/>
      <c r="VQI2601" s="655"/>
      <c r="VQJ2601" s="655"/>
      <c r="VQK2601" s="655"/>
      <c r="VQL2601" s="655"/>
      <c r="VQM2601" s="655"/>
      <c r="VQN2601" s="655"/>
      <c r="VQO2601" s="655"/>
      <c r="VQP2601" s="655"/>
      <c r="VQQ2601" s="655"/>
      <c r="VQR2601" s="655"/>
      <c r="VQS2601" s="655"/>
      <c r="VQT2601" s="655"/>
      <c r="VQU2601" s="655"/>
      <c r="VQV2601" s="655"/>
      <c r="VQW2601" s="655"/>
      <c r="VQX2601" s="655"/>
      <c r="VQY2601" s="655"/>
      <c r="VQZ2601" s="655"/>
      <c r="VRA2601" s="655"/>
      <c r="VRB2601" s="655"/>
      <c r="VRC2601" s="655"/>
      <c r="VRD2601" s="655"/>
      <c r="VRE2601" s="655"/>
      <c r="VRF2601" s="655"/>
      <c r="VRG2601" s="655"/>
      <c r="VRH2601" s="655"/>
      <c r="VRI2601" s="655"/>
      <c r="VRJ2601" s="655"/>
      <c r="VRK2601" s="655"/>
      <c r="VRL2601" s="655"/>
      <c r="VRM2601" s="655"/>
      <c r="VRN2601" s="655"/>
      <c r="VRO2601" s="655"/>
      <c r="VRP2601" s="655"/>
      <c r="VRQ2601" s="655"/>
      <c r="VRR2601" s="655"/>
      <c r="VRS2601" s="655"/>
      <c r="VRT2601" s="655"/>
      <c r="VRU2601" s="655"/>
      <c r="VRV2601" s="655"/>
      <c r="VRW2601" s="655"/>
      <c r="VRX2601" s="655"/>
      <c r="VRY2601" s="655"/>
      <c r="VRZ2601" s="655"/>
      <c r="VSA2601" s="655"/>
      <c r="VSB2601" s="655"/>
      <c r="VSC2601" s="655"/>
      <c r="VSD2601" s="655"/>
      <c r="VSE2601" s="655"/>
      <c r="VSF2601" s="655"/>
      <c r="VSG2601" s="655"/>
      <c r="VSH2601" s="655"/>
      <c r="VSI2601" s="655"/>
      <c r="VSJ2601" s="655"/>
      <c r="VSK2601" s="655"/>
      <c r="VSL2601" s="655"/>
      <c r="VSM2601" s="655"/>
      <c r="VSN2601" s="655"/>
      <c r="VSO2601" s="655"/>
      <c r="VSP2601" s="655"/>
      <c r="VSQ2601" s="655"/>
      <c r="VSR2601" s="655"/>
      <c r="VSS2601" s="655"/>
      <c r="VST2601" s="655"/>
      <c r="VSU2601" s="655"/>
      <c r="VSV2601" s="655"/>
      <c r="VSW2601" s="655"/>
      <c r="VSX2601" s="655"/>
      <c r="VSY2601" s="655"/>
      <c r="VSZ2601" s="655"/>
      <c r="VTA2601" s="655"/>
      <c r="VTB2601" s="655"/>
      <c r="VTC2601" s="655"/>
      <c r="VTD2601" s="655"/>
      <c r="VTE2601" s="655"/>
      <c r="VTF2601" s="655"/>
      <c r="VTG2601" s="655"/>
      <c r="VTH2601" s="655"/>
      <c r="VTI2601" s="655"/>
      <c r="VTJ2601" s="655"/>
      <c r="VTK2601" s="655"/>
      <c r="VTL2601" s="655"/>
      <c r="VTM2601" s="655"/>
      <c r="VTN2601" s="655"/>
      <c r="VTO2601" s="655"/>
      <c r="VTP2601" s="655"/>
      <c r="VTQ2601" s="655"/>
      <c r="VTR2601" s="655"/>
      <c r="VTS2601" s="655"/>
      <c r="VTT2601" s="655"/>
      <c r="VTU2601" s="655"/>
      <c r="VTV2601" s="655"/>
      <c r="VTW2601" s="655"/>
      <c r="VTX2601" s="655"/>
      <c r="VTY2601" s="655"/>
      <c r="VTZ2601" s="655"/>
      <c r="VUA2601" s="655"/>
      <c r="VUB2601" s="655"/>
      <c r="VUC2601" s="655"/>
      <c r="VUD2601" s="655"/>
      <c r="VUE2601" s="655"/>
      <c r="VUF2601" s="655"/>
      <c r="VUG2601" s="655"/>
      <c r="VUH2601" s="655"/>
      <c r="VUI2601" s="655"/>
      <c r="VUJ2601" s="655"/>
      <c r="VUK2601" s="655"/>
      <c r="VUL2601" s="655"/>
      <c r="VUM2601" s="655"/>
      <c r="VUN2601" s="655"/>
      <c r="VUO2601" s="655"/>
      <c r="VUP2601" s="655"/>
      <c r="VUQ2601" s="655"/>
      <c r="VUR2601" s="655"/>
      <c r="VUS2601" s="655"/>
      <c r="VUT2601" s="655"/>
      <c r="VUU2601" s="655"/>
      <c r="VUV2601" s="655"/>
      <c r="VUW2601" s="655"/>
      <c r="VUX2601" s="655"/>
      <c r="VUY2601" s="655"/>
      <c r="VUZ2601" s="655"/>
      <c r="VVA2601" s="655"/>
      <c r="VVB2601" s="655"/>
      <c r="VVC2601" s="655"/>
      <c r="VVD2601" s="655"/>
      <c r="VVE2601" s="655"/>
      <c r="VVF2601" s="655"/>
      <c r="VVG2601" s="655"/>
      <c r="VVH2601" s="655"/>
      <c r="VVI2601" s="655"/>
      <c r="VVJ2601" s="655"/>
      <c r="VVK2601" s="655"/>
      <c r="VVL2601" s="655"/>
      <c r="VVM2601" s="655"/>
      <c r="VVN2601" s="655"/>
      <c r="VVO2601" s="655"/>
      <c r="VVP2601" s="655"/>
      <c r="VVQ2601" s="655"/>
      <c r="VVR2601" s="655"/>
      <c r="VVS2601" s="655"/>
      <c r="VVT2601" s="655"/>
      <c r="VVU2601" s="655"/>
      <c r="VVV2601" s="655"/>
      <c r="VVW2601" s="655"/>
      <c r="VVX2601" s="655"/>
      <c r="VVY2601" s="655"/>
      <c r="VVZ2601" s="655"/>
      <c r="VWA2601" s="655"/>
      <c r="VWB2601" s="655"/>
      <c r="VWC2601" s="655"/>
      <c r="VWD2601" s="655"/>
      <c r="VWE2601" s="655"/>
      <c r="VWF2601" s="655"/>
      <c r="VWG2601" s="655"/>
      <c r="VWH2601" s="655"/>
      <c r="VWI2601" s="655"/>
      <c r="VWJ2601" s="655"/>
      <c r="VWK2601" s="655"/>
      <c r="VWL2601" s="655"/>
      <c r="VWM2601" s="655"/>
      <c r="VWN2601" s="655"/>
      <c r="VWO2601" s="655"/>
      <c r="VWP2601" s="655"/>
      <c r="VWQ2601" s="655"/>
      <c r="VWR2601" s="655"/>
      <c r="VWS2601" s="655"/>
      <c r="VWT2601" s="655"/>
      <c r="VWU2601" s="655"/>
      <c r="VWV2601" s="655"/>
      <c r="VWW2601" s="655"/>
      <c r="VWX2601" s="655"/>
      <c r="VWY2601" s="655"/>
      <c r="VWZ2601" s="655"/>
      <c r="VXA2601" s="655"/>
      <c r="VXB2601" s="655"/>
      <c r="VXC2601" s="655"/>
      <c r="VXD2601" s="655"/>
      <c r="VXE2601" s="655"/>
      <c r="VXF2601" s="655"/>
      <c r="VXG2601" s="655"/>
      <c r="VXH2601" s="655"/>
      <c r="VXI2601" s="655"/>
      <c r="VXJ2601" s="655"/>
      <c r="VXK2601" s="655"/>
      <c r="VXL2601" s="655"/>
      <c r="VXM2601" s="655"/>
      <c r="VXN2601" s="655"/>
      <c r="VXO2601" s="655"/>
      <c r="VXP2601" s="655"/>
      <c r="VXQ2601" s="655"/>
      <c r="VXR2601" s="655"/>
      <c r="VXS2601" s="655"/>
      <c r="VXT2601" s="655"/>
      <c r="VXU2601" s="655"/>
      <c r="VXV2601" s="655"/>
      <c r="VXW2601" s="655"/>
      <c r="VXX2601" s="655"/>
      <c r="VXY2601" s="655"/>
      <c r="VXZ2601" s="655"/>
      <c r="VYA2601" s="655"/>
      <c r="VYB2601" s="655"/>
      <c r="VYC2601" s="655"/>
      <c r="VYD2601" s="655"/>
      <c r="VYE2601" s="655"/>
      <c r="VYF2601" s="655"/>
      <c r="VYG2601" s="655"/>
      <c r="VYH2601" s="655"/>
      <c r="VYI2601" s="655"/>
      <c r="VYJ2601" s="655"/>
      <c r="VYK2601" s="655"/>
      <c r="VYL2601" s="655"/>
      <c r="VYM2601" s="655"/>
      <c r="VYN2601" s="655"/>
      <c r="VYO2601" s="655"/>
      <c r="VYP2601" s="655"/>
      <c r="VYQ2601" s="655"/>
      <c r="VYR2601" s="655"/>
      <c r="VYS2601" s="655"/>
      <c r="VYT2601" s="655"/>
      <c r="VYU2601" s="655"/>
      <c r="VYV2601" s="655"/>
      <c r="VYW2601" s="655"/>
      <c r="VYX2601" s="655"/>
      <c r="VYY2601" s="655"/>
      <c r="VYZ2601" s="655"/>
      <c r="VZA2601" s="655"/>
      <c r="VZB2601" s="655"/>
      <c r="VZC2601" s="655"/>
      <c r="VZD2601" s="655"/>
      <c r="VZE2601" s="655"/>
      <c r="VZF2601" s="655"/>
      <c r="VZG2601" s="655"/>
      <c r="VZH2601" s="655"/>
      <c r="VZI2601" s="655"/>
      <c r="VZJ2601" s="655"/>
      <c r="VZK2601" s="655"/>
      <c r="VZL2601" s="655"/>
      <c r="VZM2601" s="655"/>
      <c r="VZN2601" s="655"/>
      <c r="VZO2601" s="655"/>
      <c r="VZP2601" s="655"/>
      <c r="VZQ2601" s="655"/>
      <c r="VZR2601" s="655"/>
      <c r="VZS2601" s="655"/>
      <c r="VZT2601" s="655"/>
      <c r="VZU2601" s="655"/>
      <c r="VZV2601" s="655"/>
      <c r="VZW2601" s="655"/>
      <c r="VZX2601" s="655"/>
      <c r="VZY2601" s="655"/>
      <c r="VZZ2601" s="655"/>
      <c r="WAA2601" s="655"/>
      <c r="WAB2601" s="655"/>
      <c r="WAC2601" s="655"/>
      <c r="WAD2601" s="655"/>
      <c r="WAE2601" s="655"/>
      <c r="WAF2601" s="655"/>
      <c r="WAG2601" s="655"/>
      <c r="WAH2601" s="655"/>
      <c r="WAI2601" s="655"/>
      <c r="WAJ2601" s="655"/>
      <c r="WAK2601" s="655"/>
      <c r="WAL2601" s="655"/>
      <c r="WAM2601" s="655"/>
      <c r="WAN2601" s="655"/>
      <c r="WAO2601" s="655"/>
      <c r="WAP2601" s="655"/>
      <c r="WAQ2601" s="655"/>
      <c r="WAR2601" s="655"/>
      <c r="WAS2601" s="655"/>
      <c r="WAT2601" s="655"/>
      <c r="WAU2601" s="655"/>
      <c r="WAV2601" s="655"/>
      <c r="WAW2601" s="655"/>
      <c r="WAX2601" s="655"/>
      <c r="WAY2601" s="655"/>
      <c r="WAZ2601" s="655"/>
      <c r="WBA2601" s="655"/>
      <c r="WBB2601" s="655"/>
      <c r="WBC2601" s="655"/>
      <c r="WBD2601" s="655"/>
      <c r="WBE2601" s="655"/>
      <c r="WBF2601" s="655"/>
      <c r="WBG2601" s="655"/>
      <c r="WBH2601" s="655"/>
      <c r="WBI2601" s="655"/>
      <c r="WBJ2601" s="655"/>
      <c r="WBK2601" s="655"/>
      <c r="WBL2601" s="655"/>
      <c r="WBM2601" s="655"/>
      <c r="WBN2601" s="655"/>
      <c r="WBO2601" s="655"/>
      <c r="WBP2601" s="655"/>
      <c r="WBQ2601" s="655"/>
      <c r="WBR2601" s="655"/>
      <c r="WBS2601" s="655"/>
      <c r="WBT2601" s="655"/>
      <c r="WBU2601" s="655"/>
      <c r="WBV2601" s="655"/>
      <c r="WBW2601" s="655"/>
      <c r="WBX2601" s="655"/>
      <c r="WBY2601" s="655"/>
      <c r="WBZ2601" s="655"/>
      <c r="WCA2601" s="655"/>
      <c r="WCB2601" s="655"/>
      <c r="WCC2601" s="655"/>
      <c r="WCD2601" s="655"/>
      <c r="WCE2601" s="655"/>
      <c r="WCF2601" s="655"/>
      <c r="WCG2601" s="655"/>
      <c r="WCH2601" s="655"/>
      <c r="WCI2601" s="655"/>
      <c r="WCJ2601" s="655"/>
      <c r="WCK2601" s="655"/>
      <c r="WCL2601" s="655"/>
      <c r="WCM2601" s="655"/>
      <c r="WCN2601" s="655"/>
      <c r="WCO2601" s="655"/>
      <c r="WCP2601" s="655"/>
      <c r="WCQ2601" s="655"/>
      <c r="WCR2601" s="655"/>
      <c r="WCS2601" s="655"/>
      <c r="WCT2601" s="655"/>
      <c r="WCU2601" s="655"/>
      <c r="WCV2601" s="655"/>
      <c r="WCW2601" s="655"/>
      <c r="WCX2601" s="655"/>
      <c r="WCY2601" s="655"/>
      <c r="WCZ2601" s="655"/>
      <c r="WDA2601" s="655"/>
      <c r="WDB2601" s="655"/>
      <c r="WDC2601" s="655"/>
      <c r="WDD2601" s="655"/>
      <c r="WDE2601" s="655"/>
      <c r="WDF2601" s="655"/>
      <c r="WDG2601" s="655"/>
      <c r="WDH2601" s="655"/>
      <c r="WDI2601" s="655"/>
      <c r="WDJ2601" s="655"/>
      <c r="WDK2601" s="655"/>
      <c r="WDL2601" s="655"/>
      <c r="WDM2601" s="655"/>
      <c r="WDN2601" s="655"/>
      <c r="WDO2601" s="655"/>
      <c r="WDP2601" s="655"/>
      <c r="WDQ2601" s="655"/>
      <c r="WDR2601" s="655"/>
      <c r="WDS2601" s="655"/>
      <c r="WDT2601" s="655"/>
      <c r="WDU2601" s="655"/>
      <c r="WDV2601" s="655"/>
      <c r="WDW2601" s="655"/>
      <c r="WDX2601" s="655"/>
      <c r="WDY2601" s="655"/>
      <c r="WDZ2601" s="655"/>
      <c r="WEA2601" s="655"/>
      <c r="WEB2601" s="655"/>
      <c r="WEC2601" s="655"/>
      <c r="WED2601" s="655"/>
      <c r="WEE2601" s="655"/>
      <c r="WEF2601" s="655"/>
      <c r="WEG2601" s="655"/>
      <c r="WEH2601" s="655"/>
      <c r="WEI2601" s="655"/>
      <c r="WEJ2601" s="655"/>
      <c r="WEK2601" s="655"/>
      <c r="WEL2601" s="655"/>
      <c r="WEM2601" s="655"/>
      <c r="WEN2601" s="655"/>
      <c r="WEO2601" s="655"/>
      <c r="WEP2601" s="655"/>
      <c r="WEQ2601" s="655"/>
      <c r="WER2601" s="655"/>
      <c r="WES2601" s="655"/>
      <c r="WET2601" s="655"/>
      <c r="WEU2601" s="655"/>
      <c r="WEV2601" s="655"/>
      <c r="WEW2601" s="655"/>
      <c r="WEX2601" s="655"/>
      <c r="WEY2601" s="655"/>
      <c r="WEZ2601" s="655"/>
      <c r="WFA2601" s="655"/>
      <c r="WFB2601" s="655"/>
      <c r="WFC2601" s="655"/>
      <c r="WFD2601" s="655"/>
      <c r="WFE2601" s="655"/>
      <c r="WFF2601" s="655"/>
      <c r="WFG2601" s="655"/>
      <c r="WFH2601" s="655"/>
      <c r="WFI2601" s="655"/>
      <c r="WFJ2601" s="655"/>
      <c r="WFK2601" s="655"/>
      <c r="WFL2601" s="655"/>
      <c r="WFM2601" s="655"/>
      <c r="WFN2601" s="655"/>
      <c r="WFO2601" s="655"/>
      <c r="WFP2601" s="655"/>
      <c r="WFQ2601" s="655"/>
      <c r="WFR2601" s="655"/>
      <c r="WFS2601" s="655"/>
      <c r="WFT2601" s="655"/>
      <c r="WFU2601" s="655"/>
      <c r="WFV2601" s="655"/>
      <c r="WFW2601" s="655"/>
      <c r="WFX2601" s="655"/>
      <c r="WFY2601" s="655"/>
      <c r="WFZ2601" s="655"/>
      <c r="WGA2601" s="655"/>
      <c r="WGB2601" s="655"/>
      <c r="WGC2601" s="655"/>
      <c r="WGD2601" s="655"/>
      <c r="WGE2601" s="655"/>
      <c r="WGF2601" s="655"/>
      <c r="WGG2601" s="655"/>
      <c r="WGH2601" s="655"/>
      <c r="WGI2601" s="655"/>
      <c r="WGJ2601" s="655"/>
      <c r="WGK2601" s="655"/>
      <c r="WGL2601" s="655"/>
      <c r="WGM2601" s="655"/>
      <c r="WGN2601" s="655"/>
      <c r="WGO2601" s="655"/>
      <c r="WGP2601" s="655"/>
      <c r="WGQ2601" s="655"/>
      <c r="WGR2601" s="655"/>
      <c r="WGS2601" s="655"/>
      <c r="WGT2601" s="655"/>
      <c r="WGU2601" s="655"/>
      <c r="WGV2601" s="655"/>
      <c r="WGW2601" s="655"/>
      <c r="WGX2601" s="655"/>
      <c r="WGY2601" s="655"/>
      <c r="WGZ2601" s="655"/>
      <c r="WHA2601" s="655"/>
      <c r="WHB2601" s="655"/>
      <c r="WHC2601" s="655"/>
      <c r="WHD2601" s="655"/>
      <c r="WHE2601" s="655"/>
      <c r="WHF2601" s="655"/>
      <c r="WHG2601" s="655"/>
      <c r="WHH2601" s="655"/>
      <c r="WHI2601" s="655"/>
      <c r="WHJ2601" s="655"/>
      <c r="WHK2601" s="655"/>
      <c r="WHL2601" s="655"/>
      <c r="WHM2601" s="655"/>
      <c r="WHN2601" s="655"/>
      <c r="WHO2601" s="655"/>
      <c r="WHP2601" s="655"/>
      <c r="WHQ2601" s="655"/>
      <c r="WHR2601" s="655"/>
      <c r="WHS2601" s="655"/>
      <c r="WHT2601" s="655"/>
      <c r="WHU2601" s="655"/>
      <c r="WHV2601" s="655"/>
      <c r="WHW2601" s="655"/>
      <c r="WHX2601" s="655"/>
      <c r="WHY2601" s="655"/>
      <c r="WHZ2601" s="655"/>
      <c r="WIA2601" s="655"/>
      <c r="WIB2601" s="655"/>
      <c r="WIC2601" s="655"/>
      <c r="WID2601" s="655"/>
      <c r="WIE2601" s="655"/>
      <c r="WIF2601" s="655"/>
      <c r="WIG2601" s="655"/>
      <c r="WIH2601" s="655"/>
      <c r="WII2601" s="655"/>
      <c r="WIJ2601" s="655"/>
      <c r="WIK2601" s="655"/>
      <c r="WIL2601" s="655"/>
      <c r="WIM2601" s="655"/>
      <c r="WIN2601" s="655"/>
      <c r="WIO2601" s="655"/>
      <c r="WIP2601" s="655"/>
      <c r="WIQ2601" s="655"/>
      <c r="WIR2601" s="655"/>
      <c r="WIS2601" s="655"/>
      <c r="WIT2601" s="655"/>
      <c r="WIU2601" s="655"/>
      <c r="WIV2601" s="655"/>
      <c r="WIW2601" s="655"/>
      <c r="WIX2601" s="655"/>
      <c r="WIY2601" s="655"/>
      <c r="WIZ2601" s="655"/>
      <c r="WJA2601" s="655"/>
      <c r="WJB2601" s="655"/>
      <c r="WJC2601" s="655"/>
      <c r="WJD2601" s="655"/>
      <c r="WJE2601" s="655"/>
      <c r="WJF2601" s="655"/>
      <c r="WJG2601" s="655"/>
      <c r="WJH2601" s="655"/>
      <c r="WJI2601" s="655"/>
      <c r="WJJ2601" s="655"/>
      <c r="WJK2601" s="655"/>
      <c r="WJL2601" s="655"/>
      <c r="WJM2601" s="655"/>
      <c r="WJN2601" s="655"/>
      <c r="WJO2601" s="655"/>
      <c r="WJP2601" s="655"/>
      <c r="WJQ2601" s="655"/>
      <c r="WJR2601" s="655"/>
      <c r="WJS2601" s="655"/>
      <c r="WJT2601" s="655"/>
      <c r="WJU2601" s="655"/>
      <c r="WJV2601" s="655"/>
      <c r="WJW2601" s="655"/>
      <c r="WJX2601" s="655"/>
      <c r="WJY2601" s="655"/>
      <c r="WJZ2601" s="655"/>
      <c r="WKA2601" s="655"/>
      <c r="WKB2601" s="655"/>
      <c r="WKC2601" s="655"/>
      <c r="WKD2601" s="655"/>
      <c r="WKE2601" s="655"/>
      <c r="WKF2601" s="655"/>
      <c r="WKG2601" s="655"/>
      <c r="WKH2601" s="655"/>
      <c r="WKI2601" s="655"/>
      <c r="WKJ2601" s="655"/>
      <c r="WKK2601" s="655"/>
      <c r="WKL2601" s="655"/>
      <c r="WKM2601" s="655"/>
      <c r="WKN2601" s="655"/>
      <c r="WKO2601" s="655"/>
      <c r="WKP2601" s="655"/>
      <c r="WKQ2601" s="655"/>
      <c r="WKR2601" s="655"/>
      <c r="WKS2601" s="655"/>
      <c r="WKT2601" s="655"/>
      <c r="WKU2601" s="655"/>
      <c r="WKV2601" s="655"/>
      <c r="WKW2601" s="655"/>
      <c r="WKX2601" s="655"/>
      <c r="WKY2601" s="655"/>
      <c r="WKZ2601" s="655"/>
      <c r="WLA2601" s="655"/>
      <c r="WLB2601" s="655"/>
      <c r="WLC2601" s="655"/>
      <c r="WLD2601" s="655"/>
      <c r="WLE2601" s="655"/>
      <c r="WLF2601" s="655"/>
      <c r="WLG2601" s="655"/>
      <c r="WLH2601" s="655"/>
      <c r="WLI2601" s="655"/>
      <c r="WLJ2601" s="655"/>
      <c r="WLK2601" s="655"/>
      <c r="WLL2601" s="655"/>
      <c r="WLM2601" s="655"/>
      <c r="WLN2601" s="655"/>
      <c r="WLO2601" s="655"/>
      <c r="WLP2601" s="655"/>
      <c r="WLQ2601" s="655"/>
      <c r="WLR2601" s="655"/>
      <c r="WLS2601" s="655"/>
      <c r="WLT2601" s="655"/>
      <c r="WLU2601" s="655"/>
      <c r="WLV2601" s="655"/>
      <c r="WLW2601" s="655"/>
      <c r="WLX2601" s="655"/>
      <c r="WLY2601" s="655"/>
      <c r="WLZ2601" s="655"/>
      <c r="WMA2601" s="655"/>
      <c r="WMB2601" s="655"/>
      <c r="WMC2601" s="655"/>
      <c r="WMD2601" s="655"/>
      <c r="WME2601" s="655"/>
      <c r="WMF2601" s="655"/>
      <c r="WMG2601" s="655"/>
      <c r="WMH2601" s="655"/>
      <c r="WMI2601" s="655"/>
      <c r="WMJ2601" s="655"/>
      <c r="WMK2601" s="655"/>
      <c r="WML2601" s="655"/>
      <c r="WMM2601" s="655"/>
      <c r="WMN2601" s="655"/>
      <c r="WMO2601" s="655"/>
      <c r="WMP2601" s="655"/>
      <c r="WMQ2601" s="655"/>
      <c r="WMR2601" s="655"/>
      <c r="WMS2601" s="655"/>
      <c r="WMT2601" s="655"/>
      <c r="WMU2601" s="655"/>
      <c r="WMV2601" s="655"/>
      <c r="WMW2601" s="655"/>
      <c r="WMX2601" s="655"/>
      <c r="WMY2601" s="655"/>
      <c r="WMZ2601" s="655"/>
      <c r="WNA2601" s="655"/>
      <c r="WNB2601" s="655"/>
      <c r="WNC2601" s="655"/>
      <c r="WND2601" s="655"/>
      <c r="WNE2601" s="655"/>
      <c r="WNF2601" s="655"/>
      <c r="WNG2601" s="655"/>
      <c r="WNH2601" s="655"/>
      <c r="WNI2601" s="655"/>
      <c r="WNJ2601" s="655"/>
      <c r="WNK2601" s="655"/>
      <c r="WNL2601" s="655"/>
      <c r="WNM2601" s="655"/>
      <c r="WNN2601" s="655"/>
      <c r="WNO2601" s="655"/>
      <c r="WNP2601" s="655"/>
      <c r="WNQ2601" s="655"/>
      <c r="WNR2601" s="655"/>
      <c r="WNS2601" s="655"/>
      <c r="WNT2601" s="655"/>
      <c r="WNU2601" s="655"/>
      <c r="WNV2601" s="655"/>
      <c r="WNW2601" s="655"/>
      <c r="WNX2601" s="655"/>
      <c r="WNY2601" s="655"/>
      <c r="WNZ2601" s="655"/>
      <c r="WOA2601" s="655"/>
      <c r="WOB2601" s="655"/>
      <c r="WOC2601" s="655"/>
      <c r="WOD2601" s="655"/>
      <c r="WOE2601" s="655"/>
      <c r="WOF2601" s="655"/>
      <c r="WOG2601" s="655"/>
      <c r="WOH2601" s="655"/>
      <c r="WOI2601" s="655"/>
      <c r="WOJ2601" s="655"/>
      <c r="WOK2601" s="655"/>
      <c r="WOL2601" s="655"/>
      <c r="WOM2601" s="655"/>
      <c r="WON2601" s="655"/>
      <c r="WOO2601" s="655"/>
      <c r="WOP2601" s="655"/>
      <c r="WOQ2601" s="655"/>
      <c r="WOR2601" s="655"/>
      <c r="WOS2601" s="655"/>
      <c r="WOT2601" s="655"/>
      <c r="WOU2601" s="655"/>
      <c r="WOV2601" s="655"/>
      <c r="WOW2601" s="655"/>
      <c r="WOX2601" s="655"/>
      <c r="WOY2601" s="655"/>
      <c r="WOZ2601" s="655"/>
      <c r="WPA2601" s="655"/>
      <c r="WPB2601" s="655"/>
      <c r="WPC2601" s="655"/>
      <c r="WPD2601" s="655"/>
      <c r="WPE2601" s="655"/>
      <c r="WPF2601" s="655"/>
      <c r="WPG2601" s="655"/>
      <c r="WPH2601" s="655"/>
      <c r="WPI2601" s="655"/>
      <c r="WPJ2601" s="655"/>
      <c r="WPK2601" s="655"/>
      <c r="WPL2601" s="655"/>
      <c r="WPM2601" s="655"/>
      <c r="WPN2601" s="655"/>
      <c r="WPO2601" s="655"/>
      <c r="WPP2601" s="655"/>
      <c r="WPQ2601" s="655"/>
      <c r="WPR2601" s="655"/>
      <c r="WPS2601" s="655"/>
      <c r="WPT2601" s="655"/>
      <c r="WPU2601" s="655"/>
      <c r="WPV2601" s="655"/>
      <c r="WPW2601" s="655"/>
      <c r="WPX2601" s="655"/>
      <c r="WPY2601" s="655"/>
      <c r="WPZ2601" s="655"/>
      <c r="WQA2601" s="655"/>
      <c r="WQB2601" s="655"/>
      <c r="WQC2601" s="655"/>
      <c r="WQD2601" s="655"/>
      <c r="WQE2601" s="655"/>
      <c r="WQF2601" s="655"/>
      <c r="WQG2601" s="655"/>
      <c r="WQH2601" s="655"/>
      <c r="WQI2601" s="655"/>
      <c r="WQJ2601" s="655"/>
      <c r="WQK2601" s="655"/>
      <c r="WQL2601" s="655"/>
      <c r="WQM2601" s="655"/>
      <c r="WQN2601" s="655"/>
      <c r="WQO2601" s="655"/>
      <c r="WQP2601" s="655"/>
      <c r="WQQ2601" s="655"/>
      <c r="WQR2601" s="655"/>
      <c r="WQS2601" s="655"/>
      <c r="WQT2601" s="655"/>
      <c r="WQU2601" s="655"/>
      <c r="WQV2601" s="655"/>
      <c r="WQW2601" s="655"/>
      <c r="WQX2601" s="655"/>
      <c r="WQY2601" s="655"/>
      <c r="WQZ2601" s="655"/>
      <c r="WRA2601" s="655"/>
      <c r="WRB2601" s="655"/>
      <c r="WRC2601" s="655"/>
      <c r="WRD2601" s="655"/>
      <c r="WRE2601" s="655"/>
      <c r="WRF2601" s="655"/>
      <c r="WRG2601" s="655"/>
      <c r="WRH2601" s="655"/>
      <c r="WRI2601" s="655"/>
      <c r="WRJ2601" s="655"/>
      <c r="WRK2601" s="655"/>
      <c r="WRL2601" s="655"/>
      <c r="WRM2601" s="655"/>
      <c r="WRN2601" s="655"/>
      <c r="WRO2601" s="655"/>
      <c r="WRP2601" s="655"/>
      <c r="WRQ2601" s="655"/>
      <c r="WRR2601" s="655"/>
      <c r="WRS2601" s="655"/>
      <c r="WRT2601" s="655"/>
      <c r="WRU2601" s="655"/>
      <c r="WRV2601" s="655"/>
      <c r="WRW2601" s="655"/>
      <c r="WRX2601" s="655"/>
      <c r="WRY2601" s="655"/>
      <c r="WRZ2601" s="655"/>
      <c r="WSA2601" s="655"/>
      <c r="WSB2601" s="655"/>
      <c r="WSC2601" s="655"/>
      <c r="WSD2601" s="655"/>
      <c r="WSE2601" s="655"/>
      <c r="WSF2601" s="655"/>
      <c r="WSG2601" s="655"/>
      <c r="WSH2601" s="655"/>
      <c r="WSI2601" s="655"/>
      <c r="WSJ2601" s="655"/>
      <c r="WSK2601" s="655"/>
      <c r="WSL2601" s="655"/>
      <c r="WSM2601" s="655"/>
      <c r="WSN2601" s="655"/>
      <c r="WSO2601" s="655"/>
      <c r="WSP2601" s="655"/>
      <c r="WSQ2601" s="655"/>
      <c r="WSR2601" s="655"/>
      <c r="WSS2601" s="655"/>
      <c r="WST2601" s="655"/>
      <c r="WSU2601" s="655"/>
      <c r="WSV2601" s="655"/>
      <c r="WSW2601" s="655"/>
      <c r="WSX2601" s="655"/>
      <c r="WSY2601" s="655"/>
      <c r="WSZ2601" s="655"/>
      <c r="WTA2601" s="655"/>
      <c r="WTB2601" s="655"/>
      <c r="WTC2601" s="655"/>
      <c r="WTD2601" s="655"/>
      <c r="WTE2601" s="655"/>
      <c r="WTF2601" s="655"/>
      <c r="WTG2601" s="655"/>
      <c r="WTH2601" s="655"/>
      <c r="WTI2601" s="655"/>
      <c r="WTJ2601" s="655"/>
      <c r="WTK2601" s="655"/>
      <c r="WTL2601" s="655"/>
      <c r="WTM2601" s="655"/>
      <c r="WTN2601" s="655"/>
      <c r="WTO2601" s="655"/>
      <c r="WTP2601" s="655"/>
      <c r="WTQ2601" s="655"/>
      <c r="WTR2601" s="655"/>
      <c r="WTS2601" s="655"/>
      <c r="WTT2601" s="655"/>
      <c r="WTU2601" s="655"/>
      <c r="WTV2601" s="655"/>
      <c r="WTW2601" s="655"/>
      <c r="WTX2601" s="655"/>
      <c r="WTY2601" s="655"/>
      <c r="WTZ2601" s="655"/>
      <c r="WUA2601" s="655"/>
      <c r="WUB2601" s="655"/>
      <c r="WUC2601" s="655"/>
      <c r="WUD2601" s="655"/>
      <c r="WUE2601" s="655"/>
      <c r="WUF2601" s="655"/>
      <c r="WUG2601" s="655"/>
      <c r="WUH2601" s="655"/>
      <c r="WUI2601" s="655"/>
      <c r="WUJ2601" s="655"/>
      <c r="WUK2601" s="655"/>
      <c r="WUL2601" s="655"/>
      <c r="WUM2601" s="655"/>
      <c r="WUN2601" s="655"/>
      <c r="WUO2601" s="655"/>
      <c r="WUP2601" s="655"/>
      <c r="WUQ2601" s="655"/>
      <c r="WUR2601" s="655"/>
      <c r="WUS2601" s="655"/>
      <c r="WUT2601" s="655"/>
      <c r="WUU2601" s="655"/>
      <c r="WUV2601" s="655"/>
      <c r="WUW2601" s="655"/>
      <c r="WUX2601" s="655"/>
      <c r="WUY2601" s="655"/>
      <c r="WUZ2601" s="655"/>
      <c r="WVA2601" s="655"/>
      <c r="WVB2601" s="655"/>
      <c r="WVC2601" s="655"/>
      <c r="WVD2601" s="655"/>
      <c r="WVE2601" s="655"/>
      <c r="WVF2601" s="655"/>
      <c r="WVG2601" s="655"/>
      <c r="WVH2601" s="655"/>
      <c r="WVI2601" s="655"/>
      <c r="WVJ2601" s="655"/>
      <c r="WVK2601" s="655"/>
      <c r="WVL2601" s="655"/>
      <c r="WVM2601" s="655"/>
      <c r="WVN2601" s="655"/>
      <c r="WVO2601" s="655"/>
      <c r="WVP2601" s="655"/>
      <c r="WVQ2601" s="655"/>
      <c r="WVR2601" s="655"/>
      <c r="WVS2601" s="655"/>
      <c r="WVT2601" s="655"/>
      <c r="WVU2601" s="655"/>
      <c r="WVV2601" s="655"/>
      <c r="WVW2601" s="655"/>
      <c r="WVX2601" s="655"/>
      <c r="WVY2601" s="655"/>
      <c r="WVZ2601" s="655"/>
      <c r="WWA2601" s="655"/>
      <c r="WWB2601" s="655"/>
      <c r="WWC2601" s="655"/>
      <c r="WWD2601" s="655"/>
      <c r="WWE2601" s="655"/>
      <c r="WWF2601" s="655"/>
      <c r="WWG2601" s="655"/>
      <c r="WWH2601" s="655"/>
      <c r="WWI2601" s="655"/>
      <c r="WWJ2601" s="655"/>
      <c r="WWK2601" s="655"/>
      <c r="WWL2601" s="655"/>
      <c r="WWM2601" s="655"/>
      <c r="WWN2601" s="655"/>
      <c r="WWO2601" s="655"/>
      <c r="WWP2601" s="655"/>
      <c r="WWQ2601" s="655"/>
      <c r="WWR2601" s="655"/>
      <c r="WWS2601" s="655"/>
      <c r="WWT2601" s="655"/>
      <c r="WWU2601" s="655"/>
      <c r="WWV2601" s="655"/>
      <c r="WWW2601" s="655"/>
      <c r="WWX2601" s="655"/>
      <c r="WWY2601" s="655"/>
      <c r="WWZ2601" s="655"/>
      <c r="WXA2601" s="655"/>
      <c r="WXB2601" s="655"/>
      <c r="WXC2601" s="655"/>
      <c r="WXD2601" s="655"/>
      <c r="WXE2601" s="655"/>
      <c r="WXF2601" s="655"/>
      <c r="WXG2601" s="655"/>
      <c r="WXH2601" s="655"/>
      <c r="WXI2601" s="655"/>
      <c r="WXJ2601" s="655"/>
      <c r="WXK2601" s="655"/>
      <c r="WXL2601" s="655"/>
      <c r="WXM2601" s="655"/>
      <c r="WXN2601" s="655"/>
      <c r="WXO2601" s="655"/>
      <c r="WXP2601" s="655"/>
      <c r="WXQ2601" s="655"/>
      <c r="WXR2601" s="655"/>
      <c r="WXS2601" s="655"/>
      <c r="WXT2601" s="655"/>
      <c r="WXU2601" s="655"/>
      <c r="WXV2601" s="655"/>
      <c r="WXW2601" s="655"/>
      <c r="WXX2601" s="655"/>
      <c r="WXY2601" s="655"/>
      <c r="WXZ2601" s="655"/>
      <c r="WYA2601" s="655"/>
      <c r="WYB2601" s="655"/>
      <c r="WYC2601" s="655"/>
      <c r="WYD2601" s="655"/>
      <c r="WYE2601" s="655"/>
      <c r="WYF2601" s="655"/>
      <c r="WYG2601" s="655"/>
      <c r="WYH2601" s="655"/>
      <c r="WYI2601" s="655"/>
      <c r="WYJ2601" s="655"/>
      <c r="WYK2601" s="655"/>
      <c r="WYL2601" s="655"/>
      <c r="WYM2601" s="655"/>
      <c r="WYN2601" s="655"/>
      <c r="WYO2601" s="655"/>
      <c r="WYP2601" s="655"/>
      <c r="WYQ2601" s="655"/>
      <c r="WYR2601" s="655"/>
      <c r="WYS2601" s="655"/>
      <c r="WYT2601" s="655"/>
      <c r="WYU2601" s="655"/>
      <c r="WYV2601" s="655"/>
      <c r="WYW2601" s="655"/>
      <c r="WYX2601" s="655"/>
      <c r="WYY2601" s="655"/>
      <c r="WYZ2601" s="655"/>
      <c r="WZA2601" s="655"/>
      <c r="WZB2601" s="655"/>
      <c r="WZC2601" s="655"/>
      <c r="WZD2601" s="655"/>
      <c r="WZE2601" s="655"/>
      <c r="WZF2601" s="655"/>
      <c r="WZG2601" s="655"/>
      <c r="WZH2601" s="655"/>
      <c r="WZI2601" s="655"/>
      <c r="WZJ2601" s="655"/>
      <c r="WZK2601" s="655"/>
      <c r="WZL2601" s="655"/>
      <c r="WZM2601" s="655"/>
      <c r="WZN2601" s="655"/>
      <c r="WZO2601" s="655"/>
      <c r="WZP2601" s="655"/>
      <c r="WZQ2601" s="655"/>
      <c r="WZR2601" s="655"/>
      <c r="WZS2601" s="655"/>
      <c r="WZT2601" s="655"/>
      <c r="WZU2601" s="655"/>
      <c r="WZV2601" s="655"/>
      <c r="WZW2601" s="655"/>
      <c r="WZX2601" s="655"/>
      <c r="WZY2601" s="655"/>
      <c r="WZZ2601" s="655"/>
      <c r="XAA2601" s="655"/>
      <c r="XAB2601" s="655"/>
      <c r="XAC2601" s="655"/>
      <c r="XAD2601" s="655"/>
      <c r="XAE2601" s="655"/>
      <c r="XAF2601" s="655"/>
      <c r="XAG2601" s="655"/>
      <c r="XAH2601" s="655"/>
      <c r="XAI2601" s="655"/>
      <c r="XAJ2601" s="655"/>
      <c r="XAK2601" s="655"/>
      <c r="XAL2601" s="655"/>
      <c r="XAM2601" s="655"/>
      <c r="XAN2601" s="655"/>
      <c r="XAO2601" s="655"/>
      <c r="XAP2601" s="655"/>
      <c r="XAQ2601" s="655"/>
      <c r="XAR2601" s="655"/>
      <c r="XAS2601" s="655"/>
      <c r="XAT2601" s="655"/>
      <c r="XAU2601" s="655"/>
      <c r="XAV2601" s="655"/>
      <c r="XAW2601" s="655"/>
      <c r="XAX2601" s="655"/>
      <c r="XAY2601" s="655"/>
      <c r="XAZ2601" s="655"/>
      <c r="XBA2601" s="655"/>
      <c r="XBB2601" s="655"/>
      <c r="XBC2601" s="655"/>
      <c r="XBD2601" s="655"/>
      <c r="XBE2601" s="655"/>
      <c r="XBF2601" s="655"/>
      <c r="XBG2601" s="655"/>
      <c r="XBH2601" s="655"/>
      <c r="XBI2601" s="655"/>
      <c r="XBJ2601" s="655"/>
      <c r="XBK2601" s="655"/>
      <c r="XBL2601" s="655"/>
      <c r="XBM2601" s="655"/>
      <c r="XBN2601" s="655"/>
      <c r="XBO2601" s="655"/>
      <c r="XBP2601" s="655"/>
      <c r="XBQ2601" s="655"/>
      <c r="XBR2601" s="655"/>
      <c r="XBS2601" s="655"/>
      <c r="XBT2601" s="655"/>
      <c r="XBU2601" s="655"/>
      <c r="XBV2601" s="655"/>
      <c r="XBW2601" s="655"/>
      <c r="XBX2601" s="655"/>
      <c r="XBY2601" s="655"/>
      <c r="XBZ2601" s="655"/>
      <c r="XCA2601" s="655"/>
      <c r="XCB2601" s="655"/>
      <c r="XCC2601" s="655"/>
      <c r="XCD2601" s="655"/>
      <c r="XCE2601" s="655"/>
      <c r="XCF2601" s="655"/>
      <c r="XCG2601" s="655"/>
      <c r="XCH2601" s="655"/>
      <c r="XCI2601" s="655"/>
      <c r="XCJ2601" s="655"/>
      <c r="XCK2601" s="655"/>
      <c r="XCL2601" s="655"/>
      <c r="XCM2601" s="655"/>
      <c r="XCN2601" s="655"/>
      <c r="XCO2601" s="655"/>
      <c r="XCP2601" s="655"/>
      <c r="XCQ2601" s="655"/>
      <c r="XCR2601" s="655"/>
      <c r="XCS2601" s="655"/>
      <c r="XCT2601" s="655"/>
      <c r="XCU2601" s="655"/>
      <c r="XCV2601" s="655"/>
      <c r="XCW2601" s="655"/>
      <c r="XCX2601" s="655"/>
      <c r="XCY2601" s="655"/>
      <c r="XCZ2601" s="655"/>
      <c r="XDA2601" s="655"/>
      <c r="XDB2601" s="655"/>
      <c r="XDC2601" s="655"/>
      <c r="XDD2601" s="655"/>
      <c r="XDE2601" s="655"/>
      <c r="XDF2601" s="655"/>
      <c r="XDG2601" s="655"/>
      <c r="XDH2601" s="655"/>
      <c r="XDI2601" s="655"/>
      <c r="XDJ2601" s="655"/>
      <c r="XDK2601" s="655"/>
      <c r="XDL2601" s="655"/>
      <c r="XDM2601" s="655"/>
      <c r="XDN2601" s="655"/>
      <c r="XDO2601" s="655"/>
      <c r="XDP2601" s="655"/>
      <c r="XDQ2601" s="655"/>
      <c r="XDR2601" s="655"/>
      <c r="XDS2601" s="655"/>
      <c r="XDT2601" s="655"/>
      <c r="XDU2601" s="655"/>
      <c r="XDV2601" s="655"/>
      <c r="XDW2601" s="655"/>
      <c r="XDX2601" s="655"/>
      <c r="XDY2601" s="655"/>
      <c r="XDZ2601" s="655"/>
      <c r="XEA2601" s="655"/>
      <c r="XEB2601" s="655"/>
      <c r="XEC2601" s="655"/>
      <c r="XED2601" s="655"/>
      <c r="XEE2601" s="655"/>
      <c r="XEF2601" s="655"/>
      <c r="XEG2601" s="655"/>
      <c r="XEH2601" s="655"/>
      <c r="XEI2601" s="655"/>
      <c r="XEJ2601" s="655"/>
      <c r="XEK2601" s="655"/>
      <c r="XEL2601" s="655"/>
      <c r="XEM2601" s="655"/>
      <c r="XEN2601" s="655"/>
      <c r="XEO2601" s="655"/>
      <c r="XEP2601" s="655"/>
      <c r="XEQ2601" s="655"/>
      <c r="XER2601" s="655"/>
      <c r="XES2601" s="655"/>
      <c r="XET2601" s="655"/>
      <c r="XEU2601" s="655"/>
      <c r="XEV2601" s="655"/>
      <c r="XEW2601" s="655"/>
      <c r="XEX2601" s="655"/>
      <c r="XEY2601" s="655"/>
      <c r="XEZ2601" s="655"/>
      <c r="XFA2601" s="655"/>
      <c r="XFB2601" s="655"/>
      <c r="XFC2601" s="655"/>
      <c r="XFD2601" s="655"/>
    </row>
    <row r="2602" spans="1:16384" x14ac:dyDescent="0.25">
      <c r="A2602" s="806"/>
      <c r="B2602" s="655"/>
      <c r="C2602" s="645" t="s">
        <v>7232</v>
      </c>
      <c r="D2602" s="645" t="s">
        <v>519</v>
      </c>
      <c r="E2602" s="652" t="s">
        <v>149</v>
      </c>
      <c r="F2602" s="652" t="s">
        <v>121</v>
      </c>
      <c r="G2602" s="648">
        <v>200</v>
      </c>
      <c r="H2602" s="648">
        <v>200</v>
      </c>
      <c r="I2602" s="14">
        <v>1</v>
      </c>
      <c r="J2602" s="655"/>
      <c r="K2602" s="655"/>
      <c r="L2602" s="655"/>
      <c r="M2602" s="655"/>
      <c r="N2602" s="655"/>
      <c r="O2602" s="655"/>
      <c r="P2602" s="655"/>
      <c r="Q2602" s="655"/>
      <c r="R2602" s="655"/>
      <c r="S2602" s="655"/>
      <c r="T2602" s="655"/>
      <c r="U2602" s="655"/>
      <c r="V2602" s="655"/>
      <c r="W2602" s="655"/>
      <c r="X2602" s="655"/>
      <c r="Y2602" s="655"/>
      <c r="Z2602" s="655"/>
      <c r="AA2602" s="655"/>
      <c r="AB2602" s="655"/>
      <c r="AC2602" s="655"/>
      <c r="AD2602" s="655"/>
      <c r="AE2602" s="655"/>
      <c r="AF2602" s="655"/>
      <c r="AG2602" s="655"/>
      <c r="AH2602" s="655"/>
      <c r="AI2602" s="655"/>
      <c r="AJ2602" s="655"/>
      <c r="AK2602" s="655"/>
      <c r="AL2602" s="655"/>
      <c r="AM2602" s="655"/>
      <c r="AN2602" s="655"/>
      <c r="AO2602" s="655"/>
      <c r="AP2602" s="655"/>
      <c r="AQ2602" s="655"/>
      <c r="AR2602" s="655"/>
      <c r="AS2602" s="655"/>
      <c r="AT2602" s="655"/>
      <c r="AU2602" s="655"/>
      <c r="AV2602" s="655"/>
      <c r="AW2602" s="655"/>
      <c r="AX2602" s="655"/>
      <c r="AY2602" s="655"/>
      <c r="AZ2602" s="655"/>
      <c r="BA2602" s="655"/>
      <c r="BB2602" s="655"/>
      <c r="BC2602" s="655"/>
      <c r="BD2602" s="655"/>
      <c r="BE2602" s="655"/>
      <c r="BF2602" s="655"/>
      <c r="BG2602" s="655"/>
      <c r="BH2602" s="655"/>
      <c r="BI2602" s="655"/>
      <c r="BJ2602" s="655"/>
      <c r="BK2602" s="655"/>
      <c r="BL2602" s="655"/>
      <c r="BM2602" s="655"/>
      <c r="BN2602" s="655"/>
      <c r="BO2602" s="655"/>
      <c r="BP2602" s="655"/>
      <c r="BQ2602" s="655"/>
      <c r="BR2602" s="655"/>
      <c r="BS2602" s="655"/>
      <c r="BT2602" s="655"/>
      <c r="BU2602" s="655"/>
      <c r="BV2602" s="655"/>
      <c r="BW2602" s="655"/>
      <c r="BX2602" s="655"/>
      <c r="BY2602" s="655"/>
      <c r="BZ2602" s="655"/>
      <c r="CA2602" s="655"/>
      <c r="CB2602" s="655"/>
      <c r="CC2602" s="655"/>
      <c r="CD2602" s="655"/>
      <c r="CE2602" s="655"/>
      <c r="CF2602" s="655"/>
      <c r="CG2602" s="655"/>
      <c r="CH2602" s="655"/>
      <c r="CI2602" s="655"/>
      <c r="CJ2602" s="655"/>
      <c r="CK2602" s="655"/>
      <c r="CL2602" s="655"/>
      <c r="CM2602" s="655"/>
      <c r="CN2602" s="655"/>
      <c r="CO2602" s="655"/>
      <c r="CP2602" s="655"/>
      <c r="CQ2602" s="655"/>
      <c r="CR2602" s="655"/>
      <c r="CS2602" s="655"/>
      <c r="CT2602" s="655"/>
      <c r="CU2602" s="655"/>
      <c r="CV2602" s="655"/>
      <c r="CW2602" s="655"/>
      <c r="CX2602" s="655"/>
      <c r="CY2602" s="655"/>
      <c r="CZ2602" s="655"/>
      <c r="DA2602" s="655"/>
      <c r="DB2602" s="655"/>
      <c r="DC2602" s="655"/>
      <c r="DD2602" s="655"/>
      <c r="DE2602" s="655"/>
      <c r="DF2602" s="655"/>
      <c r="DG2602" s="655"/>
      <c r="DH2602" s="655"/>
      <c r="DI2602" s="655"/>
      <c r="DJ2602" s="655"/>
      <c r="DK2602" s="655"/>
      <c r="DL2602" s="655"/>
      <c r="DM2602" s="655"/>
      <c r="DN2602" s="655"/>
      <c r="DO2602" s="655"/>
      <c r="DP2602" s="655"/>
      <c r="DQ2602" s="655"/>
      <c r="DR2602" s="655"/>
      <c r="DS2602" s="655"/>
      <c r="DT2602" s="655"/>
      <c r="DU2602" s="655"/>
      <c r="DV2602" s="655"/>
      <c r="DW2602" s="655"/>
      <c r="DX2602" s="655"/>
      <c r="DY2602" s="655"/>
      <c r="DZ2602" s="655"/>
      <c r="EA2602" s="655"/>
      <c r="EB2602" s="655"/>
      <c r="EC2602" s="655"/>
      <c r="ED2602" s="655"/>
      <c r="EE2602" s="655"/>
      <c r="EF2602" s="655"/>
      <c r="EG2602" s="655"/>
      <c r="EH2602" s="655"/>
      <c r="EI2602" s="655"/>
      <c r="EJ2602" s="655"/>
      <c r="EK2602" s="655"/>
      <c r="EL2602" s="655"/>
      <c r="EM2602" s="655"/>
      <c r="EN2602" s="655"/>
      <c r="EO2602" s="655"/>
      <c r="EP2602" s="655"/>
      <c r="EQ2602" s="655"/>
      <c r="ER2602" s="655"/>
      <c r="ES2602" s="655"/>
      <c r="ET2602" s="655"/>
      <c r="EU2602" s="655"/>
      <c r="EV2602" s="655"/>
      <c r="EW2602" s="655"/>
      <c r="EX2602" s="655"/>
      <c r="EY2602" s="655"/>
      <c r="EZ2602" s="655"/>
      <c r="FA2602" s="655"/>
      <c r="FB2602" s="655"/>
      <c r="FC2602" s="655"/>
      <c r="FD2602" s="655"/>
      <c r="FE2602" s="655"/>
      <c r="FF2602" s="655"/>
      <c r="FG2602" s="655"/>
      <c r="FH2602" s="655"/>
      <c r="FI2602" s="655"/>
      <c r="FJ2602" s="655"/>
      <c r="FK2602" s="655"/>
      <c r="FL2602" s="655"/>
      <c r="FM2602" s="655"/>
      <c r="FN2602" s="655"/>
      <c r="FO2602" s="655"/>
      <c r="FP2602" s="655"/>
      <c r="FQ2602" s="655"/>
      <c r="FR2602" s="655"/>
      <c r="FS2602" s="655"/>
      <c r="FT2602" s="655"/>
      <c r="FU2602" s="655"/>
      <c r="FV2602" s="655"/>
      <c r="FW2602" s="655"/>
      <c r="FX2602" s="655"/>
      <c r="FY2602" s="655"/>
      <c r="FZ2602" s="655"/>
      <c r="GA2602" s="655"/>
      <c r="GB2602" s="655"/>
      <c r="GC2602" s="655"/>
      <c r="GD2602" s="655"/>
      <c r="GE2602" s="655"/>
      <c r="GF2602" s="655"/>
      <c r="GG2602" s="655"/>
      <c r="GH2602" s="655"/>
      <c r="GI2602" s="655"/>
      <c r="GJ2602" s="655"/>
      <c r="GK2602" s="655"/>
      <c r="GL2602" s="655"/>
      <c r="GM2602" s="655"/>
      <c r="GN2602" s="655"/>
      <c r="GO2602" s="655"/>
      <c r="GP2602" s="655"/>
      <c r="GQ2602" s="655"/>
      <c r="GR2602" s="655"/>
      <c r="GS2602" s="655"/>
      <c r="GT2602" s="655"/>
      <c r="GU2602" s="655"/>
      <c r="GV2602" s="655"/>
      <c r="GW2602" s="655"/>
      <c r="GX2602" s="655"/>
      <c r="GY2602" s="655"/>
      <c r="GZ2602" s="655"/>
      <c r="HA2602" s="655"/>
      <c r="HB2602" s="655"/>
      <c r="HC2602" s="655"/>
      <c r="HD2602" s="655"/>
      <c r="HE2602" s="655"/>
      <c r="HF2602" s="655"/>
      <c r="HG2602" s="655"/>
      <c r="HH2602" s="655"/>
      <c r="HI2602" s="655"/>
      <c r="HJ2602" s="655"/>
      <c r="HK2602" s="655"/>
      <c r="HL2602" s="655"/>
      <c r="HM2602" s="655"/>
      <c r="HN2602" s="655"/>
      <c r="HO2602" s="655"/>
      <c r="HP2602" s="655"/>
      <c r="HQ2602" s="655"/>
      <c r="HR2602" s="655"/>
      <c r="HS2602" s="655"/>
      <c r="HT2602" s="655"/>
      <c r="HU2602" s="655"/>
      <c r="HV2602" s="655"/>
      <c r="HW2602" s="655"/>
      <c r="HX2602" s="655"/>
      <c r="HY2602" s="655"/>
      <c r="HZ2602" s="655"/>
      <c r="IA2602" s="655"/>
      <c r="IB2602" s="655"/>
      <c r="IC2602" s="655"/>
      <c r="ID2602" s="655"/>
      <c r="IE2602" s="655"/>
      <c r="IF2602" s="655"/>
      <c r="IG2602" s="655"/>
      <c r="IH2602" s="655"/>
      <c r="II2602" s="655"/>
      <c r="IJ2602" s="655"/>
      <c r="IK2602" s="655"/>
      <c r="IL2602" s="655"/>
      <c r="IM2602" s="655"/>
      <c r="IN2602" s="655"/>
      <c r="IO2602" s="655"/>
      <c r="IP2602" s="655"/>
      <c r="IQ2602" s="655"/>
      <c r="IR2602" s="655"/>
      <c r="IS2602" s="655"/>
      <c r="IT2602" s="655"/>
      <c r="IU2602" s="655"/>
      <c r="IV2602" s="655"/>
      <c r="IW2602" s="655"/>
      <c r="IX2602" s="655"/>
      <c r="IY2602" s="655"/>
      <c r="IZ2602" s="655"/>
      <c r="JA2602" s="655"/>
      <c r="JB2602" s="655"/>
      <c r="JC2602" s="655"/>
      <c r="JD2602" s="655"/>
      <c r="JE2602" s="655"/>
      <c r="JF2602" s="655"/>
      <c r="JG2602" s="655"/>
      <c r="JH2602" s="655"/>
      <c r="JI2602" s="655"/>
      <c r="JJ2602" s="655"/>
      <c r="JK2602" s="655"/>
      <c r="JL2602" s="655"/>
      <c r="JM2602" s="655"/>
      <c r="JN2602" s="655"/>
      <c r="JO2602" s="655"/>
      <c r="JP2602" s="655"/>
      <c r="JQ2602" s="655"/>
      <c r="JR2602" s="655"/>
      <c r="JS2602" s="655"/>
      <c r="JT2602" s="655"/>
      <c r="JU2602" s="655"/>
      <c r="JV2602" s="655"/>
      <c r="JW2602" s="655"/>
      <c r="JX2602" s="655"/>
      <c r="JY2602" s="655"/>
      <c r="JZ2602" s="655"/>
      <c r="KA2602" s="655"/>
      <c r="KB2602" s="655"/>
      <c r="KC2602" s="655"/>
      <c r="KD2602" s="655"/>
      <c r="KE2602" s="655"/>
      <c r="KF2602" s="655"/>
      <c r="KG2602" s="655"/>
      <c r="KH2602" s="655"/>
      <c r="KI2602" s="655"/>
      <c r="KJ2602" s="655"/>
      <c r="KK2602" s="655"/>
      <c r="KL2602" s="655"/>
      <c r="KM2602" s="655"/>
      <c r="KN2602" s="655"/>
      <c r="KO2602" s="655"/>
      <c r="KP2602" s="655"/>
      <c r="KQ2602" s="655"/>
      <c r="KR2602" s="655"/>
      <c r="KS2602" s="655"/>
      <c r="KT2602" s="655"/>
      <c r="KU2602" s="655"/>
      <c r="KV2602" s="655"/>
      <c r="KW2602" s="655"/>
      <c r="KX2602" s="655"/>
      <c r="KY2602" s="655"/>
      <c r="KZ2602" s="655"/>
      <c r="LA2602" s="655"/>
      <c r="LB2602" s="655"/>
      <c r="LC2602" s="655"/>
      <c r="LD2602" s="655"/>
      <c r="LE2602" s="655"/>
      <c r="LF2602" s="655"/>
      <c r="LG2602" s="655"/>
      <c r="LH2602" s="655"/>
      <c r="LI2602" s="655"/>
      <c r="LJ2602" s="655"/>
      <c r="LK2602" s="655"/>
      <c r="LL2602" s="655"/>
      <c r="LM2602" s="655"/>
      <c r="LN2602" s="655"/>
      <c r="LO2602" s="655"/>
      <c r="LP2602" s="655"/>
      <c r="LQ2602" s="655"/>
      <c r="LR2602" s="655"/>
      <c r="LS2602" s="655"/>
      <c r="LT2602" s="655"/>
      <c r="LU2602" s="655"/>
      <c r="LV2602" s="655"/>
      <c r="LW2602" s="655"/>
      <c r="LX2602" s="655"/>
      <c r="LY2602" s="655"/>
      <c r="LZ2602" s="655"/>
      <c r="MA2602" s="655"/>
      <c r="MB2602" s="655"/>
      <c r="MC2602" s="655"/>
      <c r="MD2602" s="655"/>
      <c r="ME2602" s="655"/>
      <c r="MF2602" s="655"/>
      <c r="MG2602" s="655"/>
      <c r="MH2602" s="655"/>
      <c r="MI2602" s="655"/>
      <c r="MJ2602" s="655"/>
      <c r="MK2602" s="655"/>
      <c r="ML2602" s="655"/>
      <c r="MM2602" s="655"/>
      <c r="MN2602" s="655"/>
      <c r="MO2602" s="655"/>
      <c r="MP2602" s="655"/>
      <c r="MQ2602" s="655"/>
      <c r="MR2602" s="655"/>
      <c r="MS2602" s="655"/>
      <c r="MT2602" s="655"/>
      <c r="MU2602" s="655"/>
      <c r="MV2602" s="655"/>
      <c r="MW2602" s="655"/>
      <c r="MX2602" s="655"/>
      <c r="MY2602" s="655"/>
      <c r="MZ2602" s="655"/>
      <c r="NA2602" s="655"/>
      <c r="NB2602" s="655"/>
      <c r="NC2602" s="655"/>
      <c r="ND2602" s="655"/>
      <c r="NE2602" s="655"/>
      <c r="NF2602" s="655"/>
      <c r="NG2602" s="655"/>
      <c r="NH2602" s="655"/>
      <c r="NI2602" s="655"/>
      <c r="NJ2602" s="655"/>
      <c r="NK2602" s="655"/>
      <c r="NL2602" s="655"/>
      <c r="NM2602" s="655"/>
      <c r="NN2602" s="655"/>
      <c r="NO2602" s="655"/>
      <c r="NP2602" s="655"/>
      <c r="NQ2602" s="655"/>
      <c r="NR2602" s="655"/>
      <c r="NS2602" s="655"/>
      <c r="NT2602" s="655"/>
      <c r="NU2602" s="655"/>
      <c r="NV2602" s="655"/>
      <c r="NW2602" s="655"/>
      <c r="NX2602" s="655"/>
      <c r="NY2602" s="655"/>
      <c r="NZ2602" s="655"/>
      <c r="OA2602" s="655"/>
      <c r="OB2602" s="655"/>
      <c r="OC2602" s="655"/>
      <c r="OD2602" s="655"/>
      <c r="OE2602" s="655"/>
      <c r="OF2602" s="655"/>
      <c r="OG2602" s="655"/>
      <c r="OH2602" s="655"/>
      <c r="OI2602" s="655"/>
      <c r="OJ2602" s="655"/>
      <c r="OK2602" s="655"/>
      <c r="OL2602" s="655"/>
      <c r="OM2602" s="655"/>
      <c r="ON2602" s="655"/>
      <c r="OO2602" s="655"/>
      <c r="OP2602" s="655"/>
      <c r="OQ2602" s="655"/>
      <c r="OR2602" s="655"/>
      <c r="OS2602" s="655"/>
      <c r="OT2602" s="655"/>
      <c r="OU2602" s="655"/>
      <c r="OV2602" s="655"/>
      <c r="OW2602" s="655"/>
      <c r="OX2602" s="655"/>
      <c r="OY2602" s="655"/>
      <c r="OZ2602" s="655"/>
      <c r="PA2602" s="655"/>
      <c r="PB2602" s="655"/>
      <c r="PC2602" s="655"/>
      <c r="PD2602" s="655"/>
      <c r="PE2602" s="655"/>
      <c r="PF2602" s="655"/>
      <c r="PG2602" s="655"/>
      <c r="PH2602" s="655"/>
      <c r="PI2602" s="655"/>
      <c r="PJ2602" s="655"/>
      <c r="PK2602" s="655"/>
      <c r="PL2602" s="655"/>
      <c r="PM2602" s="655"/>
      <c r="PN2602" s="655"/>
      <c r="PO2602" s="655"/>
      <c r="PP2602" s="655"/>
      <c r="PQ2602" s="655"/>
      <c r="PR2602" s="655"/>
      <c r="PS2602" s="655"/>
      <c r="PT2602" s="655"/>
      <c r="PU2602" s="655"/>
      <c r="PV2602" s="655"/>
      <c r="PW2602" s="655"/>
      <c r="PX2602" s="655"/>
      <c r="PY2602" s="655"/>
      <c r="PZ2602" s="655"/>
      <c r="QA2602" s="655"/>
      <c r="QB2602" s="655"/>
      <c r="QC2602" s="655"/>
      <c r="QD2602" s="655"/>
      <c r="QE2602" s="655"/>
      <c r="QF2602" s="655"/>
      <c r="QG2602" s="655"/>
      <c r="QH2602" s="655"/>
      <c r="QI2602" s="655"/>
      <c r="QJ2602" s="655"/>
      <c r="QK2602" s="655"/>
      <c r="QL2602" s="655"/>
      <c r="QM2602" s="655"/>
      <c r="QN2602" s="655"/>
      <c r="QO2602" s="655"/>
      <c r="QP2602" s="655"/>
      <c r="QQ2602" s="655"/>
      <c r="QR2602" s="655"/>
      <c r="QS2602" s="655"/>
      <c r="QT2602" s="655"/>
      <c r="QU2602" s="655"/>
      <c r="QV2602" s="655"/>
      <c r="QW2602" s="655"/>
      <c r="QX2602" s="655"/>
      <c r="QY2602" s="655"/>
      <c r="QZ2602" s="655"/>
      <c r="RA2602" s="655"/>
      <c r="RB2602" s="655"/>
      <c r="RC2602" s="655"/>
      <c r="RD2602" s="655"/>
      <c r="RE2602" s="655"/>
      <c r="RF2602" s="655"/>
      <c r="RG2602" s="655"/>
      <c r="RH2602" s="655"/>
      <c r="RI2602" s="655"/>
      <c r="RJ2602" s="655"/>
      <c r="RK2602" s="655"/>
      <c r="RL2602" s="655"/>
      <c r="RM2602" s="655"/>
      <c r="RN2602" s="655"/>
      <c r="RO2602" s="655"/>
      <c r="RP2602" s="655"/>
      <c r="RQ2602" s="655"/>
      <c r="RR2602" s="655"/>
      <c r="RS2602" s="655"/>
      <c r="RT2602" s="655"/>
      <c r="RU2602" s="655"/>
      <c r="RV2602" s="655"/>
      <c r="RW2602" s="655"/>
      <c r="RX2602" s="655"/>
      <c r="RY2602" s="655"/>
      <c r="RZ2602" s="655"/>
      <c r="SA2602" s="655"/>
      <c r="SB2602" s="655"/>
      <c r="SC2602" s="655"/>
      <c r="SD2602" s="655"/>
      <c r="SE2602" s="655"/>
      <c r="SF2602" s="655"/>
      <c r="SG2602" s="655"/>
      <c r="SH2602" s="655"/>
      <c r="SI2602" s="655"/>
      <c r="SJ2602" s="655"/>
      <c r="SK2602" s="655"/>
      <c r="SL2602" s="655"/>
      <c r="SM2602" s="655"/>
      <c r="SN2602" s="655"/>
      <c r="SO2602" s="655"/>
      <c r="SP2602" s="655"/>
      <c r="SQ2602" s="655"/>
      <c r="SR2602" s="655"/>
      <c r="SS2602" s="655"/>
      <c r="ST2602" s="655"/>
      <c r="SU2602" s="655"/>
      <c r="SV2602" s="655"/>
      <c r="SW2602" s="655"/>
      <c r="SX2602" s="655"/>
      <c r="SY2602" s="655"/>
      <c r="SZ2602" s="655"/>
      <c r="TA2602" s="655"/>
      <c r="TB2602" s="655"/>
      <c r="TC2602" s="655"/>
      <c r="TD2602" s="655"/>
      <c r="TE2602" s="655"/>
      <c r="TF2602" s="655"/>
      <c r="TG2602" s="655"/>
      <c r="TH2602" s="655"/>
      <c r="TI2602" s="655"/>
      <c r="TJ2602" s="655"/>
      <c r="TK2602" s="655"/>
      <c r="TL2602" s="655"/>
      <c r="TM2602" s="655"/>
      <c r="TN2602" s="655"/>
      <c r="TO2602" s="655"/>
      <c r="TP2602" s="655"/>
      <c r="TQ2602" s="655"/>
      <c r="TR2602" s="655"/>
      <c r="TS2602" s="655"/>
      <c r="TT2602" s="655"/>
      <c r="TU2602" s="655"/>
      <c r="TV2602" s="655"/>
      <c r="TW2602" s="655"/>
      <c r="TX2602" s="655"/>
      <c r="TY2602" s="655"/>
      <c r="TZ2602" s="655"/>
      <c r="UA2602" s="655"/>
      <c r="UB2602" s="655"/>
      <c r="UC2602" s="655"/>
      <c r="UD2602" s="655"/>
      <c r="UE2602" s="655"/>
      <c r="UF2602" s="655"/>
      <c r="UG2602" s="655"/>
      <c r="UH2602" s="655"/>
      <c r="UI2602" s="655"/>
      <c r="UJ2602" s="655"/>
      <c r="UK2602" s="655"/>
      <c r="UL2602" s="655"/>
      <c r="UM2602" s="655"/>
      <c r="UN2602" s="655"/>
      <c r="UO2602" s="655"/>
      <c r="UP2602" s="655"/>
      <c r="UQ2602" s="655"/>
      <c r="UR2602" s="655"/>
      <c r="US2602" s="655"/>
      <c r="UT2602" s="655"/>
      <c r="UU2602" s="655"/>
      <c r="UV2602" s="655"/>
      <c r="UW2602" s="655"/>
      <c r="UX2602" s="655"/>
      <c r="UY2602" s="655"/>
      <c r="UZ2602" s="655"/>
      <c r="VA2602" s="655"/>
      <c r="VB2602" s="655"/>
      <c r="VC2602" s="655"/>
      <c r="VD2602" s="655"/>
      <c r="VE2602" s="655"/>
      <c r="VF2602" s="655"/>
      <c r="VG2602" s="655"/>
      <c r="VH2602" s="655"/>
      <c r="VI2602" s="655"/>
      <c r="VJ2602" s="655"/>
      <c r="VK2602" s="655"/>
      <c r="VL2602" s="655"/>
      <c r="VM2602" s="655"/>
      <c r="VN2602" s="655"/>
      <c r="VO2602" s="655"/>
      <c r="VP2602" s="655"/>
      <c r="VQ2602" s="655"/>
      <c r="VR2602" s="655"/>
      <c r="VS2602" s="655"/>
      <c r="VT2602" s="655"/>
      <c r="VU2602" s="655"/>
      <c r="VV2602" s="655"/>
      <c r="VW2602" s="655"/>
      <c r="VX2602" s="655"/>
      <c r="VY2602" s="655"/>
      <c r="VZ2602" s="655"/>
      <c r="WA2602" s="655"/>
      <c r="WB2602" s="655"/>
      <c r="WC2602" s="655"/>
      <c r="WD2602" s="655"/>
      <c r="WE2602" s="655"/>
      <c r="WF2602" s="655"/>
      <c r="WG2602" s="655"/>
      <c r="WH2602" s="655"/>
      <c r="WI2602" s="655"/>
      <c r="WJ2602" s="655"/>
      <c r="WK2602" s="655"/>
      <c r="WL2602" s="655"/>
      <c r="WM2602" s="655"/>
      <c r="WN2602" s="655"/>
      <c r="WO2602" s="655"/>
      <c r="WP2602" s="655"/>
      <c r="WQ2602" s="655"/>
      <c r="WR2602" s="655"/>
      <c r="WS2602" s="655"/>
      <c r="WT2602" s="655"/>
      <c r="WU2602" s="655"/>
      <c r="WV2602" s="655"/>
      <c r="WW2602" s="655"/>
      <c r="WX2602" s="655"/>
      <c r="WY2602" s="655"/>
      <c r="WZ2602" s="655"/>
      <c r="XA2602" s="655"/>
      <c r="XB2602" s="655"/>
      <c r="XC2602" s="655"/>
      <c r="XD2602" s="655"/>
      <c r="XE2602" s="655"/>
      <c r="XF2602" s="655"/>
      <c r="XG2602" s="655"/>
      <c r="XH2602" s="655"/>
      <c r="XI2602" s="655"/>
      <c r="XJ2602" s="655"/>
      <c r="XK2602" s="655"/>
      <c r="XL2602" s="655"/>
      <c r="XM2602" s="655"/>
      <c r="XN2602" s="655"/>
      <c r="XO2602" s="655"/>
      <c r="XP2602" s="655"/>
      <c r="XQ2602" s="655"/>
      <c r="XR2602" s="655"/>
      <c r="XS2602" s="655"/>
      <c r="XT2602" s="655"/>
      <c r="XU2602" s="655"/>
      <c r="XV2602" s="655"/>
      <c r="XW2602" s="655"/>
      <c r="XX2602" s="655"/>
      <c r="XY2602" s="655"/>
      <c r="XZ2602" s="655"/>
      <c r="YA2602" s="655"/>
      <c r="YB2602" s="655"/>
      <c r="YC2602" s="655"/>
      <c r="YD2602" s="655"/>
      <c r="YE2602" s="655"/>
      <c r="YF2602" s="655"/>
      <c r="YG2602" s="655"/>
      <c r="YH2602" s="655"/>
      <c r="YI2602" s="655"/>
      <c r="YJ2602" s="655"/>
      <c r="YK2602" s="655"/>
      <c r="YL2602" s="655"/>
      <c r="YM2602" s="655"/>
      <c r="YN2602" s="655"/>
      <c r="YO2602" s="655"/>
      <c r="YP2602" s="655"/>
      <c r="YQ2602" s="655"/>
      <c r="YR2602" s="655"/>
      <c r="YS2602" s="655"/>
      <c r="YT2602" s="655"/>
      <c r="YU2602" s="655"/>
      <c r="YV2602" s="655"/>
      <c r="YW2602" s="655"/>
      <c r="YX2602" s="655"/>
      <c r="YY2602" s="655"/>
      <c r="YZ2602" s="655"/>
      <c r="ZA2602" s="655"/>
      <c r="ZB2602" s="655"/>
      <c r="ZC2602" s="655"/>
      <c r="ZD2602" s="655"/>
      <c r="ZE2602" s="655"/>
      <c r="ZF2602" s="655"/>
      <c r="ZG2602" s="655"/>
      <c r="ZH2602" s="655"/>
      <c r="ZI2602" s="655"/>
      <c r="ZJ2602" s="655"/>
      <c r="ZK2602" s="655"/>
      <c r="ZL2602" s="655"/>
      <c r="ZM2602" s="655"/>
      <c r="ZN2602" s="655"/>
      <c r="ZO2602" s="655"/>
      <c r="ZP2602" s="655"/>
      <c r="ZQ2602" s="655"/>
      <c r="ZR2602" s="655"/>
      <c r="ZS2602" s="655"/>
      <c r="ZT2602" s="655"/>
      <c r="ZU2602" s="655"/>
      <c r="ZV2602" s="655"/>
      <c r="ZW2602" s="655"/>
      <c r="ZX2602" s="655"/>
      <c r="ZY2602" s="655"/>
      <c r="ZZ2602" s="655"/>
      <c r="AAA2602" s="655"/>
      <c r="AAB2602" s="655"/>
      <c r="AAC2602" s="655"/>
      <c r="AAD2602" s="655"/>
      <c r="AAE2602" s="655"/>
      <c r="AAF2602" s="655"/>
      <c r="AAG2602" s="655"/>
      <c r="AAH2602" s="655"/>
      <c r="AAI2602" s="655"/>
      <c r="AAJ2602" s="655"/>
      <c r="AAK2602" s="655"/>
      <c r="AAL2602" s="655"/>
      <c r="AAM2602" s="655"/>
      <c r="AAN2602" s="655"/>
      <c r="AAO2602" s="655"/>
      <c r="AAP2602" s="655"/>
      <c r="AAQ2602" s="655"/>
      <c r="AAR2602" s="655"/>
      <c r="AAS2602" s="655"/>
      <c r="AAT2602" s="655"/>
      <c r="AAU2602" s="655"/>
      <c r="AAV2602" s="655"/>
      <c r="AAW2602" s="655"/>
      <c r="AAX2602" s="655"/>
      <c r="AAY2602" s="655"/>
      <c r="AAZ2602" s="655"/>
      <c r="ABA2602" s="655"/>
      <c r="ABB2602" s="655"/>
      <c r="ABC2602" s="655"/>
      <c r="ABD2602" s="655"/>
      <c r="ABE2602" s="655"/>
      <c r="ABF2602" s="655"/>
      <c r="ABG2602" s="655"/>
      <c r="ABH2602" s="655"/>
      <c r="ABI2602" s="655"/>
      <c r="ABJ2602" s="655"/>
      <c r="ABK2602" s="655"/>
      <c r="ABL2602" s="655"/>
      <c r="ABM2602" s="655"/>
      <c r="ABN2602" s="655"/>
      <c r="ABO2602" s="655"/>
      <c r="ABP2602" s="655"/>
      <c r="ABQ2602" s="655"/>
      <c r="ABR2602" s="655"/>
      <c r="ABS2602" s="655"/>
      <c r="ABT2602" s="655"/>
      <c r="ABU2602" s="655"/>
      <c r="ABV2602" s="655"/>
      <c r="ABW2602" s="655"/>
      <c r="ABX2602" s="655"/>
      <c r="ABY2602" s="655"/>
      <c r="ABZ2602" s="655"/>
      <c r="ACA2602" s="655"/>
      <c r="ACB2602" s="655"/>
      <c r="ACC2602" s="655"/>
      <c r="ACD2602" s="655"/>
      <c r="ACE2602" s="655"/>
      <c r="ACF2602" s="655"/>
      <c r="ACG2602" s="655"/>
      <c r="ACH2602" s="655"/>
      <c r="ACI2602" s="655"/>
      <c r="ACJ2602" s="655"/>
      <c r="ACK2602" s="655"/>
      <c r="ACL2602" s="655"/>
      <c r="ACM2602" s="655"/>
      <c r="ACN2602" s="655"/>
      <c r="ACO2602" s="655"/>
      <c r="ACP2602" s="655"/>
      <c r="ACQ2602" s="655"/>
      <c r="ACR2602" s="655"/>
      <c r="ACS2602" s="655"/>
      <c r="ACT2602" s="655"/>
      <c r="ACU2602" s="655"/>
      <c r="ACV2602" s="655"/>
      <c r="ACW2602" s="655"/>
      <c r="ACX2602" s="655"/>
      <c r="ACY2602" s="655"/>
      <c r="ACZ2602" s="655"/>
      <c r="ADA2602" s="655"/>
      <c r="ADB2602" s="655"/>
      <c r="ADC2602" s="655"/>
      <c r="ADD2602" s="655"/>
      <c r="ADE2602" s="655"/>
      <c r="ADF2602" s="655"/>
      <c r="ADG2602" s="655"/>
      <c r="ADH2602" s="655"/>
      <c r="ADI2602" s="655"/>
      <c r="ADJ2602" s="655"/>
      <c r="ADK2602" s="655"/>
      <c r="ADL2602" s="655"/>
      <c r="ADM2602" s="655"/>
      <c r="ADN2602" s="655"/>
      <c r="ADO2602" s="655"/>
      <c r="ADP2602" s="655"/>
      <c r="ADQ2602" s="655"/>
      <c r="ADR2602" s="655"/>
      <c r="ADS2602" s="655"/>
      <c r="ADT2602" s="655"/>
      <c r="ADU2602" s="655"/>
      <c r="ADV2602" s="655"/>
      <c r="ADW2602" s="655"/>
      <c r="ADX2602" s="655"/>
      <c r="ADY2602" s="655"/>
      <c r="ADZ2602" s="655"/>
      <c r="AEA2602" s="655"/>
      <c r="AEB2602" s="655"/>
      <c r="AEC2602" s="655"/>
      <c r="AED2602" s="655"/>
      <c r="AEE2602" s="655"/>
      <c r="AEF2602" s="655"/>
      <c r="AEG2602" s="655"/>
      <c r="AEH2602" s="655"/>
      <c r="AEI2602" s="655"/>
      <c r="AEJ2602" s="655"/>
      <c r="AEK2602" s="655"/>
      <c r="AEL2602" s="655"/>
      <c r="AEM2602" s="655"/>
      <c r="AEN2602" s="655"/>
      <c r="AEO2602" s="655"/>
      <c r="AEP2602" s="655"/>
      <c r="AEQ2602" s="655"/>
      <c r="AER2602" s="655"/>
      <c r="AES2602" s="655"/>
      <c r="AET2602" s="655"/>
      <c r="AEU2602" s="655"/>
      <c r="AEV2602" s="655"/>
      <c r="AEW2602" s="655"/>
      <c r="AEX2602" s="655"/>
      <c r="AEY2602" s="655"/>
      <c r="AEZ2602" s="655"/>
      <c r="AFA2602" s="655"/>
      <c r="AFB2602" s="655"/>
      <c r="AFC2602" s="655"/>
      <c r="AFD2602" s="655"/>
      <c r="AFE2602" s="655"/>
      <c r="AFF2602" s="655"/>
      <c r="AFG2602" s="655"/>
      <c r="AFH2602" s="655"/>
      <c r="AFI2602" s="655"/>
      <c r="AFJ2602" s="655"/>
      <c r="AFK2602" s="655"/>
      <c r="AFL2602" s="655"/>
      <c r="AFM2602" s="655"/>
      <c r="AFN2602" s="655"/>
      <c r="AFO2602" s="655"/>
      <c r="AFP2602" s="655"/>
      <c r="AFQ2602" s="655"/>
      <c r="AFR2602" s="655"/>
      <c r="AFS2602" s="655"/>
      <c r="AFT2602" s="655"/>
      <c r="AFU2602" s="655"/>
      <c r="AFV2602" s="655"/>
      <c r="AFW2602" s="655"/>
      <c r="AFX2602" s="655"/>
      <c r="AFY2602" s="655"/>
      <c r="AFZ2602" s="655"/>
      <c r="AGA2602" s="655"/>
      <c r="AGB2602" s="655"/>
      <c r="AGC2602" s="655"/>
      <c r="AGD2602" s="655"/>
      <c r="AGE2602" s="655"/>
      <c r="AGF2602" s="655"/>
      <c r="AGG2602" s="655"/>
      <c r="AGH2602" s="655"/>
      <c r="AGI2602" s="655"/>
      <c r="AGJ2602" s="655"/>
      <c r="AGK2602" s="655"/>
      <c r="AGL2602" s="655"/>
      <c r="AGM2602" s="655"/>
      <c r="AGN2602" s="655"/>
      <c r="AGO2602" s="655"/>
      <c r="AGP2602" s="655"/>
      <c r="AGQ2602" s="655"/>
      <c r="AGR2602" s="655"/>
      <c r="AGS2602" s="655"/>
      <c r="AGT2602" s="655"/>
      <c r="AGU2602" s="655"/>
      <c r="AGV2602" s="655"/>
      <c r="AGW2602" s="655"/>
      <c r="AGX2602" s="655"/>
      <c r="AGY2602" s="655"/>
      <c r="AGZ2602" s="655"/>
      <c r="AHA2602" s="655"/>
      <c r="AHB2602" s="655"/>
      <c r="AHC2602" s="655"/>
      <c r="AHD2602" s="655"/>
      <c r="AHE2602" s="655"/>
      <c r="AHF2602" s="655"/>
      <c r="AHG2602" s="655"/>
      <c r="AHH2602" s="655"/>
      <c r="AHI2602" s="655"/>
      <c r="AHJ2602" s="655"/>
      <c r="AHK2602" s="655"/>
      <c r="AHL2602" s="655"/>
      <c r="AHM2602" s="655"/>
      <c r="AHN2602" s="655"/>
      <c r="AHO2602" s="655"/>
      <c r="AHP2602" s="655"/>
      <c r="AHQ2602" s="655"/>
      <c r="AHR2602" s="655"/>
      <c r="AHS2602" s="655"/>
      <c r="AHT2602" s="655"/>
      <c r="AHU2602" s="655"/>
      <c r="AHV2602" s="655"/>
      <c r="AHW2602" s="655"/>
      <c r="AHX2602" s="655"/>
      <c r="AHY2602" s="655"/>
      <c r="AHZ2602" s="655"/>
      <c r="AIA2602" s="655"/>
      <c r="AIB2602" s="655"/>
      <c r="AIC2602" s="655"/>
      <c r="AID2602" s="655"/>
      <c r="AIE2602" s="655"/>
      <c r="AIF2602" s="655"/>
      <c r="AIG2602" s="655"/>
      <c r="AIH2602" s="655"/>
      <c r="AII2602" s="655"/>
      <c r="AIJ2602" s="655"/>
      <c r="AIK2602" s="655"/>
      <c r="AIL2602" s="655"/>
      <c r="AIM2602" s="655"/>
      <c r="AIN2602" s="655"/>
      <c r="AIO2602" s="655"/>
      <c r="AIP2602" s="655"/>
      <c r="AIQ2602" s="655"/>
      <c r="AIR2602" s="655"/>
      <c r="AIS2602" s="655"/>
      <c r="AIT2602" s="655"/>
      <c r="AIU2602" s="655"/>
      <c r="AIV2602" s="655"/>
      <c r="AIW2602" s="655"/>
      <c r="AIX2602" s="655"/>
      <c r="AIY2602" s="655"/>
      <c r="AIZ2602" s="655"/>
      <c r="AJA2602" s="655"/>
      <c r="AJB2602" s="655"/>
      <c r="AJC2602" s="655"/>
      <c r="AJD2602" s="655"/>
      <c r="AJE2602" s="655"/>
      <c r="AJF2602" s="655"/>
      <c r="AJG2602" s="655"/>
      <c r="AJH2602" s="655"/>
      <c r="AJI2602" s="655"/>
      <c r="AJJ2602" s="655"/>
      <c r="AJK2602" s="655"/>
      <c r="AJL2602" s="655"/>
      <c r="AJM2602" s="655"/>
      <c r="AJN2602" s="655"/>
      <c r="AJO2602" s="655"/>
      <c r="AJP2602" s="655"/>
      <c r="AJQ2602" s="655"/>
      <c r="AJR2602" s="655"/>
      <c r="AJS2602" s="655"/>
      <c r="AJT2602" s="655"/>
      <c r="AJU2602" s="655"/>
      <c r="AJV2602" s="655"/>
      <c r="AJW2602" s="655"/>
      <c r="AJX2602" s="655"/>
      <c r="AJY2602" s="655"/>
      <c r="AJZ2602" s="655"/>
      <c r="AKA2602" s="655"/>
      <c r="AKB2602" s="655"/>
      <c r="AKC2602" s="655"/>
      <c r="AKD2602" s="655"/>
      <c r="AKE2602" s="655"/>
      <c r="AKF2602" s="655"/>
      <c r="AKG2602" s="655"/>
      <c r="AKH2602" s="655"/>
      <c r="AKI2602" s="655"/>
      <c r="AKJ2602" s="655"/>
      <c r="AKK2602" s="655"/>
      <c r="AKL2602" s="655"/>
      <c r="AKM2602" s="655"/>
      <c r="AKN2602" s="655"/>
      <c r="AKO2602" s="655"/>
      <c r="AKP2602" s="655"/>
      <c r="AKQ2602" s="655"/>
      <c r="AKR2602" s="655"/>
      <c r="AKS2602" s="655"/>
      <c r="AKT2602" s="655"/>
      <c r="AKU2602" s="655"/>
      <c r="AKV2602" s="655"/>
      <c r="AKW2602" s="655"/>
      <c r="AKX2602" s="655"/>
      <c r="AKY2602" s="655"/>
      <c r="AKZ2602" s="655"/>
      <c r="ALA2602" s="655"/>
      <c r="ALB2602" s="655"/>
      <c r="ALC2602" s="655"/>
      <c r="ALD2602" s="655"/>
      <c r="ALE2602" s="655"/>
      <c r="ALF2602" s="655"/>
      <c r="ALG2602" s="655"/>
      <c r="ALH2602" s="655"/>
      <c r="ALI2602" s="655"/>
      <c r="ALJ2602" s="655"/>
      <c r="ALK2602" s="655"/>
      <c r="ALL2602" s="655"/>
      <c r="ALM2602" s="655"/>
      <c r="ALN2602" s="655"/>
      <c r="ALO2602" s="655"/>
      <c r="ALP2602" s="655"/>
      <c r="ALQ2602" s="655"/>
      <c r="ALR2602" s="655"/>
      <c r="ALS2602" s="655"/>
      <c r="ALT2602" s="655"/>
      <c r="ALU2602" s="655"/>
      <c r="ALV2602" s="655"/>
      <c r="ALW2602" s="655"/>
      <c r="ALX2602" s="655"/>
      <c r="ALY2602" s="655"/>
      <c r="ALZ2602" s="655"/>
      <c r="AMA2602" s="655"/>
      <c r="AMB2602" s="655"/>
      <c r="AMC2602" s="655"/>
      <c r="AMD2602" s="655"/>
      <c r="AME2602" s="655"/>
      <c r="AMF2602" s="655"/>
      <c r="AMG2602" s="655"/>
      <c r="AMH2602" s="655"/>
      <c r="AMI2602" s="655"/>
      <c r="AMJ2602" s="655"/>
      <c r="AMK2602" s="655"/>
      <c r="AML2602" s="655"/>
      <c r="AMM2602" s="655"/>
      <c r="AMN2602" s="655"/>
      <c r="AMO2602" s="655"/>
      <c r="AMP2602" s="655"/>
      <c r="AMQ2602" s="655"/>
      <c r="AMR2602" s="655"/>
      <c r="AMS2602" s="655"/>
      <c r="AMT2602" s="655"/>
      <c r="AMU2602" s="655"/>
      <c r="AMV2602" s="655"/>
      <c r="AMW2602" s="655"/>
      <c r="AMX2602" s="655"/>
      <c r="AMY2602" s="655"/>
      <c r="AMZ2602" s="655"/>
      <c r="ANA2602" s="655"/>
      <c r="ANB2602" s="655"/>
      <c r="ANC2602" s="655"/>
      <c r="AND2602" s="655"/>
      <c r="ANE2602" s="655"/>
      <c r="ANF2602" s="655"/>
      <c r="ANG2602" s="655"/>
      <c r="ANH2602" s="655"/>
      <c r="ANI2602" s="655"/>
      <c r="ANJ2602" s="655"/>
      <c r="ANK2602" s="655"/>
      <c r="ANL2602" s="655"/>
      <c r="ANM2602" s="655"/>
      <c r="ANN2602" s="655"/>
      <c r="ANO2602" s="655"/>
      <c r="ANP2602" s="655"/>
      <c r="ANQ2602" s="655"/>
      <c r="ANR2602" s="655"/>
      <c r="ANS2602" s="655"/>
      <c r="ANT2602" s="655"/>
      <c r="ANU2602" s="655"/>
      <c r="ANV2602" s="655"/>
      <c r="ANW2602" s="655"/>
      <c r="ANX2602" s="655"/>
      <c r="ANY2602" s="655"/>
      <c r="ANZ2602" s="655"/>
      <c r="AOA2602" s="655"/>
      <c r="AOB2602" s="655"/>
      <c r="AOC2602" s="655"/>
      <c r="AOD2602" s="655"/>
      <c r="AOE2602" s="655"/>
      <c r="AOF2602" s="655"/>
      <c r="AOG2602" s="655"/>
      <c r="AOH2602" s="655"/>
      <c r="AOI2602" s="655"/>
      <c r="AOJ2602" s="655"/>
      <c r="AOK2602" s="655"/>
      <c r="AOL2602" s="655"/>
      <c r="AOM2602" s="655"/>
      <c r="AON2602" s="655"/>
      <c r="AOO2602" s="655"/>
      <c r="AOP2602" s="655"/>
      <c r="AOQ2602" s="655"/>
      <c r="AOR2602" s="655"/>
      <c r="AOS2602" s="655"/>
      <c r="AOT2602" s="655"/>
      <c r="AOU2602" s="655"/>
      <c r="AOV2602" s="655"/>
      <c r="AOW2602" s="655"/>
      <c r="AOX2602" s="655"/>
      <c r="AOY2602" s="655"/>
      <c r="AOZ2602" s="655"/>
      <c r="APA2602" s="655"/>
      <c r="APB2602" s="655"/>
      <c r="APC2602" s="655"/>
      <c r="APD2602" s="655"/>
      <c r="APE2602" s="655"/>
      <c r="APF2602" s="655"/>
      <c r="APG2602" s="655"/>
      <c r="APH2602" s="655"/>
      <c r="API2602" s="655"/>
      <c r="APJ2602" s="655"/>
      <c r="APK2602" s="655"/>
      <c r="APL2602" s="655"/>
      <c r="APM2602" s="655"/>
      <c r="APN2602" s="655"/>
      <c r="APO2602" s="655"/>
      <c r="APP2602" s="655"/>
      <c r="APQ2602" s="655"/>
      <c r="APR2602" s="655"/>
      <c r="APS2602" s="655"/>
      <c r="APT2602" s="655"/>
      <c r="APU2602" s="655"/>
      <c r="APV2602" s="655"/>
      <c r="APW2602" s="655"/>
      <c r="APX2602" s="655"/>
      <c r="APY2602" s="655"/>
      <c r="APZ2602" s="655"/>
      <c r="AQA2602" s="655"/>
      <c r="AQB2602" s="655"/>
      <c r="AQC2602" s="655"/>
      <c r="AQD2602" s="655"/>
      <c r="AQE2602" s="655"/>
      <c r="AQF2602" s="655"/>
      <c r="AQG2602" s="655"/>
      <c r="AQH2602" s="655"/>
      <c r="AQI2602" s="655"/>
      <c r="AQJ2602" s="655"/>
      <c r="AQK2602" s="655"/>
      <c r="AQL2602" s="655"/>
      <c r="AQM2602" s="655"/>
      <c r="AQN2602" s="655"/>
      <c r="AQO2602" s="655"/>
      <c r="AQP2602" s="655"/>
      <c r="AQQ2602" s="655"/>
      <c r="AQR2602" s="655"/>
      <c r="AQS2602" s="655"/>
      <c r="AQT2602" s="655"/>
      <c r="AQU2602" s="655"/>
      <c r="AQV2602" s="655"/>
      <c r="AQW2602" s="655"/>
      <c r="AQX2602" s="655"/>
      <c r="AQY2602" s="655"/>
      <c r="AQZ2602" s="655"/>
      <c r="ARA2602" s="655"/>
      <c r="ARB2602" s="655"/>
      <c r="ARC2602" s="655"/>
      <c r="ARD2602" s="655"/>
      <c r="ARE2602" s="655"/>
      <c r="ARF2602" s="655"/>
      <c r="ARG2602" s="655"/>
      <c r="ARH2602" s="655"/>
      <c r="ARI2602" s="655"/>
      <c r="ARJ2602" s="655"/>
      <c r="ARK2602" s="655"/>
      <c r="ARL2602" s="655"/>
      <c r="ARM2602" s="655"/>
      <c r="ARN2602" s="655"/>
      <c r="ARO2602" s="655"/>
      <c r="ARP2602" s="655"/>
      <c r="ARQ2602" s="655"/>
      <c r="ARR2602" s="655"/>
      <c r="ARS2602" s="655"/>
      <c r="ART2602" s="655"/>
      <c r="ARU2602" s="655"/>
      <c r="ARV2602" s="655"/>
      <c r="ARW2602" s="655"/>
      <c r="ARX2602" s="655"/>
      <c r="ARY2602" s="655"/>
      <c r="ARZ2602" s="655"/>
      <c r="ASA2602" s="655"/>
      <c r="ASB2602" s="655"/>
      <c r="ASC2602" s="655"/>
      <c r="ASD2602" s="655"/>
      <c r="ASE2602" s="655"/>
      <c r="ASF2602" s="655"/>
      <c r="ASG2602" s="655"/>
      <c r="ASH2602" s="655"/>
      <c r="ASI2602" s="655"/>
      <c r="ASJ2602" s="655"/>
      <c r="ASK2602" s="655"/>
      <c r="ASL2602" s="655"/>
      <c r="ASM2602" s="655"/>
      <c r="ASN2602" s="655"/>
      <c r="ASO2602" s="655"/>
      <c r="ASP2602" s="655"/>
      <c r="ASQ2602" s="655"/>
      <c r="ASR2602" s="655"/>
      <c r="ASS2602" s="655"/>
      <c r="AST2602" s="655"/>
      <c r="ASU2602" s="655"/>
      <c r="ASV2602" s="655"/>
      <c r="ASW2602" s="655"/>
      <c r="ASX2602" s="655"/>
      <c r="ASY2602" s="655"/>
      <c r="ASZ2602" s="655"/>
      <c r="ATA2602" s="655"/>
      <c r="ATB2602" s="655"/>
      <c r="ATC2602" s="655"/>
      <c r="ATD2602" s="655"/>
      <c r="ATE2602" s="655"/>
      <c r="ATF2602" s="655"/>
      <c r="ATG2602" s="655"/>
      <c r="ATH2602" s="655"/>
      <c r="ATI2602" s="655"/>
      <c r="ATJ2602" s="655"/>
      <c r="ATK2602" s="655"/>
      <c r="ATL2602" s="655"/>
      <c r="ATM2602" s="655"/>
      <c r="ATN2602" s="655"/>
      <c r="ATO2602" s="655"/>
      <c r="ATP2602" s="655"/>
      <c r="ATQ2602" s="655"/>
      <c r="ATR2602" s="655"/>
      <c r="ATS2602" s="655"/>
      <c r="ATT2602" s="655"/>
      <c r="ATU2602" s="655"/>
      <c r="ATV2602" s="655"/>
      <c r="ATW2602" s="655"/>
      <c r="ATX2602" s="655"/>
      <c r="ATY2602" s="655"/>
      <c r="ATZ2602" s="655"/>
      <c r="AUA2602" s="655"/>
      <c r="AUB2602" s="655"/>
      <c r="AUC2602" s="655"/>
      <c r="AUD2602" s="655"/>
      <c r="AUE2602" s="655"/>
      <c r="AUF2602" s="655"/>
      <c r="AUG2602" s="655"/>
      <c r="AUH2602" s="655"/>
      <c r="AUI2602" s="655"/>
      <c r="AUJ2602" s="655"/>
      <c r="AUK2602" s="655"/>
      <c r="AUL2602" s="655"/>
      <c r="AUM2602" s="655"/>
      <c r="AUN2602" s="655"/>
      <c r="AUO2602" s="655"/>
      <c r="AUP2602" s="655"/>
      <c r="AUQ2602" s="655"/>
      <c r="AUR2602" s="655"/>
      <c r="AUS2602" s="655"/>
      <c r="AUT2602" s="655"/>
      <c r="AUU2602" s="655"/>
      <c r="AUV2602" s="655"/>
      <c r="AUW2602" s="655"/>
      <c r="AUX2602" s="655"/>
      <c r="AUY2602" s="655"/>
      <c r="AUZ2602" s="655"/>
      <c r="AVA2602" s="655"/>
      <c r="AVB2602" s="655"/>
      <c r="AVC2602" s="655"/>
      <c r="AVD2602" s="655"/>
      <c r="AVE2602" s="655"/>
      <c r="AVF2602" s="655"/>
      <c r="AVG2602" s="655"/>
      <c r="AVH2602" s="655"/>
      <c r="AVI2602" s="655"/>
      <c r="AVJ2602" s="655"/>
      <c r="AVK2602" s="655"/>
      <c r="AVL2602" s="655"/>
      <c r="AVM2602" s="655"/>
      <c r="AVN2602" s="655"/>
      <c r="AVO2602" s="655"/>
      <c r="AVP2602" s="655"/>
      <c r="AVQ2602" s="655"/>
      <c r="AVR2602" s="655"/>
      <c r="AVS2602" s="655"/>
      <c r="AVT2602" s="655"/>
      <c r="AVU2602" s="655"/>
      <c r="AVV2602" s="655"/>
      <c r="AVW2602" s="655"/>
      <c r="AVX2602" s="655"/>
      <c r="AVY2602" s="655"/>
      <c r="AVZ2602" s="655"/>
      <c r="AWA2602" s="655"/>
      <c r="AWB2602" s="655"/>
      <c r="AWC2602" s="655"/>
      <c r="AWD2602" s="655"/>
      <c r="AWE2602" s="655"/>
      <c r="AWF2602" s="655"/>
      <c r="AWG2602" s="655"/>
      <c r="AWH2602" s="655"/>
      <c r="AWI2602" s="655"/>
      <c r="AWJ2602" s="655"/>
      <c r="AWK2602" s="655"/>
      <c r="AWL2602" s="655"/>
      <c r="AWM2602" s="655"/>
      <c r="AWN2602" s="655"/>
      <c r="AWO2602" s="655"/>
      <c r="AWP2602" s="655"/>
      <c r="AWQ2602" s="655"/>
      <c r="AWR2602" s="655"/>
      <c r="AWS2602" s="655"/>
      <c r="AWT2602" s="655"/>
      <c r="AWU2602" s="655"/>
      <c r="AWV2602" s="655"/>
      <c r="AWW2602" s="655"/>
      <c r="AWX2602" s="655"/>
      <c r="AWY2602" s="655"/>
      <c r="AWZ2602" s="655"/>
      <c r="AXA2602" s="655"/>
      <c r="AXB2602" s="655"/>
      <c r="AXC2602" s="655"/>
      <c r="AXD2602" s="655"/>
      <c r="AXE2602" s="655"/>
      <c r="AXF2602" s="655"/>
      <c r="AXG2602" s="655"/>
      <c r="AXH2602" s="655"/>
      <c r="AXI2602" s="655"/>
      <c r="AXJ2602" s="655"/>
      <c r="AXK2602" s="655"/>
      <c r="AXL2602" s="655"/>
      <c r="AXM2602" s="655"/>
      <c r="AXN2602" s="655"/>
      <c r="AXO2602" s="655"/>
      <c r="AXP2602" s="655"/>
      <c r="AXQ2602" s="655"/>
      <c r="AXR2602" s="655"/>
      <c r="AXS2602" s="655"/>
      <c r="AXT2602" s="655"/>
      <c r="AXU2602" s="655"/>
      <c r="AXV2602" s="655"/>
      <c r="AXW2602" s="655"/>
      <c r="AXX2602" s="655"/>
      <c r="AXY2602" s="655"/>
      <c r="AXZ2602" s="655"/>
      <c r="AYA2602" s="655"/>
      <c r="AYB2602" s="655"/>
      <c r="AYC2602" s="655"/>
      <c r="AYD2602" s="655"/>
      <c r="AYE2602" s="655"/>
      <c r="AYF2602" s="655"/>
      <c r="AYG2602" s="655"/>
      <c r="AYH2602" s="655"/>
      <c r="AYI2602" s="655"/>
      <c r="AYJ2602" s="655"/>
      <c r="AYK2602" s="655"/>
      <c r="AYL2602" s="655"/>
      <c r="AYM2602" s="655"/>
      <c r="AYN2602" s="655"/>
      <c r="AYO2602" s="655"/>
      <c r="AYP2602" s="655"/>
      <c r="AYQ2602" s="655"/>
      <c r="AYR2602" s="655"/>
      <c r="AYS2602" s="655"/>
      <c r="AYT2602" s="655"/>
      <c r="AYU2602" s="655"/>
      <c r="AYV2602" s="655"/>
      <c r="AYW2602" s="655"/>
      <c r="AYX2602" s="655"/>
      <c r="AYY2602" s="655"/>
      <c r="AYZ2602" s="655"/>
      <c r="AZA2602" s="655"/>
      <c r="AZB2602" s="655"/>
      <c r="AZC2602" s="655"/>
      <c r="AZD2602" s="655"/>
      <c r="AZE2602" s="655"/>
      <c r="AZF2602" s="655"/>
      <c r="AZG2602" s="655"/>
      <c r="AZH2602" s="655"/>
      <c r="AZI2602" s="655"/>
      <c r="AZJ2602" s="655"/>
      <c r="AZK2602" s="655"/>
      <c r="AZL2602" s="655"/>
      <c r="AZM2602" s="655"/>
      <c r="AZN2602" s="655"/>
      <c r="AZO2602" s="655"/>
      <c r="AZP2602" s="655"/>
      <c r="AZQ2602" s="655"/>
      <c r="AZR2602" s="655"/>
      <c r="AZS2602" s="655"/>
      <c r="AZT2602" s="655"/>
      <c r="AZU2602" s="655"/>
      <c r="AZV2602" s="655"/>
      <c r="AZW2602" s="655"/>
      <c r="AZX2602" s="655"/>
      <c r="AZY2602" s="655"/>
      <c r="AZZ2602" s="655"/>
      <c r="BAA2602" s="655"/>
      <c r="BAB2602" s="655"/>
      <c r="BAC2602" s="655"/>
      <c r="BAD2602" s="655"/>
      <c r="BAE2602" s="655"/>
      <c r="BAF2602" s="655"/>
      <c r="BAG2602" s="655"/>
      <c r="BAH2602" s="655"/>
      <c r="BAI2602" s="655"/>
      <c r="BAJ2602" s="655"/>
      <c r="BAK2602" s="655"/>
      <c r="BAL2602" s="655"/>
      <c r="BAM2602" s="655"/>
      <c r="BAN2602" s="655"/>
      <c r="BAO2602" s="655"/>
      <c r="BAP2602" s="655"/>
      <c r="BAQ2602" s="655"/>
      <c r="BAR2602" s="655"/>
      <c r="BAS2602" s="655"/>
      <c r="BAT2602" s="655"/>
      <c r="BAU2602" s="655"/>
      <c r="BAV2602" s="655"/>
      <c r="BAW2602" s="655"/>
      <c r="BAX2602" s="655"/>
      <c r="BAY2602" s="655"/>
      <c r="BAZ2602" s="655"/>
      <c r="BBA2602" s="655"/>
      <c r="BBB2602" s="655"/>
      <c r="BBC2602" s="655"/>
      <c r="BBD2602" s="655"/>
      <c r="BBE2602" s="655"/>
      <c r="BBF2602" s="655"/>
      <c r="BBG2602" s="655"/>
      <c r="BBH2602" s="655"/>
      <c r="BBI2602" s="655"/>
      <c r="BBJ2602" s="655"/>
      <c r="BBK2602" s="655"/>
      <c r="BBL2602" s="655"/>
      <c r="BBM2602" s="655"/>
      <c r="BBN2602" s="655"/>
      <c r="BBO2602" s="655"/>
      <c r="BBP2602" s="655"/>
      <c r="BBQ2602" s="655"/>
      <c r="BBR2602" s="655"/>
      <c r="BBS2602" s="655"/>
      <c r="BBT2602" s="655"/>
      <c r="BBU2602" s="655"/>
      <c r="BBV2602" s="655"/>
      <c r="BBW2602" s="655"/>
      <c r="BBX2602" s="655"/>
      <c r="BBY2602" s="655"/>
      <c r="BBZ2602" s="655"/>
      <c r="BCA2602" s="655"/>
      <c r="BCB2602" s="655"/>
      <c r="BCC2602" s="655"/>
      <c r="BCD2602" s="655"/>
      <c r="BCE2602" s="655"/>
      <c r="BCF2602" s="655"/>
      <c r="BCG2602" s="655"/>
      <c r="BCH2602" s="655"/>
      <c r="BCI2602" s="655"/>
      <c r="BCJ2602" s="655"/>
      <c r="BCK2602" s="655"/>
      <c r="BCL2602" s="655"/>
      <c r="BCM2602" s="655"/>
      <c r="BCN2602" s="655"/>
      <c r="BCO2602" s="655"/>
      <c r="BCP2602" s="655"/>
      <c r="BCQ2602" s="655"/>
      <c r="BCR2602" s="655"/>
      <c r="BCS2602" s="655"/>
      <c r="BCT2602" s="655"/>
      <c r="BCU2602" s="655"/>
      <c r="BCV2602" s="655"/>
      <c r="BCW2602" s="655"/>
      <c r="BCX2602" s="655"/>
      <c r="BCY2602" s="655"/>
      <c r="BCZ2602" s="655"/>
      <c r="BDA2602" s="655"/>
      <c r="BDB2602" s="655"/>
      <c r="BDC2602" s="655"/>
      <c r="BDD2602" s="655"/>
      <c r="BDE2602" s="655"/>
      <c r="BDF2602" s="655"/>
      <c r="BDG2602" s="655"/>
      <c r="BDH2602" s="655"/>
      <c r="BDI2602" s="655"/>
      <c r="BDJ2602" s="655"/>
      <c r="BDK2602" s="655"/>
      <c r="BDL2602" s="655"/>
      <c r="BDM2602" s="655"/>
      <c r="BDN2602" s="655"/>
      <c r="BDO2602" s="655"/>
      <c r="BDP2602" s="655"/>
      <c r="BDQ2602" s="655"/>
      <c r="BDR2602" s="655"/>
      <c r="BDS2602" s="655"/>
      <c r="BDT2602" s="655"/>
      <c r="BDU2602" s="655"/>
      <c r="BDV2602" s="655"/>
      <c r="BDW2602" s="655"/>
      <c r="BDX2602" s="655"/>
      <c r="BDY2602" s="655"/>
      <c r="BDZ2602" s="655"/>
      <c r="BEA2602" s="655"/>
      <c r="BEB2602" s="655"/>
      <c r="BEC2602" s="655"/>
      <c r="BED2602" s="655"/>
      <c r="BEE2602" s="655"/>
      <c r="BEF2602" s="655"/>
      <c r="BEG2602" s="655"/>
      <c r="BEH2602" s="655"/>
      <c r="BEI2602" s="655"/>
      <c r="BEJ2602" s="655"/>
      <c r="BEK2602" s="655"/>
      <c r="BEL2602" s="655"/>
      <c r="BEM2602" s="655"/>
      <c r="BEN2602" s="655"/>
      <c r="BEO2602" s="655"/>
      <c r="BEP2602" s="655"/>
      <c r="BEQ2602" s="655"/>
      <c r="BER2602" s="655"/>
      <c r="BES2602" s="655"/>
      <c r="BET2602" s="655"/>
      <c r="BEU2602" s="655"/>
      <c r="BEV2602" s="655"/>
      <c r="BEW2602" s="655"/>
      <c r="BEX2602" s="655"/>
      <c r="BEY2602" s="655"/>
      <c r="BEZ2602" s="655"/>
      <c r="BFA2602" s="655"/>
      <c r="BFB2602" s="655"/>
      <c r="BFC2602" s="655"/>
      <c r="BFD2602" s="655"/>
      <c r="BFE2602" s="655"/>
      <c r="BFF2602" s="655"/>
      <c r="BFG2602" s="655"/>
      <c r="BFH2602" s="655"/>
      <c r="BFI2602" s="655"/>
      <c r="BFJ2602" s="655"/>
      <c r="BFK2602" s="655"/>
      <c r="BFL2602" s="655"/>
      <c r="BFM2602" s="655"/>
      <c r="BFN2602" s="655"/>
      <c r="BFO2602" s="655"/>
      <c r="BFP2602" s="655"/>
      <c r="BFQ2602" s="655"/>
      <c r="BFR2602" s="655"/>
      <c r="BFS2602" s="655"/>
      <c r="BFT2602" s="655"/>
      <c r="BFU2602" s="655"/>
      <c r="BFV2602" s="655"/>
      <c r="BFW2602" s="655"/>
      <c r="BFX2602" s="655"/>
      <c r="BFY2602" s="655"/>
      <c r="BFZ2602" s="655"/>
      <c r="BGA2602" s="655"/>
      <c r="BGB2602" s="655"/>
      <c r="BGC2602" s="655"/>
      <c r="BGD2602" s="655"/>
      <c r="BGE2602" s="655"/>
      <c r="BGF2602" s="655"/>
      <c r="BGG2602" s="655"/>
      <c r="BGH2602" s="655"/>
      <c r="BGI2602" s="655"/>
      <c r="BGJ2602" s="655"/>
      <c r="BGK2602" s="655"/>
      <c r="BGL2602" s="655"/>
      <c r="BGM2602" s="655"/>
      <c r="BGN2602" s="655"/>
      <c r="BGO2602" s="655"/>
      <c r="BGP2602" s="655"/>
      <c r="BGQ2602" s="655"/>
      <c r="BGR2602" s="655"/>
      <c r="BGS2602" s="655"/>
      <c r="BGT2602" s="655"/>
      <c r="BGU2602" s="655"/>
      <c r="BGV2602" s="655"/>
      <c r="BGW2602" s="655"/>
      <c r="BGX2602" s="655"/>
      <c r="BGY2602" s="655"/>
      <c r="BGZ2602" s="655"/>
      <c r="BHA2602" s="655"/>
      <c r="BHB2602" s="655"/>
      <c r="BHC2602" s="655"/>
      <c r="BHD2602" s="655"/>
      <c r="BHE2602" s="655"/>
      <c r="BHF2602" s="655"/>
      <c r="BHG2602" s="655"/>
      <c r="BHH2602" s="655"/>
      <c r="BHI2602" s="655"/>
      <c r="BHJ2602" s="655"/>
      <c r="BHK2602" s="655"/>
      <c r="BHL2602" s="655"/>
      <c r="BHM2602" s="655"/>
      <c r="BHN2602" s="655"/>
      <c r="BHO2602" s="655"/>
      <c r="BHP2602" s="655"/>
      <c r="BHQ2602" s="655"/>
      <c r="BHR2602" s="655"/>
      <c r="BHS2602" s="655"/>
      <c r="BHT2602" s="655"/>
      <c r="BHU2602" s="655"/>
      <c r="BHV2602" s="655"/>
      <c r="BHW2602" s="655"/>
      <c r="BHX2602" s="655"/>
      <c r="BHY2602" s="655"/>
      <c r="BHZ2602" s="655"/>
      <c r="BIA2602" s="655"/>
      <c r="BIB2602" s="655"/>
      <c r="BIC2602" s="655"/>
      <c r="BID2602" s="655"/>
      <c r="BIE2602" s="655"/>
      <c r="BIF2602" s="655"/>
      <c r="BIG2602" s="655"/>
      <c r="BIH2602" s="655"/>
      <c r="BII2602" s="655"/>
      <c r="BIJ2602" s="655"/>
      <c r="BIK2602" s="655"/>
      <c r="BIL2602" s="655"/>
      <c r="BIM2602" s="655"/>
      <c r="BIN2602" s="655"/>
      <c r="BIO2602" s="655"/>
      <c r="BIP2602" s="655"/>
      <c r="BIQ2602" s="655"/>
      <c r="BIR2602" s="655"/>
      <c r="BIS2602" s="655"/>
      <c r="BIT2602" s="655"/>
      <c r="BIU2602" s="655"/>
      <c r="BIV2602" s="655"/>
      <c r="BIW2602" s="655"/>
      <c r="BIX2602" s="655"/>
      <c r="BIY2602" s="655"/>
      <c r="BIZ2602" s="655"/>
      <c r="BJA2602" s="655"/>
      <c r="BJB2602" s="655"/>
      <c r="BJC2602" s="655"/>
      <c r="BJD2602" s="655"/>
      <c r="BJE2602" s="655"/>
      <c r="BJF2602" s="655"/>
      <c r="BJG2602" s="655"/>
      <c r="BJH2602" s="655"/>
      <c r="BJI2602" s="655"/>
      <c r="BJJ2602" s="655"/>
      <c r="BJK2602" s="655"/>
      <c r="BJL2602" s="655"/>
      <c r="BJM2602" s="655"/>
      <c r="BJN2602" s="655"/>
      <c r="BJO2602" s="655"/>
      <c r="BJP2602" s="655"/>
      <c r="BJQ2602" s="655"/>
      <c r="BJR2602" s="655"/>
      <c r="BJS2602" s="655"/>
      <c r="BJT2602" s="655"/>
      <c r="BJU2602" s="655"/>
      <c r="BJV2602" s="655"/>
      <c r="BJW2602" s="655"/>
      <c r="BJX2602" s="655"/>
      <c r="BJY2602" s="655"/>
      <c r="BJZ2602" s="655"/>
      <c r="BKA2602" s="655"/>
      <c r="BKB2602" s="655"/>
      <c r="BKC2602" s="655"/>
      <c r="BKD2602" s="655"/>
      <c r="BKE2602" s="655"/>
      <c r="BKF2602" s="655"/>
      <c r="BKG2602" s="655"/>
      <c r="BKH2602" s="655"/>
      <c r="BKI2602" s="655"/>
      <c r="BKJ2602" s="655"/>
      <c r="BKK2602" s="655"/>
      <c r="BKL2602" s="655"/>
      <c r="BKM2602" s="655"/>
      <c r="BKN2602" s="655"/>
      <c r="BKO2602" s="655"/>
      <c r="BKP2602" s="655"/>
      <c r="BKQ2602" s="655"/>
      <c r="BKR2602" s="655"/>
      <c r="BKS2602" s="655"/>
      <c r="BKT2602" s="655"/>
      <c r="BKU2602" s="655"/>
      <c r="BKV2602" s="655"/>
      <c r="BKW2602" s="655"/>
      <c r="BKX2602" s="655"/>
      <c r="BKY2602" s="655"/>
      <c r="BKZ2602" s="655"/>
      <c r="BLA2602" s="655"/>
      <c r="BLB2602" s="655"/>
      <c r="BLC2602" s="655"/>
      <c r="BLD2602" s="655"/>
      <c r="BLE2602" s="655"/>
      <c r="BLF2602" s="655"/>
      <c r="BLG2602" s="655"/>
      <c r="BLH2602" s="655"/>
      <c r="BLI2602" s="655"/>
      <c r="BLJ2602" s="655"/>
      <c r="BLK2602" s="655"/>
      <c r="BLL2602" s="655"/>
      <c r="BLM2602" s="655"/>
      <c r="BLN2602" s="655"/>
      <c r="BLO2602" s="655"/>
      <c r="BLP2602" s="655"/>
      <c r="BLQ2602" s="655"/>
      <c r="BLR2602" s="655"/>
      <c r="BLS2602" s="655"/>
      <c r="BLT2602" s="655"/>
      <c r="BLU2602" s="655"/>
      <c r="BLV2602" s="655"/>
      <c r="BLW2602" s="655"/>
      <c r="BLX2602" s="655"/>
      <c r="BLY2602" s="655"/>
      <c r="BLZ2602" s="655"/>
      <c r="BMA2602" s="655"/>
      <c r="BMB2602" s="655"/>
      <c r="BMC2602" s="655"/>
      <c r="BMD2602" s="655"/>
      <c r="BME2602" s="655"/>
      <c r="BMF2602" s="655"/>
      <c r="BMG2602" s="655"/>
      <c r="BMH2602" s="655"/>
      <c r="BMI2602" s="655"/>
      <c r="BMJ2602" s="655"/>
      <c r="BMK2602" s="655"/>
      <c r="BML2602" s="655"/>
      <c r="BMM2602" s="655"/>
      <c r="BMN2602" s="655"/>
      <c r="BMO2602" s="655"/>
      <c r="BMP2602" s="655"/>
      <c r="BMQ2602" s="655"/>
      <c r="BMR2602" s="655"/>
      <c r="BMS2602" s="655"/>
      <c r="BMT2602" s="655"/>
      <c r="BMU2602" s="655"/>
      <c r="BMV2602" s="655"/>
      <c r="BMW2602" s="655"/>
      <c r="BMX2602" s="655"/>
      <c r="BMY2602" s="655"/>
      <c r="BMZ2602" s="655"/>
      <c r="BNA2602" s="655"/>
      <c r="BNB2602" s="655"/>
      <c r="BNC2602" s="655"/>
      <c r="BND2602" s="655"/>
      <c r="BNE2602" s="655"/>
      <c r="BNF2602" s="655"/>
      <c r="BNG2602" s="655"/>
      <c r="BNH2602" s="655"/>
      <c r="BNI2602" s="655"/>
      <c r="BNJ2602" s="655"/>
      <c r="BNK2602" s="655"/>
      <c r="BNL2602" s="655"/>
      <c r="BNM2602" s="655"/>
      <c r="BNN2602" s="655"/>
      <c r="BNO2602" s="655"/>
      <c r="BNP2602" s="655"/>
      <c r="BNQ2602" s="655"/>
      <c r="BNR2602" s="655"/>
      <c r="BNS2602" s="655"/>
      <c r="BNT2602" s="655"/>
      <c r="BNU2602" s="655"/>
      <c r="BNV2602" s="655"/>
      <c r="BNW2602" s="655"/>
      <c r="BNX2602" s="655"/>
      <c r="BNY2602" s="655"/>
      <c r="BNZ2602" s="655"/>
      <c r="BOA2602" s="655"/>
      <c r="BOB2602" s="655"/>
      <c r="BOC2602" s="655"/>
      <c r="BOD2602" s="655"/>
      <c r="BOE2602" s="655"/>
      <c r="BOF2602" s="655"/>
      <c r="BOG2602" s="655"/>
      <c r="BOH2602" s="655"/>
      <c r="BOI2602" s="655"/>
      <c r="BOJ2602" s="655"/>
      <c r="BOK2602" s="655"/>
      <c r="BOL2602" s="655"/>
      <c r="BOM2602" s="655"/>
      <c r="BON2602" s="655"/>
      <c r="BOO2602" s="655"/>
      <c r="BOP2602" s="655"/>
      <c r="BOQ2602" s="655"/>
      <c r="BOR2602" s="655"/>
      <c r="BOS2602" s="655"/>
      <c r="BOT2602" s="655"/>
      <c r="BOU2602" s="655"/>
      <c r="BOV2602" s="655"/>
      <c r="BOW2602" s="655"/>
      <c r="BOX2602" s="655"/>
      <c r="BOY2602" s="655"/>
      <c r="BOZ2602" s="655"/>
      <c r="BPA2602" s="655"/>
      <c r="BPB2602" s="655"/>
      <c r="BPC2602" s="655"/>
      <c r="BPD2602" s="655"/>
      <c r="BPE2602" s="655"/>
      <c r="BPF2602" s="655"/>
      <c r="BPG2602" s="655"/>
      <c r="BPH2602" s="655"/>
      <c r="BPI2602" s="655"/>
      <c r="BPJ2602" s="655"/>
      <c r="BPK2602" s="655"/>
      <c r="BPL2602" s="655"/>
      <c r="BPM2602" s="655"/>
      <c r="BPN2602" s="655"/>
      <c r="BPO2602" s="655"/>
      <c r="BPP2602" s="655"/>
      <c r="BPQ2602" s="655"/>
      <c r="BPR2602" s="655"/>
      <c r="BPS2602" s="655"/>
      <c r="BPT2602" s="655"/>
      <c r="BPU2602" s="655"/>
      <c r="BPV2602" s="655"/>
      <c r="BPW2602" s="655"/>
      <c r="BPX2602" s="655"/>
      <c r="BPY2602" s="655"/>
      <c r="BPZ2602" s="655"/>
      <c r="BQA2602" s="655"/>
      <c r="BQB2602" s="655"/>
      <c r="BQC2602" s="655"/>
      <c r="BQD2602" s="655"/>
      <c r="BQE2602" s="655"/>
      <c r="BQF2602" s="655"/>
      <c r="BQG2602" s="655"/>
      <c r="BQH2602" s="655"/>
      <c r="BQI2602" s="655"/>
      <c r="BQJ2602" s="655"/>
      <c r="BQK2602" s="655"/>
      <c r="BQL2602" s="655"/>
      <c r="BQM2602" s="655"/>
      <c r="BQN2602" s="655"/>
      <c r="BQO2602" s="655"/>
      <c r="BQP2602" s="655"/>
      <c r="BQQ2602" s="655"/>
      <c r="BQR2602" s="655"/>
      <c r="BQS2602" s="655"/>
      <c r="BQT2602" s="655"/>
      <c r="BQU2602" s="655"/>
      <c r="BQV2602" s="655"/>
      <c r="BQW2602" s="655"/>
      <c r="BQX2602" s="655"/>
      <c r="BQY2602" s="655"/>
      <c r="BQZ2602" s="655"/>
      <c r="BRA2602" s="655"/>
      <c r="BRB2602" s="655"/>
      <c r="BRC2602" s="655"/>
      <c r="BRD2602" s="655"/>
      <c r="BRE2602" s="655"/>
      <c r="BRF2602" s="655"/>
      <c r="BRG2602" s="655"/>
      <c r="BRH2602" s="655"/>
      <c r="BRI2602" s="655"/>
      <c r="BRJ2602" s="655"/>
      <c r="BRK2602" s="655"/>
      <c r="BRL2602" s="655"/>
      <c r="BRM2602" s="655"/>
      <c r="BRN2602" s="655"/>
      <c r="BRO2602" s="655"/>
      <c r="BRP2602" s="655"/>
      <c r="BRQ2602" s="655"/>
      <c r="BRR2602" s="655"/>
      <c r="BRS2602" s="655"/>
      <c r="BRT2602" s="655"/>
      <c r="BRU2602" s="655"/>
      <c r="BRV2602" s="655"/>
      <c r="BRW2602" s="655"/>
      <c r="BRX2602" s="655"/>
      <c r="BRY2602" s="655"/>
      <c r="BRZ2602" s="655"/>
      <c r="BSA2602" s="655"/>
      <c r="BSB2602" s="655"/>
      <c r="BSC2602" s="655"/>
      <c r="BSD2602" s="655"/>
      <c r="BSE2602" s="655"/>
      <c r="BSF2602" s="655"/>
      <c r="BSG2602" s="655"/>
      <c r="BSH2602" s="655"/>
      <c r="BSI2602" s="655"/>
      <c r="BSJ2602" s="655"/>
      <c r="BSK2602" s="655"/>
      <c r="BSL2602" s="655"/>
      <c r="BSM2602" s="655"/>
      <c r="BSN2602" s="655"/>
      <c r="BSO2602" s="655"/>
      <c r="BSP2602" s="655"/>
      <c r="BSQ2602" s="655"/>
      <c r="BSR2602" s="655"/>
      <c r="BSS2602" s="655"/>
      <c r="BST2602" s="655"/>
      <c r="BSU2602" s="655"/>
      <c r="BSV2602" s="655"/>
      <c r="BSW2602" s="655"/>
      <c r="BSX2602" s="655"/>
      <c r="BSY2602" s="655"/>
      <c r="BSZ2602" s="655"/>
      <c r="BTA2602" s="655"/>
      <c r="BTB2602" s="655"/>
      <c r="BTC2602" s="655"/>
      <c r="BTD2602" s="655"/>
      <c r="BTE2602" s="655"/>
      <c r="BTF2602" s="655"/>
      <c r="BTG2602" s="655"/>
      <c r="BTH2602" s="655"/>
      <c r="BTI2602" s="655"/>
      <c r="BTJ2602" s="655"/>
      <c r="BTK2602" s="655"/>
      <c r="BTL2602" s="655"/>
      <c r="BTM2602" s="655"/>
      <c r="BTN2602" s="655"/>
      <c r="BTO2602" s="655"/>
      <c r="BTP2602" s="655"/>
      <c r="BTQ2602" s="655"/>
      <c r="BTR2602" s="655"/>
      <c r="BTS2602" s="655"/>
      <c r="BTT2602" s="655"/>
      <c r="BTU2602" s="655"/>
      <c r="BTV2602" s="655"/>
      <c r="BTW2602" s="655"/>
      <c r="BTX2602" s="655"/>
      <c r="BTY2602" s="655"/>
      <c r="BTZ2602" s="655"/>
      <c r="BUA2602" s="655"/>
      <c r="BUB2602" s="655"/>
      <c r="BUC2602" s="655"/>
      <c r="BUD2602" s="655"/>
      <c r="BUE2602" s="655"/>
      <c r="BUF2602" s="655"/>
      <c r="BUG2602" s="655"/>
      <c r="BUH2602" s="655"/>
      <c r="BUI2602" s="655"/>
      <c r="BUJ2602" s="655"/>
      <c r="BUK2602" s="655"/>
      <c r="BUL2602" s="655"/>
      <c r="BUM2602" s="655"/>
      <c r="BUN2602" s="655"/>
      <c r="BUO2602" s="655"/>
      <c r="BUP2602" s="655"/>
      <c r="BUQ2602" s="655"/>
      <c r="BUR2602" s="655"/>
      <c r="BUS2602" s="655"/>
      <c r="BUT2602" s="655"/>
      <c r="BUU2602" s="655"/>
      <c r="BUV2602" s="655"/>
      <c r="BUW2602" s="655"/>
      <c r="BUX2602" s="655"/>
      <c r="BUY2602" s="655"/>
      <c r="BUZ2602" s="655"/>
      <c r="BVA2602" s="655"/>
      <c r="BVB2602" s="655"/>
      <c r="BVC2602" s="655"/>
      <c r="BVD2602" s="655"/>
      <c r="BVE2602" s="655"/>
      <c r="BVF2602" s="655"/>
      <c r="BVG2602" s="655"/>
      <c r="BVH2602" s="655"/>
      <c r="BVI2602" s="655"/>
      <c r="BVJ2602" s="655"/>
      <c r="BVK2602" s="655"/>
      <c r="BVL2602" s="655"/>
      <c r="BVM2602" s="655"/>
      <c r="BVN2602" s="655"/>
      <c r="BVO2602" s="655"/>
      <c r="BVP2602" s="655"/>
      <c r="BVQ2602" s="655"/>
      <c r="BVR2602" s="655"/>
      <c r="BVS2602" s="655"/>
      <c r="BVT2602" s="655"/>
      <c r="BVU2602" s="655"/>
      <c r="BVV2602" s="655"/>
      <c r="BVW2602" s="655"/>
      <c r="BVX2602" s="655"/>
      <c r="BVY2602" s="655"/>
      <c r="BVZ2602" s="655"/>
      <c r="BWA2602" s="655"/>
      <c r="BWB2602" s="655"/>
      <c r="BWC2602" s="655"/>
      <c r="BWD2602" s="655"/>
      <c r="BWE2602" s="655"/>
      <c r="BWF2602" s="655"/>
      <c r="BWG2602" s="655"/>
      <c r="BWH2602" s="655"/>
      <c r="BWI2602" s="655"/>
      <c r="BWJ2602" s="655"/>
      <c r="BWK2602" s="655"/>
      <c r="BWL2602" s="655"/>
      <c r="BWM2602" s="655"/>
      <c r="BWN2602" s="655"/>
      <c r="BWO2602" s="655"/>
      <c r="BWP2602" s="655"/>
      <c r="BWQ2602" s="655"/>
      <c r="BWR2602" s="655"/>
      <c r="BWS2602" s="655"/>
      <c r="BWT2602" s="655"/>
      <c r="BWU2602" s="655"/>
      <c r="BWV2602" s="655"/>
      <c r="BWW2602" s="655"/>
      <c r="BWX2602" s="655"/>
      <c r="BWY2602" s="655"/>
      <c r="BWZ2602" s="655"/>
      <c r="BXA2602" s="655"/>
      <c r="BXB2602" s="655"/>
      <c r="BXC2602" s="655"/>
      <c r="BXD2602" s="655"/>
      <c r="BXE2602" s="655"/>
      <c r="BXF2602" s="655"/>
      <c r="BXG2602" s="655"/>
      <c r="BXH2602" s="655"/>
      <c r="BXI2602" s="655"/>
      <c r="BXJ2602" s="655"/>
      <c r="BXK2602" s="655"/>
      <c r="BXL2602" s="655"/>
      <c r="BXM2602" s="655"/>
      <c r="BXN2602" s="655"/>
      <c r="BXO2602" s="655"/>
      <c r="BXP2602" s="655"/>
      <c r="BXQ2602" s="655"/>
      <c r="BXR2602" s="655"/>
      <c r="BXS2602" s="655"/>
      <c r="BXT2602" s="655"/>
      <c r="BXU2602" s="655"/>
      <c r="BXV2602" s="655"/>
      <c r="BXW2602" s="655"/>
      <c r="BXX2602" s="655"/>
      <c r="BXY2602" s="655"/>
      <c r="BXZ2602" s="655"/>
      <c r="BYA2602" s="655"/>
      <c r="BYB2602" s="655"/>
      <c r="BYC2602" s="655"/>
      <c r="BYD2602" s="655"/>
      <c r="BYE2602" s="655"/>
      <c r="BYF2602" s="655"/>
      <c r="BYG2602" s="655"/>
      <c r="BYH2602" s="655"/>
      <c r="BYI2602" s="655"/>
      <c r="BYJ2602" s="655"/>
      <c r="BYK2602" s="655"/>
      <c r="BYL2602" s="655"/>
      <c r="BYM2602" s="655"/>
      <c r="BYN2602" s="655"/>
      <c r="BYO2602" s="655"/>
      <c r="BYP2602" s="655"/>
      <c r="BYQ2602" s="655"/>
      <c r="BYR2602" s="655"/>
      <c r="BYS2602" s="655"/>
      <c r="BYT2602" s="655"/>
      <c r="BYU2602" s="655"/>
      <c r="BYV2602" s="655"/>
      <c r="BYW2602" s="655"/>
      <c r="BYX2602" s="655"/>
      <c r="BYY2602" s="655"/>
      <c r="BYZ2602" s="655"/>
      <c r="BZA2602" s="655"/>
      <c r="BZB2602" s="655"/>
      <c r="BZC2602" s="655"/>
      <c r="BZD2602" s="655"/>
      <c r="BZE2602" s="655"/>
      <c r="BZF2602" s="655"/>
      <c r="BZG2602" s="655"/>
      <c r="BZH2602" s="655"/>
      <c r="BZI2602" s="655"/>
      <c r="BZJ2602" s="655"/>
      <c r="BZK2602" s="655"/>
      <c r="BZL2602" s="655"/>
      <c r="BZM2602" s="655"/>
      <c r="BZN2602" s="655"/>
      <c r="BZO2602" s="655"/>
      <c r="BZP2602" s="655"/>
      <c r="BZQ2602" s="655"/>
      <c r="BZR2602" s="655"/>
      <c r="BZS2602" s="655"/>
      <c r="BZT2602" s="655"/>
      <c r="BZU2602" s="655"/>
      <c r="BZV2602" s="655"/>
      <c r="BZW2602" s="655"/>
      <c r="BZX2602" s="655"/>
      <c r="BZY2602" s="655"/>
      <c r="BZZ2602" s="655"/>
      <c r="CAA2602" s="655"/>
      <c r="CAB2602" s="655"/>
      <c r="CAC2602" s="655"/>
      <c r="CAD2602" s="655"/>
      <c r="CAE2602" s="655"/>
      <c r="CAF2602" s="655"/>
      <c r="CAG2602" s="655"/>
      <c r="CAH2602" s="655"/>
      <c r="CAI2602" s="655"/>
      <c r="CAJ2602" s="655"/>
      <c r="CAK2602" s="655"/>
      <c r="CAL2602" s="655"/>
      <c r="CAM2602" s="655"/>
      <c r="CAN2602" s="655"/>
      <c r="CAO2602" s="655"/>
      <c r="CAP2602" s="655"/>
      <c r="CAQ2602" s="655"/>
      <c r="CAR2602" s="655"/>
      <c r="CAS2602" s="655"/>
      <c r="CAT2602" s="655"/>
      <c r="CAU2602" s="655"/>
      <c r="CAV2602" s="655"/>
      <c r="CAW2602" s="655"/>
      <c r="CAX2602" s="655"/>
      <c r="CAY2602" s="655"/>
      <c r="CAZ2602" s="655"/>
      <c r="CBA2602" s="655"/>
      <c r="CBB2602" s="655"/>
      <c r="CBC2602" s="655"/>
      <c r="CBD2602" s="655"/>
      <c r="CBE2602" s="655"/>
      <c r="CBF2602" s="655"/>
      <c r="CBG2602" s="655"/>
      <c r="CBH2602" s="655"/>
      <c r="CBI2602" s="655"/>
      <c r="CBJ2602" s="655"/>
      <c r="CBK2602" s="655"/>
      <c r="CBL2602" s="655"/>
      <c r="CBM2602" s="655"/>
      <c r="CBN2602" s="655"/>
      <c r="CBO2602" s="655"/>
      <c r="CBP2602" s="655"/>
      <c r="CBQ2602" s="655"/>
      <c r="CBR2602" s="655"/>
      <c r="CBS2602" s="655"/>
      <c r="CBT2602" s="655"/>
      <c r="CBU2602" s="655"/>
      <c r="CBV2602" s="655"/>
      <c r="CBW2602" s="655"/>
      <c r="CBX2602" s="655"/>
      <c r="CBY2602" s="655"/>
      <c r="CBZ2602" s="655"/>
      <c r="CCA2602" s="655"/>
      <c r="CCB2602" s="655"/>
      <c r="CCC2602" s="655"/>
      <c r="CCD2602" s="655"/>
      <c r="CCE2602" s="655"/>
      <c r="CCF2602" s="655"/>
      <c r="CCG2602" s="655"/>
      <c r="CCH2602" s="655"/>
      <c r="CCI2602" s="655"/>
      <c r="CCJ2602" s="655"/>
      <c r="CCK2602" s="655"/>
      <c r="CCL2602" s="655"/>
      <c r="CCM2602" s="655"/>
      <c r="CCN2602" s="655"/>
      <c r="CCO2602" s="655"/>
      <c r="CCP2602" s="655"/>
      <c r="CCQ2602" s="655"/>
      <c r="CCR2602" s="655"/>
      <c r="CCS2602" s="655"/>
      <c r="CCT2602" s="655"/>
      <c r="CCU2602" s="655"/>
      <c r="CCV2602" s="655"/>
      <c r="CCW2602" s="655"/>
      <c r="CCX2602" s="655"/>
      <c r="CCY2602" s="655"/>
      <c r="CCZ2602" s="655"/>
      <c r="CDA2602" s="655"/>
      <c r="CDB2602" s="655"/>
      <c r="CDC2602" s="655"/>
      <c r="CDD2602" s="655"/>
      <c r="CDE2602" s="655"/>
      <c r="CDF2602" s="655"/>
      <c r="CDG2602" s="655"/>
      <c r="CDH2602" s="655"/>
      <c r="CDI2602" s="655"/>
      <c r="CDJ2602" s="655"/>
      <c r="CDK2602" s="655"/>
      <c r="CDL2602" s="655"/>
      <c r="CDM2602" s="655"/>
      <c r="CDN2602" s="655"/>
      <c r="CDO2602" s="655"/>
      <c r="CDP2602" s="655"/>
      <c r="CDQ2602" s="655"/>
      <c r="CDR2602" s="655"/>
      <c r="CDS2602" s="655"/>
      <c r="CDT2602" s="655"/>
      <c r="CDU2602" s="655"/>
      <c r="CDV2602" s="655"/>
      <c r="CDW2602" s="655"/>
      <c r="CDX2602" s="655"/>
      <c r="CDY2602" s="655"/>
      <c r="CDZ2602" s="655"/>
      <c r="CEA2602" s="655"/>
      <c r="CEB2602" s="655"/>
      <c r="CEC2602" s="655"/>
      <c r="CED2602" s="655"/>
      <c r="CEE2602" s="655"/>
      <c r="CEF2602" s="655"/>
      <c r="CEG2602" s="655"/>
      <c r="CEH2602" s="655"/>
      <c r="CEI2602" s="655"/>
      <c r="CEJ2602" s="655"/>
      <c r="CEK2602" s="655"/>
      <c r="CEL2602" s="655"/>
      <c r="CEM2602" s="655"/>
      <c r="CEN2602" s="655"/>
      <c r="CEO2602" s="655"/>
      <c r="CEP2602" s="655"/>
      <c r="CEQ2602" s="655"/>
      <c r="CER2602" s="655"/>
      <c r="CES2602" s="655"/>
      <c r="CET2602" s="655"/>
      <c r="CEU2602" s="655"/>
      <c r="CEV2602" s="655"/>
      <c r="CEW2602" s="655"/>
      <c r="CEX2602" s="655"/>
      <c r="CEY2602" s="655"/>
      <c r="CEZ2602" s="655"/>
      <c r="CFA2602" s="655"/>
      <c r="CFB2602" s="655"/>
      <c r="CFC2602" s="655"/>
      <c r="CFD2602" s="655"/>
      <c r="CFE2602" s="655"/>
      <c r="CFF2602" s="655"/>
      <c r="CFG2602" s="655"/>
      <c r="CFH2602" s="655"/>
      <c r="CFI2602" s="655"/>
      <c r="CFJ2602" s="655"/>
      <c r="CFK2602" s="655"/>
      <c r="CFL2602" s="655"/>
      <c r="CFM2602" s="655"/>
      <c r="CFN2602" s="655"/>
      <c r="CFO2602" s="655"/>
      <c r="CFP2602" s="655"/>
      <c r="CFQ2602" s="655"/>
      <c r="CFR2602" s="655"/>
      <c r="CFS2602" s="655"/>
      <c r="CFT2602" s="655"/>
      <c r="CFU2602" s="655"/>
      <c r="CFV2602" s="655"/>
      <c r="CFW2602" s="655"/>
      <c r="CFX2602" s="655"/>
      <c r="CFY2602" s="655"/>
      <c r="CFZ2602" s="655"/>
      <c r="CGA2602" s="655"/>
      <c r="CGB2602" s="655"/>
      <c r="CGC2602" s="655"/>
      <c r="CGD2602" s="655"/>
      <c r="CGE2602" s="655"/>
      <c r="CGF2602" s="655"/>
      <c r="CGG2602" s="655"/>
      <c r="CGH2602" s="655"/>
      <c r="CGI2602" s="655"/>
      <c r="CGJ2602" s="655"/>
      <c r="CGK2602" s="655"/>
      <c r="CGL2602" s="655"/>
      <c r="CGM2602" s="655"/>
      <c r="CGN2602" s="655"/>
      <c r="CGO2602" s="655"/>
      <c r="CGP2602" s="655"/>
      <c r="CGQ2602" s="655"/>
      <c r="CGR2602" s="655"/>
      <c r="CGS2602" s="655"/>
      <c r="CGT2602" s="655"/>
      <c r="CGU2602" s="655"/>
      <c r="CGV2602" s="655"/>
      <c r="CGW2602" s="655"/>
      <c r="CGX2602" s="655"/>
      <c r="CGY2602" s="655"/>
      <c r="CGZ2602" s="655"/>
      <c r="CHA2602" s="655"/>
      <c r="CHB2602" s="655"/>
      <c r="CHC2602" s="655"/>
      <c r="CHD2602" s="655"/>
      <c r="CHE2602" s="655"/>
      <c r="CHF2602" s="655"/>
      <c r="CHG2602" s="655"/>
      <c r="CHH2602" s="655"/>
      <c r="CHI2602" s="655"/>
      <c r="CHJ2602" s="655"/>
      <c r="CHK2602" s="655"/>
      <c r="CHL2602" s="655"/>
      <c r="CHM2602" s="655"/>
      <c r="CHN2602" s="655"/>
      <c r="CHO2602" s="655"/>
      <c r="CHP2602" s="655"/>
      <c r="CHQ2602" s="655"/>
      <c r="CHR2602" s="655"/>
      <c r="CHS2602" s="655"/>
      <c r="CHT2602" s="655"/>
      <c r="CHU2602" s="655"/>
      <c r="CHV2602" s="655"/>
      <c r="CHW2602" s="655"/>
      <c r="CHX2602" s="655"/>
      <c r="CHY2602" s="655"/>
      <c r="CHZ2602" s="655"/>
      <c r="CIA2602" s="655"/>
      <c r="CIB2602" s="655"/>
      <c r="CIC2602" s="655"/>
      <c r="CID2602" s="655"/>
      <c r="CIE2602" s="655"/>
      <c r="CIF2602" s="655"/>
      <c r="CIG2602" s="655"/>
      <c r="CIH2602" s="655"/>
      <c r="CII2602" s="655"/>
      <c r="CIJ2602" s="655"/>
      <c r="CIK2602" s="655"/>
      <c r="CIL2602" s="655"/>
      <c r="CIM2602" s="655"/>
      <c r="CIN2602" s="655"/>
      <c r="CIO2602" s="655"/>
      <c r="CIP2602" s="655"/>
      <c r="CIQ2602" s="655"/>
      <c r="CIR2602" s="655"/>
      <c r="CIS2602" s="655"/>
      <c r="CIT2602" s="655"/>
      <c r="CIU2602" s="655"/>
      <c r="CIV2602" s="655"/>
      <c r="CIW2602" s="655"/>
      <c r="CIX2602" s="655"/>
      <c r="CIY2602" s="655"/>
      <c r="CIZ2602" s="655"/>
      <c r="CJA2602" s="655"/>
      <c r="CJB2602" s="655"/>
      <c r="CJC2602" s="655"/>
      <c r="CJD2602" s="655"/>
      <c r="CJE2602" s="655"/>
      <c r="CJF2602" s="655"/>
      <c r="CJG2602" s="655"/>
      <c r="CJH2602" s="655"/>
      <c r="CJI2602" s="655"/>
      <c r="CJJ2602" s="655"/>
      <c r="CJK2602" s="655"/>
      <c r="CJL2602" s="655"/>
      <c r="CJM2602" s="655"/>
      <c r="CJN2602" s="655"/>
      <c r="CJO2602" s="655"/>
      <c r="CJP2602" s="655"/>
      <c r="CJQ2602" s="655"/>
      <c r="CJR2602" s="655"/>
      <c r="CJS2602" s="655"/>
      <c r="CJT2602" s="655"/>
      <c r="CJU2602" s="655"/>
      <c r="CJV2602" s="655"/>
      <c r="CJW2602" s="655"/>
      <c r="CJX2602" s="655"/>
      <c r="CJY2602" s="655"/>
      <c r="CJZ2602" s="655"/>
      <c r="CKA2602" s="655"/>
      <c r="CKB2602" s="655"/>
      <c r="CKC2602" s="655"/>
      <c r="CKD2602" s="655"/>
      <c r="CKE2602" s="655"/>
      <c r="CKF2602" s="655"/>
      <c r="CKG2602" s="655"/>
      <c r="CKH2602" s="655"/>
      <c r="CKI2602" s="655"/>
      <c r="CKJ2602" s="655"/>
      <c r="CKK2602" s="655"/>
      <c r="CKL2602" s="655"/>
      <c r="CKM2602" s="655"/>
      <c r="CKN2602" s="655"/>
      <c r="CKO2602" s="655"/>
      <c r="CKP2602" s="655"/>
      <c r="CKQ2602" s="655"/>
      <c r="CKR2602" s="655"/>
      <c r="CKS2602" s="655"/>
      <c r="CKT2602" s="655"/>
      <c r="CKU2602" s="655"/>
      <c r="CKV2602" s="655"/>
      <c r="CKW2602" s="655"/>
      <c r="CKX2602" s="655"/>
      <c r="CKY2602" s="655"/>
      <c r="CKZ2602" s="655"/>
      <c r="CLA2602" s="655"/>
      <c r="CLB2602" s="655"/>
      <c r="CLC2602" s="655"/>
      <c r="CLD2602" s="655"/>
      <c r="CLE2602" s="655"/>
      <c r="CLF2602" s="655"/>
      <c r="CLG2602" s="655"/>
      <c r="CLH2602" s="655"/>
      <c r="CLI2602" s="655"/>
      <c r="CLJ2602" s="655"/>
      <c r="CLK2602" s="655"/>
      <c r="CLL2602" s="655"/>
      <c r="CLM2602" s="655"/>
      <c r="CLN2602" s="655"/>
      <c r="CLO2602" s="655"/>
      <c r="CLP2602" s="655"/>
      <c r="CLQ2602" s="655"/>
      <c r="CLR2602" s="655"/>
      <c r="CLS2602" s="655"/>
      <c r="CLT2602" s="655"/>
      <c r="CLU2602" s="655"/>
      <c r="CLV2602" s="655"/>
      <c r="CLW2602" s="655"/>
      <c r="CLX2602" s="655"/>
      <c r="CLY2602" s="655"/>
      <c r="CLZ2602" s="655"/>
      <c r="CMA2602" s="655"/>
      <c r="CMB2602" s="655"/>
      <c r="CMC2602" s="655"/>
      <c r="CMD2602" s="655"/>
      <c r="CME2602" s="655"/>
      <c r="CMF2602" s="655"/>
      <c r="CMG2602" s="655"/>
      <c r="CMH2602" s="655"/>
      <c r="CMI2602" s="655"/>
      <c r="CMJ2602" s="655"/>
      <c r="CMK2602" s="655"/>
      <c r="CML2602" s="655"/>
      <c r="CMM2602" s="655"/>
      <c r="CMN2602" s="655"/>
      <c r="CMO2602" s="655"/>
      <c r="CMP2602" s="655"/>
      <c r="CMQ2602" s="655"/>
      <c r="CMR2602" s="655"/>
      <c r="CMS2602" s="655"/>
      <c r="CMT2602" s="655"/>
      <c r="CMU2602" s="655"/>
      <c r="CMV2602" s="655"/>
      <c r="CMW2602" s="655"/>
      <c r="CMX2602" s="655"/>
      <c r="CMY2602" s="655"/>
      <c r="CMZ2602" s="655"/>
      <c r="CNA2602" s="655"/>
      <c r="CNB2602" s="655"/>
      <c r="CNC2602" s="655"/>
      <c r="CND2602" s="655"/>
      <c r="CNE2602" s="655"/>
      <c r="CNF2602" s="655"/>
      <c r="CNG2602" s="655"/>
      <c r="CNH2602" s="655"/>
      <c r="CNI2602" s="655"/>
      <c r="CNJ2602" s="655"/>
      <c r="CNK2602" s="655"/>
      <c r="CNL2602" s="655"/>
      <c r="CNM2602" s="655"/>
      <c r="CNN2602" s="655"/>
      <c r="CNO2602" s="655"/>
      <c r="CNP2602" s="655"/>
      <c r="CNQ2602" s="655"/>
      <c r="CNR2602" s="655"/>
      <c r="CNS2602" s="655"/>
      <c r="CNT2602" s="655"/>
      <c r="CNU2602" s="655"/>
      <c r="CNV2602" s="655"/>
      <c r="CNW2602" s="655"/>
      <c r="CNX2602" s="655"/>
      <c r="CNY2602" s="655"/>
      <c r="CNZ2602" s="655"/>
      <c r="COA2602" s="655"/>
      <c r="COB2602" s="655"/>
      <c r="COC2602" s="655"/>
      <c r="COD2602" s="655"/>
      <c r="COE2602" s="655"/>
      <c r="COF2602" s="655"/>
      <c r="COG2602" s="655"/>
      <c r="COH2602" s="655"/>
      <c r="COI2602" s="655"/>
      <c r="COJ2602" s="655"/>
      <c r="COK2602" s="655"/>
      <c r="COL2602" s="655"/>
      <c r="COM2602" s="655"/>
      <c r="CON2602" s="655"/>
      <c r="COO2602" s="655"/>
      <c r="COP2602" s="655"/>
      <c r="COQ2602" s="655"/>
      <c r="COR2602" s="655"/>
      <c r="COS2602" s="655"/>
      <c r="COT2602" s="655"/>
      <c r="COU2602" s="655"/>
      <c r="COV2602" s="655"/>
      <c r="COW2602" s="655"/>
      <c r="COX2602" s="655"/>
      <c r="COY2602" s="655"/>
      <c r="COZ2602" s="655"/>
      <c r="CPA2602" s="655"/>
      <c r="CPB2602" s="655"/>
      <c r="CPC2602" s="655"/>
      <c r="CPD2602" s="655"/>
      <c r="CPE2602" s="655"/>
      <c r="CPF2602" s="655"/>
      <c r="CPG2602" s="655"/>
      <c r="CPH2602" s="655"/>
      <c r="CPI2602" s="655"/>
      <c r="CPJ2602" s="655"/>
      <c r="CPK2602" s="655"/>
      <c r="CPL2602" s="655"/>
      <c r="CPM2602" s="655"/>
      <c r="CPN2602" s="655"/>
      <c r="CPO2602" s="655"/>
      <c r="CPP2602" s="655"/>
      <c r="CPQ2602" s="655"/>
      <c r="CPR2602" s="655"/>
      <c r="CPS2602" s="655"/>
      <c r="CPT2602" s="655"/>
      <c r="CPU2602" s="655"/>
      <c r="CPV2602" s="655"/>
      <c r="CPW2602" s="655"/>
      <c r="CPX2602" s="655"/>
      <c r="CPY2602" s="655"/>
      <c r="CPZ2602" s="655"/>
      <c r="CQA2602" s="655"/>
      <c r="CQB2602" s="655"/>
      <c r="CQC2602" s="655"/>
      <c r="CQD2602" s="655"/>
      <c r="CQE2602" s="655"/>
      <c r="CQF2602" s="655"/>
      <c r="CQG2602" s="655"/>
      <c r="CQH2602" s="655"/>
      <c r="CQI2602" s="655"/>
      <c r="CQJ2602" s="655"/>
      <c r="CQK2602" s="655"/>
      <c r="CQL2602" s="655"/>
      <c r="CQM2602" s="655"/>
      <c r="CQN2602" s="655"/>
      <c r="CQO2602" s="655"/>
      <c r="CQP2602" s="655"/>
      <c r="CQQ2602" s="655"/>
      <c r="CQR2602" s="655"/>
      <c r="CQS2602" s="655"/>
      <c r="CQT2602" s="655"/>
      <c r="CQU2602" s="655"/>
      <c r="CQV2602" s="655"/>
      <c r="CQW2602" s="655"/>
      <c r="CQX2602" s="655"/>
      <c r="CQY2602" s="655"/>
      <c r="CQZ2602" s="655"/>
      <c r="CRA2602" s="655"/>
      <c r="CRB2602" s="655"/>
      <c r="CRC2602" s="655"/>
      <c r="CRD2602" s="655"/>
      <c r="CRE2602" s="655"/>
      <c r="CRF2602" s="655"/>
      <c r="CRG2602" s="655"/>
      <c r="CRH2602" s="655"/>
      <c r="CRI2602" s="655"/>
      <c r="CRJ2602" s="655"/>
      <c r="CRK2602" s="655"/>
      <c r="CRL2602" s="655"/>
      <c r="CRM2602" s="655"/>
      <c r="CRN2602" s="655"/>
      <c r="CRO2602" s="655"/>
      <c r="CRP2602" s="655"/>
      <c r="CRQ2602" s="655"/>
      <c r="CRR2602" s="655"/>
      <c r="CRS2602" s="655"/>
      <c r="CRT2602" s="655"/>
      <c r="CRU2602" s="655"/>
      <c r="CRV2602" s="655"/>
      <c r="CRW2602" s="655"/>
      <c r="CRX2602" s="655"/>
      <c r="CRY2602" s="655"/>
      <c r="CRZ2602" s="655"/>
      <c r="CSA2602" s="655"/>
      <c r="CSB2602" s="655"/>
      <c r="CSC2602" s="655"/>
      <c r="CSD2602" s="655"/>
      <c r="CSE2602" s="655"/>
      <c r="CSF2602" s="655"/>
      <c r="CSG2602" s="655"/>
      <c r="CSH2602" s="655"/>
      <c r="CSI2602" s="655"/>
      <c r="CSJ2602" s="655"/>
      <c r="CSK2602" s="655"/>
      <c r="CSL2602" s="655"/>
      <c r="CSM2602" s="655"/>
      <c r="CSN2602" s="655"/>
      <c r="CSO2602" s="655"/>
      <c r="CSP2602" s="655"/>
      <c r="CSQ2602" s="655"/>
      <c r="CSR2602" s="655"/>
      <c r="CSS2602" s="655"/>
      <c r="CST2602" s="655"/>
      <c r="CSU2602" s="655"/>
      <c r="CSV2602" s="655"/>
      <c r="CSW2602" s="655"/>
      <c r="CSX2602" s="655"/>
      <c r="CSY2602" s="655"/>
      <c r="CSZ2602" s="655"/>
      <c r="CTA2602" s="655"/>
      <c r="CTB2602" s="655"/>
      <c r="CTC2602" s="655"/>
      <c r="CTD2602" s="655"/>
      <c r="CTE2602" s="655"/>
      <c r="CTF2602" s="655"/>
      <c r="CTG2602" s="655"/>
      <c r="CTH2602" s="655"/>
      <c r="CTI2602" s="655"/>
      <c r="CTJ2602" s="655"/>
      <c r="CTK2602" s="655"/>
      <c r="CTL2602" s="655"/>
      <c r="CTM2602" s="655"/>
      <c r="CTN2602" s="655"/>
      <c r="CTO2602" s="655"/>
      <c r="CTP2602" s="655"/>
      <c r="CTQ2602" s="655"/>
      <c r="CTR2602" s="655"/>
      <c r="CTS2602" s="655"/>
      <c r="CTT2602" s="655"/>
      <c r="CTU2602" s="655"/>
      <c r="CTV2602" s="655"/>
      <c r="CTW2602" s="655"/>
      <c r="CTX2602" s="655"/>
      <c r="CTY2602" s="655"/>
      <c r="CTZ2602" s="655"/>
      <c r="CUA2602" s="655"/>
      <c r="CUB2602" s="655"/>
      <c r="CUC2602" s="655"/>
      <c r="CUD2602" s="655"/>
      <c r="CUE2602" s="655"/>
      <c r="CUF2602" s="655"/>
      <c r="CUG2602" s="655"/>
      <c r="CUH2602" s="655"/>
      <c r="CUI2602" s="655"/>
      <c r="CUJ2602" s="655"/>
      <c r="CUK2602" s="655"/>
      <c r="CUL2602" s="655"/>
      <c r="CUM2602" s="655"/>
      <c r="CUN2602" s="655"/>
      <c r="CUO2602" s="655"/>
      <c r="CUP2602" s="655"/>
      <c r="CUQ2602" s="655"/>
      <c r="CUR2602" s="655"/>
      <c r="CUS2602" s="655"/>
      <c r="CUT2602" s="655"/>
      <c r="CUU2602" s="655"/>
      <c r="CUV2602" s="655"/>
      <c r="CUW2602" s="655"/>
      <c r="CUX2602" s="655"/>
      <c r="CUY2602" s="655"/>
      <c r="CUZ2602" s="655"/>
      <c r="CVA2602" s="655"/>
      <c r="CVB2602" s="655"/>
      <c r="CVC2602" s="655"/>
      <c r="CVD2602" s="655"/>
      <c r="CVE2602" s="655"/>
      <c r="CVF2602" s="655"/>
      <c r="CVG2602" s="655"/>
      <c r="CVH2602" s="655"/>
      <c r="CVI2602" s="655"/>
      <c r="CVJ2602" s="655"/>
      <c r="CVK2602" s="655"/>
      <c r="CVL2602" s="655"/>
      <c r="CVM2602" s="655"/>
      <c r="CVN2602" s="655"/>
      <c r="CVO2602" s="655"/>
      <c r="CVP2602" s="655"/>
      <c r="CVQ2602" s="655"/>
      <c r="CVR2602" s="655"/>
      <c r="CVS2602" s="655"/>
      <c r="CVT2602" s="655"/>
      <c r="CVU2602" s="655"/>
      <c r="CVV2602" s="655"/>
      <c r="CVW2602" s="655"/>
      <c r="CVX2602" s="655"/>
      <c r="CVY2602" s="655"/>
      <c r="CVZ2602" s="655"/>
      <c r="CWA2602" s="655"/>
      <c r="CWB2602" s="655"/>
      <c r="CWC2602" s="655"/>
      <c r="CWD2602" s="655"/>
      <c r="CWE2602" s="655"/>
      <c r="CWF2602" s="655"/>
      <c r="CWG2602" s="655"/>
      <c r="CWH2602" s="655"/>
      <c r="CWI2602" s="655"/>
      <c r="CWJ2602" s="655"/>
      <c r="CWK2602" s="655"/>
      <c r="CWL2602" s="655"/>
      <c r="CWM2602" s="655"/>
      <c r="CWN2602" s="655"/>
      <c r="CWO2602" s="655"/>
      <c r="CWP2602" s="655"/>
      <c r="CWQ2602" s="655"/>
      <c r="CWR2602" s="655"/>
      <c r="CWS2602" s="655"/>
      <c r="CWT2602" s="655"/>
      <c r="CWU2602" s="655"/>
      <c r="CWV2602" s="655"/>
      <c r="CWW2602" s="655"/>
      <c r="CWX2602" s="655"/>
      <c r="CWY2602" s="655"/>
      <c r="CWZ2602" s="655"/>
      <c r="CXA2602" s="655"/>
      <c r="CXB2602" s="655"/>
      <c r="CXC2602" s="655"/>
      <c r="CXD2602" s="655"/>
      <c r="CXE2602" s="655"/>
      <c r="CXF2602" s="655"/>
      <c r="CXG2602" s="655"/>
      <c r="CXH2602" s="655"/>
      <c r="CXI2602" s="655"/>
      <c r="CXJ2602" s="655"/>
      <c r="CXK2602" s="655"/>
      <c r="CXL2602" s="655"/>
      <c r="CXM2602" s="655"/>
      <c r="CXN2602" s="655"/>
      <c r="CXO2602" s="655"/>
      <c r="CXP2602" s="655"/>
      <c r="CXQ2602" s="655"/>
      <c r="CXR2602" s="655"/>
      <c r="CXS2602" s="655"/>
      <c r="CXT2602" s="655"/>
      <c r="CXU2602" s="655"/>
      <c r="CXV2602" s="655"/>
      <c r="CXW2602" s="655"/>
      <c r="CXX2602" s="655"/>
      <c r="CXY2602" s="655"/>
      <c r="CXZ2602" s="655"/>
      <c r="CYA2602" s="655"/>
      <c r="CYB2602" s="655"/>
      <c r="CYC2602" s="655"/>
      <c r="CYD2602" s="655"/>
      <c r="CYE2602" s="655"/>
      <c r="CYF2602" s="655"/>
      <c r="CYG2602" s="655"/>
      <c r="CYH2602" s="655"/>
      <c r="CYI2602" s="655"/>
      <c r="CYJ2602" s="655"/>
      <c r="CYK2602" s="655"/>
      <c r="CYL2602" s="655"/>
      <c r="CYM2602" s="655"/>
      <c r="CYN2602" s="655"/>
      <c r="CYO2602" s="655"/>
      <c r="CYP2602" s="655"/>
      <c r="CYQ2602" s="655"/>
      <c r="CYR2602" s="655"/>
      <c r="CYS2602" s="655"/>
      <c r="CYT2602" s="655"/>
      <c r="CYU2602" s="655"/>
      <c r="CYV2602" s="655"/>
      <c r="CYW2602" s="655"/>
      <c r="CYX2602" s="655"/>
      <c r="CYY2602" s="655"/>
      <c r="CYZ2602" s="655"/>
      <c r="CZA2602" s="655"/>
      <c r="CZB2602" s="655"/>
      <c r="CZC2602" s="655"/>
      <c r="CZD2602" s="655"/>
      <c r="CZE2602" s="655"/>
      <c r="CZF2602" s="655"/>
      <c r="CZG2602" s="655"/>
      <c r="CZH2602" s="655"/>
      <c r="CZI2602" s="655"/>
      <c r="CZJ2602" s="655"/>
      <c r="CZK2602" s="655"/>
      <c r="CZL2602" s="655"/>
      <c r="CZM2602" s="655"/>
      <c r="CZN2602" s="655"/>
      <c r="CZO2602" s="655"/>
      <c r="CZP2602" s="655"/>
      <c r="CZQ2602" s="655"/>
      <c r="CZR2602" s="655"/>
      <c r="CZS2602" s="655"/>
      <c r="CZT2602" s="655"/>
      <c r="CZU2602" s="655"/>
      <c r="CZV2602" s="655"/>
      <c r="CZW2602" s="655"/>
      <c r="CZX2602" s="655"/>
      <c r="CZY2602" s="655"/>
      <c r="CZZ2602" s="655"/>
      <c r="DAA2602" s="655"/>
      <c r="DAB2602" s="655"/>
      <c r="DAC2602" s="655"/>
      <c r="DAD2602" s="655"/>
      <c r="DAE2602" s="655"/>
      <c r="DAF2602" s="655"/>
      <c r="DAG2602" s="655"/>
      <c r="DAH2602" s="655"/>
      <c r="DAI2602" s="655"/>
      <c r="DAJ2602" s="655"/>
      <c r="DAK2602" s="655"/>
      <c r="DAL2602" s="655"/>
      <c r="DAM2602" s="655"/>
      <c r="DAN2602" s="655"/>
      <c r="DAO2602" s="655"/>
      <c r="DAP2602" s="655"/>
      <c r="DAQ2602" s="655"/>
      <c r="DAR2602" s="655"/>
      <c r="DAS2602" s="655"/>
      <c r="DAT2602" s="655"/>
      <c r="DAU2602" s="655"/>
      <c r="DAV2602" s="655"/>
      <c r="DAW2602" s="655"/>
      <c r="DAX2602" s="655"/>
      <c r="DAY2602" s="655"/>
      <c r="DAZ2602" s="655"/>
      <c r="DBA2602" s="655"/>
      <c r="DBB2602" s="655"/>
      <c r="DBC2602" s="655"/>
      <c r="DBD2602" s="655"/>
      <c r="DBE2602" s="655"/>
      <c r="DBF2602" s="655"/>
      <c r="DBG2602" s="655"/>
      <c r="DBH2602" s="655"/>
      <c r="DBI2602" s="655"/>
      <c r="DBJ2602" s="655"/>
      <c r="DBK2602" s="655"/>
      <c r="DBL2602" s="655"/>
      <c r="DBM2602" s="655"/>
      <c r="DBN2602" s="655"/>
      <c r="DBO2602" s="655"/>
      <c r="DBP2602" s="655"/>
      <c r="DBQ2602" s="655"/>
      <c r="DBR2602" s="655"/>
      <c r="DBS2602" s="655"/>
      <c r="DBT2602" s="655"/>
      <c r="DBU2602" s="655"/>
      <c r="DBV2602" s="655"/>
      <c r="DBW2602" s="655"/>
      <c r="DBX2602" s="655"/>
      <c r="DBY2602" s="655"/>
      <c r="DBZ2602" s="655"/>
      <c r="DCA2602" s="655"/>
      <c r="DCB2602" s="655"/>
      <c r="DCC2602" s="655"/>
      <c r="DCD2602" s="655"/>
      <c r="DCE2602" s="655"/>
      <c r="DCF2602" s="655"/>
      <c r="DCG2602" s="655"/>
      <c r="DCH2602" s="655"/>
      <c r="DCI2602" s="655"/>
      <c r="DCJ2602" s="655"/>
      <c r="DCK2602" s="655"/>
      <c r="DCL2602" s="655"/>
      <c r="DCM2602" s="655"/>
      <c r="DCN2602" s="655"/>
      <c r="DCO2602" s="655"/>
      <c r="DCP2602" s="655"/>
      <c r="DCQ2602" s="655"/>
      <c r="DCR2602" s="655"/>
      <c r="DCS2602" s="655"/>
      <c r="DCT2602" s="655"/>
      <c r="DCU2602" s="655"/>
      <c r="DCV2602" s="655"/>
      <c r="DCW2602" s="655"/>
      <c r="DCX2602" s="655"/>
      <c r="DCY2602" s="655"/>
      <c r="DCZ2602" s="655"/>
      <c r="DDA2602" s="655"/>
      <c r="DDB2602" s="655"/>
      <c r="DDC2602" s="655"/>
      <c r="DDD2602" s="655"/>
      <c r="DDE2602" s="655"/>
      <c r="DDF2602" s="655"/>
      <c r="DDG2602" s="655"/>
      <c r="DDH2602" s="655"/>
      <c r="DDI2602" s="655"/>
      <c r="DDJ2602" s="655"/>
      <c r="DDK2602" s="655"/>
      <c r="DDL2602" s="655"/>
      <c r="DDM2602" s="655"/>
      <c r="DDN2602" s="655"/>
      <c r="DDO2602" s="655"/>
      <c r="DDP2602" s="655"/>
      <c r="DDQ2602" s="655"/>
      <c r="DDR2602" s="655"/>
      <c r="DDS2602" s="655"/>
      <c r="DDT2602" s="655"/>
      <c r="DDU2602" s="655"/>
      <c r="DDV2602" s="655"/>
      <c r="DDW2602" s="655"/>
      <c r="DDX2602" s="655"/>
      <c r="DDY2602" s="655"/>
      <c r="DDZ2602" s="655"/>
      <c r="DEA2602" s="655"/>
      <c r="DEB2602" s="655"/>
      <c r="DEC2602" s="655"/>
      <c r="DED2602" s="655"/>
      <c r="DEE2602" s="655"/>
      <c r="DEF2602" s="655"/>
      <c r="DEG2602" s="655"/>
      <c r="DEH2602" s="655"/>
      <c r="DEI2602" s="655"/>
      <c r="DEJ2602" s="655"/>
      <c r="DEK2602" s="655"/>
      <c r="DEL2602" s="655"/>
      <c r="DEM2602" s="655"/>
      <c r="DEN2602" s="655"/>
      <c r="DEO2602" s="655"/>
      <c r="DEP2602" s="655"/>
      <c r="DEQ2602" s="655"/>
      <c r="DER2602" s="655"/>
      <c r="DES2602" s="655"/>
      <c r="DET2602" s="655"/>
      <c r="DEU2602" s="655"/>
      <c r="DEV2602" s="655"/>
      <c r="DEW2602" s="655"/>
      <c r="DEX2602" s="655"/>
      <c r="DEY2602" s="655"/>
      <c r="DEZ2602" s="655"/>
      <c r="DFA2602" s="655"/>
      <c r="DFB2602" s="655"/>
      <c r="DFC2602" s="655"/>
      <c r="DFD2602" s="655"/>
      <c r="DFE2602" s="655"/>
      <c r="DFF2602" s="655"/>
      <c r="DFG2602" s="655"/>
      <c r="DFH2602" s="655"/>
      <c r="DFI2602" s="655"/>
      <c r="DFJ2602" s="655"/>
      <c r="DFK2602" s="655"/>
      <c r="DFL2602" s="655"/>
      <c r="DFM2602" s="655"/>
      <c r="DFN2602" s="655"/>
      <c r="DFO2602" s="655"/>
      <c r="DFP2602" s="655"/>
      <c r="DFQ2602" s="655"/>
      <c r="DFR2602" s="655"/>
      <c r="DFS2602" s="655"/>
      <c r="DFT2602" s="655"/>
      <c r="DFU2602" s="655"/>
      <c r="DFV2602" s="655"/>
      <c r="DFW2602" s="655"/>
      <c r="DFX2602" s="655"/>
      <c r="DFY2602" s="655"/>
      <c r="DFZ2602" s="655"/>
      <c r="DGA2602" s="655"/>
      <c r="DGB2602" s="655"/>
      <c r="DGC2602" s="655"/>
      <c r="DGD2602" s="655"/>
      <c r="DGE2602" s="655"/>
      <c r="DGF2602" s="655"/>
      <c r="DGG2602" s="655"/>
      <c r="DGH2602" s="655"/>
      <c r="DGI2602" s="655"/>
      <c r="DGJ2602" s="655"/>
      <c r="DGK2602" s="655"/>
      <c r="DGL2602" s="655"/>
      <c r="DGM2602" s="655"/>
      <c r="DGN2602" s="655"/>
      <c r="DGO2602" s="655"/>
      <c r="DGP2602" s="655"/>
      <c r="DGQ2602" s="655"/>
      <c r="DGR2602" s="655"/>
      <c r="DGS2602" s="655"/>
      <c r="DGT2602" s="655"/>
      <c r="DGU2602" s="655"/>
      <c r="DGV2602" s="655"/>
      <c r="DGW2602" s="655"/>
      <c r="DGX2602" s="655"/>
      <c r="DGY2602" s="655"/>
      <c r="DGZ2602" s="655"/>
      <c r="DHA2602" s="655"/>
      <c r="DHB2602" s="655"/>
      <c r="DHC2602" s="655"/>
      <c r="DHD2602" s="655"/>
      <c r="DHE2602" s="655"/>
      <c r="DHF2602" s="655"/>
      <c r="DHG2602" s="655"/>
      <c r="DHH2602" s="655"/>
      <c r="DHI2602" s="655"/>
      <c r="DHJ2602" s="655"/>
      <c r="DHK2602" s="655"/>
      <c r="DHL2602" s="655"/>
      <c r="DHM2602" s="655"/>
      <c r="DHN2602" s="655"/>
      <c r="DHO2602" s="655"/>
      <c r="DHP2602" s="655"/>
      <c r="DHQ2602" s="655"/>
      <c r="DHR2602" s="655"/>
      <c r="DHS2602" s="655"/>
      <c r="DHT2602" s="655"/>
      <c r="DHU2602" s="655"/>
      <c r="DHV2602" s="655"/>
      <c r="DHW2602" s="655"/>
      <c r="DHX2602" s="655"/>
      <c r="DHY2602" s="655"/>
      <c r="DHZ2602" s="655"/>
      <c r="DIA2602" s="655"/>
      <c r="DIB2602" s="655"/>
      <c r="DIC2602" s="655"/>
      <c r="DID2602" s="655"/>
      <c r="DIE2602" s="655"/>
      <c r="DIF2602" s="655"/>
      <c r="DIG2602" s="655"/>
      <c r="DIH2602" s="655"/>
      <c r="DII2602" s="655"/>
      <c r="DIJ2602" s="655"/>
      <c r="DIK2602" s="655"/>
      <c r="DIL2602" s="655"/>
      <c r="DIM2602" s="655"/>
      <c r="DIN2602" s="655"/>
      <c r="DIO2602" s="655"/>
      <c r="DIP2602" s="655"/>
      <c r="DIQ2602" s="655"/>
      <c r="DIR2602" s="655"/>
      <c r="DIS2602" s="655"/>
      <c r="DIT2602" s="655"/>
      <c r="DIU2602" s="655"/>
      <c r="DIV2602" s="655"/>
      <c r="DIW2602" s="655"/>
      <c r="DIX2602" s="655"/>
      <c r="DIY2602" s="655"/>
      <c r="DIZ2602" s="655"/>
      <c r="DJA2602" s="655"/>
      <c r="DJB2602" s="655"/>
      <c r="DJC2602" s="655"/>
      <c r="DJD2602" s="655"/>
      <c r="DJE2602" s="655"/>
      <c r="DJF2602" s="655"/>
      <c r="DJG2602" s="655"/>
      <c r="DJH2602" s="655"/>
      <c r="DJI2602" s="655"/>
      <c r="DJJ2602" s="655"/>
      <c r="DJK2602" s="655"/>
      <c r="DJL2602" s="655"/>
      <c r="DJM2602" s="655"/>
      <c r="DJN2602" s="655"/>
      <c r="DJO2602" s="655"/>
      <c r="DJP2602" s="655"/>
      <c r="DJQ2602" s="655"/>
      <c r="DJR2602" s="655"/>
      <c r="DJS2602" s="655"/>
      <c r="DJT2602" s="655"/>
      <c r="DJU2602" s="655"/>
      <c r="DJV2602" s="655"/>
      <c r="DJW2602" s="655"/>
      <c r="DJX2602" s="655"/>
      <c r="DJY2602" s="655"/>
      <c r="DJZ2602" s="655"/>
      <c r="DKA2602" s="655"/>
      <c r="DKB2602" s="655"/>
      <c r="DKC2602" s="655"/>
      <c r="DKD2602" s="655"/>
      <c r="DKE2602" s="655"/>
      <c r="DKF2602" s="655"/>
      <c r="DKG2602" s="655"/>
      <c r="DKH2602" s="655"/>
      <c r="DKI2602" s="655"/>
      <c r="DKJ2602" s="655"/>
      <c r="DKK2602" s="655"/>
      <c r="DKL2602" s="655"/>
      <c r="DKM2602" s="655"/>
      <c r="DKN2602" s="655"/>
      <c r="DKO2602" s="655"/>
      <c r="DKP2602" s="655"/>
      <c r="DKQ2602" s="655"/>
      <c r="DKR2602" s="655"/>
      <c r="DKS2602" s="655"/>
      <c r="DKT2602" s="655"/>
      <c r="DKU2602" s="655"/>
      <c r="DKV2602" s="655"/>
      <c r="DKW2602" s="655"/>
      <c r="DKX2602" s="655"/>
      <c r="DKY2602" s="655"/>
      <c r="DKZ2602" s="655"/>
      <c r="DLA2602" s="655"/>
      <c r="DLB2602" s="655"/>
      <c r="DLC2602" s="655"/>
      <c r="DLD2602" s="655"/>
      <c r="DLE2602" s="655"/>
      <c r="DLF2602" s="655"/>
      <c r="DLG2602" s="655"/>
      <c r="DLH2602" s="655"/>
      <c r="DLI2602" s="655"/>
      <c r="DLJ2602" s="655"/>
      <c r="DLK2602" s="655"/>
      <c r="DLL2602" s="655"/>
      <c r="DLM2602" s="655"/>
      <c r="DLN2602" s="655"/>
      <c r="DLO2602" s="655"/>
      <c r="DLP2602" s="655"/>
      <c r="DLQ2602" s="655"/>
      <c r="DLR2602" s="655"/>
      <c r="DLS2602" s="655"/>
      <c r="DLT2602" s="655"/>
      <c r="DLU2602" s="655"/>
      <c r="DLV2602" s="655"/>
      <c r="DLW2602" s="655"/>
      <c r="DLX2602" s="655"/>
      <c r="DLY2602" s="655"/>
      <c r="DLZ2602" s="655"/>
      <c r="DMA2602" s="655"/>
      <c r="DMB2602" s="655"/>
      <c r="DMC2602" s="655"/>
      <c r="DMD2602" s="655"/>
      <c r="DME2602" s="655"/>
      <c r="DMF2602" s="655"/>
      <c r="DMG2602" s="655"/>
      <c r="DMH2602" s="655"/>
      <c r="DMI2602" s="655"/>
      <c r="DMJ2602" s="655"/>
      <c r="DMK2602" s="655"/>
      <c r="DML2602" s="655"/>
      <c r="DMM2602" s="655"/>
      <c r="DMN2602" s="655"/>
      <c r="DMO2602" s="655"/>
      <c r="DMP2602" s="655"/>
      <c r="DMQ2602" s="655"/>
      <c r="DMR2602" s="655"/>
      <c r="DMS2602" s="655"/>
      <c r="DMT2602" s="655"/>
      <c r="DMU2602" s="655"/>
      <c r="DMV2602" s="655"/>
      <c r="DMW2602" s="655"/>
      <c r="DMX2602" s="655"/>
      <c r="DMY2602" s="655"/>
      <c r="DMZ2602" s="655"/>
      <c r="DNA2602" s="655"/>
      <c r="DNB2602" s="655"/>
      <c r="DNC2602" s="655"/>
      <c r="DND2602" s="655"/>
      <c r="DNE2602" s="655"/>
      <c r="DNF2602" s="655"/>
      <c r="DNG2602" s="655"/>
      <c r="DNH2602" s="655"/>
      <c r="DNI2602" s="655"/>
      <c r="DNJ2602" s="655"/>
      <c r="DNK2602" s="655"/>
      <c r="DNL2602" s="655"/>
      <c r="DNM2602" s="655"/>
      <c r="DNN2602" s="655"/>
      <c r="DNO2602" s="655"/>
      <c r="DNP2602" s="655"/>
      <c r="DNQ2602" s="655"/>
      <c r="DNR2602" s="655"/>
      <c r="DNS2602" s="655"/>
      <c r="DNT2602" s="655"/>
      <c r="DNU2602" s="655"/>
      <c r="DNV2602" s="655"/>
      <c r="DNW2602" s="655"/>
      <c r="DNX2602" s="655"/>
      <c r="DNY2602" s="655"/>
      <c r="DNZ2602" s="655"/>
      <c r="DOA2602" s="655"/>
      <c r="DOB2602" s="655"/>
      <c r="DOC2602" s="655"/>
      <c r="DOD2602" s="655"/>
      <c r="DOE2602" s="655"/>
      <c r="DOF2602" s="655"/>
      <c r="DOG2602" s="655"/>
      <c r="DOH2602" s="655"/>
      <c r="DOI2602" s="655"/>
      <c r="DOJ2602" s="655"/>
      <c r="DOK2602" s="655"/>
      <c r="DOL2602" s="655"/>
      <c r="DOM2602" s="655"/>
      <c r="DON2602" s="655"/>
      <c r="DOO2602" s="655"/>
      <c r="DOP2602" s="655"/>
      <c r="DOQ2602" s="655"/>
      <c r="DOR2602" s="655"/>
      <c r="DOS2602" s="655"/>
      <c r="DOT2602" s="655"/>
      <c r="DOU2602" s="655"/>
      <c r="DOV2602" s="655"/>
      <c r="DOW2602" s="655"/>
      <c r="DOX2602" s="655"/>
      <c r="DOY2602" s="655"/>
      <c r="DOZ2602" s="655"/>
      <c r="DPA2602" s="655"/>
      <c r="DPB2602" s="655"/>
      <c r="DPC2602" s="655"/>
      <c r="DPD2602" s="655"/>
      <c r="DPE2602" s="655"/>
      <c r="DPF2602" s="655"/>
      <c r="DPG2602" s="655"/>
      <c r="DPH2602" s="655"/>
      <c r="DPI2602" s="655"/>
      <c r="DPJ2602" s="655"/>
      <c r="DPK2602" s="655"/>
      <c r="DPL2602" s="655"/>
      <c r="DPM2602" s="655"/>
      <c r="DPN2602" s="655"/>
      <c r="DPO2602" s="655"/>
      <c r="DPP2602" s="655"/>
      <c r="DPQ2602" s="655"/>
      <c r="DPR2602" s="655"/>
      <c r="DPS2602" s="655"/>
      <c r="DPT2602" s="655"/>
      <c r="DPU2602" s="655"/>
      <c r="DPV2602" s="655"/>
      <c r="DPW2602" s="655"/>
      <c r="DPX2602" s="655"/>
      <c r="DPY2602" s="655"/>
      <c r="DPZ2602" s="655"/>
      <c r="DQA2602" s="655"/>
      <c r="DQB2602" s="655"/>
      <c r="DQC2602" s="655"/>
      <c r="DQD2602" s="655"/>
      <c r="DQE2602" s="655"/>
      <c r="DQF2602" s="655"/>
      <c r="DQG2602" s="655"/>
      <c r="DQH2602" s="655"/>
      <c r="DQI2602" s="655"/>
      <c r="DQJ2602" s="655"/>
      <c r="DQK2602" s="655"/>
      <c r="DQL2602" s="655"/>
      <c r="DQM2602" s="655"/>
      <c r="DQN2602" s="655"/>
      <c r="DQO2602" s="655"/>
      <c r="DQP2602" s="655"/>
      <c r="DQQ2602" s="655"/>
      <c r="DQR2602" s="655"/>
      <c r="DQS2602" s="655"/>
      <c r="DQT2602" s="655"/>
      <c r="DQU2602" s="655"/>
      <c r="DQV2602" s="655"/>
      <c r="DQW2602" s="655"/>
      <c r="DQX2602" s="655"/>
      <c r="DQY2602" s="655"/>
      <c r="DQZ2602" s="655"/>
      <c r="DRA2602" s="655"/>
      <c r="DRB2602" s="655"/>
      <c r="DRC2602" s="655"/>
      <c r="DRD2602" s="655"/>
      <c r="DRE2602" s="655"/>
      <c r="DRF2602" s="655"/>
      <c r="DRG2602" s="655"/>
      <c r="DRH2602" s="655"/>
      <c r="DRI2602" s="655"/>
      <c r="DRJ2602" s="655"/>
      <c r="DRK2602" s="655"/>
      <c r="DRL2602" s="655"/>
      <c r="DRM2602" s="655"/>
      <c r="DRN2602" s="655"/>
      <c r="DRO2602" s="655"/>
      <c r="DRP2602" s="655"/>
      <c r="DRQ2602" s="655"/>
      <c r="DRR2602" s="655"/>
      <c r="DRS2602" s="655"/>
      <c r="DRT2602" s="655"/>
      <c r="DRU2602" s="655"/>
      <c r="DRV2602" s="655"/>
      <c r="DRW2602" s="655"/>
      <c r="DRX2602" s="655"/>
      <c r="DRY2602" s="655"/>
      <c r="DRZ2602" s="655"/>
      <c r="DSA2602" s="655"/>
      <c r="DSB2602" s="655"/>
      <c r="DSC2602" s="655"/>
      <c r="DSD2602" s="655"/>
      <c r="DSE2602" s="655"/>
      <c r="DSF2602" s="655"/>
      <c r="DSG2602" s="655"/>
      <c r="DSH2602" s="655"/>
      <c r="DSI2602" s="655"/>
      <c r="DSJ2602" s="655"/>
      <c r="DSK2602" s="655"/>
      <c r="DSL2602" s="655"/>
      <c r="DSM2602" s="655"/>
      <c r="DSN2602" s="655"/>
      <c r="DSO2602" s="655"/>
      <c r="DSP2602" s="655"/>
      <c r="DSQ2602" s="655"/>
      <c r="DSR2602" s="655"/>
      <c r="DSS2602" s="655"/>
      <c r="DST2602" s="655"/>
      <c r="DSU2602" s="655"/>
      <c r="DSV2602" s="655"/>
      <c r="DSW2602" s="655"/>
      <c r="DSX2602" s="655"/>
      <c r="DSY2602" s="655"/>
      <c r="DSZ2602" s="655"/>
      <c r="DTA2602" s="655"/>
      <c r="DTB2602" s="655"/>
      <c r="DTC2602" s="655"/>
      <c r="DTD2602" s="655"/>
      <c r="DTE2602" s="655"/>
      <c r="DTF2602" s="655"/>
      <c r="DTG2602" s="655"/>
      <c r="DTH2602" s="655"/>
      <c r="DTI2602" s="655"/>
      <c r="DTJ2602" s="655"/>
      <c r="DTK2602" s="655"/>
      <c r="DTL2602" s="655"/>
      <c r="DTM2602" s="655"/>
      <c r="DTN2602" s="655"/>
      <c r="DTO2602" s="655"/>
      <c r="DTP2602" s="655"/>
      <c r="DTQ2602" s="655"/>
      <c r="DTR2602" s="655"/>
      <c r="DTS2602" s="655"/>
      <c r="DTT2602" s="655"/>
      <c r="DTU2602" s="655"/>
      <c r="DTV2602" s="655"/>
      <c r="DTW2602" s="655"/>
      <c r="DTX2602" s="655"/>
      <c r="DTY2602" s="655"/>
      <c r="DTZ2602" s="655"/>
      <c r="DUA2602" s="655"/>
      <c r="DUB2602" s="655"/>
      <c r="DUC2602" s="655"/>
      <c r="DUD2602" s="655"/>
      <c r="DUE2602" s="655"/>
      <c r="DUF2602" s="655"/>
      <c r="DUG2602" s="655"/>
      <c r="DUH2602" s="655"/>
      <c r="DUI2602" s="655"/>
      <c r="DUJ2602" s="655"/>
      <c r="DUK2602" s="655"/>
      <c r="DUL2602" s="655"/>
      <c r="DUM2602" s="655"/>
      <c r="DUN2602" s="655"/>
      <c r="DUO2602" s="655"/>
      <c r="DUP2602" s="655"/>
      <c r="DUQ2602" s="655"/>
      <c r="DUR2602" s="655"/>
      <c r="DUS2602" s="655"/>
      <c r="DUT2602" s="655"/>
      <c r="DUU2602" s="655"/>
      <c r="DUV2602" s="655"/>
      <c r="DUW2602" s="655"/>
      <c r="DUX2602" s="655"/>
      <c r="DUY2602" s="655"/>
      <c r="DUZ2602" s="655"/>
      <c r="DVA2602" s="655"/>
      <c r="DVB2602" s="655"/>
      <c r="DVC2602" s="655"/>
      <c r="DVD2602" s="655"/>
      <c r="DVE2602" s="655"/>
      <c r="DVF2602" s="655"/>
      <c r="DVG2602" s="655"/>
      <c r="DVH2602" s="655"/>
      <c r="DVI2602" s="655"/>
      <c r="DVJ2602" s="655"/>
      <c r="DVK2602" s="655"/>
      <c r="DVL2602" s="655"/>
      <c r="DVM2602" s="655"/>
      <c r="DVN2602" s="655"/>
      <c r="DVO2602" s="655"/>
      <c r="DVP2602" s="655"/>
      <c r="DVQ2602" s="655"/>
      <c r="DVR2602" s="655"/>
      <c r="DVS2602" s="655"/>
      <c r="DVT2602" s="655"/>
      <c r="DVU2602" s="655"/>
      <c r="DVV2602" s="655"/>
      <c r="DVW2602" s="655"/>
      <c r="DVX2602" s="655"/>
      <c r="DVY2602" s="655"/>
      <c r="DVZ2602" s="655"/>
      <c r="DWA2602" s="655"/>
      <c r="DWB2602" s="655"/>
      <c r="DWC2602" s="655"/>
      <c r="DWD2602" s="655"/>
      <c r="DWE2602" s="655"/>
      <c r="DWF2602" s="655"/>
      <c r="DWG2602" s="655"/>
      <c r="DWH2602" s="655"/>
      <c r="DWI2602" s="655"/>
      <c r="DWJ2602" s="655"/>
      <c r="DWK2602" s="655"/>
      <c r="DWL2602" s="655"/>
      <c r="DWM2602" s="655"/>
      <c r="DWN2602" s="655"/>
      <c r="DWO2602" s="655"/>
      <c r="DWP2602" s="655"/>
      <c r="DWQ2602" s="655"/>
      <c r="DWR2602" s="655"/>
      <c r="DWS2602" s="655"/>
      <c r="DWT2602" s="655"/>
      <c r="DWU2602" s="655"/>
      <c r="DWV2602" s="655"/>
      <c r="DWW2602" s="655"/>
      <c r="DWX2602" s="655"/>
      <c r="DWY2602" s="655"/>
      <c r="DWZ2602" s="655"/>
      <c r="DXA2602" s="655"/>
      <c r="DXB2602" s="655"/>
      <c r="DXC2602" s="655"/>
      <c r="DXD2602" s="655"/>
      <c r="DXE2602" s="655"/>
      <c r="DXF2602" s="655"/>
      <c r="DXG2602" s="655"/>
      <c r="DXH2602" s="655"/>
      <c r="DXI2602" s="655"/>
      <c r="DXJ2602" s="655"/>
      <c r="DXK2602" s="655"/>
      <c r="DXL2602" s="655"/>
      <c r="DXM2602" s="655"/>
      <c r="DXN2602" s="655"/>
      <c r="DXO2602" s="655"/>
      <c r="DXP2602" s="655"/>
      <c r="DXQ2602" s="655"/>
      <c r="DXR2602" s="655"/>
      <c r="DXS2602" s="655"/>
      <c r="DXT2602" s="655"/>
      <c r="DXU2602" s="655"/>
      <c r="DXV2602" s="655"/>
      <c r="DXW2602" s="655"/>
      <c r="DXX2602" s="655"/>
      <c r="DXY2602" s="655"/>
      <c r="DXZ2602" s="655"/>
      <c r="DYA2602" s="655"/>
      <c r="DYB2602" s="655"/>
      <c r="DYC2602" s="655"/>
      <c r="DYD2602" s="655"/>
      <c r="DYE2602" s="655"/>
      <c r="DYF2602" s="655"/>
      <c r="DYG2602" s="655"/>
      <c r="DYH2602" s="655"/>
      <c r="DYI2602" s="655"/>
      <c r="DYJ2602" s="655"/>
      <c r="DYK2602" s="655"/>
      <c r="DYL2602" s="655"/>
      <c r="DYM2602" s="655"/>
      <c r="DYN2602" s="655"/>
      <c r="DYO2602" s="655"/>
      <c r="DYP2602" s="655"/>
      <c r="DYQ2602" s="655"/>
      <c r="DYR2602" s="655"/>
      <c r="DYS2602" s="655"/>
      <c r="DYT2602" s="655"/>
      <c r="DYU2602" s="655"/>
      <c r="DYV2602" s="655"/>
      <c r="DYW2602" s="655"/>
      <c r="DYX2602" s="655"/>
      <c r="DYY2602" s="655"/>
      <c r="DYZ2602" s="655"/>
      <c r="DZA2602" s="655"/>
      <c r="DZB2602" s="655"/>
      <c r="DZC2602" s="655"/>
      <c r="DZD2602" s="655"/>
      <c r="DZE2602" s="655"/>
      <c r="DZF2602" s="655"/>
      <c r="DZG2602" s="655"/>
      <c r="DZH2602" s="655"/>
      <c r="DZI2602" s="655"/>
      <c r="DZJ2602" s="655"/>
      <c r="DZK2602" s="655"/>
      <c r="DZL2602" s="655"/>
      <c r="DZM2602" s="655"/>
      <c r="DZN2602" s="655"/>
      <c r="DZO2602" s="655"/>
      <c r="DZP2602" s="655"/>
      <c r="DZQ2602" s="655"/>
      <c r="DZR2602" s="655"/>
      <c r="DZS2602" s="655"/>
      <c r="DZT2602" s="655"/>
      <c r="DZU2602" s="655"/>
      <c r="DZV2602" s="655"/>
      <c r="DZW2602" s="655"/>
      <c r="DZX2602" s="655"/>
      <c r="DZY2602" s="655"/>
      <c r="DZZ2602" s="655"/>
      <c r="EAA2602" s="655"/>
      <c r="EAB2602" s="655"/>
      <c r="EAC2602" s="655"/>
      <c r="EAD2602" s="655"/>
      <c r="EAE2602" s="655"/>
      <c r="EAF2602" s="655"/>
      <c r="EAG2602" s="655"/>
      <c r="EAH2602" s="655"/>
      <c r="EAI2602" s="655"/>
      <c r="EAJ2602" s="655"/>
      <c r="EAK2602" s="655"/>
      <c r="EAL2602" s="655"/>
      <c r="EAM2602" s="655"/>
      <c r="EAN2602" s="655"/>
      <c r="EAO2602" s="655"/>
      <c r="EAP2602" s="655"/>
      <c r="EAQ2602" s="655"/>
      <c r="EAR2602" s="655"/>
      <c r="EAS2602" s="655"/>
      <c r="EAT2602" s="655"/>
      <c r="EAU2602" s="655"/>
      <c r="EAV2602" s="655"/>
      <c r="EAW2602" s="655"/>
      <c r="EAX2602" s="655"/>
      <c r="EAY2602" s="655"/>
      <c r="EAZ2602" s="655"/>
      <c r="EBA2602" s="655"/>
      <c r="EBB2602" s="655"/>
      <c r="EBC2602" s="655"/>
      <c r="EBD2602" s="655"/>
      <c r="EBE2602" s="655"/>
      <c r="EBF2602" s="655"/>
      <c r="EBG2602" s="655"/>
      <c r="EBH2602" s="655"/>
      <c r="EBI2602" s="655"/>
      <c r="EBJ2602" s="655"/>
      <c r="EBK2602" s="655"/>
      <c r="EBL2602" s="655"/>
      <c r="EBM2602" s="655"/>
      <c r="EBN2602" s="655"/>
      <c r="EBO2602" s="655"/>
      <c r="EBP2602" s="655"/>
      <c r="EBQ2602" s="655"/>
      <c r="EBR2602" s="655"/>
      <c r="EBS2602" s="655"/>
      <c r="EBT2602" s="655"/>
      <c r="EBU2602" s="655"/>
      <c r="EBV2602" s="655"/>
      <c r="EBW2602" s="655"/>
      <c r="EBX2602" s="655"/>
      <c r="EBY2602" s="655"/>
      <c r="EBZ2602" s="655"/>
      <c r="ECA2602" s="655"/>
      <c r="ECB2602" s="655"/>
      <c r="ECC2602" s="655"/>
      <c r="ECD2602" s="655"/>
      <c r="ECE2602" s="655"/>
      <c r="ECF2602" s="655"/>
      <c r="ECG2602" s="655"/>
      <c r="ECH2602" s="655"/>
      <c r="ECI2602" s="655"/>
      <c r="ECJ2602" s="655"/>
      <c r="ECK2602" s="655"/>
      <c r="ECL2602" s="655"/>
      <c r="ECM2602" s="655"/>
      <c r="ECN2602" s="655"/>
      <c r="ECO2602" s="655"/>
      <c r="ECP2602" s="655"/>
      <c r="ECQ2602" s="655"/>
      <c r="ECR2602" s="655"/>
      <c r="ECS2602" s="655"/>
      <c r="ECT2602" s="655"/>
      <c r="ECU2602" s="655"/>
      <c r="ECV2602" s="655"/>
      <c r="ECW2602" s="655"/>
      <c r="ECX2602" s="655"/>
      <c r="ECY2602" s="655"/>
      <c r="ECZ2602" s="655"/>
      <c r="EDA2602" s="655"/>
      <c r="EDB2602" s="655"/>
      <c r="EDC2602" s="655"/>
      <c r="EDD2602" s="655"/>
      <c r="EDE2602" s="655"/>
      <c r="EDF2602" s="655"/>
      <c r="EDG2602" s="655"/>
      <c r="EDH2602" s="655"/>
      <c r="EDI2602" s="655"/>
      <c r="EDJ2602" s="655"/>
      <c r="EDK2602" s="655"/>
      <c r="EDL2602" s="655"/>
      <c r="EDM2602" s="655"/>
      <c r="EDN2602" s="655"/>
      <c r="EDO2602" s="655"/>
      <c r="EDP2602" s="655"/>
      <c r="EDQ2602" s="655"/>
      <c r="EDR2602" s="655"/>
      <c r="EDS2602" s="655"/>
      <c r="EDT2602" s="655"/>
      <c r="EDU2602" s="655"/>
      <c r="EDV2602" s="655"/>
      <c r="EDW2602" s="655"/>
      <c r="EDX2602" s="655"/>
      <c r="EDY2602" s="655"/>
      <c r="EDZ2602" s="655"/>
      <c r="EEA2602" s="655"/>
      <c r="EEB2602" s="655"/>
      <c r="EEC2602" s="655"/>
      <c r="EED2602" s="655"/>
      <c r="EEE2602" s="655"/>
      <c r="EEF2602" s="655"/>
      <c r="EEG2602" s="655"/>
      <c r="EEH2602" s="655"/>
      <c r="EEI2602" s="655"/>
      <c r="EEJ2602" s="655"/>
      <c r="EEK2602" s="655"/>
      <c r="EEL2602" s="655"/>
      <c r="EEM2602" s="655"/>
      <c r="EEN2602" s="655"/>
      <c r="EEO2602" s="655"/>
      <c r="EEP2602" s="655"/>
      <c r="EEQ2602" s="655"/>
      <c r="EER2602" s="655"/>
      <c r="EES2602" s="655"/>
      <c r="EET2602" s="655"/>
      <c r="EEU2602" s="655"/>
      <c r="EEV2602" s="655"/>
      <c r="EEW2602" s="655"/>
      <c r="EEX2602" s="655"/>
      <c r="EEY2602" s="655"/>
      <c r="EEZ2602" s="655"/>
      <c r="EFA2602" s="655"/>
      <c r="EFB2602" s="655"/>
      <c r="EFC2602" s="655"/>
      <c r="EFD2602" s="655"/>
      <c r="EFE2602" s="655"/>
      <c r="EFF2602" s="655"/>
      <c r="EFG2602" s="655"/>
      <c r="EFH2602" s="655"/>
      <c r="EFI2602" s="655"/>
      <c r="EFJ2602" s="655"/>
      <c r="EFK2602" s="655"/>
      <c r="EFL2602" s="655"/>
      <c r="EFM2602" s="655"/>
      <c r="EFN2602" s="655"/>
      <c r="EFO2602" s="655"/>
      <c r="EFP2602" s="655"/>
      <c r="EFQ2602" s="655"/>
      <c r="EFR2602" s="655"/>
      <c r="EFS2602" s="655"/>
      <c r="EFT2602" s="655"/>
      <c r="EFU2602" s="655"/>
      <c r="EFV2602" s="655"/>
      <c r="EFW2602" s="655"/>
      <c r="EFX2602" s="655"/>
      <c r="EFY2602" s="655"/>
      <c r="EFZ2602" s="655"/>
      <c r="EGA2602" s="655"/>
      <c r="EGB2602" s="655"/>
      <c r="EGC2602" s="655"/>
      <c r="EGD2602" s="655"/>
      <c r="EGE2602" s="655"/>
      <c r="EGF2602" s="655"/>
      <c r="EGG2602" s="655"/>
      <c r="EGH2602" s="655"/>
      <c r="EGI2602" s="655"/>
      <c r="EGJ2602" s="655"/>
      <c r="EGK2602" s="655"/>
      <c r="EGL2602" s="655"/>
      <c r="EGM2602" s="655"/>
      <c r="EGN2602" s="655"/>
      <c r="EGO2602" s="655"/>
      <c r="EGP2602" s="655"/>
      <c r="EGQ2602" s="655"/>
      <c r="EGR2602" s="655"/>
      <c r="EGS2602" s="655"/>
      <c r="EGT2602" s="655"/>
      <c r="EGU2602" s="655"/>
      <c r="EGV2602" s="655"/>
      <c r="EGW2602" s="655"/>
      <c r="EGX2602" s="655"/>
      <c r="EGY2602" s="655"/>
      <c r="EGZ2602" s="655"/>
      <c r="EHA2602" s="655"/>
      <c r="EHB2602" s="655"/>
      <c r="EHC2602" s="655"/>
      <c r="EHD2602" s="655"/>
      <c r="EHE2602" s="655"/>
      <c r="EHF2602" s="655"/>
      <c r="EHG2602" s="655"/>
      <c r="EHH2602" s="655"/>
      <c r="EHI2602" s="655"/>
      <c r="EHJ2602" s="655"/>
      <c r="EHK2602" s="655"/>
      <c r="EHL2602" s="655"/>
      <c r="EHM2602" s="655"/>
      <c r="EHN2602" s="655"/>
      <c r="EHO2602" s="655"/>
      <c r="EHP2602" s="655"/>
      <c r="EHQ2602" s="655"/>
      <c r="EHR2602" s="655"/>
      <c r="EHS2602" s="655"/>
      <c r="EHT2602" s="655"/>
      <c r="EHU2602" s="655"/>
      <c r="EHV2602" s="655"/>
      <c r="EHW2602" s="655"/>
      <c r="EHX2602" s="655"/>
      <c r="EHY2602" s="655"/>
      <c r="EHZ2602" s="655"/>
      <c r="EIA2602" s="655"/>
      <c r="EIB2602" s="655"/>
      <c r="EIC2602" s="655"/>
      <c r="EID2602" s="655"/>
      <c r="EIE2602" s="655"/>
      <c r="EIF2602" s="655"/>
      <c r="EIG2602" s="655"/>
      <c r="EIH2602" s="655"/>
      <c r="EII2602" s="655"/>
      <c r="EIJ2602" s="655"/>
      <c r="EIK2602" s="655"/>
      <c r="EIL2602" s="655"/>
      <c r="EIM2602" s="655"/>
      <c r="EIN2602" s="655"/>
      <c r="EIO2602" s="655"/>
      <c r="EIP2602" s="655"/>
      <c r="EIQ2602" s="655"/>
      <c r="EIR2602" s="655"/>
      <c r="EIS2602" s="655"/>
      <c r="EIT2602" s="655"/>
      <c r="EIU2602" s="655"/>
      <c r="EIV2602" s="655"/>
      <c r="EIW2602" s="655"/>
      <c r="EIX2602" s="655"/>
      <c r="EIY2602" s="655"/>
      <c r="EIZ2602" s="655"/>
      <c r="EJA2602" s="655"/>
      <c r="EJB2602" s="655"/>
      <c r="EJC2602" s="655"/>
      <c r="EJD2602" s="655"/>
      <c r="EJE2602" s="655"/>
      <c r="EJF2602" s="655"/>
      <c r="EJG2602" s="655"/>
      <c r="EJH2602" s="655"/>
      <c r="EJI2602" s="655"/>
      <c r="EJJ2602" s="655"/>
      <c r="EJK2602" s="655"/>
      <c r="EJL2602" s="655"/>
      <c r="EJM2602" s="655"/>
      <c r="EJN2602" s="655"/>
      <c r="EJO2602" s="655"/>
      <c r="EJP2602" s="655"/>
      <c r="EJQ2602" s="655"/>
      <c r="EJR2602" s="655"/>
      <c r="EJS2602" s="655"/>
      <c r="EJT2602" s="655"/>
      <c r="EJU2602" s="655"/>
      <c r="EJV2602" s="655"/>
      <c r="EJW2602" s="655"/>
      <c r="EJX2602" s="655"/>
      <c r="EJY2602" s="655"/>
      <c r="EJZ2602" s="655"/>
      <c r="EKA2602" s="655"/>
      <c r="EKB2602" s="655"/>
      <c r="EKC2602" s="655"/>
      <c r="EKD2602" s="655"/>
      <c r="EKE2602" s="655"/>
      <c r="EKF2602" s="655"/>
      <c r="EKG2602" s="655"/>
      <c r="EKH2602" s="655"/>
      <c r="EKI2602" s="655"/>
      <c r="EKJ2602" s="655"/>
      <c r="EKK2602" s="655"/>
      <c r="EKL2602" s="655"/>
      <c r="EKM2602" s="655"/>
      <c r="EKN2602" s="655"/>
      <c r="EKO2602" s="655"/>
      <c r="EKP2602" s="655"/>
      <c r="EKQ2602" s="655"/>
      <c r="EKR2602" s="655"/>
      <c r="EKS2602" s="655"/>
      <c r="EKT2602" s="655"/>
      <c r="EKU2602" s="655"/>
      <c r="EKV2602" s="655"/>
      <c r="EKW2602" s="655"/>
      <c r="EKX2602" s="655"/>
      <c r="EKY2602" s="655"/>
      <c r="EKZ2602" s="655"/>
      <c r="ELA2602" s="655"/>
      <c r="ELB2602" s="655"/>
      <c r="ELC2602" s="655"/>
      <c r="ELD2602" s="655"/>
      <c r="ELE2602" s="655"/>
      <c r="ELF2602" s="655"/>
      <c r="ELG2602" s="655"/>
      <c r="ELH2602" s="655"/>
      <c r="ELI2602" s="655"/>
      <c r="ELJ2602" s="655"/>
      <c r="ELK2602" s="655"/>
      <c r="ELL2602" s="655"/>
      <c r="ELM2602" s="655"/>
      <c r="ELN2602" s="655"/>
      <c r="ELO2602" s="655"/>
      <c r="ELP2602" s="655"/>
      <c r="ELQ2602" s="655"/>
      <c r="ELR2602" s="655"/>
      <c r="ELS2602" s="655"/>
      <c r="ELT2602" s="655"/>
      <c r="ELU2602" s="655"/>
      <c r="ELV2602" s="655"/>
      <c r="ELW2602" s="655"/>
      <c r="ELX2602" s="655"/>
      <c r="ELY2602" s="655"/>
      <c r="ELZ2602" s="655"/>
      <c r="EMA2602" s="655"/>
      <c r="EMB2602" s="655"/>
      <c r="EMC2602" s="655"/>
      <c r="EMD2602" s="655"/>
      <c r="EME2602" s="655"/>
      <c r="EMF2602" s="655"/>
      <c r="EMG2602" s="655"/>
      <c r="EMH2602" s="655"/>
      <c r="EMI2602" s="655"/>
      <c r="EMJ2602" s="655"/>
      <c r="EMK2602" s="655"/>
      <c r="EML2602" s="655"/>
      <c r="EMM2602" s="655"/>
      <c r="EMN2602" s="655"/>
      <c r="EMO2602" s="655"/>
      <c r="EMP2602" s="655"/>
      <c r="EMQ2602" s="655"/>
      <c r="EMR2602" s="655"/>
      <c r="EMS2602" s="655"/>
      <c r="EMT2602" s="655"/>
      <c r="EMU2602" s="655"/>
      <c r="EMV2602" s="655"/>
      <c r="EMW2602" s="655"/>
      <c r="EMX2602" s="655"/>
      <c r="EMY2602" s="655"/>
      <c r="EMZ2602" s="655"/>
      <c r="ENA2602" s="655"/>
      <c r="ENB2602" s="655"/>
      <c r="ENC2602" s="655"/>
      <c r="END2602" s="655"/>
      <c r="ENE2602" s="655"/>
      <c r="ENF2602" s="655"/>
      <c r="ENG2602" s="655"/>
      <c r="ENH2602" s="655"/>
      <c r="ENI2602" s="655"/>
      <c r="ENJ2602" s="655"/>
      <c r="ENK2602" s="655"/>
      <c r="ENL2602" s="655"/>
      <c r="ENM2602" s="655"/>
      <c r="ENN2602" s="655"/>
      <c r="ENO2602" s="655"/>
      <c r="ENP2602" s="655"/>
      <c r="ENQ2602" s="655"/>
      <c r="ENR2602" s="655"/>
      <c r="ENS2602" s="655"/>
      <c r="ENT2602" s="655"/>
      <c r="ENU2602" s="655"/>
      <c r="ENV2602" s="655"/>
      <c r="ENW2602" s="655"/>
      <c r="ENX2602" s="655"/>
      <c r="ENY2602" s="655"/>
      <c r="ENZ2602" s="655"/>
      <c r="EOA2602" s="655"/>
      <c r="EOB2602" s="655"/>
      <c r="EOC2602" s="655"/>
      <c r="EOD2602" s="655"/>
      <c r="EOE2602" s="655"/>
      <c r="EOF2602" s="655"/>
      <c r="EOG2602" s="655"/>
      <c r="EOH2602" s="655"/>
      <c r="EOI2602" s="655"/>
      <c r="EOJ2602" s="655"/>
      <c r="EOK2602" s="655"/>
      <c r="EOL2602" s="655"/>
      <c r="EOM2602" s="655"/>
      <c r="EON2602" s="655"/>
      <c r="EOO2602" s="655"/>
      <c r="EOP2602" s="655"/>
      <c r="EOQ2602" s="655"/>
      <c r="EOR2602" s="655"/>
      <c r="EOS2602" s="655"/>
      <c r="EOT2602" s="655"/>
      <c r="EOU2602" s="655"/>
      <c r="EOV2602" s="655"/>
      <c r="EOW2602" s="655"/>
      <c r="EOX2602" s="655"/>
      <c r="EOY2602" s="655"/>
      <c r="EOZ2602" s="655"/>
      <c r="EPA2602" s="655"/>
      <c r="EPB2602" s="655"/>
      <c r="EPC2602" s="655"/>
      <c r="EPD2602" s="655"/>
      <c r="EPE2602" s="655"/>
      <c r="EPF2602" s="655"/>
      <c r="EPG2602" s="655"/>
      <c r="EPH2602" s="655"/>
      <c r="EPI2602" s="655"/>
      <c r="EPJ2602" s="655"/>
      <c r="EPK2602" s="655"/>
      <c r="EPL2602" s="655"/>
      <c r="EPM2602" s="655"/>
      <c r="EPN2602" s="655"/>
      <c r="EPO2602" s="655"/>
      <c r="EPP2602" s="655"/>
      <c r="EPQ2602" s="655"/>
      <c r="EPR2602" s="655"/>
      <c r="EPS2602" s="655"/>
      <c r="EPT2602" s="655"/>
      <c r="EPU2602" s="655"/>
      <c r="EPV2602" s="655"/>
      <c r="EPW2602" s="655"/>
      <c r="EPX2602" s="655"/>
      <c r="EPY2602" s="655"/>
      <c r="EPZ2602" s="655"/>
      <c r="EQA2602" s="655"/>
      <c r="EQB2602" s="655"/>
      <c r="EQC2602" s="655"/>
      <c r="EQD2602" s="655"/>
      <c r="EQE2602" s="655"/>
      <c r="EQF2602" s="655"/>
      <c r="EQG2602" s="655"/>
      <c r="EQH2602" s="655"/>
      <c r="EQI2602" s="655"/>
      <c r="EQJ2602" s="655"/>
      <c r="EQK2602" s="655"/>
      <c r="EQL2602" s="655"/>
      <c r="EQM2602" s="655"/>
      <c r="EQN2602" s="655"/>
      <c r="EQO2602" s="655"/>
      <c r="EQP2602" s="655"/>
      <c r="EQQ2602" s="655"/>
      <c r="EQR2602" s="655"/>
      <c r="EQS2602" s="655"/>
      <c r="EQT2602" s="655"/>
      <c r="EQU2602" s="655"/>
      <c r="EQV2602" s="655"/>
      <c r="EQW2602" s="655"/>
      <c r="EQX2602" s="655"/>
      <c r="EQY2602" s="655"/>
      <c r="EQZ2602" s="655"/>
      <c r="ERA2602" s="655"/>
      <c r="ERB2602" s="655"/>
      <c r="ERC2602" s="655"/>
      <c r="ERD2602" s="655"/>
      <c r="ERE2602" s="655"/>
      <c r="ERF2602" s="655"/>
      <c r="ERG2602" s="655"/>
      <c r="ERH2602" s="655"/>
      <c r="ERI2602" s="655"/>
      <c r="ERJ2602" s="655"/>
      <c r="ERK2602" s="655"/>
      <c r="ERL2602" s="655"/>
      <c r="ERM2602" s="655"/>
      <c r="ERN2602" s="655"/>
      <c r="ERO2602" s="655"/>
      <c r="ERP2602" s="655"/>
      <c r="ERQ2602" s="655"/>
      <c r="ERR2602" s="655"/>
      <c r="ERS2602" s="655"/>
      <c r="ERT2602" s="655"/>
      <c r="ERU2602" s="655"/>
      <c r="ERV2602" s="655"/>
      <c r="ERW2602" s="655"/>
      <c r="ERX2602" s="655"/>
      <c r="ERY2602" s="655"/>
      <c r="ERZ2602" s="655"/>
      <c r="ESA2602" s="655"/>
      <c r="ESB2602" s="655"/>
      <c r="ESC2602" s="655"/>
      <c r="ESD2602" s="655"/>
      <c r="ESE2602" s="655"/>
      <c r="ESF2602" s="655"/>
      <c r="ESG2602" s="655"/>
      <c r="ESH2602" s="655"/>
      <c r="ESI2602" s="655"/>
      <c r="ESJ2602" s="655"/>
      <c r="ESK2602" s="655"/>
      <c r="ESL2602" s="655"/>
      <c r="ESM2602" s="655"/>
      <c r="ESN2602" s="655"/>
      <c r="ESO2602" s="655"/>
      <c r="ESP2602" s="655"/>
      <c r="ESQ2602" s="655"/>
      <c r="ESR2602" s="655"/>
      <c r="ESS2602" s="655"/>
      <c r="EST2602" s="655"/>
      <c r="ESU2602" s="655"/>
      <c r="ESV2602" s="655"/>
      <c r="ESW2602" s="655"/>
      <c r="ESX2602" s="655"/>
      <c r="ESY2602" s="655"/>
      <c r="ESZ2602" s="655"/>
      <c r="ETA2602" s="655"/>
      <c r="ETB2602" s="655"/>
      <c r="ETC2602" s="655"/>
      <c r="ETD2602" s="655"/>
      <c r="ETE2602" s="655"/>
      <c r="ETF2602" s="655"/>
      <c r="ETG2602" s="655"/>
      <c r="ETH2602" s="655"/>
      <c r="ETI2602" s="655"/>
      <c r="ETJ2602" s="655"/>
      <c r="ETK2602" s="655"/>
      <c r="ETL2602" s="655"/>
      <c r="ETM2602" s="655"/>
      <c r="ETN2602" s="655"/>
      <c r="ETO2602" s="655"/>
      <c r="ETP2602" s="655"/>
      <c r="ETQ2602" s="655"/>
      <c r="ETR2602" s="655"/>
      <c r="ETS2602" s="655"/>
      <c r="ETT2602" s="655"/>
      <c r="ETU2602" s="655"/>
      <c r="ETV2602" s="655"/>
      <c r="ETW2602" s="655"/>
      <c r="ETX2602" s="655"/>
      <c r="ETY2602" s="655"/>
      <c r="ETZ2602" s="655"/>
      <c r="EUA2602" s="655"/>
      <c r="EUB2602" s="655"/>
      <c r="EUC2602" s="655"/>
      <c r="EUD2602" s="655"/>
      <c r="EUE2602" s="655"/>
      <c r="EUF2602" s="655"/>
      <c r="EUG2602" s="655"/>
      <c r="EUH2602" s="655"/>
      <c r="EUI2602" s="655"/>
      <c r="EUJ2602" s="655"/>
      <c r="EUK2602" s="655"/>
      <c r="EUL2602" s="655"/>
      <c r="EUM2602" s="655"/>
      <c r="EUN2602" s="655"/>
      <c r="EUO2602" s="655"/>
      <c r="EUP2602" s="655"/>
      <c r="EUQ2602" s="655"/>
      <c r="EUR2602" s="655"/>
      <c r="EUS2602" s="655"/>
      <c r="EUT2602" s="655"/>
      <c r="EUU2602" s="655"/>
      <c r="EUV2602" s="655"/>
      <c r="EUW2602" s="655"/>
      <c r="EUX2602" s="655"/>
      <c r="EUY2602" s="655"/>
      <c r="EUZ2602" s="655"/>
      <c r="EVA2602" s="655"/>
      <c r="EVB2602" s="655"/>
      <c r="EVC2602" s="655"/>
      <c r="EVD2602" s="655"/>
      <c r="EVE2602" s="655"/>
      <c r="EVF2602" s="655"/>
      <c r="EVG2602" s="655"/>
      <c r="EVH2602" s="655"/>
      <c r="EVI2602" s="655"/>
      <c r="EVJ2602" s="655"/>
      <c r="EVK2602" s="655"/>
      <c r="EVL2602" s="655"/>
      <c r="EVM2602" s="655"/>
      <c r="EVN2602" s="655"/>
      <c r="EVO2602" s="655"/>
      <c r="EVP2602" s="655"/>
      <c r="EVQ2602" s="655"/>
      <c r="EVR2602" s="655"/>
      <c r="EVS2602" s="655"/>
      <c r="EVT2602" s="655"/>
      <c r="EVU2602" s="655"/>
      <c r="EVV2602" s="655"/>
      <c r="EVW2602" s="655"/>
      <c r="EVX2602" s="655"/>
      <c r="EVY2602" s="655"/>
      <c r="EVZ2602" s="655"/>
      <c r="EWA2602" s="655"/>
      <c r="EWB2602" s="655"/>
      <c r="EWC2602" s="655"/>
      <c r="EWD2602" s="655"/>
      <c r="EWE2602" s="655"/>
      <c r="EWF2602" s="655"/>
      <c r="EWG2602" s="655"/>
      <c r="EWH2602" s="655"/>
      <c r="EWI2602" s="655"/>
      <c r="EWJ2602" s="655"/>
      <c r="EWK2602" s="655"/>
      <c r="EWL2602" s="655"/>
      <c r="EWM2602" s="655"/>
      <c r="EWN2602" s="655"/>
      <c r="EWO2602" s="655"/>
      <c r="EWP2602" s="655"/>
      <c r="EWQ2602" s="655"/>
      <c r="EWR2602" s="655"/>
      <c r="EWS2602" s="655"/>
      <c r="EWT2602" s="655"/>
      <c r="EWU2602" s="655"/>
      <c r="EWV2602" s="655"/>
      <c r="EWW2602" s="655"/>
      <c r="EWX2602" s="655"/>
      <c r="EWY2602" s="655"/>
      <c r="EWZ2602" s="655"/>
      <c r="EXA2602" s="655"/>
      <c r="EXB2602" s="655"/>
      <c r="EXC2602" s="655"/>
      <c r="EXD2602" s="655"/>
      <c r="EXE2602" s="655"/>
      <c r="EXF2602" s="655"/>
      <c r="EXG2602" s="655"/>
      <c r="EXH2602" s="655"/>
      <c r="EXI2602" s="655"/>
      <c r="EXJ2602" s="655"/>
      <c r="EXK2602" s="655"/>
      <c r="EXL2602" s="655"/>
      <c r="EXM2602" s="655"/>
      <c r="EXN2602" s="655"/>
      <c r="EXO2602" s="655"/>
      <c r="EXP2602" s="655"/>
      <c r="EXQ2602" s="655"/>
      <c r="EXR2602" s="655"/>
      <c r="EXS2602" s="655"/>
      <c r="EXT2602" s="655"/>
      <c r="EXU2602" s="655"/>
      <c r="EXV2602" s="655"/>
      <c r="EXW2602" s="655"/>
      <c r="EXX2602" s="655"/>
      <c r="EXY2602" s="655"/>
      <c r="EXZ2602" s="655"/>
      <c r="EYA2602" s="655"/>
      <c r="EYB2602" s="655"/>
      <c r="EYC2602" s="655"/>
      <c r="EYD2602" s="655"/>
      <c r="EYE2602" s="655"/>
      <c r="EYF2602" s="655"/>
      <c r="EYG2602" s="655"/>
      <c r="EYH2602" s="655"/>
      <c r="EYI2602" s="655"/>
      <c r="EYJ2602" s="655"/>
      <c r="EYK2602" s="655"/>
      <c r="EYL2602" s="655"/>
      <c r="EYM2602" s="655"/>
      <c r="EYN2602" s="655"/>
      <c r="EYO2602" s="655"/>
      <c r="EYP2602" s="655"/>
      <c r="EYQ2602" s="655"/>
      <c r="EYR2602" s="655"/>
      <c r="EYS2602" s="655"/>
      <c r="EYT2602" s="655"/>
      <c r="EYU2602" s="655"/>
      <c r="EYV2602" s="655"/>
      <c r="EYW2602" s="655"/>
      <c r="EYX2602" s="655"/>
      <c r="EYY2602" s="655"/>
      <c r="EYZ2602" s="655"/>
      <c r="EZA2602" s="655"/>
      <c r="EZB2602" s="655"/>
      <c r="EZC2602" s="655"/>
      <c r="EZD2602" s="655"/>
      <c r="EZE2602" s="655"/>
      <c r="EZF2602" s="655"/>
      <c r="EZG2602" s="655"/>
      <c r="EZH2602" s="655"/>
      <c r="EZI2602" s="655"/>
      <c r="EZJ2602" s="655"/>
      <c r="EZK2602" s="655"/>
      <c r="EZL2602" s="655"/>
      <c r="EZM2602" s="655"/>
      <c r="EZN2602" s="655"/>
      <c r="EZO2602" s="655"/>
      <c r="EZP2602" s="655"/>
      <c r="EZQ2602" s="655"/>
      <c r="EZR2602" s="655"/>
      <c r="EZS2602" s="655"/>
      <c r="EZT2602" s="655"/>
      <c r="EZU2602" s="655"/>
      <c r="EZV2602" s="655"/>
      <c r="EZW2602" s="655"/>
      <c r="EZX2602" s="655"/>
      <c r="EZY2602" s="655"/>
      <c r="EZZ2602" s="655"/>
      <c r="FAA2602" s="655"/>
      <c r="FAB2602" s="655"/>
      <c r="FAC2602" s="655"/>
      <c r="FAD2602" s="655"/>
      <c r="FAE2602" s="655"/>
      <c r="FAF2602" s="655"/>
      <c r="FAG2602" s="655"/>
      <c r="FAH2602" s="655"/>
      <c r="FAI2602" s="655"/>
      <c r="FAJ2602" s="655"/>
      <c r="FAK2602" s="655"/>
      <c r="FAL2602" s="655"/>
      <c r="FAM2602" s="655"/>
      <c r="FAN2602" s="655"/>
      <c r="FAO2602" s="655"/>
      <c r="FAP2602" s="655"/>
      <c r="FAQ2602" s="655"/>
      <c r="FAR2602" s="655"/>
      <c r="FAS2602" s="655"/>
      <c r="FAT2602" s="655"/>
      <c r="FAU2602" s="655"/>
      <c r="FAV2602" s="655"/>
      <c r="FAW2602" s="655"/>
      <c r="FAX2602" s="655"/>
      <c r="FAY2602" s="655"/>
      <c r="FAZ2602" s="655"/>
      <c r="FBA2602" s="655"/>
      <c r="FBB2602" s="655"/>
      <c r="FBC2602" s="655"/>
      <c r="FBD2602" s="655"/>
      <c r="FBE2602" s="655"/>
      <c r="FBF2602" s="655"/>
      <c r="FBG2602" s="655"/>
      <c r="FBH2602" s="655"/>
      <c r="FBI2602" s="655"/>
      <c r="FBJ2602" s="655"/>
      <c r="FBK2602" s="655"/>
      <c r="FBL2602" s="655"/>
      <c r="FBM2602" s="655"/>
      <c r="FBN2602" s="655"/>
      <c r="FBO2602" s="655"/>
      <c r="FBP2602" s="655"/>
      <c r="FBQ2602" s="655"/>
      <c r="FBR2602" s="655"/>
      <c r="FBS2602" s="655"/>
      <c r="FBT2602" s="655"/>
      <c r="FBU2602" s="655"/>
      <c r="FBV2602" s="655"/>
      <c r="FBW2602" s="655"/>
      <c r="FBX2602" s="655"/>
      <c r="FBY2602" s="655"/>
      <c r="FBZ2602" s="655"/>
      <c r="FCA2602" s="655"/>
      <c r="FCB2602" s="655"/>
      <c r="FCC2602" s="655"/>
      <c r="FCD2602" s="655"/>
      <c r="FCE2602" s="655"/>
      <c r="FCF2602" s="655"/>
      <c r="FCG2602" s="655"/>
      <c r="FCH2602" s="655"/>
      <c r="FCI2602" s="655"/>
      <c r="FCJ2602" s="655"/>
      <c r="FCK2602" s="655"/>
      <c r="FCL2602" s="655"/>
      <c r="FCM2602" s="655"/>
      <c r="FCN2602" s="655"/>
      <c r="FCO2602" s="655"/>
      <c r="FCP2602" s="655"/>
      <c r="FCQ2602" s="655"/>
      <c r="FCR2602" s="655"/>
      <c r="FCS2602" s="655"/>
      <c r="FCT2602" s="655"/>
      <c r="FCU2602" s="655"/>
      <c r="FCV2602" s="655"/>
      <c r="FCW2602" s="655"/>
      <c r="FCX2602" s="655"/>
      <c r="FCY2602" s="655"/>
      <c r="FCZ2602" s="655"/>
      <c r="FDA2602" s="655"/>
      <c r="FDB2602" s="655"/>
      <c r="FDC2602" s="655"/>
      <c r="FDD2602" s="655"/>
      <c r="FDE2602" s="655"/>
      <c r="FDF2602" s="655"/>
      <c r="FDG2602" s="655"/>
      <c r="FDH2602" s="655"/>
      <c r="FDI2602" s="655"/>
      <c r="FDJ2602" s="655"/>
      <c r="FDK2602" s="655"/>
      <c r="FDL2602" s="655"/>
      <c r="FDM2602" s="655"/>
      <c r="FDN2602" s="655"/>
      <c r="FDO2602" s="655"/>
      <c r="FDP2602" s="655"/>
      <c r="FDQ2602" s="655"/>
      <c r="FDR2602" s="655"/>
      <c r="FDS2602" s="655"/>
      <c r="FDT2602" s="655"/>
      <c r="FDU2602" s="655"/>
      <c r="FDV2602" s="655"/>
      <c r="FDW2602" s="655"/>
      <c r="FDX2602" s="655"/>
      <c r="FDY2602" s="655"/>
      <c r="FDZ2602" s="655"/>
      <c r="FEA2602" s="655"/>
      <c r="FEB2602" s="655"/>
      <c r="FEC2602" s="655"/>
      <c r="FED2602" s="655"/>
      <c r="FEE2602" s="655"/>
      <c r="FEF2602" s="655"/>
      <c r="FEG2602" s="655"/>
      <c r="FEH2602" s="655"/>
      <c r="FEI2602" s="655"/>
      <c r="FEJ2602" s="655"/>
      <c r="FEK2602" s="655"/>
      <c r="FEL2602" s="655"/>
      <c r="FEM2602" s="655"/>
      <c r="FEN2602" s="655"/>
      <c r="FEO2602" s="655"/>
      <c r="FEP2602" s="655"/>
      <c r="FEQ2602" s="655"/>
      <c r="FER2602" s="655"/>
      <c r="FES2602" s="655"/>
      <c r="FET2602" s="655"/>
      <c r="FEU2602" s="655"/>
      <c r="FEV2602" s="655"/>
      <c r="FEW2602" s="655"/>
      <c r="FEX2602" s="655"/>
      <c r="FEY2602" s="655"/>
      <c r="FEZ2602" s="655"/>
      <c r="FFA2602" s="655"/>
      <c r="FFB2602" s="655"/>
      <c r="FFC2602" s="655"/>
      <c r="FFD2602" s="655"/>
      <c r="FFE2602" s="655"/>
      <c r="FFF2602" s="655"/>
      <c r="FFG2602" s="655"/>
      <c r="FFH2602" s="655"/>
      <c r="FFI2602" s="655"/>
      <c r="FFJ2602" s="655"/>
      <c r="FFK2602" s="655"/>
      <c r="FFL2602" s="655"/>
      <c r="FFM2602" s="655"/>
      <c r="FFN2602" s="655"/>
      <c r="FFO2602" s="655"/>
      <c r="FFP2602" s="655"/>
      <c r="FFQ2602" s="655"/>
      <c r="FFR2602" s="655"/>
      <c r="FFS2602" s="655"/>
      <c r="FFT2602" s="655"/>
      <c r="FFU2602" s="655"/>
      <c r="FFV2602" s="655"/>
      <c r="FFW2602" s="655"/>
      <c r="FFX2602" s="655"/>
      <c r="FFY2602" s="655"/>
      <c r="FFZ2602" s="655"/>
      <c r="FGA2602" s="655"/>
      <c r="FGB2602" s="655"/>
      <c r="FGC2602" s="655"/>
      <c r="FGD2602" s="655"/>
      <c r="FGE2602" s="655"/>
      <c r="FGF2602" s="655"/>
      <c r="FGG2602" s="655"/>
      <c r="FGH2602" s="655"/>
      <c r="FGI2602" s="655"/>
      <c r="FGJ2602" s="655"/>
      <c r="FGK2602" s="655"/>
      <c r="FGL2602" s="655"/>
      <c r="FGM2602" s="655"/>
      <c r="FGN2602" s="655"/>
      <c r="FGO2602" s="655"/>
      <c r="FGP2602" s="655"/>
      <c r="FGQ2602" s="655"/>
      <c r="FGR2602" s="655"/>
      <c r="FGS2602" s="655"/>
      <c r="FGT2602" s="655"/>
      <c r="FGU2602" s="655"/>
      <c r="FGV2602" s="655"/>
      <c r="FGW2602" s="655"/>
      <c r="FGX2602" s="655"/>
      <c r="FGY2602" s="655"/>
      <c r="FGZ2602" s="655"/>
      <c r="FHA2602" s="655"/>
      <c r="FHB2602" s="655"/>
      <c r="FHC2602" s="655"/>
      <c r="FHD2602" s="655"/>
      <c r="FHE2602" s="655"/>
      <c r="FHF2602" s="655"/>
      <c r="FHG2602" s="655"/>
      <c r="FHH2602" s="655"/>
      <c r="FHI2602" s="655"/>
      <c r="FHJ2602" s="655"/>
      <c r="FHK2602" s="655"/>
      <c r="FHL2602" s="655"/>
      <c r="FHM2602" s="655"/>
      <c r="FHN2602" s="655"/>
      <c r="FHO2602" s="655"/>
      <c r="FHP2602" s="655"/>
      <c r="FHQ2602" s="655"/>
      <c r="FHR2602" s="655"/>
      <c r="FHS2602" s="655"/>
      <c r="FHT2602" s="655"/>
      <c r="FHU2602" s="655"/>
      <c r="FHV2602" s="655"/>
      <c r="FHW2602" s="655"/>
      <c r="FHX2602" s="655"/>
      <c r="FHY2602" s="655"/>
      <c r="FHZ2602" s="655"/>
      <c r="FIA2602" s="655"/>
      <c r="FIB2602" s="655"/>
      <c r="FIC2602" s="655"/>
      <c r="FID2602" s="655"/>
      <c r="FIE2602" s="655"/>
      <c r="FIF2602" s="655"/>
      <c r="FIG2602" s="655"/>
      <c r="FIH2602" s="655"/>
      <c r="FII2602" s="655"/>
      <c r="FIJ2602" s="655"/>
      <c r="FIK2602" s="655"/>
      <c r="FIL2602" s="655"/>
      <c r="FIM2602" s="655"/>
      <c r="FIN2602" s="655"/>
      <c r="FIO2602" s="655"/>
      <c r="FIP2602" s="655"/>
      <c r="FIQ2602" s="655"/>
      <c r="FIR2602" s="655"/>
      <c r="FIS2602" s="655"/>
      <c r="FIT2602" s="655"/>
      <c r="FIU2602" s="655"/>
      <c r="FIV2602" s="655"/>
      <c r="FIW2602" s="655"/>
      <c r="FIX2602" s="655"/>
      <c r="FIY2602" s="655"/>
      <c r="FIZ2602" s="655"/>
      <c r="FJA2602" s="655"/>
      <c r="FJB2602" s="655"/>
      <c r="FJC2602" s="655"/>
      <c r="FJD2602" s="655"/>
      <c r="FJE2602" s="655"/>
      <c r="FJF2602" s="655"/>
      <c r="FJG2602" s="655"/>
      <c r="FJH2602" s="655"/>
      <c r="FJI2602" s="655"/>
      <c r="FJJ2602" s="655"/>
      <c r="FJK2602" s="655"/>
      <c r="FJL2602" s="655"/>
      <c r="FJM2602" s="655"/>
      <c r="FJN2602" s="655"/>
      <c r="FJO2602" s="655"/>
      <c r="FJP2602" s="655"/>
      <c r="FJQ2602" s="655"/>
      <c r="FJR2602" s="655"/>
      <c r="FJS2602" s="655"/>
      <c r="FJT2602" s="655"/>
      <c r="FJU2602" s="655"/>
      <c r="FJV2602" s="655"/>
      <c r="FJW2602" s="655"/>
      <c r="FJX2602" s="655"/>
      <c r="FJY2602" s="655"/>
      <c r="FJZ2602" s="655"/>
      <c r="FKA2602" s="655"/>
      <c r="FKB2602" s="655"/>
      <c r="FKC2602" s="655"/>
      <c r="FKD2602" s="655"/>
      <c r="FKE2602" s="655"/>
      <c r="FKF2602" s="655"/>
      <c r="FKG2602" s="655"/>
      <c r="FKH2602" s="655"/>
      <c r="FKI2602" s="655"/>
      <c r="FKJ2602" s="655"/>
      <c r="FKK2602" s="655"/>
      <c r="FKL2602" s="655"/>
      <c r="FKM2602" s="655"/>
      <c r="FKN2602" s="655"/>
      <c r="FKO2602" s="655"/>
      <c r="FKP2602" s="655"/>
      <c r="FKQ2602" s="655"/>
      <c r="FKR2602" s="655"/>
      <c r="FKS2602" s="655"/>
      <c r="FKT2602" s="655"/>
      <c r="FKU2602" s="655"/>
      <c r="FKV2602" s="655"/>
      <c r="FKW2602" s="655"/>
      <c r="FKX2602" s="655"/>
      <c r="FKY2602" s="655"/>
      <c r="FKZ2602" s="655"/>
      <c r="FLA2602" s="655"/>
      <c r="FLB2602" s="655"/>
      <c r="FLC2602" s="655"/>
      <c r="FLD2602" s="655"/>
      <c r="FLE2602" s="655"/>
      <c r="FLF2602" s="655"/>
      <c r="FLG2602" s="655"/>
      <c r="FLH2602" s="655"/>
      <c r="FLI2602" s="655"/>
      <c r="FLJ2602" s="655"/>
      <c r="FLK2602" s="655"/>
      <c r="FLL2602" s="655"/>
      <c r="FLM2602" s="655"/>
      <c r="FLN2602" s="655"/>
      <c r="FLO2602" s="655"/>
      <c r="FLP2602" s="655"/>
      <c r="FLQ2602" s="655"/>
      <c r="FLR2602" s="655"/>
      <c r="FLS2602" s="655"/>
      <c r="FLT2602" s="655"/>
      <c r="FLU2602" s="655"/>
      <c r="FLV2602" s="655"/>
      <c r="FLW2602" s="655"/>
      <c r="FLX2602" s="655"/>
      <c r="FLY2602" s="655"/>
      <c r="FLZ2602" s="655"/>
      <c r="FMA2602" s="655"/>
      <c r="FMB2602" s="655"/>
      <c r="FMC2602" s="655"/>
      <c r="FMD2602" s="655"/>
      <c r="FME2602" s="655"/>
      <c r="FMF2602" s="655"/>
      <c r="FMG2602" s="655"/>
      <c r="FMH2602" s="655"/>
      <c r="FMI2602" s="655"/>
      <c r="FMJ2602" s="655"/>
      <c r="FMK2602" s="655"/>
      <c r="FML2602" s="655"/>
      <c r="FMM2602" s="655"/>
      <c r="FMN2602" s="655"/>
      <c r="FMO2602" s="655"/>
      <c r="FMP2602" s="655"/>
      <c r="FMQ2602" s="655"/>
      <c r="FMR2602" s="655"/>
      <c r="FMS2602" s="655"/>
      <c r="FMT2602" s="655"/>
      <c r="FMU2602" s="655"/>
      <c r="FMV2602" s="655"/>
      <c r="FMW2602" s="655"/>
      <c r="FMX2602" s="655"/>
      <c r="FMY2602" s="655"/>
      <c r="FMZ2602" s="655"/>
      <c r="FNA2602" s="655"/>
      <c r="FNB2602" s="655"/>
      <c r="FNC2602" s="655"/>
      <c r="FND2602" s="655"/>
      <c r="FNE2602" s="655"/>
      <c r="FNF2602" s="655"/>
      <c r="FNG2602" s="655"/>
      <c r="FNH2602" s="655"/>
      <c r="FNI2602" s="655"/>
      <c r="FNJ2602" s="655"/>
      <c r="FNK2602" s="655"/>
      <c r="FNL2602" s="655"/>
      <c r="FNM2602" s="655"/>
      <c r="FNN2602" s="655"/>
      <c r="FNO2602" s="655"/>
      <c r="FNP2602" s="655"/>
      <c r="FNQ2602" s="655"/>
      <c r="FNR2602" s="655"/>
      <c r="FNS2602" s="655"/>
      <c r="FNT2602" s="655"/>
      <c r="FNU2602" s="655"/>
      <c r="FNV2602" s="655"/>
      <c r="FNW2602" s="655"/>
      <c r="FNX2602" s="655"/>
      <c r="FNY2602" s="655"/>
      <c r="FNZ2602" s="655"/>
      <c r="FOA2602" s="655"/>
      <c r="FOB2602" s="655"/>
      <c r="FOC2602" s="655"/>
      <c r="FOD2602" s="655"/>
      <c r="FOE2602" s="655"/>
      <c r="FOF2602" s="655"/>
      <c r="FOG2602" s="655"/>
      <c r="FOH2602" s="655"/>
      <c r="FOI2602" s="655"/>
      <c r="FOJ2602" s="655"/>
      <c r="FOK2602" s="655"/>
      <c r="FOL2602" s="655"/>
      <c r="FOM2602" s="655"/>
      <c r="FON2602" s="655"/>
      <c r="FOO2602" s="655"/>
      <c r="FOP2602" s="655"/>
      <c r="FOQ2602" s="655"/>
      <c r="FOR2602" s="655"/>
      <c r="FOS2602" s="655"/>
      <c r="FOT2602" s="655"/>
      <c r="FOU2602" s="655"/>
      <c r="FOV2602" s="655"/>
      <c r="FOW2602" s="655"/>
      <c r="FOX2602" s="655"/>
      <c r="FOY2602" s="655"/>
      <c r="FOZ2602" s="655"/>
      <c r="FPA2602" s="655"/>
      <c r="FPB2602" s="655"/>
      <c r="FPC2602" s="655"/>
      <c r="FPD2602" s="655"/>
      <c r="FPE2602" s="655"/>
      <c r="FPF2602" s="655"/>
      <c r="FPG2602" s="655"/>
      <c r="FPH2602" s="655"/>
      <c r="FPI2602" s="655"/>
      <c r="FPJ2602" s="655"/>
      <c r="FPK2602" s="655"/>
      <c r="FPL2602" s="655"/>
      <c r="FPM2602" s="655"/>
      <c r="FPN2602" s="655"/>
      <c r="FPO2602" s="655"/>
      <c r="FPP2602" s="655"/>
      <c r="FPQ2602" s="655"/>
      <c r="FPR2602" s="655"/>
      <c r="FPS2602" s="655"/>
      <c r="FPT2602" s="655"/>
      <c r="FPU2602" s="655"/>
      <c r="FPV2602" s="655"/>
      <c r="FPW2602" s="655"/>
      <c r="FPX2602" s="655"/>
      <c r="FPY2602" s="655"/>
      <c r="FPZ2602" s="655"/>
      <c r="FQA2602" s="655"/>
      <c r="FQB2602" s="655"/>
      <c r="FQC2602" s="655"/>
      <c r="FQD2602" s="655"/>
      <c r="FQE2602" s="655"/>
      <c r="FQF2602" s="655"/>
      <c r="FQG2602" s="655"/>
      <c r="FQH2602" s="655"/>
      <c r="FQI2602" s="655"/>
      <c r="FQJ2602" s="655"/>
      <c r="FQK2602" s="655"/>
      <c r="FQL2602" s="655"/>
      <c r="FQM2602" s="655"/>
      <c r="FQN2602" s="655"/>
      <c r="FQO2602" s="655"/>
      <c r="FQP2602" s="655"/>
      <c r="FQQ2602" s="655"/>
      <c r="FQR2602" s="655"/>
      <c r="FQS2602" s="655"/>
      <c r="FQT2602" s="655"/>
      <c r="FQU2602" s="655"/>
      <c r="FQV2602" s="655"/>
      <c r="FQW2602" s="655"/>
      <c r="FQX2602" s="655"/>
      <c r="FQY2602" s="655"/>
      <c r="FQZ2602" s="655"/>
      <c r="FRA2602" s="655"/>
      <c r="FRB2602" s="655"/>
      <c r="FRC2602" s="655"/>
      <c r="FRD2602" s="655"/>
      <c r="FRE2602" s="655"/>
      <c r="FRF2602" s="655"/>
      <c r="FRG2602" s="655"/>
      <c r="FRH2602" s="655"/>
      <c r="FRI2602" s="655"/>
      <c r="FRJ2602" s="655"/>
      <c r="FRK2602" s="655"/>
      <c r="FRL2602" s="655"/>
      <c r="FRM2602" s="655"/>
      <c r="FRN2602" s="655"/>
      <c r="FRO2602" s="655"/>
      <c r="FRP2602" s="655"/>
      <c r="FRQ2602" s="655"/>
      <c r="FRR2602" s="655"/>
      <c r="FRS2602" s="655"/>
      <c r="FRT2602" s="655"/>
      <c r="FRU2602" s="655"/>
      <c r="FRV2602" s="655"/>
      <c r="FRW2602" s="655"/>
      <c r="FRX2602" s="655"/>
      <c r="FRY2602" s="655"/>
      <c r="FRZ2602" s="655"/>
      <c r="FSA2602" s="655"/>
      <c r="FSB2602" s="655"/>
      <c r="FSC2602" s="655"/>
      <c r="FSD2602" s="655"/>
      <c r="FSE2602" s="655"/>
      <c r="FSF2602" s="655"/>
      <c r="FSG2602" s="655"/>
      <c r="FSH2602" s="655"/>
      <c r="FSI2602" s="655"/>
      <c r="FSJ2602" s="655"/>
      <c r="FSK2602" s="655"/>
      <c r="FSL2602" s="655"/>
      <c r="FSM2602" s="655"/>
      <c r="FSN2602" s="655"/>
      <c r="FSO2602" s="655"/>
      <c r="FSP2602" s="655"/>
      <c r="FSQ2602" s="655"/>
      <c r="FSR2602" s="655"/>
      <c r="FSS2602" s="655"/>
      <c r="FST2602" s="655"/>
      <c r="FSU2602" s="655"/>
      <c r="FSV2602" s="655"/>
      <c r="FSW2602" s="655"/>
      <c r="FSX2602" s="655"/>
      <c r="FSY2602" s="655"/>
      <c r="FSZ2602" s="655"/>
      <c r="FTA2602" s="655"/>
      <c r="FTB2602" s="655"/>
      <c r="FTC2602" s="655"/>
      <c r="FTD2602" s="655"/>
      <c r="FTE2602" s="655"/>
      <c r="FTF2602" s="655"/>
      <c r="FTG2602" s="655"/>
      <c r="FTH2602" s="655"/>
      <c r="FTI2602" s="655"/>
      <c r="FTJ2602" s="655"/>
      <c r="FTK2602" s="655"/>
      <c r="FTL2602" s="655"/>
      <c r="FTM2602" s="655"/>
      <c r="FTN2602" s="655"/>
      <c r="FTO2602" s="655"/>
      <c r="FTP2602" s="655"/>
      <c r="FTQ2602" s="655"/>
      <c r="FTR2602" s="655"/>
      <c r="FTS2602" s="655"/>
      <c r="FTT2602" s="655"/>
      <c r="FTU2602" s="655"/>
      <c r="FTV2602" s="655"/>
      <c r="FTW2602" s="655"/>
      <c r="FTX2602" s="655"/>
      <c r="FTY2602" s="655"/>
      <c r="FTZ2602" s="655"/>
      <c r="FUA2602" s="655"/>
      <c r="FUB2602" s="655"/>
      <c r="FUC2602" s="655"/>
      <c r="FUD2602" s="655"/>
      <c r="FUE2602" s="655"/>
      <c r="FUF2602" s="655"/>
      <c r="FUG2602" s="655"/>
      <c r="FUH2602" s="655"/>
      <c r="FUI2602" s="655"/>
      <c r="FUJ2602" s="655"/>
      <c r="FUK2602" s="655"/>
      <c r="FUL2602" s="655"/>
      <c r="FUM2602" s="655"/>
      <c r="FUN2602" s="655"/>
      <c r="FUO2602" s="655"/>
      <c r="FUP2602" s="655"/>
      <c r="FUQ2602" s="655"/>
      <c r="FUR2602" s="655"/>
      <c r="FUS2602" s="655"/>
      <c r="FUT2602" s="655"/>
      <c r="FUU2602" s="655"/>
      <c r="FUV2602" s="655"/>
      <c r="FUW2602" s="655"/>
      <c r="FUX2602" s="655"/>
      <c r="FUY2602" s="655"/>
      <c r="FUZ2602" s="655"/>
      <c r="FVA2602" s="655"/>
      <c r="FVB2602" s="655"/>
      <c r="FVC2602" s="655"/>
      <c r="FVD2602" s="655"/>
      <c r="FVE2602" s="655"/>
      <c r="FVF2602" s="655"/>
      <c r="FVG2602" s="655"/>
      <c r="FVH2602" s="655"/>
      <c r="FVI2602" s="655"/>
      <c r="FVJ2602" s="655"/>
      <c r="FVK2602" s="655"/>
      <c r="FVL2602" s="655"/>
      <c r="FVM2602" s="655"/>
      <c r="FVN2602" s="655"/>
      <c r="FVO2602" s="655"/>
      <c r="FVP2602" s="655"/>
      <c r="FVQ2602" s="655"/>
      <c r="FVR2602" s="655"/>
      <c r="FVS2602" s="655"/>
      <c r="FVT2602" s="655"/>
      <c r="FVU2602" s="655"/>
      <c r="FVV2602" s="655"/>
      <c r="FVW2602" s="655"/>
      <c r="FVX2602" s="655"/>
      <c r="FVY2602" s="655"/>
      <c r="FVZ2602" s="655"/>
      <c r="FWA2602" s="655"/>
      <c r="FWB2602" s="655"/>
      <c r="FWC2602" s="655"/>
      <c r="FWD2602" s="655"/>
      <c r="FWE2602" s="655"/>
      <c r="FWF2602" s="655"/>
      <c r="FWG2602" s="655"/>
      <c r="FWH2602" s="655"/>
      <c r="FWI2602" s="655"/>
      <c r="FWJ2602" s="655"/>
      <c r="FWK2602" s="655"/>
      <c r="FWL2602" s="655"/>
      <c r="FWM2602" s="655"/>
      <c r="FWN2602" s="655"/>
      <c r="FWO2602" s="655"/>
      <c r="FWP2602" s="655"/>
      <c r="FWQ2602" s="655"/>
      <c r="FWR2602" s="655"/>
      <c r="FWS2602" s="655"/>
      <c r="FWT2602" s="655"/>
      <c r="FWU2602" s="655"/>
      <c r="FWV2602" s="655"/>
      <c r="FWW2602" s="655"/>
      <c r="FWX2602" s="655"/>
      <c r="FWY2602" s="655"/>
      <c r="FWZ2602" s="655"/>
      <c r="FXA2602" s="655"/>
      <c r="FXB2602" s="655"/>
      <c r="FXC2602" s="655"/>
      <c r="FXD2602" s="655"/>
      <c r="FXE2602" s="655"/>
      <c r="FXF2602" s="655"/>
      <c r="FXG2602" s="655"/>
      <c r="FXH2602" s="655"/>
      <c r="FXI2602" s="655"/>
      <c r="FXJ2602" s="655"/>
      <c r="FXK2602" s="655"/>
      <c r="FXL2602" s="655"/>
      <c r="FXM2602" s="655"/>
      <c r="FXN2602" s="655"/>
      <c r="FXO2602" s="655"/>
      <c r="FXP2602" s="655"/>
      <c r="FXQ2602" s="655"/>
      <c r="FXR2602" s="655"/>
      <c r="FXS2602" s="655"/>
      <c r="FXT2602" s="655"/>
      <c r="FXU2602" s="655"/>
      <c r="FXV2602" s="655"/>
      <c r="FXW2602" s="655"/>
      <c r="FXX2602" s="655"/>
      <c r="FXY2602" s="655"/>
      <c r="FXZ2602" s="655"/>
      <c r="FYA2602" s="655"/>
      <c r="FYB2602" s="655"/>
      <c r="FYC2602" s="655"/>
      <c r="FYD2602" s="655"/>
      <c r="FYE2602" s="655"/>
      <c r="FYF2602" s="655"/>
      <c r="FYG2602" s="655"/>
      <c r="FYH2602" s="655"/>
      <c r="FYI2602" s="655"/>
      <c r="FYJ2602" s="655"/>
      <c r="FYK2602" s="655"/>
      <c r="FYL2602" s="655"/>
      <c r="FYM2602" s="655"/>
      <c r="FYN2602" s="655"/>
      <c r="FYO2602" s="655"/>
      <c r="FYP2602" s="655"/>
      <c r="FYQ2602" s="655"/>
      <c r="FYR2602" s="655"/>
      <c r="FYS2602" s="655"/>
      <c r="FYT2602" s="655"/>
      <c r="FYU2602" s="655"/>
      <c r="FYV2602" s="655"/>
      <c r="FYW2602" s="655"/>
      <c r="FYX2602" s="655"/>
      <c r="FYY2602" s="655"/>
      <c r="FYZ2602" s="655"/>
      <c r="FZA2602" s="655"/>
      <c r="FZB2602" s="655"/>
      <c r="FZC2602" s="655"/>
      <c r="FZD2602" s="655"/>
      <c r="FZE2602" s="655"/>
      <c r="FZF2602" s="655"/>
      <c r="FZG2602" s="655"/>
      <c r="FZH2602" s="655"/>
      <c r="FZI2602" s="655"/>
      <c r="FZJ2602" s="655"/>
      <c r="FZK2602" s="655"/>
      <c r="FZL2602" s="655"/>
      <c r="FZM2602" s="655"/>
      <c r="FZN2602" s="655"/>
      <c r="FZO2602" s="655"/>
      <c r="FZP2602" s="655"/>
      <c r="FZQ2602" s="655"/>
      <c r="FZR2602" s="655"/>
      <c r="FZS2602" s="655"/>
      <c r="FZT2602" s="655"/>
      <c r="FZU2602" s="655"/>
      <c r="FZV2602" s="655"/>
      <c r="FZW2602" s="655"/>
      <c r="FZX2602" s="655"/>
      <c r="FZY2602" s="655"/>
      <c r="FZZ2602" s="655"/>
      <c r="GAA2602" s="655"/>
      <c r="GAB2602" s="655"/>
      <c r="GAC2602" s="655"/>
      <c r="GAD2602" s="655"/>
      <c r="GAE2602" s="655"/>
      <c r="GAF2602" s="655"/>
      <c r="GAG2602" s="655"/>
      <c r="GAH2602" s="655"/>
      <c r="GAI2602" s="655"/>
      <c r="GAJ2602" s="655"/>
      <c r="GAK2602" s="655"/>
      <c r="GAL2602" s="655"/>
      <c r="GAM2602" s="655"/>
      <c r="GAN2602" s="655"/>
      <c r="GAO2602" s="655"/>
      <c r="GAP2602" s="655"/>
      <c r="GAQ2602" s="655"/>
      <c r="GAR2602" s="655"/>
      <c r="GAS2602" s="655"/>
      <c r="GAT2602" s="655"/>
      <c r="GAU2602" s="655"/>
      <c r="GAV2602" s="655"/>
      <c r="GAW2602" s="655"/>
      <c r="GAX2602" s="655"/>
      <c r="GAY2602" s="655"/>
      <c r="GAZ2602" s="655"/>
      <c r="GBA2602" s="655"/>
      <c r="GBB2602" s="655"/>
      <c r="GBC2602" s="655"/>
      <c r="GBD2602" s="655"/>
      <c r="GBE2602" s="655"/>
      <c r="GBF2602" s="655"/>
      <c r="GBG2602" s="655"/>
      <c r="GBH2602" s="655"/>
      <c r="GBI2602" s="655"/>
      <c r="GBJ2602" s="655"/>
      <c r="GBK2602" s="655"/>
      <c r="GBL2602" s="655"/>
      <c r="GBM2602" s="655"/>
      <c r="GBN2602" s="655"/>
      <c r="GBO2602" s="655"/>
      <c r="GBP2602" s="655"/>
      <c r="GBQ2602" s="655"/>
      <c r="GBR2602" s="655"/>
      <c r="GBS2602" s="655"/>
      <c r="GBT2602" s="655"/>
      <c r="GBU2602" s="655"/>
      <c r="GBV2602" s="655"/>
      <c r="GBW2602" s="655"/>
      <c r="GBX2602" s="655"/>
      <c r="GBY2602" s="655"/>
      <c r="GBZ2602" s="655"/>
      <c r="GCA2602" s="655"/>
      <c r="GCB2602" s="655"/>
      <c r="GCC2602" s="655"/>
      <c r="GCD2602" s="655"/>
      <c r="GCE2602" s="655"/>
      <c r="GCF2602" s="655"/>
      <c r="GCG2602" s="655"/>
      <c r="GCH2602" s="655"/>
      <c r="GCI2602" s="655"/>
      <c r="GCJ2602" s="655"/>
      <c r="GCK2602" s="655"/>
      <c r="GCL2602" s="655"/>
      <c r="GCM2602" s="655"/>
      <c r="GCN2602" s="655"/>
      <c r="GCO2602" s="655"/>
      <c r="GCP2602" s="655"/>
      <c r="GCQ2602" s="655"/>
      <c r="GCR2602" s="655"/>
      <c r="GCS2602" s="655"/>
      <c r="GCT2602" s="655"/>
      <c r="GCU2602" s="655"/>
      <c r="GCV2602" s="655"/>
      <c r="GCW2602" s="655"/>
      <c r="GCX2602" s="655"/>
      <c r="GCY2602" s="655"/>
      <c r="GCZ2602" s="655"/>
      <c r="GDA2602" s="655"/>
      <c r="GDB2602" s="655"/>
      <c r="GDC2602" s="655"/>
      <c r="GDD2602" s="655"/>
      <c r="GDE2602" s="655"/>
      <c r="GDF2602" s="655"/>
      <c r="GDG2602" s="655"/>
      <c r="GDH2602" s="655"/>
      <c r="GDI2602" s="655"/>
      <c r="GDJ2602" s="655"/>
      <c r="GDK2602" s="655"/>
      <c r="GDL2602" s="655"/>
      <c r="GDM2602" s="655"/>
      <c r="GDN2602" s="655"/>
      <c r="GDO2602" s="655"/>
      <c r="GDP2602" s="655"/>
      <c r="GDQ2602" s="655"/>
      <c r="GDR2602" s="655"/>
      <c r="GDS2602" s="655"/>
      <c r="GDT2602" s="655"/>
      <c r="GDU2602" s="655"/>
      <c r="GDV2602" s="655"/>
      <c r="GDW2602" s="655"/>
      <c r="GDX2602" s="655"/>
      <c r="GDY2602" s="655"/>
      <c r="GDZ2602" s="655"/>
      <c r="GEA2602" s="655"/>
      <c r="GEB2602" s="655"/>
      <c r="GEC2602" s="655"/>
      <c r="GED2602" s="655"/>
      <c r="GEE2602" s="655"/>
      <c r="GEF2602" s="655"/>
      <c r="GEG2602" s="655"/>
      <c r="GEH2602" s="655"/>
      <c r="GEI2602" s="655"/>
      <c r="GEJ2602" s="655"/>
      <c r="GEK2602" s="655"/>
      <c r="GEL2602" s="655"/>
      <c r="GEM2602" s="655"/>
      <c r="GEN2602" s="655"/>
      <c r="GEO2602" s="655"/>
      <c r="GEP2602" s="655"/>
      <c r="GEQ2602" s="655"/>
      <c r="GER2602" s="655"/>
      <c r="GES2602" s="655"/>
      <c r="GET2602" s="655"/>
      <c r="GEU2602" s="655"/>
      <c r="GEV2602" s="655"/>
      <c r="GEW2602" s="655"/>
      <c r="GEX2602" s="655"/>
      <c r="GEY2602" s="655"/>
      <c r="GEZ2602" s="655"/>
      <c r="GFA2602" s="655"/>
      <c r="GFB2602" s="655"/>
      <c r="GFC2602" s="655"/>
      <c r="GFD2602" s="655"/>
      <c r="GFE2602" s="655"/>
      <c r="GFF2602" s="655"/>
      <c r="GFG2602" s="655"/>
      <c r="GFH2602" s="655"/>
      <c r="GFI2602" s="655"/>
      <c r="GFJ2602" s="655"/>
      <c r="GFK2602" s="655"/>
      <c r="GFL2602" s="655"/>
      <c r="GFM2602" s="655"/>
      <c r="GFN2602" s="655"/>
      <c r="GFO2602" s="655"/>
      <c r="GFP2602" s="655"/>
      <c r="GFQ2602" s="655"/>
      <c r="GFR2602" s="655"/>
      <c r="GFS2602" s="655"/>
      <c r="GFT2602" s="655"/>
      <c r="GFU2602" s="655"/>
      <c r="GFV2602" s="655"/>
      <c r="GFW2602" s="655"/>
      <c r="GFX2602" s="655"/>
      <c r="GFY2602" s="655"/>
      <c r="GFZ2602" s="655"/>
      <c r="GGA2602" s="655"/>
      <c r="GGB2602" s="655"/>
      <c r="GGC2602" s="655"/>
      <c r="GGD2602" s="655"/>
      <c r="GGE2602" s="655"/>
      <c r="GGF2602" s="655"/>
      <c r="GGG2602" s="655"/>
      <c r="GGH2602" s="655"/>
      <c r="GGI2602" s="655"/>
      <c r="GGJ2602" s="655"/>
      <c r="GGK2602" s="655"/>
      <c r="GGL2602" s="655"/>
      <c r="GGM2602" s="655"/>
      <c r="GGN2602" s="655"/>
      <c r="GGO2602" s="655"/>
      <c r="GGP2602" s="655"/>
      <c r="GGQ2602" s="655"/>
      <c r="GGR2602" s="655"/>
      <c r="GGS2602" s="655"/>
      <c r="GGT2602" s="655"/>
      <c r="GGU2602" s="655"/>
      <c r="GGV2602" s="655"/>
      <c r="GGW2602" s="655"/>
      <c r="GGX2602" s="655"/>
      <c r="GGY2602" s="655"/>
      <c r="GGZ2602" s="655"/>
      <c r="GHA2602" s="655"/>
      <c r="GHB2602" s="655"/>
      <c r="GHC2602" s="655"/>
      <c r="GHD2602" s="655"/>
      <c r="GHE2602" s="655"/>
      <c r="GHF2602" s="655"/>
      <c r="GHG2602" s="655"/>
      <c r="GHH2602" s="655"/>
      <c r="GHI2602" s="655"/>
      <c r="GHJ2602" s="655"/>
      <c r="GHK2602" s="655"/>
      <c r="GHL2602" s="655"/>
      <c r="GHM2602" s="655"/>
      <c r="GHN2602" s="655"/>
      <c r="GHO2602" s="655"/>
      <c r="GHP2602" s="655"/>
      <c r="GHQ2602" s="655"/>
      <c r="GHR2602" s="655"/>
      <c r="GHS2602" s="655"/>
      <c r="GHT2602" s="655"/>
      <c r="GHU2602" s="655"/>
      <c r="GHV2602" s="655"/>
      <c r="GHW2602" s="655"/>
      <c r="GHX2602" s="655"/>
      <c r="GHY2602" s="655"/>
      <c r="GHZ2602" s="655"/>
      <c r="GIA2602" s="655"/>
      <c r="GIB2602" s="655"/>
      <c r="GIC2602" s="655"/>
      <c r="GID2602" s="655"/>
      <c r="GIE2602" s="655"/>
      <c r="GIF2602" s="655"/>
      <c r="GIG2602" s="655"/>
      <c r="GIH2602" s="655"/>
      <c r="GII2602" s="655"/>
      <c r="GIJ2602" s="655"/>
      <c r="GIK2602" s="655"/>
      <c r="GIL2602" s="655"/>
      <c r="GIM2602" s="655"/>
      <c r="GIN2602" s="655"/>
      <c r="GIO2602" s="655"/>
      <c r="GIP2602" s="655"/>
      <c r="GIQ2602" s="655"/>
      <c r="GIR2602" s="655"/>
      <c r="GIS2602" s="655"/>
      <c r="GIT2602" s="655"/>
      <c r="GIU2602" s="655"/>
      <c r="GIV2602" s="655"/>
      <c r="GIW2602" s="655"/>
      <c r="GIX2602" s="655"/>
      <c r="GIY2602" s="655"/>
      <c r="GIZ2602" s="655"/>
      <c r="GJA2602" s="655"/>
      <c r="GJB2602" s="655"/>
      <c r="GJC2602" s="655"/>
      <c r="GJD2602" s="655"/>
      <c r="GJE2602" s="655"/>
      <c r="GJF2602" s="655"/>
      <c r="GJG2602" s="655"/>
      <c r="GJH2602" s="655"/>
      <c r="GJI2602" s="655"/>
      <c r="GJJ2602" s="655"/>
      <c r="GJK2602" s="655"/>
      <c r="GJL2602" s="655"/>
      <c r="GJM2602" s="655"/>
      <c r="GJN2602" s="655"/>
      <c r="GJO2602" s="655"/>
      <c r="GJP2602" s="655"/>
      <c r="GJQ2602" s="655"/>
      <c r="GJR2602" s="655"/>
      <c r="GJS2602" s="655"/>
      <c r="GJT2602" s="655"/>
      <c r="GJU2602" s="655"/>
      <c r="GJV2602" s="655"/>
      <c r="GJW2602" s="655"/>
      <c r="GJX2602" s="655"/>
      <c r="GJY2602" s="655"/>
      <c r="GJZ2602" s="655"/>
      <c r="GKA2602" s="655"/>
      <c r="GKB2602" s="655"/>
      <c r="GKC2602" s="655"/>
      <c r="GKD2602" s="655"/>
      <c r="GKE2602" s="655"/>
      <c r="GKF2602" s="655"/>
      <c r="GKG2602" s="655"/>
      <c r="GKH2602" s="655"/>
      <c r="GKI2602" s="655"/>
      <c r="GKJ2602" s="655"/>
      <c r="GKK2602" s="655"/>
      <c r="GKL2602" s="655"/>
      <c r="GKM2602" s="655"/>
      <c r="GKN2602" s="655"/>
      <c r="GKO2602" s="655"/>
      <c r="GKP2602" s="655"/>
      <c r="GKQ2602" s="655"/>
      <c r="GKR2602" s="655"/>
      <c r="GKS2602" s="655"/>
      <c r="GKT2602" s="655"/>
      <c r="GKU2602" s="655"/>
      <c r="GKV2602" s="655"/>
      <c r="GKW2602" s="655"/>
      <c r="GKX2602" s="655"/>
      <c r="GKY2602" s="655"/>
      <c r="GKZ2602" s="655"/>
      <c r="GLA2602" s="655"/>
      <c r="GLB2602" s="655"/>
      <c r="GLC2602" s="655"/>
      <c r="GLD2602" s="655"/>
      <c r="GLE2602" s="655"/>
      <c r="GLF2602" s="655"/>
      <c r="GLG2602" s="655"/>
      <c r="GLH2602" s="655"/>
      <c r="GLI2602" s="655"/>
      <c r="GLJ2602" s="655"/>
      <c r="GLK2602" s="655"/>
      <c r="GLL2602" s="655"/>
      <c r="GLM2602" s="655"/>
      <c r="GLN2602" s="655"/>
      <c r="GLO2602" s="655"/>
      <c r="GLP2602" s="655"/>
      <c r="GLQ2602" s="655"/>
      <c r="GLR2602" s="655"/>
      <c r="GLS2602" s="655"/>
      <c r="GLT2602" s="655"/>
      <c r="GLU2602" s="655"/>
      <c r="GLV2602" s="655"/>
      <c r="GLW2602" s="655"/>
      <c r="GLX2602" s="655"/>
      <c r="GLY2602" s="655"/>
      <c r="GLZ2602" s="655"/>
      <c r="GMA2602" s="655"/>
      <c r="GMB2602" s="655"/>
      <c r="GMC2602" s="655"/>
      <c r="GMD2602" s="655"/>
      <c r="GME2602" s="655"/>
      <c r="GMF2602" s="655"/>
      <c r="GMG2602" s="655"/>
      <c r="GMH2602" s="655"/>
      <c r="GMI2602" s="655"/>
      <c r="GMJ2602" s="655"/>
      <c r="GMK2602" s="655"/>
      <c r="GML2602" s="655"/>
      <c r="GMM2602" s="655"/>
      <c r="GMN2602" s="655"/>
      <c r="GMO2602" s="655"/>
      <c r="GMP2602" s="655"/>
      <c r="GMQ2602" s="655"/>
      <c r="GMR2602" s="655"/>
      <c r="GMS2602" s="655"/>
      <c r="GMT2602" s="655"/>
      <c r="GMU2602" s="655"/>
      <c r="GMV2602" s="655"/>
      <c r="GMW2602" s="655"/>
      <c r="GMX2602" s="655"/>
      <c r="GMY2602" s="655"/>
      <c r="GMZ2602" s="655"/>
      <c r="GNA2602" s="655"/>
      <c r="GNB2602" s="655"/>
      <c r="GNC2602" s="655"/>
      <c r="GND2602" s="655"/>
      <c r="GNE2602" s="655"/>
      <c r="GNF2602" s="655"/>
      <c r="GNG2602" s="655"/>
      <c r="GNH2602" s="655"/>
      <c r="GNI2602" s="655"/>
      <c r="GNJ2602" s="655"/>
      <c r="GNK2602" s="655"/>
      <c r="GNL2602" s="655"/>
      <c r="GNM2602" s="655"/>
      <c r="GNN2602" s="655"/>
      <c r="GNO2602" s="655"/>
      <c r="GNP2602" s="655"/>
      <c r="GNQ2602" s="655"/>
      <c r="GNR2602" s="655"/>
      <c r="GNS2602" s="655"/>
      <c r="GNT2602" s="655"/>
      <c r="GNU2602" s="655"/>
      <c r="GNV2602" s="655"/>
      <c r="GNW2602" s="655"/>
      <c r="GNX2602" s="655"/>
      <c r="GNY2602" s="655"/>
      <c r="GNZ2602" s="655"/>
      <c r="GOA2602" s="655"/>
      <c r="GOB2602" s="655"/>
      <c r="GOC2602" s="655"/>
      <c r="GOD2602" s="655"/>
      <c r="GOE2602" s="655"/>
      <c r="GOF2602" s="655"/>
      <c r="GOG2602" s="655"/>
      <c r="GOH2602" s="655"/>
      <c r="GOI2602" s="655"/>
      <c r="GOJ2602" s="655"/>
      <c r="GOK2602" s="655"/>
      <c r="GOL2602" s="655"/>
      <c r="GOM2602" s="655"/>
      <c r="GON2602" s="655"/>
      <c r="GOO2602" s="655"/>
      <c r="GOP2602" s="655"/>
      <c r="GOQ2602" s="655"/>
      <c r="GOR2602" s="655"/>
      <c r="GOS2602" s="655"/>
      <c r="GOT2602" s="655"/>
      <c r="GOU2602" s="655"/>
      <c r="GOV2602" s="655"/>
      <c r="GOW2602" s="655"/>
      <c r="GOX2602" s="655"/>
      <c r="GOY2602" s="655"/>
      <c r="GOZ2602" s="655"/>
      <c r="GPA2602" s="655"/>
      <c r="GPB2602" s="655"/>
      <c r="GPC2602" s="655"/>
      <c r="GPD2602" s="655"/>
      <c r="GPE2602" s="655"/>
      <c r="GPF2602" s="655"/>
      <c r="GPG2602" s="655"/>
      <c r="GPH2602" s="655"/>
      <c r="GPI2602" s="655"/>
      <c r="GPJ2602" s="655"/>
      <c r="GPK2602" s="655"/>
      <c r="GPL2602" s="655"/>
      <c r="GPM2602" s="655"/>
      <c r="GPN2602" s="655"/>
      <c r="GPO2602" s="655"/>
      <c r="GPP2602" s="655"/>
      <c r="GPQ2602" s="655"/>
      <c r="GPR2602" s="655"/>
      <c r="GPS2602" s="655"/>
      <c r="GPT2602" s="655"/>
      <c r="GPU2602" s="655"/>
      <c r="GPV2602" s="655"/>
      <c r="GPW2602" s="655"/>
      <c r="GPX2602" s="655"/>
      <c r="GPY2602" s="655"/>
      <c r="GPZ2602" s="655"/>
      <c r="GQA2602" s="655"/>
      <c r="GQB2602" s="655"/>
      <c r="GQC2602" s="655"/>
      <c r="GQD2602" s="655"/>
      <c r="GQE2602" s="655"/>
      <c r="GQF2602" s="655"/>
      <c r="GQG2602" s="655"/>
      <c r="GQH2602" s="655"/>
      <c r="GQI2602" s="655"/>
      <c r="GQJ2602" s="655"/>
      <c r="GQK2602" s="655"/>
      <c r="GQL2602" s="655"/>
      <c r="GQM2602" s="655"/>
      <c r="GQN2602" s="655"/>
      <c r="GQO2602" s="655"/>
      <c r="GQP2602" s="655"/>
      <c r="GQQ2602" s="655"/>
      <c r="GQR2602" s="655"/>
      <c r="GQS2602" s="655"/>
      <c r="GQT2602" s="655"/>
      <c r="GQU2602" s="655"/>
      <c r="GQV2602" s="655"/>
      <c r="GQW2602" s="655"/>
      <c r="GQX2602" s="655"/>
      <c r="GQY2602" s="655"/>
      <c r="GQZ2602" s="655"/>
      <c r="GRA2602" s="655"/>
      <c r="GRB2602" s="655"/>
      <c r="GRC2602" s="655"/>
      <c r="GRD2602" s="655"/>
      <c r="GRE2602" s="655"/>
      <c r="GRF2602" s="655"/>
      <c r="GRG2602" s="655"/>
      <c r="GRH2602" s="655"/>
      <c r="GRI2602" s="655"/>
      <c r="GRJ2602" s="655"/>
      <c r="GRK2602" s="655"/>
      <c r="GRL2602" s="655"/>
      <c r="GRM2602" s="655"/>
      <c r="GRN2602" s="655"/>
      <c r="GRO2602" s="655"/>
      <c r="GRP2602" s="655"/>
      <c r="GRQ2602" s="655"/>
      <c r="GRR2602" s="655"/>
      <c r="GRS2602" s="655"/>
      <c r="GRT2602" s="655"/>
      <c r="GRU2602" s="655"/>
      <c r="GRV2602" s="655"/>
      <c r="GRW2602" s="655"/>
      <c r="GRX2602" s="655"/>
      <c r="GRY2602" s="655"/>
      <c r="GRZ2602" s="655"/>
      <c r="GSA2602" s="655"/>
      <c r="GSB2602" s="655"/>
      <c r="GSC2602" s="655"/>
      <c r="GSD2602" s="655"/>
      <c r="GSE2602" s="655"/>
      <c r="GSF2602" s="655"/>
      <c r="GSG2602" s="655"/>
      <c r="GSH2602" s="655"/>
      <c r="GSI2602" s="655"/>
      <c r="GSJ2602" s="655"/>
      <c r="GSK2602" s="655"/>
      <c r="GSL2602" s="655"/>
      <c r="GSM2602" s="655"/>
      <c r="GSN2602" s="655"/>
      <c r="GSO2602" s="655"/>
      <c r="GSP2602" s="655"/>
      <c r="GSQ2602" s="655"/>
      <c r="GSR2602" s="655"/>
      <c r="GSS2602" s="655"/>
      <c r="GST2602" s="655"/>
      <c r="GSU2602" s="655"/>
      <c r="GSV2602" s="655"/>
      <c r="GSW2602" s="655"/>
      <c r="GSX2602" s="655"/>
      <c r="GSY2602" s="655"/>
      <c r="GSZ2602" s="655"/>
      <c r="GTA2602" s="655"/>
      <c r="GTB2602" s="655"/>
      <c r="GTC2602" s="655"/>
      <c r="GTD2602" s="655"/>
      <c r="GTE2602" s="655"/>
      <c r="GTF2602" s="655"/>
      <c r="GTG2602" s="655"/>
      <c r="GTH2602" s="655"/>
      <c r="GTI2602" s="655"/>
      <c r="GTJ2602" s="655"/>
      <c r="GTK2602" s="655"/>
      <c r="GTL2602" s="655"/>
      <c r="GTM2602" s="655"/>
      <c r="GTN2602" s="655"/>
      <c r="GTO2602" s="655"/>
      <c r="GTP2602" s="655"/>
      <c r="GTQ2602" s="655"/>
      <c r="GTR2602" s="655"/>
      <c r="GTS2602" s="655"/>
      <c r="GTT2602" s="655"/>
      <c r="GTU2602" s="655"/>
      <c r="GTV2602" s="655"/>
      <c r="GTW2602" s="655"/>
      <c r="GTX2602" s="655"/>
      <c r="GTY2602" s="655"/>
      <c r="GTZ2602" s="655"/>
      <c r="GUA2602" s="655"/>
      <c r="GUB2602" s="655"/>
      <c r="GUC2602" s="655"/>
      <c r="GUD2602" s="655"/>
      <c r="GUE2602" s="655"/>
      <c r="GUF2602" s="655"/>
      <c r="GUG2602" s="655"/>
      <c r="GUH2602" s="655"/>
      <c r="GUI2602" s="655"/>
      <c r="GUJ2602" s="655"/>
      <c r="GUK2602" s="655"/>
      <c r="GUL2602" s="655"/>
      <c r="GUM2602" s="655"/>
      <c r="GUN2602" s="655"/>
      <c r="GUO2602" s="655"/>
      <c r="GUP2602" s="655"/>
      <c r="GUQ2602" s="655"/>
      <c r="GUR2602" s="655"/>
      <c r="GUS2602" s="655"/>
      <c r="GUT2602" s="655"/>
      <c r="GUU2602" s="655"/>
      <c r="GUV2602" s="655"/>
      <c r="GUW2602" s="655"/>
      <c r="GUX2602" s="655"/>
      <c r="GUY2602" s="655"/>
      <c r="GUZ2602" s="655"/>
      <c r="GVA2602" s="655"/>
      <c r="GVB2602" s="655"/>
      <c r="GVC2602" s="655"/>
      <c r="GVD2602" s="655"/>
      <c r="GVE2602" s="655"/>
      <c r="GVF2602" s="655"/>
      <c r="GVG2602" s="655"/>
      <c r="GVH2602" s="655"/>
      <c r="GVI2602" s="655"/>
      <c r="GVJ2602" s="655"/>
      <c r="GVK2602" s="655"/>
      <c r="GVL2602" s="655"/>
      <c r="GVM2602" s="655"/>
      <c r="GVN2602" s="655"/>
      <c r="GVO2602" s="655"/>
      <c r="GVP2602" s="655"/>
      <c r="GVQ2602" s="655"/>
      <c r="GVR2602" s="655"/>
      <c r="GVS2602" s="655"/>
      <c r="GVT2602" s="655"/>
      <c r="GVU2602" s="655"/>
      <c r="GVV2602" s="655"/>
      <c r="GVW2602" s="655"/>
      <c r="GVX2602" s="655"/>
      <c r="GVY2602" s="655"/>
      <c r="GVZ2602" s="655"/>
      <c r="GWA2602" s="655"/>
      <c r="GWB2602" s="655"/>
      <c r="GWC2602" s="655"/>
      <c r="GWD2602" s="655"/>
      <c r="GWE2602" s="655"/>
      <c r="GWF2602" s="655"/>
      <c r="GWG2602" s="655"/>
      <c r="GWH2602" s="655"/>
      <c r="GWI2602" s="655"/>
      <c r="GWJ2602" s="655"/>
      <c r="GWK2602" s="655"/>
      <c r="GWL2602" s="655"/>
      <c r="GWM2602" s="655"/>
      <c r="GWN2602" s="655"/>
      <c r="GWO2602" s="655"/>
      <c r="GWP2602" s="655"/>
      <c r="GWQ2602" s="655"/>
      <c r="GWR2602" s="655"/>
      <c r="GWS2602" s="655"/>
      <c r="GWT2602" s="655"/>
      <c r="GWU2602" s="655"/>
      <c r="GWV2602" s="655"/>
      <c r="GWW2602" s="655"/>
      <c r="GWX2602" s="655"/>
      <c r="GWY2602" s="655"/>
      <c r="GWZ2602" s="655"/>
      <c r="GXA2602" s="655"/>
      <c r="GXB2602" s="655"/>
      <c r="GXC2602" s="655"/>
      <c r="GXD2602" s="655"/>
      <c r="GXE2602" s="655"/>
      <c r="GXF2602" s="655"/>
      <c r="GXG2602" s="655"/>
      <c r="GXH2602" s="655"/>
      <c r="GXI2602" s="655"/>
      <c r="GXJ2602" s="655"/>
      <c r="GXK2602" s="655"/>
      <c r="GXL2602" s="655"/>
      <c r="GXM2602" s="655"/>
      <c r="GXN2602" s="655"/>
      <c r="GXO2602" s="655"/>
      <c r="GXP2602" s="655"/>
      <c r="GXQ2602" s="655"/>
      <c r="GXR2602" s="655"/>
      <c r="GXS2602" s="655"/>
      <c r="GXT2602" s="655"/>
      <c r="GXU2602" s="655"/>
      <c r="GXV2602" s="655"/>
      <c r="GXW2602" s="655"/>
      <c r="GXX2602" s="655"/>
      <c r="GXY2602" s="655"/>
      <c r="GXZ2602" s="655"/>
      <c r="GYA2602" s="655"/>
      <c r="GYB2602" s="655"/>
      <c r="GYC2602" s="655"/>
      <c r="GYD2602" s="655"/>
      <c r="GYE2602" s="655"/>
      <c r="GYF2602" s="655"/>
      <c r="GYG2602" s="655"/>
      <c r="GYH2602" s="655"/>
      <c r="GYI2602" s="655"/>
      <c r="GYJ2602" s="655"/>
      <c r="GYK2602" s="655"/>
      <c r="GYL2602" s="655"/>
      <c r="GYM2602" s="655"/>
      <c r="GYN2602" s="655"/>
      <c r="GYO2602" s="655"/>
      <c r="GYP2602" s="655"/>
      <c r="GYQ2602" s="655"/>
      <c r="GYR2602" s="655"/>
      <c r="GYS2602" s="655"/>
      <c r="GYT2602" s="655"/>
      <c r="GYU2602" s="655"/>
      <c r="GYV2602" s="655"/>
      <c r="GYW2602" s="655"/>
      <c r="GYX2602" s="655"/>
      <c r="GYY2602" s="655"/>
      <c r="GYZ2602" s="655"/>
      <c r="GZA2602" s="655"/>
      <c r="GZB2602" s="655"/>
      <c r="GZC2602" s="655"/>
      <c r="GZD2602" s="655"/>
      <c r="GZE2602" s="655"/>
      <c r="GZF2602" s="655"/>
      <c r="GZG2602" s="655"/>
      <c r="GZH2602" s="655"/>
      <c r="GZI2602" s="655"/>
      <c r="GZJ2602" s="655"/>
      <c r="GZK2602" s="655"/>
      <c r="GZL2602" s="655"/>
      <c r="GZM2602" s="655"/>
      <c r="GZN2602" s="655"/>
      <c r="GZO2602" s="655"/>
      <c r="GZP2602" s="655"/>
      <c r="GZQ2602" s="655"/>
      <c r="GZR2602" s="655"/>
      <c r="GZS2602" s="655"/>
      <c r="GZT2602" s="655"/>
      <c r="GZU2602" s="655"/>
      <c r="GZV2602" s="655"/>
      <c r="GZW2602" s="655"/>
      <c r="GZX2602" s="655"/>
      <c r="GZY2602" s="655"/>
      <c r="GZZ2602" s="655"/>
      <c r="HAA2602" s="655"/>
      <c r="HAB2602" s="655"/>
      <c r="HAC2602" s="655"/>
      <c r="HAD2602" s="655"/>
      <c r="HAE2602" s="655"/>
      <c r="HAF2602" s="655"/>
      <c r="HAG2602" s="655"/>
      <c r="HAH2602" s="655"/>
      <c r="HAI2602" s="655"/>
      <c r="HAJ2602" s="655"/>
      <c r="HAK2602" s="655"/>
      <c r="HAL2602" s="655"/>
      <c r="HAM2602" s="655"/>
      <c r="HAN2602" s="655"/>
      <c r="HAO2602" s="655"/>
      <c r="HAP2602" s="655"/>
      <c r="HAQ2602" s="655"/>
      <c r="HAR2602" s="655"/>
      <c r="HAS2602" s="655"/>
      <c r="HAT2602" s="655"/>
      <c r="HAU2602" s="655"/>
      <c r="HAV2602" s="655"/>
      <c r="HAW2602" s="655"/>
      <c r="HAX2602" s="655"/>
      <c r="HAY2602" s="655"/>
      <c r="HAZ2602" s="655"/>
      <c r="HBA2602" s="655"/>
      <c r="HBB2602" s="655"/>
      <c r="HBC2602" s="655"/>
      <c r="HBD2602" s="655"/>
      <c r="HBE2602" s="655"/>
      <c r="HBF2602" s="655"/>
      <c r="HBG2602" s="655"/>
      <c r="HBH2602" s="655"/>
      <c r="HBI2602" s="655"/>
      <c r="HBJ2602" s="655"/>
      <c r="HBK2602" s="655"/>
      <c r="HBL2602" s="655"/>
      <c r="HBM2602" s="655"/>
      <c r="HBN2602" s="655"/>
      <c r="HBO2602" s="655"/>
      <c r="HBP2602" s="655"/>
      <c r="HBQ2602" s="655"/>
      <c r="HBR2602" s="655"/>
      <c r="HBS2602" s="655"/>
      <c r="HBT2602" s="655"/>
      <c r="HBU2602" s="655"/>
      <c r="HBV2602" s="655"/>
      <c r="HBW2602" s="655"/>
      <c r="HBX2602" s="655"/>
      <c r="HBY2602" s="655"/>
      <c r="HBZ2602" s="655"/>
      <c r="HCA2602" s="655"/>
      <c r="HCB2602" s="655"/>
      <c r="HCC2602" s="655"/>
      <c r="HCD2602" s="655"/>
      <c r="HCE2602" s="655"/>
      <c r="HCF2602" s="655"/>
      <c r="HCG2602" s="655"/>
      <c r="HCH2602" s="655"/>
      <c r="HCI2602" s="655"/>
      <c r="HCJ2602" s="655"/>
      <c r="HCK2602" s="655"/>
      <c r="HCL2602" s="655"/>
      <c r="HCM2602" s="655"/>
      <c r="HCN2602" s="655"/>
      <c r="HCO2602" s="655"/>
      <c r="HCP2602" s="655"/>
      <c r="HCQ2602" s="655"/>
      <c r="HCR2602" s="655"/>
      <c r="HCS2602" s="655"/>
      <c r="HCT2602" s="655"/>
      <c r="HCU2602" s="655"/>
      <c r="HCV2602" s="655"/>
      <c r="HCW2602" s="655"/>
      <c r="HCX2602" s="655"/>
      <c r="HCY2602" s="655"/>
      <c r="HCZ2602" s="655"/>
      <c r="HDA2602" s="655"/>
      <c r="HDB2602" s="655"/>
      <c r="HDC2602" s="655"/>
      <c r="HDD2602" s="655"/>
      <c r="HDE2602" s="655"/>
      <c r="HDF2602" s="655"/>
      <c r="HDG2602" s="655"/>
      <c r="HDH2602" s="655"/>
      <c r="HDI2602" s="655"/>
      <c r="HDJ2602" s="655"/>
      <c r="HDK2602" s="655"/>
      <c r="HDL2602" s="655"/>
      <c r="HDM2602" s="655"/>
      <c r="HDN2602" s="655"/>
      <c r="HDO2602" s="655"/>
      <c r="HDP2602" s="655"/>
      <c r="HDQ2602" s="655"/>
      <c r="HDR2602" s="655"/>
      <c r="HDS2602" s="655"/>
      <c r="HDT2602" s="655"/>
      <c r="HDU2602" s="655"/>
      <c r="HDV2602" s="655"/>
      <c r="HDW2602" s="655"/>
      <c r="HDX2602" s="655"/>
      <c r="HDY2602" s="655"/>
      <c r="HDZ2602" s="655"/>
      <c r="HEA2602" s="655"/>
      <c r="HEB2602" s="655"/>
      <c r="HEC2602" s="655"/>
      <c r="HED2602" s="655"/>
      <c r="HEE2602" s="655"/>
      <c r="HEF2602" s="655"/>
      <c r="HEG2602" s="655"/>
      <c r="HEH2602" s="655"/>
      <c r="HEI2602" s="655"/>
      <c r="HEJ2602" s="655"/>
      <c r="HEK2602" s="655"/>
      <c r="HEL2602" s="655"/>
      <c r="HEM2602" s="655"/>
      <c r="HEN2602" s="655"/>
      <c r="HEO2602" s="655"/>
      <c r="HEP2602" s="655"/>
      <c r="HEQ2602" s="655"/>
      <c r="HER2602" s="655"/>
      <c r="HES2602" s="655"/>
      <c r="HET2602" s="655"/>
      <c r="HEU2602" s="655"/>
      <c r="HEV2602" s="655"/>
      <c r="HEW2602" s="655"/>
      <c r="HEX2602" s="655"/>
      <c r="HEY2602" s="655"/>
      <c r="HEZ2602" s="655"/>
      <c r="HFA2602" s="655"/>
      <c r="HFB2602" s="655"/>
      <c r="HFC2602" s="655"/>
      <c r="HFD2602" s="655"/>
      <c r="HFE2602" s="655"/>
      <c r="HFF2602" s="655"/>
      <c r="HFG2602" s="655"/>
      <c r="HFH2602" s="655"/>
      <c r="HFI2602" s="655"/>
      <c r="HFJ2602" s="655"/>
      <c r="HFK2602" s="655"/>
      <c r="HFL2602" s="655"/>
      <c r="HFM2602" s="655"/>
      <c r="HFN2602" s="655"/>
      <c r="HFO2602" s="655"/>
      <c r="HFP2602" s="655"/>
      <c r="HFQ2602" s="655"/>
      <c r="HFR2602" s="655"/>
      <c r="HFS2602" s="655"/>
      <c r="HFT2602" s="655"/>
      <c r="HFU2602" s="655"/>
      <c r="HFV2602" s="655"/>
      <c r="HFW2602" s="655"/>
      <c r="HFX2602" s="655"/>
      <c r="HFY2602" s="655"/>
      <c r="HFZ2602" s="655"/>
      <c r="HGA2602" s="655"/>
      <c r="HGB2602" s="655"/>
      <c r="HGC2602" s="655"/>
      <c r="HGD2602" s="655"/>
      <c r="HGE2602" s="655"/>
      <c r="HGF2602" s="655"/>
      <c r="HGG2602" s="655"/>
      <c r="HGH2602" s="655"/>
      <c r="HGI2602" s="655"/>
      <c r="HGJ2602" s="655"/>
      <c r="HGK2602" s="655"/>
      <c r="HGL2602" s="655"/>
      <c r="HGM2602" s="655"/>
      <c r="HGN2602" s="655"/>
      <c r="HGO2602" s="655"/>
      <c r="HGP2602" s="655"/>
      <c r="HGQ2602" s="655"/>
      <c r="HGR2602" s="655"/>
      <c r="HGS2602" s="655"/>
      <c r="HGT2602" s="655"/>
      <c r="HGU2602" s="655"/>
      <c r="HGV2602" s="655"/>
      <c r="HGW2602" s="655"/>
      <c r="HGX2602" s="655"/>
      <c r="HGY2602" s="655"/>
      <c r="HGZ2602" s="655"/>
      <c r="HHA2602" s="655"/>
      <c r="HHB2602" s="655"/>
      <c r="HHC2602" s="655"/>
      <c r="HHD2602" s="655"/>
      <c r="HHE2602" s="655"/>
      <c r="HHF2602" s="655"/>
      <c r="HHG2602" s="655"/>
      <c r="HHH2602" s="655"/>
      <c r="HHI2602" s="655"/>
      <c r="HHJ2602" s="655"/>
      <c r="HHK2602" s="655"/>
      <c r="HHL2602" s="655"/>
      <c r="HHM2602" s="655"/>
      <c r="HHN2602" s="655"/>
      <c r="HHO2602" s="655"/>
      <c r="HHP2602" s="655"/>
      <c r="HHQ2602" s="655"/>
      <c r="HHR2602" s="655"/>
      <c r="HHS2602" s="655"/>
      <c r="HHT2602" s="655"/>
      <c r="HHU2602" s="655"/>
      <c r="HHV2602" s="655"/>
      <c r="HHW2602" s="655"/>
      <c r="HHX2602" s="655"/>
      <c r="HHY2602" s="655"/>
      <c r="HHZ2602" s="655"/>
      <c r="HIA2602" s="655"/>
      <c r="HIB2602" s="655"/>
      <c r="HIC2602" s="655"/>
      <c r="HID2602" s="655"/>
      <c r="HIE2602" s="655"/>
      <c r="HIF2602" s="655"/>
      <c r="HIG2602" s="655"/>
      <c r="HIH2602" s="655"/>
      <c r="HII2602" s="655"/>
      <c r="HIJ2602" s="655"/>
      <c r="HIK2602" s="655"/>
      <c r="HIL2602" s="655"/>
      <c r="HIM2602" s="655"/>
      <c r="HIN2602" s="655"/>
      <c r="HIO2602" s="655"/>
      <c r="HIP2602" s="655"/>
      <c r="HIQ2602" s="655"/>
      <c r="HIR2602" s="655"/>
      <c r="HIS2602" s="655"/>
      <c r="HIT2602" s="655"/>
      <c r="HIU2602" s="655"/>
      <c r="HIV2602" s="655"/>
      <c r="HIW2602" s="655"/>
      <c r="HIX2602" s="655"/>
      <c r="HIY2602" s="655"/>
      <c r="HIZ2602" s="655"/>
      <c r="HJA2602" s="655"/>
      <c r="HJB2602" s="655"/>
      <c r="HJC2602" s="655"/>
      <c r="HJD2602" s="655"/>
      <c r="HJE2602" s="655"/>
      <c r="HJF2602" s="655"/>
      <c r="HJG2602" s="655"/>
      <c r="HJH2602" s="655"/>
      <c r="HJI2602" s="655"/>
      <c r="HJJ2602" s="655"/>
      <c r="HJK2602" s="655"/>
      <c r="HJL2602" s="655"/>
      <c r="HJM2602" s="655"/>
      <c r="HJN2602" s="655"/>
      <c r="HJO2602" s="655"/>
      <c r="HJP2602" s="655"/>
      <c r="HJQ2602" s="655"/>
      <c r="HJR2602" s="655"/>
      <c r="HJS2602" s="655"/>
      <c r="HJT2602" s="655"/>
      <c r="HJU2602" s="655"/>
      <c r="HJV2602" s="655"/>
      <c r="HJW2602" s="655"/>
      <c r="HJX2602" s="655"/>
      <c r="HJY2602" s="655"/>
      <c r="HJZ2602" s="655"/>
      <c r="HKA2602" s="655"/>
      <c r="HKB2602" s="655"/>
      <c r="HKC2602" s="655"/>
      <c r="HKD2602" s="655"/>
      <c r="HKE2602" s="655"/>
      <c r="HKF2602" s="655"/>
      <c r="HKG2602" s="655"/>
      <c r="HKH2602" s="655"/>
      <c r="HKI2602" s="655"/>
      <c r="HKJ2602" s="655"/>
      <c r="HKK2602" s="655"/>
      <c r="HKL2602" s="655"/>
      <c r="HKM2602" s="655"/>
      <c r="HKN2602" s="655"/>
      <c r="HKO2602" s="655"/>
      <c r="HKP2602" s="655"/>
      <c r="HKQ2602" s="655"/>
      <c r="HKR2602" s="655"/>
      <c r="HKS2602" s="655"/>
      <c r="HKT2602" s="655"/>
      <c r="HKU2602" s="655"/>
      <c r="HKV2602" s="655"/>
      <c r="HKW2602" s="655"/>
      <c r="HKX2602" s="655"/>
      <c r="HKY2602" s="655"/>
      <c r="HKZ2602" s="655"/>
      <c r="HLA2602" s="655"/>
      <c r="HLB2602" s="655"/>
      <c r="HLC2602" s="655"/>
      <c r="HLD2602" s="655"/>
      <c r="HLE2602" s="655"/>
      <c r="HLF2602" s="655"/>
      <c r="HLG2602" s="655"/>
      <c r="HLH2602" s="655"/>
      <c r="HLI2602" s="655"/>
      <c r="HLJ2602" s="655"/>
      <c r="HLK2602" s="655"/>
      <c r="HLL2602" s="655"/>
      <c r="HLM2602" s="655"/>
      <c r="HLN2602" s="655"/>
      <c r="HLO2602" s="655"/>
      <c r="HLP2602" s="655"/>
      <c r="HLQ2602" s="655"/>
      <c r="HLR2602" s="655"/>
      <c r="HLS2602" s="655"/>
      <c r="HLT2602" s="655"/>
      <c r="HLU2602" s="655"/>
      <c r="HLV2602" s="655"/>
      <c r="HLW2602" s="655"/>
      <c r="HLX2602" s="655"/>
      <c r="HLY2602" s="655"/>
      <c r="HLZ2602" s="655"/>
      <c r="HMA2602" s="655"/>
      <c r="HMB2602" s="655"/>
      <c r="HMC2602" s="655"/>
      <c r="HMD2602" s="655"/>
      <c r="HME2602" s="655"/>
      <c r="HMF2602" s="655"/>
      <c r="HMG2602" s="655"/>
      <c r="HMH2602" s="655"/>
      <c r="HMI2602" s="655"/>
      <c r="HMJ2602" s="655"/>
      <c r="HMK2602" s="655"/>
      <c r="HML2602" s="655"/>
      <c r="HMM2602" s="655"/>
      <c r="HMN2602" s="655"/>
      <c r="HMO2602" s="655"/>
      <c r="HMP2602" s="655"/>
      <c r="HMQ2602" s="655"/>
      <c r="HMR2602" s="655"/>
      <c r="HMS2602" s="655"/>
      <c r="HMT2602" s="655"/>
      <c r="HMU2602" s="655"/>
      <c r="HMV2602" s="655"/>
      <c r="HMW2602" s="655"/>
      <c r="HMX2602" s="655"/>
      <c r="HMY2602" s="655"/>
      <c r="HMZ2602" s="655"/>
      <c r="HNA2602" s="655"/>
      <c r="HNB2602" s="655"/>
      <c r="HNC2602" s="655"/>
      <c r="HND2602" s="655"/>
      <c r="HNE2602" s="655"/>
      <c r="HNF2602" s="655"/>
      <c r="HNG2602" s="655"/>
      <c r="HNH2602" s="655"/>
      <c r="HNI2602" s="655"/>
      <c r="HNJ2602" s="655"/>
      <c r="HNK2602" s="655"/>
      <c r="HNL2602" s="655"/>
      <c r="HNM2602" s="655"/>
      <c r="HNN2602" s="655"/>
      <c r="HNO2602" s="655"/>
      <c r="HNP2602" s="655"/>
      <c r="HNQ2602" s="655"/>
      <c r="HNR2602" s="655"/>
      <c r="HNS2602" s="655"/>
      <c r="HNT2602" s="655"/>
      <c r="HNU2602" s="655"/>
      <c r="HNV2602" s="655"/>
      <c r="HNW2602" s="655"/>
      <c r="HNX2602" s="655"/>
      <c r="HNY2602" s="655"/>
      <c r="HNZ2602" s="655"/>
      <c r="HOA2602" s="655"/>
      <c r="HOB2602" s="655"/>
      <c r="HOC2602" s="655"/>
      <c r="HOD2602" s="655"/>
      <c r="HOE2602" s="655"/>
      <c r="HOF2602" s="655"/>
      <c r="HOG2602" s="655"/>
      <c r="HOH2602" s="655"/>
      <c r="HOI2602" s="655"/>
      <c r="HOJ2602" s="655"/>
      <c r="HOK2602" s="655"/>
      <c r="HOL2602" s="655"/>
      <c r="HOM2602" s="655"/>
      <c r="HON2602" s="655"/>
      <c r="HOO2602" s="655"/>
      <c r="HOP2602" s="655"/>
      <c r="HOQ2602" s="655"/>
      <c r="HOR2602" s="655"/>
      <c r="HOS2602" s="655"/>
      <c r="HOT2602" s="655"/>
      <c r="HOU2602" s="655"/>
      <c r="HOV2602" s="655"/>
      <c r="HOW2602" s="655"/>
      <c r="HOX2602" s="655"/>
      <c r="HOY2602" s="655"/>
      <c r="HOZ2602" s="655"/>
      <c r="HPA2602" s="655"/>
      <c r="HPB2602" s="655"/>
      <c r="HPC2602" s="655"/>
      <c r="HPD2602" s="655"/>
      <c r="HPE2602" s="655"/>
      <c r="HPF2602" s="655"/>
      <c r="HPG2602" s="655"/>
      <c r="HPH2602" s="655"/>
      <c r="HPI2602" s="655"/>
      <c r="HPJ2602" s="655"/>
      <c r="HPK2602" s="655"/>
      <c r="HPL2602" s="655"/>
      <c r="HPM2602" s="655"/>
      <c r="HPN2602" s="655"/>
      <c r="HPO2602" s="655"/>
      <c r="HPP2602" s="655"/>
      <c r="HPQ2602" s="655"/>
      <c r="HPR2602" s="655"/>
      <c r="HPS2602" s="655"/>
      <c r="HPT2602" s="655"/>
      <c r="HPU2602" s="655"/>
      <c r="HPV2602" s="655"/>
      <c r="HPW2602" s="655"/>
      <c r="HPX2602" s="655"/>
      <c r="HPY2602" s="655"/>
      <c r="HPZ2602" s="655"/>
      <c r="HQA2602" s="655"/>
      <c r="HQB2602" s="655"/>
      <c r="HQC2602" s="655"/>
      <c r="HQD2602" s="655"/>
      <c r="HQE2602" s="655"/>
      <c r="HQF2602" s="655"/>
      <c r="HQG2602" s="655"/>
      <c r="HQH2602" s="655"/>
      <c r="HQI2602" s="655"/>
      <c r="HQJ2602" s="655"/>
      <c r="HQK2602" s="655"/>
      <c r="HQL2602" s="655"/>
      <c r="HQM2602" s="655"/>
      <c r="HQN2602" s="655"/>
      <c r="HQO2602" s="655"/>
      <c r="HQP2602" s="655"/>
      <c r="HQQ2602" s="655"/>
      <c r="HQR2602" s="655"/>
      <c r="HQS2602" s="655"/>
      <c r="HQT2602" s="655"/>
      <c r="HQU2602" s="655"/>
      <c r="HQV2602" s="655"/>
      <c r="HQW2602" s="655"/>
      <c r="HQX2602" s="655"/>
      <c r="HQY2602" s="655"/>
      <c r="HQZ2602" s="655"/>
      <c r="HRA2602" s="655"/>
      <c r="HRB2602" s="655"/>
      <c r="HRC2602" s="655"/>
      <c r="HRD2602" s="655"/>
      <c r="HRE2602" s="655"/>
      <c r="HRF2602" s="655"/>
      <c r="HRG2602" s="655"/>
      <c r="HRH2602" s="655"/>
      <c r="HRI2602" s="655"/>
      <c r="HRJ2602" s="655"/>
      <c r="HRK2602" s="655"/>
      <c r="HRL2602" s="655"/>
      <c r="HRM2602" s="655"/>
      <c r="HRN2602" s="655"/>
      <c r="HRO2602" s="655"/>
      <c r="HRP2602" s="655"/>
      <c r="HRQ2602" s="655"/>
      <c r="HRR2602" s="655"/>
      <c r="HRS2602" s="655"/>
      <c r="HRT2602" s="655"/>
      <c r="HRU2602" s="655"/>
      <c r="HRV2602" s="655"/>
      <c r="HRW2602" s="655"/>
      <c r="HRX2602" s="655"/>
      <c r="HRY2602" s="655"/>
      <c r="HRZ2602" s="655"/>
      <c r="HSA2602" s="655"/>
      <c r="HSB2602" s="655"/>
      <c r="HSC2602" s="655"/>
      <c r="HSD2602" s="655"/>
      <c r="HSE2602" s="655"/>
      <c r="HSF2602" s="655"/>
      <c r="HSG2602" s="655"/>
      <c r="HSH2602" s="655"/>
      <c r="HSI2602" s="655"/>
      <c r="HSJ2602" s="655"/>
      <c r="HSK2602" s="655"/>
      <c r="HSL2602" s="655"/>
      <c r="HSM2602" s="655"/>
      <c r="HSN2602" s="655"/>
      <c r="HSO2602" s="655"/>
      <c r="HSP2602" s="655"/>
      <c r="HSQ2602" s="655"/>
      <c r="HSR2602" s="655"/>
      <c r="HSS2602" s="655"/>
      <c r="HST2602" s="655"/>
      <c r="HSU2602" s="655"/>
      <c r="HSV2602" s="655"/>
      <c r="HSW2602" s="655"/>
      <c r="HSX2602" s="655"/>
      <c r="HSY2602" s="655"/>
      <c r="HSZ2602" s="655"/>
      <c r="HTA2602" s="655"/>
      <c r="HTB2602" s="655"/>
      <c r="HTC2602" s="655"/>
      <c r="HTD2602" s="655"/>
      <c r="HTE2602" s="655"/>
      <c r="HTF2602" s="655"/>
      <c r="HTG2602" s="655"/>
      <c r="HTH2602" s="655"/>
      <c r="HTI2602" s="655"/>
      <c r="HTJ2602" s="655"/>
      <c r="HTK2602" s="655"/>
      <c r="HTL2602" s="655"/>
      <c r="HTM2602" s="655"/>
      <c r="HTN2602" s="655"/>
      <c r="HTO2602" s="655"/>
      <c r="HTP2602" s="655"/>
      <c r="HTQ2602" s="655"/>
      <c r="HTR2602" s="655"/>
      <c r="HTS2602" s="655"/>
      <c r="HTT2602" s="655"/>
      <c r="HTU2602" s="655"/>
      <c r="HTV2602" s="655"/>
      <c r="HTW2602" s="655"/>
      <c r="HTX2602" s="655"/>
      <c r="HTY2602" s="655"/>
      <c r="HTZ2602" s="655"/>
      <c r="HUA2602" s="655"/>
      <c r="HUB2602" s="655"/>
      <c r="HUC2602" s="655"/>
      <c r="HUD2602" s="655"/>
      <c r="HUE2602" s="655"/>
      <c r="HUF2602" s="655"/>
      <c r="HUG2602" s="655"/>
      <c r="HUH2602" s="655"/>
      <c r="HUI2602" s="655"/>
      <c r="HUJ2602" s="655"/>
      <c r="HUK2602" s="655"/>
      <c r="HUL2602" s="655"/>
      <c r="HUM2602" s="655"/>
      <c r="HUN2602" s="655"/>
      <c r="HUO2602" s="655"/>
      <c r="HUP2602" s="655"/>
      <c r="HUQ2602" s="655"/>
      <c r="HUR2602" s="655"/>
      <c r="HUS2602" s="655"/>
      <c r="HUT2602" s="655"/>
      <c r="HUU2602" s="655"/>
      <c r="HUV2602" s="655"/>
      <c r="HUW2602" s="655"/>
      <c r="HUX2602" s="655"/>
      <c r="HUY2602" s="655"/>
      <c r="HUZ2602" s="655"/>
      <c r="HVA2602" s="655"/>
      <c r="HVB2602" s="655"/>
      <c r="HVC2602" s="655"/>
      <c r="HVD2602" s="655"/>
      <c r="HVE2602" s="655"/>
      <c r="HVF2602" s="655"/>
      <c r="HVG2602" s="655"/>
      <c r="HVH2602" s="655"/>
      <c r="HVI2602" s="655"/>
      <c r="HVJ2602" s="655"/>
      <c r="HVK2602" s="655"/>
      <c r="HVL2602" s="655"/>
      <c r="HVM2602" s="655"/>
      <c r="HVN2602" s="655"/>
      <c r="HVO2602" s="655"/>
      <c r="HVP2602" s="655"/>
      <c r="HVQ2602" s="655"/>
      <c r="HVR2602" s="655"/>
      <c r="HVS2602" s="655"/>
      <c r="HVT2602" s="655"/>
      <c r="HVU2602" s="655"/>
      <c r="HVV2602" s="655"/>
      <c r="HVW2602" s="655"/>
      <c r="HVX2602" s="655"/>
      <c r="HVY2602" s="655"/>
      <c r="HVZ2602" s="655"/>
      <c r="HWA2602" s="655"/>
      <c r="HWB2602" s="655"/>
      <c r="HWC2602" s="655"/>
      <c r="HWD2602" s="655"/>
      <c r="HWE2602" s="655"/>
      <c r="HWF2602" s="655"/>
      <c r="HWG2602" s="655"/>
      <c r="HWH2602" s="655"/>
      <c r="HWI2602" s="655"/>
      <c r="HWJ2602" s="655"/>
      <c r="HWK2602" s="655"/>
      <c r="HWL2602" s="655"/>
      <c r="HWM2602" s="655"/>
      <c r="HWN2602" s="655"/>
      <c r="HWO2602" s="655"/>
      <c r="HWP2602" s="655"/>
      <c r="HWQ2602" s="655"/>
      <c r="HWR2602" s="655"/>
      <c r="HWS2602" s="655"/>
      <c r="HWT2602" s="655"/>
      <c r="HWU2602" s="655"/>
      <c r="HWV2602" s="655"/>
      <c r="HWW2602" s="655"/>
      <c r="HWX2602" s="655"/>
      <c r="HWY2602" s="655"/>
      <c r="HWZ2602" s="655"/>
      <c r="HXA2602" s="655"/>
      <c r="HXB2602" s="655"/>
      <c r="HXC2602" s="655"/>
      <c r="HXD2602" s="655"/>
      <c r="HXE2602" s="655"/>
      <c r="HXF2602" s="655"/>
      <c r="HXG2602" s="655"/>
      <c r="HXH2602" s="655"/>
      <c r="HXI2602" s="655"/>
      <c r="HXJ2602" s="655"/>
      <c r="HXK2602" s="655"/>
      <c r="HXL2602" s="655"/>
      <c r="HXM2602" s="655"/>
      <c r="HXN2602" s="655"/>
      <c r="HXO2602" s="655"/>
      <c r="HXP2602" s="655"/>
      <c r="HXQ2602" s="655"/>
      <c r="HXR2602" s="655"/>
      <c r="HXS2602" s="655"/>
      <c r="HXT2602" s="655"/>
      <c r="HXU2602" s="655"/>
      <c r="HXV2602" s="655"/>
      <c r="HXW2602" s="655"/>
      <c r="HXX2602" s="655"/>
      <c r="HXY2602" s="655"/>
      <c r="HXZ2602" s="655"/>
      <c r="HYA2602" s="655"/>
      <c r="HYB2602" s="655"/>
      <c r="HYC2602" s="655"/>
      <c r="HYD2602" s="655"/>
      <c r="HYE2602" s="655"/>
      <c r="HYF2602" s="655"/>
      <c r="HYG2602" s="655"/>
      <c r="HYH2602" s="655"/>
      <c r="HYI2602" s="655"/>
      <c r="HYJ2602" s="655"/>
      <c r="HYK2602" s="655"/>
      <c r="HYL2602" s="655"/>
      <c r="HYM2602" s="655"/>
      <c r="HYN2602" s="655"/>
      <c r="HYO2602" s="655"/>
      <c r="HYP2602" s="655"/>
      <c r="HYQ2602" s="655"/>
      <c r="HYR2602" s="655"/>
      <c r="HYS2602" s="655"/>
      <c r="HYT2602" s="655"/>
      <c r="HYU2602" s="655"/>
      <c r="HYV2602" s="655"/>
      <c r="HYW2602" s="655"/>
      <c r="HYX2602" s="655"/>
      <c r="HYY2602" s="655"/>
      <c r="HYZ2602" s="655"/>
      <c r="HZA2602" s="655"/>
      <c r="HZB2602" s="655"/>
      <c r="HZC2602" s="655"/>
      <c r="HZD2602" s="655"/>
      <c r="HZE2602" s="655"/>
      <c r="HZF2602" s="655"/>
      <c r="HZG2602" s="655"/>
      <c r="HZH2602" s="655"/>
      <c r="HZI2602" s="655"/>
      <c r="HZJ2602" s="655"/>
      <c r="HZK2602" s="655"/>
      <c r="HZL2602" s="655"/>
      <c r="HZM2602" s="655"/>
      <c r="HZN2602" s="655"/>
      <c r="HZO2602" s="655"/>
      <c r="HZP2602" s="655"/>
      <c r="HZQ2602" s="655"/>
      <c r="HZR2602" s="655"/>
      <c r="HZS2602" s="655"/>
      <c r="HZT2602" s="655"/>
      <c r="HZU2602" s="655"/>
      <c r="HZV2602" s="655"/>
      <c r="HZW2602" s="655"/>
      <c r="HZX2602" s="655"/>
      <c r="HZY2602" s="655"/>
      <c r="HZZ2602" s="655"/>
      <c r="IAA2602" s="655"/>
      <c r="IAB2602" s="655"/>
      <c r="IAC2602" s="655"/>
      <c r="IAD2602" s="655"/>
      <c r="IAE2602" s="655"/>
      <c r="IAF2602" s="655"/>
      <c r="IAG2602" s="655"/>
      <c r="IAH2602" s="655"/>
      <c r="IAI2602" s="655"/>
      <c r="IAJ2602" s="655"/>
      <c r="IAK2602" s="655"/>
      <c r="IAL2602" s="655"/>
      <c r="IAM2602" s="655"/>
      <c r="IAN2602" s="655"/>
      <c r="IAO2602" s="655"/>
      <c r="IAP2602" s="655"/>
      <c r="IAQ2602" s="655"/>
      <c r="IAR2602" s="655"/>
      <c r="IAS2602" s="655"/>
      <c r="IAT2602" s="655"/>
      <c r="IAU2602" s="655"/>
      <c r="IAV2602" s="655"/>
      <c r="IAW2602" s="655"/>
      <c r="IAX2602" s="655"/>
      <c r="IAY2602" s="655"/>
      <c r="IAZ2602" s="655"/>
      <c r="IBA2602" s="655"/>
      <c r="IBB2602" s="655"/>
      <c r="IBC2602" s="655"/>
      <c r="IBD2602" s="655"/>
      <c r="IBE2602" s="655"/>
      <c r="IBF2602" s="655"/>
      <c r="IBG2602" s="655"/>
      <c r="IBH2602" s="655"/>
      <c r="IBI2602" s="655"/>
      <c r="IBJ2602" s="655"/>
      <c r="IBK2602" s="655"/>
      <c r="IBL2602" s="655"/>
      <c r="IBM2602" s="655"/>
      <c r="IBN2602" s="655"/>
      <c r="IBO2602" s="655"/>
      <c r="IBP2602" s="655"/>
      <c r="IBQ2602" s="655"/>
      <c r="IBR2602" s="655"/>
      <c r="IBS2602" s="655"/>
      <c r="IBT2602" s="655"/>
      <c r="IBU2602" s="655"/>
      <c r="IBV2602" s="655"/>
      <c r="IBW2602" s="655"/>
      <c r="IBX2602" s="655"/>
      <c r="IBY2602" s="655"/>
      <c r="IBZ2602" s="655"/>
      <c r="ICA2602" s="655"/>
      <c r="ICB2602" s="655"/>
      <c r="ICC2602" s="655"/>
      <c r="ICD2602" s="655"/>
      <c r="ICE2602" s="655"/>
      <c r="ICF2602" s="655"/>
      <c r="ICG2602" s="655"/>
      <c r="ICH2602" s="655"/>
      <c r="ICI2602" s="655"/>
      <c r="ICJ2602" s="655"/>
      <c r="ICK2602" s="655"/>
      <c r="ICL2602" s="655"/>
      <c r="ICM2602" s="655"/>
      <c r="ICN2602" s="655"/>
      <c r="ICO2602" s="655"/>
      <c r="ICP2602" s="655"/>
      <c r="ICQ2602" s="655"/>
      <c r="ICR2602" s="655"/>
      <c r="ICS2602" s="655"/>
      <c r="ICT2602" s="655"/>
      <c r="ICU2602" s="655"/>
      <c r="ICV2602" s="655"/>
      <c r="ICW2602" s="655"/>
      <c r="ICX2602" s="655"/>
      <c r="ICY2602" s="655"/>
      <c r="ICZ2602" s="655"/>
      <c r="IDA2602" s="655"/>
      <c r="IDB2602" s="655"/>
      <c r="IDC2602" s="655"/>
      <c r="IDD2602" s="655"/>
      <c r="IDE2602" s="655"/>
      <c r="IDF2602" s="655"/>
      <c r="IDG2602" s="655"/>
      <c r="IDH2602" s="655"/>
      <c r="IDI2602" s="655"/>
      <c r="IDJ2602" s="655"/>
      <c r="IDK2602" s="655"/>
      <c r="IDL2602" s="655"/>
      <c r="IDM2602" s="655"/>
      <c r="IDN2602" s="655"/>
      <c r="IDO2602" s="655"/>
      <c r="IDP2602" s="655"/>
      <c r="IDQ2602" s="655"/>
      <c r="IDR2602" s="655"/>
      <c r="IDS2602" s="655"/>
      <c r="IDT2602" s="655"/>
      <c r="IDU2602" s="655"/>
      <c r="IDV2602" s="655"/>
      <c r="IDW2602" s="655"/>
      <c r="IDX2602" s="655"/>
      <c r="IDY2602" s="655"/>
      <c r="IDZ2602" s="655"/>
      <c r="IEA2602" s="655"/>
      <c r="IEB2602" s="655"/>
      <c r="IEC2602" s="655"/>
      <c r="IED2602" s="655"/>
      <c r="IEE2602" s="655"/>
      <c r="IEF2602" s="655"/>
      <c r="IEG2602" s="655"/>
      <c r="IEH2602" s="655"/>
      <c r="IEI2602" s="655"/>
      <c r="IEJ2602" s="655"/>
      <c r="IEK2602" s="655"/>
      <c r="IEL2602" s="655"/>
      <c r="IEM2602" s="655"/>
      <c r="IEN2602" s="655"/>
      <c r="IEO2602" s="655"/>
      <c r="IEP2602" s="655"/>
      <c r="IEQ2602" s="655"/>
      <c r="IER2602" s="655"/>
      <c r="IES2602" s="655"/>
      <c r="IET2602" s="655"/>
      <c r="IEU2602" s="655"/>
      <c r="IEV2602" s="655"/>
      <c r="IEW2602" s="655"/>
      <c r="IEX2602" s="655"/>
      <c r="IEY2602" s="655"/>
      <c r="IEZ2602" s="655"/>
      <c r="IFA2602" s="655"/>
      <c r="IFB2602" s="655"/>
      <c r="IFC2602" s="655"/>
      <c r="IFD2602" s="655"/>
      <c r="IFE2602" s="655"/>
      <c r="IFF2602" s="655"/>
      <c r="IFG2602" s="655"/>
      <c r="IFH2602" s="655"/>
      <c r="IFI2602" s="655"/>
      <c r="IFJ2602" s="655"/>
      <c r="IFK2602" s="655"/>
      <c r="IFL2602" s="655"/>
      <c r="IFM2602" s="655"/>
      <c r="IFN2602" s="655"/>
      <c r="IFO2602" s="655"/>
      <c r="IFP2602" s="655"/>
      <c r="IFQ2602" s="655"/>
      <c r="IFR2602" s="655"/>
      <c r="IFS2602" s="655"/>
      <c r="IFT2602" s="655"/>
      <c r="IFU2602" s="655"/>
      <c r="IFV2602" s="655"/>
      <c r="IFW2602" s="655"/>
      <c r="IFX2602" s="655"/>
      <c r="IFY2602" s="655"/>
      <c r="IFZ2602" s="655"/>
      <c r="IGA2602" s="655"/>
      <c r="IGB2602" s="655"/>
      <c r="IGC2602" s="655"/>
      <c r="IGD2602" s="655"/>
      <c r="IGE2602" s="655"/>
      <c r="IGF2602" s="655"/>
      <c r="IGG2602" s="655"/>
      <c r="IGH2602" s="655"/>
      <c r="IGI2602" s="655"/>
      <c r="IGJ2602" s="655"/>
      <c r="IGK2602" s="655"/>
      <c r="IGL2602" s="655"/>
      <c r="IGM2602" s="655"/>
      <c r="IGN2602" s="655"/>
      <c r="IGO2602" s="655"/>
      <c r="IGP2602" s="655"/>
      <c r="IGQ2602" s="655"/>
      <c r="IGR2602" s="655"/>
      <c r="IGS2602" s="655"/>
      <c r="IGT2602" s="655"/>
      <c r="IGU2602" s="655"/>
      <c r="IGV2602" s="655"/>
      <c r="IGW2602" s="655"/>
      <c r="IGX2602" s="655"/>
      <c r="IGY2602" s="655"/>
      <c r="IGZ2602" s="655"/>
      <c r="IHA2602" s="655"/>
      <c r="IHB2602" s="655"/>
      <c r="IHC2602" s="655"/>
      <c r="IHD2602" s="655"/>
      <c r="IHE2602" s="655"/>
      <c r="IHF2602" s="655"/>
      <c r="IHG2602" s="655"/>
      <c r="IHH2602" s="655"/>
      <c r="IHI2602" s="655"/>
      <c r="IHJ2602" s="655"/>
      <c r="IHK2602" s="655"/>
      <c r="IHL2602" s="655"/>
      <c r="IHM2602" s="655"/>
      <c r="IHN2602" s="655"/>
      <c r="IHO2602" s="655"/>
      <c r="IHP2602" s="655"/>
      <c r="IHQ2602" s="655"/>
      <c r="IHR2602" s="655"/>
      <c r="IHS2602" s="655"/>
      <c r="IHT2602" s="655"/>
      <c r="IHU2602" s="655"/>
      <c r="IHV2602" s="655"/>
      <c r="IHW2602" s="655"/>
      <c r="IHX2602" s="655"/>
      <c r="IHY2602" s="655"/>
      <c r="IHZ2602" s="655"/>
      <c r="IIA2602" s="655"/>
      <c r="IIB2602" s="655"/>
      <c r="IIC2602" s="655"/>
      <c r="IID2602" s="655"/>
      <c r="IIE2602" s="655"/>
      <c r="IIF2602" s="655"/>
      <c r="IIG2602" s="655"/>
      <c r="IIH2602" s="655"/>
      <c r="III2602" s="655"/>
      <c r="IIJ2602" s="655"/>
      <c r="IIK2602" s="655"/>
      <c r="IIL2602" s="655"/>
      <c r="IIM2602" s="655"/>
      <c r="IIN2602" s="655"/>
      <c r="IIO2602" s="655"/>
      <c r="IIP2602" s="655"/>
      <c r="IIQ2602" s="655"/>
      <c r="IIR2602" s="655"/>
      <c r="IIS2602" s="655"/>
      <c r="IIT2602" s="655"/>
      <c r="IIU2602" s="655"/>
      <c r="IIV2602" s="655"/>
      <c r="IIW2602" s="655"/>
      <c r="IIX2602" s="655"/>
      <c r="IIY2602" s="655"/>
      <c r="IIZ2602" s="655"/>
      <c r="IJA2602" s="655"/>
      <c r="IJB2602" s="655"/>
      <c r="IJC2602" s="655"/>
      <c r="IJD2602" s="655"/>
      <c r="IJE2602" s="655"/>
      <c r="IJF2602" s="655"/>
      <c r="IJG2602" s="655"/>
      <c r="IJH2602" s="655"/>
      <c r="IJI2602" s="655"/>
      <c r="IJJ2602" s="655"/>
      <c r="IJK2602" s="655"/>
      <c r="IJL2602" s="655"/>
      <c r="IJM2602" s="655"/>
      <c r="IJN2602" s="655"/>
      <c r="IJO2602" s="655"/>
      <c r="IJP2602" s="655"/>
      <c r="IJQ2602" s="655"/>
      <c r="IJR2602" s="655"/>
      <c r="IJS2602" s="655"/>
      <c r="IJT2602" s="655"/>
      <c r="IJU2602" s="655"/>
      <c r="IJV2602" s="655"/>
      <c r="IJW2602" s="655"/>
      <c r="IJX2602" s="655"/>
      <c r="IJY2602" s="655"/>
      <c r="IJZ2602" s="655"/>
      <c r="IKA2602" s="655"/>
      <c r="IKB2602" s="655"/>
      <c r="IKC2602" s="655"/>
      <c r="IKD2602" s="655"/>
      <c r="IKE2602" s="655"/>
      <c r="IKF2602" s="655"/>
      <c r="IKG2602" s="655"/>
      <c r="IKH2602" s="655"/>
      <c r="IKI2602" s="655"/>
      <c r="IKJ2602" s="655"/>
      <c r="IKK2602" s="655"/>
      <c r="IKL2602" s="655"/>
      <c r="IKM2602" s="655"/>
      <c r="IKN2602" s="655"/>
      <c r="IKO2602" s="655"/>
      <c r="IKP2602" s="655"/>
      <c r="IKQ2602" s="655"/>
      <c r="IKR2602" s="655"/>
      <c r="IKS2602" s="655"/>
      <c r="IKT2602" s="655"/>
      <c r="IKU2602" s="655"/>
      <c r="IKV2602" s="655"/>
      <c r="IKW2602" s="655"/>
      <c r="IKX2602" s="655"/>
      <c r="IKY2602" s="655"/>
      <c r="IKZ2602" s="655"/>
      <c r="ILA2602" s="655"/>
      <c r="ILB2602" s="655"/>
      <c r="ILC2602" s="655"/>
      <c r="ILD2602" s="655"/>
      <c r="ILE2602" s="655"/>
      <c r="ILF2602" s="655"/>
      <c r="ILG2602" s="655"/>
      <c r="ILH2602" s="655"/>
      <c r="ILI2602" s="655"/>
      <c r="ILJ2602" s="655"/>
      <c r="ILK2602" s="655"/>
      <c r="ILL2602" s="655"/>
      <c r="ILM2602" s="655"/>
      <c r="ILN2602" s="655"/>
      <c r="ILO2602" s="655"/>
      <c r="ILP2602" s="655"/>
      <c r="ILQ2602" s="655"/>
      <c r="ILR2602" s="655"/>
      <c r="ILS2602" s="655"/>
      <c r="ILT2602" s="655"/>
      <c r="ILU2602" s="655"/>
      <c r="ILV2602" s="655"/>
      <c r="ILW2602" s="655"/>
      <c r="ILX2602" s="655"/>
      <c r="ILY2602" s="655"/>
      <c r="ILZ2602" s="655"/>
      <c r="IMA2602" s="655"/>
      <c r="IMB2602" s="655"/>
      <c r="IMC2602" s="655"/>
      <c r="IMD2602" s="655"/>
      <c r="IME2602" s="655"/>
      <c r="IMF2602" s="655"/>
      <c r="IMG2602" s="655"/>
      <c r="IMH2602" s="655"/>
      <c r="IMI2602" s="655"/>
      <c r="IMJ2602" s="655"/>
      <c r="IMK2602" s="655"/>
      <c r="IML2602" s="655"/>
      <c r="IMM2602" s="655"/>
      <c r="IMN2602" s="655"/>
      <c r="IMO2602" s="655"/>
      <c r="IMP2602" s="655"/>
      <c r="IMQ2602" s="655"/>
      <c r="IMR2602" s="655"/>
      <c r="IMS2602" s="655"/>
      <c r="IMT2602" s="655"/>
      <c r="IMU2602" s="655"/>
      <c r="IMV2602" s="655"/>
      <c r="IMW2602" s="655"/>
      <c r="IMX2602" s="655"/>
      <c r="IMY2602" s="655"/>
      <c r="IMZ2602" s="655"/>
      <c r="INA2602" s="655"/>
      <c r="INB2602" s="655"/>
      <c r="INC2602" s="655"/>
      <c r="IND2602" s="655"/>
      <c r="INE2602" s="655"/>
      <c r="INF2602" s="655"/>
      <c r="ING2602" s="655"/>
      <c r="INH2602" s="655"/>
      <c r="INI2602" s="655"/>
      <c r="INJ2602" s="655"/>
      <c r="INK2602" s="655"/>
      <c r="INL2602" s="655"/>
      <c r="INM2602" s="655"/>
      <c r="INN2602" s="655"/>
      <c r="INO2602" s="655"/>
      <c r="INP2602" s="655"/>
      <c r="INQ2602" s="655"/>
      <c r="INR2602" s="655"/>
      <c r="INS2602" s="655"/>
      <c r="INT2602" s="655"/>
      <c r="INU2602" s="655"/>
      <c r="INV2602" s="655"/>
      <c r="INW2602" s="655"/>
      <c r="INX2602" s="655"/>
      <c r="INY2602" s="655"/>
      <c r="INZ2602" s="655"/>
      <c r="IOA2602" s="655"/>
      <c r="IOB2602" s="655"/>
      <c r="IOC2602" s="655"/>
      <c r="IOD2602" s="655"/>
      <c r="IOE2602" s="655"/>
      <c r="IOF2602" s="655"/>
      <c r="IOG2602" s="655"/>
      <c r="IOH2602" s="655"/>
      <c r="IOI2602" s="655"/>
      <c r="IOJ2602" s="655"/>
      <c r="IOK2602" s="655"/>
      <c r="IOL2602" s="655"/>
      <c r="IOM2602" s="655"/>
      <c r="ION2602" s="655"/>
      <c r="IOO2602" s="655"/>
      <c r="IOP2602" s="655"/>
      <c r="IOQ2602" s="655"/>
      <c r="IOR2602" s="655"/>
      <c r="IOS2602" s="655"/>
      <c r="IOT2602" s="655"/>
      <c r="IOU2602" s="655"/>
      <c r="IOV2602" s="655"/>
      <c r="IOW2602" s="655"/>
      <c r="IOX2602" s="655"/>
      <c r="IOY2602" s="655"/>
      <c r="IOZ2602" s="655"/>
      <c r="IPA2602" s="655"/>
      <c r="IPB2602" s="655"/>
      <c r="IPC2602" s="655"/>
      <c r="IPD2602" s="655"/>
      <c r="IPE2602" s="655"/>
      <c r="IPF2602" s="655"/>
      <c r="IPG2602" s="655"/>
      <c r="IPH2602" s="655"/>
      <c r="IPI2602" s="655"/>
      <c r="IPJ2602" s="655"/>
      <c r="IPK2602" s="655"/>
      <c r="IPL2602" s="655"/>
      <c r="IPM2602" s="655"/>
      <c r="IPN2602" s="655"/>
      <c r="IPO2602" s="655"/>
      <c r="IPP2602" s="655"/>
      <c r="IPQ2602" s="655"/>
      <c r="IPR2602" s="655"/>
      <c r="IPS2602" s="655"/>
      <c r="IPT2602" s="655"/>
      <c r="IPU2602" s="655"/>
      <c r="IPV2602" s="655"/>
      <c r="IPW2602" s="655"/>
      <c r="IPX2602" s="655"/>
      <c r="IPY2602" s="655"/>
      <c r="IPZ2602" s="655"/>
      <c r="IQA2602" s="655"/>
      <c r="IQB2602" s="655"/>
      <c r="IQC2602" s="655"/>
      <c r="IQD2602" s="655"/>
      <c r="IQE2602" s="655"/>
      <c r="IQF2602" s="655"/>
      <c r="IQG2602" s="655"/>
      <c r="IQH2602" s="655"/>
      <c r="IQI2602" s="655"/>
      <c r="IQJ2602" s="655"/>
      <c r="IQK2602" s="655"/>
      <c r="IQL2602" s="655"/>
      <c r="IQM2602" s="655"/>
      <c r="IQN2602" s="655"/>
      <c r="IQO2602" s="655"/>
      <c r="IQP2602" s="655"/>
      <c r="IQQ2602" s="655"/>
      <c r="IQR2602" s="655"/>
      <c r="IQS2602" s="655"/>
      <c r="IQT2602" s="655"/>
      <c r="IQU2602" s="655"/>
      <c r="IQV2602" s="655"/>
      <c r="IQW2602" s="655"/>
      <c r="IQX2602" s="655"/>
      <c r="IQY2602" s="655"/>
      <c r="IQZ2602" s="655"/>
      <c r="IRA2602" s="655"/>
      <c r="IRB2602" s="655"/>
      <c r="IRC2602" s="655"/>
      <c r="IRD2602" s="655"/>
      <c r="IRE2602" s="655"/>
      <c r="IRF2602" s="655"/>
      <c r="IRG2602" s="655"/>
      <c r="IRH2602" s="655"/>
      <c r="IRI2602" s="655"/>
      <c r="IRJ2602" s="655"/>
      <c r="IRK2602" s="655"/>
      <c r="IRL2602" s="655"/>
      <c r="IRM2602" s="655"/>
      <c r="IRN2602" s="655"/>
      <c r="IRO2602" s="655"/>
      <c r="IRP2602" s="655"/>
      <c r="IRQ2602" s="655"/>
      <c r="IRR2602" s="655"/>
      <c r="IRS2602" s="655"/>
      <c r="IRT2602" s="655"/>
      <c r="IRU2602" s="655"/>
      <c r="IRV2602" s="655"/>
      <c r="IRW2602" s="655"/>
      <c r="IRX2602" s="655"/>
      <c r="IRY2602" s="655"/>
      <c r="IRZ2602" s="655"/>
      <c r="ISA2602" s="655"/>
      <c r="ISB2602" s="655"/>
      <c r="ISC2602" s="655"/>
      <c r="ISD2602" s="655"/>
      <c r="ISE2602" s="655"/>
      <c r="ISF2602" s="655"/>
      <c r="ISG2602" s="655"/>
      <c r="ISH2602" s="655"/>
      <c r="ISI2602" s="655"/>
      <c r="ISJ2602" s="655"/>
      <c r="ISK2602" s="655"/>
      <c r="ISL2602" s="655"/>
      <c r="ISM2602" s="655"/>
      <c r="ISN2602" s="655"/>
      <c r="ISO2602" s="655"/>
      <c r="ISP2602" s="655"/>
      <c r="ISQ2602" s="655"/>
      <c r="ISR2602" s="655"/>
      <c r="ISS2602" s="655"/>
      <c r="IST2602" s="655"/>
      <c r="ISU2602" s="655"/>
      <c r="ISV2602" s="655"/>
      <c r="ISW2602" s="655"/>
      <c r="ISX2602" s="655"/>
      <c r="ISY2602" s="655"/>
      <c r="ISZ2602" s="655"/>
      <c r="ITA2602" s="655"/>
      <c r="ITB2602" s="655"/>
      <c r="ITC2602" s="655"/>
      <c r="ITD2602" s="655"/>
      <c r="ITE2602" s="655"/>
      <c r="ITF2602" s="655"/>
      <c r="ITG2602" s="655"/>
      <c r="ITH2602" s="655"/>
      <c r="ITI2602" s="655"/>
      <c r="ITJ2602" s="655"/>
      <c r="ITK2602" s="655"/>
      <c r="ITL2602" s="655"/>
      <c r="ITM2602" s="655"/>
      <c r="ITN2602" s="655"/>
      <c r="ITO2602" s="655"/>
      <c r="ITP2602" s="655"/>
      <c r="ITQ2602" s="655"/>
      <c r="ITR2602" s="655"/>
      <c r="ITS2602" s="655"/>
      <c r="ITT2602" s="655"/>
      <c r="ITU2602" s="655"/>
      <c r="ITV2602" s="655"/>
      <c r="ITW2602" s="655"/>
      <c r="ITX2602" s="655"/>
      <c r="ITY2602" s="655"/>
      <c r="ITZ2602" s="655"/>
      <c r="IUA2602" s="655"/>
      <c r="IUB2602" s="655"/>
      <c r="IUC2602" s="655"/>
      <c r="IUD2602" s="655"/>
      <c r="IUE2602" s="655"/>
      <c r="IUF2602" s="655"/>
      <c r="IUG2602" s="655"/>
      <c r="IUH2602" s="655"/>
      <c r="IUI2602" s="655"/>
      <c r="IUJ2602" s="655"/>
      <c r="IUK2602" s="655"/>
      <c r="IUL2602" s="655"/>
      <c r="IUM2602" s="655"/>
      <c r="IUN2602" s="655"/>
      <c r="IUO2602" s="655"/>
      <c r="IUP2602" s="655"/>
      <c r="IUQ2602" s="655"/>
      <c r="IUR2602" s="655"/>
      <c r="IUS2602" s="655"/>
      <c r="IUT2602" s="655"/>
      <c r="IUU2602" s="655"/>
      <c r="IUV2602" s="655"/>
      <c r="IUW2602" s="655"/>
      <c r="IUX2602" s="655"/>
      <c r="IUY2602" s="655"/>
      <c r="IUZ2602" s="655"/>
      <c r="IVA2602" s="655"/>
      <c r="IVB2602" s="655"/>
      <c r="IVC2602" s="655"/>
      <c r="IVD2602" s="655"/>
      <c r="IVE2602" s="655"/>
      <c r="IVF2602" s="655"/>
      <c r="IVG2602" s="655"/>
      <c r="IVH2602" s="655"/>
      <c r="IVI2602" s="655"/>
      <c r="IVJ2602" s="655"/>
      <c r="IVK2602" s="655"/>
      <c r="IVL2602" s="655"/>
      <c r="IVM2602" s="655"/>
      <c r="IVN2602" s="655"/>
      <c r="IVO2602" s="655"/>
      <c r="IVP2602" s="655"/>
      <c r="IVQ2602" s="655"/>
      <c r="IVR2602" s="655"/>
      <c r="IVS2602" s="655"/>
      <c r="IVT2602" s="655"/>
      <c r="IVU2602" s="655"/>
      <c r="IVV2602" s="655"/>
      <c r="IVW2602" s="655"/>
      <c r="IVX2602" s="655"/>
      <c r="IVY2602" s="655"/>
      <c r="IVZ2602" s="655"/>
      <c r="IWA2602" s="655"/>
      <c r="IWB2602" s="655"/>
      <c r="IWC2602" s="655"/>
      <c r="IWD2602" s="655"/>
      <c r="IWE2602" s="655"/>
      <c r="IWF2602" s="655"/>
      <c r="IWG2602" s="655"/>
      <c r="IWH2602" s="655"/>
      <c r="IWI2602" s="655"/>
      <c r="IWJ2602" s="655"/>
      <c r="IWK2602" s="655"/>
      <c r="IWL2602" s="655"/>
      <c r="IWM2602" s="655"/>
      <c r="IWN2602" s="655"/>
      <c r="IWO2602" s="655"/>
      <c r="IWP2602" s="655"/>
      <c r="IWQ2602" s="655"/>
      <c r="IWR2602" s="655"/>
      <c r="IWS2602" s="655"/>
      <c r="IWT2602" s="655"/>
      <c r="IWU2602" s="655"/>
      <c r="IWV2602" s="655"/>
      <c r="IWW2602" s="655"/>
      <c r="IWX2602" s="655"/>
      <c r="IWY2602" s="655"/>
      <c r="IWZ2602" s="655"/>
      <c r="IXA2602" s="655"/>
      <c r="IXB2602" s="655"/>
      <c r="IXC2602" s="655"/>
      <c r="IXD2602" s="655"/>
      <c r="IXE2602" s="655"/>
      <c r="IXF2602" s="655"/>
      <c r="IXG2602" s="655"/>
      <c r="IXH2602" s="655"/>
      <c r="IXI2602" s="655"/>
      <c r="IXJ2602" s="655"/>
      <c r="IXK2602" s="655"/>
      <c r="IXL2602" s="655"/>
      <c r="IXM2602" s="655"/>
      <c r="IXN2602" s="655"/>
      <c r="IXO2602" s="655"/>
      <c r="IXP2602" s="655"/>
      <c r="IXQ2602" s="655"/>
      <c r="IXR2602" s="655"/>
      <c r="IXS2602" s="655"/>
      <c r="IXT2602" s="655"/>
      <c r="IXU2602" s="655"/>
      <c r="IXV2602" s="655"/>
      <c r="IXW2602" s="655"/>
      <c r="IXX2602" s="655"/>
      <c r="IXY2602" s="655"/>
      <c r="IXZ2602" s="655"/>
      <c r="IYA2602" s="655"/>
      <c r="IYB2602" s="655"/>
      <c r="IYC2602" s="655"/>
      <c r="IYD2602" s="655"/>
      <c r="IYE2602" s="655"/>
      <c r="IYF2602" s="655"/>
      <c r="IYG2602" s="655"/>
      <c r="IYH2602" s="655"/>
      <c r="IYI2602" s="655"/>
      <c r="IYJ2602" s="655"/>
      <c r="IYK2602" s="655"/>
      <c r="IYL2602" s="655"/>
      <c r="IYM2602" s="655"/>
      <c r="IYN2602" s="655"/>
      <c r="IYO2602" s="655"/>
      <c r="IYP2602" s="655"/>
      <c r="IYQ2602" s="655"/>
      <c r="IYR2602" s="655"/>
      <c r="IYS2602" s="655"/>
      <c r="IYT2602" s="655"/>
      <c r="IYU2602" s="655"/>
      <c r="IYV2602" s="655"/>
      <c r="IYW2602" s="655"/>
      <c r="IYX2602" s="655"/>
      <c r="IYY2602" s="655"/>
      <c r="IYZ2602" s="655"/>
      <c r="IZA2602" s="655"/>
      <c r="IZB2602" s="655"/>
      <c r="IZC2602" s="655"/>
      <c r="IZD2602" s="655"/>
      <c r="IZE2602" s="655"/>
      <c r="IZF2602" s="655"/>
      <c r="IZG2602" s="655"/>
      <c r="IZH2602" s="655"/>
      <c r="IZI2602" s="655"/>
      <c r="IZJ2602" s="655"/>
      <c r="IZK2602" s="655"/>
      <c r="IZL2602" s="655"/>
      <c r="IZM2602" s="655"/>
      <c r="IZN2602" s="655"/>
      <c r="IZO2602" s="655"/>
      <c r="IZP2602" s="655"/>
      <c r="IZQ2602" s="655"/>
      <c r="IZR2602" s="655"/>
      <c r="IZS2602" s="655"/>
      <c r="IZT2602" s="655"/>
      <c r="IZU2602" s="655"/>
      <c r="IZV2602" s="655"/>
      <c r="IZW2602" s="655"/>
      <c r="IZX2602" s="655"/>
      <c r="IZY2602" s="655"/>
      <c r="IZZ2602" s="655"/>
      <c r="JAA2602" s="655"/>
      <c r="JAB2602" s="655"/>
      <c r="JAC2602" s="655"/>
      <c r="JAD2602" s="655"/>
      <c r="JAE2602" s="655"/>
      <c r="JAF2602" s="655"/>
      <c r="JAG2602" s="655"/>
      <c r="JAH2602" s="655"/>
      <c r="JAI2602" s="655"/>
      <c r="JAJ2602" s="655"/>
      <c r="JAK2602" s="655"/>
      <c r="JAL2602" s="655"/>
      <c r="JAM2602" s="655"/>
      <c r="JAN2602" s="655"/>
      <c r="JAO2602" s="655"/>
      <c r="JAP2602" s="655"/>
      <c r="JAQ2602" s="655"/>
      <c r="JAR2602" s="655"/>
      <c r="JAS2602" s="655"/>
      <c r="JAT2602" s="655"/>
      <c r="JAU2602" s="655"/>
      <c r="JAV2602" s="655"/>
      <c r="JAW2602" s="655"/>
      <c r="JAX2602" s="655"/>
      <c r="JAY2602" s="655"/>
      <c r="JAZ2602" s="655"/>
      <c r="JBA2602" s="655"/>
      <c r="JBB2602" s="655"/>
      <c r="JBC2602" s="655"/>
      <c r="JBD2602" s="655"/>
      <c r="JBE2602" s="655"/>
      <c r="JBF2602" s="655"/>
      <c r="JBG2602" s="655"/>
      <c r="JBH2602" s="655"/>
      <c r="JBI2602" s="655"/>
      <c r="JBJ2602" s="655"/>
      <c r="JBK2602" s="655"/>
      <c r="JBL2602" s="655"/>
      <c r="JBM2602" s="655"/>
      <c r="JBN2602" s="655"/>
      <c r="JBO2602" s="655"/>
      <c r="JBP2602" s="655"/>
      <c r="JBQ2602" s="655"/>
      <c r="JBR2602" s="655"/>
      <c r="JBS2602" s="655"/>
      <c r="JBT2602" s="655"/>
      <c r="JBU2602" s="655"/>
      <c r="JBV2602" s="655"/>
      <c r="JBW2602" s="655"/>
      <c r="JBX2602" s="655"/>
      <c r="JBY2602" s="655"/>
      <c r="JBZ2602" s="655"/>
      <c r="JCA2602" s="655"/>
      <c r="JCB2602" s="655"/>
      <c r="JCC2602" s="655"/>
      <c r="JCD2602" s="655"/>
      <c r="JCE2602" s="655"/>
      <c r="JCF2602" s="655"/>
      <c r="JCG2602" s="655"/>
      <c r="JCH2602" s="655"/>
      <c r="JCI2602" s="655"/>
      <c r="JCJ2602" s="655"/>
      <c r="JCK2602" s="655"/>
      <c r="JCL2602" s="655"/>
      <c r="JCM2602" s="655"/>
      <c r="JCN2602" s="655"/>
      <c r="JCO2602" s="655"/>
      <c r="JCP2602" s="655"/>
      <c r="JCQ2602" s="655"/>
      <c r="JCR2602" s="655"/>
      <c r="JCS2602" s="655"/>
      <c r="JCT2602" s="655"/>
      <c r="JCU2602" s="655"/>
      <c r="JCV2602" s="655"/>
      <c r="JCW2602" s="655"/>
      <c r="JCX2602" s="655"/>
      <c r="JCY2602" s="655"/>
      <c r="JCZ2602" s="655"/>
      <c r="JDA2602" s="655"/>
      <c r="JDB2602" s="655"/>
      <c r="JDC2602" s="655"/>
      <c r="JDD2602" s="655"/>
      <c r="JDE2602" s="655"/>
      <c r="JDF2602" s="655"/>
      <c r="JDG2602" s="655"/>
      <c r="JDH2602" s="655"/>
      <c r="JDI2602" s="655"/>
      <c r="JDJ2602" s="655"/>
      <c r="JDK2602" s="655"/>
      <c r="JDL2602" s="655"/>
      <c r="JDM2602" s="655"/>
      <c r="JDN2602" s="655"/>
      <c r="JDO2602" s="655"/>
      <c r="JDP2602" s="655"/>
      <c r="JDQ2602" s="655"/>
      <c r="JDR2602" s="655"/>
      <c r="JDS2602" s="655"/>
      <c r="JDT2602" s="655"/>
      <c r="JDU2602" s="655"/>
      <c r="JDV2602" s="655"/>
      <c r="JDW2602" s="655"/>
      <c r="JDX2602" s="655"/>
      <c r="JDY2602" s="655"/>
      <c r="JDZ2602" s="655"/>
      <c r="JEA2602" s="655"/>
      <c r="JEB2602" s="655"/>
      <c r="JEC2602" s="655"/>
      <c r="JED2602" s="655"/>
      <c r="JEE2602" s="655"/>
      <c r="JEF2602" s="655"/>
      <c r="JEG2602" s="655"/>
      <c r="JEH2602" s="655"/>
      <c r="JEI2602" s="655"/>
      <c r="JEJ2602" s="655"/>
      <c r="JEK2602" s="655"/>
      <c r="JEL2602" s="655"/>
      <c r="JEM2602" s="655"/>
      <c r="JEN2602" s="655"/>
      <c r="JEO2602" s="655"/>
      <c r="JEP2602" s="655"/>
      <c r="JEQ2602" s="655"/>
      <c r="JER2602" s="655"/>
      <c r="JES2602" s="655"/>
      <c r="JET2602" s="655"/>
      <c r="JEU2602" s="655"/>
      <c r="JEV2602" s="655"/>
      <c r="JEW2602" s="655"/>
      <c r="JEX2602" s="655"/>
      <c r="JEY2602" s="655"/>
      <c r="JEZ2602" s="655"/>
      <c r="JFA2602" s="655"/>
      <c r="JFB2602" s="655"/>
      <c r="JFC2602" s="655"/>
      <c r="JFD2602" s="655"/>
      <c r="JFE2602" s="655"/>
      <c r="JFF2602" s="655"/>
      <c r="JFG2602" s="655"/>
      <c r="JFH2602" s="655"/>
      <c r="JFI2602" s="655"/>
      <c r="JFJ2602" s="655"/>
      <c r="JFK2602" s="655"/>
      <c r="JFL2602" s="655"/>
      <c r="JFM2602" s="655"/>
      <c r="JFN2602" s="655"/>
      <c r="JFO2602" s="655"/>
      <c r="JFP2602" s="655"/>
      <c r="JFQ2602" s="655"/>
      <c r="JFR2602" s="655"/>
      <c r="JFS2602" s="655"/>
      <c r="JFT2602" s="655"/>
      <c r="JFU2602" s="655"/>
      <c r="JFV2602" s="655"/>
      <c r="JFW2602" s="655"/>
      <c r="JFX2602" s="655"/>
      <c r="JFY2602" s="655"/>
      <c r="JFZ2602" s="655"/>
      <c r="JGA2602" s="655"/>
      <c r="JGB2602" s="655"/>
      <c r="JGC2602" s="655"/>
      <c r="JGD2602" s="655"/>
      <c r="JGE2602" s="655"/>
      <c r="JGF2602" s="655"/>
      <c r="JGG2602" s="655"/>
      <c r="JGH2602" s="655"/>
      <c r="JGI2602" s="655"/>
      <c r="JGJ2602" s="655"/>
      <c r="JGK2602" s="655"/>
      <c r="JGL2602" s="655"/>
      <c r="JGM2602" s="655"/>
      <c r="JGN2602" s="655"/>
      <c r="JGO2602" s="655"/>
      <c r="JGP2602" s="655"/>
      <c r="JGQ2602" s="655"/>
      <c r="JGR2602" s="655"/>
      <c r="JGS2602" s="655"/>
      <c r="JGT2602" s="655"/>
      <c r="JGU2602" s="655"/>
      <c r="JGV2602" s="655"/>
      <c r="JGW2602" s="655"/>
      <c r="JGX2602" s="655"/>
      <c r="JGY2602" s="655"/>
      <c r="JGZ2602" s="655"/>
      <c r="JHA2602" s="655"/>
      <c r="JHB2602" s="655"/>
      <c r="JHC2602" s="655"/>
      <c r="JHD2602" s="655"/>
      <c r="JHE2602" s="655"/>
      <c r="JHF2602" s="655"/>
      <c r="JHG2602" s="655"/>
      <c r="JHH2602" s="655"/>
      <c r="JHI2602" s="655"/>
      <c r="JHJ2602" s="655"/>
      <c r="JHK2602" s="655"/>
      <c r="JHL2602" s="655"/>
      <c r="JHM2602" s="655"/>
      <c r="JHN2602" s="655"/>
      <c r="JHO2602" s="655"/>
      <c r="JHP2602" s="655"/>
      <c r="JHQ2602" s="655"/>
      <c r="JHR2602" s="655"/>
      <c r="JHS2602" s="655"/>
      <c r="JHT2602" s="655"/>
      <c r="JHU2602" s="655"/>
      <c r="JHV2602" s="655"/>
      <c r="JHW2602" s="655"/>
      <c r="JHX2602" s="655"/>
      <c r="JHY2602" s="655"/>
      <c r="JHZ2602" s="655"/>
      <c r="JIA2602" s="655"/>
      <c r="JIB2602" s="655"/>
      <c r="JIC2602" s="655"/>
      <c r="JID2602" s="655"/>
      <c r="JIE2602" s="655"/>
      <c r="JIF2602" s="655"/>
      <c r="JIG2602" s="655"/>
      <c r="JIH2602" s="655"/>
      <c r="JII2602" s="655"/>
      <c r="JIJ2602" s="655"/>
      <c r="JIK2602" s="655"/>
      <c r="JIL2602" s="655"/>
      <c r="JIM2602" s="655"/>
      <c r="JIN2602" s="655"/>
      <c r="JIO2602" s="655"/>
      <c r="JIP2602" s="655"/>
      <c r="JIQ2602" s="655"/>
      <c r="JIR2602" s="655"/>
      <c r="JIS2602" s="655"/>
      <c r="JIT2602" s="655"/>
      <c r="JIU2602" s="655"/>
      <c r="JIV2602" s="655"/>
      <c r="JIW2602" s="655"/>
      <c r="JIX2602" s="655"/>
      <c r="JIY2602" s="655"/>
      <c r="JIZ2602" s="655"/>
      <c r="JJA2602" s="655"/>
      <c r="JJB2602" s="655"/>
      <c r="JJC2602" s="655"/>
      <c r="JJD2602" s="655"/>
      <c r="JJE2602" s="655"/>
      <c r="JJF2602" s="655"/>
      <c r="JJG2602" s="655"/>
      <c r="JJH2602" s="655"/>
      <c r="JJI2602" s="655"/>
      <c r="JJJ2602" s="655"/>
      <c r="JJK2602" s="655"/>
      <c r="JJL2602" s="655"/>
      <c r="JJM2602" s="655"/>
      <c r="JJN2602" s="655"/>
      <c r="JJO2602" s="655"/>
      <c r="JJP2602" s="655"/>
      <c r="JJQ2602" s="655"/>
      <c r="JJR2602" s="655"/>
      <c r="JJS2602" s="655"/>
      <c r="JJT2602" s="655"/>
      <c r="JJU2602" s="655"/>
      <c r="JJV2602" s="655"/>
      <c r="JJW2602" s="655"/>
      <c r="JJX2602" s="655"/>
      <c r="JJY2602" s="655"/>
      <c r="JJZ2602" s="655"/>
      <c r="JKA2602" s="655"/>
      <c r="JKB2602" s="655"/>
      <c r="JKC2602" s="655"/>
      <c r="JKD2602" s="655"/>
      <c r="JKE2602" s="655"/>
      <c r="JKF2602" s="655"/>
      <c r="JKG2602" s="655"/>
      <c r="JKH2602" s="655"/>
      <c r="JKI2602" s="655"/>
      <c r="JKJ2602" s="655"/>
      <c r="JKK2602" s="655"/>
      <c r="JKL2602" s="655"/>
      <c r="JKM2602" s="655"/>
      <c r="JKN2602" s="655"/>
      <c r="JKO2602" s="655"/>
      <c r="JKP2602" s="655"/>
      <c r="JKQ2602" s="655"/>
      <c r="JKR2602" s="655"/>
      <c r="JKS2602" s="655"/>
      <c r="JKT2602" s="655"/>
      <c r="JKU2602" s="655"/>
      <c r="JKV2602" s="655"/>
      <c r="JKW2602" s="655"/>
      <c r="JKX2602" s="655"/>
      <c r="JKY2602" s="655"/>
      <c r="JKZ2602" s="655"/>
      <c r="JLA2602" s="655"/>
      <c r="JLB2602" s="655"/>
      <c r="JLC2602" s="655"/>
      <c r="JLD2602" s="655"/>
      <c r="JLE2602" s="655"/>
      <c r="JLF2602" s="655"/>
      <c r="JLG2602" s="655"/>
      <c r="JLH2602" s="655"/>
      <c r="JLI2602" s="655"/>
      <c r="JLJ2602" s="655"/>
      <c r="JLK2602" s="655"/>
      <c r="JLL2602" s="655"/>
      <c r="JLM2602" s="655"/>
      <c r="JLN2602" s="655"/>
      <c r="JLO2602" s="655"/>
      <c r="JLP2602" s="655"/>
      <c r="JLQ2602" s="655"/>
      <c r="JLR2602" s="655"/>
      <c r="JLS2602" s="655"/>
      <c r="JLT2602" s="655"/>
      <c r="JLU2602" s="655"/>
      <c r="JLV2602" s="655"/>
      <c r="JLW2602" s="655"/>
      <c r="JLX2602" s="655"/>
      <c r="JLY2602" s="655"/>
      <c r="JLZ2602" s="655"/>
      <c r="JMA2602" s="655"/>
      <c r="JMB2602" s="655"/>
      <c r="JMC2602" s="655"/>
      <c r="JMD2602" s="655"/>
      <c r="JME2602" s="655"/>
      <c r="JMF2602" s="655"/>
      <c r="JMG2602" s="655"/>
      <c r="JMH2602" s="655"/>
      <c r="JMI2602" s="655"/>
      <c r="JMJ2602" s="655"/>
      <c r="JMK2602" s="655"/>
      <c r="JML2602" s="655"/>
      <c r="JMM2602" s="655"/>
      <c r="JMN2602" s="655"/>
      <c r="JMO2602" s="655"/>
      <c r="JMP2602" s="655"/>
      <c r="JMQ2602" s="655"/>
      <c r="JMR2602" s="655"/>
      <c r="JMS2602" s="655"/>
      <c r="JMT2602" s="655"/>
      <c r="JMU2602" s="655"/>
      <c r="JMV2602" s="655"/>
      <c r="JMW2602" s="655"/>
      <c r="JMX2602" s="655"/>
      <c r="JMY2602" s="655"/>
      <c r="JMZ2602" s="655"/>
      <c r="JNA2602" s="655"/>
      <c r="JNB2602" s="655"/>
      <c r="JNC2602" s="655"/>
      <c r="JND2602" s="655"/>
      <c r="JNE2602" s="655"/>
      <c r="JNF2602" s="655"/>
      <c r="JNG2602" s="655"/>
      <c r="JNH2602" s="655"/>
      <c r="JNI2602" s="655"/>
      <c r="JNJ2602" s="655"/>
      <c r="JNK2602" s="655"/>
      <c r="JNL2602" s="655"/>
      <c r="JNM2602" s="655"/>
      <c r="JNN2602" s="655"/>
      <c r="JNO2602" s="655"/>
      <c r="JNP2602" s="655"/>
      <c r="JNQ2602" s="655"/>
      <c r="JNR2602" s="655"/>
      <c r="JNS2602" s="655"/>
      <c r="JNT2602" s="655"/>
      <c r="JNU2602" s="655"/>
      <c r="JNV2602" s="655"/>
      <c r="JNW2602" s="655"/>
      <c r="JNX2602" s="655"/>
      <c r="JNY2602" s="655"/>
      <c r="JNZ2602" s="655"/>
      <c r="JOA2602" s="655"/>
      <c r="JOB2602" s="655"/>
      <c r="JOC2602" s="655"/>
      <c r="JOD2602" s="655"/>
      <c r="JOE2602" s="655"/>
      <c r="JOF2602" s="655"/>
      <c r="JOG2602" s="655"/>
      <c r="JOH2602" s="655"/>
      <c r="JOI2602" s="655"/>
      <c r="JOJ2602" s="655"/>
      <c r="JOK2602" s="655"/>
      <c r="JOL2602" s="655"/>
      <c r="JOM2602" s="655"/>
      <c r="JON2602" s="655"/>
      <c r="JOO2602" s="655"/>
      <c r="JOP2602" s="655"/>
      <c r="JOQ2602" s="655"/>
      <c r="JOR2602" s="655"/>
      <c r="JOS2602" s="655"/>
      <c r="JOT2602" s="655"/>
      <c r="JOU2602" s="655"/>
      <c r="JOV2602" s="655"/>
      <c r="JOW2602" s="655"/>
      <c r="JOX2602" s="655"/>
      <c r="JOY2602" s="655"/>
      <c r="JOZ2602" s="655"/>
      <c r="JPA2602" s="655"/>
      <c r="JPB2602" s="655"/>
      <c r="JPC2602" s="655"/>
      <c r="JPD2602" s="655"/>
      <c r="JPE2602" s="655"/>
      <c r="JPF2602" s="655"/>
      <c r="JPG2602" s="655"/>
      <c r="JPH2602" s="655"/>
      <c r="JPI2602" s="655"/>
      <c r="JPJ2602" s="655"/>
      <c r="JPK2602" s="655"/>
      <c r="JPL2602" s="655"/>
      <c r="JPM2602" s="655"/>
      <c r="JPN2602" s="655"/>
      <c r="JPO2602" s="655"/>
      <c r="JPP2602" s="655"/>
      <c r="JPQ2602" s="655"/>
      <c r="JPR2602" s="655"/>
      <c r="JPS2602" s="655"/>
      <c r="JPT2602" s="655"/>
      <c r="JPU2602" s="655"/>
      <c r="JPV2602" s="655"/>
      <c r="JPW2602" s="655"/>
      <c r="JPX2602" s="655"/>
      <c r="JPY2602" s="655"/>
      <c r="JPZ2602" s="655"/>
      <c r="JQA2602" s="655"/>
      <c r="JQB2602" s="655"/>
      <c r="JQC2602" s="655"/>
      <c r="JQD2602" s="655"/>
      <c r="JQE2602" s="655"/>
      <c r="JQF2602" s="655"/>
      <c r="JQG2602" s="655"/>
      <c r="JQH2602" s="655"/>
      <c r="JQI2602" s="655"/>
      <c r="JQJ2602" s="655"/>
      <c r="JQK2602" s="655"/>
      <c r="JQL2602" s="655"/>
      <c r="JQM2602" s="655"/>
      <c r="JQN2602" s="655"/>
      <c r="JQO2602" s="655"/>
      <c r="JQP2602" s="655"/>
      <c r="JQQ2602" s="655"/>
      <c r="JQR2602" s="655"/>
      <c r="JQS2602" s="655"/>
      <c r="JQT2602" s="655"/>
      <c r="JQU2602" s="655"/>
      <c r="JQV2602" s="655"/>
      <c r="JQW2602" s="655"/>
      <c r="JQX2602" s="655"/>
      <c r="JQY2602" s="655"/>
      <c r="JQZ2602" s="655"/>
      <c r="JRA2602" s="655"/>
      <c r="JRB2602" s="655"/>
      <c r="JRC2602" s="655"/>
      <c r="JRD2602" s="655"/>
      <c r="JRE2602" s="655"/>
      <c r="JRF2602" s="655"/>
      <c r="JRG2602" s="655"/>
      <c r="JRH2602" s="655"/>
      <c r="JRI2602" s="655"/>
      <c r="JRJ2602" s="655"/>
      <c r="JRK2602" s="655"/>
      <c r="JRL2602" s="655"/>
      <c r="JRM2602" s="655"/>
      <c r="JRN2602" s="655"/>
      <c r="JRO2602" s="655"/>
      <c r="JRP2602" s="655"/>
      <c r="JRQ2602" s="655"/>
      <c r="JRR2602" s="655"/>
      <c r="JRS2602" s="655"/>
      <c r="JRT2602" s="655"/>
      <c r="JRU2602" s="655"/>
      <c r="JRV2602" s="655"/>
      <c r="JRW2602" s="655"/>
      <c r="JRX2602" s="655"/>
      <c r="JRY2602" s="655"/>
      <c r="JRZ2602" s="655"/>
      <c r="JSA2602" s="655"/>
      <c r="JSB2602" s="655"/>
      <c r="JSC2602" s="655"/>
      <c r="JSD2602" s="655"/>
      <c r="JSE2602" s="655"/>
      <c r="JSF2602" s="655"/>
      <c r="JSG2602" s="655"/>
      <c r="JSH2602" s="655"/>
      <c r="JSI2602" s="655"/>
      <c r="JSJ2602" s="655"/>
      <c r="JSK2602" s="655"/>
      <c r="JSL2602" s="655"/>
      <c r="JSM2602" s="655"/>
      <c r="JSN2602" s="655"/>
      <c r="JSO2602" s="655"/>
      <c r="JSP2602" s="655"/>
      <c r="JSQ2602" s="655"/>
      <c r="JSR2602" s="655"/>
      <c r="JSS2602" s="655"/>
      <c r="JST2602" s="655"/>
      <c r="JSU2602" s="655"/>
      <c r="JSV2602" s="655"/>
      <c r="JSW2602" s="655"/>
      <c r="JSX2602" s="655"/>
      <c r="JSY2602" s="655"/>
      <c r="JSZ2602" s="655"/>
      <c r="JTA2602" s="655"/>
      <c r="JTB2602" s="655"/>
      <c r="JTC2602" s="655"/>
      <c r="JTD2602" s="655"/>
      <c r="JTE2602" s="655"/>
      <c r="JTF2602" s="655"/>
      <c r="JTG2602" s="655"/>
      <c r="JTH2602" s="655"/>
      <c r="JTI2602" s="655"/>
      <c r="JTJ2602" s="655"/>
      <c r="JTK2602" s="655"/>
      <c r="JTL2602" s="655"/>
      <c r="JTM2602" s="655"/>
      <c r="JTN2602" s="655"/>
      <c r="JTO2602" s="655"/>
      <c r="JTP2602" s="655"/>
      <c r="JTQ2602" s="655"/>
      <c r="JTR2602" s="655"/>
      <c r="JTS2602" s="655"/>
      <c r="JTT2602" s="655"/>
      <c r="JTU2602" s="655"/>
      <c r="JTV2602" s="655"/>
      <c r="JTW2602" s="655"/>
      <c r="JTX2602" s="655"/>
      <c r="JTY2602" s="655"/>
      <c r="JTZ2602" s="655"/>
      <c r="JUA2602" s="655"/>
      <c r="JUB2602" s="655"/>
      <c r="JUC2602" s="655"/>
      <c r="JUD2602" s="655"/>
      <c r="JUE2602" s="655"/>
      <c r="JUF2602" s="655"/>
      <c r="JUG2602" s="655"/>
      <c r="JUH2602" s="655"/>
      <c r="JUI2602" s="655"/>
      <c r="JUJ2602" s="655"/>
      <c r="JUK2602" s="655"/>
      <c r="JUL2602" s="655"/>
      <c r="JUM2602" s="655"/>
      <c r="JUN2602" s="655"/>
      <c r="JUO2602" s="655"/>
      <c r="JUP2602" s="655"/>
      <c r="JUQ2602" s="655"/>
      <c r="JUR2602" s="655"/>
      <c r="JUS2602" s="655"/>
      <c r="JUT2602" s="655"/>
      <c r="JUU2602" s="655"/>
      <c r="JUV2602" s="655"/>
      <c r="JUW2602" s="655"/>
      <c r="JUX2602" s="655"/>
      <c r="JUY2602" s="655"/>
      <c r="JUZ2602" s="655"/>
      <c r="JVA2602" s="655"/>
      <c r="JVB2602" s="655"/>
      <c r="JVC2602" s="655"/>
      <c r="JVD2602" s="655"/>
      <c r="JVE2602" s="655"/>
      <c r="JVF2602" s="655"/>
      <c r="JVG2602" s="655"/>
      <c r="JVH2602" s="655"/>
      <c r="JVI2602" s="655"/>
      <c r="JVJ2602" s="655"/>
      <c r="JVK2602" s="655"/>
      <c r="JVL2602" s="655"/>
      <c r="JVM2602" s="655"/>
      <c r="JVN2602" s="655"/>
      <c r="JVO2602" s="655"/>
      <c r="JVP2602" s="655"/>
      <c r="JVQ2602" s="655"/>
      <c r="JVR2602" s="655"/>
      <c r="JVS2602" s="655"/>
      <c r="JVT2602" s="655"/>
      <c r="JVU2602" s="655"/>
      <c r="JVV2602" s="655"/>
      <c r="JVW2602" s="655"/>
      <c r="JVX2602" s="655"/>
      <c r="JVY2602" s="655"/>
      <c r="JVZ2602" s="655"/>
      <c r="JWA2602" s="655"/>
      <c r="JWB2602" s="655"/>
      <c r="JWC2602" s="655"/>
      <c r="JWD2602" s="655"/>
      <c r="JWE2602" s="655"/>
      <c r="JWF2602" s="655"/>
      <c r="JWG2602" s="655"/>
      <c r="JWH2602" s="655"/>
      <c r="JWI2602" s="655"/>
      <c r="JWJ2602" s="655"/>
      <c r="JWK2602" s="655"/>
      <c r="JWL2602" s="655"/>
      <c r="JWM2602" s="655"/>
      <c r="JWN2602" s="655"/>
      <c r="JWO2602" s="655"/>
      <c r="JWP2602" s="655"/>
      <c r="JWQ2602" s="655"/>
      <c r="JWR2602" s="655"/>
      <c r="JWS2602" s="655"/>
      <c r="JWT2602" s="655"/>
      <c r="JWU2602" s="655"/>
      <c r="JWV2602" s="655"/>
      <c r="JWW2602" s="655"/>
      <c r="JWX2602" s="655"/>
      <c r="JWY2602" s="655"/>
      <c r="JWZ2602" s="655"/>
      <c r="JXA2602" s="655"/>
      <c r="JXB2602" s="655"/>
      <c r="JXC2602" s="655"/>
      <c r="JXD2602" s="655"/>
      <c r="JXE2602" s="655"/>
      <c r="JXF2602" s="655"/>
      <c r="JXG2602" s="655"/>
      <c r="JXH2602" s="655"/>
      <c r="JXI2602" s="655"/>
      <c r="JXJ2602" s="655"/>
      <c r="JXK2602" s="655"/>
      <c r="JXL2602" s="655"/>
      <c r="JXM2602" s="655"/>
      <c r="JXN2602" s="655"/>
      <c r="JXO2602" s="655"/>
      <c r="JXP2602" s="655"/>
      <c r="JXQ2602" s="655"/>
      <c r="JXR2602" s="655"/>
      <c r="JXS2602" s="655"/>
      <c r="JXT2602" s="655"/>
      <c r="JXU2602" s="655"/>
      <c r="JXV2602" s="655"/>
      <c r="JXW2602" s="655"/>
      <c r="JXX2602" s="655"/>
      <c r="JXY2602" s="655"/>
      <c r="JXZ2602" s="655"/>
      <c r="JYA2602" s="655"/>
      <c r="JYB2602" s="655"/>
      <c r="JYC2602" s="655"/>
      <c r="JYD2602" s="655"/>
      <c r="JYE2602" s="655"/>
      <c r="JYF2602" s="655"/>
      <c r="JYG2602" s="655"/>
      <c r="JYH2602" s="655"/>
      <c r="JYI2602" s="655"/>
      <c r="JYJ2602" s="655"/>
      <c r="JYK2602" s="655"/>
      <c r="JYL2602" s="655"/>
      <c r="JYM2602" s="655"/>
      <c r="JYN2602" s="655"/>
      <c r="JYO2602" s="655"/>
      <c r="JYP2602" s="655"/>
      <c r="JYQ2602" s="655"/>
      <c r="JYR2602" s="655"/>
      <c r="JYS2602" s="655"/>
      <c r="JYT2602" s="655"/>
      <c r="JYU2602" s="655"/>
      <c r="JYV2602" s="655"/>
      <c r="JYW2602" s="655"/>
      <c r="JYX2602" s="655"/>
      <c r="JYY2602" s="655"/>
      <c r="JYZ2602" s="655"/>
      <c r="JZA2602" s="655"/>
      <c r="JZB2602" s="655"/>
      <c r="JZC2602" s="655"/>
      <c r="JZD2602" s="655"/>
      <c r="JZE2602" s="655"/>
      <c r="JZF2602" s="655"/>
      <c r="JZG2602" s="655"/>
      <c r="JZH2602" s="655"/>
      <c r="JZI2602" s="655"/>
      <c r="JZJ2602" s="655"/>
      <c r="JZK2602" s="655"/>
      <c r="JZL2602" s="655"/>
      <c r="JZM2602" s="655"/>
      <c r="JZN2602" s="655"/>
      <c r="JZO2602" s="655"/>
      <c r="JZP2602" s="655"/>
      <c r="JZQ2602" s="655"/>
      <c r="JZR2602" s="655"/>
      <c r="JZS2602" s="655"/>
      <c r="JZT2602" s="655"/>
      <c r="JZU2602" s="655"/>
      <c r="JZV2602" s="655"/>
      <c r="JZW2602" s="655"/>
      <c r="JZX2602" s="655"/>
      <c r="JZY2602" s="655"/>
      <c r="JZZ2602" s="655"/>
      <c r="KAA2602" s="655"/>
      <c r="KAB2602" s="655"/>
      <c r="KAC2602" s="655"/>
      <c r="KAD2602" s="655"/>
      <c r="KAE2602" s="655"/>
      <c r="KAF2602" s="655"/>
      <c r="KAG2602" s="655"/>
      <c r="KAH2602" s="655"/>
      <c r="KAI2602" s="655"/>
      <c r="KAJ2602" s="655"/>
      <c r="KAK2602" s="655"/>
      <c r="KAL2602" s="655"/>
      <c r="KAM2602" s="655"/>
      <c r="KAN2602" s="655"/>
      <c r="KAO2602" s="655"/>
      <c r="KAP2602" s="655"/>
      <c r="KAQ2602" s="655"/>
      <c r="KAR2602" s="655"/>
      <c r="KAS2602" s="655"/>
      <c r="KAT2602" s="655"/>
      <c r="KAU2602" s="655"/>
      <c r="KAV2602" s="655"/>
      <c r="KAW2602" s="655"/>
      <c r="KAX2602" s="655"/>
      <c r="KAY2602" s="655"/>
      <c r="KAZ2602" s="655"/>
      <c r="KBA2602" s="655"/>
      <c r="KBB2602" s="655"/>
      <c r="KBC2602" s="655"/>
      <c r="KBD2602" s="655"/>
      <c r="KBE2602" s="655"/>
      <c r="KBF2602" s="655"/>
      <c r="KBG2602" s="655"/>
      <c r="KBH2602" s="655"/>
      <c r="KBI2602" s="655"/>
      <c r="KBJ2602" s="655"/>
      <c r="KBK2602" s="655"/>
      <c r="KBL2602" s="655"/>
      <c r="KBM2602" s="655"/>
      <c r="KBN2602" s="655"/>
      <c r="KBO2602" s="655"/>
      <c r="KBP2602" s="655"/>
      <c r="KBQ2602" s="655"/>
      <c r="KBR2602" s="655"/>
      <c r="KBS2602" s="655"/>
      <c r="KBT2602" s="655"/>
      <c r="KBU2602" s="655"/>
      <c r="KBV2602" s="655"/>
      <c r="KBW2602" s="655"/>
      <c r="KBX2602" s="655"/>
      <c r="KBY2602" s="655"/>
      <c r="KBZ2602" s="655"/>
      <c r="KCA2602" s="655"/>
      <c r="KCB2602" s="655"/>
      <c r="KCC2602" s="655"/>
      <c r="KCD2602" s="655"/>
      <c r="KCE2602" s="655"/>
      <c r="KCF2602" s="655"/>
      <c r="KCG2602" s="655"/>
      <c r="KCH2602" s="655"/>
      <c r="KCI2602" s="655"/>
      <c r="KCJ2602" s="655"/>
      <c r="KCK2602" s="655"/>
      <c r="KCL2602" s="655"/>
      <c r="KCM2602" s="655"/>
      <c r="KCN2602" s="655"/>
      <c r="KCO2602" s="655"/>
      <c r="KCP2602" s="655"/>
      <c r="KCQ2602" s="655"/>
      <c r="KCR2602" s="655"/>
      <c r="KCS2602" s="655"/>
      <c r="KCT2602" s="655"/>
      <c r="KCU2602" s="655"/>
      <c r="KCV2602" s="655"/>
      <c r="KCW2602" s="655"/>
      <c r="KCX2602" s="655"/>
      <c r="KCY2602" s="655"/>
      <c r="KCZ2602" s="655"/>
      <c r="KDA2602" s="655"/>
      <c r="KDB2602" s="655"/>
      <c r="KDC2602" s="655"/>
      <c r="KDD2602" s="655"/>
      <c r="KDE2602" s="655"/>
      <c r="KDF2602" s="655"/>
      <c r="KDG2602" s="655"/>
      <c r="KDH2602" s="655"/>
      <c r="KDI2602" s="655"/>
      <c r="KDJ2602" s="655"/>
      <c r="KDK2602" s="655"/>
      <c r="KDL2602" s="655"/>
      <c r="KDM2602" s="655"/>
      <c r="KDN2602" s="655"/>
      <c r="KDO2602" s="655"/>
      <c r="KDP2602" s="655"/>
      <c r="KDQ2602" s="655"/>
      <c r="KDR2602" s="655"/>
      <c r="KDS2602" s="655"/>
      <c r="KDT2602" s="655"/>
      <c r="KDU2602" s="655"/>
      <c r="KDV2602" s="655"/>
      <c r="KDW2602" s="655"/>
      <c r="KDX2602" s="655"/>
      <c r="KDY2602" s="655"/>
      <c r="KDZ2602" s="655"/>
      <c r="KEA2602" s="655"/>
      <c r="KEB2602" s="655"/>
      <c r="KEC2602" s="655"/>
      <c r="KED2602" s="655"/>
      <c r="KEE2602" s="655"/>
      <c r="KEF2602" s="655"/>
      <c r="KEG2602" s="655"/>
      <c r="KEH2602" s="655"/>
      <c r="KEI2602" s="655"/>
      <c r="KEJ2602" s="655"/>
      <c r="KEK2602" s="655"/>
      <c r="KEL2602" s="655"/>
      <c r="KEM2602" s="655"/>
      <c r="KEN2602" s="655"/>
      <c r="KEO2602" s="655"/>
      <c r="KEP2602" s="655"/>
      <c r="KEQ2602" s="655"/>
      <c r="KER2602" s="655"/>
      <c r="KES2602" s="655"/>
      <c r="KET2602" s="655"/>
      <c r="KEU2602" s="655"/>
      <c r="KEV2602" s="655"/>
      <c r="KEW2602" s="655"/>
      <c r="KEX2602" s="655"/>
      <c r="KEY2602" s="655"/>
      <c r="KEZ2602" s="655"/>
      <c r="KFA2602" s="655"/>
      <c r="KFB2602" s="655"/>
      <c r="KFC2602" s="655"/>
      <c r="KFD2602" s="655"/>
      <c r="KFE2602" s="655"/>
      <c r="KFF2602" s="655"/>
      <c r="KFG2602" s="655"/>
      <c r="KFH2602" s="655"/>
      <c r="KFI2602" s="655"/>
      <c r="KFJ2602" s="655"/>
      <c r="KFK2602" s="655"/>
      <c r="KFL2602" s="655"/>
      <c r="KFM2602" s="655"/>
      <c r="KFN2602" s="655"/>
      <c r="KFO2602" s="655"/>
      <c r="KFP2602" s="655"/>
      <c r="KFQ2602" s="655"/>
      <c r="KFR2602" s="655"/>
      <c r="KFS2602" s="655"/>
      <c r="KFT2602" s="655"/>
      <c r="KFU2602" s="655"/>
      <c r="KFV2602" s="655"/>
      <c r="KFW2602" s="655"/>
      <c r="KFX2602" s="655"/>
      <c r="KFY2602" s="655"/>
      <c r="KFZ2602" s="655"/>
      <c r="KGA2602" s="655"/>
      <c r="KGB2602" s="655"/>
      <c r="KGC2602" s="655"/>
      <c r="KGD2602" s="655"/>
      <c r="KGE2602" s="655"/>
      <c r="KGF2602" s="655"/>
      <c r="KGG2602" s="655"/>
      <c r="KGH2602" s="655"/>
      <c r="KGI2602" s="655"/>
      <c r="KGJ2602" s="655"/>
      <c r="KGK2602" s="655"/>
      <c r="KGL2602" s="655"/>
      <c r="KGM2602" s="655"/>
      <c r="KGN2602" s="655"/>
      <c r="KGO2602" s="655"/>
      <c r="KGP2602" s="655"/>
      <c r="KGQ2602" s="655"/>
      <c r="KGR2602" s="655"/>
      <c r="KGS2602" s="655"/>
      <c r="KGT2602" s="655"/>
      <c r="KGU2602" s="655"/>
      <c r="KGV2602" s="655"/>
      <c r="KGW2602" s="655"/>
      <c r="KGX2602" s="655"/>
      <c r="KGY2602" s="655"/>
      <c r="KGZ2602" s="655"/>
      <c r="KHA2602" s="655"/>
      <c r="KHB2602" s="655"/>
      <c r="KHC2602" s="655"/>
      <c r="KHD2602" s="655"/>
      <c r="KHE2602" s="655"/>
      <c r="KHF2602" s="655"/>
      <c r="KHG2602" s="655"/>
      <c r="KHH2602" s="655"/>
      <c r="KHI2602" s="655"/>
      <c r="KHJ2602" s="655"/>
      <c r="KHK2602" s="655"/>
      <c r="KHL2602" s="655"/>
      <c r="KHM2602" s="655"/>
      <c r="KHN2602" s="655"/>
      <c r="KHO2602" s="655"/>
      <c r="KHP2602" s="655"/>
      <c r="KHQ2602" s="655"/>
      <c r="KHR2602" s="655"/>
      <c r="KHS2602" s="655"/>
      <c r="KHT2602" s="655"/>
      <c r="KHU2602" s="655"/>
      <c r="KHV2602" s="655"/>
      <c r="KHW2602" s="655"/>
      <c r="KHX2602" s="655"/>
      <c r="KHY2602" s="655"/>
      <c r="KHZ2602" s="655"/>
      <c r="KIA2602" s="655"/>
      <c r="KIB2602" s="655"/>
      <c r="KIC2602" s="655"/>
      <c r="KID2602" s="655"/>
      <c r="KIE2602" s="655"/>
      <c r="KIF2602" s="655"/>
      <c r="KIG2602" s="655"/>
      <c r="KIH2602" s="655"/>
      <c r="KII2602" s="655"/>
      <c r="KIJ2602" s="655"/>
      <c r="KIK2602" s="655"/>
      <c r="KIL2602" s="655"/>
      <c r="KIM2602" s="655"/>
      <c r="KIN2602" s="655"/>
      <c r="KIO2602" s="655"/>
      <c r="KIP2602" s="655"/>
      <c r="KIQ2602" s="655"/>
      <c r="KIR2602" s="655"/>
      <c r="KIS2602" s="655"/>
      <c r="KIT2602" s="655"/>
      <c r="KIU2602" s="655"/>
      <c r="KIV2602" s="655"/>
      <c r="KIW2602" s="655"/>
      <c r="KIX2602" s="655"/>
      <c r="KIY2602" s="655"/>
      <c r="KIZ2602" s="655"/>
      <c r="KJA2602" s="655"/>
      <c r="KJB2602" s="655"/>
      <c r="KJC2602" s="655"/>
      <c r="KJD2602" s="655"/>
      <c r="KJE2602" s="655"/>
      <c r="KJF2602" s="655"/>
      <c r="KJG2602" s="655"/>
      <c r="KJH2602" s="655"/>
      <c r="KJI2602" s="655"/>
      <c r="KJJ2602" s="655"/>
      <c r="KJK2602" s="655"/>
      <c r="KJL2602" s="655"/>
      <c r="KJM2602" s="655"/>
      <c r="KJN2602" s="655"/>
      <c r="KJO2602" s="655"/>
      <c r="KJP2602" s="655"/>
      <c r="KJQ2602" s="655"/>
      <c r="KJR2602" s="655"/>
      <c r="KJS2602" s="655"/>
      <c r="KJT2602" s="655"/>
      <c r="KJU2602" s="655"/>
      <c r="KJV2602" s="655"/>
      <c r="KJW2602" s="655"/>
      <c r="KJX2602" s="655"/>
      <c r="KJY2602" s="655"/>
      <c r="KJZ2602" s="655"/>
      <c r="KKA2602" s="655"/>
      <c r="KKB2602" s="655"/>
      <c r="KKC2602" s="655"/>
      <c r="KKD2602" s="655"/>
      <c r="KKE2602" s="655"/>
      <c r="KKF2602" s="655"/>
      <c r="KKG2602" s="655"/>
      <c r="KKH2602" s="655"/>
      <c r="KKI2602" s="655"/>
      <c r="KKJ2602" s="655"/>
      <c r="KKK2602" s="655"/>
      <c r="KKL2602" s="655"/>
      <c r="KKM2602" s="655"/>
      <c r="KKN2602" s="655"/>
      <c r="KKO2602" s="655"/>
      <c r="KKP2602" s="655"/>
      <c r="KKQ2602" s="655"/>
      <c r="KKR2602" s="655"/>
      <c r="KKS2602" s="655"/>
      <c r="KKT2602" s="655"/>
      <c r="KKU2602" s="655"/>
      <c r="KKV2602" s="655"/>
      <c r="KKW2602" s="655"/>
      <c r="KKX2602" s="655"/>
      <c r="KKY2602" s="655"/>
      <c r="KKZ2602" s="655"/>
      <c r="KLA2602" s="655"/>
      <c r="KLB2602" s="655"/>
      <c r="KLC2602" s="655"/>
      <c r="KLD2602" s="655"/>
      <c r="KLE2602" s="655"/>
      <c r="KLF2602" s="655"/>
      <c r="KLG2602" s="655"/>
      <c r="KLH2602" s="655"/>
      <c r="KLI2602" s="655"/>
      <c r="KLJ2602" s="655"/>
      <c r="KLK2602" s="655"/>
      <c r="KLL2602" s="655"/>
      <c r="KLM2602" s="655"/>
      <c r="KLN2602" s="655"/>
      <c r="KLO2602" s="655"/>
      <c r="KLP2602" s="655"/>
      <c r="KLQ2602" s="655"/>
      <c r="KLR2602" s="655"/>
      <c r="KLS2602" s="655"/>
      <c r="KLT2602" s="655"/>
      <c r="KLU2602" s="655"/>
      <c r="KLV2602" s="655"/>
      <c r="KLW2602" s="655"/>
      <c r="KLX2602" s="655"/>
      <c r="KLY2602" s="655"/>
      <c r="KLZ2602" s="655"/>
      <c r="KMA2602" s="655"/>
      <c r="KMB2602" s="655"/>
      <c r="KMC2602" s="655"/>
      <c r="KMD2602" s="655"/>
      <c r="KME2602" s="655"/>
      <c r="KMF2602" s="655"/>
      <c r="KMG2602" s="655"/>
      <c r="KMH2602" s="655"/>
      <c r="KMI2602" s="655"/>
      <c r="KMJ2602" s="655"/>
      <c r="KMK2602" s="655"/>
      <c r="KML2602" s="655"/>
      <c r="KMM2602" s="655"/>
      <c r="KMN2602" s="655"/>
      <c r="KMO2602" s="655"/>
      <c r="KMP2602" s="655"/>
      <c r="KMQ2602" s="655"/>
      <c r="KMR2602" s="655"/>
      <c r="KMS2602" s="655"/>
      <c r="KMT2602" s="655"/>
      <c r="KMU2602" s="655"/>
      <c r="KMV2602" s="655"/>
      <c r="KMW2602" s="655"/>
      <c r="KMX2602" s="655"/>
      <c r="KMY2602" s="655"/>
      <c r="KMZ2602" s="655"/>
      <c r="KNA2602" s="655"/>
      <c r="KNB2602" s="655"/>
      <c r="KNC2602" s="655"/>
      <c r="KND2602" s="655"/>
      <c r="KNE2602" s="655"/>
      <c r="KNF2602" s="655"/>
      <c r="KNG2602" s="655"/>
      <c r="KNH2602" s="655"/>
      <c r="KNI2602" s="655"/>
      <c r="KNJ2602" s="655"/>
      <c r="KNK2602" s="655"/>
      <c r="KNL2602" s="655"/>
      <c r="KNM2602" s="655"/>
      <c r="KNN2602" s="655"/>
      <c r="KNO2602" s="655"/>
      <c r="KNP2602" s="655"/>
      <c r="KNQ2602" s="655"/>
      <c r="KNR2602" s="655"/>
      <c r="KNS2602" s="655"/>
      <c r="KNT2602" s="655"/>
      <c r="KNU2602" s="655"/>
      <c r="KNV2602" s="655"/>
      <c r="KNW2602" s="655"/>
      <c r="KNX2602" s="655"/>
      <c r="KNY2602" s="655"/>
      <c r="KNZ2602" s="655"/>
      <c r="KOA2602" s="655"/>
      <c r="KOB2602" s="655"/>
      <c r="KOC2602" s="655"/>
      <c r="KOD2602" s="655"/>
      <c r="KOE2602" s="655"/>
      <c r="KOF2602" s="655"/>
      <c r="KOG2602" s="655"/>
      <c r="KOH2602" s="655"/>
      <c r="KOI2602" s="655"/>
      <c r="KOJ2602" s="655"/>
      <c r="KOK2602" s="655"/>
      <c r="KOL2602" s="655"/>
      <c r="KOM2602" s="655"/>
      <c r="KON2602" s="655"/>
      <c r="KOO2602" s="655"/>
      <c r="KOP2602" s="655"/>
      <c r="KOQ2602" s="655"/>
      <c r="KOR2602" s="655"/>
      <c r="KOS2602" s="655"/>
      <c r="KOT2602" s="655"/>
      <c r="KOU2602" s="655"/>
      <c r="KOV2602" s="655"/>
      <c r="KOW2602" s="655"/>
      <c r="KOX2602" s="655"/>
      <c r="KOY2602" s="655"/>
      <c r="KOZ2602" s="655"/>
      <c r="KPA2602" s="655"/>
      <c r="KPB2602" s="655"/>
      <c r="KPC2602" s="655"/>
      <c r="KPD2602" s="655"/>
      <c r="KPE2602" s="655"/>
      <c r="KPF2602" s="655"/>
      <c r="KPG2602" s="655"/>
      <c r="KPH2602" s="655"/>
      <c r="KPI2602" s="655"/>
      <c r="KPJ2602" s="655"/>
      <c r="KPK2602" s="655"/>
      <c r="KPL2602" s="655"/>
      <c r="KPM2602" s="655"/>
      <c r="KPN2602" s="655"/>
      <c r="KPO2602" s="655"/>
      <c r="KPP2602" s="655"/>
      <c r="KPQ2602" s="655"/>
      <c r="KPR2602" s="655"/>
      <c r="KPS2602" s="655"/>
      <c r="KPT2602" s="655"/>
      <c r="KPU2602" s="655"/>
      <c r="KPV2602" s="655"/>
      <c r="KPW2602" s="655"/>
      <c r="KPX2602" s="655"/>
      <c r="KPY2602" s="655"/>
      <c r="KPZ2602" s="655"/>
      <c r="KQA2602" s="655"/>
      <c r="KQB2602" s="655"/>
      <c r="KQC2602" s="655"/>
      <c r="KQD2602" s="655"/>
      <c r="KQE2602" s="655"/>
      <c r="KQF2602" s="655"/>
      <c r="KQG2602" s="655"/>
      <c r="KQH2602" s="655"/>
      <c r="KQI2602" s="655"/>
      <c r="KQJ2602" s="655"/>
      <c r="KQK2602" s="655"/>
      <c r="KQL2602" s="655"/>
      <c r="KQM2602" s="655"/>
      <c r="KQN2602" s="655"/>
      <c r="KQO2602" s="655"/>
      <c r="KQP2602" s="655"/>
      <c r="KQQ2602" s="655"/>
      <c r="KQR2602" s="655"/>
      <c r="KQS2602" s="655"/>
      <c r="KQT2602" s="655"/>
      <c r="KQU2602" s="655"/>
      <c r="KQV2602" s="655"/>
      <c r="KQW2602" s="655"/>
      <c r="KQX2602" s="655"/>
      <c r="KQY2602" s="655"/>
      <c r="KQZ2602" s="655"/>
      <c r="KRA2602" s="655"/>
      <c r="KRB2602" s="655"/>
      <c r="KRC2602" s="655"/>
      <c r="KRD2602" s="655"/>
      <c r="KRE2602" s="655"/>
      <c r="KRF2602" s="655"/>
      <c r="KRG2602" s="655"/>
      <c r="KRH2602" s="655"/>
      <c r="KRI2602" s="655"/>
      <c r="KRJ2602" s="655"/>
      <c r="KRK2602" s="655"/>
      <c r="KRL2602" s="655"/>
      <c r="KRM2602" s="655"/>
      <c r="KRN2602" s="655"/>
      <c r="KRO2602" s="655"/>
      <c r="KRP2602" s="655"/>
      <c r="KRQ2602" s="655"/>
      <c r="KRR2602" s="655"/>
      <c r="KRS2602" s="655"/>
      <c r="KRT2602" s="655"/>
      <c r="KRU2602" s="655"/>
      <c r="KRV2602" s="655"/>
      <c r="KRW2602" s="655"/>
      <c r="KRX2602" s="655"/>
      <c r="KRY2602" s="655"/>
      <c r="KRZ2602" s="655"/>
      <c r="KSA2602" s="655"/>
      <c r="KSB2602" s="655"/>
      <c r="KSC2602" s="655"/>
      <c r="KSD2602" s="655"/>
      <c r="KSE2602" s="655"/>
      <c r="KSF2602" s="655"/>
      <c r="KSG2602" s="655"/>
      <c r="KSH2602" s="655"/>
      <c r="KSI2602" s="655"/>
      <c r="KSJ2602" s="655"/>
      <c r="KSK2602" s="655"/>
      <c r="KSL2602" s="655"/>
      <c r="KSM2602" s="655"/>
      <c r="KSN2602" s="655"/>
      <c r="KSO2602" s="655"/>
      <c r="KSP2602" s="655"/>
      <c r="KSQ2602" s="655"/>
      <c r="KSR2602" s="655"/>
      <c r="KSS2602" s="655"/>
      <c r="KST2602" s="655"/>
      <c r="KSU2602" s="655"/>
      <c r="KSV2602" s="655"/>
      <c r="KSW2602" s="655"/>
      <c r="KSX2602" s="655"/>
      <c r="KSY2602" s="655"/>
      <c r="KSZ2602" s="655"/>
      <c r="KTA2602" s="655"/>
      <c r="KTB2602" s="655"/>
      <c r="KTC2602" s="655"/>
      <c r="KTD2602" s="655"/>
      <c r="KTE2602" s="655"/>
      <c r="KTF2602" s="655"/>
      <c r="KTG2602" s="655"/>
      <c r="KTH2602" s="655"/>
      <c r="KTI2602" s="655"/>
      <c r="KTJ2602" s="655"/>
      <c r="KTK2602" s="655"/>
      <c r="KTL2602" s="655"/>
      <c r="KTM2602" s="655"/>
      <c r="KTN2602" s="655"/>
      <c r="KTO2602" s="655"/>
      <c r="KTP2602" s="655"/>
      <c r="KTQ2602" s="655"/>
      <c r="KTR2602" s="655"/>
      <c r="KTS2602" s="655"/>
      <c r="KTT2602" s="655"/>
      <c r="KTU2602" s="655"/>
      <c r="KTV2602" s="655"/>
      <c r="KTW2602" s="655"/>
      <c r="KTX2602" s="655"/>
      <c r="KTY2602" s="655"/>
      <c r="KTZ2602" s="655"/>
      <c r="KUA2602" s="655"/>
      <c r="KUB2602" s="655"/>
      <c r="KUC2602" s="655"/>
      <c r="KUD2602" s="655"/>
      <c r="KUE2602" s="655"/>
      <c r="KUF2602" s="655"/>
      <c r="KUG2602" s="655"/>
      <c r="KUH2602" s="655"/>
      <c r="KUI2602" s="655"/>
      <c r="KUJ2602" s="655"/>
      <c r="KUK2602" s="655"/>
      <c r="KUL2602" s="655"/>
      <c r="KUM2602" s="655"/>
      <c r="KUN2602" s="655"/>
      <c r="KUO2602" s="655"/>
      <c r="KUP2602" s="655"/>
      <c r="KUQ2602" s="655"/>
      <c r="KUR2602" s="655"/>
      <c r="KUS2602" s="655"/>
      <c r="KUT2602" s="655"/>
      <c r="KUU2602" s="655"/>
      <c r="KUV2602" s="655"/>
      <c r="KUW2602" s="655"/>
      <c r="KUX2602" s="655"/>
      <c r="KUY2602" s="655"/>
      <c r="KUZ2602" s="655"/>
      <c r="KVA2602" s="655"/>
      <c r="KVB2602" s="655"/>
      <c r="KVC2602" s="655"/>
      <c r="KVD2602" s="655"/>
      <c r="KVE2602" s="655"/>
      <c r="KVF2602" s="655"/>
      <c r="KVG2602" s="655"/>
      <c r="KVH2602" s="655"/>
      <c r="KVI2602" s="655"/>
      <c r="KVJ2602" s="655"/>
      <c r="KVK2602" s="655"/>
      <c r="KVL2602" s="655"/>
      <c r="KVM2602" s="655"/>
      <c r="KVN2602" s="655"/>
      <c r="KVO2602" s="655"/>
      <c r="KVP2602" s="655"/>
      <c r="KVQ2602" s="655"/>
      <c r="KVR2602" s="655"/>
      <c r="KVS2602" s="655"/>
      <c r="KVT2602" s="655"/>
      <c r="KVU2602" s="655"/>
      <c r="KVV2602" s="655"/>
      <c r="KVW2602" s="655"/>
      <c r="KVX2602" s="655"/>
      <c r="KVY2602" s="655"/>
      <c r="KVZ2602" s="655"/>
      <c r="KWA2602" s="655"/>
      <c r="KWB2602" s="655"/>
      <c r="KWC2602" s="655"/>
      <c r="KWD2602" s="655"/>
      <c r="KWE2602" s="655"/>
      <c r="KWF2602" s="655"/>
      <c r="KWG2602" s="655"/>
      <c r="KWH2602" s="655"/>
      <c r="KWI2602" s="655"/>
      <c r="KWJ2602" s="655"/>
      <c r="KWK2602" s="655"/>
      <c r="KWL2602" s="655"/>
      <c r="KWM2602" s="655"/>
      <c r="KWN2602" s="655"/>
      <c r="KWO2602" s="655"/>
      <c r="KWP2602" s="655"/>
      <c r="KWQ2602" s="655"/>
      <c r="KWR2602" s="655"/>
      <c r="KWS2602" s="655"/>
      <c r="KWT2602" s="655"/>
      <c r="KWU2602" s="655"/>
      <c r="KWV2602" s="655"/>
      <c r="KWW2602" s="655"/>
      <c r="KWX2602" s="655"/>
      <c r="KWY2602" s="655"/>
      <c r="KWZ2602" s="655"/>
      <c r="KXA2602" s="655"/>
      <c r="KXB2602" s="655"/>
      <c r="KXC2602" s="655"/>
      <c r="KXD2602" s="655"/>
      <c r="KXE2602" s="655"/>
      <c r="KXF2602" s="655"/>
      <c r="KXG2602" s="655"/>
      <c r="KXH2602" s="655"/>
      <c r="KXI2602" s="655"/>
      <c r="KXJ2602" s="655"/>
      <c r="KXK2602" s="655"/>
      <c r="KXL2602" s="655"/>
      <c r="KXM2602" s="655"/>
      <c r="KXN2602" s="655"/>
      <c r="KXO2602" s="655"/>
      <c r="KXP2602" s="655"/>
      <c r="KXQ2602" s="655"/>
      <c r="KXR2602" s="655"/>
      <c r="KXS2602" s="655"/>
      <c r="KXT2602" s="655"/>
      <c r="KXU2602" s="655"/>
      <c r="KXV2602" s="655"/>
      <c r="KXW2602" s="655"/>
      <c r="KXX2602" s="655"/>
      <c r="KXY2602" s="655"/>
      <c r="KXZ2602" s="655"/>
      <c r="KYA2602" s="655"/>
      <c r="KYB2602" s="655"/>
      <c r="KYC2602" s="655"/>
      <c r="KYD2602" s="655"/>
      <c r="KYE2602" s="655"/>
      <c r="KYF2602" s="655"/>
      <c r="KYG2602" s="655"/>
      <c r="KYH2602" s="655"/>
      <c r="KYI2602" s="655"/>
      <c r="KYJ2602" s="655"/>
      <c r="KYK2602" s="655"/>
      <c r="KYL2602" s="655"/>
      <c r="KYM2602" s="655"/>
      <c r="KYN2602" s="655"/>
      <c r="KYO2602" s="655"/>
      <c r="KYP2602" s="655"/>
      <c r="KYQ2602" s="655"/>
      <c r="KYR2602" s="655"/>
      <c r="KYS2602" s="655"/>
      <c r="KYT2602" s="655"/>
      <c r="KYU2602" s="655"/>
      <c r="KYV2602" s="655"/>
      <c r="KYW2602" s="655"/>
      <c r="KYX2602" s="655"/>
      <c r="KYY2602" s="655"/>
      <c r="KYZ2602" s="655"/>
      <c r="KZA2602" s="655"/>
      <c r="KZB2602" s="655"/>
      <c r="KZC2602" s="655"/>
      <c r="KZD2602" s="655"/>
      <c r="KZE2602" s="655"/>
      <c r="KZF2602" s="655"/>
      <c r="KZG2602" s="655"/>
      <c r="KZH2602" s="655"/>
      <c r="KZI2602" s="655"/>
      <c r="KZJ2602" s="655"/>
      <c r="KZK2602" s="655"/>
      <c r="KZL2602" s="655"/>
      <c r="KZM2602" s="655"/>
      <c r="KZN2602" s="655"/>
      <c r="KZO2602" s="655"/>
      <c r="KZP2602" s="655"/>
      <c r="KZQ2602" s="655"/>
      <c r="KZR2602" s="655"/>
      <c r="KZS2602" s="655"/>
      <c r="KZT2602" s="655"/>
      <c r="KZU2602" s="655"/>
      <c r="KZV2602" s="655"/>
      <c r="KZW2602" s="655"/>
      <c r="KZX2602" s="655"/>
      <c r="KZY2602" s="655"/>
      <c r="KZZ2602" s="655"/>
      <c r="LAA2602" s="655"/>
      <c r="LAB2602" s="655"/>
      <c r="LAC2602" s="655"/>
      <c r="LAD2602" s="655"/>
      <c r="LAE2602" s="655"/>
      <c r="LAF2602" s="655"/>
      <c r="LAG2602" s="655"/>
      <c r="LAH2602" s="655"/>
      <c r="LAI2602" s="655"/>
      <c r="LAJ2602" s="655"/>
      <c r="LAK2602" s="655"/>
      <c r="LAL2602" s="655"/>
      <c r="LAM2602" s="655"/>
      <c r="LAN2602" s="655"/>
      <c r="LAO2602" s="655"/>
      <c r="LAP2602" s="655"/>
      <c r="LAQ2602" s="655"/>
      <c r="LAR2602" s="655"/>
      <c r="LAS2602" s="655"/>
      <c r="LAT2602" s="655"/>
      <c r="LAU2602" s="655"/>
      <c r="LAV2602" s="655"/>
      <c r="LAW2602" s="655"/>
      <c r="LAX2602" s="655"/>
      <c r="LAY2602" s="655"/>
      <c r="LAZ2602" s="655"/>
      <c r="LBA2602" s="655"/>
      <c r="LBB2602" s="655"/>
      <c r="LBC2602" s="655"/>
      <c r="LBD2602" s="655"/>
      <c r="LBE2602" s="655"/>
      <c r="LBF2602" s="655"/>
      <c r="LBG2602" s="655"/>
      <c r="LBH2602" s="655"/>
      <c r="LBI2602" s="655"/>
      <c r="LBJ2602" s="655"/>
      <c r="LBK2602" s="655"/>
      <c r="LBL2602" s="655"/>
      <c r="LBM2602" s="655"/>
      <c r="LBN2602" s="655"/>
      <c r="LBO2602" s="655"/>
      <c r="LBP2602" s="655"/>
      <c r="LBQ2602" s="655"/>
      <c r="LBR2602" s="655"/>
      <c r="LBS2602" s="655"/>
      <c r="LBT2602" s="655"/>
      <c r="LBU2602" s="655"/>
      <c r="LBV2602" s="655"/>
      <c r="LBW2602" s="655"/>
      <c r="LBX2602" s="655"/>
      <c r="LBY2602" s="655"/>
      <c r="LBZ2602" s="655"/>
      <c r="LCA2602" s="655"/>
      <c r="LCB2602" s="655"/>
      <c r="LCC2602" s="655"/>
      <c r="LCD2602" s="655"/>
      <c r="LCE2602" s="655"/>
      <c r="LCF2602" s="655"/>
      <c r="LCG2602" s="655"/>
      <c r="LCH2602" s="655"/>
      <c r="LCI2602" s="655"/>
      <c r="LCJ2602" s="655"/>
      <c r="LCK2602" s="655"/>
      <c r="LCL2602" s="655"/>
      <c r="LCM2602" s="655"/>
      <c r="LCN2602" s="655"/>
      <c r="LCO2602" s="655"/>
      <c r="LCP2602" s="655"/>
      <c r="LCQ2602" s="655"/>
      <c r="LCR2602" s="655"/>
      <c r="LCS2602" s="655"/>
      <c r="LCT2602" s="655"/>
      <c r="LCU2602" s="655"/>
      <c r="LCV2602" s="655"/>
      <c r="LCW2602" s="655"/>
      <c r="LCX2602" s="655"/>
      <c r="LCY2602" s="655"/>
      <c r="LCZ2602" s="655"/>
      <c r="LDA2602" s="655"/>
      <c r="LDB2602" s="655"/>
      <c r="LDC2602" s="655"/>
      <c r="LDD2602" s="655"/>
      <c r="LDE2602" s="655"/>
      <c r="LDF2602" s="655"/>
      <c r="LDG2602" s="655"/>
      <c r="LDH2602" s="655"/>
      <c r="LDI2602" s="655"/>
      <c r="LDJ2602" s="655"/>
      <c r="LDK2602" s="655"/>
      <c r="LDL2602" s="655"/>
      <c r="LDM2602" s="655"/>
      <c r="LDN2602" s="655"/>
      <c r="LDO2602" s="655"/>
      <c r="LDP2602" s="655"/>
      <c r="LDQ2602" s="655"/>
      <c r="LDR2602" s="655"/>
      <c r="LDS2602" s="655"/>
      <c r="LDT2602" s="655"/>
      <c r="LDU2602" s="655"/>
      <c r="LDV2602" s="655"/>
      <c r="LDW2602" s="655"/>
      <c r="LDX2602" s="655"/>
      <c r="LDY2602" s="655"/>
      <c r="LDZ2602" s="655"/>
      <c r="LEA2602" s="655"/>
      <c r="LEB2602" s="655"/>
      <c r="LEC2602" s="655"/>
      <c r="LED2602" s="655"/>
      <c r="LEE2602" s="655"/>
      <c r="LEF2602" s="655"/>
      <c r="LEG2602" s="655"/>
      <c r="LEH2602" s="655"/>
      <c r="LEI2602" s="655"/>
      <c r="LEJ2602" s="655"/>
      <c r="LEK2602" s="655"/>
      <c r="LEL2602" s="655"/>
      <c r="LEM2602" s="655"/>
      <c r="LEN2602" s="655"/>
      <c r="LEO2602" s="655"/>
      <c r="LEP2602" s="655"/>
      <c r="LEQ2602" s="655"/>
      <c r="LER2602" s="655"/>
      <c r="LES2602" s="655"/>
      <c r="LET2602" s="655"/>
      <c r="LEU2602" s="655"/>
      <c r="LEV2602" s="655"/>
      <c r="LEW2602" s="655"/>
      <c r="LEX2602" s="655"/>
      <c r="LEY2602" s="655"/>
      <c r="LEZ2602" s="655"/>
      <c r="LFA2602" s="655"/>
      <c r="LFB2602" s="655"/>
      <c r="LFC2602" s="655"/>
      <c r="LFD2602" s="655"/>
      <c r="LFE2602" s="655"/>
      <c r="LFF2602" s="655"/>
      <c r="LFG2602" s="655"/>
      <c r="LFH2602" s="655"/>
      <c r="LFI2602" s="655"/>
      <c r="LFJ2602" s="655"/>
      <c r="LFK2602" s="655"/>
      <c r="LFL2602" s="655"/>
      <c r="LFM2602" s="655"/>
      <c r="LFN2602" s="655"/>
      <c r="LFO2602" s="655"/>
      <c r="LFP2602" s="655"/>
      <c r="LFQ2602" s="655"/>
      <c r="LFR2602" s="655"/>
      <c r="LFS2602" s="655"/>
      <c r="LFT2602" s="655"/>
      <c r="LFU2602" s="655"/>
      <c r="LFV2602" s="655"/>
      <c r="LFW2602" s="655"/>
      <c r="LFX2602" s="655"/>
      <c r="LFY2602" s="655"/>
      <c r="LFZ2602" s="655"/>
      <c r="LGA2602" s="655"/>
      <c r="LGB2602" s="655"/>
      <c r="LGC2602" s="655"/>
      <c r="LGD2602" s="655"/>
      <c r="LGE2602" s="655"/>
      <c r="LGF2602" s="655"/>
      <c r="LGG2602" s="655"/>
      <c r="LGH2602" s="655"/>
      <c r="LGI2602" s="655"/>
      <c r="LGJ2602" s="655"/>
      <c r="LGK2602" s="655"/>
      <c r="LGL2602" s="655"/>
      <c r="LGM2602" s="655"/>
      <c r="LGN2602" s="655"/>
      <c r="LGO2602" s="655"/>
      <c r="LGP2602" s="655"/>
      <c r="LGQ2602" s="655"/>
      <c r="LGR2602" s="655"/>
      <c r="LGS2602" s="655"/>
      <c r="LGT2602" s="655"/>
      <c r="LGU2602" s="655"/>
      <c r="LGV2602" s="655"/>
      <c r="LGW2602" s="655"/>
      <c r="LGX2602" s="655"/>
      <c r="LGY2602" s="655"/>
      <c r="LGZ2602" s="655"/>
      <c r="LHA2602" s="655"/>
      <c r="LHB2602" s="655"/>
      <c r="LHC2602" s="655"/>
      <c r="LHD2602" s="655"/>
      <c r="LHE2602" s="655"/>
      <c r="LHF2602" s="655"/>
      <c r="LHG2602" s="655"/>
      <c r="LHH2602" s="655"/>
      <c r="LHI2602" s="655"/>
      <c r="LHJ2602" s="655"/>
      <c r="LHK2602" s="655"/>
      <c r="LHL2602" s="655"/>
      <c r="LHM2602" s="655"/>
      <c r="LHN2602" s="655"/>
      <c r="LHO2602" s="655"/>
      <c r="LHP2602" s="655"/>
      <c r="LHQ2602" s="655"/>
      <c r="LHR2602" s="655"/>
      <c r="LHS2602" s="655"/>
      <c r="LHT2602" s="655"/>
      <c r="LHU2602" s="655"/>
      <c r="LHV2602" s="655"/>
      <c r="LHW2602" s="655"/>
      <c r="LHX2602" s="655"/>
      <c r="LHY2602" s="655"/>
      <c r="LHZ2602" s="655"/>
      <c r="LIA2602" s="655"/>
      <c r="LIB2602" s="655"/>
      <c r="LIC2602" s="655"/>
      <c r="LID2602" s="655"/>
      <c r="LIE2602" s="655"/>
      <c r="LIF2602" s="655"/>
      <c r="LIG2602" s="655"/>
      <c r="LIH2602" s="655"/>
      <c r="LII2602" s="655"/>
      <c r="LIJ2602" s="655"/>
      <c r="LIK2602" s="655"/>
      <c r="LIL2602" s="655"/>
      <c r="LIM2602" s="655"/>
      <c r="LIN2602" s="655"/>
      <c r="LIO2602" s="655"/>
      <c r="LIP2602" s="655"/>
      <c r="LIQ2602" s="655"/>
      <c r="LIR2602" s="655"/>
      <c r="LIS2602" s="655"/>
      <c r="LIT2602" s="655"/>
      <c r="LIU2602" s="655"/>
      <c r="LIV2602" s="655"/>
      <c r="LIW2602" s="655"/>
      <c r="LIX2602" s="655"/>
      <c r="LIY2602" s="655"/>
      <c r="LIZ2602" s="655"/>
      <c r="LJA2602" s="655"/>
      <c r="LJB2602" s="655"/>
      <c r="LJC2602" s="655"/>
      <c r="LJD2602" s="655"/>
      <c r="LJE2602" s="655"/>
      <c r="LJF2602" s="655"/>
      <c r="LJG2602" s="655"/>
      <c r="LJH2602" s="655"/>
      <c r="LJI2602" s="655"/>
      <c r="LJJ2602" s="655"/>
      <c r="LJK2602" s="655"/>
      <c r="LJL2602" s="655"/>
      <c r="LJM2602" s="655"/>
      <c r="LJN2602" s="655"/>
      <c r="LJO2602" s="655"/>
      <c r="LJP2602" s="655"/>
      <c r="LJQ2602" s="655"/>
      <c r="LJR2602" s="655"/>
      <c r="LJS2602" s="655"/>
      <c r="LJT2602" s="655"/>
      <c r="LJU2602" s="655"/>
      <c r="LJV2602" s="655"/>
      <c r="LJW2602" s="655"/>
      <c r="LJX2602" s="655"/>
      <c r="LJY2602" s="655"/>
      <c r="LJZ2602" s="655"/>
      <c r="LKA2602" s="655"/>
      <c r="LKB2602" s="655"/>
      <c r="LKC2602" s="655"/>
      <c r="LKD2602" s="655"/>
      <c r="LKE2602" s="655"/>
      <c r="LKF2602" s="655"/>
      <c r="LKG2602" s="655"/>
      <c r="LKH2602" s="655"/>
      <c r="LKI2602" s="655"/>
      <c r="LKJ2602" s="655"/>
      <c r="LKK2602" s="655"/>
      <c r="LKL2602" s="655"/>
      <c r="LKM2602" s="655"/>
      <c r="LKN2602" s="655"/>
      <c r="LKO2602" s="655"/>
      <c r="LKP2602" s="655"/>
      <c r="LKQ2602" s="655"/>
      <c r="LKR2602" s="655"/>
      <c r="LKS2602" s="655"/>
      <c r="LKT2602" s="655"/>
      <c r="LKU2602" s="655"/>
      <c r="LKV2602" s="655"/>
      <c r="LKW2602" s="655"/>
      <c r="LKX2602" s="655"/>
      <c r="LKY2602" s="655"/>
      <c r="LKZ2602" s="655"/>
      <c r="LLA2602" s="655"/>
      <c r="LLB2602" s="655"/>
      <c r="LLC2602" s="655"/>
      <c r="LLD2602" s="655"/>
      <c r="LLE2602" s="655"/>
      <c r="LLF2602" s="655"/>
      <c r="LLG2602" s="655"/>
      <c r="LLH2602" s="655"/>
      <c r="LLI2602" s="655"/>
      <c r="LLJ2602" s="655"/>
      <c r="LLK2602" s="655"/>
      <c r="LLL2602" s="655"/>
      <c r="LLM2602" s="655"/>
      <c r="LLN2602" s="655"/>
      <c r="LLO2602" s="655"/>
      <c r="LLP2602" s="655"/>
      <c r="LLQ2602" s="655"/>
      <c r="LLR2602" s="655"/>
      <c r="LLS2602" s="655"/>
      <c r="LLT2602" s="655"/>
      <c r="LLU2602" s="655"/>
      <c r="LLV2602" s="655"/>
      <c r="LLW2602" s="655"/>
      <c r="LLX2602" s="655"/>
      <c r="LLY2602" s="655"/>
      <c r="LLZ2602" s="655"/>
      <c r="LMA2602" s="655"/>
      <c r="LMB2602" s="655"/>
      <c r="LMC2602" s="655"/>
      <c r="LMD2602" s="655"/>
      <c r="LME2602" s="655"/>
      <c r="LMF2602" s="655"/>
      <c r="LMG2602" s="655"/>
      <c r="LMH2602" s="655"/>
      <c r="LMI2602" s="655"/>
      <c r="LMJ2602" s="655"/>
      <c r="LMK2602" s="655"/>
      <c r="LML2602" s="655"/>
      <c r="LMM2602" s="655"/>
      <c r="LMN2602" s="655"/>
      <c r="LMO2602" s="655"/>
      <c r="LMP2602" s="655"/>
      <c r="LMQ2602" s="655"/>
      <c r="LMR2602" s="655"/>
      <c r="LMS2602" s="655"/>
      <c r="LMT2602" s="655"/>
      <c r="LMU2602" s="655"/>
      <c r="LMV2602" s="655"/>
      <c r="LMW2602" s="655"/>
      <c r="LMX2602" s="655"/>
      <c r="LMY2602" s="655"/>
      <c r="LMZ2602" s="655"/>
      <c r="LNA2602" s="655"/>
      <c r="LNB2602" s="655"/>
      <c r="LNC2602" s="655"/>
      <c r="LND2602" s="655"/>
      <c r="LNE2602" s="655"/>
      <c r="LNF2602" s="655"/>
      <c r="LNG2602" s="655"/>
      <c r="LNH2602" s="655"/>
      <c r="LNI2602" s="655"/>
      <c r="LNJ2602" s="655"/>
      <c r="LNK2602" s="655"/>
      <c r="LNL2602" s="655"/>
      <c r="LNM2602" s="655"/>
      <c r="LNN2602" s="655"/>
      <c r="LNO2602" s="655"/>
      <c r="LNP2602" s="655"/>
      <c r="LNQ2602" s="655"/>
      <c r="LNR2602" s="655"/>
      <c r="LNS2602" s="655"/>
      <c r="LNT2602" s="655"/>
      <c r="LNU2602" s="655"/>
      <c r="LNV2602" s="655"/>
      <c r="LNW2602" s="655"/>
      <c r="LNX2602" s="655"/>
      <c r="LNY2602" s="655"/>
      <c r="LNZ2602" s="655"/>
      <c r="LOA2602" s="655"/>
      <c r="LOB2602" s="655"/>
      <c r="LOC2602" s="655"/>
      <c r="LOD2602" s="655"/>
      <c r="LOE2602" s="655"/>
      <c r="LOF2602" s="655"/>
      <c r="LOG2602" s="655"/>
      <c r="LOH2602" s="655"/>
      <c r="LOI2602" s="655"/>
      <c r="LOJ2602" s="655"/>
      <c r="LOK2602" s="655"/>
      <c r="LOL2602" s="655"/>
      <c r="LOM2602" s="655"/>
      <c r="LON2602" s="655"/>
      <c r="LOO2602" s="655"/>
      <c r="LOP2602" s="655"/>
      <c r="LOQ2602" s="655"/>
      <c r="LOR2602" s="655"/>
      <c r="LOS2602" s="655"/>
      <c r="LOT2602" s="655"/>
      <c r="LOU2602" s="655"/>
      <c r="LOV2602" s="655"/>
      <c r="LOW2602" s="655"/>
      <c r="LOX2602" s="655"/>
      <c r="LOY2602" s="655"/>
      <c r="LOZ2602" s="655"/>
      <c r="LPA2602" s="655"/>
      <c r="LPB2602" s="655"/>
      <c r="LPC2602" s="655"/>
      <c r="LPD2602" s="655"/>
      <c r="LPE2602" s="655"/>
      <c r="LPF2602" s="655"/>
      <c r="LPG2602" s="655"/>
      <c r="LPH2602" s="655"/>
      <c r="LPI2602" s="655"/>
      <c r="LPJ2602" s="655"/>
      <c r="LPK2602" s="655"/>
      <c r="LPL2602" s="655"/>
      <c r="LPM2602" s="655"/>
      <c r="LPN2602" s="655"/>
      <c r="LPO2602" s="655"/>
      <c r="LPP2602" s="655"/>
      <c r="LPQ2602" s="655"/>
      <c r="LPR2602" s="655"/>
      <c r="LPS2602" s="655"/>
      <c r="LPT2602" s="655"/>
      <c r="LPU2602" s="655"/>
      <c r="LPV2602" s="655"/>
      <c r="LPW2602" s="655"/>
      <c r="LPX2602" s="655"/>
      <c r="LPY2602" s="655"/>
      <c r="LPZ2602" s="655"/>
      <c r="LQA2602" s="655"/>
      <c r="LQB2602" s="655"/>
      <c r="LQC2602" s="655"/>
      <c r="LQD2602" s="655"/>
      <c r="LQE2602" s="655"/>
      <c r="LQF2602" s="655"/>
      <c r="LQG2602" s="655"/>
      <c r="LQH2602" s="655"/>
      <c r="LQI2602" s="655"/>
      <c r="LQJ2602" s="655"/>
      <c r="LQK2602" s="655"/>
      <c r="LQL2602" s="655"/>
      <c r="LQM2602" s="655"/>
      <c r="LQN2602" s="655"/>
      <c r="LQO2602" s="655"/>
      <c r="LQP2602" s="655"/>
      <c r="LQQ2602" s="655"/>
      <c r="LQR2602" s="655"/>
      <c r="LQS2602" s="655"/>
      <c r="LQT2602" s="655"/>
      <c r="LQU2602" s="655"/>
      <c r="LQV2602" s="655"/>
      <c r="LQW2602" s="655"/>
      <c r="LQX2602" s="655"/>
      <c r="LQY2602" s="655"/>
      <c r="LQZ2602" s="655"/>
      <c r="LRA2602" s="655"/>
      <c r="LRB2602" s="655"/>
      <c r="LRC2602" s="655"/>
      <c r="LRD2602" s="655"/>
      <c r="LRE2602" s="655"/>
      <c r="LRF2602" s="655"/>
      <c r="LRG2602" s="655"/>
      <c r="LRH2602" s="655"/>
      <c r="LRI2602" s="655"/>
      <c r="LRJ2602" s="655"/>
      <c r="LRK2602" s="655"/>
      <c r="LRL2602" s="655"/>
      <c r="LRM2602" s="655"/>
      <c r="LRN2602" s="655"/>
      <c r="LRO2602" s="655"/>
      <c r="LRP2602" s="655"/>
      <c r="LRQ2602" s="655"/>
      <c r="LRR2602" s="655"/>
      <c r="LRS2602" s="655"/>
      <c r="LRT2602" s="655"/>
      <c r="LRU2602" s="655"/>
      <c r="LRV2602" s="655"/>
      <c r="LRW2602" s="655"/>
      <c r="LRX2602" s="655"/>
      <c r="LRY2602" s="655"/>
      <c r="LRZ2602" s="655"/>
      <c r="LSA2602" s="655"/>
      <c r="LSB2602" s="655"/>
      <c r="LSC2602" s="655"/>
      <c r="LSD2602" s="655"/>
      <c r="LSE2602" s="655"/>
      <c r="LSF2602" s="655"/>
      <c r="LSG2602" s="655"/>
      <c r="LSH2602" s="655"/>
      <c r="LSI2602" s="655"/>
      <c r="LSJ2602" s="655"/>
      <c r="LSK2602" s="655"/>
      <c r="LSL2602" s="655"/>
      <c r="LSM2602" s="655"/>
      <c r="LSN2602" s="655"/>
      <c r="LSO2602" s="655"/>
      <c r="LSP2602" s="655"/>
      <c r="LSQ2602" s="655"/>
      <c r="LSR2602" s="655"/>
      <c r="LSS2602" s="655"/>
      <c r="LST2602" s="655"/>
      <c r="LSU2602" s="655"/>
      <c r="LSV2602" s="655"/>
      <c r="LSW2602" s="655"/>
      <c r="LSX2602" s="655"/>
      <c r="LSY2602" s="655"/>
      <c r="LSZ2602" s="655"/>
      <c r="LTA2602" s="655"/>
      <c r="LTB2602" s="655"/>
      <c r="LTC2602" s="655"/>
      <c r="LTD2602" s="655"/>
      <c r="LTE2602" s="655"/>
      <c r="LTF2602" s="655"/>
      <c r="LTG2602" s="655"/>
      <c r="LTH2602" s="655"/>
      <c r="LTI2602" s="655"/>
      <c r="LTJ2602" s="655"/>
      <c r="LTK2602" s="655"/>
      <c r="LTL2602" s="655"/>
      <c r="LTM2602" s="655"/>
      <c r="LTN2602" s="655"/>
      <c r="LTO2602" s="655"/>
      <c r="LTP2602" s="655"/>
      <c r="LTQ2602" s="655"/>
      <c r="LTR2602" s="655"/>
      <c r="LTS2602" s="655"/>
      <c r="LTT2602" s="655"/>
      <c r="LTU2602" s="655"/>
      <c r="LTV2602" s="655"/>
      <c r="LTW2602" s="655"/>
      <c r="LTX2602" s="655"/>
      <c r="LTY2602" s="655"/>
      <c r="LTZ2602" s="655"/>
      <c r="LUA2602" s="655"/>
      <c r="LUB2602" s="655"/>
      <c r="LUC2602" s="655"/>
      <c r="LUD2602" s="655"/>
      <c r="LUE2602" s="655"/>
      <c r="LUF2602" s="655"/>
      <c r="LUG2602" s="655"/>
      <c r="LUH2602" s="655"/>
      <c r="LUI2602" s="655"/>
      <c r="LUJ2602" s="655"/>
      <c r="LUK2602" s="655"/>
      <c r="LUL2602" s="655"/>
      <c r="LUM2602" s="655"/>
      <c r="LUN2602" s="655"/>
      <c r="LUO2602" s="655"/>
      <c r="LUP2602" s="655"/>
      <c r="LUQ2602" s="655"/>
      <c r="LUR2602" s="655"/>
      <c r="LUS2602" s="655"/>
      <c r="LUT2602" s="655"/>
      <c r="LUU2602" s="655"/>
      <c r="LUV2602" s="655"/>
      <c r="LUW2602" s="655"/>
      <c r="LUX2602" s="655"/>
      <c r="LUY2602" s="655"/>
      <c r="LUZ2602" s="655"/>
      <c r="LVA2602" s="655"/>
      <c r="LVB2602" s="655"/>
      <c r="LVC2602" s="655"/>
      <c r="LVD2602" s="655"/>
      <c r="LVE2602" s="655"/>
      <c r="LVF2602" s="655"/>
      <c r="LVG2602" s="655"/>
      <c r="LVH2602" s="655"/>
      <c r="LVI2602" s="655"/>
      <c r="LVJ2602" s="655"/>
      <c r="LVK2602" s="655"/>
      <c r="LVL2602" s="655"/>
      <c r="LVM2602" s="655"/>
      <c r="LVN2602" s="655"/>
      <c r="LVO2602" s="655"/>
      <c r="LVP2602" s="655"/>
      <c r="LVQ2602" s="655"/>
      <c r="LVR2602" s="655"/>
      <c r="LVS2602" s="655"/>
      <c r="LVT2602" s="655"/>
      <c r="LVU2602" s="655"/>
      <c r="LVV2602" s="655"/>
      <c r="LVW2602" s="655"/>
      <c r="LVX2602" s="655"/>
      <c r="LVY2602" s="655"/>
      <c r="LVZ2602" s="655"/>
      <c r="LWA2602" s="655"/>
      <c r="LWB2602" s="655"/>
      <c r="LWC2602" s="655"/>
      <c r="LWD2602" s="655"/>
      <c r="LWE2602" s="655"/>
      <c r="LWF2602" s="655"/>
      <c r="LWG2602" s="655"/>
      <c r="LWH2602" s="655"/>
      <c r="LWI2602" s="655"/>
      <c r="LWJ2602" s="655"/>
      <c r="LWK2602" s="655"/>
      <c r="LWL2602" s="655"/>
      <c r="LWM2602" s="655"/>
      <c r="LWN2602" s="655"/>
      <c r="LWO2602" s="655"/>
      <c r="LWP2602" s="655"/>
      <c r="LWQ2602" s="655"/>
      <c r="LWR2602" s="655"/>
      <c r="LWS2602" s="655"/>
      <c r="LWT2602" s="655"/>
      <c r="LWU2602" s="655"/>
      <c r="LWV2602" s="655"/>
      <c r="LWW2602" s="655"/>
      <c r="LWX2602" s="655"/>
      <c r="LWY2602" s="655"/>
      <c r="LWZ2602" s="655"/>
      <c r="LXA2602" s="655"/>
      <c r="LXB2602" s="655"/>
      <c r="LXC2602" s="655"/>
      <c r="LXD2602" s="655"/>
      <c r="LXE2602" s="655"/>
      <c r="LXF2602" s="655"/>
      <c r="LXG2602" s="655"/>
      <c r="LXH2602" s="655"/>
      <c r="LXI2602" s="655"/>
      <c r="LXJ2602" s="655"/>
      <c r="LXK2602" s="655"/>
      <c r="LXL2602" s="655"/>
      <c r="LXM2602" s="655"/>
      <c r="LXN2602" s="655"/>
      <c r="LXO2602" s="655"/>
      <c r="LXP2602" s="655"/>
      <c r="LXQ2602" s="655"/>
      <c r="LXR2602" s="655"/>
      <c r="LXS2602" s="655"/>
      <c r="LXT2602" s="655"/>
      <c r="LXU2602" s="655"/>
      <c r="LXV2602" s="655"/>
      <c r="LXW2602" s="655"/>
      <c r="LXX2602" s="655"/>
      <c r="LXY2602" s="655"/>
      <c r="LXZ2602" s="655"/>
      <c r="LYA2602" s="655"/>
      <c r="LYB2602" s="655"/>
      <c r="LYC2602" s="655"/>
      <c r="LYD2602" s="655"/>
      <c r="LYE2602" s="655"/>
      <c r="LYF2602" s="655"/>
      <c r="LYG2602" s="655"/>
      <c r="LYH2602" s="655"/>
      <c r="LYI2602" s="655"/>
      <c r="LYJ2602" s="655"/>
      <c r="LYK2602" s="655"/>
      <c r="LYL2602" s="655"/>
      <c r="LYM2602" s="655"/>
      <c r="LYN2602" s="655"/>
      <c r="LYO2602" s="655"/>
      <c r="LYP2602" s="655"/>
      <c r="LYQ2602" s="655"/>
      <c r="LYR2602" s="655"/>
      <c r="LYS2602" s="655"/>
      <c r="LYT2602" s="655"/>
      <c r="LYU2602" s="655"/>
      <c r="LYV2602" s="655"/>
      <c r="LYW2602" s="655"/>
      <c r="LYX2602" s="655"/>
      <c r="LYY2602" s="655"/>
      <c r="LYZ2602" s="655"/>
      <c r="LZA2602" s="655"/>
      <c r="LZB2602" s="655"/>
      <c r="LZC2602" s="655"/>
      <c r="LZD2602" s="655"/>
      <c r="LZE2602" s="655"/>
      <c r="LZF2602" s="655"/>
      <c r="LZG2602" s="655"/>
      <c r="LZH2602" s="655"/>
      <c r="LZI2602" s="655"/>
      <c r="LZJ2602" s="655"/>
      <c r="LZK2602" s="655"/>
      <c r="LZL2602" s="655"/>
      <c r="LZM2602" s="655"/>
      <c r="LZN2602" s="655"/>
      <c r="LZO2602" s="655"/>
      <c r="LZP2602" s="655"/>
      <c r="LZQ2602" s="655"/>
      <c r="LZR2602" s="655"/>
      <c r="LZS2602" s="655"/>
      <c r="LZT2602" s="655"/>
      <c r="LZU2602" s="655"/>
      <c r="LZV2602" s="655"/>
      <c r="LZW2602" s="655"/>
      <c r="LZX2602" s="655"/>
      <c r="LZY2602" s="655"/>
      <c r="LZZ2602" s="655"/>
      <c r="MAA2602" s="655"/>
      <c r="MAB2602" s="655"/>
      <c r="MAC2602" s="655"/>
      <c r="MAD2602" s="655"/>
      <c r="MAE2602" s="655"/>
      <c r="MAF2602" s="655"/>
      <c r="MAG2602" s="655"/>
      <c r="MAH2602" s="655"/>
      <c r="MAI2602" s="655"/>
      <c r="MAJ2602" s="655"/>
      <c r="MAK2602" s="655"/>
      <c r="MAL2602" s="655"/>
      <c r="MAM2602" s="655"/>
      <c r="MAN2602" s="655"/>
      <c r="MAO2602" s="655"/>
      <c r="MAP2602" s="655"/>
      <c r="MAQ2602" s="655"/>
      <c r="MAR2602" s="655"/>
      <c r="MAS2602" s="655"/>
      <c r="MAT2602" s="655"/>
      <c r="MAU2602" s="655"/>
      <c r="MAV2602" s="655"/>
      <c r="MAW2602" s="655"/>
      <c r="MAX2602" s="655"/>
      <c r="MAY2602" s="655"/>
      <c r="MAZ2602" s="655"/>
      <c r="MBA2602" s="655"/>
      <c r="MBB2602" s="655"/>
      <c r="MBC2602" s="655"/>
      <c r="MBD2602" s="655"/>
      <c r="MBE2602" s="655"/>
      <c r="MBF2602" s="655"/>
      <c r="MBG2602" s="655"/>
      <c r="MBH2602" s="655"/>
      <c r="MBI2602" s="655"/>
      <c r="MBJ2602" s="655"/>
      <c r="MBK2602" s="655"/>
      <c r="MBL2602" s="655"/>
      <c r="MBM2602" s="655"/>
      <c r="MBN2602" s="655"/>
      <c r="MBO2602" s="655"/>
      <c r="MBP2602" s="655"/>
      <c r="MBQ2602" s="655"/>
      <c r="MBR2602" s="655"/>
      <c r="MBS2602" s="655"/>
      <c r="MBT2602" s="655"/>
      <c r="MBU2602" s="655"/>
      <c r="MBV2602" s="655"/>
      <c r="MBW2602" s="655"/>
      <c r="MBX2602" s="655"/>
      <c r="MBY2602" s="655"/>
      <c r="MBZ2602" s="655"/>
      <c r="MCA2602" s="655"/>
      <c r="MCB2602" s="655"/>
      <c r="MCC2602" s="655"/>
      <c r="MCD2602" s="655"/>
      <c r="MCE2602" s="655"/>
      <c r="MCF2602" s="655"/>
      <c r="MCG2602" s="655"/>
      <c r="MCH2602" s="655"/>
      <c r="MCI2602" s="655"/>
      <c r="MCJ2602" s="655"/>
      <c r="MCK2602" s="655"/>
      <c r="MCL2602" s="655"/>
      <c r="MCM2602" s="655"/>
      <c r="MCN2602" s="655"/>
      <c r="MCO2602" s="655"/>
      <c r="MCP2602" s="655"/>
      <c r="MCQ2602" s="655"/>
      <c r="MCR2602" s="655"/>
      <c r="MCS2602" s="655"/>
      <c r="MCT2602" s="655"/>
      <c r="MCU2602" s="655"/>
      <c r="MCV2602" s="655"/>
      <c r="MCW2602" s="655"/>
      <c r="MCX2602" s="655"/>
      <c r="MCY2602" s="655"/>
      <c r="MCZ2602" s="655"/>
      <c r="MDA2602" s="655"/>
      <c r="MDB2602" s="655"/>
      <c r="MDC2602" s="655"/>
      <c r="MDD2602" s="655"/>
      <c r="MDE2602" s="655"/>
      <c r="MDF2602" s="655"/>
      <c r="MDG2602" s="655"/>
      <c r="MDH2602" s="655"/>
      <c r="MDI2602" s="655"/>
      <c r="MDJ2602" s="655"/>
      <c r="MDK2602" s="655"/>
      <c r="MDL2602" s="655"/>
      <c r="MDM2602" s="655"/>
      <c r="MDN2602" s="655"/>
      <c r="MDO2602" s="655"/>
      <c r="MDP2602" s="655"/>
      <c r="MDQ2602" s="655"/>
      <c r="MDR2602" s="655"/>
      <c r="MDS2602" s="655"/>
      <c r="MDT2602" s="655"/>
      <c r="MDU2602" s="655"/>
      <c r="MDV2602" s="655"/>
      <c r="MDW2602" s="655"/>
      <c r="MDX2602" s="655"/>
      <c r="MDY2602" s="655"/>
      <c r="MDZ2602" s="655"/>
      <c r="MEA2602" s="655"/>
      <c r="MEB2602" s="655"/>
      <c r="MEC2602" s="655"/>
      <c r="MED2602" s="655"/>
      <c r="MEE2602" s="655"/>
      <c r="MEF2602" s="655"/>
      <c r="MEG2602" s="655"/>
      <c r="MEH2602" s="655"/>
      <c r="MEI2602" s="655"/>
      <c r="MEJ2602" s="655"/>
      <c r="MEK2602" s="655"/>
      <c r="MEL2602" s="655"/>
      <c r="MEM2602" s="655"/>
      <c r="MEN2602" s="655"/>
      <c r="MEO2602" s="655"/>
      <c r="MEP2602" s="655"/>
      <c r="MEQ2602" s="655"/>
      <c r="MER2602" s="655"/>
      <c r="MES2602" s="655"/>
      <c r="MET2602" s="655"/>
      <c r="MEU2602" s="655"/>
      <c r="MEV2602" s="655"/>
      <c r="MEW2602" s="655"/>
      <c r="MEX2602" s="655"/>
      <c r="MEY2602" s="655"/>
      <c r="MEZ2602" s="655"/>
      <c r="MFA2602" s="655"/>
      <c r="MFB2602" s="655"/>
      <c r="MFC2602" s="655"/>
      <c r="MFD2602" s="655"/>
      <c r="MFE2602" s="655"/>
      <c r="MFF2602" s="655"/>
      <c r="MFG2602" s="655"/>
      <c r="MFH2602" s="655"/>
      <c r="MFI2602" s="655"/>
      <c r="MFJ2602" s="655"/>
      <c r="MFK2602" s="655"/>
      <c r="MFL2602" s="655"/>
      <c r="MFM2602" s="655"/>
      <c r="MFN2602" s="655"/>
      <c r="MFO2602" s="655"/>
      <c r="MFP2602" s="655"/>
      <c r="MFQ2602" s="655"/>
      <c r="MFR2602" s="655"/>
      <c r="MFS2602" s="655"/>
      <c r="MFT2602" s="655"/>
      <c r="MFU2602" s="655"/>
      <c r="MFV2602" s="655"/>
      <c r="MFW2602" s="655"/>
      <c r="MFX2602" s="655"/>
      <c r="MFY2602" s="655"/>
      <c r="MFZ2602" s="655"/>
      <c r="MGA2602" s="655"/>
      <c r="MGB2602" s="655"/>
      <c r="MGC2602" s="655"/>
      <c r="MGD2602" s="655"/>
      <c r="MGE2602" s="655"/>
      <c r="MGF2602" s="655"/>
      <c r="MGG2602" s="655"/>
      <c r="MGH2602" s="655"/>
      <c r="MGI2602" s="655"/>
      <c r="MGJ2602" s="655"/>
      <c r="MGK2602" s="655"/>
      <c r="MGL2602" s="655"/>
      <c r="MGM2602" s="655"/>
      <c r="MGN2602" s="655"/>
      <c r="MGO2602" s="655"/>
      <c r="MGP2602" s="655"/>
      <c r="MGQ2602" s="655"/>
      <c r="MGR2602" s="655"/>
      <c r="MGS2602" s="655"/>
      <c r="MGT2602" s="655"/>
      <c r="MGU2602" s="655"/>
      <c r="MGV2602" s="655"/>
      <c r="MGW2602" s="655"/>
      <c r="MGX2602" s="655"/>
      <c r="MGY2602" s="655"/>
      <c r="MGZ2602" s="655"/>
      <c r="MHA2602" s="655"/>
      <c r="MHB2602" s="655"/>
      <c r="MHC2602" s="655"/>
      <c r="MHD2602" s="655"/>
      <c r="MHE2602" s="655"/>
      <c r="MHF2602" s="655"/>
      <c r="MHG2602" s="655"/>
      <c r="MHH2602" s="655"/>
      <c r="MHI2602" s="655"/>
      <c r="MHJ2602" s="655"/>
      <c r="MHK2602" s="655"/>
      <c r="MHL2602" s="655"/>
      <c r="MHM2602" s="655"/>
      <c r="MHN2602" s="655"/>
      <c r="MHO2602" s="655"/>
      <c r="MHP2602" s="655"/>
      <c r="MHQ2602" s="655"/>
      <c r="MHR2602" s="655"/>
      <c r="MHS2602" s="655"/>
      <c r="MHT2602" s="655"/>
      <c r="MHU2602" s="655"/>
      <c r="MHV2602" s="655"/>
      <c r="MHW2602" s="655"/>
      <c r="MHX2602" s="655"/>
      <c r="MHY2602" s="655"/>
      <c r="MHZ2602" s="655"/>
      <c r="MIA2602" s="655"/>
      <c r="MIB2602" s="655"/>
      <c r="MIC2602" s="655"/>
      <c r="MID2602" s="655"/>
      <c r="MIE2602" s="655"/>
      <c r="MIF2602" s="655"/>
      <c r="MIG2602" s="655"/>
      <c r="MIH2602" s="655"/>
      <c r="MII2602" s="655"/>
      <c r="MIJ2602" s="655"/>
      <c r="MIK2602" s="655"/>
      <c r="MIL2602" s="655"/>
      <c r="MIM2602" s="655"/>
      <c r="MIN2602" s="655"/>
      <c r="MIO2602" s="655"/>
      <c r="MIP2602" s="655"/>
      <c r="MIQ2602" s="655"/>
      <c r="MIR2602" s="655"/>
      <c r="MIS2602" s="655"/>
      <c r="MIT2602" s="655"/>
      <c r="MIU2602" s="655"/>
      <c r="MIV2602" s="655"/>
      <c r="MIW2602" s="655"/>
      <c r="MIX2602" s="655"/>
      <c r="MIY2602" s="655"/>
      <c r="MIZ2602" s="655"/>
      <c r="MJA2602" s="655"/>
      <c r="MJB2602" s="655"/>
      <c r="MJC2602" s="655"/>
      <c r="MJD2602" s="655"/>
      <c r="MJE2602" s="655"/>
      <c r="MJF2602" s="655"/>
      <c r="MJG2602" s="655"/>
      <c r="MJH2602" s="655"/>
      <c r="MJI2602" s="655"/>
      <c r="MJJ2602" s="655"/>
      <c r="MJK2602" s="655"/>
      <c r="MJL2602" s="655"/>
      <c r="MJM2602" s="655"/>
      <c r="MJN2602" s="655"/>
      <c r="MJO2602" s="655"/>
      <c r="MJP2602" s="655"/>
      <c r="MJQ2602" s="655"/>
      <c r="MJR2602" s="655"/>
      <c r="MJS2602" s="655"/>
      <c r="MJT2602" s="655"/>
      <c r="MJU2602" s="655"/>
      <c r="MJV2602" s="655"/>
      <c r="MJW2602" s="655"/>
      <c r="MJX2602" s="655"/>
      <c r="MJY2602" s="655"/>
      <c r="MJZ2602" s="655"/>
      <c r="MKA2602" s="655"/>
      <c r="MKB2602" s="655"/>
      <c r="MKC2602" s="655"/>
      <c r="MKD2602" s="655"/>
      <c r="MKE2602" s="655"/>
      <c r="MKF2602" s="655"/>
      <c r="MKG2602" s="655"/>
      <c r="MKH2602" s="655"/>
      <c r="MKI2602" s="655"/>
      <c r="MKJ2602" s="655"/>
      <c r="MKK2602" s="655"/>
      <c r="MKL2602" s="655"/>
      <c r="MKM2602" s="655"/>
      <c r="MKN2602" s="655"/>
      <c r="MKO2602" s="655"/>
      <c r="MKP2602" s="655"/>
      <c r="MKQ2602" s="655"/>
      <c r="MKR2602" s="655"/>
      <c r="MKS2602" s="655"/>
      <c r="MKT2602" s="655"/>
      <c r="MKU2602" s="655"/>
      <c r="MKV2602" s="655"/>
      <c r="MKW2602" s="655"/>
      <c r="MKX2602" s="655"/>
      <c r="MKY2602" s="655"/>
      <c r="MKZ2602" s="655"/>
      <c r="MLA2602" s="655"/>
      <c r="MLB2602" s="655"/>
      <c r="MLC2602" s="655"/>
      <c r="MLD2602" s="655"/>
      <c r="MLE2602" s="655"/>
      <c r="MLF2602" s="655"/>
      <c r="MLG2602" s="655"/>
      <c r="MLH2602" s="655"/>
      <c r="MLI2602" s="655"/>
      <c r="MLJ2602" s="655"/>
      <c r="MLK2602" s="655"/>
      <c r="MLL2602" s="655"/>
      <c r="MLM2602" s="655"/>
      <c r="MLN2602" s="655"/>
      <c r="MLO2602" s="655"/>
      <c r="MLP2602" s="655"/>
      <c r="MLQ2602" s="655"/>
      <c r="MLR2602" s="655"/>
      <c r="MLS2602" s="655"/>
      <c r="MLT2602" s="655"/>
      <c r="MLU2602" s="655"/>
      <c r="MLV2602" s="655"/>
      <c r="MLW2602" s="655"/>
      <c r="MLX2602" s="655"/>
      <c r="MLY2602" s="655"/>
      <c r="MLZ2602" s="655"/>
      <c r="MMA2602" s="655"/>
      <c r="MMB2602" s="655"/>
      <c r="MMC2602" s="655"/>
      <c r="MMD2602" s="655"/>
      <c r="MME2602" s="655"/>
      <c r="MMF2602" s="655"/>
      <c r="MMG2602" s="655"/>
      <c r="MMH2602" s="655"/>
      <c r="MMI2602" s="655"/>
      <c r="MMJ2602" s="655"/>
      <c r="MMK2602" s="655"/>
      <c r="MML2602" s="655"/>
      <c r="MMM2602" s="655"/>
      <c r="MMN2602" s="655"/>
      <c r="MMO2602" s="655"/>
      <c r="MMP2602" s="655"/>
      <c r="MMQ2602" s="655"/>
      <c r="MMR2602" s="655"/>
      <c r="MMS2602" s="655"/>
      <c r="MMT2602" s="655"/>
      <c r="MMU2602" s="655"/>
      <c r="MMV2602" s="655"/>
      <c r="MMW2602" s="655"/>
      <c r="MMX2602" s="655"/>
      <c r="MMY2602" s="655"/>
      <c r="MMZ2602" s="655"/>
      <c r="MNA2602" s="655"/>
      <c r="MNB2602" s="655"/>
      <c r="MNC2602" s="655"/>
      <c r="MND2602" s="655"/>
      <c r="MNE2602" s="655"/>
      <c r="MNF2602" s="655"/>
      <c r="MNG2602" s="655"/>
      <c r="MNH2602" s="655"/>
      <c r="MNI2602" s="655"/>
      <c r="MNJ2602" s="655"/>
      <c r="MNK2602" s="655"/>
      <c r="MNL2602" s="655"/>
      <c r="MNM2602" s="655"/>
      <c r="MNN2602" s="655"/>
      <c r="MNO2602" s="655"/>
      <c r="MNP2602" s="655"/>
      <c r="MNQ2602" s="655"/>
      <c r="MNR2602" s="655"/>
      <c r="MNS2602" s="655"/>
      <c r="MNT2602" s="655"/>
      <c r="MNU2602" s="655"/>
      <c r="MNV2602" s="655"/>
      <c r="MNW2602" s="655"/>
      <c r="MNX2602" s="655"/>
      <c r="MNY2602" s="655"/>
      <c r="MNZ2602" s="655"/>
      <c r="MOA2602" s="655"/>
      <c r="MOB2602" s="655"/>
      <c r="MOC2602" s="655"/>
      <c r="MOD2602" s="655"/>
      <c r="MOE2602" s="655"/>
      <c r="MOF2602" s="655"/>
      <c r="MOG2602" s="655"/>
      <c r="MOH2602" s="655"/>
      <c r="MOI2602" s="655"/>
      <c r="MOJ2602" s="655"/>
      <c r="MOK2602" s="655"/>
      <c r="MOL2602" s="655"/>
      <c r="MOM2602" s="655"/>
      <c r="MON2602" s="655"/>
      <c r="MOO2602" s="655"/>
      <c r="MOP2602" s="655"/>
      <c r="MOQ2602" s="655"/>
      <c r="MOR2602" s="655"/>
      <c r="MOS2602" s="655"/>
      <c r="MOT2602" s="655"/>
      <c r="MOU2602" s="655"/>
      <c r="MOV2602" s="655"/>
      <c r="MOW2602" s="655"/>
      <c r="MOX2602" s="655"/>
      <c r="MOY2602" s="655"/>
      <c r="MOZ2602" s="655"/>
      <c r="MPA2602" s="655"/>
      <c r="MPB2602" s="655"/>
      <c r="MPC2602" s="655"/>
      <c r="MPD2602" s="655"/>
      <c r="MPE2602" s="655"/>
      <c r="MPF2602" s="655"/>
      <c r="MPG2602" s="655"/>
      <c r="MPH2602" s="655"/>
      <c r="MPI2602" s="655"/>
      <c r="MPJ2602" s="655"/>
      <c r="MPK2602" s="655"/>
      <c r="MPL2602" s="655"/>
      <c r="MPM2602" s="655"/>
      <c r="MPN2602" s="655"/>
      <c r="MPO2602" s="655"/>
      <c r="MPP2602" s="655"/>
      <c r="MPQ2602" s="655"/>
      <c r="MPR2602" s="655"/>
      <c r="MPS2602" s="655"/>
      <c r="MPT2602" s="655"/>
      <c r="MPU2602" s="655"/>
      <c r="MPV2602" s="655"/>
      <c r="MPW2602" s="655"/>
      <c r="MPX2602" s="655"/>
      <c r="MPY2602" s="655"/>
      <c r="MPZ2602" s="655"/>
      <c r="MQA2602" s="655"/>
      <c r="MQB2602" s="655"/>
      <c r="MQC2602" s="655"/>
      <c r="MQD2602" s="655"/>
      <c r="MQE2602" s="655"/>
      <c r="MQF2602" s="655"/>
      <c r="MQG2602" s="655"/>
      <c r="MQH2602" s="655"/>
      <c r="MQI2602" s="655"/>
      <c r="MQJ2602" s="655"/>
      <c r="MQK2602" s="655"/>
      <c r="MQL2602" s="655"/>
      <c r="MQM2602" s="655"/>
      <c r="MQN2602" s="655"/>
      <c r="MQO2602" s="655"/>
      <c r="MQP2602" s="655"/>
      <c r="MQQ2602" s="655"/>
      <c r="MQR2602" s="655"/>
      <c r="MQS2602" s="655"/>
      <c r="MQT2602" s="655"/>
      <c r="MQU2602" s="655"/>
      <c r="MQV2602" s="655"/>
      <c r="MQW2602" s="655"/>
      <c r="MQX2602" s="655"/>
      <c r="MQY2602" s="655"/>
      <c r="MQZ2602" s="655"/>
      <c r="MRA2602" s="655"/>
      <c r="MRB2602" s="655"/>
      <c r="MRC2602" s="655"/>
      <c r="MRD2602" s="655"/>
      <c r="MRE2602" s="655"/>
      <c r="MRF2602" s="655"/>
      <c r="MRG2602" s="655"/>
      <c r="MRH2602" s="655"/>
      <c r="MRI2602" s="655"/>
      <c r="MRJ2602" s="655"/>
      <c r="MRK2602" s="655"/>
      <c r="MRL2602" s="655"/>
      <c r="MRM2602" s="655"/>
      <c r="MRN2602" s="655"/>
      <c r="MRO2602" s="655"/>
      <c r="MRP2602" s="655"/>
      <c r="MRQ2602" s="655"/>
      <c r="MRR2602" s="655"/>
      <c r="MRS2602" s="655"/>
      <c r="MRT2602" s="655"/>
      <c r="MRU2602" s="655"/>
      <c r="MRV2602" s="655"/>
      <c r="MRW2602" s="655"/>
      <c r="MRX2602" s="655"/>
      <c r="MRY2602" s="655"/>
      <c r="MRZ2602" s="655"/>
      <c r="MSA2602" s="655"/>
      <c r="MSB2602" s="655"/>
      <c r="MSC2602" s="655"/>
      <c r="MSD2602" s="655"/>
      <c r="MSE2602" s="655"/>
      <c r="MSF2602" s="655"/>
      <c r="MSG2602" s="655"/>
      <c r="MSH2602" s="655"/>
      <c r="MSI2602" s="655"/>
      <c r="MSJ2602" s="655"/>
      <c r="MSK2602" s="655"/>
      <c r="MSL2602" s="655"/>
      <c r="MSM2602" s="655"/>
      <c r="MSN2602" s="655"/>
      <c r="MSO2602" s="655"/>
      <c r="MSP2602" s="655"/>
      <c r="MSQ2602" s="655"/>
      <c r="MSR2602" s="655"/>
      <c r="MSS2602" s="655"/>
      <c r="MST2602" s="655"/>
      <c r="MSU2602" s="655"/>
      <c r="MSV2602" s="655"/>
      <c r="MSW2602" s="655"/>
      <c r="MSX2602" s="655"/>
      <c r="MSY2602" s="655"/>
      <c r="MSZ2602" s="655"/>
      <c r="MTA2602" s="655"/>
      <c r="MTB2602" s="655"/>
      <c r="MTC2602" s="655"/>
      <c r="MTD2602" s="655"/>
      <c r="MTE2602" s="655"/>
      <c r="MTF2602" s="655"/>
      <c r="MTG2602" s="655"/>
      <c r="MTH2602" s="655"/>
      <c r="MTI2602" s="655"/>
      <c r="MTJ2602" s="655"/>
      <c r="MTK2602" s="655"/>
      <c r="MTL2602" s="655"/>
      <c r="MTM2602" s="655"/>
      <c r="MTN2602" s="655"/>
      <c r="MTO2602" s="655"/>
      <c r="MTP2602" s="655"/>
      <c r="MTQ2602" s="655"/>
      <c r="MTR2602" s="655"/>
      <c r="MTS2602" s="655"/>
      <c r="MTT2602" s="655"/>
      <c r="MTU2602" s="655"/>
      <c r="MTV2602" s="655"/>
      <c r="MTW2602" s="655"/>
      <c r="MTX2602" s="655"/>
      <c r="MTY2602" s="655"/>
      <c r="MTZ2602" s="655"/>
      <c r="MUA2602" s="655"/>
      <c r="MUB2602" s="655"/>
      <c r="MUC2602" s="655"/>
      <c r="MUD2602" s="655"/>
      <c r="MUE2602" s="655"/>
      <c r="MUF2602" s="655"/>
      <c r="MUG2602" s="655"/>
      <c r="MUH2602" s="655"/>
      <c r="MUI2602" s="655"/>
      <c r="MUJ2602" s="655"/>
      <c r="MUK2602" s="655"/>
      <c r="MUL2602" s="655"/>
      <c r="MUM2602" s="655"/>
      <c r="MUN2602" s="655"/>
      <c r="MUO2602" s="655"/>
      <c r="MUP2602" s="655"/>
      <c r="MUQ2602" s="655"/>
      <c r="MUR2602" s="655"/>
      <c r="MUS2602" s="655"/>
      <c r="MUT2602" s="655"/>
      <c r="MUU2602" s="655"/>
      <c r="MUV2602" s="655"/>
      <c r="MUW2602" s="655"/>
      <c r="MUX2602" s="655"/>
      <c r="MUY2602" s="655"/>
      <c r="MUZ2602" s="655"/>
      <c r="MVA2602" s="655"/>
      <c r="MVB2602" s="655"/>
      <c r="MVC2602" s="655"/>
      <c r="MVD2602" s="655"/>
      <c r="MVE2602" s="655"/>
      <c r="MVF2602" s="655"/>
      <c r="MVG2602" s="655"/>
      <c r="MVH2602" s="655"/>
      <c r="MVI2602" s="655"/>
      <c r="MVJ2602" s="655"/>
      <c r="MVK2602" s="655"/>
      <c r="MVL2602" s="655"/>
      <c r="MVM2602" s="655"/>
      <c r="MVN2602" s="655"/>
      <c r="MVO2602" s="655"/>
      <c r="MVP2602" s="655"/>
      <c r="MVQ2602" s="655"/>
      <c r="MVR2602" s="655"/>
      <c r="MVS2602" s="655"/>
      <c r="MVT2602" s="655"/>
      <c r="MVU2602" s="655"/>
      <c r="MVV2602" s="655"/>
      <c r="MVW2602" s="655"/>
      <c r="MVX2602" s="655"/>
      <c r="MVY2602" s="655"/>
      <c r="MVZ2602" s="655"/>
      <c r="MWA2602" s="655"/>
      <c r="MWB2602" s="655"/>
      <c r="MWC2602" s="655"/>
      <c r="MWD2602" s="655"/>
      <c r="MWE2602" s="655"/>
      <c r="MWF2602" s="655"/>
      <c r="MWG2602" s="655"/>
      <c r="MWH2602" s="655"/>
      <c r="MWI2602" s="655"/>
      <c r="MWJ2602" s="655"/>
      <c r="MWK2602" s="655"/>
      <c r="MWL2602" s="655"/>
      <c r="MWM2602" s="655"/>
      <c r="MWN2602" s="655"/>
      <c r="MWO2602" s="655"/>
      <c r="MWP2602" s="655"/>
      <c r="MWQ2602" s="655"/>
      <c r="MWR2602" s="655"/>
      <c r="MWS2602" s="655"/>
      <c r="MWT2602" s="655"/>
      <c r="MWU2602" s="655"/>
      <c r="MWV2602" s="655"/>
      <c r="MWW2602" s="655"/>
      <c r="MWX2602" s="655"/>
      <c r="MWY2602" s="655"/>
      <c r="MWZ2602" s="655"/>
      <c r="MXA2602" s="655"/>
      <c r="MXB2602" s="655"/>
      <c r="MXC2602" s="655"/>
      <c r="MXD2602" s="655"/>
      <c r="MXE2602" s="655"/>
      <c r="MXF2602" s="655"/>
      <c r="MXG2602" s="655"/>
      <c r="MXH2602" s="655"/>
      <c r="MXI2602" s="655"/>
      <c r="MXJ2602" s="655"/>
      <c r="MXK2602" s="655"/>
      <c r="MXL2602" s="655"/>
      <c r="MXM2602" s="655"/>
      <c r="MXN2602" s="655"/>
      <c r="MXO2602" s="655"/>
      <c r="MXP2602" s="655"/>
      <c r="MXQ2602" s="655"/>
      <c r="MXR2602" s="655"/>
      <c r="MXS2602" s="655"/>
      <c r="MXT2602" s="655"/>
      <c r="MXU2602" s="655"/>
      <c r="MXV2602" s="655"/>
      <c r="MXW2602" s="655"/>
      <c r="MXX2602" s="655"/>
      <c r="MXY2602" s="655"/>
      <c r="MXZ2602" s="655"/>
      <c r="MYA2602" s="655"/>
      <c r="MYB2602" s="655"/>
      <c r="MYC2602" s="655"/>
      <c r="MYD2602" s="655"/>
      <c r="MYE2602" s="655"/>
      <c r="MYF2602" s="655"/>
      <c r="MYG2602" s="655"/>
      <c r="MYH2602" s="655"/>
      <c r="MYI2602" s="655"/>
      <c r="MYJ2602" s="655"/>
      <c r="MYK2602" s="655"/>
      <c r="MYL2602" s="655"/>
      <c r="MYM2602" s="655"/>
      <c r="MYN2602" s="655"/>
      <c r="MYO2602" s="655"/>
      <c r="MYP2602" s="655"/>
      <c r="MYQ2602" s="655"/>
      <c r="MYR2602" s="655"/>
      <c r="MYS2602" s="655"/>
      <c r="MYT2602" s="655"/>
      <c r="MYU2602" s="655"/>
      <c r="MYV2602" s="655"/>
      <c r="MYW2602" s="655"/>
      <c r="MYX2602" s="655"/>
      <c r="MYY2602" s="655"/>
      <c r="MYZ2602" s="655"/>
      <c r="MZA2602" s="655"/>
      <c r="MZB2602" s="655"/>
      <c r="MZC2602" s="655"/>
      <c r="MZD2602" s="655"/>
      <c r="MZE2602" s="655"/>
      <c r="MZF2602" s="655"/>
      <c r="MZG2602" s="655"/>
      <c r="MZH2602" s="655"/>
      <c r="MZI2602" s="655"/>
      <c r="MZJ2602" s="655"/>
      <c r="MZK2602" s="655"/>
      <c r="MZL2602" s="655"/>
      <c r="MZM2602" s="655"/>
      <c r="MZN2602" s="655"/>
      <c r="MZO2602" s="655"/>
      <c r="MZP2602" s="655"/>
      <c r="MZQ2602" s="655"/>
      <c r="MZR2602" s="655"/>
      <c r="MZS2602" s="655"/>
      <c r="MZT2602" s="655"/>
      <c r="MZU2602" s="655"/>
      <c r="MZV2602" s="655"/>
      <c r="MZW2602" s="655"/>
      <c r="MZX2602" s="655"/>
      <c r="MZY2602" s="655"/>
      <c r="MZZ2602" s="655"/>
      <c r="NAA2602" s="655"/>
      <c r="NAB2602" s="655"/>
      <c r="NAC2602" s="655"/>
      <c r="NAD2602" s="655"/>
      <c r="NAE2602" s="655"/>
      <c r="NAF2602" s="655"/>
      <c r="NAG2602" s="655"/>
      <c r="NAH2602" s="655"/>
      <c r="NAI2602" s="655"/>
      <c r="NAJ2602" s="655"/>
      <c r="NAK2602" s="655"/>
      <c r="NAL2602" s="655"/>
      <c r="NAM2602" s="655"/>
      <c r="NAN2602" s="655"/>
      <c r="NAO2602" s="655"/>
      <c r="NAP2602" s="655"/>
      <c r="NAQ2602" s="655"/>
      <c r="NAR2602" s="655"/>
      <c r="NAS2602" s="655"/>
      <c r="NAT2602" s="655"/>
      <c r="NAU2602" s="655"/>
      <c r="NAV2602" s="655"/>
      <c r="NAW2602" s="655"/>
      <c r="NAX2602" s="655"/>
      <c r="NAY2602" s="655"/>
      <c r="NAZ2602" s="655"/>
      <c r="NBA2602" s="655"/>
      <c r="NBB2602" s="655"/>
      <c r="NBC2602" s="655"/>
      <c r="NBD2602" s="655"/>
      <c r="NBE2602" s="655"/>
      <c r="NBF2602" s="655"/>
      <c r="NBG2602" s="655"/>
      <c r="NBH2602" s="655"/>
      <c r="NBI2602" s="655"/>
      <c r="NBJ2602" s="655"/>
      <c r="NBK2602" s="655"/>
      <c r="NBL2602" s="655"/>
      <c r="NBM2602" s="655"/>
      <c r="NBN2602" s="655"/>
      <c r="NBO2602" s="655"/>
      <c r="NBP2602" s="655"/>
      <c r="NBQ2602" s="655"/>
      <c r="NBR2602" s="655"/>
      <c r="NBS2602" s="655"/>
      <c r="NBT2602" s="655"/>
      <c r="NBU2602" s="655"/>
      <c r="NBV2602" s="655"/>
      <c r="NBW2602" s="655"/>
      <c r="NBX2602" s="655"/>
      <c r="NBY2602" s="655"/>
      <c r="NBZ2602" s="655"/>
      <c r="NCA2602" s="655"/>
      <c r="NCB2602" s="655"/>
      <c r="NCC2602" s="655"/>
      <c r="NCD2602" s="655"/>
      <c r="NCE2602" s="655"/>
      <c r="NCF2602" s="655"/>
      <c r="NCG2602" s="655"/>
      <c r="NCH2602" s="655"/>
      <c r="NCI2602" s="655"/>
      <c r="NCJ2602" s="655"/>
      <c r="NCK2602" s="655"/>
      <c r="NCL2602" s="655"/>
      <c r="NCM2602" s="655"/>
      <c r="NCN2602" s="655"/>
      <c r="NCO2602" s="655"/>
      <c r="NCP2602" s="655"/>
      <c r="NCQ2602" s="655"/>
      <c r="NCR2602" s="655"/>
      <c r="NCS2602" s="655"/>
      <c r="NCT2602" s="655"/>
      <c r="NCU2602" s="655"/>
      <c r="NCV2602" s="655"/>
      <c r="NCW2602" s="655"/>
      <c r="NCX2602" s="655"/>
      <c r="NCY2602" s="655"/>
      <c r="NCZ2602" s="655"/>
      <c r="NDA2602" s="655"/>
      <c r="NDB2602" s="655"/>
      <c r="NDC2602" s="655"/>
      <c r="NDD2602" s="655"/>
      <c r="NDE2602" s="655"/>
      <c r="NDF2602" s="655"/>
      <c r="NDG2602" s="655"/>
      <c r="NDH2602" s="655"/>
      <c r="NDI2602" s="655"/>
      <c r="NDJ2602" s="655"/>
      <c r="NDK2602" s="655"/>
      <c r="NDL2602" s="655"/>
      <c r="NDM2602" s="655"/>
      <c r="NDN2602" s="655"/>
      <c r="NDO2602" s="655"/>
      <c r="NDP2602" s="655"/>
      <c r="NDQ2602" s="655"/>
      <c r="NDR2602" s="655"/>
      <c r="NDS2602" s="655"/>
      <c r="NDT2602" s="655"/>
      <c r="NDU2602" s="655"/>
      <c r="NDV2602" s="655"/>
      <c r="NDW2602" s="655"/>
      <c r="NDX2602" s="655"/>
      <c r="NDY2602" s="655"/>
      <c r="NDZ2602" s="655"/>
      <c r="NEA2602" s="655"/>
      <c r="NEB2602" s="655"/>
      <c r="NEC2602" s="655"/>
      <c r="NED2602" s="655"/>
      <c r="NEE2602" s="655"/>
      <c r="NEF2602" s="655"/>
      <c r="NEG2602" s="655"/>
      <c r="NEH2602" s="655"/>
      <c r="NEI2602" s="655"/>
      <c r="NEJ2602" s="655"/>
      <c r="NEK2602" s="655"/>
      <c r="NEL2602" s="655"/>
      <c r="NEM2602" s="655"/>
      <c r="NEN2602" s="655"/>
      <c r="NEO2602" s="655"/>
      <c r="NEP2602" s="655"/>
      <c r="NEQ2602" s="655"/>
      <c r="NER2602" s="655"/>
      <c r="NES2602" s="655"/>
      <c r="NET2602" s="655"/>
      <c r="NEU2602" s="655"/>
      <c r="NEV2602" s="655"/>
      <c r="NEW2602" s="655"/>
      <c r="NEX2602" s="655"/>
      <c r="NEY2602" s="655"/>
      <c r="NEZ2602" s="655"/>
      <c r="NFA2602" s="655"/>
      <c r="NFB2602" s="655"/>
      <c r="NFC2602" s="655"/>
      <c r="NFD2602" s="655"/>
      <c r="NFE2602" s="655"/>
      <c r="NFF2602" s="655"/>
      <c r="NFG2602" s="655"/>
      <c r="NFH2602" s="655"/>
      <c r="NFI2602" s="655"/>
      <c r="NFJ2602" s="655"/>
      <c r="NFK2602" s="655"/>
      <c r="NFL2602" s="655"/>
      <c r="NFM2602" s="655"/>
      <c r="NFN2602" s="655"/>
      <c r="NFO2602" s="655"/>
      <c r="NFP2602" s="655"/>
      <c r="NFQ2602" s="655"/>
      <c r="NFR2602" s="655"/>
      <c r="NFS2602" s="655"/>
      <c r="NFT2602" s="655"/>
      <c r="NFU2602" s="655"/>
      <c r="NFV2602" s="655"/>
      <c r="NFW2602" s="655"/>
      <c r="NFX2602" s="655"/>
      <c r="NFY2602" s="655"/>
      <c r="NFZ2602" s="655"/>
      <c r="NGA2602" s="655"/>
      <c r="NGB2602" s="655"/>
      <c r="NGC2602" s="655"/>
      <c r="NGD2602" s="655"/>
      <c r="NGE2602" s="655"/>
      <c r="NGF2602" s="655"/>
      <c r="NGG2602" s="655"/>
      <c r="NGH2602" s="655"/>
      <c r="NGI2602" s="655"/>
      <c r="NGJ2602" s="655"/>
      <c r="NGK2602" s="655"/>
      <c r="NGL2602" s="655"/>
      <c r="NGM2602" s="655"/>
      <c r="NGN2602" s="655"/>
      <c r="NGO2602" s="655"/>
      <c r="NGP2602" s="655"/>
      <c r="NGQ2602" s="655"/>
      <c r="NGR2602" s="655"/>
      <c r="NGS2602" s="655"/>
      <c r="NGT2602" s="655"/>
      <c r="NGU2602" s="655"/>
      <c r="NGV2602" s="655"/>
      <c r="NGW2602" s="655"/>
      <c r="NGX2602" s="655"/>
      <c r="NGY2602" s="655"/>
      <c r="NGZ2602" s="655"/>
      <c r="NHA2602" s="655"/>
      <c r="NHB2602" s="655"/>
      <c r="NHC2602" s="655"/>
      <c r="NHD2602" s="655"/>
      <c r="NHE2602" s="655"/>
      <c r="NHF2602" s="655"/>
      <c r="NHG2602" s="655"/>
      <c r="NHH2602" s="655"/>
      <c r="NHI2602" s="655"/>
      <c r="NHJ2602" s="655"/>
      <c r="NHK2602" s="655"/>
      <c r="NHL2602" s="655"/>
      <c r="NHM2602" s="655"/>
      <c r="NHN2602" s="655"/>
      <c r="NHO2602" s="655"/>
      <c r="NHP2602" s="655"/>
      <c r="NHQ2602" s="655"/>
      <c r="NHR2602" s="655"/>
      <c r="NHS2602" s="655"/>
      <c r="NHT2602" s="655"/>
      <c r="NHU2602" s="655"/>
      <c r="NHV2602" s="655"/>
      <c r="NHW2602" s="655"/>
      <c r="NHX2602" s="655"/>
      <c r="NHY2602" s="655"/>
      <c r="NHZ2602" s="655"/>
      <c r="NIA2602" s="655"/>
      <c r="NIB2602" s="655"/>
      <c r="NIC2602" s="655"/>
      <c r="NID2602" s="655"/>
      <c r="NIE2602" s="655"/>
      <c r="NIF2602" s="655"/>
      <c r="NIG2602" s="655"/>
      <c r="NIH2602" s="655"/>
      <c r="NII2602" s="655"/>
      <c r="NIJ2602" s="655"/>
      <c r="NIK2602" s="655"/>
      <c r="NIL2602" s="655"/>
      <c r="NIM2602" s="655"/>
      <c r="NIN2602" s="655"/>
      <c r="NIO2602" s="655"/>
      <c r="NIP2602" s="655"/>
      <c r="NIQ2602" s="655"/>
      <c r="NIR2602" s="655"/>
      <c r="NIS2602" s="655"/>
      <c r="NIT2602" s="655"/>
      <c r="NIU2602" s="655"/>
      <c r="NIV2602" s="655"/>
      <c r="NIW2602" s="655"/>
      <c r="NIX2602" s="655"/>
      <c r="NIY2602" s="655"/>
      <c r="NIZ2602" s="655"/>
      <c r="NJA2602" s="655"/>
      <c r="NJB2602" s="655"/>
      <c r="NJC2602" s="655"/>
      <c r="NJD2602" s="655"/>
      <c r="NJE2602" s="655"/>
      <c r="NJF2602" s="655"/>
      <c r="NJG2602" s="655"/>
      <c r="NJH2602" s="655"/>
      <c r="NJI2602" s="655"/>
      <c r="NJJ2602" s="655"/>
      <c r="NJK2602" s="655"/>
      <c r="NJL2602" s="655"/>
      <c r="NJM2602" s="655"/>
      <c r="NJN2602" s="655"/>
      <c r="NJO2602" s="655"/>
      <c r="NJP2602" s="655"/>
      <c r="NJQ2602" s="655"/>
      <c r="NJR2602" s="655"/>
      <c r="NJS2602" s="655"/>
      <c r="NJT2602" s="655"/>
      <c r="NJU2602" s="655"/>
      <c r="NJV2602" s="655"/>
      <c r="NJW2602" s="655"/>
      <c r="NJX2602" s="655"/>
      <c r="NJY2602" s="655"/>
      <c r="NJZ2602" s="655"/>
      <c r="NKA2602" s="655"/>
      <c r="NKB2602" s="655"/>
      <c r="NKC2602" s="655"/>
      <c r="NKD2602" s="655"/>
      <c r="NKE2602" s="655"/>
      <c r="NKF2602" s="655"/>
      <c r="NKG2602" s="655"/>
      <c r="NKH2602" s="655"/>
      <c r="NKI2602" s="655"/>
      <c r="NKJ2602" s="655"/>
      <c r="NKK2602" s="655"/>
      <c r="NKL2602" s="655"/>
      <c r="NKM2602" s="655"/>
      <c r="NKN2602" s="655"/>
      <c r="NKO2602" s="655"/>
      <c r="NKP2602" s="655"/>
      <c r="NKQ2602" s="655"/>
      <c r="NKR2602" s="655"/>
      <c r="NKS2602" s="655"/>
      <c r="NKT2602" s="655"/>
      <c r="NKU2602" s="655"/>
      <c r="NKV2602" s="655"/>
      <c r="NKW2602" s="655"/>
      <c r="NKX2602" s="655"/>
      <c r="NKY2602" s="655"/>
      <c r="NKZ2602" s="655"/>
      <c r="NLA2602" s="655"/>
      <c r="NLB2602" s="655"/>
      <c r="NLC2602" s="655"/>
      <c r="NLD2602" s="655"/>
      <c r="NLE2602" s="655"/>
      <c r="NLF2602" s="655"/>
      <c r="NLG2602" s="655"/>
      <c r="NLH2602" s="655"/>
      <c r="NLI2602" s="655"/>
      <c r="NLJ2602" s="655"/>
      <c r="NLK2602" s="655"/>
      <c r="NLL2602" s="655"/>
      <c r="NLM2602" s="655"/>
      <c r="NLN2602" s="655"/>
      <c r="NLO2602" s="655"/>
      <c r="NLP2602" s="655"/>
      <c r="NLQ2602" s="655"/>
      <c r="NLR2602" s="655"/>
      <c r="NLS2602" s="655"/>
      <c r="NLT2602" s="655"/>
      <c r="NLU2602" s="655"/>
      <c r="NLV2602" s="655"/>
      <c r="NLW2602" s="655"/>
      <c r="NLX2602" s="655"/>
      <c r="NLY2602" s="655"/>
      <c r="NLZ2602" s="655"/>
      <c r="NMA2602" s="655"/>
      <c r="NMB2602" s="655"/>
      <c r="NMC2602" s="655"/>
      <c r="NMD2602" s="655"/>
      <c r="NME2602" s="655"/>
      <c r="NMF2602" s="655"/>
      <c r="NMG2602" s="655"/>
      <c r="NMH2602" s="655"/>
      <c r="NMI2602" s="655"/>
      <c r="NMJ2602" s="655"/>
      <c r="NMK2602" s="655"/>
      <c r="NML2602" s="655"/>
      <c r="NMM2602" s="655"/>
      <c r="NMN2602" s="655"/>
      <c r="NMO2602" s="655"/>
      <c r="NMP2602" s="655"/>
      <c r="NMQ2602" s="655"/>
      <c r="NMR2602" s="655"/>
      <c r="NMS2602" s="655"/>
      <c r="NMT2602" s="655"/>
      <c r="NMU2602" s="655"/>
      <c r="NMV2602" s="655"/>
      <c r="NMW2602" s="655"/>
      <c r="NMX2602" s="655"/>
      <c r="NMY2602" s="655"/>
      <c r="NMZ2602" s="655"/>
      <c r="NNA2602" s="655"/>
      <c r="NNB2602" s="655"/>
      <c r="NNC2602" s="655"/>
      <c r="NND2602" s="655"/>
      <c r="NNE2602" s="655"/>
      <c r="NNF2602" s="655"/>
      <c r="NNG2602" s="655"/>
      <c r="NNH2602" s="655"/>
      <c r="NNI2602" s="655"/>
      <c r="NNJ2602" s="655"/>
      <c r="NNK2602" s="655"/>
      <c r="NNL2602" s="655"/>
      <c r="NNM2602" s="655"/>
      <c r="NNN2602" s="655"/>
      <c r="NNO2602" s="655"/>
      <c r="NNP2602" s="655"/>
      <c r="NNQ2602" s="655"/>
      <c r="NNR2602" s="655"/>
      <c r="NNS2602" s="655"/>
      <c r="NNT2602" s="655"/>
      <c r="NNU2602" s="655"/>
      <c r="NNV2602" s="655"/>
      <c r="NNW2602" s="655"/>
      <c r="NNX2602" s="655"/>
      <c r="NNY2602" s="655"/>
      <c r="NNZ2602" s="655"/>
      <c r="NOA2602" s="655"/>
      <c r="NOB2602" s="655"/>
      <c r="NOC2602" s="655"/>
      <c r="NOD2602" s="655"/>
      <c r="NOE2602" s="655"/>
      <c r="NOF2602" s="655"/>
      <c r="NOG2602" s="655"/>
      <c r="NOH2602" s="655"/>
      <c r="NOI2602" s="655"/>
      <c r="NOJ2602" s="655"/>
      <c r="NOK2602" s="655"/>
      <c r="NOL2602" s="655"/>
      <c r="NOM2602" s="655"/>
      <c r="NON2602" s="655"/>
      <c r="NOO2602" s="655"/>
      <c r="NOP2602" s="655"/>
      <c r="NOQ2602" s="655"/>
      <c r="NOR2602" s="655"/>
      <c r="NOS2602" s="655"/>
      <c r="NOT2602" s="655"/>
      <c r="NOU2602" s="655"/>
      <c r="NOV2602" s="655"/>
      <c r="NOW2602" s="655"/>
      <c r="NOX2602" s="655"/>
      <c r="NOY2602" s="655"/>
      <c r="NOZ2602" s="655"/>
      <c r="NPA2602" s="655"/>
      <c r="NPB2602" s="655"/>
      <c r="NPC2602" s="655"/>
      <c r="NPD2602" s="655"/>
      <c r="NPE2602" s="655"/>
      <c r="NPF2602" s="655"/>
      <c r="NPG2602" s="655"/>
      <c r="NPH2602" s="655"/>
      <c r="NPI2602" s="655"/>
      <c r="NPJ2602" s="655"/>
      <c r="NPK2602" s="655"/>
      <c r="NPL2602" s="655"/>
      <c r="NPM2602" s="655"/>
      <c r="NPN2602" s="655"/>
      <c r="NPO2602" s="655"/>
      <c r="NPP2602" s="655"/>
      <c r="NPQ2602" s="655"/>
      <c r="NPR2602" s="655"/>
      <c r="NPS2602" s="655"/>
      <c r="NPT2602" s="655"/>
      <c r="NPU2602" s="655"/>
      <c r="NPV2602" s="655"/>
      <c r="NPW2602" s="655"/>
      <c r="NPX2602" s="655"/>
      <c r="NPY2602" s="655"/>
      <c r="NPZ2602" s="655"/>
      <c r="NQA2602" s="655"/>
      <c r="NQB2602" s="655"/>
      <c r="NQC2602" s="655"/>
      <c r="NQD2602" s="655"/>
      <c r="NQE2602" s="655"/>
      <c r="NQF2602" s="655"/>
      <c r="NQG2602" s="655"/>
      <c r="NQH2602" s="655"/>
      <c r="NQI2602" s="655"/>
      <c r="NQJ2602" s="655"/>
      <c r="NQK2602" s="655"/>
      <c r="NQL2602" s="655"/>
      <c r="NQM2602" s="655"/>
      <c r="NQN2602" s="655"/>
      <c r="NQO2602" s="655"/>
      <c r="NQP2602" s="655"/>
      <c r="NQQ2602" s="655"/>
      <c r="NQR2602" s="655"/>
      <c r="NQS2602" s="655"/>
      <c r="NQT2602" s="655"/>
      <c r="NQU2602" s="655"/>
      <c r="NQV2602" s="655"/>
      <c r="NQW2602" s="655"/>
      <c r="NQX2602" s="655"/>
      <c r="NQY2602" s="655"/>
      <c r="NQZ2602" s="655"/>
      <c r="NRA2602" s="655"/>
      <c r="NRB2602" s="655"/>
      <c r="NRC2602" s="655"/>
      <c r="NRD2602" s="655"/>
      <c r="NRE2602" s="655"/>
      <c r="NRF2602" s="655"/>
      <c r="NRG2602" s="655"/>
      <c r="NRH2602" s="655"/>
      <c r="NRI2602" s="655"/>
      <c r="NRJ2602" s="655"/>
      <c r="NRK2602" s="655"/>
      <c r="NRL2602" s="655"/>
      <c r="NRM2602" s="655"/>
      <c r="NRN2602" s="655"/>
      <c r="NRO2602" s="655"/>
      <c r="NRP2602" s="655"/>
      <c r="NRQ2602" s="655"/>
      <c r="NRR2602" s="655"/>
      <c r="NRS2602" s="655"/>
      <c r="NRT2602" s="655"/>
      <c r="NRU2602" s="655"/>
      <c r="NRV2602" s="655"/>
      <c r="NRW2602" s="655"/>
      <c r="NRX2602" s="655"/>
      <c r="NRY2602" s="655"/>
      <c r="NRZ2602" s="655"/>
      <c r="NSA2602" s="655"/>
      <c r="NSB2602" s="655"/>
      <c r="NSC2602" s="655"/>
      <c r="NSD2602" s="655"/>
      <c r="NSE2602" s="655"/>
      <c r="NSF2602" s="655"/>
      <c r="NSG2602" s="655"/>
      <c r="NSH2602" s="655"/>
      <c r="NSI2602" s="655"/>
      <c r="NSJ2602" s="655"/>
      <c r="NSK2602" s="655"/>
      <c r="NSL2602" s="655"/>
      <c r="NSM2602" s="655"/>
      <c r="NSN2602" s="655"/>
      <c r="NSO2602" s="655"/>
      <c r="NSP2602" s="655"/>
      <c r="NSQ2602" s="655"/>
      <c r="NSR2602" s="655"/>
      <c r="NSS2602" s="655"/>
      <c r="NST2602" s="655"/>
      <c r="NSU2602" s="655"/>
      <c r="NSV2602" s="655"/>
      <c r="NSW2602" s="655"/>
      <c r="NSX2602" s="655"/>
      <c r="NSY2602" s="655"/>
      <c r="NSZ2602" s="655"/>
      <c r="NTA2602" s="655"/>
      <c r="NTB2602" s="655"/>
      <c r="NTC2602" s="655"/>
      <c r="NTD2602" s="655"/>
      <c r="NTE2602" s="655"/>
      <c r="NTF2602" s="655"/>
      <c r="NTG2602" s="655"/>
      <c r="NTH2602" s="655"/>
      <c r="NTI2602" s="655"/>
      <c r="NTJ2602" s="655"/>
      <c r="NTK2602" s="655"/>
      <c r="NTL2602" s="655"/>
      <c r="NTM2602" s="655"/>
      <c r="NTN2602" s="655"/>
      <c r="NTO2602" s="655"/>
      <c r="NTP2602" s="655"/>
      <c r="NTQ2602" s="655"/>
      <c r="NTR2602" s="655"/>
      <c r="NTS2602" s="655"/>
      <c r="NTT2602" s="655"/>
      <c r="NTU2602" s="655"/>
      <c r="NTV2602" s="655"/>
      <c r="NTW2602" s="655"/>
      <c r="NTX2602" s="655"/>
      <c r="NTY2602" s="655"/>
      <c r="NTZ2602" s="655"/>
      <c r="NUA2602" s="655"/>
      <c r="NUB2602" s="655"/>
      <c r="NUC2602" s="655"/>
      <c r="NUD2602" s="655"/>
      <c r="NUE2602" s="655"/>
      <c r="NUF2602" s="655"/>
      <c r="NUG2602" s="655"/>
      <c r="NUH2602" s="655"/>
      <c r="NUI2602" s="655"/>
      <c r="NUJ2602" s="655"/>
      <c r="NUK2602" s="655"/>
      <c r="NUL2602" s="655"/>
      <c r="NUM2602" s="655"/>
      <c r="NUN2602" s="655"/>
      <c r="NUO2602" s="655"/>
      <c r="NUP2602" s="655"/>
      <c r="NUQ2602" s="655"/>
      <c r="NUR2602" s="655"/>
      <c r="NUS2602" s="655"/>
      <c r="NUT2602" s="655"/>
      <c r="NUU2602" s="655"/>
      <c r="NUV2602" s="655"/>
      <c r="NUW2602" s="655"/>
      <c r="NUX2602" s="655"/>
      <c r="NUY2602" s="655"/>
      <c r="NUZ2602" s="655"/>
      <c r="NVA2602" s="655"/>
      <c r="NVB2602" s="655"/>
      <c r="NVC2602" s="655"/>
      <c r="NVD2602" s="655"/>
      <c r="NVE2602" s="655"/>
      <c r="NVF2602" s="655"/>
      <c r="NVG2602" s="655"/>
      <c r="NVH2602" s="655"/>
      <c r="NVI2602" s="655"/>
      <c r="NVJ2602" s="655"/>
      <c r="NVK2602" s="655"/>
      <c r="NVL2602" s="655"/>
      <c r="NVM2602" s="655"/>
      <c r="NVN2602" s="655"/>
      <c r="NVO2602" s="655"/>
      <c r="NVP2602" s="655"/>
      <c r="NVQ2602" s="655"/>
      <c r="NVR2602" s="655"/>
      <c r="NVS2602" s="655"/>
      <c r="NVT2602" s="655"/>
      <c r="NVU2602" s="655"/>
      <c r="NVV2602" s="655"/>
      <c r="NVW2602" s="655"/>
      <c r="NVX2602" s="655"/>
      <c r="NVY2602" s="655"/>
      <c r="NVZ2602" s="655"/>
      <c r="NWA2602" s="655"/>
      <c r="NWB2602" s="655"/>
      <c r="NWC2602" s="655"/>
      <c r="NWD2602" s="655"/>
      <c r="NWE2602" s="655"/>
      <c r="NWF2602" s="655"/>
      <c r="NWG2602" s="655"/>
      <c r="NWH2602" s="655"/>
      <c r="NWI2602" s="655"/>
      <c r="NWJ2602" s="655"/>
      <c r="NWK2602" s="655"/>
      <c r="NWL2602" s="655"/>
      <c r="NWM2602" s="655"/>
      <c r="NWN2602" s="655"/>
      <c r="NWO2602" s="655"/>
      <c r="NWP2602" s="655"/>
      <c r="NWQ2602" s="655"/>
      <c r="NWR2602" s="655"/>
      <c r="NWS2602" s="655"/>
      <c r="NWT2602" s="655"/>
      <c r="NWU2602" s="655"/>
      <c r="NWV2602" s="655"/>
      <c r="NWW2602" s="655"/>
      <c r="NWX2602" s="655"/>
      <c r="NWY2602" s="655"/>
      <c r="NWZ2602" s="655"/>
      <c r="NXA2602" s="655"/>
      <c r="NXB2602" s="655"/>
      <c r="NXC2602" s="655"/>
      <c r="NXD2602" s="655"/>
      <c r="NXE2602" s="655"/>
      <c r="NXF2602" s="655"/>
      <c r="NXG2602" s="655"/>
      <c r="NXH2602" s="655"/>
      <c r="NXI2602" s="655"/>
      <c r="NXJ2602" s="655"/>
      <c r="NXK2602" s="655"/>
      <c r="NXL2602" s="655"/>
      <c r="NXM2602" s="655"/>
      <c r="NXN2602" s="655"/>
      <c r="NXO2602" s="655"/>
      <c r="NXP2602" s="655"/>
      <c r="NXQ2602" s="655"/>
      <c r="NXR2602" s="655"/>
      <c r="NXS2602" s="655"/>
      <c r="NXT2602" s="655"/>
      <c r="NXU2602" s="655"/>
      <c r="NXV2602" s="655"/>
      <c r="NXW2602" s="655"/>
      <c r="NXX2602" s="655"/>
      <c r="NXY2602" s="655"/>
      <c r="NXZ2602" s="655"/>
      <c r="NYA2602" s="655"/>
      <c r="NYB2602" s="655"/>
      <c r="NYC2602" s="655"/>
      <c r="NYD2602" s="655"/>
      <c r="NYE2602" s="655"/>
      <c r="NYF2602" s="655"/>
      <c r="NYG2602" s="655"/>
      <c r="NYH2602" s="655"/>
      <c r="NYI2602" s="655"/>
      <c r="NYJ2602" s="655"/>
      <c r="NYK2602" s="655"/>
      <c r="NYL2602" s="655"/>
      <c r="NYM2602" s="655"/>
      <c r="NYN2602" s="655"/>
      <c r="NYO2602" s="655"/>
      <c r="NYP2602" s="655"/>
      <c r="NYQ2602" s="655"/>
      <c r="NYR2602" s="655"/>
      <c r="NYS2602" s="655"/>
      <c r="NYT2602" s="655"/>
      <c r="NYU2602" s="655"/>
      <c r="NYV2602" s="655"/>
      <c r="NYW2602" s="655"/>
      <c r="NYX2602" s="655"/>
      <c r="NYY2602" s="655"/>
      <c r="NYZ2602" s="655"/>
      <c r="NZA2602" s="655"/>
      <c r="NZB2602" s="655"/>
      <c r="NZC2602" s="655"/>
      <c r="NZD2602" s="655"/>
      <c r="NZE2602" s="655"/>
      <c r="NZF2602" s="655"/>
      <c r="NZG2602" s="655"/>
      <c r="NZH2602" s="655"/>
      <c r="NZI2602" s="655"/>
      <c r="NZJ2602" s="655"/>
      <c r="NZK2602" s="655"/>
      <c r="NZL2602" s="655"/>
      <c r="NZM2602" s="655"/>
      <c r="NZN2602" s="655"/>
      <c r="NZO2602" s="655"/>
      <c r="NZP2602" s="655"/>
      <c r="NZQ2602" s="655"/>
      <c r="NZR2602" s="655"/>
      <c r="NZS2602" s="655"/>
      <c r="NZT2602" s="655"/>
      <c r="NZU2602" s="655"/>
      <c r="NZV2602" s="655"/>
      <c r="NZW2602" s="655"/>
      <c r="NZX2602" s="655"/>
      <c r="NZY2602" s="655"/>
      <c r="NZZ2602" s="655"/>
      <c r="OAA2602" s="655"/>
      <c r="OAB2602" s="655"/>
      <c r="OAC2602" s="655"/>
      <c r="OAD2602" s="655"/>
      <c r="OAE2602" s="655"/>
      <c r="OAF2602" s="655"/>
      <c r="OAG2602" s="655"/>
      <c r="OAH2602" s="655"/>
      <c r="OAI2602" s="655"/>
      <c r="OAJ2602" s="655"/>
      <c r="OAK2602" s="655"/>
      <c r="OAL2602" s="655"/>
      <c r="OAM2602" s="655"/>
      <c r="OAN2602" s="655"/>
      <c r="OAO2602" s="655"/>
      <c r="OAP2602" s="655"/>
      <c r="OAQ2602" s="655"/>
      <c r="OAR2602" s="655"/>
      <c r="OAS2602" s="655"/>
      <c r="OAT2602" s="655"/>
      <c r="OAU2602" s="655"/>
      <c r="OAV2602" s="655"/>
      <c r="OAW2602" s="655"/>
      <c r="OAX2602" s="655"/>
      <c r="OAY2602" s="655"/>
      <c r="OAZ2602" s="655"/>
      <c r="OBA2602" s="655"/>
      <c r="OBB2602" s="655"/>
      <c r="OBC2602" s="655"/>
      <c r="OBD2602" s="655"/>
      <c r="OBE2602" s="655"/>
      <c r="OBF2602" s="655"/>
      <c r="OBG2602" s="655"/>
      <c r="OBH2602" s="655"/>
      <c r="OBI2602" s="655"/>
      <c r="OBJ2602" s="655"/>
      <c r="OBK2602" s="655"/>
      <c r="OBL2602" s="655"/>
      <c r="OBM2602" s="655"/>
      <c r="OBN2602" s="655"/>
      <c r="OBO2602" s="655"/>
      <c r="OBP2602" s="655"/>
      <c r="OBQ2602" s="655"/>
      <c r="OBR2602" s="655"/>
      <c r="OBS2602" s="655"/>
      <c r="OBT2602" s="655"/>
      <c r="OBU2602" s="655"/>
      <c r="OBV2602" s="655"/>
      <c r="OBW2602" s="655"/>
      <c r="OBX2602" s="655"/>
      <c r="OBY2602" s="655"/>
      <c r="OBZ2602" s="655"/>
      <c r="OCA2602" s="655"/>
      <c r="OCB2602" s="655"/>
      <c r="OCC2602" s="655"/>
      <c r="OCD2602" s="655"/>
      <c r="OCE2602" s="655"/>
      <c r="OCF2602" s="655"/>
      <c r="OCG2602" s="655"/>
      <c r="OCH2602" s="655"/>
      <c r="OCI2602" s="655"/>
      <c r="OCJ2602" s="655"/>
      <c r="OCK2602" s="655"/>
      <c r="OCL2602" s="655"/>
      <c r="OCM2602" s="655"/>
      <c r="OCN2602" s="655"/>
      <c r="OCO2602" s="655"/>
      <c r="OCP2602" s="655"/>
      <c r="OCQ2602" s="655"/>
      <c r="OCR2602" s="655"/>
      <c r="OCS2602" s="655"/>
      <c r="OCT2602" s="655"/>
      <c r="OCU2602" s="655"/>
      <c r="OCV2602" s="655"/>
      <c r="OCW2602" s="655"/>
      <c r="OCX2602" s="655"/>
      <c r="OCY2602" s="655"/>
      <c r="OCZ2602" s="655"/>
      <c r="ODA2602" s="655"/>
      <c r="ODB2602" s="655"/>
      <c r="ODC2602" s="655"/>
      <c r="ODD2602" s="655"/>
      <c r="ODE2602" s="655"/>
      <c r="ODF2602" s="655"/>
      <c r="ODG2602" s="655"/>
      <c r="ODH2602" s="655"/>
      <c r="ODI2602" s="655"/>
      <c r="ODJ2602" s="655"/>
      <c r="ODK2602" s="655"/>
      <c r="ODL2602" s="655"/>
      <c r="ODM2602" s="655"/>
      <c r="ODN2602" s="655"/>
      <c r="ODO2602" s="655"/>
      <c r="ODP2602" s="655"/>
      <c r="ODQ2602" s="655"/>
      <c r="ODR2602" s="655"/>
      <c r="ODS2602" s="655"/>
      <c r="ODT2602" s="655"/>
      <c r="ODU2602" s="655"/>
      <c r="ODV2602" s="655"/>
      <c r="ODW2602" s="655"/>
      <c r="ODX2602" s="655"/>
      <c r="ODY2602" s="655"/>
      <c r="ODZ2602" s="655"/>
      <c r="OEA2602" s="655"/>
      <c r="OEB2602" s="655"/>
      <c r="OEC2602" s="655"/>
      <c r="OED2602" s="655"/>
      <c r="OEE2602" s="655"/>
      <c r="OEF2602" s="655"/>
      <c r="OEG2602" s="655"/>
      <c r="OEH2602" s="655"/>
      <c r="OEI2602" s="655"/>
      <c r="OEJ2602" s="655"/>
      <c r="OEK2602" s="655"/>
      <c r="OEL2602" s="655"/>
      <c r="OEM2602" s="655"/>
      <c r="OEN2602" s="655"/>
      <c r="OEO2602" s="655"/>
      <c r="OEP2602" s="655"/>
      <c r="OEQ2602" s="655"/>
      <c r="OER2602" s="655"/>
      <c r="OES2602" s="655"/>
      <c r="OET2602" s="655"/>
      <c r="OEU2602" s="655"/>
      <c r="OEV2602" s="655"/>
      <c r="OEW2602" s="655"/>
      <c r="OEX2602" s="655"/>
      <c r="OEY2602" s="655"/>
      <c r="OEZ2602" s="655"/>
      <c r="OFA2602" s="655"/>
      <c r="OFB2602" s="655"/>
      <c r="OFC2602" s="655"/>
      <c r="OFD2602" s="655"/>
      <c r="OFE2602" s="655"/>
      <c r="OFF2602" s="655"/>
      <c r="OFG2602" s="655"/>
      <c r="OFH2602" s="655"/>
      <c r="OFI2602" s="655"/>
      <c r="OFJ2602" s="655"/>
      <c r="OFK2602" s="655"/>
      <c r="OFL2602" s="655"/>
      <c r="OFM2602" s="655"/>
      <c r="OFN2602" s="655"/>
      <c r="OFO2602" s="655"/>
      <c r="OFP2602" s="655"/>
      <c r="OFQ2602" s="655"/>
      <c r="OFR2602" s="655"/>
      <c r="OFS2602" s="655"/>
      <c r="OFT2602" s="655"/>
      <c r="OFU2602" s="655"/>
      <c r="OFV2602" s="655"/>
      <c r="OFW2602" s="655"/>
      <c r="OFX2602" s="655"/>
      <c r="OFY2602" s="655"/>
      <c r="OFZ2602" s="655"/>
      <c r="OGA2602" s="655"/>
      <c r="OGB2602" s="655"/>
      <c r="OGC2602" s="655"/>
      <c r="OGD2602" s="655"/>
      <c r="OGE2602" s="655"/>
      <c r="OGF2602" s="655"/>
      <c r="OGG2602" s="655"/>
      <c r="OGH2602" s="655"/>
      <c r="OGI2602" s="655"/>
      <c r="OGJ2602" s="655"/>
      <c r="OGK2602" s="655"/>
      <c r="OGL2602" s="655"/>
      <c r="OGM2602" s="655"/>
      <c r="OGN2602" s="655"/>
      <c r="OGO2602" s="655"/>
      <c r="OGP2602" s="655"/>
      <c r="OGQ2602" s="655"/>
      <c r="OGR2602" s="655"/>
      <c r="OGS2602" s="655"/>
      <c r="OGT2602" s="655"/>
      <c r="OGU2602" s="655"/>
      <c r="OGV2602" s="655"/>
      <c r="OGW2602" s="655"/>
      <c r="OGX2602" s="655"/>
      <c r="OGY2602" s="655"/>
      <c r="OGZ2602" s="655"/>
      <c r="OHA2602" s="655"/>
      <c r="OHB2602" s="655"/>
      <c r="OHC2602" s="655"/>
      <c r="OHD2602" s="655"/>
      <c r="OHE2602" s="655"/>
      <c r="OHF2602" s="655"/>
      <c r="OHG2602" s="655"/>
      <c r="OHH2602" s="655"/>
      <c r="OHI2602" s="655"/>
      <c r="OHJ2602" s="655"/>
      <c r="OHK2602" s="655"/>
      <c r="OHL2602" s="655"/>
      <c r="OHM2602" s="655"/>
      <c r="OHN2602" s="655"/>
      <c r="OHO2602" s="655"/>
      <c r="OHP2602" s="655"/>
      <c r="OHQ2602" s="655"/>
      <c r="OHR2602" s="655"/>
      <c r="OHS2602" s="655"/>
      <c r="OHT2602" s="655"/>
      <c r="OHU2602" s="655"/>
      <c r="OHV2602" s="655"/>
      <c r="OHW2602" s="655"/>
      <c r="OHX2602" s="655"/>
      <c r="OHY2602" s="655"/>
      <c r="OHZ2602" s="655"/>
      <c r="OIA2602" s="655"/>
      <c r="OIB2602" s="655"/>
      <c r="OIC2602" s="655"/>
      <c r="OID2602" s="655"/>
      <c r="OIE2602" s="655"/>
      <c r="OIF2602" s="655"/>
      <c r="OIG2602" s="655"/>
      <c r="OIH2602" s="655"/>
      <c r="OII2602" s="655"/>
      <c r="OIJ2602" s="655"/>
      <c r="OIK2602" s="655"/>
      <c r="OIL2602" s="655"/>
      <c r="OIM2602" s="655"/>
      <c r="OIN2602" s="655"/>
      <c r="OIO2602" s="655"/>
      <c r="OIP2602" s="655"/>
      <c r="OIQ2602" s="655"/>
      <c r="OIR2602" s="655"/>
      <c r="OIS2602" s="655"/>
      <c r="OIT2602" s="655"/>
      <c r="OIU2602" s="655"/>
      <c r="OIV2602" s="655"/>
      <c r="OIW2602" s="655"/>
      <c r="OIX2602" s="655"/>
      <c r="OIY2602" s="655"/>
      <c r="OIZ2602" s="655"/>
      <c r="OJA2602" s="655"/>
      <c r="OJB2602" s="655"/>
      <c r="OJC2602" s="655"/>
      <c r="OJD2602" s="655"/>
      <c r="OJE2602" s="655"/>
      <c r="OJF2602" s="655"/>
      <c r="OJG2602" s="655"/>
      <c r="OJH2602" s="655"/>
      <c r="OJI2602" s="655"/>
      <c r="OJJ2602" s="655"/>
      <c r="OJK2602" s="655"/>
      <c r="OJL2602" s="655"/>
      <c r="OJM2602" s="655"/>
      <c r="OJN2602" s="655"/>
      <c r="OJO2602" s="655"/>
      <c r="OJP2602" s="655"/>
      <c r="OJQ2602" s="655"/>
      <c r="OJR2602" s="655"/>
      <c r="OJS2602" s="655"/>
      <c r="OJT2602" s="655"/>
      <c r="OJU2602" s="655"/>
      <c r="OJV2602" s="655"/>
      <c r="OJW2602" s="655"/>
      <c r="OJX2602" s="655"/>
      <c r="OJY2602" s="655"/>
      <c r="OJZ2602" s="655"/>
      <c r="OKA2602" s="655"/>
      <c r="OKB2602" s="655"/>
      <c r="OKC2602" s="655"/>
      <c r="OKD2602" s="655"/>
      <c r="OKE2602" s="655"/>
      <c r="OKF2602" s="655"/>
      <c r="OKG2602" s="655"/>
      <c r="OKH2602" s="655"/>
      <c r="OKI2602" s="655"/>
      <c r="OKJ2602" s="655"/>
      <c r="OKK2602" s="655"/>
      <c r="OKL2602" s="655"/>
      <c r="OKM2602" s="655"/>
      <c r="OKN2602" s="655"/>
      <c r="OKO2602" s="655"/>
      <c r="OKP2602" s="655"/>
      <c r="OKQ2602" s="655"/>
      <c r="OKR2602" s="655"/>
      <c r="OKS2602" s="655"/>
      <c r="OKT2602" s="655"/>
      <c r="OKU2602" s="655"/>
      <c r="OKV2602" s="655"/>
      <c r="OKW2602" s="655"/>
      <c r="OKX2602" s="655"/>
      <c r="OKY2602" s="655"/>
      <c r="OKZ2602" s="655"/>
      <c r="OLA2602" s="655"/>
      <c r="OLB2602" s="655"/>
      <c r="OLC2602" s="655"/>
      <c r="OLD2602" s="655"/>
      <c r="OLE2602" s="655"/>
      <c r="OLF2602" s="655"/>
      <c r="OLG2602" s="655"/>
      <c r="OLH2602" s="655"/>
      <c r="OLI2602" s="655"/>
      <c r="OLJ2602" s="655"/>
      <c r="OLK2602" s="655"/>
      <c r="OLL2602" s="655"/>
      <c r="OLM2602" s="655"/>
      <c r="OLN2602" s="655"/>
      <c r="OLO2602" s="655"/>
      <c r="OLP2602" s="655"/>
      <c r="OLQ2602" s="655"/>
      <c r="OLR2602" s="655"/>
      <c r="OLS2602" s="655"/>
      <c r="OLT2602" s="655"/>
      <c r="OLU2602" s="655"/>
      <c r="OLV2602" s="655"/>
      <c r="OLW2602" s="655"/>
      <c r="OLX2602" s="655"/>
      <c r="OLY2602" s="655"/>
      <c r="OLZ2602" s="655"/>
      <c r="OMA2602" s="655"/>
      <c r="OMB2602" s="655"/>
      <c r="OMC2602" s="655"/>
      <c r="OMD2602" s="655"/>
      <c r="OME2602" s="655"/>
      <c r="OMF2602" s="655"/>
      <c r="OMG2602" s="655"/>
      <c r="OMH2602" s="655"/>
      <c r="OMI2602" s="655"/>
      <c r="OMJ2602" s="655"/>
      <c r="OMK2602" s="655"/>
      <c r="OML2602" s="655"/>
      <c r="OMM2602" s="655"/>
      <c r="OMN2602" s="655"/>
      <c r="OMO2602" s="655"/>
      <c r="OMP2602" s="655"/>
      <c r="OMQ2602" s="655"/>
      <c r="OMR2602" s="655"/>
      <c r="OMS2602" s="655"/>
      <c r="OMT2602" s="655"/>
      <c r="OMU2602" s="655"/>
      <c r="OMV2602" s="655"/>
      <c r="OMW2602" s="655"/>
      <c r="OMX2602" s="655"/>
      <c r="OMY2602" s="655"/>
      <c r="OMZ2602" s="655"/>
      <c r="ONA2602" s="655"/>
      <c r="ONB2602" s="655"/>
      <c r="ONC2602" s="655"/>
      <c r="OND2602" s="655"/>
      <c r="ONE2602" s="655"/>
      <c r="ONF2602" s="655"/>
      <c r="ONG2602" s="655"/>
      <c r="ONH2602" s="655"/>
      <c r="ONI2602" s="655"/>
      <c r="ONJ2602" s="655"/>
      <c r="ONK2602" s="655"/>
      <c r="ONL2602" s="655"/>
      <c r="ONM2602" s="655"/>
      <c r="ONN2602" s="655"/>
      <c r="ONO2602" s="655"/>
      <c r="ONP2602" s="655"/>
      <c r="ONQ2602" s="655"/>
      <c r="ONR2602" s="655"/>
      <c r="ONS2602" s="655"/>
      <c r="ONT2602" s="655"/>
      <c r="ONU2602" s="655"/>
      <c r="ONV2602" s="655"/>
      <c r="ONW2602" s="655"/>
      <c r="ONX2602" s="655"/>
      <c r="ONY2602" s="655"/>
      <c r="ONZ2602" s="655"/>
      <c r="OOA2602" s="655"/>
      <c r="OOB2602" s="655"/>
      <c r="OOC2602" s="655"/>
      <c r="OOD2602" s="655"/>
      <c r="OOE2602" s="655"/>
      <c r="OOF2602" s="655"/>
      <c r="OOG2602" s="655"/>
      <c r="OOH2602" s="655"/>
      <c r="OOI2602" s="655"/>
      <c r="OOJ2602" s="655"/>
      <c r="OOK2602" s="655"/>
      <c r="OOL2602" s="655"/>
      <c r="OOM2602" s="655"/>
      <c r="OON2602" s="655"/>
      <c r="OOO2602" s="655"/>
      <c r="OOP2602" s="655"/>
      <c r="OOQ2602" s="655"/>
      <c r="OOR2602" s="655"/>
      <c r="OOS2602" s="655"/>
      <c r="OOT2602" s="655"/>
      <c r="OOU2602" s="655"/>
      <c r="OOV2602" s="655"/>
      <c r="OOW2602" s="655"/>
      <c r="OOX2602" s="655"/>
      <c r="OOY2602" s="655"/>
      <c r="OOZ2602" s="655"/>
      <c r="OPA2602" s="655"/>
      <c r="OPB2602" s="655"/>
      <c r="OPC2602" s="655"/>
      <c r="OPD2602" s="655"/>
      <c r="OPE2602" s="655"/>
      <c r="OPF2602" s="655"/>
      <c r="OPG2602" s="655"/>
      <c r="OPH2602" s="655"/>
      <c r="OPI2602" s="655"/>
      <c r="OPJ2602" s="655"/>
      <c r="OPK2602" s="655"/>
      <c r="OPL2602" s="655"/>
      <c r="OPM2602" s="655"/>
      <c r="OPN2602" s="655"/>
      <c r="OPO2602" s="655"/>
      <c r="OPP2602" s="655"/>
      <c r="OPQ2602" s="655"/>
      <c r="OPR2602" s="655"/>
      <c r="OPS2602" s="655"/>
      <c r="OPT2602" s="655"/>
      <c r="OPU2602" s="655"/>
      <c r="OPV2602" s="655"/>
      <c r="OPW2602" s="655"/>
      <c r="OPX2602" s="655"/>
      <c r="OPY2602" s="655"/>
      <c r="OPZ2602" s="655"/>
      <c r="OQA2602" s="655"/>
      <c r="OQB2602" s="655"/>
      <c r="OQC2602" s="655"/>
      <c r="OQD2602" s="655"/>
      <c r="OQE2602" s="655"/>
      <c r="OQF2602" s="655"/>
      <c r="OQG2602" s="655"/>
      <c r="OQH2602" s="655"/>
      <c r="OQI2602" s="655"/>
      <c r="OQJ2602" s="655"/>
      <c r="OQK2602" s="655"/>
      <c r="OQL2602" s="655"/>
      <c r="OQM2602" s="655"/>
      <c r="OQN2602" s="655"/>
      <c r="OQO2602" s="655"/>
      <c r="OQP2602" s="655"/>
      <c r="OQQ2602" s="655"/>
      <c r="OQR2602" s="655"/>
      <c r="OQS2602" s="655"/>
      <c r="OQT2602" s="655"/>
      <c r="OQU2602" s="655"/>
      <c r="OQV2602" s="655"/>
      <c r="OQW2602" s="655"/>
      <c r="OQX2602" s="655"/>
      <c r="OQY2602" s="655"/>
      <c r="OQZ2602" s="655"/>
      <c r="ORA2602" s="655"/>
      <c r="ORB2602" s="655"/>
      <c r="ORC2602" s="655"/>
      <c r="ORD2602" s="655"/>
      <c r="ORE2602" s="655"/>
      <c r="ORF2602" s="655"/>
      <c r="ORG2602" s="655"/>
      <c r="ORH2602" s="655"/>
      <c r="ORI2602" s="655"/>
      <c r="ORJ2602" s="655"/>
      <c r="ORK2602" s="655"/>
      <c r="ORL2602" s="655"/>
      <c r="ORM2602" s="655"/>
      <c r="ORN2602" s="655"/>
      <c r="ORO2602" s="655"/>
      <c r="ORP2602" s="655"/>
      <c r="ORQ2602" s="655"/>
      <c r="ORR2602" s="655"/>
      <c r="ORS2602" s="655"/>
      <c r="ORT2602" s="655"/>
      <c r="ORU2602" s="655"/>
      <c r="ORV2602" s="655"/>
      <c r="ORW2602" s="655"/>
      <c r="ORX2602" s="655"/>
      <c r="ORY2602" s="655"/>
      <c r="ORZ2602" s="655"/>
      <c r="OSA2602" s="655"/>
      <c r="OSB2602" s="655"/>
      <c r="OSC2602" s="655"/>
      <c r="OSD2602" s="655"/>
      <c r="OSE2602" s="655"/>
      <c r="OSF2602" s="655"/>
      <c r="OSG2602" s="655"/>
      <c r="OSH2602" s="655"/>
      <c r="OSI2602" s="655"/>
      <c r="OSJ2602" s="655"/>
      <c r="OSK2602" s="655"/>
      <c r="OSL2602" s="655"/>
      <c r="OSM2602" s="655"/>
      <c r="OSN2602" s="655"/>
      <c r="OSO2602" s="655"/>
      <c r="OSP2602" s="655"/>
      <c r="OSQ2602" s="655"/>
      <c r="OSR2602" s="655"/>
      <c r="OSS2602" s="655"/>
      <c r="OST2602" s="655"/>
      <c r="OSU2602" s="655"/>
      <c r="OSV2602" s="655"/>
      <c r="OSW2602" s="655"/>
      <c r="OSX2602" s="655"/>
      <c r="OSY2602" s="655"/>
      <c r="OSZ2602" s="655"/>
      <c r="OTA2602" s="655"/>
      <c r="OTB2602" s="655"/>
      <c r="OTC2602" s="655"/>
      <c r="OTD2602" s="655"/>
      <c r="OTE2602" s="655"/>
      <c r="OTF2602" s="655"/>
      <c r="OTG2602" s="655"/>
      <c r="OTH2602" s="655"/>
      <c r="OTI2602" s="655"/>
      <c r="OTJ2602" s="655"/>
      <c r="OTK2602" s="655"/>
      <c r="OTL2602" s="655"/>
      <c r="OTM2602" s="655"/>
      <c r="OTN2602" s="655"/>
      <c r="OTO2602" s="655"/>
      <c r="OTP2602" s="655"/>
      <c r="OTQ2602" s="655"/>
      <c r="OTR2602" s="655"/>
      <c r="OTS2602" s="655"/>
      <c r="OTT2602" s="655"/>
      <c r="OTU2602" s="655"/>
      <c r="OTV2602" s="655"/>
      <c r="OTW2602" s="655"/>
      <c r="OTX2602" s="655"/>
      <c r="OTY2602" s="655"/>
      <c r="OTZ2602" s="655"/>
      <c r="OUA2602" s="655"/>
      <c r="OUB2602" s="655"/>
      <c r="OUC2602" s="655"/>
      <c r="OUD2602" s="655"/>
      <c r="OUE2602" s="655"/>
      <c r="OUF2602" s="655"/>
      <c r="OUG2602" s="655"/>
      <c r="OUH2602" s="655"/>
      <c r="OUI2602" s="655"/>
      <c r="OUJ2602" s="655"/>
      <c r="OUK2602" s="655"/>
      <c r="OUL2602" s="655"/>
      <c r="OUM2602" s="655"/>
      <c r="OUN2602" s="655"/>
      <c r="OUO2602" s="655"/>
      <c r="OUP2602" s="655"/>
      <c r="OUQ2602" s="655"/>
      <c r="OUR2602" s="655"/>
      <c r="OUS2602" s="655"/>
      <c r="OUT2602" s="655"/>
      <c r="OUU2602" s="655"/>
      <c r="OUV2602" s="655"/>
      <c r="OUW2602" s="655"/>
      <c r="OUX2602" s="655"/>
      <c r="OUY2602" s="655"/>
      <c r="OUZ2602" s="655"/>
      <c r="OVA2602" s="655"/>
      <c r="OVB2602" s="655"/>
      <c r="OVC2602" s="655"/>
      <c r="OVD2602" s="655"/>
      <c r="OVE2602" s="655"/>
      <c r="OVF2602" s="655"/>
      <c r="OVG2602" s="655"/>
      <c r="OVH2602" s="655"/>
      <c r="OVI2602" s="655"/>
      <c r="OVJ2602" s="655"/>
      <c r="OVK2602" s="655"/>
      <c r="OVL2602" s="655"/>
      <c r="OVM2602" s="655"/>
      <c r="OVN2602" s="655"/>
      <c r="OVO2602" s="655"/>
      <c r="OVP2602" s="655"/>
      <c r="OVQ2602" s="655"/>
      <c r="OVR2602" s="655"/>
      <c r="OVS2602" s="655"/>
      <c r="OVT2602" s="655"/>
      <c r="OVU2602" s="655"/>
      <c r="OVV2602" s="655"/>
      <c r="OVW2602" s="655"/>
      <c r="OVX2602" s="655"/>
      <c r="OVY2602" s="655"/>
      <c r="OVZ2602" s="655"/>
      <c r="OWA2602" s="655"/>
      <c r="OWB2602" s="655"/>
      <c r="OWC2602" s="655"/>
      <c r="OWD2602" s="655"/>
      <c r="OWE2602" s="655"/>
      <c r="OWF2602" s="655"/>
      <c r="OWG2602" s="655"/>
      <c r="OWH2602" s="655"/>
      <c r="OWI2602" s="655"/>
      <c r="OWJ2602" s="655"/>
      <c r="OWK2602" s="655"/>
      <c r="OWL2602" s="655"/>
      <c r="OWM2602" s="655"/>
      <c r="OWN2602" s="655"/>
      <c r="OWO2602" s="655"/>
      <c r="OWP2602" s="655"/>
      <c r="OWQ2602" s="655"/>
      <c r="OWR2602" s="655"/>
      <c r="OWS2602" s="655"/>
      <c r="OWT2602" s="655"/>
      <c r="OWU2602" s="655"/>
      <c r="OWV2602" s="655"/>
      <c r="OWW2602" s="655"/>
      <c r="OWX2602" s="655"/>
      <c r="OWY2602" s="655"/>
      <c r="OWZ2602" s="655"/>
      <c r="OXA2602" s="655"/>
      <c r="OXB2602" s="655"/>
      <c r="OXC2602" s="655"/>
      <c r="OXD2602" s="655"/>
      <c r="OXE2602" s="655"/>
      <c r="OXF2602" s="655"/>
      <c r="OXG2602" s="655"/>
      <c r="OXH2602" s="655"/>
      <c r="OXI2602" s="655"/>
      <c r="OXJ2602" s="655"/>
      <c r="OXK2602" s="655"/>
      <c r="OXL2602" s="655"/>
      <c r="OXM2602" s="655"/>
      <c r="OXN2602" s="655"/>
      <c r="OXO2602" s="655"/>
      <c r="OXP2602" s="655"/>
      <c r="OXQ2602" s="655"/>
      <c r="OXR2602" s="655"/>
      <c r="OXS2602" s="655"/>
      <c r="OXT2602" s="655"/>
      <c r="OXU2602" s="655"/>
      <c r="OXV2602" s="655"/>
      <c r="OXW2602" s="655"/>
      <c r="OXX2602" s="655"/>
      <c r="OXY2602" s="655"/>
      <c r="OXZ2602" s="655"/>
      <c r="OYA2602" s="655"/>
      <c r="OYB2602" s="655"/>
      <c r="OYC2602" s="655"/>
      <c r="OYD2602" s="655"/>
      <c r="OYE2602" s="655"/>
      <c r="OYF2602" s="655"/>
      <c r="OYG2602" s="655"/>
      <c r="OYH2602" s="655"/>
      <c r="OYI2602" s="655"/>
      <c r="OYJ2602" s="655"/>
      <c r="OYK2602" s="655"/>
      <c r="OYL2602" s="655"/>
      <c r="OYM2602" s="655"/>
      <c r="OYN2602" s="655"/>
      <c r="OYO2602" s="655"/>
      <c r="OYP2602" s="655"/>
      <c r="OYQ2602" s="655"/>
      <c r="OYR2602" s="655"/>
      <c r="OYS2602" s="655"/>
      <c r="OYT2602" s="655"/>
      <c r="OYU2602" s="655"/>
      <c r="OYV2602" s="655"/>
      <c r="OYW2602" s="655"/>
      <c r="OYX2602" s="655"/>
      <c r="OYY2602" s="655"/>
      <c r="OYZ2602" s="655"/>
      <c r="OZA2602" s="655"/>
      <c r="OZB2602" s="655"/>
      <c r="OZC2602" s="655"/>
      <c r="OZD2602" s="655"/>
      <c r="OZE2602" s="655"/>
      <c r="OZF2602" s="655"/>
      <c r="OZG2602" s="655"/>
      <c r="OZH2602" s="655"/>
      <c r="OZI2602" s="655"/>
      <c r="OZJ2602" s="655"/>
      <c r="OZK2602" s="655"/>
      <c r="OZL2602" s="655"/>
      <c r="OZM2602" s="655"/>
      <c r="OZN2602" s="655"/>
      <c r="OZO2602" s="655"/>
      <c r="OZP2602" s="655"/>
      <c r="OZQ2602" s="655"/>
      <c r="OZR2602" s="655"/>
      <c r="OZS2602" s="655"/>
      <c r="OZT2602" s="655"/>
      <c r="OZU2602" s="655"/>
      <c r="OZV2602" s="655"/>
      <c r="OZW2602" s="655"/>
      <c r="OZX2602" s="655"/>
      <c r="OZY2602" s="655"/>
      <c r="OZZ2602" s="655"/>
      <c r="PAA2602" s="655"/>
      <c r="PAB2602" s="655"/>
      <c r="PAC2602" s="655"/>
      <c r="PAD2602" s="655"/>
      <c r="PAE2602" s="655"/>
      <c r="PAF2602" s="655"/>
      <c r="PAG2602" s="655"/>
      <c r="PAH2602" s="655"/>
      <c r="PAI2602" s="655"/>
      <c r="PAJ2602" s="655"/>
      <c r="PAK2602" s="655"/>
      <c r="PAL2602" s="655"/>
      <c r="PAM2602" s="655"/>
      <c r="PAN2602" s="655"/>
      <c r="PAO2602" s="655"/>
      <c r="PAP2602" s="655"/>
      <c r="PAQ2602" s="655"/>
      <c r="PAR2602" s="655"/>
      <c r="PAS2602" s="655"/>
      <c r="PAT2602" s="655"/>
      <c r="PAU2602" s="655"/>
      <c r="PAV2602" s="655"/>
      <c r="PAW2602" s="655"/>
      <c r="PAX2602" s="655"/>
      <c r="PAY2602" s="655"/>
      <c r="PAZ2602" s="655"/>
      <c r="PBA2602" s="655"/>
      <c r="PBB2602" s="655"/>
      <c r="PBC2602" s="655"/>
      <c r="PBD2602" s="655"/>
      <c r="PBE2602" s="655"/>
      <c r="PBF2602" s="655"/>
      <c r="PBG2602" s="655"/>
      <c r="PBH2602" s="655"/>
      <c r="PBI2602" s="655"/>
      <c r="PBJ2602" s="655"/>
      <c r="PBK2602" s="655"/>
      <c r="PBL2602" s="655"/>
      <c r="PBM2602" s="655"/>
      <c r="PBN2602" s="655"/>
      <c r="PBO2602" s="655"/>
      <c r="PBP2602" s="655"/>
      <c r="PBQ2602" s="655"/>
      <c r="PBR2602" s="655"/>
      <c r="PBS2602" s="655"/>
      <c r="PBT2602" s="655"/>
      <c r="PBU2602" s="655"/>
      <c r="PBV2602" s="655"/>
      <c r="PBW2602" s="655"/>
      <c r="PBX2602" s="655"/>
      <c r="PBY2602" s="655"/>
      <c r="PBZ2602" s="655"/>
      <c r="PCA2602" s="655"/>
      <c r="PCB2602" s="655"/>
      <c r="PCC2602" s="655"/>
      <c r="PCD2602" s="655"/>
      <c r="PCE2602" s="655"/>
      <c r="PCF2602" s="655"/>
      <c r="PCG2602" s="655"/>
      <c r="PCH2602" s="655"/>
      <c r="PCI2602" s="655"/>
      <c r="PCJ2602" s="655"/>
      <c r="PCK2602" s="655"/>
      <c r="PCL2602" s="655"/>
      <c r="PCM2602" s="655"/>
      <c r="PCN2602" s="655"/>
      <c r="PCO2602" s="655"/>
      <c r="PCP2602" s="655"/>
      <c r="PCQ2602" s="655"/>
      <c r="PCR2602" s="655"/>
      <c r="PCS2602" s="655"/>
      <c r="PCT2602" s="655"/>
      <c r="PCU2602" s="655"/>
      <c r="PCV2602" s="655"/>
      <c r="PCW2602" s="655"/>
      <c r="PCX2602" s="655"/>
      <c r="PCY2602" s="655"/>
      <c r="PCZ2602" s="655"/>
      <c r="PDA2602" s="655"/>
      <c r="PDB2602" s="655"/>
      <c r="PDC2602" s="655"/>
      <c r="PDD2602" s="655"/>
      <c r="PDE2602" s="655"/>
      <c r="PDF2602" s="655"/>
      <c r="PDG2602" s="655"/>
      <c r="PDH2602" s="655"/>
      <c r="PDI2602" s="655"/>
      <c r="PDJ2602" s="655"/>
      <c r="PDK2602" s="655"/>
      <c r="PDL2602" s="655"/>
      <c r="PDM2602" s="655"/>
      <c r="PDN2602" s="655"/>
      <c r="PDO2602" s="655"/>
      <c r="PDP2602" s="655"/>
      <c r="PDQ2602" s="655"/>
      <c r="PDR2602" s="655"/>
      <c r="PDS2602" s="655"/>
      <c r="PDT2602" s="655"/>
      <c r="PDU2602" s="655"/>
      <c r="PDV2602" s="655"/>
      <c r="PDW2602" s="655"/>
      <c r="PDX2602" s="655"/>
      <c r="PDY2602" s="655"/>
      <c r="PDZ2602" s="655"/>
      <c r="PEA2602" s="655"/>
      <c r="PEB2602" s="655"/>
      <c r="PEC2602" s="655"/>
      <c r="PED2602" s="655"/>
      <c r="PEE2602" s="655"/>
      <c r="PEF2602" s="655"/>
      <c r="PEG2602" s="655"/>
      <c r="PEH2602" s="655"/>
      <c r="PEI2602" s="655"/>
      <c r="PEJ2602" s="655"/>
      <c r="PEK2602" s="655"/>
      <c r="PEL2602" s="655"/>
      <c r="PEM2602" s="655"/>
      <c r="PEN2602" s="655"/>
      <c r="PEO2602" s="655"/>
      <c r="PEP2602" s="655"/>
      <c r="PEQ2602" s="655"/>
      <c r="PER2602" s="655"/>
      <c r="PES2602" s="655"/>
      <c r="PET2602" s="655"/>
      <c r="PEU2602" s="655"/>
      <c r="PEV2602" s="655"/>
      <c r="PEW2602" s="655"/>
      <c r="PEX2602" s="655"/>
      <c r="PEY2602" s="655"/>
      <c r="PEZ2602" s="655"/>
      <c r="PFA2602" s="655"/>
      <c r="PFB2602" s="655"/>
      <c r="PFC2602" s="655"/>
      <c r="PFD2602" s="655"/>
      <c r="PFE2602" s="655"/>
      <c r="PFF2602" s="655"/>
      <c r="PFG2602" s="655"/>
      <c r="PFH2602" s="655"/>
      <c r="PFI2602" s="655"/>
      <c r="PFJ2602" s="655"/>
      <c r="PFK2602" s="655"/>
      <c r="PFL2602" s="655"/>
      <c r="PFM2602" s="655"/>
      <c r="PFN2602" s="655"/>
      <c r="PFO2602" s="655"/>
      <c r="PFP2602" s="655"/>
      <c r="PFQ2602" s="655"/>
      <c r="PFR2602" s="655"/>
      <c r="PFS2602" s="655"/>
      <c r="PFT2602" s="655"/>
      <c r="PFU2602" s="655"/>
      <c r="PFV2602" s="655"/>
      <c r="PFW2602" s="655"/>
      <c r="PFX2602" s="655"/>
      <c r="PFY2602" s="655"/>
      <c r="PFZ2602" s="655"/>
      <c r="PGA2602" s="655"/>
      <c r="PGB2602" s="655"/>
      <c r="PGC2602" s="655"/>
      <c r="PGD2602" s="655"/>
      <c r="PGE2602" s="655"/>
      <c r="PGF2602" s="655"/>
      <c r="PGG2602" s="655"/>
      <c r="PGH2602" s="655"/>
      <c r="PGI2602" s="655"/>
      <c r="PGJ2602" s="655"/>
      <c r="PGK2602" s="655"/>
      <c r="PGL2602" s="655"/>
      <c r="PGM2602" s="655"/>
      <c r="PGN2602" s="655"/>
      <c r="PGO2602" s="655"/>
      <c r="PGP2602" s="655"/>
      <c r="PGQ2602" s="655"/>
      <c r="PGR2602" s="655"/>
      <c r="PGS2602" s="655"/>
      <c r="PGT2602" s="655"/>
      <c r="PGU2602" s="655"/>
      <c r="PGV2602" s="655"/>
      <c r="PGW2602" s="655"/>
      <c r="PGX2602" s="655"/>
      <c r="PGY2602" s="655"/>
      <c r="PGZ2602" s="655"/>
      <c r="PHA2602" s="655"/>
      <c r="PHB2602" s="655"/>
      <c r="PHC2602" s="655"/>
      <c r="PHD2602" s="655"/>
      <c r="PHE2602" s="655"/>
      <c r="PHF2602" s="655"/>
      <c r="PHG2602" s="655"/>
      <c r="PHH2602" s="655"/>
      <c r="PHI2602" s="655"/>
      <c r="PHJ2602" s="655"/>
      <c r="PHK2602" s="655"/>
      <c r="PHL2602" s="655"/>
      <c r="PHM2602" s="655"/>
      <c r="PHN2602" s="655"/>
      <c r="PHO2602" s="655"/>
      <c r="PHP2602" s="655"/>
      <c r="PHQ2602" s="655"/>
      <c r="PHR2602" s="655"/>
      <c r="PHS2602" s="655"/>
      <c r="PHT2602" s="655"/>
      <c r="PHU2602" s="655"/>
      <c r="PHV2602" s="655"/>
      <c r="PHW2602" s="655"/>
      <c r="PHX2602" s="655"/>
      <c r="PHY2602" s="655"/>
      <c r="PHZ2602" s="655"/>
      <c r="PIA2602" s="655"/>
      <c r="PIB2602" s="655"/>
      <c r="PIC2602" s="655"/>
      <c r="PID2602" s="655"/>
      <c r="PIE2602" s="655"/>
      <c r="PIF2602" s="655"/>
      <c r="PIG2602" s="655"/>
      <c r="PIH2602" s="655"/>
      <c r="PII2602" s="655"/>
      <c r="PIJ2602" s="655"/>
      <c r="PIK2602" s="655"/>
      <c r="PIL2602" s="655"/>
      <c r="PIM2602" s="655"/>
      <c r="PIN2602" s="655"/>
      <c r="PIO2602" s="655"/>
      <c r="PIP2602" s="655"/>
      <c r="PIQ2602" s="655"/>
      <c r="PIR2602" s="655"/>
      <c r="PIS2602" s="655"/>
      <c r="PIT2602" s="655"/>
      <c r="PIU2602" s="655"/>
      <c r="PIV2602" s="655"/>
      <c r="PIW2602" s="655"/>
      <c r="PIX2602" s="655"/>
      <c r="PIY2602" s="655"/>
      <c r="PIZ2602" s="655"/>
      <c r="PJA2602" s="655"/>
      <c r="PJB2602" s="655"/>
      <c r="PJC2602" s="655"/>
      <c r="PJD2602" s="655"/>
      <c r="PJE2602" s="655"/>
      <c r="PJF2602" s="655"/>
      <c r="PJG2602" s="655"/>
      <c r="PJH2602" s="655"/>
      <c r="PJI2602" s="655"/>
      <c r="PJJ2602" s="655"/>
      <c r="PJK2602" s="655"/>
      <c r="PJL2602" s="655"/>
      <c r="PJM2602" s="655"/>
      <c r="PJN2602" s="655"/>
      <c r="PJO2602" s="655"/>
      <c r="PJP2602" s="655"/>
      <c r="PJQ2602" s="655"/>
      <c r="PJR2602" s="655"/>
      <c r="PJS2602" s="655"/>
      <c r="PJT2602" s="655"/>
      <c r="PJU2602" s="655"/>
      <c r="PJV2602" s="655"/>
      <c r="PJW2602" s="655"/>
      <c r="PJX2602" s="655"/>
      <c r="PJY2602" s="655"/>
      <c r="PJZ2602" s="655"/>
      <c r="PKA2602" s="655"/>
      <c r="PKB2602" s="655"/>
      <c r="PKC2602" s="655"/>
      <c r="PKD2602" s="655"/>
      <c r="PKE2602" s="655"/>
      <c r="PKF2602" s="655"/>
      <c r="PKG2602" s="655"/>
      <c r="PKH2602" s="655"/>
      <c r="PKI2602" s="655"/>
      <c r="PKJ2602" s="655"/>
      <c r="PKK2602" s="655"/>
      <c r="PKL2602" s="655"/>
      <c r="PKM2602" s="655"/>
      <c r="PKN2602" s="655"/>
      <c r="PKO2602" s="655"/>
      <c r="PKP2602" s="655"/>
      <c r="PKQ2602" s="655"/>
      <c r="PKR2602" s="655"/>
      <c r="PKS2602" s="655"/>
      <c r="PKT2602" s="655"/>
      <c r="PKU2602" s="655"/>
      <c r="PKV2602" s="655"/>
      <c r="PKW2602" s="655"/>
      <c r="PKX2602" s="655"/>
      <c r="PKY2602" s="655"/>
      <c r="PKZ2602" s="655"/>
      <c r="PLA2602" s="655"/>
      <c r="PLB2602" s="655"/>
      <c r="PLC2602" s="655"/>
      <c r="PLD2602" s="655"/>
      <c r="PLE2602" s="655"/>
      <c r="PLF2602" s="655"/>
      <c r="PLG2602" s="655"/>
      <c r="PLH2602" s="655"/>
      <c r="PLI2602" s="655"/>
      <c r="PLJ2602" s="655"/>
      <c r="PLK2602" s="655"/>
      <c r="PLL2602" s="655"/>
      <c r="PLM2602" s="655"/>
      <c r="PLN2602" s="655"/>
      <c r="PLO2602" s="655"/>
      <c r="PLP2602" s="655"/>
      <c r="PLQ2602" s="655"/>
      <c r="PLR2602" s="655"/>
      <c r="PLS2602" s="655"/>
      <c r="PLT2602" s="655"/>
      <c r="PLU2602" s="655"/>
      <c r="PLV2602" s="655"/>
      <c r="PLW2602" s="655"/>
      <c r="PLX2602" s="655"/>
      <c r="PLY2602" s="655"/>
      <c r="PLZ2602" s="655"/>
      <c r="PMA2602" s="655"/>
      <c r="PMB2602" s="655"/>
      <c r="PMC2602" s="655"/>
      <c r="PMD2602" s="655"/>
      <c r="PME2602" s="655"/>
      <c r="PMF2602" s="655"/>
      <c r="PMG2602" s="655"/>
      <c r="PMH2602" s="655"/>
      <c r="PMI2602" s="655"/>
      <c r="PMJ2602" s="655"/>
      <c r="PMK2602" s="655"/>
      <c r="PML2602" s="655"/>
      <c r="PMM2602" s="655"/>
      <c r="PMN2602" s="655"/>
      <c r="PMO2602" s="655"/>
      <c r="PMP2602" s="655"/>
      <c r="PMQ2602" s="655"/>
      <c r="PMR2602" s="655"/>
      <c r="PMS2602" s="655"/>
      <c r="PMT2602" s="655"/>
      <c r="PMU2602" s="655"/>
      <c r="PMV2602" s="655"/>
      <c r="PMW2602" s="655"/>
      <c r="PMX2602" s="655"/>
      <c r="PMY2602" s="655"/>
      <c r="PMZ2602" s="655"/>
      <c r="PNA2602" s="655"/>
      <c r="PNB2602" s="655"/>
      <c r="PNC2602" s="655"/>
      <c r="PND2602" s="655"/>
      <c r="PNE2602" s="655"/>
      <c r="PNF2602" s="655"/>
      <c r="PNG2602" s="655"/>
      <c r="PNH2602" s="655"/>
      <c r="PNI2602" s="655"/>
      <c r="PNJ2602" s="655"/>
      <c r="PNK2602" s="655"/>
      <c r="PNL2602" s="655"/>
      <c r="PNM2602" s="655"/>
      <c r="PNN2602" s="655"/>
      <c r="PNO2602" s="655"/>
      <c r="PNP2602" s="655"/>
      <c r="PNQ2602" s="655"/>
      <c r="PNR2602" s="655"/>
      <c r="PNS2602" s="655"/>
      <c r="PNT2602" s="655"/>
      <c r="PNU2602" s="655"/>
      <c r="PNV2602" s="655"/>
      <c r="PNW2602" s="655"/>
      <c r="PNX2602" s="655"/>
      <c r="PNY2602" s="655"/>
      <c r="PNZ2602" s="655"/>
      <c r="POA2602" s="655"/>
      <c r="POB2602" s="655"/>
      <c r="POC2602" s="655"/>
      <c r="POD2602" s="655"/>
      <c r="POE2602" s="655"/>
      <c r="POF2602" s="655"/>
      <c r="POG2602" s="655"/>
      <c r="POH2602" s="655"/>
      <c r="POI2602" s="655"/>
      <c r="POJ2602" s="655"/>
      <c r="POK2602" s="655"/>
      <c r="POL2602" s="655"/>
      <c r="POM2602" s="655"/>
      <c r="PON2602" s="655"/>
      <c r="POO2602" s="655"/>
      <c r="POP2602" s="655"/>
      <c r="POQ2602" s="655"/>
      <c r="POR2602" s="655"/>
      <c r="POS2602" s="655"/>
      <c r="POT2602" s="655"/>
      <c r="POU2602" s="655"/>
      <c r="POV2602" s="655"/>
      <c r="POW2602" s="655"/>
      <c r="POX2602" s="655"/>
      <c r="POY2602" s="655"/>
      <c r="POZ2602" s="655"/>
      <c r="PPA2602" s="655"/>
      <c r="PPB2602" s="655"/>
      <c r="PPC2602" s="655"/>
      <c r="PPD2602" s="655"/>
      <c r="PPE2602" s="655"/>
      <c r="PPF2602" s="655"/>
      <c r="PPG2602" s="655"/>
      <c r="PPH2602" s="655"/>
      <c r="PPI2602" s="655"/>
      <c r="PPJ2602" s="655"/>
      <c r="PPK2602" s="655"/>
      <c r="PPL2602" s="655"/>
      <c r="PPM2602" s="655"/>
      <c r="PPN2602" s="655"/>
      <c r="PPO2602" s="655"/>
      <c r="PPP2602" s="655"/>
      <c r="PPQ2602" s="655"/>
      <c r="PPR2602" s="655"/>
      <c r="PPS2602" s="655"/>
      <c r="PPT2602" s="655"/>
      <c r="PPU2602" s="655"/>
      <c r="PPV2602" s="655"/>
      <c r="PPW2602" s="655"/>
      <c r="PPX2602" s="655"/>
      <c r="PPY2602" s="655"/>
      <c r="PPZ2602" s="655"/>
      <c r="PQA2602" s="655"/>
      <c r="PQB2602" s="655"/>
      <c r="PQC2602" s="655"/>
      <c r="PQD2602" s="655"/>
      <c r="PQE2602" s="655"/>
      <c r="PQF2602" s="655"/>
      <c r="PQG2602" s="655"/>
      <c r="PQH2602" s="655"/>
      <c r="PQI2602" s="655"/>
      <c r="PQJ2602" s="655"/>
      <c r="PQK2602" s="655"/>
      <c r="PQL2602" s="655"/>
      <c r="PQM2602" s="655"/>
      <c r="PQN2602" s="655"/>
      <c r="PQO2602" s="655"/>
      <c r="PQP2602" s="655"/>
      <c r="PQQ2602" s="655"/>
      <c r="PQR2602" s="655"/>
      <c r="PQS2602" s="655"/>
      <c r="PQT2602" s="655"/>
      <c r="PQU2602" s="655"/>
      <c r="PQV2602" s="655"/>
      <c r="PQW2602" s="655"/>
      <c r="PQX2602" s="655"/>
      <c r="PQY2602" s="655"/>
      <c r="PQZ2602" s="655"/>
      <c r="PRA2602" s="655"/>
      <c r="PRB2602" s="655"/>
      <c r="PRC2602" s="655"/>
      <c r="PRD2602" s="655"/>
      <c r="PRE2602" s="655"/>
      <c r="PRF2602" s="655"/>
      <c r="PRG2602" s="655"/>
      <c r="PRH2602" s="655"/>
      <c r="PRI2602" s="655"/>
      <c r="PRJ2602" s="655"/>
      <c r="PRK2602" s="655"/>
      <c r="PRL2602" s="655"/>
      <c r="PRM2602" s="655"/>
      <c r="PRN2602" s="655"/>
      <c r="PRO2602" s="655"/>
      <c r="PRP2602" s="655"/>
      <c r="PRQ2602" s="655"/>
      <c r="PRR2602" s="655"/>
      <c r="PRS2602" s="655"/>
      <c r="PRT2602" s="655"/>
      <c r="PRU2602" s="655"/>
      <c r="PRV2602" s="655"/>
      <c r="PRW2602" s="655"/>
      <c r="PRX2602" s="655"/>
      <c r="PRY2602" s="655"/>
      <c r="PRZ2602" s="655"/>
      <c r="PSA2602" s="655"/>
      <c r="PSB2602" s="655"/>
      <c r="PSC2602" s="655"/>
      <c r="PSD2602" s="655"/>
      <c r="PSE2602" s="655"/>
      <c r="PSF2602" s="655"/>
      <c r="PSG2602" s="655"/>
      <c r="PSH2602" s="655"/>
      <c r="PSI2602" s="655"/>
      <c r="PSJ2602" s="655"/>
      <c r="PSK2602" s="655"/>
      <c r="PSL2602" s="655"/>
      <c r="PSM2602" s="655"/>
      <c r="PSN2602" s="655"/>
      <c r="PSO2602" s="655"/>
      <c r="PSP2602" s="655"/>
      <c r="PSQ2602" s="655"/>
      <c r="PSR2602" s="655"/>
      <c r="PSS2602" s="655"/>
      <c r="PST2602" s="655"/>
      <c r="PSU2602" s="655"/>
      <c r="PSV2602" s="655"/>
      <c r="PSW2602" s="655"/>
      <c r="PSX2602" s="655"/>
      <c r="PSY2602" s="655"/>
      <c r="PSZ2602" s="655"/>
      <c r="PTA2602" s="655"/>
      <c r="PTB2602" s="655"/>
      <c r="PTC2602" s="655"/>
      <c r="PTD2602" s="655"/>
      <c r="PTE2602" s="655"/>
      <c r="PTF2602" s="655"/>
      <c r="PTG2602" s="655"/>
      <c r="PTH2602" s="655"/>
      <c r="PTI2602" s="655"/>
      <c r="PTJ2602" s="655"/>
      <c r="PTK2602" s="655"/>
      <c r="PTL2602" s="655"/>
      <c r="PTM2602" s="655"/>
      <c r="PTN2602" s="655"/>
      <c r="PTO2602" s="655"/>
      <c r="PTP2602" s="655"/>
      <c r="PTQ2602" s="655"/>
      <c r="PTR2602" s="655"/>
      <c r="PTS2602" s="655"/>
      <c r="PTT2602" s="655"/>
      <c r="PTU2602" s="655"/>
      <c r="PTV2602" s="655"/>
      <c r="PTW2602" s="655"/>
      <c r="PTX2602" s="655"/>
      <c r="PTY2602" s="655"/>
      <c r="PTZ2602" s="655"/>
      <c r="PUA2602" s="655"/>
      <c r="PUB2602" s="655"/>
      <c r="PUC2602" s="655"/>
      <c r="PUD2602" s="655"/>
      <c r="PUE2602" s="655"/>
      <c r="PUF2602" s="655"/>
      <c r="PUG2602" s="655"/>
      <c r="PUH2602" s="655"/>
      <c r="PUI2602" s="655"/>
      <c r="PUJ2602" s="655"/>
      <c r="PUK2602" s="655"/>
      <c r="PUL2602" s="655"/>
      <c r="PUM2602" s="655"/>
      <c r="PUN2602" s="655"/>
      <c r="PUO2602" s="655"/>
      <c r="PUP2602" s="655"/>
      <c r="PUQ2602" s="655"/>
      <c r="PUR2602" s="655"/>
      <c r="PUS2602" s="655"/>
      <c r="PUT2602" s="655"/>
      <c r="PUU2602" s="655"/>
      <c r="PUV2602" s="655"/>
      <c r="PUW2602" s="655"/>
      <c r="PUX2602" s="655"/>
      <c r="PUY2602" s="655"/>
      <c r="PUZ2602" s="655"/>
      <c r="PVA2602" s="655"/>
      <c r="PVB2602" s="655"/>
      <c r="PVC2602" s="655"/>
      <c r="PVD2602" s="655"/>
      <c r="PVE2602" s="655"/>
      <c r="PVF2602" s="655"/>
      <c r="PVG2602" s="655"/>
      <c r="PVH2602" s="655"/>
      <c r="PVI2602" s="655"/>
      <c r="PVJ2602" s="655"/>
      <c r="PVK2602" s="655"/>
      <c r="PVL2602" s="655"/>
      <c r="PVM2602" s="655"/>
      <c r="PVN2602" s="655"/>
      <c r="PVO2602" s="655"/>
      <c r="PVP2602" s="655"/>
      <c r="PVQ2602" s="655"/>
      <c r="PVR2602" s="655"/>
      <c r="PVS2602" s="655"/>
      <c r="PVT2602" s="655"/>
      <c r="PVU2602" s="655"/>
      <c r="PVV2602" s="655"/>
      <c r="PVW2602" s="655"/>
      <c r="PVX2602" s="655"/>
      <c r="PVY2602" s="655"/>
      <c r="PVZ2602" s="655"/>
      <c r="PWA2602" s="655"/>
      <c r="PWB2602" s="655"/>
      <c r="PWC2602" s="655"/>
      <c r="PWD2602" s="655"/>
      <c r="PWE2602" s="655"/>
      <c r="PWF2602" s="655"/>
      <c r="PWG2602" s="655"/>
      <c r="PWH2602" s="655"/>
      <c r="PWI2602" s="655"/>
      <c r="PWJ2602" s="655"/>
      <c r="PWK2602" s="655"/>
      <c r="PWL2602" s="655"/>
      <c r="PWM2602" s="655"/>
      <c r="PWN2602" s="655"/>
      <c r="PWO2602" s="655"/>
      <c r="PWP2602" s="655"/>
      <c r="PWQ2602" s="655"/>
      <c r="PWR2602" s="655"/>
      <c r="PWS2602" s="655"/>
      <c r="PWT2602" s="655"/>
      <c r="PWU2602" s="655"/>
      <c r="PWV2602" s="655"/>
      <c r="PWW2602" s="655"/>
      <c r="PWX2602" s="655"/>
      <c r="PWY2602" s="655"/>
      <c r="PWZ2602" s="655"/>
      <c r="PXA2602" s="655"/>
      <c r="PXB2602" s="655"/>
      <c r="PXC2602" s="655"/>
      <c r="PXD2602" s="655"/>
      <c r="PXE2602" s="655"/>
      <c r="PXF2602" s="655"/>
      <c r="PXG2602" s="655"/>
      <c r="PXH2602" s="655"/>
      <c r="PXI2602" s="655"/>
      <c r="PXJ2602" s="655"/>
      <c r="PXK2602" s="655"/>
      <c r="PXL2602" s="655"/>
      <c r="PXM2602" s="655"/>
      <c r="PXN2602" s="655"/>
      <c r="PXO2602" s="655"/>
      <c r="PXP2602" s="655"/>
      <c r="PXQ2602" s="655"/>
      <c r="PXR2602" s="655"/>
      <c r="PXS2602" s="655"/>
      <c r="PXT2602" s="655"/>
      <c r="PXU2602" s="655"/>
      <c r="PXV2602" s="655"/>
      <c r="PXW2602" s="655"/>
      <c r="PXX2602" s="655"/>
      <c r="PXY2602" s="655"/>
      <c r="PXZ2602" s="655"/>
      <c r="PYA2602" s="655"/>
      <c r="PYB2602" s="655"/>
      <c r="PYC2602" s="655"/>
      <c r="PYD2602" s="655"/>
      <c r="PYE2602" s="655"/>
      <c r="PYF2602" s="655"/>
      <c r="PYG2602" s="655"/>
      <c r="PYH2602" s="655"/>
      <c r="PYI2602" s="655"/>
      <c r="PYJ2602" s="655"/>
      <c r="PYK2602" s="655"/>
      <c r="PYL2602" s="655"/>
      <c r="PYM2602" s="655"/>
      <c r="PYN2602" s="655"/>
      <c r="PYO2602" s="655"/>
      <c r="PYP2602" s="655"/>
      <c r="PYQ2602" s="655"/>
      <c r="PYR2602" s="655"/>
      <c r="PYS2602" s="655"/>
      <c r="PYT2602" s="655"/>
      <c r="PYU2602" s="655"/>
      <c r="PYV2602" s="655"/>
      <c r="PYW2602" s="655"/>
      <c r="PYX2602" s="655"/>
      <c r="PYY2602" s="655"/>
      <c r="PYZ2602" s="655"/>
      <c r="PZA2602" s="655"/>
      <c r="PZB2602" s="655"/>
      <c r="PZC2602" s="655"/>
      <c r="PZD2602" s="655"/>
      <c r="PZE2602" s="655"/>
      <c r="PZF2602" s="655"/>
      <c r="PZG2602" s="655"/>
      <c r="PZH2602" s="655"/>
      <c r="PZI2602" s="655"/>
      <c r="PZJ2602" s="655"/>
      <c r="PZK2602" s="655"/>
      <c r="PZL2602" s="655"/>
      <c r="PZM2602" s="655"/>
      <c r="PZN2602" s="655"/>
      <c r="PZO2602" s="655"/>
      <c r="PZP2602" s="655"/>
      <c r="PZQ2602" s="655"/>
      <c r="PZR2602" s="655"/>
      <c r="PZS2602" s="655"/>
      <c r="PZT2602" s="655"/>
      <c r="PZU2602" s="655"/>
      <c r="PZV2602" s="655"/>
      <c r="PZW2602" s="655"/>
      <c r="PZX2602" s="655"/>
      <c r="PZY2602" s="655"/>
      <c r="PZZ2602" s="655"/>
      <c r="QAA2602" s="655"/>
      <c r="QAB2602" s="655"/>
      <c r="QAC2602" s="655"/>
      <c r="QAD2602" s="655"/>
      <c r="QAE2602" s="655"/>
      <c r="QAF2602" s="655"/>
      <c r="QAG2602" s="655"/>
      <c r="QAH2602" s="655"/>
      <c r="QAI2602" s="655"/>
      <c r="QAJ2602" s="655"/>
      <c r="QAK2602" s="655"/>
      <c r="QAL2602" s="655"/>
      <c r="QAM2602" s="655"/>
      <c r="QAN2602" s="655"/>
      <c r="QAO2602" s="655"/>
      <c r="QAP2602" s="655"/>
      <c r="QAQ2602" s="655"/>
      <c r="QAR2602" s="655"/>
      <c r="QAS2602" s="655"/>
      <c r="QAT2602" s="655"/>
      <c r="QAU2602" s="655"/>
      <c r="QAV2602" s="655"/>
      <c r="QAW2602" s="655"/>
      <c r="QAX2602" s="655"/>
      <c r="QAY2602" s="655"/>
      <c r="QAZ2602" s="655"/>
      <c r="QBA2602" s="655"/>
      <c r="QBB2602" s="655"/>
      <c r="QBC2602" s="655"/>
      <c r="QBD2602" s="655"/>
      <c r="QBE2602" s="655"/>
      <c r="QBF2602" s="655"/>
      <c r="QBG2602" s="655"/>
      <c r="QBH2602" s="655"/>
      <c r="QBI2602" s="655"/>
      <c r="QBJ2602" s="655"/>
      <c r="QBK2602" s="655"/>
      <c r="QBL2602" s="655"/>
      <c r="QBM2602" s="655"/>
      <c r="QBN2602" s="655"/>
      <c r="QBO2602" s="655"/>
      <c r="QBP2602" s="655"/>
      <c r="QBQ2602" s="655"/>
      <c r="QBR2602" s="655"/>
      <c r="QBS2602" s="655"/>
      <c r="QBT2602" s="655"/>
      <c r="QBU2602" s="655"/>
      <c r="QBV2602" s="655"/>
      <c r="QBW2602" s="655"/>
      <c r="QBX2602" s="655"/>
      <c r="QBY2602" s="655"/>
      <c r="QBZ2602" s="655"/>
      <c r="QCA2602" s="655"/>
      <c r="QCB2602" s="655"/>
      <c r="QCC2602" s="655"/>
      <c r="QCD2602" s="655"/>
      <c r="QCE2602" s="655"/>
      <c r="QCF2602" s="655"/>
      <c r="QCG2602" s="655"/>
      <c r="QCH2602" s="655"/>
      <c r="QCI2602" s="655"/>
      <c r="QCJ2602" s="655"/>
      <c r="QCK2602" s="655"/>
      <c r="QCL2602" s="655"/>
      <c r="QCM2602" s="655"/>
      <c r="QCN2602" s="655"/>
      <c r="QCO2602" s="655"/>
      <c r="QCP2602" s="655"/>
      <c r="QCQ2602" s="655"/>
      <c r="QCR2602" s="655"/>
      <c r="QCS2602" s="655"/>
      <c r="QCT2602" s="655"/>
      <c r="QCU2602" s="655"/>
      <c r="QCV2602" s="655"/>
      <c r="QCW2602" s="655"/>
      <c r="QCX2602" s="655"/>
      <c r="QCY2602" s="655"/>
      <c r="QCZ2602" s="655"/>
      <c r="QDA2602" s="655"/>
      <c r="QDB2602" s="655"/>
      <c r="QDC2602" s="655"/>
      <c r="QDD2602" s="655"/>
      <c r="QDE2602" s="655"/>
      <c r="QDF2602" s="655"/>
      <c r="QDG2602" s="655"/>
      <c r="QDH2602" s="655"/>
      <c r="QDI2602" s="655"/>
      <c r="QDJ2602" s="655"/>
      <c r="QDK2602" s="655"/>
      <c r="QDL2602" s="655"/>
      <c r="QDM2602" s="655"/>
      <c r="QDN2602" s="655"/>
      <c r="QDO2602" s="655"/>
      <c r="QDP2602" s="655"/>
      <c r="QDQ2602" s="655"/>
      <c r="QDR2602" s="655"/>
      <c r="QDS2602" s="655"/>
      <c r="QDT2602" s="655"/>
      <c r="QDU2602" s="655"/>
      <c r="QDV2602" s="655"/>
      <c r="QDW2602" s="655"/>
      <c r="QDX2602" s="655"/>
      <c r="QDY2602" s="655"/>
      <c r="QDZ2602" s="655"/>
      <c r="QEA2602" s="655"/>
      <c r="QEB2602" s="655"/>
      <c r="QEC2602" s="655"/>
      <c r="QED2602" s="655"/>
      <c r="QEE2602" s="655"/>
      <c r="QEF2602" s="655"/>
      <c r="QEG2602" s="655"/>
      <c r="QEH2602" s="655"/>
      <c r="QEI2602" s="655"/>
      <c r="QEJ2602" s="655"/>
      <c r="QEK2602" s="655"/>
      <c r="QEL2602" s="655"/>
      <c r="QEM2602" s="655"/>
      <c r="QEN2602" s="655"/>
      <c r="QEO2602" s="655"/>
      <c r="QEP2602" s="655"/>
      <c r="QEQ2602" s="655"/>
      <c r="QER2602" s="655"/>
      <c r="QES2602" s="655"/>
      <c r="QET2602" s="655"/>
      <c r="QEU2602" s="655"/>
      <c r="QEV2602" s="655"/>
      <c r="QEW2602" s="655"/>
      <c r="QEX2602" s="655"/>
      <c r="QEY2602" s="655"/>
      <c r="QEZ2602" s="655"/>
      <c r="QFA2602" s="655"/>
      <c r="QFB2602" s="655"/>
      <c r="QFC2602" s="655"/>
      <c r="QFD2602" s="655"/>
      <c r="QFE2602" s="655"/>
      <c r="QFF2602" s="655"/>
      <c r="QFG2602" s="655"/>
      <c r="QFH2602" s="655"/>
      <c r="QFI2602" s="655"/>
      <c r="QFJ2602" s="655"/>
      <c r="QFK2602" s="655"/>
      <c r="QFL2602" s="655"/>
      <c r="QFM2602" s="655"/>
      <c r="QFN2602" s="655"/>
      <c r="QFO2602" s="655"/>
      <c r="QFP2602" s="655"/>
      <c r="QFQ2602" s="655"/>
      <c r="QFR2602" s="655"/>
      <c r="QFS2602" s="655"/>
      <c r="QFT2602" s="655"/>
      <c r="QFU2602" s="655"/>
      <c r="QFV2602" s="655"/>
      <c r="QFW2602" s="655"/>
      <c r="QFX2602" s="655"/>
      <c r="QFY2602" s="655"/>
      <c r="QFZ2602" s="655"/>
      <c r="QGA2602" s="655"/>
      <c r="QGB2602" s="655"/>
      <c r="QGC2602" s="655"/>
      <c r="QGD2602" s="655"/>
      <c r="QGE2602" s="655"/>
      <c r="QGF2602" s="655"/>
      <c r="QGG2602" s="655"/>
      <c r="QGH2602" s="655"/>
      <c r="QGI2602" s="655"/>
      <c r="QGJ2602" s="655"/>
      <c r="QGK2602" s="655"/>
      <c r="QGL2602" s="655"/>
      <c r="QGM2602" s="655"/>
      <c r="QGN2602" s="655"/>
      <c r="QGO2602" s="655"/>
      <c r="QGP2602" s="655"/>
      <c r="QGQ2602" s="655"/>
      <c r="QGR2602" s="655"/>
      <c r="QGS2602" s="655"/>
      <c r="QGT2602" s="655"/>
      <c r="QGU2602" s="655"/>
      <c r="QGV2602" s="655"/>
      <c r="QGW2602" s="655"/>
      <c r="QGX2602" s="655"/>
      <c r="QGY2602" s="655"/>
      <c r="QGZ2602" s="655"/>
      <c r="QHA2602" s="655"/>
      <c r="QHB2602" s="655"/>
      <c r="QHC2602" s="655"/>
      <c r="QHD2602" s="655"/>
      <c r="QHE2602" s="655"/>
      <c r="QHF2602" s="655"/>
      <c r="QHG2602" s="655"/>
      <c r="QHH2602" s="655"/>
      <c r="QHI2602" s="655"/>
      <c r="QHJ2602" s="655"/>
      <c r="QHK2602" s="655"/>
      <c r="QHL2602" s="655"/>
      <c r="QHM2602" s="655"/>
      <c r="QHN2602" s="655"/>
      <c r="QHO2602" s="655"/>
      <c r="QHP2602" s="655"/>
      <c r="QHQ2602" s="655"/>
      <c r="QHR2602" s="655"/>
      <c r="QHS2602" s="655"/>
      <c r="QHT2602" s="655"/>
      <c r="QHU2602" s="655"/>
      <c r="QHV2602" s="655"/>
      <c r="QHW2602" s="655"/>
      <c r="QHX2602" s="655"/>
      <c r="QHY2602" s="655"/>
      <c r="QHZ2602" s="655"/>
      <c r="QIA2602" s="655"/>
      <c r="QIB2602" s="655"/>
      <c r="QIC2602" s="655"/>
      <c r="QID2602" s="655"/>
      <c r="QIE2602" s="655"/>
      <c r="QIF2602" s="655"/>
      <c r="QIG2602" s="655"/>
      <c r="QIH2602" s="655"/>
      <c r="QII2602" s="655"/>
      <c r="QIJ2602" s="655"/>
      <c r="QIK2602" s="655"/>
      <c r="QIL2602" s="655"/>
      <c r="QIM2602" s="655"/>
      <c r="QIN2602" s="655"/>
      <c r="QIO2602" s="655"/>
      <c r="QIP2602" s="655"/>
      <c r="QIQ2602" s="655"/>
      <c r="QIR2602" s="655"/>
      <c r="QIS2602" s="655"/>
      <c r="QIT2602" s="655"/>
      <c r="QIU2602" s="655"/>
      <c r="QIV2602" s="655"/>
      <c r="QIW2602" s="655"/>
      <c r="QIX2602" s="655"/>
      <c r="QIY2602" s="655"/>
      <c r="QIZ2602" s="655"/>
      <c r="QJA2602" s="655"/>
      <c r="QJB2602" s="655"/>
      <c r="QJC2602" s="655"/>
      <c r="QJD2602" s="655"/>
      <c r="QJE2602" s="655"/>
      <c r="QJF2602" s="655"/>
      <c r="QJG2602" s="655"/>
      <c r="QJH2602" s="655"/>
      <c r="QJI2602" s="655"/>
      <c r="QJJ2602" s="655"/>
      <c r="QJK2602" s="655"/>
      <c r="QJL2602" s="655"/>
      <c r="QJM2602" s="655"/>
      <c r="QJN2602" s="655"/>
      <c r="QJO2602" s="655"/>
      <c r="QJP2602" s="655"/>
      <c r="QJQ2602" s="655"/>
      <c r="QJR2602" s="655"/>
      <c r="QJS2602" s="655"/>
      <c r="QJT2602" s="655"/>
      <c r="QJU2602" s="655"/>
      <c r="QJV2602" s="655"/>
      <c r="QJW2602" s="655"/>
      <c r="QJX2602" s="655"/>
      <c r="QJY2602" s="655"/>
      <c r="QJZ2602" s="655"/>
      <c r="QKA2602" s="655"/>
      <c r="QKB2602" s="655"/>
      <c r="QKC2602" s="655"/>
      <c r="QKD2602" s="655"/>
      <c r="QKE2602" s="655"/>
      <c r="QKF2602" s="655"/>
      <c r="QKG2602" s="655"/>
      <c r="QKH2602" s="655"/>
      <c r="QKI2602" s="655"/>
      <c r="QKJ2602" s="655"/>
      <c r="QKK2602" s="655"/>
      <c r="QKL2602" s="655"/>
      <c r="QKM2602" s="655"/>
      <c r="QKN2602" s="655"/>
      <c r="QKO2602" s="655"/>
      <c r="QKP2602" s="655"/>
      <c r="QKQ2602" s="655"/>
      <c r="QKR2602" s="655"/>
      <c r="QKS2602" s="655"/>
      <c r="QKT2602" s="655"/>
      <c r="QKU2602" s="655"/>
      <c r="QKV2602" s="655"/>
      <c r="QKW2602" s="655"/>
      <c r="QKX2602" s="655"/>
      <c r="QKY2602" s="655"/>
      <c r="QKZ2602" s="655"/>
      <c r="QLA2602" s="655"/>
      <c r="QLB2602" s="655"/>
      <c r="QLC2602" s="655"/>
      <c r="QLD2602" s="655"/>
      <c r="QLE2602" s="655"/>
      <c r="QLF2602" s="655"/>
      <c r="QLG2602" s="655"/>
      <c r="QLH2602" s="655"/>
      <c r="QLI2602" s="655"/>
      <c r="QLJ2602" s="655"/>
      <c r="QLK2602" s="655"/>
      <c r="QLL2602" s="655"/>
      <c r="QLM2602" s="655"/>
      <c r="QLN2602" s="655"/>
      <c r="QLO2602" s="655"/>
      <c r="QLP2602" s="655"/>
      <c r="QLQ2602" s="655"/>
      <c r="QLR2602" s="655"/>
      <c r="QLS2602" s="655"/>
      <c r="QLT2602" s="655"/>
      <c r="QLU2602" s="655"/>
      <c r="QLV2602" s="655"/>
      <c r="QLW2602" s="655"/>
      <c r="QLX2602" s="655"/>
      <c r="QLY2602" s="655"/>
      <c r="QLZ2602" s="655"/>
      <c r="QMA2602" s="655"/>
      <c r="QMB2602" s="655"/>
      <c r="QMC2602" s="655"/>
      <c r="QMD2602" s="655"/>
      <c r="QME2602" s="655"/>
      <c r="QMF2602" s="655"/>
      <c r="QMG2602" s="655"/>
      <c r="QMH2602" s="655"/>
      <c r="QMI2602" s="655"/>
      <c r="QMJ2602" s="655"/>
      <c r="QMK2602" s="655"/>
      <c r="QML2602" s="655"/>
      <c r="QMM2602" s="655"/>
      <c r="QMN2602" s="655"/>
      <c r="QMO2602" s="655"/>
      <c r="QMP2602" s="655"/>
      <c r="QMQ2602" s="655"/>
      <c r="QMR2602" s="655"/>
      <c r="QMS2602" s="655"/>
      <c r="QMT2602" s="655"/>
      <c r="QMU2602" s="655"/>
      <c r="QMV2602" s="655"/>
      <c r="QMW2602" s="655"/>
      <c r="QMX2602" s="655"/>
      <c r="QMY2602" s="655"/>
      <c r="QMZ2602" s="655"/>
      <c r="QNA2602" s="655"/>
      <c r="QNB2602" s="655"/>
      <c r="QNC2602" s="655"/>
      <c r="QND2602" s="655"/>
      <c r="QNE2602" s="655"/>
      <c r="QNF2602" s="655"/>
      <c r="QNG2602" s="655"/>
      <c r="QNH2602" s="655"/>
      <c r="QNI2602" s="655"/>
      <c r="QNJ2602" s="655"/>
      <c r="QNK2602" s="655"/>
      <c r="QNL2602" s="655"/>
      <c r="QNM2602" s="655"/>
      <c r="QNN2602" s="655"/>
      <c r="QNO2602" s="655"/>
      <c r="QNP2602" s="655"/>
      <c r="QNQ2602" s="655"/>
      <c r="QNR2602" s="655"/>
      <c r="QNS2602" s="655"/>
      <c r="QNT2602" s="655"/>
      <c r="QNU2602" s="655"/>
      <c r="QNV2602" s="655"/>
      <c r="QNW2602" s="655"/>
      <c r="QNX2602" s="655"/>
      <c r="QNY2602" s="655"/>
      <c r="QNZ2602" s="655"/>
      <c r="QOA2602" s="655"/>
      <c r="QOB2602" s="655"/>
      <c r="QOC2602" s="655"/>
      <c r="QOD2602" s="655"/>
      <c r="QOE2602" s="655"/>
      <c r="QOF2602" s="655"/>
      <c r="QOG2602" s="655"/>
      <c r="QOH2602" s="655"/>
      <c r="QOI2602" s="655"/>
      <c r="QOJ2602" s="655"/>
      <c r="QOK2602" s="655"/>
      <c r="QOL2602" s="655"/>
      <c r="QOM2602" s="655"/>
      <c r="QON2602" s="655"/>
      <c r="QOO2602" s="655"/>
      <c r="QOP2602" s="655"/>
      <c r="QOQ2602" s="655"/>
      <c r="QOR2602" s="655"/>
      <c r="QOS2602" s="655"/>
      <c r="QOT2602" s="655"/>
      <c r="QOU2602" s="655"/>
      <c r="QOV2602" s="655"/>
      <c r="QOW2602" s="655"/>
      <c r="QOX2602" s="655"/>
      <c r="QOY2602" s="655"/>
      <c r="QOZ2602" s="655"/>
      <c r="QPA2602" s="655"/>
      <c r="QPB2602" s="655"/>
      <c r="QPC2602" s="655"/>
      <c r="QPD2602" s="655"/>
      <c r="QPE2602" s="655"/>
      <c r="QPF2602" s="655"/>
      <c r="QPG2602" s="655"/>
      <c r="QPH2602" s="655"/>
      <c r="QPI2602" s="655"/>
      <c r="QPJ2602" s="655"/>
      <c r="QPK2602" s="655"/>
      <c r="QPL2602" s="655"/>
      <c r="QPM2602" s="655"/>
      <c r="QPN2602" s="655"/>
      <c r="QPO2602" s="655"/>
      <c r="QPP2602" s="655"/>
      <c r="QPQ2602" s="655"/>
      <c r="QPR2602" s="655"/>
      <c r="QPS2602" s="655"/>
      <c r="QPT2602" s="655"/>
      <c r="QPU2602" s="655"/>
      <c r="QPV2602" s="655"/>
      <c r="QPW2602" s="655"/>
      <c r="QPX2602" s="655"/>
      <c r="QPY2602" s="655"/>
      <c r="QPZ2602" s="655"/>
      <c r="QQA2602" s="655"/>
      <c r="QQB2602" s="655"/>
      <c r="QQC2602" s="655"/>
      <c r="QQD2602" s="655"/>
      <c r="QQE2602" s="655"/>
      <c r="QQF2602" s="655"/>
      <c r="QQG2602" s="655"/>
      <c r="QQH2602" s="655"/>
      <c r="QQI2602" s="655"/>
      <c r="QQJ2602" s="655"/>
      <c r="QQK2602" s="655"/>
      <c r="QQL2602" s="655"/>
      <c r="QQM2602" s="655"/>
      <c r="QQN2602" s="655"/>
      <c r="QQO2602" s="655"/>
      <c r="QQP2602" s="655"/>
      <c r="QQQ2602" s="655"/>
      <c r="QQR2602" s="655"/>
      <c r="QQS2602" s="655"/>
      <c r="QQT2602" s="655"/>
      <c r="QQU2602" s="655"/>
      <c r="QQV2602" s="655"/>
      <c r="QQW2602" s="655"/>
      <c r="QQX2602" s="655"/>
      <c r="QQY2602" s="655"/>
      <c r="QQZ2602" s="655"/>
      <c r="QRA2602" s="655"/>
      <c r="QRB2602" s="655"/>
      <c r="QRC2602" s="655"/>
      <c r="QRD2602" s="655"/>
      <c r="QRE2602" s="655"/>
      <c r="QRF2602" s="655"/>
      <c r="QRG2602" s="655"/>
      <c r="QRH2602" s="655"/>
      <c r="QRI2602" s="655"/>
      <c r="QRJ2602" s="655"/>
      <c r="QRK2602" s="655"/>
      <c r="QRL2602" s="655"/>
      <c r="QRM2602" s="655"/>
      <c r="QRN2602" s="655"/>
      <c r="QRO2602" s="655"/>
      <c r="QRP2602" s="655"/>
      <c r="QRQ2602" s="655"/>
      <c r="QRR2602" s="655"/>
      <c r="QRS2602" s="655"/>
      <c r="QRT2602" s="655"/>
      <c r="QRU2602" s="655"/>
      <c r="QRV2602" s="655"/>
      <c r="QRW2602" s="655"/>
      <c r="QRX2602" s="655"/>
      <c r="QRY2602" s="655"/>
      <c r="QRZ2602" s="655"/>
      <c r="QSA2602" s="655"/>
      <c r="QSB2602" s="655"/>
      <c r="QSC2602" s="655"/>
      <c r="QSD2602" s="655"/>
      <c r="QSE2602" s="655"/>
      <c r="QSF2602" s="655"/>
      <c r="QSG2602" s="655"/>
      <c r="QSH2602" s="655"/>
      <c r="QSI2602" s="655"/>
      <c r="QSJ2602" s="655"/>
      <c r="QSK2602" s="655"/>
      <c r="QSL2602" s="655"/>
      <c r="QSM2602" s="655"/>
      <c r="QSN2602" s="655"/>
      <c r="QSO2602" s="655"/>
      <c r="QSP2602" s="655"/>
      <c r="QSQ2602" s="655"/>
      <c r="QSR2602" s="655"/>
      <c r="QSS2602" s="655"/>
      <c r="QST2602" s="655"/>
      <c r="QSU2602" s="655"/>
      <c r="QSV2602" s="655"/>
      <c r="QSW2602" s="655"/>
      <c r="QSX2602" s="655"/>
      <c r="QSY2602" s="655"/>
      <c r="QSZ2602" s="655"/>
      <c r="QTA2602" s="655"/>
      <c r="QTB2602" s="655"/>
      <c r="QTC2602" s="655"/>
      <c r="QTD2602" s="655"/>
      <c r="QTE2602" s="655"/>
      <c r="QTF2602" s="655"/>
      <c r="QTG2602" s="655"/>
      <c r="QTH2602" s="655"/>
      <c r="QTI2602" s="655"/>
      <c r="QTJ2602" s="655"/>
      <c r="QTK2602" s="655"/>
      <c r="QTL2602" s="655"/>
      <c r="QTM2602" s="655"/>
      <c r="QTN2602" s="655"/>
      <c r="QTO2602" s="655"/>
      <c r="QTP2602" s="655"/>
      <c r="QTQ2602" s="655"/>
      <c r="QTR2602" s="655"/>
      <c r="QTS2602" s="655"/>
      <c r="QTT2602" s="655"/>
      <c r="QTU2602" s="655"/>
      <c r="QTV2602" s="655"/>
      <c r="QTW2602" s="655"/>
      <c r="QTX2602" s="655"/>
      <c r="QTY2602" s="655"/>
      <c r="QTZ2602" s="655"/>
      <c r="QUA2602" s="655"/>
      <c r="QUB2602" s="655"/>
      <c r="QUC2602" s="655"/>
      <c r="QUD2602" s="655"/>
      <c r="QUE2602" s="655"/>
      <c r="QUF2602" s="655"/>
      <c r="QUG2602" s="655"/>
      <c r="QUH2602" s="655"/>
      <c r="QUI2602" s="655"/>
      <c r="QUJ2602" s="655"/>
      <c r="QUK2602" s="655"/>
      <c r="QUL2602" s="655"/>
      <c r="QUM2602" s="655"/>
      <c r="QUN2602" s="655"/>
      <c r="QUO2602" s="655"/>
      <c r="QUP2602" s="655"/>
      <c r="QUQ2602" s="655"/>
      <c r="QUR2602" s="655"/>
      <c r="QUS2602" s="655"/>
      <c r="QUT2602" s="655"/>
      <c r="QUU2602" s="655"/>
      <c r="QUV2602" s="655"/>
      <c r="QUW2602" s="655"/>
      <c r="QUX2602" s="655"/>
      <c r="QUY2602" s="655"/>
      <c r="QUZ2602" s="655"/>
      <c r="QVA2602" s="655"/>
      <c r="QVB2602" s="655"/>
      <c r="QVC2602" s="655"/>
      <c r="QVD2602" s="655"/>
      <c r="QVE2602" s="655"/>
      <c r="QVF2602" s="655"/>
      <c r="QVG2602" s="655"/>
      <c r="QVH2602" s="655"/>
      <c r="QVI2602" s="655"/>
      <c r="QVJ2602" s="655"/>
      <c r="QVK2602" s="655"/>
      <c r="QVL2602" s="655"/>
      <c r="QVM2602" s="655"/>
      <c r="QVN2602" s="655"/>
      <c r="QVO2602" s="655"/>
      <c r="QVP2602" s="655"/>
      <c r="QVQ2602" s="655"/>
      <c r="QVR2602" s="655"/>
      <c r="QVS2602" s="655"/>
      <c r="QVT2602" s="655"/>
      <c r="QVU2602" s="655"/>
      <c r="QVV2602" s="655"/>
      <c r="QVW2602" s="655"/>
      <c r="QVX2602" s="655"/>
      <c r="QVY2602" s="655"/>
      <c r="QVZ2602" s="655"/>
      <c r="QWA2602" s="655"/>
      <c r="QWB2602" s="655"/>
      <c r="QWC2602" s="655"/>
      <c r="QWD2602" s="655"/>
      <c r="QWE2602" s="655"/>
      <c r="QWF2602" s="655"/>
      <c r="QWG2602" s="655"/>
      <c r="QWH2602" s="655"/>
      <c r="QWI2602" s="655"/>
      <c r="QWJ2602" s="655"/>
      <c r="QWK2602" s="655"/>
      <c r="QWL2602" s="655"/>
      <c r="QWM2602" s="655"/>
      <c r="QWN2602" s="655"/>
      <c r="QWO2602" s="655"/>
      <c r="QWP2602" s="655"/>
      <c r="QWQ2602" s="655"/>
      <c r="QWR2602" s="655"/>
      <c r="QWS2602" s="655"/>
      <c r="QWT2602" s="655"/>
      <c r="QWU2602" s="655"/>
      <c r="QWV2602" s="655"/>
      <c r="QWW2602" s="655"/>
      <c r="QWX2602" s="655"/>
      <c r="QWY2602" s="655"/>
      <c r="QWZ2602" s="655"/>
      <c r="QXA2602" s="655"/>
      <c r="QXB2602" s="655"/>
      <c r="QXC2602" s="655"/>
      <c r="QXD2602" s="655"/>
      <c r="QXE2602" s="655"/>
      <c r="QXF2602" s="655"/>
      <c r="QXG2602" s="655"/>
      <c r="QXH2602" s="655"/>
      <c r="QXI2602" s="655"/>
      <c r="QXJ2602" s="655"/>
      <c r="QXK2602" s="655"/>
      <c r="QXL2602" s="655"/>
      <c r="QXM2602" s="655"/>
      <c r="QXN2602" s="655"/>
      <c r="QXO2602" s="655"/>
      <c r="QXP2602" s="655"/>
      <c r="QXQ2602" s="655"/>
      <c r="QXR2602" s="655"/>
      <c r="QXS2602" s="655"/>
      <c r="QXT2602" s="655"/>
      <c r="QXU2602" s="655"/>
      <c r="QXV2602" s="655"/>
      <c r="QXW2602" s="655"/>
      <c r="QXX2602" s="655"/>
      <c r="QXY2602" s="655"/>
      <c r="QXZ2602" s="655"/>
      <c r="QYA2602" s="655"/>
      <c r="QYB2602" s="655"/>
      <c r="QYC2602" s="655"/>
      <c r="QYD2602" s="655"/>
      <c r="QYE2602" s="655"/>
      <c r="QYF2602" s="655"/>
      <c r="QYG2602" s="655"/>
      <c r="QYH2602" s="655"/>
      <c r="QYI2602" s="655"/>
      <c r="QYJ2602" s="655"/>
      <c r="QYK2602" s="655"/>
      <c r="QYL2602" s="655"/>
      <c r="QYM2602" s="655"/>
      <c r="QYN2602" s="655"/>
      <c r="QYO2602" s="655"/>
      <c r="QYP2602" s="655"/>
      <c r="QYQ2602" s="655"/>
      <c r="QYR2602" s="655"/>
      <c r="QYS2602" s="655"/>
      <c r="QYT2602" s="655"/>
      <c r="QYU2602" s="655"/>
      <c r="QYV2602" s="655"/>
      <c r="QYW2602" s="655"/>
      <c r="QYX2602" s="655"/>
      <c r="QYY2602" s="655"/>
      <c r="QYZ2602" s="655"/>
      <c r="QZA2602" s="655"/>
      <c r="QZB2602" s="655"/>
      <c r="QZC2602" s="655"/>
      <c r="QZD2602" s="655"/>
      <c r="QZE2602" s="655"/>
      <c r="QZF2602" s="655"/>
      <c r="QZG2602" s="655"/>
      <c r="QZH2602" s="655"/>
      <c r="QZI2602" s="655"/>
      <c r="QZJ2602" s="655"/>
      <c r="QZK2602" s="655"/>
      <c r="QZL2602" s="655"/>
      <c r="QZM2602" s="655"/>
      <c r="QZN2602" s="655"/>
      <c r="QZO2602" s="655"/>
      <c r="QZP2602" s="655"/>
      <c r="QZQ2602" s="655"/>
      <c r="QZR2602" s="655"/>
      <c r="QZS2602" s="655"/>
      <c r="QZT2602" s="655"/>
      <c r="QZU2602" s="655"/>
      <c r="QZV2602" s="655"/>
      <c r="QZW2602" s="655"/>
      <c r="QZX2602" s="655"/>
      <c r="QZY2602" s="655"/>
      <c r="QZZ2602" s="655"/>
      <c r="RAA2602" s="655"/>
      <c r="RAB2602" s="655"/>
      <c r="RAC2602" s="655"/>
      <c r="RAD2602" s="655"/>
      <c r="RAE2602" s="655"/>
      <c r="RAF2602" s="655"/>
      <c r="RAG2602" s="655"/>
      <c r="RAH2602" s="655"/>
      <c r="RAI2602" s="655"/>
      <c r="RAJ2602" s="655"/>
      <c r="RAK2602" s="655"/>
      <c r="RAL2602" s="655"/>
      <c r="RAM2602" s="655"/>
      <c r="RAN2602" s="655"/>
      <c r="RAO2602" s="655"/>
      <c r="RAP2602" s="655"/>
      <c r="RAQ2602" s="655"/>
      <c r="RAR2602" s="655"/>
      <c r="RAS2602" s="655"/>
      <c r="RAT2602" s="655"/>
      <c r="RAU2602" s="655"/>
      <c r="RAV2602" s="655"/>
      <c r="RAW2602" s="655"/>
      <c r="RAX2602" s="655"/>
      <c r="RAY2602" s="655"/>
      <c r="RAZ2602" s="655"/>
      <c r="RBA2602" s="655"/>
      <c r="RBB2602" s="655"/>
      <c r="RBC2602" s="655"/>
      <c r="RBD2602" s="655"/>
      <c r="RBE2602" s="655"/>
      <c r="RBF2602" s="655"/>
      <c r="RBG2602" s="655"/>
      <c r="RBH2602" s="655"/>
      <c r="RBI2602" s="655"/>
      <c r="RBJ2602" s="655"/>
      <c r="RBK2602" s="655"/>
      <c r="RBL2602" s="655"/>
      <c r="RBM2602" s="655"/>
      <c r="RBN2602" s="655"/>
      <c r="RBO2602" s="655"/>
      <c r="RBP2602" s="655"/>
      <c r="RBQ2602" s="655"/>
      <c r="RBR2602" s="655"/>
      <c r="RBS2602" s="655"/>
      <c r="RBT2602" s="655"/>
      <c r="RBU2602" s="655"/>
      <c r="RBV2602" s="655"/>
      <c r="RBW2602" s="655"/>
      <c r="RBX2602" s="655"/>
      <c r="RBY2602" s="655"/>
      <c r="RBZ2602" s="655"/>
      <c r="RCA2602" s="655"/>
      <c r="RCB2602" s="655"/>
      <c r="RCC2602" s="655"/>
      <c r="RCD2602" s="655"/>
      <c r="RCE2602" s="655"/>
      <c r="RCF2602" s="655"/>
      <c r="RCG2602" s="655"/>
      <c r="RCH2602" s="655"/>
      <c r="RCI2602" s="655"/>
      <c r="RCJ2602" s="655"/>
      <c r="RCK2602" s="655"/>
      <c r="RCL2602" s="655"/>
      <c r="RCM2602" s="655"/>
      <c r="RCN2602" s="655"/>
      <c r="RCO2602" s="655"/>
      <c r="RCP2602" s="655"/>
      <c r="RCQ2602" s="655"/>
      <c r="RCR2602" s="655"/>
      <c r="RCS2602" s="655"/>
      <c r="RCT2602" s="655"/>
      <c r="RCU2602" s="655"/>
      <c r="RCV2602" s="655"/>
      <c r="RCW2602" s="655"/>
      <c r="RCX2602" s="655"/>
      <c r="RCY2602" s="655"/>
      <c r="RCZ2602" s="655"/>
      <c r="RDA2602" s="655"/>
      <c r="RDB2602" s="655"/>
      <c r="RDC2602" s="655"/>
      <c r="RDD2602" s="655"/>
      <c r="RDE2602" s="655"/>
      <c r="RDF2602" s="655"/>
      <c r="RDG2602" s="655"/>
      <c r="RDH2602" s="655"/>
      <c r="RDI2602" s="655"/>
      <c r="RDJ2602" s="655"/>
      <c r="RDK2602" s="655"/>
      <c r="RDL2602" s="655"/>
      <c r="RDM2602" s="655"/>
      <c r="RDN2602" s="655"/>
      <c r="RDO2602" s="655"/>
      <c r="RDP2602" s="655"/>
      <c r="RDQ2602" s="655"/>
      <c r="RDR2602" s="655"/>
      <c r="RDS2602" s="655"/>
      <c r="RDT2602" s="655"/>
      <c r="RDU2602" s="655"/>
      <c r="RDV2602" s="655"/>
      <c r="RDW2602" s="655"/>
      <c r="RDX2602" s="655"/>
      <c r="RDY2602" s="655"/>
      <c r="RDZ2602" s="655"/>
      <c r="REA2602" s="655"/>
      <c r="REB2602" s="655"/>
      <c r="REC2602" s="655"/>
      <c r="RED2602" s="655"/>
      <c r="REE2602" s="655"/>
      <c r="REF2602" s="655"/>
      <c r="REG2602" s="655"/>
      <c r="REH2602" s="655"/>
      <c r="REI2602" s="655"/>
      <c r="REJ2602" s="655"/>
      <c r="REK2602" s="655"/>
      <c r="REL2602" s="655"/>
      <c r="REM2602" s="655"/>
      <c r="REN2602" s="655"/>
      <c r="REO2602" s="655"/>
      <c r="REP2602" s="655"/>
      <c r="REQ2602" s="655"/>
      <c r="RER2602" s="655"/>
      <c r="RES2602" s="655"/>
      <c r="RET2602" s="655"/>
      <c r="REU2602" s="655"/>
      <c r="REV2602" s="655"/>
      <c r="REW2602" s="655"/>
      <c r="REX2602" s="655"/>
      <c r="REY2602" s="655"/>
      <c r="REZ2602" s="655"/>
      <c r="RFA2602" s="655"/>
      <c r="RFB2602" s="655"/>
      <c r="RFC2602" s="655"/>
      <c r="RFD2602" s="655"/>
      <c r="RFE2602" s="655"/>
      <c r="RFF2602" s="655"/>
      <c r="RFG2602" s="655"/>
      <c r="RFH2602" s="655"/>
      <c r="RFI2602" s="655"/>
      <c r="RFJ2602" s="655"/>
      <c r="RFK2602" s="655"/>
      <c r="RFL2602" s="655"/>
      <c r="RFM2602" s="655"/>
      <c r="RFN2602" s="655"/>
      <c r="RFO2602" s="655"/>
      <c r="RFP2602" s="655"/>
      <c r="RFQ2602" s="655"/>
      <c r="RFR2602" s="655"/>
      <c r="RFS2602" s="655"/>
      <c r="RFT2602" s="655"/>
      <c r="RFU2602" s="655"/>
      <c r="RFV2602" s="655"/>
      <c r="RFW2602" s="655"/>
      <c r="RFX2602" s="655"/>
      <c r="RFY2602" s="655"/>
      <c r="RFZ2602" s="655"/>
      <c r="RGA2602" s="655"/>
      <c r="RGB2602" s="655"/>
      <c r="RGC2602" s="655"/>
      <c r="RGD2602" s="655"/>
      <c r="RGE2602" s="655"/>
      <c r="RGF2602" s="655"/>
      <c r="RGG2602" s="655"/>
      <c r="RGH2602" s="655"/>
      <c r="RGI2602" s="655"/>
      <c r="RGJ2602" s="655"/>
      <c r="RGK2602" s="655"/>
      <c r="RGL2602" s="655"/>
      <c r="RGM2602" s="655"/>
      <c r="RGN2602" s="655"/>
      <c r="RGO2602" s="655"/>
      <c r="RGP2602" s="655"/>
      <c r="RGQ2602" s="655"/>
      <c r="RGR2602" s="655"/>
      <c r="RGS2602" s="655"/>
      <c r="RGT2602" s="655"/>
      <c r="RGU2602" s="655"/>
      <c r="RGV2602" s="655"/>
      <c r="RGW2602" s="655"/>
      <c r="RGX2602" s="655"/>
      <c r="RGY2602" s="655"/>
      <c r="RGZ2602" s="655"/>
      <c r="RHA2602" s="655"/>
      <c r="RHB2602" s="655"/>
      <c r="RHC2602" s="655"/>
      <c r="RHD2602" s="655"/>
      <c r="RHE2602" s="655"/>
      <c r="RHF2602" s="655"/>
      <c r="RHG2602" s="655"/>
      <c r="RHH2602" s="655"/>
      <c r="RHI2602" s="655"/>
      <c r="RHJ2602" s="655"/>
      <c r="RHK2602" s="655"/>
      <c r="RHL2602" s="655"/>
      <c r="RHM2602" s="655"/>
      <c r="RHN2602" s="655"/>
      <c r="RHO2602" s="655"/>
      <c r="RHP2602" s="655"/>
      <c r="RHQ2602" s="655"/>
      <c r="RHR2602" s="655"/>
      <c r="RHS2602" s="655"/>
      <c r="RHT2602" s="655"/>
      <c r="RHU2602" s="655"/>
      <c r="RHV2602" s="655"/>
      <c r="RHW2602" s="655"/>
      <c r="RHX2602" s="655"/>
      <c r="RHY2602" s="655"/>
      <c r="RHZ2602" s="655"/>
      <c r="RIA2602" s="655"/>
      <c r="RIB2602" s="655"/>
      <c r="RIC2602" s="655"/>
      <c r="RID2602" s="655"/>
      <c r="RIE2602" s="655"/>
      <c r="RIF2602" s="655"/>
      <c r="RIG2602" s="655"/>
      <c r="RIH2602" s="655"/>
      <c r="RII2602" s="655"/>
      <c r="RIJ2602" s="655"/>
      <c r="RIK2602" s="655"/>
      <c r="RIL2602" s="655"/>
      <c r="RIM2602" s="655"/>
      <c r="RIN2602" s="655"/>
      <c r="RIO2602" s="655"/>
      <c r="RIP2602" s="655"/>
      <c r="RIQ2602" s="655"/>
      <c r="RIR2602" s="655"/>
      <c r="RIS2602" s="655"/>
      <c r="RIT2602" s="655"/>
      <c r="RIU2602" s="655"/>
      <c r="RIV2602" s="655"/>
      <c r="RIW2602" s="655"/>
      <c r="RIX2602" s="655"/>
      <c r="RIY2602" s="655"/>
      <c r="RIZ2602" s="655"/>
      <c r="RJA2602" s="655"/>
      <c r="RJB2602" s="655"/>
      <c r="RJC2602" s="655"/>
      <c r="RJD2602" s="655"/>
      <c r="RJE2602" s="655"/>
      <c r="RJF2602" s="655"/>
      <c r="RJG2602" s="655"/>
      <c r="RJH2602" s="655"/>
      <c r="RJI2602" s="655"/>
      <c r="RJJ2602" s="655"/>
      <c r="RJK2602" s="655"/>
      <c r="RJL2602" s="655"/>
      <c r="RJM2602" s="655"/>
      <c r="RJN2602" s="655"/>
      <c r="RJO2602" s="655"/>
      <c r="RJP2602" s="655"/>
      <c r="RJQ2602" s="655"/>
      <c r="RJR2602" s="655"/>
      <c r="RJS2602" s="655"/>
      <c r="RJT2602" s="655"/>
      <c r="RJU2602" s="655"/>
      <c r="RJV2602" s="655"/>
      <c r="RJW2602" s="655"/>
      <c r="RJX2602" s="655"/>
      <c r="RJY2602" s="655"/>
      <c r="RJZ2602" s="655"/>
      <c r="RKA2602" s="655"/>
      <c r="RKB2602" s="655"/>
      <c r="RKC2602" s="655"/>
      <c r="RKD2602" s="655"/>
      <c r="RKE2602" s="655"/>
      <c r="RKF2602" s="655"/>
      <c r="RKG2602" s="655"/>
      <c r="RKH2602" s="655"/>
      <c r="RKI2602" s="655"/>
      <c r="RKJ2602" s="655"/>
      <c r="RKK2602" s="655"/>
      <c r="RKL2602" s="655"/>
      <c r="RKM2602" s="655"/>
      <c r="RKN2602" s="655"/>
      <c r="RKO2602" s="655"/>
      <c r="RKP2602" s="655"/>
      <c r="RKQ2602" s="655"/>
      <c r="RKR2602" s="655"/>
      <c r="RKS2602" s="655"/>
      <c r="RKT2602" s="655"/>
      <c r="RKU2602" s="655"/>
      <c r="RKV2602" s="655"/>
      <c r="RKW2602" s="655"/>
      <c r="RKX2602" s="655"/>
      <c r="RKY2602" s="655"/>
      <c r="RKZ2602" s="655"/>
      <c r="RLA2602" s="655"/>
      <c r="RLB2602" s="655"/>
      <c r="RLC2602" s="655"/>
      <c r="RLD2602" s="655"/>
      <c r="RLE2602" s="655"/>
      <c r="RLF2602" s="655"/>
      <c r="RLG2602" s="655"/>
      <c r="RLH2602" s="655"/>
      <c r="RLI2602" s="655"/>
      <c r="RLJ2602" s="655"/>
      <c r="RLK2602" s="655"/>
      <c r="RLL2602" s="655"/>
      <c r="RLM2602" s="655"/>
      <c r="RLN2602" s="655"/>
      <c r="RLO2602" s="655"/>
      <c r="RLP2602" s="655"/>
      <c r="RLQ2602" s="655"/>
      <c r="RLR2602" s="655"/>
      <c r="RLS2602" s="655"/>
      <c r="RLT2602" s="655"/>
      <c r="RLU2602" s="655"/>
      <c r="RLV2602" s="655"/>
      <c r="RLW2602" s="655"/>
      <c r="RLX2602" s="655"/>
      <c r="RLY2602" s="655"/>
      <c r="RLZ2602" s="655"/>
      <c r="RMA2602" s="655"/>
      <c r="RMB2602" s="655"/>
      <c r="RMC2602" s="655"/>
      <c r="RMD2602" s="655"/>
      <c r="RME2602" s="655"/>
      <c r="RMF2602" s="655"/>
      <c r="RMG2602" s="655"/>
      <c r="RMH2602" s="655"/>
      <c r="RMI2602" s="655"/>
      <c r="RMJ2602" s="655"/>
      <c r="RMK2602" s="655"/>
      <c r="RML2602" s="655"/>
      <c r="RMM2602" s="655"/>
      <c r="RMN2602" s="655"/>
      <c r="RMO2602" s="655"/>
      <c r="RMP2602" s="655"/>
      <c r="RMQ2602" s="655"/>
      <c r="RMR2602" s="655"/>
      <c r="RMS2602" s="655"/>
      <c r="RMT2602" s="655"/>
      <c r="RMU2602" s="655"/>
      <c r="RMV2602" s="655"/>
      <c r="RMW2602" s="655"/>
      <c r="RMX2602" s="655"/>
      <c r="RMY2602" s="655"/>
      <c r="RMZ2602" s="655"/>
      <c r="RNA2602" s="655"/>
      <c r="RNB2602" s="655"/>
      <c r="RNC2602" s="655"/>
      <c r="RND2602" s="655"/>
      <c r="RNE2602" s="655"/>
      <c r="RNF2602" s="655"/>
      <c r="RNG2602" s="655"/>
      <c r="RNH2602" s="655"/>
      <c r="RNI2602" s="655"/>
      <c r="RNJ2602" s="655"/>
      <c r="RNK2602" s="655"/>
      <c r="RNL2602" s="655"/>
      <c r="RNM2602" s="655"/>
      <c r="RNN2602" s="655"/>
      <c r="RNO2602" s="655"/>
      <c r="RNP2602" s="655"/>
      <c r="RNQ2602" s="655"/>
      <c r="RNR2602" s="655"/>
      <c r="RNS2602" s="655"/>
      <c r="RNT2602" s="655"/>
      <c r="RNU2602" s="655"/>
      <c r="RNV2602" s="655"/>
      <c r="RNW2602" s="655"/>
      <c r="RNX2602" s="655"/>
      <c r="RNY2602" s="655"/>
      <c r="RNZ2602" s="655"/>
      <c r="ROA2602" s="655"/>
      <c r="ROB2602" s="655"/>
      <c r="ROC2602" s="655"/>
      <c r="ROD2602" s="655"/>
      <c r="ROE2602" s="655"/>
      <c r="ROF2602" s="655"/>
      <c r="ROG2602" s="655"/>
      <c r="ROH2602" s="655"/>
      <c r="ROI2602" s="655"/>
      <c r="ROJ2602" s="655"/>
      <c r="ROK2602" s="655"/>
      <c r="ROL2602" s="655"/>
      <c r="ROM2602" s="655"/>
      <c r="RON2602" s="655"/>
      <c r="ROO2602" s="655"/>
      <c r="ROP2602" s="655"/>
      <c r="ROQ2602" s="655"/>
      <c r="ROR2602" s="655"/>
      <c r="ROS2602" s="655"/>
      <c r="ROT2602" s="655"/>
      <c r="ROU2602" s="655"/>
      <c r="ROV2602" s="655"/>
      <c r="ROW2602" s="655"/>
      <c r="ROX2602" s="655"/>
      <c r="ROY2602" s="655"/>
      <c r="ROZ2602" s="655"/>
      <c r="RPA2602" s="655"/>
      <c r="RPB2602" s="655"/>
      <c r="RPC2602" s="655"/>
      <c r="RPD2602" s="655"/>
      <c r="RPE2602" s="655"/>
      <c r="RPF2602" s="655"/>
      <c r="RPG2602" s="655"/>
      <c r="RPH2602" s="655"/>
      <c r="RPI2602" s="655"/>
      <c r="RPJ2602" s="655"/>
      <c r="RPK2602" s="655"/>
      <c r="RPL2602" s="655"/>
      <c r="RPM2602" s="655"/>
      <c r="RPN2602" s="655"/>
      <c r="RPO2602" s="655"/>
      <c r="RPP2602" s="655"/>
      <c r="RPQ2602" s="655"/>
      <c r="RPR2602" s="655"/>
      <c r="RPS2602" s="655"/>
      <c r="RPT2602" s="655"/>
      <c r="RPU2602" s="655"/>
      <c r="RPV2602" s="655"/>
      <c r="RPW2602" s="655"/>
      <c r="RPX2602" s="655"/>
      <c r="RPY2602" s="655"/>
      <c r="RPZ2602" s="655"/>
      <c r="RQA2602" s="655"/>
      <c r="RQB2602" s="655"/>
      <c r="RQC2602" s="655"/>
      <c r="RQD2602" s="655"/>
      <c r="RQE2602" s="655"/>
      <c r="RQF2602" s="655"/>
      <c r="RQG2602" s="655"/>
      <c r="RQH2602" s="655"/>
      <c r="RQI2602" s="655"/>
      <c r="RQJ2602" s="655"/>
      <c r="RQK2602" s="655"/>
      <c r="RQL2602" s="655"/>
      <c r="RQM2602" s="655"/>
      <c r="RQN2602" s="655"/>
      <c r="RQO2602" s="655"/>
      <c r="RQP2602" s="655"/>
      <c r="RQQ2602" s="655"/>
      <c r="RQR2602" s="655"/>
      <c r="RQS2602" s="655"/>
      <c r="RQT2602" s="655"/>
      <c r="RQU2602" s="655"/>
      <c r="RQV2602" s="655"/>
      <c r="RQW2602" s="655"/>
      <c r="RQX2602" s="655"/>
      <c r="RQY2602" s="655"/>
      <c r="RQZ2602" s="655"/>
      <c r="RRA2602" s="655"/>
      <c r="RRB2602" s="655"/>
      <c r="RRC2602" s="655"/>
      <c r="RRD2602" s="655"/>
      <c r="RRE2602" s="655"/>
      <c r="RRF2602" s="655"/>
      <c r="RRG2602" s="655"/>
      <c r="RRH2602" s="655"/>
      <c r="RRI2602" s="655"/>
      <c r="RRJ2602" s="655"/>
      <c r="RRK2602" s="655"/>
      <c r="RRL2602" s="655"/>
      <c r="RRM2602" s="655"/>
      <c r="RRN2602" s="655"/>
      <c r="RRO2602" s="655"/>
      <c r="RRP2602" s="655"/>
      <c r="RRQ2602" s="655"/>
      <c r="RRR2602" s="655"/>
      <c r="RRS2602" s="655"/>
      <c r="RRT2602" s="655"/>
      <c r="RRU2602" s="655"/>
      <c r="RRV2602" s="655"/>
      <c r="RRW2602" s="655"/>
      <c r="RRX2602" s="655"/>
      <c r="RRY2602" s="655"/>
      <c r="RRZ2602" s="655"/>
      <c r="RSA2602" s="655"/>
      <c r="RSB2602" s="655"/>
      <c r="RSC2602" s="655"/>
      <c r="RSD2602" s="655"/>
      <c r="RSE2602" s="655"/>
      <c r="RSF2602" s="655"/>
      <c r="RSG2602" s="655"/>
      <c r="RSH2602" s="655"/>
      <c r="RSI2602" s="655"/>
      <c r="RSJ2602" s="655"/>
      <c r="RSK2602" s="655"/>
      <c r="RSL2602" s="655"/>
      <c r="RSM2602" s="655"/>
      <c r="RSN2602" s="655"/>
      <c r="RSO2602" s="655"/>
      <c r="RSP2602" s="655"/>
      <c r="RSQ2602" s="655"/>
      <c r="RSR2602" s="655"/>
      <c r="RSS2602" s="655"/>
      <c r="RST2602" s="655"/>
      <c r="RSU2602" s="655"/>
      <c r="RSV2602" s="655"/>
      <c r="RSW2602" s="655"/>
      <c r="RSX2602" s="655"/>
      <c r="RSY2602" s="655"/>
      <c r="RSZ2602" s="655"/>
      <c r="RTA2602" s="655"/>
      <c r="RTB2602" s="655"/>
      <c r="RTC2602" s="655"/>
      <c r="RTD2602" s="655"/>
      <c r="RTE2602" s="655"/>
      <c r="RTF2602" s="655"/>
      <c r="RTG2602" s="655"/>
      <c r="RTH2602" s="655"/>
      <c r="RTI2602" s="655"/>
      <c r="RTJ2602" s="655"/>
      <c r="RTK2602" s="655"/>
      <c r="RTL2602" s="655"/>
      <c r="RTM2602" s="655"/>
      <c r="RTN2602" s="655"/>
      <c r="RTO2602" s="655"/>
      <c r="RTP2602" s="655"/>
      <c r="RTQ2602" s="655"/>
      <c r="RTR2602" s="655"/>
      <c r="RTS2602" s="655"/>
      <c r="RTT2602" s="655"/>
      <c r="RTU2602" s="655"/>
      <c r="RTV2602" s="655"/>
      <c r="RTW2602" s="655"/>
      <c r="RTX2602" s="655"/>
      <c r="RTY2602" s="655"/>
      <c r="RTZ2602" s="655"/>
      <c r="RUA2602" s="655"/>
      <c r="RUB2602" s="655"/>
      <c r="RUC2602" s="655"/>
      <c r="RUD2602" s="655"/>
      <c r="RUE2602" s="655"/>
      <c r="RUF2602" s="655"/>
      <c r="RUG2602" s="655"/>
      <c r="RUH2602" s="655"/>
      <c r="RUI2602" s="655"/>
      <c r="RUJ2602" s="655"/>
      <c r="RUK2602" s="655"/>
      <c r="RUL2602" s="655"/>
      <c r="RUM2602" s="655"/>
      <c r="RUN2602" s="655"/>
      <c r="RUO2602" s="655"/>
      <c r="RUP2602" s="655"/>
      <c r="RUQ2602" s="655"/>
      <c r="RUR2602" s="655"/>
      <c r="RUS2602" s="655"/>
      <c r="RUT2602" s="655"/>
      <c r="RUU2602" s="655"/>
      <c r="RUV2602" s="655"/>
      <c r="RUW2602" s="655"/>
      <c r="RUX2602" s="655"/>
      <c r="RUY2602" s="655"/>
      <c r="RUZ2602" s="655"/>
      <c r="RVA2602" s="655"/>
      <c r="RVB2602" s="655"/>
      <c r="RVC2602" s="655"/>
      <c r="RVD2602" s="655"/>
      <c r="RVE2602" s="655"/>
      <c r="RVF2602" s="655"/>
      <c r="RVG2602" s="655"/>
      <c r="RVH2602" s="655"/>
      <c r="RVI2602" s="655"/>
      <c r="RVJ2602" s="655"/>
      <c r="RVK2602" s="655"/>
      <c r="RVL2602" s="655"/>
      <c r="RVM2602" s="655"/>
      <c r="RVN2602" s="655"/>
      <c r="RVO2602" s="655"/>
      <c r="RVP2602" s="655"/>
      <c r="RVQ2602" s="655"/>
      <c r="RVR2602" s="655"/>
      <c r="RVS2602" s="655"/>
      <c r="RVT2602" s="655"/>
      <c r="RVU2602" s="655"/>
      <c r="RVV2602" s="655"/>
      <c r="RVW2602" s="655"/>
      <c r="RVX2602" s="655"/>
      <c r="RVY2602" s="655"/>
      <c r="RVZ2602" s="655"/>
      <c r="RWA2602" s="655"/>
      <c r="RWB2602" s="655"/>
      <c r="RWC2602" s="655"/>
      <c r="RWD2602" s="655"/>
      <c r="RWE2602" s="655"/>
      <c r="RWF2602" s="655"/>
      <c r="RWG2602" s="655"/>
      <c r="RWH2602" s="655"/>
      <c r="RWI2602" s="655"/>
      <c r="RWJ2602" s="655"/>
      <c r="RWK2602" s="655"/>
      <c r="RWL2602" s="655"/>
      <c r="RWM2602" s="655"/>
      <c r="RWN2602" s="655"/>
      <c r="RWO2602" s="655"/>
      <c r="RWP2602" s="655"/>
      <c r="RWQ2602" s="655"/>
      <c r="RWR2602" s="655"/>
      <c r="RWS2602" s="655"/>
      <c r="RWT2602" s="655"/>
      <c r="RWU2602" s="655"/>
      <c r="RWV2602" s="655"/>
      <c r="RWW2602" s="655"/>
      <c r="RWX2602" s="655"/>
      <c r="RWY2602" s="655"/>
      <c r="RWZ2602" s="655"/>
      <c r="RXA2602" s="655"/>
      <c r="RXB2602" s="655"/>
      <c r="RXC2602" s="655"/>
      <c r="RXD2602" s="655"/>
      <c r="RXE2602" s="655"/>
      <c r="RXF2602" s="655"/>
      <c r="RXG2602" s="655"/>
      <c r="RXH2602" s="655"/>
      <c r="RXI2602" s="655"/>
      <c r="RXJ2602" s="655"/>
      <c r="RXK2602" s="655"/>
      <c r="RXL2602" s="655"/>
      <c r="RXM2602" s="655"/>
      <c r="RXN2602" s="655"/>
      <c r="RXO2602" s="655"/>
      <c r="RXP2602" s="655"/>
      <c r="RXQ2602" s="655"/>
      <c r="RXR2602" s="655"/>
      <c r="RXS2602" s="655"/>
      <c r="RXT2602" s="655"/>
      <c r="RXU2602" s="655"/>
      <c r="RXV2602" s="655"/>
      <c r="RXW2602" s="655"/>
      <c r="RXX2602" s="655"/>
      <c r="RXY2602" s="655"/>
      <c r="RXZ2602" s="655"/>
      <c r="RYA2602" s="655"/>
      <c r="RYB2602" s="655"/>
      <c r="RYC2602" s="655"/>
      <c r="RYD2602" s="655"/>
      <c r="RYE2602" s="655"/>
      <c r="RYF2602" s="655"/>
      <c r="RYG2602" s="655"/>
      <c r="RYH2602" s="655"/>
      <c r="RYI2602" s="655"/>
      <c r="RYJ2602" s="655"/>
      <c r="RYK2602" s="655"/>
      <c r="RYL2602" s="655"/>
      <c r="RYM2602" s="655"/>
      <c r="RYN2602" s="655"/>
      <c r="RYO2602" s="655"/>
      <c r="RYP2602" s="655"/>
      <c r="RYQ2602" s="655"/>
      <c r="RYR2602" s="655"/>
      <c r="RYS2602" s="655"/>
      <c r="RYT2602" s="655"/>
      <c r="RYU2602" s="655"/>
      <c r="RYV2602" s="655"/>
      <c r="RYW2602" s="655"/>
      <c r="RYX2602" s="655"/>
      <c r="RYY2602" s="655"/>
      <c r="RYZ2602" s="655"/>
      <c r="RZA2602" s="655"/>
      <c r="RZB2602" s="655"/>
      <c r="RZC2602" s="655"/>
      <c r="RZD2602" s="655"/>
      <c r="RZE2602" s="655"/>
      <c r="RZF2602" s="655"/>
      <c r="RZG2602" s="655"/>
      <c r="RZH2602" s="655"/>
      <c r="RZI2602" s="655"/>
      <c r="RZJ2602" s="655"/>
      <c r="RZK2602" s="655"/>
      <c r="RZL2602" s="655"/>
      <c r="RZM2602" s="655"/>
      <c r="RZN2602" s="655"/>
      <c r="RZO2602" s="655"/>
      <c r="RZP2602" s="655"/>
      <c r="RZQ2602" s="655"/>
      <c r="RZR2602" s="655"/>
      <c r="RZS2602" s="655"/>
      <c r="RZT2602" s="655"/>
      <c r="RZU2602" s="655"/>
      <c r="RZV2602" s="655"/>
      <c r="RZW2602" s="655"/>
      <c r="RZX2602" s="655"/>
      <c r="RZY2602" s="655"/>
      <c r="RZZ2602" s="655"/>
      <c r="SAA2602" s="655"/>
      <c r="SAB2602" s="655"/>
      <c r="SAC2602" s="655"/>
      <c r="SAD2602" s="655"/>
      <c r="SAE2602" s="655"/>
      <c r="SAF2602" s="655"/>
      <c r="SAG2602" s="655"/>
      <c r="SAH2602" s="655"/>
      <c r="SAI2602" s="655"/>
      <c r="SAJ2602" s="655"/>
      <c r="SAK2602" s="655"/>
      <c r="SAL2602" s="655"/>
      <c r="SAM2602" s="655"/>
      <c r="SAN2602" s="655"/>
      <c r="SAO2602" s="655"/>
      <c r="SAP2602" s="655"/>
      <c r="SAQ2602" s="655"/>
      <c r="SAR2602" s="655"/>
      <c r="SAS2602" s="655"/>
      <c r="SAT2602" s="655"/>
      <c r="SAU2602" s="655"/>
      <c r="SAV2602" s="655"/>
      <c r="SAW2602" s="655"/>
      <c r="SAX2602" s="655"/>
      <c r="SAY2602" s="655"/>
      <c r="SAZ2602" s="655"/>
      <c r="SBA2602" s="655"/>
      <c r="SBB2602" s="655"/>
      <c r="SBC2602" s="655"/>
      <c r="SBD2602" s="655"/>
      <c r="SBE2602" s="655"/>
      <c r="SBF2602" s="655"/>
      <c r="SBG2602" s="655"/>
      <c r="SBH2602" s="655"/>
      <c r="SBI2602" s="655"/>
      <c r="SBJ2602" s="655"/>
      <c r="SBK2602" s="655"/>
      <c r="SBL2602" s="655"/>
      <c r="SBM2602" s="655"/>
      <c r="SBN2602" s="655"/>
      <c r="SBO2602" s="655"/>
      <c r="SBP2602" s="655"/>
      <c r="SBQ2602" s="655"/>
      <c r="SBR2602" s="655"/>
      <c r="SBS2602" s="655"/>
      <c r="SBT2602" s="655"/>
      <c r="SBU2602" s="655"/>
      <c r="SBV2602" s="655"/>
      <c r="SBW2602" s="655"/>
      <c r="SBX2602" s="655"/>
      <c r="SBY2602" s="655"/>
      <c r="SBZ2602" s="655"/>
      <c r="SCA2602" s="655"/>
      <c r="SCB2602" s="655"/>
      <c r="SCC2602" s="655"/>
      <c r="SCD2602" s="655"/>
      <c r="SCE2602" s="655"/>
      <c r="SCF2602" s="655"/>
      <c r="SCG2602" s="655"/>
      <c r="SCH2602" s="655"/>
      <c r="SCI2602" s="655"/>
      <c r="SCJ2602" s="655"/>
      <c r="SCK2602" s="655"/>
      <c r="SCL2602" s="655"/>
      <c r="SCM2602" s="655"/>
      <c r="SCN2602" s="655"/>
      <c r="SCO2602" s="655"/>
      <c r="SCP2602" s="655"/>
      <c r="SCQ2602" s="655"/>
      <c r="SCR2602" s="655"/>
      <c r="SCS2602" s="655"/>
      <c r="SCT2602" s="655"/>
      <c r="SCU2602" s="655"/>
      <c r="SCV2602" s="655"/>
      <c r="SCW2602" s="655"/>
      <c r="SCX2602" s="655"/>
      <c r="SCY2602" s="655"/>
      <c r="SCZ2602" s="655"/>
      <c r="SDA2602" s="655"/>
      <c r="SDB2602" s="655"/>
      <c r="SDC2602" s="655"/>
      <c r="SDD2602" s="655"/>
      <c r="SDE2602" s="655"/>
      <c r="SDF2602" s="655"/>
      <c r="SDG2602" s="655"/>
      <c r="SDH2602" s="655"/>
      <c r="SDI2602" s="655"/>
      <c r="SDJ2602" s="655"/>
      <c r="SDK2602" s="655"/>
      <c r="SDL2602" s="655"/>
      <c r="SDM2602" s="655"/>
      <c r="SDN2602" s="655"/>
      <c r="SDO2602" s="655"/>
      <c r="SDP2602" s="655"/>
      <c r="SDQ2602" s="655"/>
      <c r="SDR2602" s="655"/>
      <c r="SDS2602" s="655"/>
      <c r="SDT2602" s="655"/>
      <c r="SDU2602" s="655"/>
      <c r="SDV2602" s="655"/>
      <c r="SDW2602" s="655"/>
      <c r="SDX2602" s="655"/>
      <c r="SDY2602" s="655"/>
      <c r="SDZ2602" s="655"/>
      <c r="SEA2602" s="655"/>
      <c r="SEB2602" s="655"/>
      <c r="SEC2602" s="655"/>
      <c r="SED2602" s="655"/>
      <c r="SEE2602" s="655"/>
      <c r="SEF2602" s="655"/>
      <c r="SEG2602" s="655"/>
      <c r="SEH2602" s="655"/>
      <c r="SEI2602" s="655"/>
      <c r="SEJ2602" s="655"/>
      <c r="SEK2602" s="655"/>
      <c r="SEL2602" s="655"/>
      <c r="SEM2602" s="655"/>
      <c r="SEN2602" s="655"/>
      <c r="SEO2602" s="655"/>
      <c r="SEP2602" s="655"/>
      <c r="SEQ2602" s="655"/>
      <c r="SER2602" s="655"/>
      <c r="SES2602" s="655"/>
      <c r="SET2602" s="655"/>
      <c r="SEU2602" s="655"/>
      <c r="SEV2602" s="655"/>
      <c r="SEW2602" s="655"/>
      <c r="SEX2602" s="655"/>
      <c r="SEY2602" s="655"/>
      <c r="SEZ2602" s="655"/>
      <c r="SFA2602" s="655"/>
      <c r="SFB2602" s="655"/>
      <c r="SFC2602" s="655"/>
      <c r="SFD2602" s="655"/>
      <c r="SFE2602" s="655"/>
      <c r="SFF2602" s="655"/>
      <c r="SFG2602" s="655"/>
      <c r="SFH2602" s="655"/>
      <c r="SFI2602" s="655"/>
      <c r="SFJ2602" s="655"/>
      <c r="SFK2602" s="655"/>
      <c r="SFL2602" s="655"/>
      <c r="SFM2602" s="655"/>
      <c r="SFN2602" s="655"/>
      <c r="SFO2602" s="655"/>
      <c r="SFP2602" s="655"/>
      <c r="SFQ2602" s="655"/>
      <c r="SFR2602" s="655"/>
      <c r="SFS2602" s="655"/>
      <c r="SFT2602" s="655"/>
      <c r="SFU2602" s="655"/>
      <c r="SFV2602" s="655"/>
      <c r="SFW2602" s="655"/>
      <c r="SFX2602" s="655"/>
      <c r="SFY2602" s="655"/>
      <c r="SFZ2602" s="655"/>
      <c r="SGA2602" s="655"/>
      <c r="SGB2602" s="655"/>
      <c r="SGC2602" s="655"/>
      <c r="SGD2602" s="655"/>
      <c r="SGE2602" s="655"/>
      <c r="SGF2602" s="655"/>
      <c r="SGG2602" s="655"/>
      <c r="SGH2602" s="655"/>
      <c r="SGI2602" s="655"/>
      <c r="SGJ2602" s="655"/>
      <c r="SGK2602" s="655"/>
      <c r="SGL2602" s="655"/>
      <c r="SGM2602" s="655"/>
      <c r="SGN2602" s="655"/>
      <c r="SGO2602" s="655"/>
      <c r="SGP2602" s="655"/>
      <c r="SGQ2602" s="655"/>
      <c r="SGR2602" s="655"/>
      <c r="SGS2602" s="655"/>
      <c r="SGT2602" s="655"/>
      <c r="SGU2602" s="655"/>
      <c r="SGV2602" s="655"/>
      <c r="SGW2602" s="655"/>
      <c r="SGX2602" s="655"/>
      <c r="SGY2602" s="655"/>
      <c r="SGZ2602" s="655"/>
      <c r="SHA2602" s="655"/>
      <c r="SHB2602" s="655"/>
      <c r="SHC2602" s="655"/>
      <c r="SHD2602" s="655"/>
      <c r="SHE2602" s="655"/>
      <c r="SHF2602" s="655"/>
      <c r="SHG2602" s="655"/>
      <c r="SHH2602" s="655"/>
      <c r="SHI2602" s="655"/>
      <c r="SHJ2602" s="655"/>
      <c r="SHK2602" s="655"/>
      <c r="SHL2602" s="655"/>
      <c r="SHM2602" s="655"/>
      <c r="SHN2602" s="655"/>
      <c r="SHO2602" s="655"/>
      <c r="SHP2602" s="655"/>
      <c r="SHQ2602" s="655"/>
      <c r="SHR2602" s="655"/>
      <c r="SHS2602" s="655"/>
      <c r="SHT2602" s="655"/>
      <c r="SHU2602" s="655"/>
      <c r="SHV2602" s="655"/>
      <c r="SHW2602" s="655"/>
      <c r="SHX2602" s="655"/>
      <c r="SHY2602" s="655"/>
      <c r="SHZ2602" s="655"/>
      <c r="SIA2602" s="655"/>
      <c r="SIB2602" s="655"/>
      <c r="SIC2602" s="655"/>
      <c r="SID2602" s="655"/>
      <c r="SIE2602" s="655"/>
      <c r="SIF2602" s="655"/>
      <c r="SIG2602" s="655"/>
      <c r="SIH2602" s="655"/>
      <c r="SII2602" s="655"/>
      <c r="SIJ2602" s="655"/>
      <c r="SIK2602" s="655"/>
      <c r="SIL2602" s="655"/>
      <c r="SIM2602" s="655"/>
      <c r="SIN2602" s="655"/>
      <c r="SIO2602" s="655"/>
      <c r="SIP2602" s="655"/>
      <c r="SIQ2602" s="655"/>
      <c r="SIR2602" s="655"/>
      <c r="SIS2602" s="655"/>
      <c r="SIT2602" s="655"/>
      <c r="SIU2602" s="655"/>
      <c r="SIV2602" s="655"/>
      <c r="SIW2602" s="655"/>
      <c r="SIX2602" s="655"/>
      <c r="SIY2602" s="655"/>
      <c r="SIZ2602" s="655"/>
      <c r="SJA2602" s="655"/>
      <c r="SJB2602" s="655"/>
      <c r="SJC2602" s="655"/>
      <c r="SJD2602" s="655"/>
      <c r="SJE2602" s="655"/>
      <c r="SJF2602" s="655"/>
      <c r="SJG2602" s="655"/>
      <c r="SJH2602" s="655"/>
      <c r="SJI2602" s="655"/>
      <c r="SJJ2602" s="655"/>
      <c r="SJK2602" s="655"/>
      <c r="SJL2602" s="655"/>
      <c r="SJM2602" s="655"/>
      <c r="SJN2602" s="655"/>
      <c r="SJO2602" s="655"/>
      <c r="SJP2602" s="655"/>
      <c r="SJQ2602" s="655"/>
      <c r="SJR2602" s="655"/>
      <c r="SJS2602" s="655"/>
      <c r="SJT2602" s="655"/>
      <c r="SJU2602" s="655"/>
      <c r="SJV2602" s="655"/>
      <c r="SJW2602" s="655"/>
      <c r="SJX2602" s="655"/>
      <c r="SJY2602" s="655"/>
      <c r="SJZ2602" s="655"/>
      <c r="SKA2602" s="655"/>
      <c r="SKB2602" s="655"/>
      <c r="SKC2602" s="655"/>
      <c r="SKD2602" s="655"/>
      <c r="SKE2602" s="655"/>
      <c r="SKF2602" s="655"/>
      <c r="SKG2602" s="655"/>
      <c r="SKH2602" s="655"/>
      <c r="SKI2602" s="655"/>
      <c r="SKJ2602" s="655"/>
      <c r="SKK2602" s="655"/>
      <c r="SKL2602" s="655"/>
      <c r="SKM2602" s="655"/>
      <c r="SKN2602" s="655"/>
      <c r="SKO2602" s="655"/>
      <c r="SKP2602" s="655"/>
      <c r="SKQ2602" s="655"/>
      <c r="SKR2602" s="655"/>
      <c r="SKS2602" s="655"/>
      <c r="SKT2602" s="655"/>
      <c r="SKU2602" s="655"/>
      <c r="SKV2602" s="655"/>
      <c r="SKW2602" s="655"/>
      <c r="SKX2602" s="655"/>
      <c r="SKY2602" s="655"/>
      <c r="SKZ2602" s="655"/>
      <c r="SLA2602" s="655"/>
      <c r="SLB2602" s="655"/>
      <c r="SLC2602" s="655"/>
      <c r="SLD2602" s="655"/>
      <c r="SLE2602" s="655"/>
      <c r="SLF2602" s="655"/>
      <c r="SLG2602" s="655"/>
      <c r="SLH2602" s="655"/>
      <c r="SLI2602" s="655"/>
      <c r="SLJ2602" s="655"/>
      <c r="SLK2602" s="655"/>
      <c r="SLL2602" s="655"/>
      <c r="SLM2602" s="655"/>
      <c r="SLN2602" s="655"/>
      <c r="SLO2602" s="655"/>
      <c r="SLP2602" s="655"/>
      <c r="SLQ2602" s="655"/>
      <c r="SLR2602" s="655"/>
      <c r="SLS2602" s="655"/>
      <c r="SLT2602" s="655"/>
      <c r="SLU2602" s="655"/>
      <c r="SLV2602" s="655"/>
      <c r="SLW2602" s="655"/>
      <c r="SLX2602" s="655"/>
      <c r="SLY2602" s="655"/>
      <c r="SLZ2602" s="655"/>
      <c r="SMA2602" s="655"/>
      <c r="SMB2602" s="655"/>
      <c r="SMC2602" s="655"/>
      <c r="SMD2602" s="655"/>
      <c r="SME2602" s="655"/>
      <c r="SMF2602" s="655"/>
      <c r="SMG2602" s="655"/>
      <c r="SMH2602" s="655"/>
      <c r="SMI2602" s="655"/>
      <c r="SMJ2602" s="655"/>
      <c r="SMK2602" s="655"/>
      <c r="SML2602" s="655"/>
      <c r="SMM2602" s="655"/>
      <c r="SMN2602" s="655"/>
      <c r="SMO2602" s="655"/>
      <c r="SMP2602" s="655"/>
      <c r="SMQ2602" s="655"/>
      <c r="SMR2602" s="655"/>
      <c r="SMS2602" s="655"/>
      <c r="SMT2602" s="655"/>
      <c r="SMU2602" s="655"/>
      <c r="SMV2602" s="655"/>
      <c r="SMW2602" s="655"/>
      <c r="SMX2602" s="655"/>
      <c r="SMY2602" s="655"/>
      <c r="SMZ2602" s="655"/>
      <c r="SNA2602" s="655"/>
      <c r="SNB2602" s="655"/>
      <c r="SNC2602" s="655"/>
      <c r="SND2602" s="655"/>
      <c r="SNE2602" s="655"/>
      <c r="SNF2602" s="655"/>
      <c r="SNG2602" s="655"/>
      <c r="SNH2602" s="655"/>
      <c r="SNI2602" s="655"/>
      <c r="SNJ2602" s="655"/>
      <c r="SNK2602" s="655"/>
      <c r="SNL2602" s="655"/>
      <c r="SNM2602" s="655"/>
      <c r="SNN2602" s="655"/>
      <c r="SNO2602" s="655"/>
      <c r="SNP2602" s="655"/>
      <c r="SNQ2602" s="655"/>
      <c r="SNR2602" s="655"/>
      <c r="SNS2602" s="655"/>
      <c r="SNT2602" s="655"/>
      <c r="SNU2602" s="655"/>
      <c r="SNV2602" s="655"/>
      <c r="SNW2602" s="655"/>
      <c r="SNX2602" s="655"/>
      <c r="SNY2602" s="655"/>
      <c r="SNZ2602" s="655"/>
      <c r="SOA2602" s="655"/>
      <c r="SOB2602" s="655"/>
      <c r="SOC2602" s="655"/>
      <c r="SOD2602" s="655"/>
      <c r="SOE2602" s="655"/>
      <c r="SOF2602" s="655"/>
      <c r="SOG2602" s="655"/>
      <c r="SOH2602" s="655"/>
      <c r="SOI2602" s="655"/>
      <c r="SOJ2602" s="655"/>
      <c r="SOK2602" s="655"/>
      <c r="SOL2602" s="655"/>
      <c r="SOM2602" s="655"/>
      <c r="SON2602" s="655"/>
      <c r="SOO2602" s="655"/>
      <c r="SOP2602" s="655"/>
      <c r="SOQ2602" s="655"/>
      <c r="SOR2602" s="655"/>
      <c r="SOS2602" s="655"/>
      <c r="SOT2602" s="655"/>
      <c r="SOU2602" s="655"/>
      <c r="SOV2602" s="655"/>
      <c r="SOW2602" s="655"/>
      <c r="SOX2602" s="655"/>
      <c r="SOY2602" s="655"/>
      <c r="SOZ2602" s="655"/>
      <c r="SPA2602" s="655"/>
      <c r="SPB2602" s="655"/>
      <c r="SPC2602" s="655"/>
      <c r="SPD2602" s="655"/>
      <c r="SPE2602" s="655"/>
      <c r="SPF2602" s="655"/>
      <c r="SPG2602" s="655"/>
      <c r="SPH2602" s="655"/>
      <c r="SPI2602" s="655"/>
      <c r="SPJ2602" s="655"/>
      <c r="SPK2602" s="655"/>
      <c r="SPL2602" s="655"/>
      <c r="SPM2602" s="655"/>
      <c r="SPN2602" s="655"/>
      <c r="SPO2602" s="655"/>
      <c r="SPP2602" s="655"/>
      <c r="SPQ2602" s="655"/>
      <c r="SPR2602" s="655"/>
      <c r="SPS2602" s="655"/>
      <c r="SPT2602" s="655"/>
      <c r="SPU2602" s="655"/>
      <c r="SPV2602" s="655"/>
      <c r="SPW2602" s="655"/>
      <c r="SPX2602" s="655"/>
      <c r="SPY2602" s="655"/>
      <c r="SPZ2602" s="655"/>
      <c r="SQA2602" s="655"/>
      <c r="SQB2602" s="655"/>
      <c r="SQC2602" s="655"/>
      <c r="SQD2602" s="655"/>
      <c r="SQE2602" s="655"/>
      <c r="SQF2602" s="655"/>
      <c r="SQG2602" s="655"/>
      <c r="SQH2602" s="655"/>
      <c r="SQI2602" s="655"/>
      <c r="SQJ2602" s="655"/>
      <c r="SQK2602" s="655"/>
      <c r="SQL2602" s="655"/>
      <c r="SQM2602" s="655"/>
      <c r="SQN2602" s="655"/>
      <c r="SQO2602" s="655"/>
      <c r="SQP2602" s="655"/>
      <c r="SQQ2602" s="655"/>
      <c r="SQR2602" s="655"/>
      <c r="SQS2602" s="655"/>
      <c r="SQT2602" s="655"/>
      <c r="SQU2602" s="655"/>
      <c r="SQV2602" s="655"/>
      <c r="SQW2602" s="655"/>
      <c r="SQX2602" s="655"/>
      <c r="SQY2602" s="655"/>
      <c r="SQZ2602" s="655"/>
      <c r="SRA2602" s="655"/>
      <c r="SRB2602" s="655"/>
      <c r="SRC2602" s="655"/>
      <c r="SRD2602" s="655"/>
      <c r="SRE2602" s="655"/>
      <c r="SRF2602" s="655"/>
      <c r="SRG2602" s="655"/>
      <c r="SRH2602" s="655"/>
      <c r="SRI2602" s="655"/>
      <c r="SRJ2602" s="655"/>
      <c r="SRK2602" s="655"/>
      <c r="SRL2602" s="655"/>
      <c r="SRM2602" s="655"/>
      <c r="SRN2602" s="655"/>
      <c r="SRO2602" s="655"/>
      <c r="SRP2602" s="655"/>
      <c r="SRQ2602" s="655"/>
      <c r="SRR2602" s="655"/>
      <c r="SRS2602" s="655"/>
      <c r="SRT2602" s="655"/>
      <c r="SRU2602" s="655"/>
      <c r="SRV2602" s="655"/>
      <c r="SRW2602" s="655"/>
      <c r="SRX2602" s="655"/>
      <c r="SRY2602" s="655"/>
      <c r="SRZ2602" s="655"/>
      <c r="SSA2602" s="655"/>
      <c r="SSB2602" s="655"/>
      <c r="SSC2602" s="655"/>
      <c r="SSD2602" s="655"/>
      <c r="SSE2602" s="655"/>
      <c r="SSF2602" s="655"/>
      <c r="SSG2602" s="655"/>
      <c r="SSH2602" s="655"/>
      <c r="SSI2602" s="655"/>
      <c r="SSJ2602" s="655"/>
      <c r="SSK2602" s="655"/>
      <c r="SSL2602" s="655"/>
      <c r="SSM2602" s="655"/>
      <c r="SSN2602" s="655"/>
      <c r="SSO2602" s="655"/>
      <c r="SSP2602" s="655"/>
      <c r="SSQ2602" s="655"/>
      <c r="SSR2602" s="655"/>
      <c r="SSS2602" s="655"/>
      <c r="SST2602" s="655"/>
      <c r="SSU2602" s="655"/>
      <c r="SSV2602" s="655"/>
      <c r="SSW2602" s="655"/>
      <c r="SSX2602" s="655"/>
      <c r="SSY2602" s="655"/>
      <c r="SSZ2602" s="655"/>
      <c r="STA2602" s="655"/>
      <c r="STB2602" s="655"/>
      <c r="STC2602" s="655"/>
      <c r="STD2602" s="655"/>
      <c r="STE2602" s="655"/>
      <c r="STF2602" s="655"/>
      <c r="STG2602" s="655"/>
      <c r="STH2602" s="655"/>
      <c r="STI2602" s="655"/>
      <c r="STJ2602" s="655"/>
      <c r="STK2602" s="655"/>
      <c r="STL2602" s="655"/>
      <c r="STM2602" s="655"/>
      <c r="STN2602" s="655"/>
      <c r="STO2602" s="655"/>
      <c r="STP2602" s="655"/>
      <c r="STQ2602" s="655"/>
      <c r="STR2602" s="655"/>
      <c r="STS2602" s="655"/>
      <c r="STT2602" s="655"/>
      <c r="STU2602" s="655"/>
      <c r="STV2602" s="655"/>
      <c r="STW2602" s="655"/>
      <c r="STX2602" s="655"/>
      <c r="STY2602" s="655"/>
      <c r="STZ2602" s="655"/>
      <c r="SUA2602" s="655"/>
      <c r="SUB2602" s="655"/>
      <c r="SUC2602" s="655"/>
      <c r="SUD2602" s="655"/>
      <c r="SUE2602" s="655"/>
      <c r="SUF2602" s="655"/>
      <c r="SUG2602" s="655"/>
      <c r="SUH2602" s="655"/>
      <c r="SUI2602" s="655"/>
      <c r="SUJ2602" s="655"/>
      <c r="SUK2602" s="655"/>
      <c r="SUL2602" s="655"/>
      <c r="SUM2602" s="655"/>
      <c r="SUN2602" s="655"/>
      <c r="SUO2602" s="655"/>
      <c r="SUP2602" s="655"/>
      <c r="SUQ2602" s="655"/>
      <c r="SUR2602" s="655"/>
      <c r="SUS2602" s="655"/>
      <c r="SUT2602" s="655"/>
      <c r="SUU2602" s="655"/>
      <c r="SUV2602" s="655"/>
      <c r="SUW2602" s="655"/>
      <c r="SUX2602" s="655"/>
      <c r="SUY2602" s="655"/>
      <c r="SUZ2602" s="655"/>
      <c r="SVA2602" s="655"/>
      <c r="SVB2602" s="655"/>
      <c r="SVC2602" s="655"/>
      <c r="SVD2602" s="655"/>
      <c r="SVE2602" s="655"/>
      <c r="SVF2602" s="655"/>
      <c r="SVG2602" s="655"/>
      <c r="SVH2602" s="655"/>
      <c r="SVI2602" s="655"/>
      <c r="SVJ2602" s="655"/>
      <c r="SVK2602" s="655"/>
      <c r="SVL2602" s="655"/>
      <c r="SVM2602" s="655"/>
      <c r="SVN2602" s="655"/>
      <c r="SVO2602" s="655"/>
      <c r="SVP2602" s="655"/>
      <c r="SVQ2602" s="655"/>
      <c r="SVR2602" s="655"/>
      <c r="SVS2602" s="655"/>
      <c r="SVT2602" s="655"/>
      <c r="SVU2602" s="655"/>
      <c r="SVV2602" s="655"/>
      <c r="SVW2602" s="655"/>
      <c r="SVX2602" s="655"/>
      <c r="SVY2602" s="655"/>
      <c r="SVZ2602" s="655"/>
      <c r="SWA2602" s="655"/>
      <c r="SWB2602" s="655"/>
      <c r="SWC2602" s="655"/>
      <c r="SWD2602" s="655"/>
      <c r="SWE2602" s="655"/>
      <c r="SWF2602" s="655"/>
      <c r="SWG2602" s="655"/>
      <c r="SWH2602" s="655"/>
      <c r="SWI2602" s="655"/>
      <c r="SWJ2602" s="655"/>
      <c r="SWK2602" s="655"/>
      <c r="SWL2602" s="655"/>
      <c r="SWM2602" s="655"/>
      <c r="SWN2602" s="655"/>
      <c r="SWO2602" s="655"/>
      <c r="SWP2602" s="655"/>
      <c r="SWQ2602" s="655"/>
      <c r="SWR2602" s="655"/>
      <c r="SWS2602" s="655"/>
      <c r="SWT2602" s="655"/>
      <c r="SWU2602" s="655"/>
      <c r="SWV2602" s="655"/>
      <c r="SWW2602" s="655"/>
      <c r="SWX2602" s="655"/>
      <c r="SWY2602" s="655"/>
      <c r="SWZ2602" s="655"/>
      <c r="SXA2602" s="655"/>
      <c r="SXB2602" s="655"/>
      <c r="SXC2602" s="655"/>
      <c r="SXD2602" s="655"/>
      <c r="SXE2602" s="655"/>
      <c r="SXF2602" s="655"/>
      <c r="SXG2602" s="655"/>
      <c r="SXH2602" s="655"/>
      <c r="SXI2602" s="655"/>
      <c r="SXJ2602" s="655"/>
      <c r="SXK2602" s="655"/>
      <c r="SXL2602" s="655"/>
      <c r="SXM2602" s="655"/>
      <c r="SXN2602" s="655"/>
      <c r="SXO2602" s="655"/>
      <c r="SXP2602" s="655"/>
      <c r="SXQ2602" s="655"/>
      <c r="SXR2602" s="655"/>
      <c r="SXS2602" s="655"/>
      <c r="SXT2602" s="655"/>
      <c r="SXU2602" s="655"/>
      <c r="SXV2602" s="655"/>
      <c r="SXW2602" s="655"/>
      <c r="SXX2602" s="655"/>
      <c r="SXY2602" s="655"/>
      <c r="SXZ2602" s="655"/>
      <c r="SYA2602" s="655"/>
      <c r="SYB2602" s="655"/>
      <c r="SYC2602" s="655"/>
      <c r="SYD2602" s="655"/>
      <c r="SYE2602" s="655"/>
      <c r="SYF2602" s="655"/>
      <c r="SYG2602" s="655"/>
      <c r="SYH2602" s="655"/>
      <c r="SYI2602" s="655"/>
      <c r="SYJ2602" s="655"/>
      <c r="SYK2602" s="655"/>
      <c r="SYL2602" s="655"/>
      <c r="SYM2602" s="655"/>
      <c r="SYN2602" s="655"/>
      <c r="SYO2602" s="655"/>
      <c r="SYP2602" s="655"/>
      <c r="SYQ2602" s="655"/>
      <c r="SYR2602" s="655"/>
      <c r="SYS2602" s="655"/>
      <c r="SYT2602" s="655"/>
      <c r="SYU2602" s="655"/>
      <c r="SYV2602" s="655"/>
      <c r="SYW2602" s="655"/>
      <c r="SYX2602" s="655"/>
      <c r="SYY2602" s="655"/>
      <c r="SYZ2602" s="655"/>
      <c r="SZA2602" s="655"/>
      <c r="SZB2602" s="655"/>
      <c r="SZC2602" s="655"/>
      <c r="SZD2602" s="655"/>
      <c r="SZE2602" s="655"/>
      <c r="SZF2602" s="655"/>
      <c r="SZG2602" s="655"/>
      <c r="SZH2602" s="655"/>
      <c r="SZI2602" s="655"/>
      <c r="SZJ2602" s="655"/>
      <c r="SZK2602" s="655"/>
      <c r="SZL2602" s="655"/>
      <c r="SZM2602" s="655"/>
      <c r="SZN2602" s="655"/>
      <c r="SZO2602" s="655"/>
      <c r="SZP2602" s="655"/>
      <c r="SZQ2602" s="655"/>
      <c r="SZR2602" s="655"/>
      <c r="SZS2602" s="655"/>
      <c r="SZT2602" s="655"/>
      <c r="SZU2602" s="655"/>
      <c r="SZV2602" s="655"/>
      <c r="SZW2602" s="655"/>
      <c r="SZX2602" s="655"/>
      <c r="SZY2602" s="655"/>
      <c r="SZZ2602" s="655"/>
      <c r="TAA2602" s="655"/>
      <c r="TAB2602" s="655"/>
      <c r="TAC2602" s="655"/>
      <c r="TAD2602" s="655"/>
      <c r="TAE2602" s="655"/>
      <c r="TAF2602" s="655"/>
      <c r="TAG2602" s="655"/>
      <c r="TAH2602" s="655"/>
      <c r="TAI2602" s="655"/>
      <c r="TAJ2602" s="655"/>
      <c r="TAK2602" s="655"/>
      <c r="TAL2602" s="655"/>
      <c r="TAM2602" s="655"/>
      <c r="TAN2602" s="655"/>
      <c r="TAO2602" s="655"/>
      <c r="TAP2602" s="655"/>
      <c r="TAQ2602" s="655"/>
      <c r="TAR2602" s="655"/>
      <c r="TAS2602" s="655"/>
      <c r="TAT2602" s="655"/>
      <c r="TAU2602" s="655"/>
      <c r="TAV2602" s="655"/>
      <c r="TAW2602" s="655"/>
      <c r="TAX2602" s="655"/>
      <c r="TAY2602" s="655"/>
      <c r="TAZ2602" s="655"/>
      <c r="TBA2602" s="655"/>
      <c r="TBB2602" s="655"/>
      <c r="TBC2602" s="655"/>
      <c r="TBD2602" s="655"/>
      <c r="TBE2602" s="655"/>
      <c r="TBF2602" s="655"/>
      <c r="TBG2602" s="655"/>
      <c r="TBH2602" s="655"/>
      <c r="TBI2602" s="655"/>
      <c r="TBJ2602" s="655"/>
      <c r="TBK2602" s="655"/>
      <c r="TBL2602" s="655"/>
      <c r="TBM2602" s="655"/>
      <c r="TBN2602" s="655"/>
      <c r="TBO2602" s="655"/>
      <c r="TBP2602" s="655"/>
      <c r="TBQ2602" s="655"/>
      <c r="TBR2602" s="655"/>
      <c r="TBS2602" s="655"/>
      <c r="TBT2602" s="655"/>
      <c r="TBU2602" s="655"/>
      <c r="TBV2602" s="655"/>
      <c r="TBW2602" s="655"/>
      <c r="TBX2602" s="655"/>
      <c r="TBY2602" s="655"/>
      <c r="TBZ2602" s="655"/>
      <c r="TCA2602" s="655"/>
      <c r="TCB2602" s="655"/>
      <c r="TCC2602" s="655"/>
      <c r="TCD2602" s="655"/>
      <c r="TCE2602" s="655"/>
      <c r="TCF2602" s="655"/>
      <c r="TCG2602" s="655"/>
      <c r="TCH2602" s="655"/>
      <c r="TCI2602" s="655"/>
      <c r="TCJ2602" s="655"/>
      <c r="TCK2602" s="655"/>
      <c r="TCL2602" s="655"/>
      <c r="TCM2602" s="655"/>
      <c r="TCN2602" s="655"/>
      <c r="TCO2602" s="655"/>
      <c r="TCP2602" s="655"/>
      <c r="TCQ2602" s="655"/>
      <c r="TCR2602" s="655"/>
      <c r="TCS2602" s="655"/>
      <c r="TCT2602" s="655"/>
      <c r="TCU2602" s="655"/>
      <c r="TCV2602" s="655"/>
      <c r="TCW2602" s="655"/>
      <c r="TCX2602" s="655"/>
      <c r="TCY2602" s="655"/>
      <c r="TCZ2602" s="655"/>
      <c r="TDA2602" s="655"/>
      <c r="TDB2602" s="655"/>
      <c r="TDC2602" s="655"/>
      <c r="TDD2602" s="655"/>
      <c r="TDE2602" s="655"/>
      <c r="TDF2602" s="655"/>
      <c r="TDG2602" s="655"/>
      <c r="TDH2602" s="655"/>
      <c r="TDI2602" s="655"/>
      <c r="TDJ2602" s="655"/>
      <c r="TDK2602" s="655"/>
      <c r="TDL2602" s="655"/>
      <c r="TDM2602" s="655"/>
      <c r="TDN2602" s="655"/>
      <c r="TDO2602" s="655"/>
      <c r="TDP2602" s="655"/>
      <c r="TDQ2602" s="655"/>
      <c r="TDR2602" s="655"/>
      <c r="TDS2602" s="655"/>
      <c r="TDT2602" s="655"/>
      <c r="TDU2602" s="655"/>
      <c r="TDV2602" s="655"/>
      <c r="TDW2602" s="655"/>
      <c r="TDX2602" s="655"/>
      <c r="TDY2602" s="655"/>
      <c r="TDZ2602" s="655"/>
      <c r="TEA2602" s="655"/>
      <c r="TEB2602" s="655"/>
      <c r="TEC2602" s="655"/>
      <c r="TED2602" s="655"/>
      <c r="TEE2602" s="655"/>
      <c r="TEF2602" s="655"/>
      <c r="TEG2602" s="655"/>
      <c r="TEH2602" s="655"/>
      <c r="TEI2602" s="655"/>
      <c r="TEJ2602" s="655"/>
      <c r="TEK2602" s="655"/>
      <c r="TEL2602" s="655"/>
      <c r="TEM2602" s="655"/>
      <c r="TEN2602" s="655"/>
      <c r="TEO2602" s="655"/>
      <c r="TEP2602" s="655"/>
      <c r="TEQ2602" s="655"/>
      <c r="TER2602" s="655"/>
      <c r="TES2602" s="655"/>
      <c r="TET2602" s="655"/>
      <c r="TEU2602" s="655"/>
      <c r="TEV2602" s="655"/>
      <c r="TEW2602" s="655"/>
      <c r="TEX2602" s="655"/>
      <c r="TEY2602" s="655"/>
      <c r="TEZ2602" s="655"/>
      <c r="TFA2602" s="655"/>
      <c r="TFB2602" s="655"/>
      <c r="TFC2602" s="655"/>
      <c r="TFD2602" s="655"/>
      <c r="TFE2602" s="655"/>
      <c r="TFF2602" s="655"/>
      <c r="TFG2602" s="655"/>
      <c r="TFH2602" s="655"/>
      <c r="TFI2602" s="655"/>
      <c r="TFJ2602" s="655"/>
      <c r="TFK2602" s="655"/>
      <c r="TFL2602" s="655"/>
      <c r="TFM2602" s="655"/>
      <c r="TFN2602" s="655"/>
      <c r="TFO2602" s="655"/>
      <c r="TFP2602" s="655"/>
      <c r="TFQ2602" s="655"/>
      <c r="TFR2602" s="655"/>
      <c r="TFS2602" s="655"/>
      <c r="TFT2602" s="655"/>
      <c r="TFU2602" s="655"/>
      <c r="TFV2602" s="655"/>
      <c r="TFW2602" s="655"/>
      <c r="TFX2602" s="655"/>
      <c r="TFY2602" s="655"/>
      <c r="TFZ2602" s="655"/>
      <c r="TGA2602" s="655"/>
      <c r="TGB2602" s="655"/>
      <c r="TGC2602" s="655"/>
      <c r="TGD2602" s="655"/>
      <c r="TGE2602" s="655"/>
      <c r="TGF2602" s="655"/>
      <c r="TGG2602" s="655"/>
      <c r="TGH2602" s="655"/>
      <c r="TGI2602" s="655"/>
      <c r="TGJ2602" s="655"/>
      <c r="TGK2602" s="655"/>
      <c r="TGL2602" s="655"/>
      <c r="TGM2602" s="655"/>
      <c r="TGN2602" s="655"/>
      <c r="TGO2602" s="655"/>
      <c r="TGP2602" s="655"/>
      <c r="TGQ2602" s="655"/>
      <c r="TGR2602" s="655"/>
      <c r="TGS2602" s="655"/>
      <c r="TGT2602" s="655"/>
      <c r="TGU2602" s="655"/>
      <c r="TGV2602" s="655"/>
      <c r="TGW2602" s="655"/>
      <c r="TGX2602" s="655"/>
      <c r="TGY2602" s="655"/>
      <c r="TGZ2602" s="655"/>
      <c r="THA2602" s="655"/>
      <c r="THB2602" s="655"/>
      <c r="THC2602" s="655"/>
      <c r="THD2602" s="655"/>
      <c r="THE2602" s="655"/>
      <c r="THF2602" s="655"/>
      <c r="THG2602" s="655"/>
      <c r="THH2602" s="655"/>
      <c r="THI2602" s="655"/>
      <c r="THJ2602" s="655"/>
      <c r="THK2602" s="655"/>
      <c r="THL2602" s="655"/>
      <c r="THM2602" s="655"/>
      <c r="THN2602" s="655"/>
      <c r="THO2602" s="655"/>
      <c r="THP2602" s="655"/>
      <c r="THQ2602" s="655"/>
      <c r="THR2602" s="655"/>
      <c r="THS2602" s="655"/>
      <c r="THT2602" s="655"/>
      <c r="THU2602" s="655"/>
      <c r="THV2602" s="655"/>
      <c r="THW2602" s="655"/>
      <c r="THX2602" s="655"/>
      <c r="THY2602" s="655"/>
      <c r="THZ2602" s="655"/>
      <c r="TIA2602" s="655"/>
      <c r="TIB2602" s="655"/>
      <c r="TIC2602" s="655"/>
      <c r="TID2602" s="655"/>
      <c r="TIE2602" s="655"/>
      <c r="TIF2602" s="655"/>
      <c r="TIG2602" s="655"/>
      <c r="TIH2602" s="655"/>
      <c r="TII2602" s="655"/>
      <c r="TIJ2602" s="655"/>
      <c r="TIK2602" s="655"/>
      <c r="TIL2602" s="655"/>
      <c r="TIM2602" s="655"/>
      <c r="TIN2602" s="655"/>
      <c r="TIO2602" s="655"/>
      <c r="TIP2602" s="655"/>
      <c r="TIQ2602" s="655"/>
      <c r="TIR2602" s="655"/>
      <c r="TIS2602" s="655"/>
      <c r="TIT2602" s="655"/>
      <c r="TIU2602" s="655"/>
      <c r="TIV2602" s="655"/>
      <c r="TIW2602" s="655"/>
      <c r="TIX2602" s="655"/>
      <c r="TIY2602" s="655"/>
      <c r="TIZ2602" s="655"/>
      <c r="TJA2602" s="655"/>
      <c r="TJB2602" s="655"/>
      <c r="TJC2602" s="655"/>
      <c r="TJD2602" s="655"/>
      <c r="TJE2602" s="655"/>
      <c r="TJF2602" s="655"/>
      <c r="TJG2602" s="655"/>
      <c r="TJH2602" s="655"/>
      <c r="TJI2602" s="655"/>
      <c r="TJJ2602" s="655"/>
      <c r="TJK2602" s="655"/>
      <c r="TJL2602" s="655"/>
      <c r="TJM2602" s="655"/>
      <c r="TJN2602" s="655"/>
      <c r="TJO2602" s="655"/>
      <c r="TJP2602" s="655"/>
      <c r="TJQ2602" s="655"/>
      <c r="TJR2602" s="655"/>
      <c r="TJS2602" s="655"/>
      <c r="TJT2602" s="655"/>
      <c r="TJU2602" s="655"/>
      <c r="TJV2602" s="655"/>
      <c r="TJW2602" s="655"/>
      <c r="TJX2602" s="655"/>
      <c r="TJY2602" s="655"/>
      <c r="TJZ2602" s="655"/>
      <c r="TKA2602" s="655"/>
      <c r="TKB2602" s="655"/>
      <c r="TKC2602" s="655"/>
      <c r="TKD2602" s="655"/>
      <c r="TKE2602" s="655"/>
      <c r="TKF2602" s="655"/>
      <c r="TKG2602" s="655"/>
      <c r="TKH2602" s="655"/>
      <c r="TKI2602" s="655"/>
      <c r="TKJ2602" s="655"/>
      <c r="TKK2602" s="655"/>
      <c r="TKL2602" s="655"/>
      <c r="TKM2602" s="655"/>
      <c r="TKN2602" s="655"/>
      <c r="TKO2602" s="655"/>
      <c r="TKP2602" s="655"/>
      <c r="TKQ2602" s="655"/>
      <c r="TKR2602" s="655"/>
      <c r="TKS2602" s="655"/>
      <c r="TKT2602" s="655"/>
      <c r="TKU2602" s="655"/>
      <c r="TKV2602" s="655"/>
      <c r="TKW2602" s="655"/>
      <c r="TKX2602" s="655"/>
      <c r="TKY2602" s="655"/>
      <c r="TKZ2602" s="655"/>
      <c r="TLA2602" s="655"/>
      <c r="TLB2602" s="655"/>
      <c r="TLC2602" s="655"/>
      <c r="TLD2602" s="655"/>
      <c r="TLE2602" s="655"/>
      <c r="TLF2602" s="655"/>
      <c r="TLG2602" s="655"/>
      <c r="TLH2602" s="655"/>
      <c r="TLI2602" s="655"/>
      <c r="TLJ2602" s="655"/>
      <c r="TLK2602" s="655"/>
      <c r="TLL2602" s="655"/>
      <c r="TLM2602" s="655"/>
      <c r="TLN2602" s="655"/>
      <c r="TLO2602" s="655"/>
      <c r="TLP2602" s="655"/>
      <c r="TLQ2602" s="655"/>
      <c r="TLR2602" s="655"/>
      <c r="TLS2602" s="655"/>
      <c r="TLT2602" s="655"/>
      <c r="TLU2602" s="655"/>
      <c r="TLV2602" s="655"/>
      <c r="TLW2602" s="655"/>
      <c r="TLX2602" s="655"/>
      <c r="TLY2602" s="655"/>
      <c r="TLZ2602" s="655"/>
      <c r="TMA2602" s="655"/>
      <c r="TMB2602" s="655"/>
      <c r="TMC2602" s="655"/>
      <c r="TMD2602" s="655"/>
      <c r="TME2602" s="655"/>
      <c r="TMF2602" s="655"/>
      <c r="TMG2602" s="655"/>
      <c r="TMH2602" s="655"/>
      <c r="TMI2602" s="655"/>
      <c r="TMJ2602" s="655"/>
      <c r="TMK2602" s="655"/>
      <c r="TML2602" s="655"/>
      <c r="TMM2602" s="655"/>
      <c r="TMN2602" s="655"/>
      <c r="TMO2602" s="655"/>
      <c r="TMP2602" s="655"/>
      <c r="TMQ2602" s="655"/>
      <c r="TMR2602" s="655"/>
      <c r="TMS2602" s="655"/>
      <c r="TMT2602" s="655"/>
      <c r="TMU2602" s="655"/>
      <c r="TMV2602" s="655"/>
      <c r="TMW2602" s="655"/>
      <c r="TMX2602" s="655"/>
      <c r="TMY2602" s="655"/>
      <c r="TMZ2602" s="655"/>
      <c r="TNA2602" s="655"/>
      <c r="TNB2602" s="655"/>
      <c r="TNC2602" s="655"/>
      <c r="TND2602" s="655"/>
      <c r="TNE2602" s="655"/>
      <c r="TNF2602" s="655"/>
      <c r="TNG2602" s="655"/>
      <c r="TNH2602" s="655"/>
      <c r="TNI2602" s="655"/>
      <c r="TNJ2602" s="655"/>
      <c r="TNK2602" s="655"/>
      <c r="TNL2602" s="655"/>
      <c r="TNM2602" s="655"/>
      <c r="TNN2602" s="655"/>
      <c r="TNO2602" s="655"/>
      <c r="TNP2602" s="655"/>
      <c r="TNQ2602" s="655"/>
      <c r="TNR2602" s="655"/>
      <c r="TNS2602" s="655"/>
      <c r="TNT2602" s="655"/>
      <c r="TNU2602" s="655"/>
      <c r="TNV2602" s="655"/>
      <c r="TNW2602" s="655"/>
      <c r="TNX2602" s="655"/>
      <c r="TNY2602" s="655"/>
      <c r="TNZ2602" s="655"/>
      <c r="TOA2602" s="655"/>
      <c r="TOB2602" s="655"/>
      <c r="TOC2602" s="655"/>
      <c r="TOD2602" s="655"/>
      <c r="TOE2602" s="655"/>
      <c r="TOF2602" s="655"/>
      <c r="TOG2602" s="655"/>
      <c r="TOH2602" s="655"/>
      <c r="TOI2602" s="655"/>
      <c r="TOJ2602" s="655"/>
      <c r="TOK2602" s="655"/>
      <c r="TOL2602" s="655"/>
      <c r="TOM2602" s="655"/>
      <c r="TON2602" s="655"/>
      <c r="TOO2602" s="655"/>
      <c r="TOP2602" s="655"/>
      <c r="TOQ2602" s="655"/>
      <c r="TOR2602" s="655"/>
      <c r="TOS2602" s="655"/>
      <c r="TOT2602" s="655"/>
      <c r="TOU2602" s="655"/>
      <c r="TOV2602" s="655"/>
      <c r="TOW2602" s="655"/>
      <c r="TOX2602" s="655"/>
      <c r="TOY2602" s="655"/>
      <c r="TOZ2602" s="655"/>
      <c r="TPA2602" s="655"/>
      <c r="TPB2602" s="655"/>
      <c r="TPC2602" s="655"/>
      <c r="TPD2602" s="655"/>
      <c r="TPE2602" s="655"/>
      <c r="TPF2602" s="655"/>
      <c r="TPG2602" s="655"/>
      <c r="TPH2602" s="655"/>
      <c r="TPI2602" s="655"/>
      <c r="TPJ2602" s="655"/>
      <c r="TPK2602" s="655"/>
      <c r="TPL2602" s="655"/>
      <c r="TPM2602" s="655"/>
      <c r="TPN2602" s="655"/>
      <c r="TPO2602" s="655"/>
      <c r="TPP2602" s="655"/>
      <c r="TPQ2602" s="655"/>
      <c r="TPR2602" s="655"/>
      <c r="TPS2602" s="655"/>
      <c r="TPT2602" s="655"/>
      <c r="TPU2602" s="655"/>
      <c r="TPV2602" s="655"/>
      <c r="TPW2602" s="655"/>
      <c r="TPX2602" s="655"/>
      <c r="TPY2602" s="655"/>
      <c r="TPZ2602" s="655"/>
      <c r="TQA2602" s="655"/>
      <c r="TQB2602" s="655"/>
      <c r="TQC2602" s="655"/>
      <c r="TQD2602" s="655"/>
      <c r="TQE2602" s="655"/>
      <c r="TQF2602" s="655"/>
      <c r="TQG2602" s="655"/>
      <c r="TQH2602" s="655"/>
      <c r="TQI2602" s="655"/>
      <c r="TQJ2602" s="655"/>
      <c r="TQK2602" s="655"/>
      <c r="TQL2602" s="655"/>
      <c r="TQM2602" s="655"/>
      <c r="TQN2602" s="655"/>
      <c r="TQO2602" s="655"/>
      <c r="TQP2602" s="655"/>
      <c r="TQQ2602" s="655"/>
      <c r="TQR2602" s="655"/>
      <c r="TQS2602" s="655"/>
      <c r="TQT2602" s="655"/>
      <c r="TQU2602" s="655"/>
      <c r="TQV2602" s="655"/>
      <c r="TQW2602" s="655"/>
      <c r="TQX2602" s="655"/>
      <c r="TQY2602" s="655"/>
      <c r="TQZ2602" s="655"/>
      <c r="TRA2602" s="655"/>
      <c r="TRB2602" s="655"/>
      <c r="TRC2602" s="655"/>
      <c r="TRD2602" s="655"/>
      <c r="TRE2602" s="655"/>
      <c r="TRF2602" s="655"/>
      <c r="TRG2602" s="655"/>
      <c r="TRH2602" s="655"/>
      <c r="TRI2602" s="655"/>
      <c r="TRJ2602" s="655"/>
      <c r="TRK2602" s="655"/>
      <c r="TRL2602" s="655"/>
      <c r="TRM2602" s="655"/>
      <c r="TRN2602" s="655"/>
      <c r="TRO2602" s="655"/>
      <c r="TRP2602" s="655"/>
      <c r="TRQ2602" s="655"/>
      <c r="TRR2602" s="655"/>
      <c r="TRS2602" s="655"/>
      <c r="TRT2602" s="655"/>
      <c r="TRU2602" s="655"/>
      <c r="TRV2602" s="655"/>
      <c r="TRW2602" s="655"/>
      <c r="TRX2602" s="655"/>
      <c r="TRY2602" s="655"/>
      <c r="TRZ2602" s="655"/>
      <c r="TSA2602" s="655"/>
      <c r="TSB2602" s="655"/>
      <c r="TSC2602" s="655"/>
      <c r="TSD2602" s="655"/>
      <c r="TSE2602" s="655"/>
      <c r="TSF2602" s="655"/>
      <c r="TSG2602" s="655"/>
      <c r="TSH2602" s="655"/>
      <c r="TSI2602" s="655"/>
      <c r="TSJ2602" s="655"/>
      <c r="TSK2602" s="655"/>
      <c r="TSL2602" s="655"/>
      <c r="TSM2602" s="655"/>
      <c r="TSN2602" s="655"/>
      <c r="TSO2602" s="655"/>
      <c r="TSP2602" s="655"/>
      <c r="TSQ2602" s="655"/>
      <c r="TSR2602" s="655"/>
      <c r="TSS2602" s="655"/>
      <c r="TST2602" s="655"/>
      <c r="TSU2602" s="655"/>
      <c r="TSV2602" s="655"/>
      <c r="TSW2602" s="655"/>
      <c r="TSX2602" s="655"/>
      <c r="TSY2602" s="655"/>
      <c r="TSZ2602" s="655"/>
      <c r="TTA2602" s="655"/>
      <c r="TTB2602" s="655"/>
      <c r="TTC2602" s="655"/>
      <c r="TTD2602" s="655"/>
      <c r="TTE2602" s="655"/>
      <c r="TTF2602" s="655"/>
      <c r="TTG2602" s="655"/>
      <c r="TTH2602" s="655"/>
      <c r="TTI2602" s="655"/>
      <c r="TTJ2602" s="655"/>
      <c r="TTK2602" s="655"/>
      <c r="TTL2602" s="655"/>
      <c r="TTM2602" s="655"/>
      <c r="TTN2602" s="655"/>
      <c r="TTO2602" s="655"/>
      <c r="TTP2602" s="655"/>
      <c r="TTQ2602" s="655"/>
      <c r="TTR2602" s="655"/>
      <c r="TTS2602" s="655"/>
      <c r="TTT2602" s="655"/>
      <c r="TTU2602" s="655"/>
      <c r="TTV2602" s="655"/>
      <c r="TTW2602" s="655"/>
      <c r="TTX2602" s="655"/>
      <c r="TTY2602" s="655"/>
      <c r="TTZ2602" s="655"/>
      <c r="TUA2602" s="655"/>
      <c r="TUB2602" s="655"/>
      <c r="TUC2602" s="655"/>
      <c r="TUD2602" s="655"/>
      <c r="TUE2602" s="655"/>
      <c r="TUF2602" s="655"/>
      <c r="TUG2602" s="655"/>
      <c r="TUH2602" s="655"/>
      <c r="TUI2602" s="655"/>
      <c r="TUJ2602" s="655"/>
      <c r="TUK2602" s="655"/>
      <c r="TUL2602" s="655"/>
      <c r="TUM2602" s="655"/>
      <c r="TUN2602" s="655"/>
      <c r="TUO2602" s="655"/>
      <c r="TUP2602" s="655"/>
      <c r="TUQ2602" s="655"/>
      <c r="TUR2602" s="655"/>
      <c r="TUS2602" s="655"/>
      <c r="TUT2602" s="655"/>
      <c r="TUU2602" s="655"/>
      <c r="TUV2602" s="655"/>
      <c r="TUW2602" s="655"/>
      <c r="TUX2602" s="655"/>
      <c r="TUY2602" s="655"/>
      <c r="TUZ2602" s="655"/>
      <c r="TVA2602" s="655"/>
      <c r="TVB2602" s="655"/>
      <c r="TVC2602" s="655"/>
      <c r="TVD2602" s="655"/>
      <c r="TVE2602" s="655"/>
      <c r="TVF2602" s="655"/>
      <c r="TVG2602" s="655"/>
      <c r="TVH2602" s="655"/>
      <c r="TVI2602" s="655"/>
      <c r="TVJ2602" s="655"/>
      <c r="TVK2602" s="655"/>
      <c r="TVL2602" s="655"/>
      <c r="TVM2602" s="655"/>
      <c r="TVN2602" s="655"/>
      <c r="TVO2602" s="655"/>
      <c r="TVP2602" s="655"/>
      <c r="TVQ2602" s="655"/>
      <c r="TVR2602" s="655"/>
      <c r="TVS2602" s="655"/>
      <c r="TVT2602" s="655"/>
      <c r="TVU2602" s="655"/>
      <c r="TVV2602" s="655"/>
      <c r="TVW2602" s="655"/>
      <c r="TVX2602" s="655"/>
      <c r="TVY2602" s="655"/>
      <c r="TVZ2602" s="655"/>
      <c r="TWA2602" s="655"/>
      <c r="TWB2602" s="655"/>
      <c r="TWC2602" s="655"/>
      <c r="TWD2602" s="655"/>
      <c r="TWE2602" s="655"/>
      <c r="TWF2602" s="655"/>
      <c r="TWG2602" s="655"/>
      <c r="TWH2602" s="655"/>
      <c r="TWI2602" s="655"/>
      <c r="TWJ2602" s="655"/>
      <c r="TWK2602" s="655"/>
      <c r="TWL2602" s="655"/>
      <c r="TWM2602" s="655"/>
      <c r="TWN2602" s="655"/>
      <c r="TWO2602" s="655"/>
      <c r="TWP2602" s="655"/>
      <c r="TWQ2602" s="655"/>
      <c r="TWR2602" s="655"/>
      <c r="TWS2602" s="655"/>
      <c r="TWT2602" s="655"/>
      <c r="TWU2602" s="655"/>
      <c r="TWV2602" s="655"/>
      <c r="TWW2602" s="655"/>
      <c r="TWX2602" s="655"/>
      <c r="TWY2602" s="655"/>
      <c r="TWZ2602" s="655"/>
      <c r="TXA2602" s="655"/>
      <c r="TXB2602" s="655"/>
      <c r="TXC2602" s="655"/>
      <c r="TXD2602" s="655"/>
      <c r="TXE2602" s="655"/>
      <c r="TXF2602" s="655"/>
      <c r="TXG2602" s="655"/>
      <c r="TXH2602" s="655"/>
      <c r="TXI2602" s="655"/>
      <c r="TXJ2602" s="655"/>
      <c r="TXK2602" s="655"/>
      <c r="TXL2602" s="655"/>
      <c r="TXM2602" s="655"/>
      <c r="TXN2602" s="655"/>
      <c r="TXO2602" s="655"/>
      <c r="TXP2602" s="655"/>
      <c r="TXQ2602" s="655"/>
      <c r="TXR2602" s="655"/>
      <c r="TXS2602" s="655"/>
      <c r="TXT2602" s="655"/>
      <c r="TXU2602" s="655"/>
      <c r="TXV2602" s="655"/>
      <c r="TXW2602" s="655"/>
      <c r="TXX2602" s="655"/>
      <c r="TXY2602" s="655"/>
      <c r="TXZ2602" s="655"/>
      <c r="TYA2602" s="655"/>
      <c r="TYB2602" s="655"/>
      <c r="TYC2602" s="655"/>
      <c r="TYD2602" s="655"/>
      <c r="TYE2602" s="655"/>
      <c r="TYF2602" s="655"/>
      <c r="TYG2602" s="655"/>
      <c r="TYH2602" s="655"/>
      <c r="TYI2602" s="655"/>
      <c r="TYJ2602" s="655"/>
      <c r="TYK2602" s="655"/>
      <c r="TYL2602" s="655"/>
      <c r="TYM2602" s="655"/>
      <c r="TYN2602" s="655"/>
      <c r="TYO2602" s="655"/>
      <c r="TYP2602" s="655"/>
      <c r="TYQ2602" s="655"/>
      <c r="TYR2602" s="655"/>
      <c r="TYS2602" s="655"/>
      <c r="TYT2602" s="655"/>
      <c r="TYU2602" s="655"/>
      <c r="TYV2602" s="655"/>
      <c r="TYW2602" s="655"/>
      <c r="TYX2602" s="655"/>
      <c r="TYY2602" s="655"/>
      <c r="TYZ2602" s="655"/>
      <c r="TZA2602" s="655"/>
      <c r="TZB2602" s="655"/>
      <c r="TZC2602" s="655"/>
      <c r="TZD2602" s="655"/>
      <c r="TZE2602" s="655"/>
      <c r="TZF2602" s="655"/>
      <c r="TZG2602" s="655"/>
      <c r="TZH2602" s="655"/>
      <c r="TZI2602" s="655"/>
      <c r="TZJ2602" s="655"/>
      <c r="TZK2602" s="655"/>
      <c r="TZL2602" s="655"/>
      <c r="TZM2602" s="655"/>
      <c r="TZN2602" s="655"/>
      <c r="TZO2602" s="655"/>
      <c r="TZP2602" s="655"/>
      <c r="TZQ2602" s="655"/>
      <c r="TZR2602" s="655"/>
      <c r="TZS2602" s="655"/>
      <c r="TZT2602" s="655"/>
      <c r="TZU2602" s="655"/>
      <c r="TZV2602" s="655"/>
      <c r="TZW2602" s="655"/>
      <c r="TZX2602" s="655"/>
      <c r="TZY2602" s="655"/>
      <c r="TZZ2602" s="655"/>
      <c r="UAA2602" s="655"/>
      <c r="UAB2602" s="655"/>
      <c r="UAC2602" s="655"/>
      <c r="UAD2602" s="655"/>
      <c r="UAE2602" s="655"/>
      <c r="UAF2602" s="655"/>
      <c r="UAG2602" s="655"/>
      <c r="UAH2602" s="655"/>
      <c r="UAI2602" s="655"/>
      <c r="UAJ2602" s="655"/>
      <c r="UAK2602" s="655"/>
      <c r="UAL2602" s="655"/>
      <c r="UAM2602" s="655"/>
      <c r="UAN2602" s="655"/>
      <c r="UAO2602" s="655"/>
      <c r="UAP2602" s="655"/>
      <c r="UAQ2602" s="655"/>
      <c r="UAR2602" s="655"/>
      <c r="UAS2602" s="655"/>
      <c r="UAT2602" s="655"/>
      <c r="UAU2602" s="655"/>
      <c r="UAV2602" s="655"/>
      <c r="UAW2602" s="655"/>
      <c r="UAX2602" s="655"/>
      <c r="UAY2602" s="655"/>
      <c r="UAZ2602" s="655"/>
      <c r="UBA2602" s="655"/>
      <c r="UBB2602" s="655"/>
      <c r="UBC2602" s="655"/>
      <c r="UBD2602" s="655"/>
      <c r="UBE2602" s="655"/>
      <c r="UBF2602" s="655"/>
      <c r="UBG2602" s="655"/>
      <c r="UBH2602" s="655"/>
      <c r="UBI2602" s="655"/>
      <c r="UBJ2602" s="655"/>
      <c r="UBK2602" s="655"/>
      <c r="UBL2602" s="655"/>
      <c r="UBM2602" s="655"/>
      <c r="UBN2602" s="655"/>
      <c r="UBO2602" s="655"/>
      <c r="UBP2602" s="655"/>
      <c r="UBQ2602" s="655"/>
      <c r="UBR2602" s="655"/>
      <c r="UBS2602" s="655"/>
      <c r="UBT2602" s="655"/>
      <c r="UBU2602" s="655"/>
      <c r="UBV2602" s="655"/>
      <c r="UBW2602" s="655"/>
      <c r="UBX2602" s="655"/>
      <c r="UBY2602" s="655"/>
      <c r="UBZ2602" s="655"/>
      <c r="UCA2602" s="655"/>
      <c r="UCB2602" s="655"/>
      <c r="UCC2602" s="655"/>
      <c r="UCD2602" s="655"/>
      <c r="UCE2602" s="655"/>
      <c r="UCF2602" s="655"/>
      <c r="UCG2602" s="655"/>
      <c r="UCH2602" s="655"/>
      <c r="UCI2602" s="655"/>
      <c r="UCJ2602" s="655"/>
      <c r="UCK2602" s="655"/>
      <c r="UCL2602" s="655"/>
      <c r="UCM2602" s="655"/>
      <c r="UCN2602" s="655"/>
      <c r="UCO2602" s="655"/>
      <c r="UCP2602" s="655"/>
      <c r="UCQ2602" s="655"/>
      <c r="UCR2602" s="655"/>
      <c r="UCS2602" s="655"/>
      <c r="UCT2602" s="655"/>
      <c r="UCU2602" s="655"/>
      <c r="UCV2602" s="655"/>
      <c r="UCW2602" s="655"/>
      <c r="UCX2602" s="655"/>
      <c r="UCY2602" s="655"/>
      <c r="UCZ2602" s="655"/>
      <c r="UDA2602" s="655"/>
      <c r="UDB2602" s="655"/>
      <c r="UDC2602" s="655"/>
      <c r="UDD2602" s="655"/>
      <c r="UDE2602" s="655"/>
      <c r="UDF2602" s="655"/>
      <c r="UDG2602" s="655"/>
      <c r="UDH2602" s="655"/>
      <c r="UDI2602" s="655"/>
      <c r="UDJ2602" s="655"/>
      <c r="UDK2602" s="655"/>
      <c r="UDL2602" s="655"/>
      <c r="UDM2602" s="655"/>
      <c r="UDN2602" s="655"/>
      <c r="UDO2602" s="655"/>
      <c r="UDP2602" s="655"/>
      <c r="UDQ2602" s="655"/>
      <c r="UDR2602" s="655"/>
      <c r="UDS2602" s="655"/>
      <c r="UDT2602" s="655"/>
      <c r="UDU2602" s="655"/>
      <c r="UDV2602" s="655"/>
      <c r="UDW2602" s="655"/>
      <c r="UDX2602" s="655"/>
      <c r="UDY2602" s="655"/>
      <c r="UDZ2602" s="655"/>
      <c r="UEA2602" s="655"/>
      <c r="UEB2602" s="655"/>
      <c r="UEC2602" s="655"/>
      <c r="UED2602" s="655"/>
      <c r="UEE2602" s="655"/>
      <c r="UEF2602" s="655"/>
      <c r="UEG2602" s="655"/>
      <c r="UEH2602" s="655"/>
      <c r="UEI2602" s="655"/>
      <c r="UEJ2602" s="655"/>
      <c r="UEK2602" s="655"/>
      <c r="UEL2602" s="655"/>
      <c r="UEM2602" s="655"/>
      <c r="UEN2602" s="655"/>
      <c r="UEO2602" s="655"/>
      <c r="UEP2602" s="655"/>
      <c r="UEQ2602" s="655"/>
      <c r="UER2602" s="655"/>
      <c r="UES2602" s="655"/>
      <c r="UET2602" s="655"/>
      <c r="UEU2602" s="655"/>
      <c r="UEV2602" s="655"/>
      <c r="UEW2602" s="655"/>
      <c r="UEX2602" s="655"/>
      <c r="UEY2602" s="655"/>
      <c r="UEZ2602" s="655"/>
      <c r="UFA2602" s="655"/>
      <c r="UFB2602" s="655"/>
      <c r="UFC2602" s="655"/>
      <c r="UFD2602" s="655"/>
      <c r="UFE2602" s="655"/>
      <c r="UFF2602" s="655"/>
      <c r="UFG2602" s="655"/>
      <c r="UFH2602" s="655"/>
      <c r="UFI2602" s="655"/>
      <c r="UFJ2602" s="655"/>
      <c r="UFK2602" s="655"/>
      <c r="UFL2602" s="655"/>
      <c r="UFM2602" s="655"/>
      <c r="UFN2602" s="655"/>
      <c r="UFO2602" s="655"/>
      <c r="UFP2602" s="655"/>
      <c r="UFQ2602" s="655"/>
      <c r="UFR2602" s="655"/>
      <c r="UFS2602" s="655"/>
      <c r="UFT2602" s="655"/>
      <c r="UFU2602" s="655"/>
      <c r="UFV2602" s="655"/>
      <c r="UFW2602" s="655"/>
      <c r="UFX2602" s="655"/>
      <c r="UFY2602" s="655"/>
      <c r="UFZ2602" s="655"/>
      <c r="UGA2602" s="655"/>
      <c r="UGB2602" s="655"/>
      <c r="UGC2602" s="655"/>
      <c r="UGD2602" s="655"/>
      <c r="UGE2602" s="655"/>
      <c r="UGF2602" s="655"/>
      <c r="UGG2602" s="655"/>
      <c r="UGH2602" s="655"/>
      <c r="UGI2602" s="655"/>
      <c r="UGJ2602" s="655"/>
      <c r="UGK2602" s="655"/>
      <c r="UGL2602" s="655"/>
      <c r="UGM2602" s="655"/>
      <c r="UGN2602" s="655"/>
      <c r="UGO2602" s="655"/>
      <c r="UGP2602" s="655"/>
      <c r="UGQ2602" s="655"/>
      <c r="UGR2602" s="655"/>
      <c r="UGS2602" s="655"/>
      <c r="UGT2602" s="655"/>
      <c r="UGU2602" s="655"/>
      <c r="UGV2602" s="655"/>
      <c r="UGW2602" s="655"/>
      <c r="UGX2602" s="655"/>
      <c r="UGY2602" s="655"/>
      <c r="UGZ2602" s="655"/>
      <c r="UHA2602" s="655"/>
      <c r="UHB2602" s="655"/>
      <c r="UHC2602" s="655"/>
      <c r="UHD2602" s="655"/>
      <c r="UHE2602" s="655"/>
      <c r="UHF2602" s="655"/>
      <c r="UHG2602" s="655"/>
      <c r="UHH2602" s="655"/>
      <c r="UHI2602" s="655"/>
      <c r="UHJ2602" s="655"/>
      <c r="UHK2602" s="655"/>
      <c r="UHL2602" s="655"/>
      <c r="UHM2602" s="655"/>
      <c r="UHN2602" s="655"/>
      <c r="UHO2602" s="655"/>
      <c r="UHP2602" s="655"/>
      <c r="UHQ2602" s="655"/>
      <c r="UHR2602" s="655"/>
      <c r="UHS2602" s="655"/>
      <c r="UHT2602" s="655"/>
      <c r="UHU2602" s="655"/>
      <c r="UHV2602" s="655"/>
      <c r="UHW2602" s="655"/>
      <c r="UHX2602" s="655"/>
      <c r="UHY2602" s="655"/>
      <c r="UHZ2602" s="655"/>
      <c r="UIA2602" s="655"/>
      <c r="UIB2602" s="655"/>
      <c r="UIC2602" s="655"/>
      <c r="UID2602" s="655"/>
      <c r="UIE2602" s="655"/>
      <c r="UIF2602" s="655"/>
      <c r="UIG2602" s="655"/>
      <c r="UIH2602" s="655"/>
      <c r="UII2602" s="655"/>
      <c r="UIJ2602" s="655"/>
      <c r="UIK2602" s="655"/>
      <c r="UIL2602" s="655"/>
      <c r="UIM2602" s="655"/>
      <c r="UIN2602" s="655"/>
      <c r="UIO2602" s="655"/>
      <c r="UIP2602" s="655"/>
      <c r="UIQ2602" s="655"/>
      <c r="UIR2602" s="655"/>
      <c r="UIS2602" s="655"/>
      <c r="UIT2602" s="655"/>
      <c r="UIU2602" s="655"/>
      <c r="UIV2602" s="655"/>
      <c r="UIW2602" s="655"/>
      <c r="UIX2602" s="655"/>
      <c r="UIY2602" s="655"/>
      <c r="UIZ2602" s="655"/>
      <c r="UJA2602" s="655"/>
      <c r="UJB2602" s="655"/>
      <c r="UJC2602" s="655"/>
      <c r="UJD2602" s="655"/>
      <c r="UJE2602" s="655"/>
      <c r="UJF2602" s="655"/>
      <c r="UJG2602" s="655"/>
      <c r="UJH2602" s="655"/>
      <c r="UJI2602" s="655"/>
      <c r="UJJ2602" s="655"/>
      <c r="UJK2602" s="655"/>
      <c r="UJL2602" s="655"/>
      <c r="UJM2602" s="655"/>
      <c r="UJN2602" s="655"/>
      <c r="UJO2602" s="655"/>
      <c r="UJP2602" s="655"/>
      <c r="UJQ2602" s="655"/>
      <c r="UJR2602" s="655"/>
      <c r="UJS2602" s="655"/>
      <c r="UJT2602" s="655"/>
      <c r="UJU2602" s="655"/>
      <c r="UJV2602" s="655"/>
      <c r="UJW2602" s="655"/>
      <c r="UJX2602" s="655"/>
      <c r="UJY2602" s="655"/>
      <c r="UJZ2602" s="655"/>
      <c r="UKA2602" s="655"/>
      <c r="UKB2602" s="655"/>
      <c r="UKC2602" s="655"/>
      <c r="UKD2602" s="655"/>
      <c r="UKE2602" s="655"/>
      <c r="UKF2602" s="655"/>
      <c r="UKG2602" s="655"/>
      <c r="UKH2602" s="655"/>
      <c r="UKI2602" s="655"/>
      <c r="UKJ2602" s="655"/>
      <c r="UKK2602" s="655"/>
      <c r="UKL2602" s="655"/>
      <c r="UKM2602" s="655"/>
      <c r="UKN2602" s="655"/>
      <c r="UKO2602" s="655"/>
      <c r="UKP2602" s="655"/>
      <c r="UKQ2602" s="655"/>
      <c r="UKR2602" s="655"/>
      <c r="UKS2602" s="655"/>
      <c r="UKT2602" s="655"/>
      <c r="UKU2602" s="655"/>
      <c r="UKV2602" s="655"/>
      <c r="UKW2602" s="655"/>
      <c r="UKX2602" s="655"/>
      <c r="UKY2602" s="655"/>
      <c r="UKZ2602" s="655"/>
      <c r="ULA2602" s="655"/>
      <c r="ULB2602" s="655"/>
      <c r="ULC2602" s="655"/>
      <c r="ULD2602" s="655"/>
      <c r="ULE2602" s="655"/>
      <c r="ULF2602" s="655"/>
      <c r="ULG2602" s="655"/>
      <c r="ULH2602" s="655"/>
      <c r="ULI2602" s="655"/>
      <c r="ULJ2602" s="655"/>
      <c r="ULK2602" s="655"/>
      <c r="ULL2602" s="655"/>
      <c r="ULM2602" s="655"/>
      <c r="ULN2602" s="655"/>
      <c r="ULO2602" s="655"/>
      <c r="ULP2602" s="655"/>
      <c r="ULQ2602" s="655"/>
      <c r="ULR2602" s="655"/>
      <c r="ULS2602" s="655"/>
      <c r="ULT2602" s="655"/>
      <c r="ULU2602" s="655"/>
      <c r="ULV2602" s="655"/>
      <c r="ULW2602" s="655"/>
      <c r="ULX2602" s="655"/>
      <c r="ULY2602" s="655"/>
      <c r="ULZ2602" s="655"/>
      <c r="UMA2602" s="655"/>
      <c r="UMB2602" s="655"/>
      <c r="UMC2602" s="655"/>
      <c r="UMD2602" s="655"/>
      <c r="UME2602" s="655"/>
      <c r="UMF2602" s="655"/>
      <c r="UMG2602" s="655"/>
      <c r="UMH2602" s="655"/>
      <c r="UMI2602" s="655"/>
      <c r="UMJ2602" s="655"/>
      <c r="UMK2602" s="655"/>
      <c r="UML2602" s="655"/>
      <c r="UMM2602" s="655"/>
      <c r="UMN2602" s="655"/>
      <c r="UMO2602" s="655"/>
      <c r="UMP2602" s="655"/>
      <c r="UMQ2602" s="655"/>
      <c r="UMR2602" s="655"/>
      <c r="UMS2602" s="655"/>
      <c r="UMT2602" s="655"/>
      <c r="UMU2602" s="655"/>
      <c r="UMV2602" s="655"/>
      <c r="UMW2602" s="655"/>
      <c r="UMX2602" s="655"/>
      <c r="UMY2602" s="655"/>
      <c r="UMZ2602" s="655"/>
      <c r="UNA2602" s="655"/>
      <c r="UNB2602" s="655"/>
      <c r="UNC2602" s="655"/>
      <c r="UND2602" s="655"/>
      <c r="UNE2602" s="655"/>
      <c r="UNF2602" s="655"/>
      <c r="UNG2602" s="655"/>
      <c r="UNH2602" s="655"/>
      <c r="UNI2602" s="655"/>
      <c r="UNJ2602" s="655"/>
      <c r="UNK2602" s="655"/>
      <c r="UNL2602" s="655"/>
      <c r="UNM2602" s="655"/>
      <c r="UNN2602" s="655"/>
      <c r="UNO2602" s="655"/>
      <c r="UNP2602" s="655"/>
      <c r="UNQ2602" s="655"/>
      <c r="UNR2602" s="655"/>
      <c r="UNS2602" s="655"/>
      <c r="UNT2602" s="655"/>
      <c r="UNU2602" s="655"/>
      <c r="UNV2602" s="655"/>
      <c r="UNW2602" s="655"/>
      <c r="UNX2602" s="655"/>
      <c r="UNY2602" s="655"/>
      <c r="UNZ2602" s="655"/>
      <c r="UOA2602" s="655"/>
      <c r="UOB2602" s="655"/>
      <c r="UOC2602" s="655"/>
      <c r="UOD2602" s="655"/>
      <c r="UOE2602" s="655"/>
      <c r="UOF2602" s="655"/>
      <c r="UOG2602" s="655"/>
      <c r="UOH2602" s="655"/>
      <c r="UOI2602" s="655"/>
      <c r="UOJ2602" s="655"/>
      <c r="UOK2602" s="655"/>
      <c r="UOL2602" s="655"/>
      <c r="UOM2602" s="655"/>
      <c r="UON2602" s="655"/>
      <c r="UOO2602" s="655"/>
      <c r="UOP2602" s="655"/>
      <c r="UOQ2602" s="655"/>
      <c r="UOR2602" s="655"/>
      <c r="UOS2602" s="655"/>
      <c r="UOT2602" s="655"/>
      <c r="UOU2602" s="655"/>
      <c r="UOV2602" s="655"/>
      <c r="UOW2602" s="655"/>
      <c r="UOX2602" s="655"/>
      <c r="UOY2602" s="655"/>
      <c r="UOZ2602" s="655"/>
      <c r="UPA2602" s="655"/>
      <c r="UPB2602" s="655"/>
      <c r="UPC2602" s="655"/>
      <c r="UPD2602" s="655"/>
      <c r="UPE2602" s="655"/>
      <c r="UPF2602" s="655"/>
      <c r="UPG2602" s="655"/>
      <c r="UPH2602" s="655"/>
      <c r="UPI2602" s="655"/>
      <c r="UPJ2602" s="655"/>
      <c r="UPK2602" s="655"/>
      <c r="UPL2602" s="655"/>
      <c r="UPM2602" s="655"/>
      <c r="UPN2602" s="655"/>
      <c r="UPO2602" s="655"/>
      <c r="UPP2602" s="655"/>
      <c r="UPQ2602" s="655"/>
      <c r="UPR2602" s="655"/>
      <c r="UPS2602" s="655"/>
      <c r="UPT2602" s="655"/>
      <c r="UPU2602" s="655"/>
      <c r="UPV2602" s="655"/>
      <c r="UPW2602" s="655"/>
      <c r="UPX2602" s="655"/>
      <c r="UPY2602" s="655"/>
      <c r="UPZ2602" s="655"/>
      <c r="UQA2602" s="655"/>
      <c r="UQB2602" s="655"/>
      <c r="UQC2602" s="655"/>
      <c r="UQD2602" s="655"/>
      <c r="UQE2602" s="655"/>
      <c r="UQF2602" s="655"/>
      <c r="UQG2602" s="655"/>
      <c r="UQH2602" s="655"/>
      <c r="UQI2602" s="655"/>
      <c r="UQJ2602" s="655"/>
      <c r="UQK2602" s="655"/>
      <c r="UQL2602" s="655"/>
      <c r="UQM2602" s="655"/>
      <c r="UQN2602" s="655"/>
      <c r="UQO2602" s="655"/>
      <c r="UQP2602" s="655"/>
      <c r="UQQ2602" s="655"/>
      <c r="UQR2602" s="655"/>
      <c r="UQS2602" s="655"/>
      <c r="UQT2602" s="655"/>
      <c r="UQU2602" s="655"/>
      <c r="UQV2602" s="655"/>
      <c r="UQW2602" s="655"/>
      <c r="UQX2602" s="655"/>
      <c r="UQY2602" s="655"/>
      <c r="UQZ2602" s="655"/>
      <c r="URA2602" s="655"/>
      <c r="URB2602" s="655"/>
      <c r="URC2602" s="655"/>
      <c r="URD2602" s="655"/>
      <c r="URE2602" s="655"/>
      <c r="URF2602" s="655"/>
      <c r="URG2602" s="655"/>
      <c r="URH2602" s="655"/>
      <c r="URI2602" s="655"/>
      <c r="URJ2602" s="655"/>
      <c r="URK2602" s="655"/>
      <c r="URL2602" s="655"/>
      <c r="URM2602" s="655"/>
      <c r="URN2602" s="655"/>
      <c r="URO2602" s="655"/>
      <c r="URP2602" s="655"/>
      <c r="URQ2602" s="655"/>
      <c r="URR2602" s="655"/>
      <c r="URS2602" s="655"/>
      <c r="URT2602" s="655"/>
      <c r="URU2602" s="655"/>
      <c r="URV2602" s="655"/>
      <c r="URW2602" s="655"/>
      <c r="URX2602" s="655"/>
      <c r="URY2602" s="655"/>
      <c r="URZ2602" s="655"/>
      <c r="USA2602" s="655"/>
      <c r="USB2602" s="655"/>
      <c r="USC2602" s="655"/>
      <c r="USD2602" s="655"/>
      <c r="USE2602" s="655"/>
      <c r="USF2602" s="655"/>
      <c r="USG2602" s="655"/>
      <c r="USH2602" s="655"/>
      <c r="USI2602" s="655"/>
      <c r="USJ2602" s="655"/>
      <c r="USK2602" s="655"/>
      <c r="USL2602" s="655"/>
      <c r="USM2602" s="655"/>
      <c r="USN2602" s="655"/>
      <c r="USO2602" s="655"/>
      <c r="USP2602" s="655"/>
      <c r="USQ2602" s="655"/>
      <c r="USR2602" s="655"/>
      <c r="USS2602" s="655"/>
      <c r="UST2602" s="655"/>
      <c r="USU2602" s="655"/>
      <c r="USV2602" s="655"/>
      <c r="USW2602" s="655"/>
      <c r="USX2602" s="655"/>
      <c r="USY2602" s="655"/>
      <c r="USZ2602" s="655"/>
      <c r="UTA2602" s="655"/>
      <c r="UTB2602" s="655"/>
      <c r="UTC2602" s="655"/>
      <c r="UTD2602" s="655"/>
      <c r="UTE2602" s="655"/>
      <c r="UTF2602" s="655"/>
      <c r="UTG2602" s="655"/>
      <c r="UTH2602" s="655"/>
      <c r="UTI2602" s="655"/>
      <c r="UTJ2602" s="655"/>
      <c r="UTK2602" s="655"/>
      <c r="UTL2602" s="655"/>
      <c r="UTM2602" s="655"/>
      <c r="UTN2602" s="655"/>
      <c r="UTO2602" s="655"/>
      <c r="UTP2602" s="655"/>
      <c r="UTQ2602" s="655"/>
      <c r="UTR2602" s="655"/>
      <c r="UTS2602" s="655"/>
      <c r="UTT2602" s="655"/>
      <c r="UTU2602" s="655"/>
      <c r="UTV2602" s="655"/>
      <c r="UTW2602" s="655"/>
      <c r="UTX2602" s="655"/>
      <c r="UTY2602" s="655"/>
      <c r="UTZ2602" s="655"/>
      <c r="UUA2602" s="655"/>
      <c r="UUB2602" s="655"/>
      <c r="UUC2602" s="655"/>
      <c r="UUD2602" s="655"/>
      <c r="UUE2602" s="655"/>
      <c r="UUF2602" s="655"/>
      <c r="UUG2602" s="655"/>
      <c r="UUH2602" s="655"/>
      <c r="UUI2602" s="655"/>
      <c r="UUJ2602" s="655"/>
      <c r="UUK2602" s="655"/>
      <c r="UUL2602" s="655"/>
      <c r="UUM2602" s="655"/>
      <c r="UUN2602" s="655"/>
      <c r="UUO2602" s="655"/>
      <c r="UUP2602" s="655"/>
      <c r="UUQ2602" s="655"/>
      <c r="UUR2602" s="655"/>
      <c r="UUS2602" s="655"/>
      <c r="UUT2602" s="655"/>
      <c r="UUU2602" s="655"/>
      <c r="UUV2602" s="655"/>
      <c r="UUW2602" s="655"/>
      <c r="UUX2602" s="655"/>
      <c r="UUY2602" s="655"/>
      <c r="UUZ2602" s="655"/>
      <c r="UVA2602" s="655"/>
      <c r="UVB2602" s="655"/>
      <c r="UVC2602" s="655"/>
      <c r="UVD2602" s="655"/>
      <c r="UVE2602" s="655"/>
      <c r="UVF2602" s="655"/>
      <c r="UVG2602" s="655"/>
      <c r="UVH2602" s="655"/>
      <c r="UVI2602" s="655"/>
      <c r="UVJ2602" s="655"/>
      <c r="UVK2602" s="655"/>
      <c r="UVL2602" s="655"/>
      <c r="UVM2602" s="655"/>
      <c r="UVN2602" s="655"/>
      <c r="UVO2602" s="655"/>
      <c r="UVP2602" s="655"/>
      <c r="UVQ2602" s="655"/>
      <c r="UVR2602" s="655"/>
      <c r="UVS2602" s="655"/>
      <c r="UVT2602" s="655"/>
      <c r="UVU2602" s="655"/>
      <c r="UVV2602" s="655"/>
      <c r="UVW2602" s="655"/>
      <c r="UVX2602" s="655"/>
      <c r="UVY2602" s="655"/>
      <c r="UVZ2602" s="655"/>
      <c r="UWA2602" s="655"/>
      <c r="UWB2602" s="655"/>
      <c r="UWC2602" s="655"/>
      <c r="UWD2602" s="655"/>
      <c r="UWE2602" s="655"/>
      <c r="UWF2602" s="655"/>
      <c r="UWG2602" s="655"/>
      <c r="UWH2602" s="655"/>
      <c r="UWI2602" s="655"/>
      <c r="UWJ2602" s="655"/>
      <c r="UWK2602" s="655"/>
      <c r="UWL2602" s="655"/>
      <c r="UWM2602" s="655"/>
      <c r="UWN2602" s="655"/>
      <c r="UWO2602" s="655"/>
      <c r="UWP2602" s="655"/>
      <c r="UWQ2602" s="655"/>
      <c r="UWR2602" s="655"/>
      <c r="UWS2602" s="655"/>
      <c r="UWT2602" s="655"/>
      <c r="UWU2602" s="655"/>
      <c r="UWV2602" s="655"/>
      <c r="UWW2602" s="655"/>
      <c r="UWX2602" s="655"/>
      <c r="UWY2602" s="655"/>
      <c r="UWZ2602" s="655"/>
      <c r="UXA2602" s="655"/>
      <c r="UXB2602" s="655"/>
      <c r="UXC2602" s="655"/>
      <c r="UXD2602" s="655"/>
      <c r="UXE2602" s="655"/>
      <c r="UXF2602" s="655"/>
      <c r="UXG2602" s="655"/>
      <c r="UXH2602" s="655"/>
      <c r="UXI2602" s="655"/>
      <c r="UXJ2602" s="655"/>
      <c r="UXK2602" s="655"/>
      <c r="UXL2602" s="655"/>
      <c r="UXM2602" s="655"/>
      <c r="UXN2602" s="655"/>
      <c r="UXO2602" s="655"/>
      <c r="UXP2602" s="655"/>
      <c r="UXQ2602" s="655"/>
      <c r="UXR2602" s="655"/>
      <c r="UXS2602" s="655"/>
      <c r="UXT2602" s="655"/>
      <c r="UXU2602" s="655"/>
      <c r="UXV2602" s="655"/>
      <c r="UXW2602" s="655"/>
      <c r="UXX2602" s="655"/>
      <c r="UXY2602" s="655"/>
      <c r="UXZ2602" s="655"/>
      <c r="UYA2602" s="655"/>
      <c r="UYB2602" s="655"/>
      <c r="UYC2602" s="655"/>
      <c r="UYD2602" s="655"/>
      <c r="UYE2602" s="655"/>
      <c r="UYF2602" s="655"/>
      <c r="UYG2602" s="655"/>
      <c r="UYH2602" s="655"/>
      <c r="UYI2602" s="655"/>
      <c r="UYJ2602" s="655"/>
      <c r="UYK2602" s="655"/>
      <c r="UYL2602" s="655"/>
      <c r="UYM2602" s="655"/>
      <c r="UYN2602" s="655"/>
      <c r="UYO2602" s="655"/>
      <c r="UYP2602" s="655"/>
      <c r="UYQ2602" s="655"/>
      <c r="UYR2602" s="655"/>
      <c r="UYS2602" s="655"/>
      <c r="UYT2602" s="655"/>
      <c r="UYU2602" s="655"/>
      <c r="UYV2602" s="655"/>
      <c r="UYW2602" s="655"/>
      <c r="UYX2602" s="655"/>
      <c r="UYY2602" s="655"/>
      <c r="UYZ2602" s="655"/>
      <c r="UZA2602" s="655"/>
      <c r="UZB2602" s="655"/>
      <c r="UZC2602" s="655"/>
      <c r="UZD2602" s="655"/>
      <c r="UZE2602" s="655"/>
      <c r="UZF2602" s="655"/>
      <c r="UZG2602" s="655"/>
      <c r="UZH2602" s="655"/>
      <c r="UZI2602" s="655"/>
      <c r="UZJ2602" s="655"/>
      <c r="UZK2602" s="655"/>
      <c r="UZL2602" s="655"/>
      <c r="UZM2602" s="655"/>
      <c r="UZN2602" s="655"/>
      <c r="UZO2602" s="655"/>
      <c r="UZP2602" s="655"/>
      <c r="UZQ2602" s="655"/>
      <c r="UZR2602" s="655"/>
      <c r="UZS2602" s="655"/>
      <c r="UZT2602" s="655"/>
      <c r="UZU2602" s="655"/>
      <c r="UZV2602" s="655"/>
      <c r="UZW2602" s="655"/>
      <c r="UZX2602" s="655"/>
      <c r="UZY2602" s="655"/>
      <c r="UZZ2602" s="655"/>
      <c r="VAA2602" s="655"/>
      <c r="VAB2602" s="655"/>
      <c r="VAC2602" s="655"/>
      <c r="VAD2602" s="655"/>
      <c r="VAE2602" s="655"/>
      <c r="VAF2602" s="655"/>
      <c r="VAG2602" s="655"/>
      <c r="VAH2602" s="655"/>
      <c r="VAI2602" s="655"/>
      <c r="VAJ2602" s="655"/>
      <c r="VAK2602" s="655"/>
      <c r="VAL2602" s="655"/>
      <c r="VAM2602" s="655"/>
      <c r="VAN2602" s="655"/>
      <c r="VAO2602" s="655"/>
      <c r="VAP2602" s="655"/>
      <c r="VAQ2602" s="655"/>
      <c r="VAR2602" s="655"/>
      <c r="VAS2602" s="655"/>
      <c r="VAT2602" s="655"/>
      <c r="VAU2602" s="655"/>
      <c r="VAV2602" s="655"/>
      <c r="VAW2602" s="655"/>
      <c r="VAX2602" s="655"/>
      <c r="VAY2602" s="655"/>
      <c r="VAZ2602" s="655"/>
      <c r="VBA2602" s="655"/>
      <c r="VBB2602" s="655"/>
      <c r="VBC2602" s="655"/>
      <c r="VBD2602" s="655"/>
      <c r="VBE2602" s="655"/>
      <c r="VBF2602" s="655"/>
      <c r="VBG2602" s="655"/>
      <c r="VBH2602" s="655"/>
      <c r="VBI2602" s="655"/>
      <c r="VBJ2602" s="655"/>
      <c r="VBK2602" s="655"/>
      <c r="VBL2602" s="655"/>
      <c r="VBM2602" s="655"/>
      <c r="VBN2602" s="655"/>
      <c r="VBO2602" s="655"/>
      <c r="VBP2602" s="655"/>
      <c r="VBQ2602" s="655"/>
      <c r="VBR2602" s="655"/>
      <c r="VBS2602" s="655"/>
      <c r="VBT2602" s="655"/>
      <c r="VBU2602" s="655"/>
      <c r="VBV2602" s="655"/>
      <c r="VBW2602" s="655"/>
      <c r="VBX2602" s="655"/>
      <c r="VBY2602" s="655"/>
      <c r="VBZ2602" s="655"/>
      <c r="VCA2602" s="655"/>
      <c r="VCB2602" s="655"/>
      <c r="VCC2602" s="655"/>
      <c r="VCD2602" s="655"/>
      <c r="VCE2602" s="655"/>
      <c r="VCF2602" s="655"/>
      <c r="VCG2602" s="655"/>
      <c r="VCH2602" s="655"/>
      <c r="VCI2602" s="655"/>
      <c r="VCJ2602" s="655"/>
      <c r="VCK2602" s="655"/>
      <c r="VCL2602" s="655"/>
      <c r="VCM2602" s="655"/>
      <c r="VCN2602" s="655"/>
      <c r="VCO2602" s="655"/>
      <c r="VCP2602" s="655"/>
      <c r="VCQ2602" s="655"/>
      <c r="VCR2602" s="655"/>
      <c r="VCS2602" s="655"/>
      <c r="VCT2602" s="655"/>
      <c r="VCU2602" s="655"/>
      <c r="VCV2602" s="655"/>
      <c r="VCW2602" s="655"/>
      <c r="VCX2602" s="655"/>
      <c r="VCY2602" s="655"/>
      <c r="VCZ2602" s="655"/>
      <c r="VDA2602" s="655"/>
      <c r="VDB2602" s="655"/>
      <c r="VDC2602" s="655"/>
      <c r="VDD2602" s="655"/>
      <c r="VDE2602" s="655"/>
      <c r="VDF2602" s="655"/>
      <c r="VDG2602" s="655"/>
      <c r="VDH2602" s="655"/>
      <c r="VDI2602" s="655"/>
      <c r="VDJ2602" s="655"/>
      <c r="VDK2602" s="655"/>
      <c r="VDL2602" s="655"/>
      <c r="VDM2602" s="655"/>
      <c r="VDN2602" s="655"/>
      <c r="VDO2602" s="655"/>
      <c r="VDP2602" s="655"/>
      <c r="VDQ2602" s="655"/>
      <c r="VDR2602" s="655"/>
      <c r="VDS2602" s="655"/>
      <c r="VDT2602" s="655"/>
      <c r="VDU2602" s="655"/>
      <c r="VDV2602" s="655"/>
      <c r="VDW2602" s="655"/>
      <c r="VDX2602" s="655"/>
      <c r="VDY2602" s="655"/>
      <c r="VDZ2602" s="655"/>
      <c r="VEA2602" s="655"/>
      <c r="VEB2602" s="655"/>
      <c r="VEC2602" s="655"/>
      <c r="VED2602" s="655"/>
      <c r="VEE2602" s="655"/>
      <c r="VEF2602" s="655"/>
      <c r="VEG2602" s="655"/>
      <c r="VEH2602" s="655"/>
      <c r="VEI2602" s="655"/>
      <c r="VEJ2602" s="655"/>
      <c r="VEK2602" s="655"/>
      <c r="VEL2602" s="655"/>
      <c r="VEM2602" s="655"/>
      <c r="VEN2602" s="655"/>
      <c r="VEO2602" s="655"/>
      <c r="VEP2602" s="655"/>
      <c r="VEQ2602" s="655"/>
      <c r="VER2602" s="655"/>
      <c r="VES2602" s="655"/>
      <c r="VET2602" s="655"/>
      <c r="VEU2602" s="655"/>
      <c r="VEV2602" s="655"/>
      <c r="VEW2602" s="655"/>
      <c r="VEX2602" s="655"/>
      <c r="VEY2602" s="655"/>
      <c r="VEZ2602" s="655"/>
      <c r="VFA2602" s="655"/>
      <c r="VFB2602" s="655"/>
      <c r="VFC2602" s="655"/>
      <c r="VFD2602" s="655"/>
      <c r="VFE2602" s="655"/>
      <c r="VFF2602" s="655"/>
      <c r="VFG2602" s="655"/>
      <c r="VFH2602" s="655"/>
      <c r="VFI2602" s="655"/>
      <c r="VFJ2602" s="655"/>
      <c r="VFK2602" s="655"/>
      <c r="VFL2602" s="655"/>
      <c r="VFM2602" s="655"/>
      <c r="VFN2602" s="655"/>
      <c r="VFO2602" s="655"/>
      <c r="VFP2602" s="655"/>
      <c r="VFQ2602" s="655"/>
      <c r="VFR2602" s="655"/>
      <c r="VFS2602" s="655"/>
      <c r="VFT2602" s="655"/>
      <c r="VFU2602" s="655"/>
      <c r="VFV2602" s="655"/>
      <c r="VFW2602" s="655"/>
      <c r="VFX2602" s="655"/>
      <c r="VFY2602" s="655"/>
      <c r="VFZ2602" s="655"/>
      <c r="VGA2602" s="655"/>
      <c r="VGB2602" s="655"/>
      <c r="VGC2602" s="655"/>
      <c r="VGD2602" s="655"/>
      <c r="VGE2602" s="655"/>
      <c r="VGF2602" s="655"/>
      <c r="VGG2602" s="655"/>
      <c r="VGH2602" s="655"/>
      <c r="VGI2602" s="655"/>
      <c r="VGJ2602" s="655"/>
      <c r="VGK2602" s="655"/>
      <c r="VGL2602" s="655"/>
      <c r="VGM2602" s="655"/>
      <c r="VGN2602" s="655"/>
      <c r="VGO2602" s="655"/>
      <c r="VGP2602" s="655"/>
      <c r="VGQ2602" s="655"/>
      <c r="VGR2602" s="655"/>
      <c r="VGS2602" s="655"/>
      <c r="VGT2602" s="655"/>
      <c r="VGU2602" s="655"/>
      <c r="VGV2602" s="655"/>
      <c r="VGW2602" s="655"/>
      <c r="VGX2602" s="655"/>
      <c r="VGY2602" s="655"/>
      <c r="VGZ2602" s="655"/>
      <c r="VHA2602" s="655"/>
      <c r="VHB2602" s="655"/>
      <c r="VHC2602" s="655"/>
      <c r="VHD2602" s="655"/>
      <c r="VHE2602" s="655"/>
      <c r="VHF2602" s="655"/>
      <c r="VHG2602" s="655"/>
      <c r="VHH2602" s="655"/>
      <c r="VHI2602" s="655"/>
      <c r="VHJ2602" s="655"/>
      <c r="VHK2602" s="655"/>
      <c r="VHL2602" s="655"/>
      <c r="VHM2602" s="655"/>
      <c r="VHN2602" s="655"/>
      <c r="VHO2602" s="655"/>
      <c r="VHP2602" s="655"/>
      <c r="VHQ2602" s="655"/>
      <c r="VHR2602" s="655"/>
      <c r="VHS2602" s="655"/>
      <c r="VHT2602" s="655"/>
      <c r="VHU2602" s="655"/>
      <c r="VHV2602" s="655"/>
      <c r="VHW2602" s="655"/>
      <c r="VHX2602" s="655"/>
      <c r="VHY2602" s="655"/>
      <c r="VHZ2602" s="655"/>
      <c r="VIA2602" s="655"/>
      <c r="VIB2602" s="655"/>
      <c r="VIC2602" s="655"/>
      <c r="VID2602" s="655"/>
      <c r="VIE2602" s="655"/>
      <c r="VIF2602" s="655"/>
      <c r="VIG2602" s="655"/>
      <c r="VIH2602" s="655"/>
      <c r="VII2602" s="655"/>
      <c r="VIJ2602" s="655"/>
      <c r="VIK2602" s="655"/>
      <c r="VIL2602" s="655"/>
      <c r="VIM2602" s="655"/>
      <c r="VIN2602" s="655"/>
      <c r="VIO2602" s="655"/>
      <c r="VIP2602" s="655"/>
      <c r="VIQ2602" s="655"/>
      <c r="VIR2602" s="655"/>
      <c r="VIS2602" s="655"/>
      <c r="VIT2602" s="655"/>
      <c r="VIU2602" s="655"/>
      <c r="VIV2602" s="655"/>
      <c r="VIW2602" s="655"/>
      <c r="VIX2602" s="655"/>
      <c r="VIY2602" s="655"/>
      <c r="VIZ2602" s="655"/>
      <c r="VJA2602" s="655"/>
      <c r="VJB2602" s="655"/>
      <c r="VJC2602" s="655"/>
      <c r="VJD2602" s="655"/>
      <c r="VJE2602" s="655"/>
      <c r="VJF2602" s="655"/>
      <c r="VJG2602" s="655"/>
      <c r="VJH2602" s="655"/>
      <c r="VJI2602" s="655"/>
      <c r="VJJ2602" s="655"/>
      <c r="VJK2602" s="655"/>
      <c r="VJL2602" s="655"/>
      <c r="VJM2602" s="655"/>
      <c r="VJN2602" s="655"/>
      <c r="VJO2602" s="655"/>
      <c r="VJP2602" s="655"/>
      <c r="VJQ2602" s="655"/>
      <c r="VJR2602" s="655"/>
      <c r="VJS2602" s="655"/>
      <c r="VJT2602" s="655"/>
      <c r="VJU2602" s="655"/>
      <c r="VJV2602" s="655"/>
      <c r="VJW2602" s="655"/>
      <c r="VJX2602" s="655"/>
      <c r="VJY2602" s="655"/>
      <c r="VJZ2602" s="655"/>
      <c r="VKA2602" s="655"/>
      <c r="VKB2602" s="655"/>
      <c r="VKC2602" s="655"/>
      <c r="VKD2602" s="655"/>
      <c r="VKE2602" s="655"/>
      <c r="VKF2602" s="655"/>
      <c r="VKG2602" s="655"/>
      <c r="VKH2602" s="655"/>
      <c r="VKI2602" s="655"/>
      <c r="VKJ2602" s="655"/>
      <c r="VKK2602" s="655"/>
      <c r="VKL2602" s="655"/>
      <c r="VKM2602" s="655"/>
      <c r="VKN2602" s="655"/>
      <c r="VKO2602" s="655"/>
      <c r="VKP2602" s="655"/>
      <c r="VKQ2602" s="655"/>
      <c r="VKR2602" s="655"/>
      <c r="VKS2602" s="655"/>
      <c r="VKT2602" s="655"/>
      <c r="VKU2602" s="655"/>
      <c r="VKV2602" s="655"/>
      <c r="VKW2602" s="655"/>
      <c r="VKX2602" s="655"/>
      <c r="VKY2602" s="655"/>
      <c r="VKZ2602" s="655"/>
      <c r="VLA2602" s="655"/>
      <c r="VLB2602" s="655"/>
      <c r="VLC2602" s="655"/>
      <c r="VLD2602" s="655"/>
      <c r="VLE2602" s="655"/>
      <c r="VLF2602" s="655"/>
      <c r="VLG2602" s="655"/>
      <c r="VLH2602" s="655"/>
      <c r="VLI2602" s="655"/>
      <c r="VLJ2602" s="655"/>
      <c r="VLK2602" s="655"/>
      <c r="VLL2602" s="655"/>
      <c r="VLM2602" s="655"/>
      <c r="VLN2602" s="655"/>
      <c r="VLO2602" s="655"/>
      <c r="VLP2602" s="655"/>
      <c r="VLQ2602" s="655"/>
      <c r="VLR2602" s="655"/>
      <c r="VLS2602" s="655"/>
      <c r="VLT2602" s="655"/>
      <c r="VLU2602" s="655"/>
      <c r="VLV2602" s="655"/>
      <c r="VLW2602" s="655"/>
      <c r="VLX2602" s="655"/>
      <c r="VLY2602" s="655"/>
      <c r="VLZ2602" s="655"/>
      <c r="VMA2602" s="655"/>
      <c r="VMB2602" s="655"/>
      <c r="VMC2602" s="655"/>
      <c r="VMD2602" s="655"/>
      <c r="VME2602" s="655"/>
      <c r="VMF2602" s="655"/>
      <c r="VMG2602" s="655"/>
      <c r="VMH2602" s="655"/>
      <c r="VMI2602" s="655"/>
      <c r="VMJ2602" s="655"/>
      <c r="VMK2602" s="655"/>
      <c r="VML2602" s="655"/>
      <c r="VMM2602" s="655"/>
      <c r="VMN2602" s="655"/>
      <c r="VMO2602" s="655"/>
      <c r="VMP2602" s="655"/>
      <c r="VMQ2602" s="655"/>
      <c r="VMR2602" s="655"/>
      <c r="VMS2602" s="655"/>
      <c r="VMT2602" s="655"/>
      <c r="VMU2602" s="655"/>
      <c r="VMV2602" s="655"/>
      <c r="VMW2602" s="655"/>
      <c r="VMX2602" s="655"/>
      <c r="VMY2602" s="655"/>
      <c r="VMZ2602" s="655"/>
      <c r="VNA2602" s="655"/>
      <c r="VNB2602" s="655"/>
      <c r="VNC2602" s="655"/>
      <c r="VND2602" s="655"/>
      <c r="VNE2602" s="655"/>
      <c r="VNF2602" s="655"/>
      <c r="VNG2602" s="655"/>
      <c r="VNH2602" s="655"/>
      <c r="VNI2602" s="655"/>
      <c r="VNJ2602" s="655"/>
      <c r="VNK2602" s="655"/>
      <c r="VNL2602" s="655"/>
      <c r="VNM2602" s="655"/>
      <c r="VNN2602" s="655"/>
      <c r="VNO2602" s="655"/>
      <c r="VNP2602" s="655"/>
      <c r="VNQ2602" s="655"/>
      <c r="VNR2602" s="655"/>
      <c r="VNS2602" s="655"/>
      <c r="VNT2602" s="655"/>
      <c r="VNU2602" s="655"/>
      <c r="VNV2602" s="655"/>
      <c r="VNW2602" s="655"/>
      <c r="VNX2602" s="655"/>
      <c r="VNY2602" s="655"/>
      <c r="VNZ2602" s="655"/>
      <c r="VOA2602" s="655"/>
      <c r="VOB2602" s="655"/>
      <c r="VOC2602" s="655"/>
      <c r="VOD2602" s="655"/>
      <c r="VOE2602" s="655"/>
      <c r="VOF2602" s="655"/>
      <c r="VOG2602" s="655"/>
      <c r="VOH2602" s="655"/>
      <c r="VOI2602" s="655"/>
      <c r="VOJ2602" s="655"/>
      <c r="VOK2602" s="655"/>
      <c r="VOL2602" s="655"/>
      <c r="VOM2602" s="655"/>
      <c r="VON2602" s="655"/>
      <c r="VOO2602" s="655"/>
      <c r="VOP2602" s="655"/>
      <c r="VOQ2602" s="655"/>
      <c r="VOR2602" s="655"/>
      <c r="VOS2602" s="655"/>
      <c r="VOT2602" s="655"/>
      <c r="VOU2602" s="655"/>
      <c r="VOV2602" s="655"/>
      <c r="VOW2602" s="655"/>
      <c r="VOX2602" s="655"/>
      <c r="VOY2602" s="655"/>
      <c r="VOZ2602" s="655"/>
      <c r="VPA2602" s="655"/>
      <c r="VPB2602" s="655"/>
      <c r="VPC2602" s="655"/>
      <c r="VPD2602" s="655"/>
      <c r="VPE2602" s="655"/>
      <c r="VPF2602" s="655"/>
      <c r="VPG2602" s="655"/>
      <c r="VPH2602" s="655"/>
      <c r="VPI2602" s="655"/>
      <c r="VPJ2602" s="655"/>
      <c r="VPK2602" s="655"/>
      <c r="VPL2602" s="655"/>
      <c r="VPM2602" s="655"/>
      <c r="VPN2602" s="655"/>
      <c r="VPO2602" s="655"/>
      <c r="VPP2602" s="655"/>
      <c r="VPQ2602" s="655"/>
      <c r="VPR2602" s="655"/>
      <c r="VPS2602" s="655"/>
      <c r="VPT2602" s="655"/>
      <c r="VPU2602" s="655"/>
      <c r="VPV2602" s="655"/>
      <c r="VPW2602" s="655"/>
      <c r="VPX2602" s="655"/>
      <c r="VPY2602" s="655"/>
      <c r="VPZ2602" s="655"/>
      <c r="VQA2602" s="655"/>
      <c r="VQB2602" s="655"/>
      <c r="VQC2602" s="655"/>
      <c r="VQD2602" s="655"/>
      <c r="VQE2602" s="655"/>
      <c r="VQF2602" s="655"/>
      <c r="VQG2602" s="655"/>
      <c r="VQH2602" s="655"/>
      <c r="VQI2602" s="655"/>
      <c r="VQJ2602" s="655"/>
      <c r="VQK2602" s="655"/>
      <c r="VQL2602" s="655"/>
      <c r="VQM2602" s="655"/>
      <c r="VQN2602" s="655"/>
      <c r="VQO2602" s="655"/>
      <c r="VQP2602" s="655"/>
      <c r="VQQ2602" s="655"/>
      <c r="VQR2602" s="655"/>
      <c r="VQS2602" s="655"/>
      <c r="VQT2602" s="655"/>
      <c r="VQU2602" s="655"/>
      <c r="VQV2602" s="655"/>
      <c r="VQW2602" s="655"/>
      <c r="VQX2602" s="655"/>
      <c r="VQY2602" s="655"/>
      <c r="VQZ2602" s="655"/>
      <c r="VRA2602" s="655"/>
      <c r="VRB2602" s="655"/>
      <c r="VRC2602" s="655"/>
      <c r="VRD2602" s="655"/>
      <c r="VRE2602" s="655"/>
      <c r="VRF2602" s="655"/>
      <c r="VRG2602" s="655"/>
      <c r="VRH2602" s="655"/>
      <c r="VRI2602" s="655"/>
      <c r="VRJ2602" s="655"/>
      <c r="VRK2602" s="655"/>
      <c r="VRL2602" s="655"/>
      <c r="VRM2602" s="655"/>
      <c r="VRN2602" s="655"/>
      <c r="VRO2602" s="655"/>
      <c r="VRP2602" s="655"/>
      <c r="VRQ2602" s="655"/>
      <c r="VRR2602" s="655"/>
      <c r="VRS2602" s="655"/>
      <c r="VRT2602" s="655"/>
      <c r="VRU2602" s="655"/>
      <c r="VRV2602" s="655"/>
      <c r="VRW2602" s="655"/>
      <c r="VRX2602" s="655"/>
      <c r="VRY2602" s="655"/>
      <c r="VRZ2602" s="655"/>
      <c r="VSA2602" s="655"/>
      <c r="VSB2602" s="655"/>
      <c r="VSC2602" s="655"/>
      <c r="VSD2602" s="655"/>
      <c r="VSE2602" s="655"/>
      <c r="VSF2602" s="655"/>
      <c r="VSG2602" s="655"/>
      <c r="VSH2602" s="655"/>
      <c r="VSI2602" s="655"/>
      <c r="VSJ2602" s="655"/>
      <c r="VSK2602" s="655"/>
      <c r="VSL2602" s="655"/>
      <c r="VSM2602" s="655"/>
      <c r="VSN2602" s="655"/>
      <c r="VSO2602" s="655"/>
      <c r="VSP2602" s="655"/>
      <c r="VSQ2602" s="655"/>
      <c r="VSR2602" s="655"/>
      <c r="VSS2602" s="655"/>
      <c r="VST2602" s="655"/>
      <c r="VSU2602" s="655"/>
      <c r="VSV2602" s="655"/>
      <c r="VSW2602" s="655"/>
      <c r="VSX2602" s="655"/>
      <c r="VSY2602" s="655"/>
      <c r="VSZ2602" s="655"/>
      <c r="VTA2602" s="655"/>
      <c r="VTB2602" s="655"/>
      <c r="VTC2602" s="655"/>
      <c r="VTD2602" s="655"/>
      <c r="VTE2602" s="655"/>
      <c r="VTF2602" s="655"/>
      <c r="VTG2602" s="655"/>
      <c r="VTH2602" s="655"/>
      <c r="VTI2602" s="655"/>
      <c r="VTJ2602" s="655"/>
      <c r="VTK2602" s="655"/>
      <c r="VTL2602" s="655"/>
      <c r="VTM2602" s="655"/>
      <c r="VTN2602" s="655"/>
      <c r="VTO2602" s="655"/>
      <c r="VTP2602" s="655"/>
      <c r="VTQ2602" s="655"/>
      <c r="VTR2602" s="655"/>
      <c r="VTS2602" s="655"/>
      <c r="VTT2602" s="655"/>
      <c r="VTU2602" s="655"/>
      <c r="VTV2602" s="655"/>
      <c r="VTW2602" s="655"/>
      <c r="VTX2602" s="655"/>
      <c r="VTY2602" s="655"/>
      <c r="VTZ2602" s="655"/>
      <c r="VUA2602" s="655"/>
      <c r="VUB2602" s="655"/>
      <c r="VUC2602" s="655"/>
      <c r="VUD2602" s="655"/>
      <c r="VUE2602" s="655"/>
      <c r="VUF2602" s="655"/>
      <c r="VUG2602" s="655"/>
      <c r="VUH2602" s="655"/>
      <c r="VUI2602" s="655"/>
      <c r="VUJ2602" s="655"/>
      <c r="VUK2602" s="655"/>
      <c r="VUL2602" s="655"/>
      <c r="VUM2602" s="655"/>
      <c r="VUN2602" s="655"/>
      <c r="VUO2602" s="655"/>
      <c r="VUP2602" s="655"/>
      <c r="VUQ2602" s="655"/>
      <c r="VUR2602" s="655"/>
      <c r="VUS2602" s="655"/>
      <c r="VUT2602" s="655"/>
      <c r="VUU2602" s="655"/>
      <c r="VUV2602" s="655"/>
      <c r="VUW2602" s="655"/>
      <c r="VUX2602" s="655"/>
      <c r="VUY2602" s="655"/>
      <c r="VUZ2602" s="655"/>
      <c r="VVA2602" s="655"/>
      <c r="VVB2602" s="655"/>
      <c r="VVC2602" s="655"/>
      <c r="VVD2602" s="655"/>
      <c r="VVE2602" s="655"/>
      <c r="VVF2602" s="655"/>
      <c r="VVG2602" s="655"/>
      <c r="VVH2602" s="655"/>
      <c r="VVI2602" s="655"/>
      <c r="VVJ2602" s="655"/>
      <c r="VVK2602" s="655"/>
      <c r="VVL2602" s="655"/>
      <c r="VVM2602" s="655"/>
      <c r="VVN2602" s="655"/>
      <c r="VVO2602" s="655"/>
      <c r="VVP2602" s="655"/>
      <c r="VVQ2602" s="655"/>
      <c r="VVR2602" s="655"/>
      <c r="VVS2602" s="655"/>
      <c r="VVT2602" s="655"/>
      <c r="VVU2602" s="655"/>
      <c r="VVV2602" s="655"/>
      <c r="VVW2602" s="655"/>
      <c r="VVX2602" s="655"/>
      <c r="VVY2602" s="655"/>
      <c r="VVZ2602" s="655"/>
      <c r="VWA2602" s="655"/>
      <c r="VWB2602" s="655"/>
      <c r="VWC2602" s="655"/>
      <c r="VWD2602" s="655"/>
      <c r="VWE2602" s="655"/>
      <c r="VWF2602" s="655"/>
      <c r="VWG2602" s="655"/>
      <c r="VWH2602" s="655"/>
      <c r="VWI2602" s="655"/>
      <c r="VWJ2602" s="655"/>
      <c r="VWK2602" s="655"/>
      <c r="VWL2602" s="655"/>
      <c r="VWM2602" s="655"/>
      <c r="VWN2602" s="655"/>
      <c r="VWO2602" s="655"/>
      <c r="VWP2602" s="655"/>
      <c r="VWQ2602" s="655"/>
      <c r="VWR2602" s="655"/>
      <c r="VWS2602" s="655"/>
      <c r="VWT2602" s="655"/>
      <c r="VWU2602" s="655"/>
      <c r="VWV2602" s="655"/>
      <c r="VWW2602" s="655"/>
      <c r="VWX2602" s="655"/>
      <c r="VWY2602" s="655"/>
      <c r="VWZ2602" s="655"/>
      <c r="VXA2602" s="655"/>
      <c r="VXB2602" s="655"/>
      <c r="VXC2602" s="655"/>
      <c r="VXD2602" s="655"/>
      <c r="VXE2602" s="655"/>
      <c r="VXF2602" s="655"/>
      <c r="VXG2602" s="655"/>
      <c r="VXH2602" s="655"/>
      <c r="VXI2602" s="655"/>
      <c r="VXJ2602" s="655"/>
      <c r="VXK2602" s="655"/>
      <c r="VXL2602" s="655"/>
      <c r="VXM2602" s="655"/>
      <c r="VXN2602" s="655"/>
      <c r="VXO2602" s="655"/>
      <c r="VXP2602" s="655"/>
      <c r="VXQ2602" s="655"/>
      <c r="VXR2602" s="655"/>
      <c r="VXS2602" s="655"/>
      <c r="VXT2602" s="655"/>
      <c r="VXU2602" s="655"/>
      <c r="VXV2602" s="655"/>
      <c r="VXW2602" s="655"/>
      <c r="VXX2602" s="655"/>
      <c r="VXY2602" s="655"/>
      <c r="VXZ2602" s="655"/>
      <c r="VYA2602" s="655"/>
      <c r="VYB2602" s="655"/>
      <c r="VYC2602" s="655"/>
      <c r="VYD2602" s="655"/>
      <c r="VYE2602" s="655"/>
      <c r="VYF2602" s="655"/>
      <c r="VYG2602" s="655"/>
      <c r="VYH2602" s="655"/>
      <c r="VYI2602" s="655"/>
      <c r="VYJ2602" s="655"/>
      <c r="VYK2602" s="655"/>
      <c r="VYL2602" s="655"/>
      <c r="VYM2602" s="655"/>
      <c r="VYN2602" s="655"/>
      <c r="VYO2602" s="655"/>
      <c r="VYP2602" s="655"/>
      <c r="VYQ2602" s="655"/>
      <c r="VYR2602" s="655"/>
      <c r="VYS2602" s="655"/>
      <c r="VYT2602" s="655"/>
      <c r="VYU2602" s="655"/>
      <c r="VYV2602" s="655"/>
      <c r="VYW2602" s="655"/>
      <c r="VYX2602" s="655"/>
      <c r="VYY2602" s="655"/>
      <c r="VYZ2602" s="655"/>
      <c r="VZA2602" s="655"/>
      <c r="VZB2602" s="655"/>
      <c r="VZC2602" s="655"/>
      <c r="VZD2602" s="655"/>
      <c r="VZE2602" s="655"/>
      <c r="VZF2602" s="655"/>
      <c r="VZG2602" s="655"/>
      <c r="VZH2602" s="655"/>
      <c r="VZI2602" s="655"/>
      <c r="VZJ2602" s="655"/>
      <c r="VZK2602" s="655"/>
      <c r="VZL2602" s="655"/>
      <c r="VZM2602" s="655"/>
      <c r="VZN2602" s="655"/>
      <c r="VZO2602" s="655"/>
      <c r="VZP2602" s="655"/>
      <c r="VZQ2602" s="655"/>
      <c r="VZR2602" s="655"/>
      <c r="VZS2602" s="655"/>
      <c r="VZT2602" s="655"/>
      <c r="VZU2602" s="655"/>
      <c r="VZV2602" s="655"/>
      <c r="VZW2602" s="655"/>
      <c r="VZX2602" s="655"/>
      <c r="VZY2602" s="655"/>
      <c r="VZZ2602" s="655"/>
      <c r="WAA2602" s="655"/>
      <c r="WAB2602" s="655"/>
      <c r="WAC2602" s="655"/>
      <c r="WAD2602" s="655"/>
      <c r="WAE2602" s="655"/>
      <c r="WAF2602" s="655"/>
      <c r="WAG2602" s="655"/>
      <c r="WAH2602" s="655"/>
      <c r="WAI2602" s="655"/>
      <c r="WAJ2602" s="655"/>
      <c r="WAK2602" s="655"/>
      <c r="WAL2602" s="655"/>
      <c r="WAM2602" s="655"/>
      <c r="WAN2602" s="655"/>
      <c r="WAO2602" s="655"/>
      <c r="WAP2602" s="655"/>
      <c r="WAQ2602" s="655"/>
      <c r="WAR2602" s="655"/>
      <c r="WAS2602" s="655"/>
      <c r="WAT2602" s="655"/>
      <c r="WAU2602" s="655"/>
      <c r="WAV2602" s="655"/>
      <c r="WAW2602" s="655"/>
      <c r="WAX2602" s="655"/>
      <c r="WAY2602" s="655"/>
      <c r="WAZ2602" s="655"/>
      <c r="WBA2602" s="655"/>
      <c r="WBB2602" s="655"/>
      <c r="WBC2602" s="655"/>
      <c r="WBD2602" s="655"/>
      <c r="WBE2602" s="655"/>
      <c r="WBF2602" s="655"/>
      <c r="WBG2602" s="655"/>
      <c r="WBH2602" s="655"/>
      <c r="WBI2602" s="655"/>
      <c r="WBJ2602" s="655"/>
      <c r="WBK2602" s="655"/>
      <c r="WBL2602" s="655"/>
      <c r="WBM2602" s="655"/>
      <c r="WBN2602" s="655"/>
      <c r="WBO2602" s="655"/>
      <c r="WBP2602" s="655"/>
      <c r="WBQ2602" s="655"/>
      <c r="WBR2602" s="655"/>
      <c r="WBS2602" s="655"/>
      <c r="WBT2602" s="655"/>
      <c r="WBU2602" s="655"/>
      <c r="WBV2602" s="655"/>
      <c r="WBW2602" s="655"/>
      <c r="WBX2602" s="655"/>
      <c r="WBY2602" s="655"/>
      <c r="WBZ2602" s="655"/>
      <c r="WCA2602" s="655"/>
      <c r="WCB2602" s="655"/>
      <c r="WCC2602" s="655"/>
      <c r="WCD2602" s="655"/>
      <c r="WCE2602" s="655"/>
      <c r="WCF2602" s="655"/>
      <c r="WCG2602" s="655"/>
      <c r="WCH2602" s="655"/>
      <c r="WCI2602" s="655"/>
      <c r="WCJ2602" s="655"/>
      <c r="WCK2602" s="655"/>
      <c r="WCL2602" s="655"/>
      <c r="WCM2602" s="655"/>
      <c r="WCN2602" s="655"/>
      <c r="WCO2602" s="655"/>
      <c r="WCP2602" s="655"/>
      <c r="WCQ2602" s="655"/>
      <c r="WCR2602" s="655"/>
      <c r="WCS2602" s="655"/>
      <c r="WCT2602" s="655"/>
      <c r="WCU2602" s="655"/>
      <c r="WCV2602" s="655"/>
      <c r="WCW2602" s="655"/>
      <c r="WCX2602" s="655"/>
      <c r="WCY2602" s="655"/>
      <c r="WCZ2602" s="655"/>
      <c r="WDA2602" s="655"/>
      <c r="WDB2602" s="655"/>
      <c r="WDC2602" s="655"/>
      <c r="WDD2602" s="655"/>
      <c r="WDE2602" s="655"/>
      <c r="WDF2602" s="655"/>
      <c r="WDG2602" s="655"/>
      <c r="WDH2602" s="655"/>
      <c r="WDI2602" s="655"/>
      <c r="WDJ2602" s="655"/>
      <c r="WDK2602" s="655"/>
      <c r="WDL2602" s="655"/>
      <c r="WDM2602" s="655"/>
      <c r="WDN2602" s="655"/>
      <c r="WDO2602" s="655"/>
      <c r="WDP2602" s="655"/>
      <c r="WDQ2602" s="655"/>
      <c r="WDR2602" s="655"/>
      <c r="WDS2602" s="655"/>
      <c r="WDT2602" s="655"/>
      <c r="WDU2602" s="655"/>
      <c r="WDV2602" s="655"/>
      <c r="WDW2602" s="655"/>
      <c r="WDX2602" s="655"/>
      <c r="WDY2602" s="655"/>
      <c r="WDZ2602" s="655"/>
      <c r="WEA2602" s="655"/>
      <c r="WEB2602" s="655"/>
      <c r="WEC2602" s="655"/>
      <c r="WED2602" s="655"/>
      <c r="WEE2602" s="655"/>
      <c r="WEF2602" s="655"/>
      <c r="WEG2602" s="655"/>
      <c r="WEH2602" s="655"/>
      <c r="WEI2602" s="655"/>
      <c r="WEJ2602" s="655"/>
      <c r="WEK2602" s="655"/>
      <c r="WEL2602" s="655"/>
      <c r="WEM2602" s="655"/>
      <c r="WEN2602" s="655"/>
      <c r="WEO2602" s="655"/>
      <c r="WEP2602" s="655"/>
      <c r="WEQ2602" s="655"/>
      <c r="WER2602" s="655"/>
      <c r="WES2602" s="655"/>
      <c r="WET2602" s="655"/>
      <c r="WEU2602" s="655"/>
      <c r="WEV2602" s="655"/>
      <c r="WEW2602" s="655"/>
      <c r="WEX2602" s="655"/>
      <c r="WEY2602" s="655"/>
      <c r="WEZ2602" s="655"/>
      <c r="WFA2602" s="655"/>
      <c r="WFB2602" s="655"/>
      <c r="WFC2602" s="655"/>
      <c r="WFD2602" s="655"/>
      <c r="WFE2602" s="655"/>
      <c r="WFF2602" s="655"/>
      <c r="WFG2602" s="655"/>
      <c r="WFH2602" s="655"/>
      <c r="WFI2602" s="655"/>
      <c r="WFJ2602" s="655"/>
      <c r="WFK2602" s="655"/>
      <c r="WFL2602" s="655"/>
      <c r="WFM2602" s="655"/>
      <c r="WFN2602" s="655"/>
      <c r="WFO2602" s="655"/>
      <c r="WFP2602" s="655"/>
      <c r="WFQ2602" s="655"/>
      <c r="WFR2602" s="655"/>
      <c r="WFS2602" s="655"/>
      <c r="WFT2602" s="655"/>
      <c r="WFU2602" s="655"/>
      <c r="WFV2602" s="655"/>
      <c r="WFW2602" s="655"/>
      <c r="WFX2602" s="655"/>
      <c r="WFY2602" s="655"/>
      <c r="WFZ2602" s="655"/>
      <c r="WGA2602" s="655"/>
      <c r="WGB2602" s="655"/>
      <c r="WGC2602" s="655"/>
      <c r="WGD2602" s="655"/>
      <c r="WGE2602" s="655"/>
      <c r="WGF2602" s="655"/>
      <c r="WGG2602" s="655"/>
      <c r="WGH2602" s="655"/>
      <c r="WGI2602" s="655"/>
      <c r="WGJ2602" s="655"/>
      <c r="WGK2602" s="655"/>
      <c r="WGL2602" s="655"/>
      <c r="WGM2602" s="655"/>
      <c r="WGN2602" s="655"/>
      <c r="WGO2602" s="655"/>
      <c r="WGP2602" s="655"/>
      <c r="WGQ2602" s="655"/>
      <c r="WGR2602" s="655"/>
      <c r="WGS2602" s="655"/>
      <c r="WGT2602" s="655"/>
      <c r="WGU2602" s="655"/>
      <c r="WGV2602" s="655"/>
      <c r="WGW2602" s="655"/>
      <c r="WGX2602" s="655"/>
      <c r="WGY2602" s="655"/>
      <c r="WGZ2602" s="655"/>
      <c r="WHA2602" s="655"/>
      <c r="WHB2602" s="655"/>
      <c r="WHC2602" s="655"/>
      <c r="WHD2602" s="655"/>
      <c r="WHE2602" s="655"/>
      <c r="WHF2602" s="655"/>
      <c r="WHG2602" s="655"/>
      <c r="WHH2602" s="655"/>
      <c r="WHI2602" s="655"/>
      <c r="WHJ2602" s="655"/>
      <c r="WHK2602" s="655"/>
      <c r="WHL2602" s="655"/>
      <c r="WHM2602" s="655"/>
      <c r="WHN2602" s="655"/>
      <c r="WHO2602" s="655"/>
      <c r="WHP2602" s="655"/>
      <c r="WHQ2602" s="655"/>
      <c r="WHR2602" s="655"/>
      <c r="WHS2602" s="655"/>
      <c r="WHT2602" s="655"/>
      <c r="WHU2602" s="655"/>
      <c r="WHV2602" s="655"/>
      <c r="WHW2602" s="655"/>
      <c r="WHX2602" s="655"/>
      <c r="WHY2602" s="655"/>
      <c r="WHZ2602" s="655"/>
      <c r="WIA2602" s="655"/>
      <c r="WIB2602" s="655"/>
      <c r="WIC2602" s="655"/>
      <c r="WID2602" s="655"/>
      <c r="WIE2602" s="655"/>
      <c r="WIF2602" s="655"/>
      <c r="WIG2602" s="655"/>
      <c r="WIH2602" s="655"/>
      <c r="WII2602" s="655"/>
      <c r="WIJ2602" s="655"/>
      <c r="WIK2602" s="655"/>
      <c r="WIL2602" s="655"/>
      <c r="WIM2602" s="655"/>
      <c r="WIN2602" s="655"/>
      <c r="WIO2602" s="655"/>
      <c r="WIP2602" s="655"/>
      <c r="WIQ2602" s="655"/>
      <c r="WIR2602" s="655"/>
      <c r="WIS2602" s="655"/>
      <c r="WIT2602" s="655"/>
      <c r="WIU2602" s="655"/>
      <c r="WIV2602" s="655"/>
      <c r="WIW2602" s="655"/>
      <c r="WIX2602" s="655"/>
      <c r="WIY2602" s="655"/>
      <c r="WIZ2602" s="655"/>
      <c r="WJA2602" s="655"/>
      <c r="WJB2602" s="655"/>
      <c r="WJC2602" s="655"/>
      <c r="WJD2602" s="655"/>
      <c r="WJE2602" s="655"/>
      <c r="WJF2602" s="655"/>
      <c r="WJG2602" s="655"/>
      <c r="WJH2602" s="655"/>
      <c r="WJI2602" s="655"/>
      <c r="WJJ2602" s="655"/>
      <c r="WJK2602" s="655"/>
      <c r="WJL2602" s="655"/>
      <c r="WJM2602" s="655"/>
      <c r="WJN2602" s="655"/>
      <c r="WJO2602" s="655"/>
      <c r="WJP2602" s="655"/>
      <c r="WJQ2602" s="655"/>
      <c r="WJR2602" s="655"/>
      <c r="WJS2602" s="655"/>
      <c r="WJT2602" s="655"/>
      <c r="WJU2602" s="655"/>
      <c r="WJV2602" s="655"/>
      <c r="WJW2602" s="655"/>
      <c r="WJX2602" s="655"/>
      <c r="WJY2602" s="655"/>
      <c r="WJZ2602" s="655"/>
      <c r="WKA2602" s="655"/>
      <c r="WKB2602" s="655"/>
      <c r="WKC2602" s="655"/>
      <c r="WKD2602" s="655"/>
      <c r="WKE2602" s="655"/>
      <c r="WKF2602" s="655"/>
      <c r="WKG2602" s="655"/>
      <c r="WKH2602" s="655"/>
      <c r="WKI2602" s="655"/>
      <c r="WKJ2602" s="655"/>
      <c r="WKK2602" s="655"/>
      <c r="WKL2602" s="655"/>
      <c r="WKM2602" s="655"/>
      <c r="WKN2602" s="655"/>
      <c r="WKO2602" s="655"/>
      <c r="WKP2602" s="655"/>
      <c r="WKQ2602" s="655"/>
      <c r="WKR2602" s="655"/>
      <c r="WKS2602" s="655"/>
      <c r="WKT2602" s="655"/>
      <c r="WKU2602" s="655"/>
      <c r="WKV2602" s="655"/>
      <c r="WKW2602" s="655"/>
      <c r="WKX2602" s="655"/>
      <c r="WKY2602" s="655"/>
      <c r="WKZ2602" s="655"/>
      <c r="WLA2602" s="655"/>
      <c r="WLB2602" s="655"/>
      <c r="WLC2602" s="655"/>
      <c r="WLD2602" s="655"/>
      <c r="WLE2602" s="655"/>
      <c r="WLF2602" s="655"/>
      <c r="WLG2602" s="655"/>
      <c r="WLH2602" s="655"/>
      <c r="WLI2602" s="655"/>
      <c r="WLJ2602" s="655"/>
      <c r="WLK2602" s="655"/>
      <c r="WLL2602" s="655"/>
      <c r="WLM2602" s="655"/>
      <c r="WLN2602" s="655"/>
      <c r="WLO2602" s="655"/>
      <c r="WLP2602" s="655"/>
      <c r="WLQ2602" s="655"/>
      <c r="WLR2602" s="655"/>
      <c r="WLS2602" s="655"/>
      <c r="WLT2602" s="655"/>
      <c r="WLU2602" s="655"/>
      <c r="WLV2602" s="655"/>
      <c r="WLW2602" s="655"/>
      <c r="WLX2602" s="655"/>
      <c r="WLY2602" s="655"/>
      <c r="WLZ2602" s="655"/>
      <c r="WMA2602" s="655"/>
      <c r="WMB2602" s="655"/>
      <c r="WMC2602" s="655"/>
      <c r="WMD2602" s="655"/>
      <c r="WME2602" s="655"/>
      <c r="WMF2602" s="655"/>
      <c r="WMG2602" s="655"/>
      <c r="WMH2602" s="655"/>
      <c r="WMI2602" s="655"/>
      <c r="WMJ2602" s="655"/>
      <c r="WMK2602" s="655"/>
      <c r="WML2602" s="655"/>
      <c r="WMM2602" s="655"/>
      <c r="WMN2602" s="655"/>
      <c r="WMO2602" s="655"/>
      <c r="WMP2602" s="655"/>
      <c r="WMQ2602" s="655"/>
      <c r="WMR2602" s="655"/>
      <c r="WMS2602" s="655"/>
      <c r="WMT2602" s="655"/>
      <c r="WMU2602" s="655"/>
      <c r="WMV2602" s="655"/>
      <c r="WMW2602" s="655"/>
      <c r="WMX2602" s="655"/>
      <c r="WMY2602" s="655"/>
      <c r="WMZ2602" s="655"/>
      <c r="WNA2602" s="655"/>
      <c r="WNB2602" s="655"/>
      <c r="WNC2602" s="655"/>
      <c r="WND2602" s="655"/>
      <c r="WNE2602" s="655"/>
      <c r="WNF2602" s="655"/>
      <c r="WNG2602" s="655"/>
      <c r="WNH2602" s="655"/>
      <c r="WNI2602" s="655"/>
      <c r="WNJ2602" s="655"/>
      <c r="WNK2602" s="655"/>
      <c r="WNL2602" s="655"/>
      <c r="WNM2602" s="655"/>
      <c r="WNN2602" s="655"/>
      <c r="WNO2602" s="655"/>
      <c r="WNP2602" s="655"/>
      <c r="WNQ2602" s="655"/>
      <c r="WNR2602" s="655"/>
      <c r="WNS2602" s="655"/>
      <c r="WNT2602" s="655"/>
      <c r="WNU2602" s="655"/>
      <c r="WNV2602" s="655"/>
      <c r="WNW2602" s="655"/>
      <c r="WNX2602" s="655"/>
      <c r="WNY2602" s="655"/>
      <c r="WNZ2602" s="655"/>
      <c r="WOA2602" s="655"/>
      <c r="WOB2602" s="655"/>
      <c r="WOC2602" s="655"/>
      <c r="WOD2602" s="655"/>
      <c r="WOE2602" s="655"/>
      <c r="WOF2602" s="655"/>
      <c r="WOG2602" s="655"/>
      <c r="WOH2602" s="655"/>
      <c r="WOI2602" s="655"/>
      <c r="WOJ2602" s="655"/>
      <c r="WOK2602" s="655"/>
      <c r="WOL2602" s="655"/>
      <c r="WOM2602" s="655"/>
      <c r="WON2602" s="655"/>
      <c r="WOO2602" s="655"/>
      <c r="WOP2602" s="655"/>
      <c r="WOQ2602" s="655"/>
      <c r="WOR2602" s="655"/>
      <c r="WOS2602" s="655"/>
      <c r="WOT2602" s="655"/>
      <c r="WOU2602" s="655"/>
      <c r="WOV2602" s="655"/>
      <c r="WOW2602" s="655"/>
      <c r="WOX2602" s="655"/>
      <c r="WOY2602" s="655"/>
      <c r="WOZ2602" s="655"/>
      <c r="WPA2602" s="655"/>
      <c r="WPB2602" s="655"/>
      <c r="WPC2602" s="655"/>
      <c r="WPD2602" s="655"/>
      <c r="WPE2602" s="655"/>
      <c r="WPF2602" s="655"/>
      <c r="WPG2602" s="655"/>
      <c r="WPH2602" s="655"/>
      <c r="WPI2602" s="655"/>
      <c r="WPJ2602" s="655"/>
      <c r="WPK2602" s="655"/>
      <c r="WPL2602" s="655"/>
      <c r="WPM2602" s="655"/>
      <c r="WPN2602" s="655"/>
      <c r="WPO2602" s="655"/>
      <c r="WPP2602" s="655"/>
      <c r="WPQ2602" s="655"/>
      <c r="WPR2602" s="655"/>
      <c r="WPS2602" s="655"/>
      <c r="WPT2602" s="655"/>
      <c r="WPU2602" s="655"/>
      <c r="WPV2602" s="655"/>
      <c r="WPW2602" s="655"/>
      <c r="WPX2602" s="655"/>
      <c r="WPY2602" s="655"/>
      <c r="WPZ2602" s="655"/>
      <c r="WQA2602" s="655"/>
      <c r="WQB2602" s="655"/>
      <c r="WQC2602" s="655"/>
      <c r="WQD2602" s="655"/>
      <c r="WQE2602" s="655"/>
      <c r="WQF2602" s="655"/>
      <c r="WQG2602" s="655"/>
      <c r="WQH2602" s="655"/>
      <c r="WQI2602" s="655"/>
      <c r="WQJ2602" s="655"/>
      <c r="WQK2602" s="655"/>
      <c r="WQL2602" s="655"/>
      <c r="WQM2602" s="655"/>
      <c r="WQN2602" s="655"/>
      <c r="WQO2602" s="655"/>
      <c r="WQP2602" s="655"/>
      <c r="WQQ2602" s="655"/>
      <c r="WQR2602" s="655"/>
      <c r="WQS2602" s="655"/>
      <c r="WQT2602" s="655"/>
      <c r="WQU2602" s="655"/>
      <c r="WQV2602" s="655"/>
      <c r="WQW2602" s="655"/>
      <c r="WQX2602" s="655"/>
      <c r="WQY2602" s="655"/>
      <c r="WQZ2602" s="655"/>
      <c r="WRA2602" s="655"/>
      <c r="WRB2602" s="655"/>
      <c r="WRC2602" s="655"/>
      <c r="WRD2602" s="655"/>
      <c r="WRE2602" s="655"/>
      <c r="WRF2602" s="655"/>
      <c r="WRG2602" s="655"/>
      <c r="WRH2602" s="655"/>
      <c r="WRI2602" s="655"/>
      <c r="WRJ2602" s="655"/>
      <c r="WRK2602" s="655"/>
      <c r="WRL2602" s="655"/>
      <c r="WRM2602" s="655"/>
      <c r="WRN2602" s="655"/>
      <c r="WRO2602" s="655"/>
      <c r="WRP2602" s="655"/>
      <c r="WRQ2602" s="655"/>
      <c r="WRR2602" s="655"/>
      <c r="WRS2602" s="655"/>
      <c r="WRT2602" s="655"/>
      <c r="WRU2602" s="655"/>
      <c r="WRV2602" s="655"/>
      <c r="WRW2602" s="655"/>
      <c r="WRX2602" s="655"/>
      <c r="WRY2602" s="655"/>
      <c r="WRZ2602" s="655"/>
      <c r="WSA2602" s="655"/>
      <c r="WSB2602" s="655"/>
      <c r="WSC2602" s="655"/>
      <c r="WSD2602" s="655"/>
      <c r="WSE2602" s="655"/>
      <c r="WSF2602" s="655"/>
      <c r="WSG2602" s="655"/>
      <c r="WSH2602" s="655"/>
      <c r="WSI2602" s="655"/>
      <c r="WSJ2602" s="655"/>
      <c r="WSK2602" s="655"/>
      <c r="WSL2602" s="655"/>
      <c r="WSM2602" s="655"/>
      <c r="WSN2602" s="655"/>
      <c r="WSO2602" s="655"/>
      <c r="WSP2602" s="655"/>
      <c r="WSQ2602" s="655"/>
      <c r="WSR2602" s="655"/>
      <c r="WSS2602" s="655"/>
      <c r="WST2602" s="655"/>
      <c r="WSU2602" s="655"/>
      <c r="WSV2602" s="655"/>
      <c r="WSW2602" s="655"/>
      <c r="WSX2602" s="655"/>
      <c r="WSY2602" s="655"/>
      <c r="WSZ2602" s="655"/>
      <c r="WTA2602" s="655"/>
      <c r="WTB2602" s="655"/>
      <c r="WTC2602" s="655"/>
      <c r="WTD2602" s="655"/>
      <c r="WTE2602" s="655"/>
      <c r="WTF2602" s="655"/>
      <c r="WTG2602" s="655"/>
      <c r="WTH2602" s="655"/>
      <c r="WTI2602" s="655"/>
      <c r="WTJ2602" s="655"/>
      <c r="WTK2602" s="655"/>
      <c r="WTL2602" s="655"/>
      <c r="WTM2602" s="655"/>
      <c r="WTN2602" s="655"/>
      <c r="WTO2602" s="655"/>
      <c r="WTP2602" s="655"/>
      <c r="WTQ2602" s="655"/>
      <c r="WTR2602" s="655"/>
      <c r="WTS2602" s="655"/>
      <c r="WTT2602" s="655"/>
      <c r="WTU2602" s="655"/>
      <c r="WTV2602" s="655"/>
      <c r="WTW2602" s="655"/>
      <c r="WTX2602" s="655"/>
      <c r="WTY2602" s="655"/>
      <c r="WTZ2602" s="655"/>
      <c r="WUA2602" s="655"/>
      <c r="WUB2602" s="655"/>
      <c r="WUC2602" s="655"/>
      <c r="WUD2602" s="655"/>
      <c r="WUE2602" s="655"/>
      <c r="WUF2602" s="655"/>
      <c r="WUG2602" s="655"/>
      <c r="WUH2602" s="655"/>
      <c r="WUI2602" s="655"/>
      <c r="WUJ2602" s="655"/>
      <c r="WUK2602" s="655"/>
      <c r="WUL2602" s="655"/>
      <c r="WUM2602" s="655"/>
      <c r="WUN2602" s="655"/>
      <c r="WUO2602" s="655"/>
      <c r="WUP2602" s="655"/>
      <c r="WUQ2602" s="655"/>
      <c r="WUR2602" s="655"/>
      <c r="WUS2602" s="655"/>
      <c r="WUT2602" s="655"/>
      <c r="WUU2602" s="655"/>
      <c r="WUV2602" s="655"/>
      <c r="WUW2602" s="655"/>
      <c r="WUX2602" s="655"/>
      <c r="WUY2602" s="655"/>
      <c r="WUZ2602" s="655"/>
      <c r="WVA2602" s="655"/>
      <c r="WVB2602" s="655"/>
      <c r="WVC2602" s="655"/>
      <c r="WVD2602" s="655"/>
      <c r="WVE2602" s="655"/>
      <c r="WVF2602" s="655"/>
      <c r="WVG2602" s="655"/>
      <c r="WVH2602" s="655"/>
      <c r="WVI2602" s="655"/>
      <c r="WVJ2602" s="655"/>
      <c r="WVK2602" s="655"/>
      <c r="WVL2602" s="655"/>
      <c r="WVM2602" s="655"/>
      <c r="WVN2602" s="655"/>
      <c r="WVO2602" s="655"/>
      <c r="WVP2602" s="655"/>
      <c r="WVQ2602" s="655"/>
      <c r="WVR2602" s="655"/>
      <c r="WVS2602" s="655"/>
      <c r="WVT2602" s="655"/>
      <c r="WVU2602" s="655"/>
      <c r="WVV2602" s="655"/>
      <c r="WVW2602" s="655"/>
      <c r="WVX2602" s="655"/>
      <c r="WVY2602" s="655"/>
      <c r="WVZ2602" s="655"/>
      <c r="WWA2602" s="655"/>
      <c r="WWB2602" s="655"/>
      <c r="WWC2602" s="655"/>
      <c r="WWD2602" s="655"/>
      <c r="WWE2602" s="655"/>
      <c r="WWF2602" s="655"/>
      <c r="WWG2602" s="655"/>
      <c r="WWH2602" s="655"/>
      <c r="WWI2602" s="655"/>
      <c r="WWJ2602" s="655"/>
      <c r="WWK2602" s="655"/>
      <c r="WWL2602" s="655"/>
      <c r="WWM2602" s="655"/>
      <c r="WWN2602" s="655"/>
      <c r="WWO2602" s="655"/>
      <c r="WWP2602" s="655"/>
      <c r="WWQ2602" s="655"/>
      <c r="WWR2602" s="655"/>
      <c r="WWS2602" s="655"/>
      <c r="WWT2602" s="655"/>
      <c r="WWU2602" s="655"/>
      <c r="WWV2602" s="655"/>
      <c r="WWW2602" s="655"/>
      <c r="WWX2602" s="655"/>
      <c r="WWY2602" s="655"/>
      <c r="WWZ2602" s="655"/>
      <c r="WXA2602" s="655"/>
      <c r="WXB2602" s="655"/>
      <c r="WXC2602" s="655"/>
      <c r="WXD2602" s="655"/>
      <c r="WXE2602" s="655"/>
      <c r="WXF2602" s="655"/>
      <c r="WXG2602" s="655"/>
      <c r="WXH2602" s="655"/>
      <c r="WXI2602" s="655"/>
      <c r="WXJ2602" s="655"/>
      <c r="WXK2602" s="655"/>
      <c r="WXL2602" s="655"/>
      <c r="WXM2602" s="655"/>
      <c r="WXN2602" s="655"/>
      <c r="WXO2602" s="655"/>
      <c r="WXP2602" s="655"/>
      <c r="WXQ2602" s="655"/>
      <c r="WXR2602" s="655"/>
      <c r="WXS2602" s="655"/>
      <c r="WXT2602" s="655"/>
      <c r="WXU2602" s="655"/>
      <c r="WXV2602" s="655"/>
      <c r="WXW2602" s="655"/>
      <c r="WXX2602" s="655"/>
      <c r="WXY2602" s="655"/>
      <c r="WXZ2602" s="655"/>
      <c r="WYA2602" s="655"/>
      <c r="WYB2602" s="655"/>
      <c r="WYC2602" s="655"/>
      <c r="WYD2602" s="655"/>
      <c r="WYE2602" s="655"/>
      <c r="WYF2602" s="655"/>
      <c r="WYG2602" s="655"/>
      <c r="WYH2602" s="655"/>
      <c r="WYI2602" s="655"/>
      <c r="WYJ2602" s="655"/>
      <c r="WYK2602" s="655"/>
      <c r="WYL2602" s="655"/>
      <c r="WYM2602" s="655"/>
      <c r="WYN2602" s="655"/>
      <c r="WYO2602" s="655"/>
      <c r="WYP2602" s="655"/>
      <c r="WYQ2602" s="655"/>
      <c r="WYR2602" s="655"/>
      <c r="WYS2602" s="655"/>
      <c r="WYT2602" s="655"/>
      <c r="WYU2602" s="655"/>
      <c r="WYV2602" s="655"/>
      <c r="WYW2602" s="655"/>
      <c r="WYX2602" s="655"/>
      <c r="WYY2602" s="655"/>
      <c r="WYZ2602" s="655"/>
      <c r="WZA2602" s="655"/>
      <c r="WZB2602" s="655"/>
      <c r="WZC2602" s="655"/>
      <c r="WZD2602" s="655"/>
      <c r="WZE2602" s="655"/>
      <c r="WZF2602" s="655"/>
      <c r="WZG2602" s="655"/>
      <c r="WZH2602" s="655"/>
      <c r="WZI2602" s="655"/>
      <c r="WZJ2602" s="655"/>
      <c r="WZK2602" s="655"/>
      <c r="WZL2602" s="655"/>
      <c r="WZM2602" s="655"/>
      <c r="WZN2602" s="655"/>
      <c r="WZO2602" s="655"/>
      <c r="WZP2602" s="655"/>
      <c r="WZQ2602" s="655"/>
      <c r="WZR2602" s="655"/>
      <c r="WZS2602" s="655"/>
      <c r="WZT2602" s="655"/>
      <c r="WZU2602" s="655"/>
      <c r="WZV2602" s="655"/>
      <c r="WZW2602" s="655"/>
      <c r="WZX2602" s="655"/>
      <c r="WZY2602" s="655"/>
      <c r="WZZ2602" s="655"/>
      <c r="XAA2602" s="655"/>
      <c r="XAB2602" s="655"/>
      <c r="XAC2602" s="655"/>
      <c r="XAD2602" s="655"/>
      <c r="XAE2602" s="655"/>
      <c r="XAF2602" s="655"/>
      <c r="XAG2602" s="655"/>
      <c r="XAH2602" s="655"/>
      <c r="XAI2602" s="655"/>
      <c r="XAJ2602" s="655"/>
      <c r="XAK2602" s="655"/>
      <c r="XAL2602" s="655"/>
      <c r="XAM2602" s="655"/>
      <c r="XAN2602" s="655"/>
      <c r="XAO2602" s="655"/>
      <c r="XAP2602" s="655"/>
      <c r="XAQ2602" s="655"/>
      <c r="XAR2602" s="655"/>
      <c r="XAS2602" s="655"/>
      <c r="XAT2602" s="655"/>
      <c r="XAU2602" s="655"/>
      <c r="XAV2602" s="655"/>
      <c r="XAW2602" s="655"/>
      <c r="XAX2602" s="655"/>
      <c r="XAY2602" s="655"/>
      <c r="XAZ2602" s="655"/>
      <c r="XBA2602" s="655"/>
      <c r="XBB2602" s="655"/>
      <c r="XBC2602" s="655"/>
      <c r="XBD2602" s="655"/>
      <c r="XBE2602" s="655"/>
      <c r="XBF2602" s="655"/>
      <c r="XBG2602" s="655"/>
      <c r="XBH2602" s="655"/>
      <c r="XBI2602" s="655"/>
      <c r="XBJ2602" s="655"/>
      <c r="XBK2602" s="655"/>
      <c r="XBL2602" s="655"/>
      <c r="XBM2602" s="655"/>
      <c r="XBN2602" s="655"/>
      <c r="XBO2602" s="655"/>
      <c r="XBP2602" s="655"/>
      <c r="XBQ2602" s="655"/>
      <c r="XBR2602" s="655"/>
      <c r="XBS2602" s="655"/>
      <c r="XBT2602" s="655"/>
      <c r="XBU2602" s="655"/>
      <c r="XBV2602" s="655"/>
      <c r="XBW2602" s="655"/>
      <c r="XBX2602" s="655"/>
      <c r="XBY2602" s="655"/>
      <c r="XBZ2602" s="655"/>
      <c r="XCA2602" s="655"/>
      <c r="XCB2602" s="655"/>
      <c r="XCC2602" s="655"/>
      <c r="XCD2602" s="655"/>
      <c r="XCE2602" s="655"/>
      <c r="XCF2602" s="655"/>
      <c r="XCG2602" s="655"/>
      <c r="XCH2602" s="655"/>
      <c r="XCI2602" s="655"/>
      <c r="XCJ2602" s="655"/>
      <c r="XCK2602" s="655"/>
      <c r="XCL2602" s="655"/>
      <c r="XCM2602" s="655"/>
      <c r="XCN2602" s="655"/>
      <c r="XCO2602" s="655"/>
      <c r="XCP2602" s="655"/>
      <c r="XCQ2602" s="655"/>
      <c r="XCR2602" s="655"/>
      <c r="XCS2602" s="655"/>
      <c r="XCT2602" s="655"/>
      <c r="XCU2602" s="655"/>
      <c r="XCV2602" s="655"/>
      <c r="XCW2602" s="655"/>
      <c r="XCX2602" s="655"/>
      <c r="XCY2602" s="655"/>
      <c r="XCZ2602" s="655"/>
      <c r="XDA2602" s="655"/>
      <c r="XDB2602" s="655"/>
      <c r="XDC2602" s="655"/>
      <c r="XDD2602" s="655"/>
      <c r="XDE2602" s="655"/>
      <c r="XDF2602" s="655"/>
      <c r="XDG2602" s="655"/>
      <c r="XDH2602" s="655"/>
      <c r="XDI2602" s="655"/>
      <c r="XDJ2602" s="655"/>
      <c r="XDK2602" s="655"/>
      <c r="XDL2602" s="655"/>
      <c r="XDM2602" s="655"/>
      <c r="XDN2602" s="655"/>
      <c r="XDO2602" s="655"/>
      <c r="XDP2602" s="655"/>
      <c r="XDQ2602" s="655"/>
      <c r="XDR2602" s="655"/>
      <c r="XDS2602" s="655"/>
      <c r="XDT2602" s="655"/>
      <c r="XDU2602" s="655"/>
      <c r="XDV2602" s="655"/>
      <c r="XDW2602" s="655"/>
      <c r="XDX2602" s="655"/>
      <c r="XDY2602" s="655"/>
      <c r="XDZ2602" s="655"/>
      <c r="XEA2602" s="655"/>
      <c r="XEB2602" s="655"/>
      <c r="XEC2602" s="655"/>
      <c r="XED2602" s="655"/>
      <c r="XEE2602" s="655"/>
      <c r="XEF2602" s="655"/>
      <c r="XEG2602" s="655"/>
      <c r="XEH2602" s="655"/>
      <c r="XEI2602" s="655"/>
      <c r="XEJ2602" s="655"/>
      <c r="XEK2602" s="655"/>
      <c r="XEL2602" s="655"/>
      <c r="XEM2602" s="655"/>
      <c r="XEN2602" s="655"/>
      <c r="XEO2602" s="655"/>
      <c r="XEP2602" s="655"/>
      <c r="XEQ2602" s="655"/>
      <c r="XER2602" s="655"/>
      <c r="XES2602" s="655"/>
      <c r="XET2602" s="655"/>
      <c r="XEU2602" s="655"/>
      <c r="XEV2602" s="655"/>
      <c r="XEW2602" s="655"/>
      <c r="XEX2602" s="655"/>
      <c r="XEY2602" s="655"/>
      <c r="XEZ2602" s="655"/>
      <c r="XFA2602" s="655"/>
      <c r="XFB2602" s="655"/>
      <c r="XFC2602" s="655"/>
      <c r="XFD2602" s="655"/>
    </row>
    <row r="2603" spans="1:16384" x14ac:dyDescent="0.25">
      <c r="A2603" s="806"/>
      <c r="B2603" s="655"/>
      <c r="C2603" s="645" t="s">
        <v>7233</v>
      </c>
      <c r="D2603" s="645" t="s">
        <v>519</v>
      </c>
      <c r="E2603" s="652" t="s">
        <v>149</v>
      </c>
      <c r="F2603" s="652" t="s">
        <v>121</v>
      </c>
      <c r="G2603" s="648">
        <v>200</v>
      </c>
      <c r="H2603" s="648">
        <v>200</v>
      </c>
      <c r="I2603" s="14">
        <v>1</v>
      </c>
      <c r="J2603" s="655"/>
      <c r="K2603" s="655"/>
      <c r="L2603" s="655"/>
      <c r="M2603" s="655"/>
      <c r="N2603" s="655"/>
      <c r="O2603" s="655"/>
      <c r="P2603" s="655"/>
      <c r="Q2603" s="655"/>
      <c r="R2603" s="655"/>
      <c r="S2603" s="655"/>
      <c r="T2603" s="655"/>
      <c r="U2603" s="655"/>
      <c r="V2603" s="655"/>
      <c r="W2603" s="655"/>
      <c r="X2603" s="655"/>
      <c r="Y2603" s="655"/>
      <c r="Z2603" s="655"/>
      <c r="AA2603" s="655"/>
      <c r="AB2603" s="655"/>
      <c r="AC2603" s="655"/>
      <c r="AD2603" s="655"/>
      <c r="AE2603" s="655"/>
      <c r="AF2603" s="655"/>
      <c r="AG2603" s="655"/>
      <c r="AH2603" s="655"/>
      <c r="AI2603" s="655"/>
      <c r="AJ2603" s="655"/>
      <c r="AK2603" s="655"/>
      <c r="AL2603" s="655"/>
      <c r="AM2603" s="655"/>
      <c r="AN2603" s="655"/>
      <c r="AO2603" s="655"/>
      <c r="AP2603" s="655"/>
      <c r="AQ2603" s="655"/>
      <c r="AR2603" s="655"/>
      <c r="AS2603" s="655"/>
      <c r="AT2603" s="655"/>
      <c r="AU2603" s="655"/>
      <c r="AV2603" s="655"/>
      <c r="AW2603" s="655"/>
      <c r="AX2603" s="655"/>
      <c r="AY2603" s="655"/>
      <c r="AZ2603" s="655"/>
      <c r="BA2603" s="655"/>
      <c r="BB2603" s="655"/>
      <c r="BC2603" s="655"/>
      <c r="BD2603" s="655"/>
      <c r="BE2603" s="655"/>
      <c r="BF2603" s="655"/>
      <c r="BG2603" s="655"/>
      <c r="BH2603" s="655"/>
      <c r="BI2603" s="655"/>
      <c r="BJ2603" s="655"/>
      <c r="BK2603" s="655"/>
      <c r="BL2603" s="655"/>
      <c r="BM2603" s="655"/>
      <c r="BN2603" s="655"/>
      <c r="BO2603" s="655"/>
      <c r="BP2603" s="655"/>
      <c r="BQ2603" s="655"/>
      <c r="BR2603" s="655"/>
      <c r="BS2603" s="655"/>
      <c r="BT2603" s="655"/>
      <c r="BU2603" s="655"/>
      <c r="BV2603" s="655"/>
      <c r="BW2603" s="655"/>
      <c r="BX2603" s="655"/>
      <c r="BY2603" s="655"/>
      <c r="BZ2603" s="655"/>
      <c r="CA2603" s="655"/>
      <c r="CB2603" s="655"/>
      <c r="CC2603" s="655"/>
      <c r="CD2603" s="655"/>
      <c r="CE2603" s="655"/>
      <c r="CF2603" s="655"/>
      <c r="CG2603" s="655"/>
      <c r="CH2603" s="655"/>
      <c r="CI2603" s="655"/>
      <c r="CJ2603" s="655"/>
      <c r="CK2603" s="655"/>
      <c r="CL2603" s="655"/>
      <c r="CM2603" s="655"/>
      <c r="CN2603" s="655"/>
      <c r="CO2603" s="655"/>
      <c r="CP2603" s="655"/>
      <c r="CQ2603" s="655"/>
      <c r="CR2603" s="655"/>
      <c r="CS2603" s="655"/>
      <c r="CT2603" s="655"/>
      <c r="CU2603" s="655"/>
      <c r="CV2603" s="655"/>
      <c r="CW2603" s="655"/>
      <c r="CX2603" s="655"/>
      <c r="CY2603" s="655"/>
      <c r="CZ2603" s="655"/>
      <c r="DA2603" s="655"/>
      <c r="DB2603" s="655"/>
      <c r="DC2603" s="655"/>
      <c r="DD2603" s="655"/>
      <c r="DE2603" s="655"/>
      <c r="DF2603" s="655"/>
      <c r="DG2603" s="655"/>
      <c r="DH2603" s="655"/>
      <c r="DI2603" s="655"/>
      <c r="DJ2603" s="655"/>
      <c r="DK2603" s="655"/>
      <c r="DL2603" s="655"/>
      <c r="DM2603" s="655"/>
      <c r="DN2603" s="655"/>
      <c r="DO2603" s="655"/>
      <c r="DP2603" s="655"/>
      <c r="DQ2603" s="655"/>
      <c r="DR2603" s="655"/>
      <c r="DS2603" s="655"/>
      <c r="DT2603" s="655"/>
      <c r="DU2603" s="655"/>
      <c r="DV2603" s="655"/>
      <c r="DW2603" s="655"/>
      <c r="DX2603" s="655"/>
      <c r="DY2603" s="655"/>
      <c r="DZ2603" s="655"/>
      <c r="EA2603" s="655"/>
      <c r="EB2603" s="655"/>
      <c r="EC2603" s="655"/>
      <c r="ED2603" s="655"/>
      <c r="EE2603" s="655"/>
      <c r="EF2603" s="655"/>
      <c r="EG2603" s="655"/>
      <c r="EH2603" s="655"/>
      <c r="EI2603" s="655"/>
      <c r="EJ2603" s="655"/>
      <c r="EK2603" s="655"/>
      <c r="EL2603" s="655"/>
      <c r="EM2603" s="655"/>
      <c r="EN2603" s="655"/>
      <c r="EO2603" s="655"/>
      <c r="EP2603" s="655"/>
      <c r="EQ2603" s="655"/>
      <c r="ER2603" s="655"/>
      <c r="ES2603" s="655"/>
      <c r="ET2603" s="655"/>
      <c r="EU2603" s="655"/>
      <c r="EV2603" s="655"/>
      <c r="EW2603" s="655"/>
      <c r="EX2603" s="655"/>
      <c r="EY2603" s="655"/>
      <c r="EZ2603" s="655"/>
      <c r="FA2603" s="655"/>
      <c r="FB2603" s="655"/>
      <c r="FC2603" s="655"/>
      <c r="FD2603" s="655"/>
      <c r="FE2603" s="655"/>
      <c r="FF2603" s="655"/>
      <c r="FG2603" s="655"/>
      <c r="FH2603" s="655"/>
      <c r="FI2603" s="655"/>
      <c r="FJ2603" s="655"/>
      <c r="FK2603" s="655"/>
      <c r="FL2603" s="655"/>
      <c r="FM2603" s="655"/>
      <c r="FN2603" s="655"/>
      <c r="FO2603" s="655"/>
      <c r="FP2603" s="655"/>
      <c r="FQ2603" s="655"/>
      <c r="FR2603" s="655"/>
      <c r="FS2603" s="655"/>
      <c r="FT2603" s="655"/>
      <c r="FU2603" s="655"/>
      <c r="FV2603" s="655"/>
      <c r="FW2603" s="655"/>
      <c r="FX2603" s="655"/>
      <c r="FY2603" s="655"/>
      <c r="FZ2603" s="655"/>
      <c r="GA2603" s="655"/>
      <c r="GB2603" s="655"/>
      <c r="GC2603" s="655"/>
      <c r="GD2603" s="655"/>
      <c r="GE2603" s="655"/>
      <c r="GF2603" s="655"/>
      <c r="GG2603" s="655"/>
      <c r="GH2603" s="655"/>
      <c r="GI2603" s="655"/>
      <c r="GJ2603" s="655"/>
      <c r="GK2603" s="655"/>
      <c r="GL2603" s="655"/>
      <c r="GM2603" s="655"/>
      <c r="GN2603" s="655"/>
      <c r="GO2603" s="655"/>
      <c r="GP2603" s="655"/>
      <c r="GQ2603" s="655"/>
      <c r="GR2603" s="655"/>
      <c r="GS2603" s="655"/>
      <c r="GT2603" s="655"/>
      <c r="GU2603" s="655"/>
      <c r="GV2603" s="655"/>
      <c r="GW2603" s="655"/>
      <c r="GX2603" s="655"/>
      <c r="GY2603" s="655"/>
      <c r="GZ2603" s="655"/>
      <c r="HA2603" s="655"/>
      <c r="HB2603" s="655"/>
      <c r="HC2603" s="655"/>
      <c r="HD2603" s="655"/>
      <c r="HE2603" s="655"/>
      <c r="HF2603" s="655"/>
      <c r="HG2603" s="655"/>
      <c r="HH2603" s="655"/>
      <c r="HI2603" s="655"/>
      <c r="HJ2603" s="655"/>
      <c r="HK2603" s="655"/>
      <c r="HL2603" s="655"/>
      <c r="HM2603" s="655"/>
      <c r="HN2603" s="655"/>
      <c r="HO2603" s="655"/>
      <c r="HP2603" s="655"/>
      <c r="HQ2603" s="655"/>
      <c r="HR2603" s="655"/>
      <c r="HS2603" s="655"/>
      <c r="HT2603" s="655"/>
      <c r="HU2603" s="655"/>
      <c r="HV2603" s="655"/>
      <c r="HW2603" s="655"/>
      <c r="HX2603" s="655"/>
      <c r="HY2603" s="655"/>
      <c r="HZ2603" s="655"/>
      <c r="IA2603" s="655"/>
      <c r="IB2603" s="655"/>
      <c r="IC2603" s="655"/>
      <c r="ID2603" s="655"/>
      <c r="IE2603" s="655"/>
      <c r="IF2603" s="655"/>
      <c r="IG2603" s="655"/>
      <c r="IH2603" s="655"/>
      <c r="II2603" s="655"/>
      <c r="IJ2603" s="655"/>
      <c r="IK2603" s="655"/>
      <c r="IL2603" s="655"/>
      <c r="IM2603" s="655"/>
      <c r="IN2603" s="655"/>
      <c r="IO2603" s="655"/>
      <c r="IP2603" s="655"/>
      <c r="IQ2603" s="655"/>
      <c r="IR2603" s="655"/>
      <c r="IS2603" s="655"/>
      <c r="IT2603" s="655"/>
      <c r="IU2603" s="655"/>
      <c r="IV2603" s="655"/>
      <c r="IW2603" s="655"/>
      <c r="IX2603" s="655"/>
      <c r="IY2603" s="655"/>
      <c r="IZ2603" s="655"/>
      <c r="JA2603" s="655"/>
      <c r="JB2603" s="655"/>
      <c r="JC2603" s="655"/>
      <c r="JD2603" s="655"/>
      <c r="JE2603" s="655"/>
      <c r="JF2603" s="655"/>
      <c r="JG2603" s="655"/>
      <c r="JH2603" s="655"/>
      <c r="JI2603" s="655"/>
      <c r="JJ2603" s="655"/>
      <c r="JK2603" s="655"/>
      <c r="JL2603" s="655"/>
      <c r="JM2603" s="655"/>
      <c r="JN2603" s="655"/>
      <c r="JO2603" s="655"/>
      <c r="JP2603" s="655"/>
      <c r="JQ2603" s="655"/>
      <c r="JR2603" s="655"/>
      <c r="JS2603" s="655"/>
      <c r="JT2603" s="655"/>
      <c r="JU2603" s="655"/>
      <c r="JV2603" s="655"/>
      <c r="JW2603" s="655"/>
      <c r="JX2603" s="655"/>
      <c r="JY2603" s="655"/>
      <c r="JZ2603" s="655"/>
      <c r="KA2603" s="655"/>
      <c r="KB2603" s="655"/>
      <c r="KC2603" s="655"/>
      <c r="KD2603" s="655"/>
      <c r="KE2603" s="655"/>
      <c r="KF2603" s="655"/>
      <c r="KG2603" s="655"/>
      <c r="KH2603" s="655"/>
      <c r="KI2603" s="655"/>
      <c r="KJ2603" s="655"/>
      <c r="KK2603" s="655"/>
      <c r="KL2603" s="655"/>
      <c r="KM2603" s="655"/>
      <c r="KN2603" s="655"/>
      <c r="KO2603" s="655"/>
      <c r="KP2603" s="655"/>
      <c r="KQ2603" s="655"/>
      <c r="KR2603" s="655"/>
      <c r="KS2603" s="655"/>
      <c r="KT2603" s="655"/>
      <c r="KU2603" s="655"/>
      <c r="KV2603" s="655"/>
      <c r="KW2603" s="655"/>
      <c r="KX2603" s="655"/>
      <c r="KY2603" s="655"/>
      <c r="KZ2603" s="655"/>
      <c r="LA2603" s="655"/>
      <c r="LB2603" s="655"/>
      <c r="LC2603" s="655"/>
      <c r="LD2603" s="655"/>
      <c r="LE2603" s="655"/>
      <c r="LF2603" s="655"/>
      <c r="LG2603" s="655"/>
      <c r="LH2603" s="655"/>
      <c r="LI2603" s="655"/>
      <c r="LJ2603" s="655"/>
      <c r="LK2603" s="655"/>
      <c r="LL2603" s="655"/>
      <c r="LM2603" s="655"/>
      <c r="LN2603" s="655"/>
      <c r="LO2603" s="655"/>
      <c r="LP2603" s="655"/>
      <c r="LQ2603" s="655"/>
      <c r="LR2603" s="655"/>
      <c r="LS2603" s="655"/>
      <c r="LT2603" s="655"/>
      <c r="LU2603" s="655"/>
      <c r="LV2603" s="655"/>
      <c r="LW2603" s="655"/>
      <c r="LX2603" s="655"/>
      <c r="LY2603" s="655"/>
      <c r="LZ2603" s="655"/>
      <c r="MA2603" s="655"/>
      <c r="MB2603" s="655"/>
      <c r="MC2603" s="655"/>
      <c r="MD2603" s="655"/>
      <c r="ME2603" s="655"/>
      <c r="MF2603" s="655"/>
      <c r="MG2603" s="655"/>
      <c r="MH2603" s="655"/>
      <c r="MI2603" s="655"/>
      <c r="MJ2603" s="655"/>
      <c r="MK2603" s="655"/>
      <c r="ML2603" s="655"/>
      <c r="MM2603" s="655"/>
      <c r="MN2603" s="655"/>
      <c r="MO2603" s="655"/>
      <c r="MP2603" s="655"/>
      <c r="MQ2603" s="655"/>
      <c r="MR2603" s="655"/>
      <c r="MS2603" s="655"/>
      <c r="MT2603" s="655"/>
      <c r="MU2603" s="655"/>
      <c r="MV2603" s="655"/>
      <c r="MW2603" s="655"/>
      <c r="MX2603" s="655"/>
      <c r="MY2603" s="655"/>
      <c r="MZ2603" s="655"/>
      <c r="NA2603" s="655"/>
      <c r="NB2603" s="655"/>
      <c r="NC2603" s="655"/>
      <c r="ND2603" s="655"/>
      <c r="NE2603" s="655"/>
      <c r="NF2603" s="655"/>
      <c r="NG2603" s="655"/>
      <c r="NH2603" s="655"/>
      <c r="NI2603" s="655"/>
      <c r="NJ2603" s="655"/>
      <c r="NK2603" s="655"/>
      <c r="NL2603" s="655"/>
      <c r="NM2603" s="655"/>
      <c r="NN2603" s="655"/>
      <c r="NO2603" s="655"/>
      <c r="NP2603" s="655"/>
      <c r="NQ2603" s="655"/>
      <c r="NR2603" s="655"/>
      <c r="NS2603" s="655"/>
      <c r="NT2603" s="655"/>
      <c r="NU2603" s="655"/>
      <c r="NV2603" s="655"/>
      <c r="NW2603" s="655"/>
      <c r="NX2603" s="655"/>
      <c r="NY2603" s="655"/>
      <c r="NZ2603" s="655"/>
      <c r="OA2603" s="655"/>
      <c r="OB2603" s="655"/>
      <c r="OC2603" s="655"/>
      <c r="OD2603" s="655"/>
      <c r="OE2603" s="655"/>
      <c r="OF2603" s="655"/>
      <c r="OG2603" s="655"/>
      <c r="OH2603" s="655"/>
      <c r="OI2603" s="655"/>
      <c r="OJ2603" s="655"/>
      <c r="OK2603" s="655"/>
      <c r="OL2603" s="655"/>
      <c r="OM2603" s="655"/>
      <c r="ON2603" s="655"/>
      <c r="OO2603" s="655"/>
      <c r="OP2603" s="655"/>
      <c r="OQ2603" s="655"/>
      <c r="OR2603" s="655"/>
      <c r="OS2603" s="655"/>
      <c r="OT2603" s="655"/>
      <c r="OU2603" s="655"/>
      <c r="OV2603" s="655"/>
      <c r="OW2603" s="655"/>
      <c r="OX2603" s="655"/>
      <c r="OY2603" s="655"/>
      <c r="OZ2603" s="655"/>
      <c r="PA2603" s="655"/>
      <c r="PB2603" s="655"/>
      <c r="PC2603" s="655"/>
      <c r="PD2603" s="655"/>
      <c r="PE2603" s="655"/>
      <c r="PF2603" s="655"/>
      <c r="PG2603" s="655"/>
      <c r="PH2603" s="655"/>
      <c r="PI2603" s="655"/>
      <c r="PJ2603" s="655"/>
      <c r="PK2603" s="655"/>
      <c r="PL2603" s="655"/>
      <c r="PM2603" s="655"/>
      <c r="PN2603" s="655"/>
      <c r="PO2603" s="655"/>
      <c r="PP2603" s="655"/>
      <c r="PQ2603" s="655"/>
      <c r="PR2603" s="655"/>
      <c r="PS2603" s="655"/>
      <c r="PT2603" s="655"/>
      <c r="PU2603" s="655"/>
      <c r="PV2603" s="655"/>
      <c r="PW2603" s="655"/>
      <c r="PX2603" s="655"/>
      <c r="PY2603" s="655"/>
      <c r="PZ2603" s="655"/>
      <c r="QA2603" s="655"/>
      <c r="QB2603" s="655"/>
      <c r="QC2603" s="655"/>
      <c r="QD2603" s="655"/>
      <c r="QE2603" s="655"/>
      <c r="QF2603" s="655"/>
      <c r="QG2603" s="655"/>
      <c r="QH2603" s="655"/>
      <c r="QI2603" s="655"/>
      <c r="QJ2603" s="655"/>
      <c r="QK2603" s="655"/>
      <c r="QL2603" s="655"/>
      <c r="QM2603" s="655"/>
      <c r="QN2603" s="655"/>
      <c r="QO2603" s="655"/>
      <c r="QP2603" s="655"/>
      <c r="QQ2603" s="655"/>
      <c r="QR2603" s="655"/>
      <c r="QS2603" s="655"/>
      <c r="QT2603" s="655"/>
      <c r="QU2603" s="655"/>
      <c r="QV2603" s="655"/>
      <c r="QW2603" s="655"/>
      <c r="QX2603" s="655"/>
      <c r="QY2603" s="655"/>
      <c r="QZ2603" s="655"/>
      <c r="RA2603" s="655"/>
      <c r="RB2603" s="655"/>
      <c r="RC2603" s="655"/>
      <c r="RD2603" s="655"/>
      <c r="RE2603" s="655"/>
      <c r="RF2603" s="655"/>
      <c r="RG2603" s="655"/>
      <c r="RH2603" s="655"/>
      <c r="RI2603" s="655"/>
      <c r="RJ2603" s="655"/>
      <c r="RK2603" s="655"/>
      <c r="RL2603" s="655"/>
      <c r="RM2603" s="655"/>
      <c r="RN2603" s="655"/>
      <c r="RO2603" s="655"/>
      <c r="RP2603" s="655"/>
      <c r="RQ2603" s="655"/>
      <c r="RR2603" s="655"/>
      <c r="RS2603" s="655"/>
      <c r="RT2603" s="655"/>
      <c r="RU2603" s="655"/>
      <c r="RV2603" s="655"/>
      <c r="RW2603" s="655"/>
      <c r="RX2603" s="655"/>
      <c r="RY2603" s="655"/>
      <c r="RZ2603" s="655"/>
      <c r="SA2603" s="655"/>
      <c r="SB2603" s="655"/>
      <c r="SC2603" s="655"/>
      <c r="SD2603" s="655"/>
      <c r="SE2603" s="655"/>
      <c r="SF2603" s="655"/>
      <c r="SG2603" s="655"/>
      <c r="SH2603" s="655"/>
      <c r="SI2603" s="655"/>
      <c r="SJ2603" s="655"/>
      <c r="SK2603" s="655"/>
      <c r="SL2603" s="655"/>
      <c r="SM2603" s="655"/>
      <c r="SN2603" s="655"/>
      <c r="SO2603" s="655"/>
      <c r="SP2603" s="655"/>
      <c r="SQ2603" s="655"/>
      <c r="SR2603" s="655"/>
      <c r="SS2603" s="655"/>
      <c r="ST2603" s="655"/>
      <c r="SU2603" s="655"/>
      <c r="SV2603" s="655"/>
      <c r="SW2603" s="655"/>
      <c r="SX2603" s="655"/>
      <c r="SY2603" s="655"/>
      <c r="SZ2603" s="655"/>
      <c r="TA2603" s="655"/>
      <c r="TB2603" s="655"/>
      <c r="TC2603" s="655"/>
      <c r="TD2603" s="655"/>
      <c r="TE2603" s="655"/>
      <c r="TF2603" s="655"/>
      <c r="TG2603" s="655"/>
      <c r="TH2603" s="655"/>
      <c r="TI2603" s="655"/>
      <c r="TJ2603" s="655"/>
      <c r="TK2603" s="655"/>
      <c r="TL2603" s="655"/>
      <c r="TM2603" s="655"/>
      <c r="TN2603" s="655"/>
      <c r="TO2603" s="655"/>
      <c r="TP2603" s="655"/>
      <c r="TQ2603" s="655"/>
      <c r="TR2603" s="655"/>
      <c r="TS2603" s="655"/>
      <c r="TT2603" s="655"/>
      <c r="TU2603" s="655"/>
      <c r="TV2603" s="655"/>
      <c r="TW2603" s="655"/>
      <c r="TX2603" s="655"/>
      <c r="TY2603" s="655"/>
      <c r="TZ2603" s="655"/>
      <c r="UA2603" s="655"/>
      <c r="UB2603" s="655"/>
      <c r="UC2603" s="655"/>
      <c r="UD2603" s="655"/>
      <c r="UE2603" s="655"/>
      <c r="UF2603" s="655"/>
      <c r="UG2603" s="655"/>
      <c r="UH2603" s="655"/>
      <c r="UI2603" s="655"/>
      <c r="UJ2603" s="655"/>
      <c r="UK2603" s="655"/>
      <c r="UL2603" s="655"/>
      <c r="UM2603" s="655"/>
      <c r="UN2603" s="655"/>
      <c r="UO2603" s="655"/>
      <c r="UP2603" s="655"/>
      <c r="UQ2603" s="655"/>
      <c r="UR2603" s="655"/>
      <c r="US2603" s="655"/>
      <c r="UT2603" s="655"/>
      <c r="UU2603" s="655"/>
      <c r="UV2603" s="655"/>
      <c r="UW2603" s="655"/>
      <c r="UX2603" s="655"/>
      <c r="UY2603" s="655"/>
      <c r="UZ2603" s="655"/>
      <c r="VA2603" s="655"/>
      <c r="VB2603" s="655"/>
      <c r="VC2603" s="655"/>
      <c r="VD2603" s="655"/>
      <c r="VE2603" s="655"/>
      <c r="VF2603" s="655"/>
      <c r="VG2603" s="655"/>
      <c r="VH2603" s="655"/>
      <c r="VI2603" s="655"/>
      <c r="VJ2603" s="655"/>
      <c r="VK2603" s="655"/>
      <c r="VL2603" s="655"/>
      <c r="VM2603" s="655"/>
      <c r="VN2603" s="655"/>
      <c r="VO2603" s="655"/>
      <c r="VP2603" s="655"/>
      <c r="VQ2603" s="655"/>
      <c r="VR2603" s="655"/>
      <c r="VS2603" s="655"/>
      <c r="VT2603" s="655"/>
      <c r="VU2603" s="655"/>
      <c r="VV2603" s="655"/>
      <c r="VW2603" s="655"/>
      <c r="VX2603" s="655"/>
      <c r="VY2603" s="655"/>
      <c r="VZ2603" s="655"/>
      <c r="WA2603" s="655"/>
      <c r="WB2603" s="655"/>
      <c r="WC2603" s="655"/>
      <c r="WD2603" s="655"/>
      <c r="WE2603" s="655"/>
      <c r="WF2603" s="655"/>
      <c r="WG2603" s="655"/>
      <c r="WH2603" s="655"/>
      <c r="WI2603" s="655"/>
      <c r="WJ2603" s="655"/>
      <c r="WK2603" s="655"/>
      <c r="WL2603" s="655"/>
      <c r="WM2603" s="655"/>
      <c r="WN2603" s="655"/>
      <c r="WO2603" s="655"/>
      <c r="WP2603" s="655"/>
      <c r="WQ2603" s="655"/>
      <c r="WR2603" s="655"/>
      <c r="WS2603" s="655"/>
      <c r="WT2603" s="655"/>
      <c r="WU2603" s="655"/>
      <c r="WV2603" s="655"/>
      <c r="WW2603" s="655"/>
      <c r="WX2603" s="655"/>
      <c r="WY2603" s="655"/>
      <c r="WZ2603" s="655"/>
      <c r="XA2603" s="655"/>
      <c r="XB2603" s="655"/>
      <c r="XC2603" s="655"/>
      <c r="XD2603" s="655"/>
      <c r="XE2603" s="655"/>
      <c r="XF2603" s="655"/>
      <c r="XG2603" s="655"/>
      <c r="XH2603" s="655"/>
      <c r="XI2603" s="655"/>
      <c r="XJ2603" s="655"/>
      <c r="XK2603" s="655"/>
      <c r="XL2603" s="655"/>
      <c r="XM2603" s="655"/>
      <c r="XN2603" s="655"/>
      <c r="XO2603" s="655"/>
      <c r="XP2603" s="655"/>
      <c r="XQ2603" s="655"/>
      <c r="XR2603" s="655"/>
      <c r="XS2603" s="655"/>
      <c r="XT2603" s="655"/>
      <c r="XU2603" s="655"/>
      <c r="XV2603" s="655"/>
      <c r="XW2603" s="655"/>
      <c r="XX2603" s="655"/>
      <c r="XY2603" s="655"/>
      <c r="XZ2603" s="655"/>
      <c r="YA2603" s="655"/>
      <c r="YB2603" s="655"/>
      <c r="YC2603" s="655"/>
      <c r="YD2603" s="655"/>
      <c r="YE2603" s="655"/>
      <c r="YF2603" s="655"/>
      <c r="YG2603" s="655"/>
      <c r="YH2603" s="655"/>
      <c r="YI2603" s="655"/>
      <c r="YJ2603" s="655"/>
      <c r="YK2603" s="655"/>
      <c r="YL2603" s="655"/>
      <c r="YM2603" s="655"/>
      <c r="YN2603" s="655"/>
      <c r="YO2603" s="655"/>
      <c r="YP2603" s="655"/>
      <c r="YQ2603" s="655"/>
      <c r="YR2603" s="655"/>
      <c r="YS2603" s="655"/>
      <c r="YT2603" s="655"/>
      <c r="YU2603" s="655"/>
      <c r="YV2603" s="655"/>
      <c r="YW2603" s="655"/>
      <c r="YX2603" s="655"/>
      <c r="YY2603" s="655"/>
      <c r="YZ2603" s="655"/>
      <c r="ZA2603" s="655"/>
      <c r="ZB2603" s="655"/>
      <c r="ZC2603" s="655"/>
      <c r="ZD2603" s="655"/>
      <c r="ZE2603" s="655"/>
      <c r="ZF2603" s="655"/>
      <c r="ZG2603" s="655"/>
      <c r="ZH2603" s="655"/>
      <c r="ZI2603" s="655"/>
      <c r="ZJ2603" s="655"/>
      <c r="ZK2603" s="655"/>
      <c r="ZL2603" s="655"/>
      <c r="ZM2603" s="655"/>
      <c r="ZN2603" s="655"/>
      <c r="ZO2603" s="655"/>
      <c r="ZP2603" s="655"/>
      <c r="ZQ2603" s="655"/>
      <c r="ZR2603" s="655"/>
      <c r="ZS2603" s="655"/>
      <c r="ZT2603" s="655"/>
      <c r="ZU2603" s="655"/>
      <c r="ZV2603" s="655"/>
      <c r="ZW2603" s="655"/>
      <c r="ZX2603" s="655"/>
      <c r="ZY2603" s="655"/>
      <c r="ZZ2603" s="655"/>
      <c r="AAA2603" s="655"/>
      <c r="AAB2603" s="655"/>
      <c r="AAC2603" s="655"/>
      <c r="AAD2603" s="655"/>
      <c r="AAE2603" s="655"/>
      <c r="AAF2603" s="655"/>
      <c r="AAG2603" s="655"/>
      <c r="AAH2603" s="655"/>
      <c r="AAI2603" s="655"/>
      <c r="AAJ2603" s="655"/>
      <c r="AAK2603" s="655"/>
      <c r="AAL2603" s="655"/>
      <c r="AAM2603" s="655"/>
      <c r="AAN2603" s="655"/>
      <c r="AAO2603" s="655"/>
      <c r="AAP2603" s="655"/>
      <c r="AAQ2603" s="655"/>
      <c r="AAR2603" s="655"/>
      <c r="AAS2603" s="655"/>
      <c r="AAT2603" s="655"/>
      <c r="AAU2603" s="655"/>
      <c r="AAV2603" s="655"/>
      <c r="AAW2603" s="655"/>
      <c r="AAX2603" s="655"/>
      <c r="AAY2603" s="655"/>
      <c r="AAZ2603" s="655"/>
      <c r="ABA2603" s="655"/>
      <c r="ABB2603" s="655"/>
      <c r="ABC2603" s="655"/>
      <c r="ABD2603" s="655"/>
      <c r="ABE2603" s="655"/>
      <c r="ABF2603" s="655"/>
      <c r="ABG2603" s="655"/>
      <c r="ABH2603" s="655"/>
      <c r="ABI2603" s="655"/>
      <c r="ABJ2603" s="655"/>
      <c r="ABK2603" s="655"/>
      <c r="ABL2603" s="655"/>
      <c r="ABM2603" s="655"/>
      <c r="ABN2603" s="655"/>
      <c r="ABO2603" s="655"/>
      <c r="ABP2603" s="655"/>
      <c r="ABQ2603" s="655"/>
      <c r="ABR2603" s="655"/>
      <c r="ABS2603" s="655"/>
      <c r="ABT2603" s="655"/>
      <c r="ABU2603" s="655"/>
      <c r="ABV2603" s="655"/>
      <c r="ABW2603" s="655"/>
      <c r="ABX2603" s="655"/>
      <c r="ABY2603" s="655"/>
      <c r="ABZ2603" s="655"/>
      <c r="ACA2603" s="655"/>
      <c r="ACB2603" s="655"/>
      <c r="ACC2603" s="655"/>
      <c r="ACD2603" s="655"/>
      <c r="ACE2603" s="655"/>
      <c r="ACF2603" s="655"/>
      <c r="ACG2603" s="655"/>
      <c r="ACH2603" s="655"/>
      <c r="ACI2603" s="655"/>
      <c r="ACJ2603" s="655"/>
      <c r="ACK2603" s="655"/>
      <c r="ACL2603" s="655"/>
      <c r="ACM2603" s="655"/>
      <c r="ACN2603" s="655"/>
      <c r="ACO2603" s="655"/>
      <c r="ACP2603" s="655"/>
      <c r="ACQ2603" s="655"/>
      <c r="ACR2603" s="655"/>
      <c r="ACS2603" s="655"/>
      <c r="ACT2603" s="655"/>
      <c r="ACU2603" s="655"/>
      <c r="ACV2603" s="655"/>
      <c r="ACW2603" s="655"/>
      <c r="ACX2603" s="655"/>
      <c r="ACY2603" s="655"/>
      <c r="ACZ2603" s="655"/>
      <c r="ADA2603" s="655"/>
      <c r="ADB2603" s="655"/>
      <c r="ADC2603" s="655"/>
      <c r="ADD2603" s="655"/>
      <c r="ADE2603" s="655"/>
      <c r="ADF2603" s="655"/>
      <c r="ADG2603" s="655"/>
      <c r="ADH2603" s="655"/>
      <c r="ADI2603" s="655"/>
      <c r="ADJ2603" s="655"/>
      <c r="ADK2603" s="655"/>
      <c r="ADL2603" s="655"/>
      <c r="ADM2603" s="655"/>
      <c r="ADN2603" s="655"/>
      <c r="ADO2603" s="655"/>
      <c r="ADP2603" s="655"/>
      <c r="ADQ2603" s="655"/>
      <c r="ADR2603" s="655"/>
      <c r="ADS2603" s="655"/>
      <c r="ADT2603" s="655"/>
      <c r="ADU2603" s="655"/>
      <c r="ADV2603" s="655"/>
      <c r="ADW2603" s="655"/>
      <c r="ADX2603" s="655"/>
      <c r="ADY2603" s="655"/>
      <c r="ADZ2603" s="655"/>
      <c r="AEA2603" s="655"/>
      <c r="AEB2603" s="655"/>
      <c r="AEC2603" s="655"/>
      <c r="AED2603" s="655"/>
      <c r="AEE2603" s="655"/>
      <c r="AEF2603" s="655"/>
      <c r="AEG2603" s="655"/>
      <c r="AEH2603" s="655"/>
      <c r="AEI2603" s="655"/>
      <c r="AEJ2603" s="655"/>
      <c r="AEK2603" s="655"/>
      <c r="AEL2603" s="655"/>
      <c r="AEM2603" s="655"/>
      <c r="AEN2603" s="655"/>
      <c r="AEO2603" s="655"/>
      <c r="AEP2603" s="655"/>
      <c r="AEQ2603" s="655"/>
      <c r="AER2603" s="655"/>
      <c r="AES2603" s="655"/>
      <c r="AET2603" s="655"/>
      <c r="AEU2603" s="655"/>
      <c r="AEV2603" s="655"/>
      <c r="AEW2603" s="655"/>
      <c r="AEX2603" s="655"/>
      <c r="AEY2603" s="655"/>
      <c r="AEZ2603" s="655"/>
      <c r="AFA2603" s="655"/>
      <c r="AFB2603" s="655"/>
      <c r="AFC2603" s="655"/>
      <c r="AFD2603" s="655"/>
      <c r="AFE2603" s="655"/>
      <c r="AFF2603" s="655"/>
      <c r="AFG2603" s="655"/>
      <c r="AFH2603" s="655"/>
      <c r="AFI2603" s="655"/>
      <c r="AFJ2603" s="655"/>
      <c r="AFK2603" s="655"/>
      <c r="AFL2603" s="655"/>
      <c r="AFM2603" s="655"/>
      <c r="AFN2603" s="655"/>
      <c r="AFO2603" s="655"/>
      <c r="AFP2603" s="655"/>
      <c r="AFQ2603" s="655"/>
      <c r="AFR2603" s="655"/>
      <c r="AFS2603" s="655"/>
      <c r="AFT2603" s="655"/>
      <c r="AFU2603" s="655"/>
      <c r="AFV2603" s="655"/>
      <c r="AFW2603" s="655"/>
      <c r="AFX2603" s="655"/>
      <c r="AFY2603" s="655"/>
      <c r="AFZ2603" s="655"/>
      <c r="AGA2603" s="655"/>
      <c r="AGB2603" s="655"/>
      <c r="AGC2603" s="655"/>
      <c r="AGD2603" s="655"/>
      <c r="AGE2603" s="655"/>
      <c r="AGF2603" s="655"/>
      <c r="AGG2603" s="655"/>
      <c r="AGH2603" s="655"/>
      <c r="AGI2603" s="655"/>
      <c r="AGJ2603" s="655"/>
      <c r="AGK2603" s="655"/>
      <c r="AGL2603" s="655"/>
      <c r="AGM2603" s="655"/>
      <c r="AGN2603" s="655"/>
      <c r="AGO2603" s="655"/>
      <c r="AGP2603" s="655"/>
      <c r="AGQ2603" s="655"/>
      <c r="AGR2603" s="655"/>
      <c r="AGS2603" s="655"/>
      <c r="AGT2603" s="655"/>
      <c r="AGU2603" s="655"/>
      <c r="AGV2603" s="655"/>
      <c r="AGW2603" s="655"/>
      <c r="AGX2603" s="655"/>
      <c r="AGY2603" s="655"/>
      <c r="AGZ2603" s="655"/>
      <c r="AHA2603" s="655"/>
      <c r="AHB2603" s="655"/>
      <c r="AHC2603" s="655"/>
      <c r="AHD2603" s="655"/>
      <c r="AHE2603" s="655"/>
      <c r="AHF2603" s="655"/>
      <c r="AHG2603" s="655"/>
      <c r="AHH2603" s="655"/>
      <c r="AHI2603" s="655"/>
      <c r="AHJ2603" s="655"/>
      <c r="AHK2603" s="655"/>
      <c r="AHL2603" s="655"/>
      <c r="AHM2603" s="655"/>
      <c r="AHN2603" s="655"/>
      <c r="AHO2603" s="655"/>
      <c r="AHP2603" s="655"/>
      <c r="AHQ2603" s="655"/>
      <c r="AHR2603" s="655"/>
      <c r="AHS2603" s="655"/>
      <c r="AHT2603" s="655"/>
      <c r="AHU2603" s="655"/>
      <c r="AHV2603" s="655"/>
      <c r="AHW2603" s="655"/>
      <c r="AHX2603" s="655"/>
      <c r="AHY2603" s="655"/>
      <c r="AHZ2603" s="655"/>
      <c r="AIA2603" s="655"/>
      <c r="AIB2603" s="655"/>
      <c r="AIC2603" s="655"/>
      <c r="AID2603" s="655"/>
      <c r="AIE2603" s="655"/>
      <c r="AIF2603" s="655"/>
      <c r="AIG2603" s="655"/>
      <c r="AIH2603" s="655"/>
      <c r="AII2603" s="655"/>
      <c r="AIJ2603" s="655"/>
      <c r="AIK2603" s="655"/>
      <c r="AIL2603" s="655"/>
      <c r="AIM2603" s="655"/>
      <c r="AIN2603" s="655"/>
      <c r="AIO2603" s="655"/>
      <c r="AIP2603" s="655"/>
      <c r="AIQ2603" s="655"/>
      <c r="AIR2603" s="655"/>
      <c r="AIS2603" s="655"/>
      <c r="AIT2603" s="655"/>
      <c r="AIU2603" s="655"/>
      <c r="AIV2603" s="655"/>
      <c r="AIW2603" s="655"/>
      <c r="AIX2603" s="655"/>
      <c r="AIY2603" s="655"/>
      <c r="AIZ2603" s="655"/>
      <c r="AJA2603" s="655"/>
      <c r="AJB2603" s="655"/>
      <c r="AJC2603" s="655"/>
      <c r="AJD2603" s="655"/>
      <c r="AJE2603" s="655"/>
      <c r="AJF2603" s="655"/>
      <c r="AJG2603" s="655"/>
      <c r="AJH2603" s="655"/>
      <c r="AJI2603" s="655"/>
      <c r="AJJ2603" s="655"/>
      <c r="AJK2603" s="655"/>
      <c r="AJL2603" s="655"/>
      <c r="AJM2603" s="655"/>
      <c r="AJN2603" s="655"/>
      <c r="AJO2603" s="655"/>
      <c r="AJP2603" s="655"/>
      <c r="AJQ2603" s="655"/>
      <c r="AJR2603" s="655"/>
      <c r="AJS2603" s="655"/>
      <c r="AJT2603" s="655"/>
      <c r="AJU2603" s="655"/>
      <c r="AJV2603" s="655"/>
      <c r="AJW2603" s="655"/>
      <c r="AJX2603" s="655"/>
      <c r="AJY2603" s="655"/>
      <c r="AJZ2603" s="655"/>
      <c r="AKA2603" s="655"/>
      <c r="AKB2603" s="655"/>
      <c r="AKC2603" s="655"/>
      <c r="AKD2603" s="655"/>
      <c r="AKE2603" s="655"/>
      <c r="AKF2603" s="655"/>
      <c r="AKG2603" s="655"/>
      <c r="AKH2603" s="655"/>
      <c r="AKI2603" s="655"/>
      <c r="AKJ2603" s="655"/>
      <c r="AKK2603" s="655"/>
      <c r="AKL2603" s="655"/>
      <c r="AKM2603" s="655"/>
      <c r="AKN2603" s="655"/>
      <c r="AKO2603" s="655"/>
      <c r="AKP2603" s="655"/>
      <c r="AKQ2603" s="655"/>
      <c r="AKR2603" s="655"/>
      <c r="AKS2603" s="655"/>
      <c r="AKT2603" s="655"/>
      <c r="AKU2603" s="655"/>
      <c r="AKV2603" s="655"/>
      <c r="AKW2603" s="655"/>
      <c r="AKX2603" s="655"/>
      <c r="AKY2603" s="655"/>
      <c r="AKZ2603" s="655"/>
      <c r="ALA2603" s="655"/>
      <c r="ALB2603" s="655"/>
      <c r="ALC2603" s="655"/>
      <c r="ALD2603" s="655"/>
      <c r="ALE2603" s="655"/>
      <c r="ALF2603" s="655"/>
      <c r="ALG2603" s="655"/>
      <c r="ALH2603" s="655"/>
      <c r="ALI2603" s="655"/>
      <c r="ALJ2603" s="655"/>
      <c r="ALK2603" s="655"/>
      <c r="ALL2603" s="655"/>
      <c r="ALM2603" s="655"/>
      <c r="ALN2603" s="655"/>
      <c r="ALO2603" s="655"/>
      <c r="ALP2603" s="655"/>
      <c r="ALQ2603" s="655"/>
      <c r="ALR2603" s="655"/>
      <c r="ALS2603" s="655"/>
      <c r="ALT2603" s="655"/>
      <c r="ALU2603" s="655"/>
      <c r="ALV2603" s="655"/>
      <c r="ALW2603" s="655"/>
      <c r="ALX2603" s="655"/>
      <c r="ALY2603" s="655"/>
      <c r="ALZ2603" s="655"/>
      <c r="AMA2603" s="655"/>
      <c r="AMB2603" s="655"/>
      <c r="AMC2603" s="655"/>
      <c r="AMD2603" s="655"/>
      <c r="AME2603" s="655"/>
      <c r="AMF2603" s="655"/>
      <c r="AMG2603" s="655"/>
      <c r="AMH2603" s="655"/>
      <c r="AMI2603" s="655"/>
      <c r="AMJ2603" s="655"/>
      <c r="AMK2603" s="655"/>
      <c r="AML2603" s="655"/>
      <c r="AMM2603" s="655"/>
      <c r="AMN2603" s="655"/>
      <c r="AMO2603" s="655"/>
      <c r="AMP2603" s="655"/>
      <c r="AMQ2603" s="655"/>
      <c r="AMR2603" s="655"/>
      <c r="AMS2603" s="655"/>
      <c r="AMT2603" s="655"/>
      <c r="AMU2603" s="655"/>
      <c r="AMV2603" s="655"/>
      <c r="AMW2603" s="655"/>
      <c r="AMX2603" s="655"/>
      <c r="AMY2603" s="655"/>
      <c r="AMZ2603" s="655"/>
      <c r="ANA2603" s="655"/>
      <c r="ANB2603" s="655"/>
      <c r="ANC2603" s="655"/>
      <c r="AND2603" s="655"/>
      <c r="ANE2603" s="655"/>
      <c r="ANF2603" s="655"/>
      <c r="ANG2603" s="655"/>
      <c r="ANH2603" s="655"/>
      <c r="ANI2603" s="655"/>
      <c r="ANJ2603" s="655"/>
      <c r="ANK2603" s="655"/>
      <c r="ANL2603" s="655"/>
      <c r="ANM2603" s="655"/>
      <c r="ANN2603" s="655"/>
      <c r="ANO2603" s="655"/>
      <c r="ANP2603" s="655"/>
      <c r="ANQ2603" s="655"/>
      <c r="ANR2603" s="655"/>
      <c r="ANS2603" s="655"/>
      <c r="ANT2603" s="655"/>
      <c r="ANU2603" s="655"/>
      <c r="ANV2603" s="655"/>
      <c r="ANW2603" s="655"/>
      <c r="ANX2603" s="655"/>
      <c r="ANY2603" s="655"/>
      <c r="ANZ2603" s="655"/>
      <c r="AOA2603" s="655"/>
      <c r="AOB2603" s="655"/>
      <c r="AOC2603" s="655"/>
      <c r="AOD2603" s="655"/>
      <c r="AOE2603" s="655"/>
      <c r="AOF2603" s="655"/>
      <c r="AOG2603" s="655"/>
      <c r="AOH2603" s="655"/>
      <c r="AOI2603" s="655"/>
      <c r="AOJ2603" s="655"/>
      <c r="AOK2603" s="655"/>
      <c r="AOL2603" s="655"/>
      <c r="AOM2603" s="655"/>
      <c r="AON2603" s="655"/>
      <c r="AOO2603" s="655"/>
      <c r="AOP2603" s="655"/>
      <c r="AOQ2603" s="655"/>
      <c r="AOR2603" s="655"/>
      <c r="AOS2603" s="655"/>
      <c r="AOT2603" s="655"/>
      <c r="AOU2603" s="655"/>
      <c r="AOV2603" s="655"/>
      <c r="AOW2603" s="655"/>
      <c r="AOX2603" s="655"/>
      <c r="AOY2603" s="655"/>
      <c r="AOZ2603" s="655"/>
      <c r="APA2603" s="655"/>
      <c r="APB2603" s="655"/>
      <c r="APC2603" s="655"/>
      <c r="APD2603" s="655"/>
      <c r="APE2603" s="655"/>
      <c r="APF2603" s="655"/>
      <c r="APG2603" s="655"/>
      <c r="APH2603" s="655"/>
      <c r="API2603" s="655"/>
      <c r="APJ2603" s="655"/>
      <c r="APK2603" s="655"/>
      <c r="APL2603" s="655"/>
      <c r="APM2603" s="655"/>
      <c r="APN2603" s="655"/>
      <c r="APO2603" s="655"/>
      <c r="APP2603" s="655"/>
      <c r="APQ2603" s="655"/>
      <c r="APR2603" s="655"/>
      <c r="APS2603" s="655"/>
      <c r="APT2603" s="655"/>
      <c r="APU2603" s="655"/>
      <c r="APV2603" s="655"/>
      <c r="APW2603" s="655"/>
      <c r="APX2603" s="655"/>
      <c r="APY2603" s="655"/>
      <c r="APZ2603" s="655"/>
      <c r="AQA2603" s="655"/>
      <c r="AQB2603" s="655"/>
      <c r="AQC2603" s="655"/>
      <c r="AQD2603" s="655"/>
      <c r="AQE2603" s="655"/>
      <c r="AQF2603" s="655"/>
      <c r="AQG2603" s="655"/>
      <c r="AQH2603" s="655"/>
      <c r="AQI2603" s="655"/>
      <c r="AQJ2603" s="655"/>
      <c r="AQK2603" s="655"/>
      <c r="AQL2603" s="655"/>
      <c r="AQM2603" s="655"/>
      <c r="AQN2603" s="655"/>
      <c r="AQO2603" s="655"/>
      <c r="AQP2603" s="655"/>
      <c r="AQQ2603" s="655"/>
      <c r="AQR2603" s="655"/>
      <c r="AQS2603" s="655"/>
      <c r="AQT2603" s="655"/>
      <c r="AQU2603" s="655"/>
      <c r="AQV2603" s="655"/>
      <c r="AQW2603" s="655"/>
      <c r="AQX2603" s="655"/>
      <c r="AQY2603" s="655"/>
      <c r="AQZ2603" s="655"/>
      <c r="ARA2603" s="655"/>
      <c r="ARB2603" s="655"/>
      <c r="ARC2603" s="655"/>
      <c r="ARD2603" s="655"/>
      <c r="ARE2603" s="655"/>
      <c r="ARF2603" s="655"/>
      <c r="ARG2603" s="655"/>
      <c r="ARH2603" s="655"/>
      <c r="ARI2603" s="655"/>
      <c r="ARJ2603" s="655"/>
      <c r="ARK2603" s="655"/>
      <c r="ARL2603" s="655"/>
      <c r="ARM2603" s="655"/>
      <c r="ARN2603" s="655"/>
      <c r="ARO2603" s="655"/>
      <c r="ARP2603" s="655"/>
      <c r="ARQ2603" s="655"/>
      <c r="ARR2603" s="655"/>
      <c r="ARS2603" s="655"/>
      <c r="ART2603" s="655"/>
      <c r="ARU2603" s="655"/>
      <c r="ARV2603" s="655"/>
      <c r="ARW2603" s="655"/>
      <c r="ARX2603" s="655"/>
      <c r="ARY2603" s="655"/>
      <c r="ARZ2603" s="655"/>
      <c r="ASA2603" s="655"/>
      <c r="ASB2603" s="655"/>
      <c r="ASC2603" s="655"/>
      <c r="ASD2603" s="655"/>
      <c r="ASE2603" s="655"/>
      <c r="ASF2603" s="655"/>
      <c r="ASG2603" s="655"/>
      <c r="ASH2603" s="655"/>
      <c r="ASI2603" s="655"/>
      <c r="ASJ2603" s="655"/>
      <c r="ASK2603" s="655"/>
      <c r="ASL2603" s="655"/>
      <c r="ASM2603" s="655"/>
      <c r="ASN2603" s="655"/>
      <c r="ASO2603" s="655"/>
      <c r="ASP2603" s="655"/>
      <c r="ASQ2603" s="655"/>
      <c r="ASR2603" s="655"/>
      <c r="ASS2603" s="655"/>
      <c r="AST2603" s="655"/>
      <c r="ASU2603" s="655"/>
      <c r="ASV2603" s="655"/>
      <c r="ASW2603" s="655"/>
      <c r="ASX2603" s="655"/>
      <c r="ASY2603" s="655"/>
      <c r="ASZ2603" s="655"/>
      <c r="ATA2603" s="655"/>
      <c r="ATB2603" s="655"/>
      <c r="ATC2603" s="655"/>
      <c r="ATD2603" s="655"/>
      <c r="ATE2603" s="655"/>
      <c r="ATF2603" s="655"/>
      <c r="ATG2603" s="655"/>
      <c r="ATH2603" s="655"/>
      <c r="ATI2603" s="655"/>
      <c r="ATJ2603" s="655"/>
      <c r="ATK2603" s="655"/>
      <c r="ATL2603" s="655"/>
      <c r="ATM2603" s="655"/>
      <c r="ATN2603" s="655"/>
      <c r="ATO2603" s="655"/>
      <c r="ATP2603" s="655"/>
      <c r="ATQ2603" s="655"/>
      <c r="ATR2603" s="655"/>
      <c r="ATS2603" s="655"/>
      <c r="ATT2603" s="655"/>
      <c r="ATU2603" s="655"/>
      <c r="ATV2603" s="655"/>
      <c r="ATW2603" s="655"/>
      <c r="ATX2603" s="655"/>
      <c r="ATY2603" s="655"/>
      <c r="ATZ2603" s="655"/>
      <c r="AUA2603" s="655"/>
      <c r="AUB2603" s="655"/>
      <c r="AUC2603" s="655"/>
      <c r="AUD2603" s="655"/>
      <c r="AUE2603" s="655"/>
      <c r="AUF2603" s="655"/>
      <c r="AUG2603" s="655"/>
      <c r="AUH2603" s="655"/>
      <c r="AUI2603" s="655"/>
      <c r="AUJ2603" s="655"/>
      <c r="AUK2603" s="655"/>
      <c r="AUL2603" s="655"/>
      <c r="AUM2603" s="655"/>
      <c r="AUN2603" s="655"/>
      <c r="AUO2603" s="655"/>
      <c r="AUP2603" s="655"/>
      <c r="AUQ2603" s="655"/>
      <c r="AUR2603" s="655"/>
      <c r="AUS2603" s="655"/>
      <c r="AUT2603" s="655"/>
      <c r="AUU2603" s="655"/>
      <c r="AUV2603" s="655"/>
      <c r="AUW2603" s="655"/>
      <c r="AUX2603" s="655"/>
      <c r="AUY2603" s="655"/>
      <c r="AUZ2603" s="655"/>
      <c r="AVA2603" s="655"/>
      <c r="AVB2603" s="655"/>
      <c r="AVC2603" s="655"/>
      <c r="AVD2603" s="655"/>
      <c r="AVE2603" s="655"/>
      <c r="AVF2603" s="655"/>
      <c r="AVG2603" s="655"/>
      <c r="AVH2603" s="655"/>
      <c r="AVI2603" s="655"/>
      <c r="AVJ2603" s="655"/>
      <c r="AVK2603" s="655"/>
      <c r="AVL2603" s="655"/>
      <c r="AVM2603" s="655"/>
      <c r="AVN2603" s="655"/>
      <c r="AVO2603" s="655"/>
      <c r="AVP2603" s="655"/>
      <c r="AVQ2603" s="655"/>
      <c r="AVR2603" s="655"/>
      <c r="AVS2603" s="655"/>
      <c r="AVT2603" s="655"/>
      <c r="AVU2603" s="655"/>
      <c r="AVV2603" s="655"/>
      <c r="AVW2603" s="655"/>
      <c r="AVX2603" s="655"/>
      <c r="AVY2603" s="655"/>
      <c r="AVZ2603" s="655"/>
      <c r="AWA2603" s="655"/>
      <c r="AWB2603" s="655"/>
      <c r="AWC2603" s="655"/>
      <c r="AWD2603" s="655"/>
      <c r="AWE2603" s="655"/>
      <c r="AWF2603" s="655"/>
      <c r="AWG2603" s="655"/>
      <c r="AWH2603" s="655"/>
      <c r="AWI2603" s="655"/>
      <c r="AWJ2603" s="655"/>
      <c r="AWK2603" s="655"/>
      <c r="AWL2603" s="655"/>
      <c r="AWM2603" s="655"/>
      <c r="AWN2603" s="655"/>
      <c r="AWO2603" s="655"/>
      <c r="AWP2603" s="655"/>
      <c r="AWQ2603" s="655"/>
      <c r="AWR2603" s="655"/>
      <c r="AWS2603" s="655"/>
      <c r="AWT2603" s="655"/>
      <c r="AWU2603" s="655"/>
      <c r="AWV2603" s="655"/>
      <c r="AWW2603" s="655"/>
      <c r="AWX2603" s="655"/>
      <c r="AWY2603" s="655"/>
      <c r="AWZ2603" s="655"/>
      <c r="AXA2603" s="655"/>
      <c r="AXB2603" s="655"/>
      <c r="AXC2603" s="655"/>
      <c r="AXD2603" s="655"/>
      <c r="AXE2603" s="655"/>
      <c r="AXF2603" s="655"/>
      <c r="AXG2603" s="655"/>
      <c r="AXH2603" s="655"/>
      <c r="AXI2603" s="655"/>
      <c r="AXJ2603" s="655"/>
      <c r="AXK2603" s="655"/>
      <c r="AXL2603" s="655"/>
      <c r="AXM2603" s="655"/>
      <c r="AXN2603" s="655"/>
      <c r="AXO2603" s="655"/>
      <c r="AXP2603" s="655"/>
      <c r="AXQ2603" s="655"/>
      <c r="AXR2603" s="655"/>
      <c r="AXS2603" s="655"/>
      <c r="AXT2603" s="655"/>
      <c r="AXU2603" s="655"/>
      <c r="AXV2603" s="655"/>
      <c r="AXW2603" s="655"/>
      <c r="AXX2603" s="655"/>
      <c r="AXY2603" s="655"/>
      <c r="AXZ2603" s="655"/>
      <c r="AYA2603" s="655"/>
      <c r="AYB2603" s="655"/>
      <c r="AYC2603" s="655"/>
      <c r="AYD2603" s="655"/>
      <c r="AYE2603" s="655"/>
      <c r="AYF2603" s="655"/>
      <c r="AYG2603" s="655"/>
      <c r="AYH2603" s="655"/>
      <c r="AYI2603" s="655"/>
      <c r="AYJ2603" s="655"/>
      <c r="AYK2603" s="655"/>
      <c r="AYL2603" s="655"/>
      <c r="AYM2603" s="655"/>
      <c r="AYN2603" s="655"/>
      <c r="AYO2603" s="655"/>
      <c r="AYP2603" s="655"/>
      <c r="AYQ2603" s="655"/>
      <c r="AYR2603" s="655"/>
      <c r="AYS2603" s="655"/>
      <c r="AYT2603" s="655"/>
      <c r="AYU2603" s="655"/>
      <c r="AYV2603" s="655"/>
      <c r="AYW2603" s="655"/>
      <c r="AYX2603" s="655"/>
      <c r="AYY2603" s="655"/>
      <c r="AYZ2603" s="655"/>
      <c r="AZA2603" s="655"/>
      <c r="AZB2603" s="655"/>
      <c r="AZC2603" s="655"/>
      <c r="AZD2603" s="655"/>
      <c r="AZE2603" s="655"/>
      <c r="AZF2603" s="655"/>
      <c r="AZG2603" s="655"/>
      <c r="AZH2603" s="655"/>
      <c r="AZI2603" s="655"/>
      <c r="AZJ2603" s="655"/>
      <c r="AZK2603" s="655"/>
      <c r="AZL2603" s="655"/>
      <c r="AZM2603" s="655"/>
      <c r="AZN2603" s="655"/>
      <c r="AZO2603" s="655"/>
      <c r="AZP2603" s="655"/>
      <c r="AZQ2603" s="655"/>
      <c r="AZR2603" s="655"/>
      <c r="AZS2603" s="655"/>
      <c r="AZT2603" s="655"/>
      <c r="AZU2603" s="655"/>
      <c r="AZV2603" s="655"/>
      <c r="AZW2603" s="655"/>
      <c r="AZX2603" s="655"/>
      <c r="AZY2603" s="655"/>
      <c r="AZZ2603" s="655"/>
      <c r="BAA2603" s="655"/>
      <c r="BAB2603" s="655"/>
      <c r="BAC2603" s="655"/>
      <c r="BAD2603" s="655"/>
      <c r="BAE2603" s="655"/>
      <c r="BAF2603" s="655"/>
      <c r="BAG2603" s="655"/>
      <c r="BAH2603" s="655"/>
      <c r="BAI2603" s="655"/>
      <c r="BAJ2603" s="655"/>
      <c r="BAK2603" s="655"/>
      <c r="BAL2603" s="655"/>
      <c r="BAM2603" s="655"/>
      <c r="BAN2603" s="655"/>
      <c r="BAO2603" s="655"/>
      <c r="BAP2603" s="655"/>
      <c r="BAQ2603" s="655"/>
      <c r="BAR2603" s="655"/>
      <c r="BAS2603" s="655"/>
      <c r="BAT2603" s="655"/>
      <c r="BAU2603" s="655"/>
      <c r="BAV2603" s="655"/>
      <c r="BAW2603" s="655"/>
      <c r="BAX2603" s="655"/>
      <c r="BAY2603" s="655"/>
      <c r="BAZ2603" s="655"/>
      <c r="BBA2603" s="655"/>
      <c r="BBB2603" s="655"/>
      <c r="BBC2603" s="655"/>
      <c r="BBD2603" s="655"/>
      <c r="BBE2603" s="655"/>
      <c r="BBF2603" s="655"/>
      <c r="BBG2603" s="655"/>
      <c r="BBH2603" s="655"/>
      <c r="BBI2603" s="655"/>
      <c r="BBJ2603" s="655"/>
      <c r="BBK2603" s="655"/>
      <c r="BBL2603" s="655"/>
      <c r="BBM2603" s="655"/>
      <c r="BBN2603" s="655"/>
      <c r="BBO2603" s="655"/>
      <c r="BBP2603" s="655"/>
      <c r="BBQ2603" s="655"/>
      <c r="BBR2603" s="655"/>
      <c r="BBS2603" s="655"/>
      <c r="BBT2603" s="655"/>
      <c r="BBU2603" s="655"/>
      <c r="BBV2603" s="655"/>
      <c r="BBW2603" s="655"/>
      <c r="BBX2603" s="655"/>
      <c r="BBY2603" s="655"/>
      <c r="BBZ2603" s="655"/>
      <c r="BCA2603" s="655"/>
      <c r="BCB2603" s="655"/>
      <c r="BCC2603" s="655"/>
      <c r="BCD2603" s="655"/>
      <c r="BCE2603" s="655"/>
      <c r="BCF2603" s="655"/>
      <c r="BCG2603" s="655"/>
      <c r="BCH2603" s="655"/>
      <c r="BCI2603" s="655"/>
      <c r="BCJ2603" s="655"/>
      <c r="BCK2603" s="655"/>
      <c r="BCL2603" s="655"/>
      <c r="BCM2603" s="655"/>
      <c r="BCN2603" s="655"/>
      <c r="BCO2603" s="655"/>
      <c r="BCP2603" s="655"/>
      <c r="BCQ2603" s="655"/>
      <c r="BCR2603" s="655"/>
      <c r="BCS2603" s="655"/>
      <c r="BCT2603" s="655"/>
      <c r="BCU2603" s="655"/>
      <c r="BCV2603" s="655"/>
      <c r="BCW2603" s="655"/>
      <c r="BCX2603" s="655"/>
      <c r="BCY2603" s="655"/>
      <c r="BCZ2603" s="655"/>
      <c r="BDA2603" s="655"/>
      <c r="BDB2603" s="655"/>
      <c r="BDC2603" s="655"/>
      <c r="BDD2603" s="655"/>
      <c r="BDE2603" s="655"/>
      <c r="BDF2603" s="655"/>
      <c r="BDG2603" s="655"/>
      <c r="BDH2603" s="655"/>
      <c r="BDI2603" s="655"/>
      <c r="BDJ2603" s="655"/>
      <c r="BDK2603" s="655"/>
      <c r="BDL2603" s="655"/>
      <c r="BDM2603" s="655"/>
      <c r="BDN2603" s="655"/>
      <c r="BDO2603" s="655"/>
      <c r="BDP2603" s="655"/>
      <c r="BDQ2603" s="655"/>
      <c r="BDR2603" s="655"/>
      <c r="BDS2603" s="655"/>
      <c r="BDT2603" s="655"/>
      <c r="BDU2603" s="655"/>
      <c r="BDV2603" s="655"/>
      <c r="BDW2603" s="655"/>
      <c r="BDX2603" s="655"/>
      <c r="BDY2603" s="655"/>
      <c r="BDZ2603" s="655"/>
      <c r="BEA2603" s="655"/>
      <c r="BEB2603" s="655"/>
      <c r="BEC2603" s="655"/>
      <c r="BED2603" s="655"/>
      <c r="BEE2603" s="655"/>
      <c r="BEF2603" s="655"/>
      <c r="BEG2603" s="655"/>
      <c r="BEH2603" s="655"/>
      <c r="BEI2603" s="655"/>
      <c r="BEJ2603" s="655"/>
      <c r="BEK2603" s="655"/>
      <c r="BEL2603" s="655"/>
      <c r="BEM2603" s="655"/>
      <c r="BEN2603" s="655"/>
      <c r="BEO2603" s="655"/>
      <c r="BEP2603" s="655"/>
      <c r="BEQ2603" s="655"/>
      <c r="BER2603" s="655"/>
      <c r="BES2603" s="655"/>
      <c r="BET2603" s="655"/>
      <c r="BEU2603" s="655"/>
      <c r="BEV2603" s="655"/>
      <c r="BEW2603" s="655"/>
      <c r="BEX2603" s="655"/>
      <c r="BEY2603" s="655"/>
      <c r="BEZ2603" s="655"/>
      <c r="BFA2603" s="655"/>
      <c r="BFB2603" s="655"/>
      <c r="BFC2603" s="655"/>
      <c r="BFD2603" s="655"/>
      <c r="BFE2603" s="655"/>
      <c r="BFF2603" s="655"/>
      <c r="BFG2603" s="655"/>
      <c r="BFH2603" s="655"/>
      <c r="BFI2603" s="655"/>
      <c r="BFJ2603" s="655"/>
      <c r="BFK2603" s="655"/>
      <c r="BFL2603" s="655"/>
      <c r="BFM2603" s="655"/>
      <c r="BFN2603" s="655"/>
      <c r="BFO2603" s="655"/>
      <c r="BFP2603" s="655"/>
      <c r="BFQ2603" s="655"/>
      <c r="BFR2603" s="655"/>
      <c r="BFS2603" s="655"/>
      <c r="BFT2603" s="655"/>
      <c r="BFU2603" s="655"/>
      <c r="BFV2603" s="655"/>
      <c r="BFW2603" s="655"/>
      <c r="BFX2603" s="655"/>
      <c r="BFY2603" s="655"/>
      <c r="BFZ2603" s="655"/>
      <c r="BGA2603" s="655"/>
      <c r="BGB2603" s="655"/>
      <c r="BGC2603" s="655"/>
      <c r="BGD2603" s="655"/>
      <c r="BGE2603" s="655"/>
      <c r="BGF2603" s="655"/>
      <c r="BGG2603" s="655"/>
      <c r="BGH2603" s="655"/>
      <c r="BGI2603" s="655"/>
      <c r="BGJ2603" s="655"/>
      <c r="BGK2603" s="655"/>
      <c r="BGL2603" s="655"/>
      <c r="BGM2603" s="655"/>
      <c r="BGN2603" s="655"/>
      <c r="BGO2603" s="655"/>
      <c r="BGP2603" s="655"/>
      <c r="BGQ2603" s="655"/>
      <c r="BGR2603" s="655"/>
      <c r="BGS2603" s="655"/>
      <c r="BGT2603" s="655"/>
      <c r="BGU2603" s="655"/>
      <c r="BGV2603" s="655"/>
      <c r="BGW2603" s="655"/>
      <c r="BGX2603" s="655"/>
      <c r="BGY2603" s="655"/>
      <c r="BGZ2603" s="655"/>
      <c r="BHA2603" s="655"/>
      <c r="BHB2603" s="655"/>
      <c r="BHC2603" s="655"/>
      <c r="BHD2603" s="655"/>
      <c r="BHE2603" s="655"/>
      <c r="BHF2603" s="655"/>
      <c r="BHG2603" s="655"/>
      <c r="BHH2603" s="655"/>
      <c r="BHI2603" s="655"/>
      <c r="BHJ2603" s="655"/>
      <c r="BHK2603" s="655"/>
      <c r="BHL2603" s="655"/>
      <c r="BHM2603" s="655"/>
      <c r="BHN2603" s="655"/>
      <c r="BHO2603" s="655"/>
      <c r="BHP2603" s="655"/>
      <c r="BHQ2603" s="655"/>
      <c r="BHR2603" s="655"/>
      <c r="BHS2603" s="655"/>
      <c r="BHT2603" s="655"/>
      <c r="BHU2603" s="655"/>
      <c r="BHV2603" s="655"/>
      <c r="BHW2603" s="655"/>
      <c r="BHX2603" s="655"/>
      <c r="BHY2603" s="655"/>
      <c r="BHZ2603" s="655"/>
      <c r="BIA2603" s="655"/>
      <c r="BIB2603" s="655"/>
      <c r="BIC2603" s="655"/>
      <c r="BID2603" s="655"/>
      <c r="BIE2603" s="655"/>
      <c r="BIF2603" s="655"/>
      <c r="BIG2603" s="655"/>
      <c r="BIH2603" s="655"/>
      <c r="BII2603" s="655"/>
      <c r="BIJ2603" s="655"/>
      <c r="BIK2603" s="655"/>
      <c r="BIL2603" s="655"/>
      <c r="BIM2603" s="655"/>
      <c r="BIN2603" s="655"/>
      <c r="BIO2603" s="655"/>
      <c r="BIP2603" s="655"/>
      <c r="BIQ2603" s="655"/>
      <c r="BIR2603" s="655"/>
      <c r="BIS2603" s="655"/>
      <c r="BIT2603" s="655"/>
      <c r="BIU2603" s="655"/>
      <c r="BIV2603" s="655"/>
      <c r="BIW2603" s="655"/>
      <c r="BIX2603" s="655"/>
      <c r="BIY2603" s="655"/>
      <c r="BIZ2603" s="655"/>
      <c r="BJA2603" s="655"/>
      <c r="BJB2603" s="655"/>
      <c r="BJC2603" s="655"/>
      <c r="BJD2603" s="655"/>
      <c r="BJE2603" s="655"/>
      <c r="BJF2603" s="655"/>
      <c r="BJG2603" s="655"/>
      <c r="BJH2603" s="655"/>
      <c r="BJI2603" s="655"/>
      <c r="BJJ2603" s="655"/>
      <c r="BJK2603" s="655"/>
      <c r="BJL2603" s="655"/>
      <c r="BJM2603" s="655"/>
      <c r="BJN2603" s="655"/>
      <c r="BJO2603" s="655"/>
      <c r="BJP2603" s="655"/>
      <c r="BJQ2603" s="655"/>
      <c r="BJR2603" s="655"/>
      <c r="BJS2603" s="655"/>
      <c r="BJT2603" s="655"/>
      <c r="BJU2603" s="655"/>
      <c r="BJV2603" s="655"/>
      <c r="BJW2603" s="655"/>
      <c r="BJX2603" s="655"/>
      <c r="BJY2603" s="655"/>
      <c r="BJZ2603" s="655"/>
      <c r="BKA2603" s="655"/>
      <c r="BKB2603" s="655"/>
      <c r="BKC2603" s="655"/>
      <c r="BKD2603" s="655"/>
      <c r="BKE2603" s="655"/>
      <c r="BKF2603" s="655"/>
      <c r="BKG2603" s="655"/>
      <c r="BKH2603" s="655"/>
      <c r="BKI2603" s="655"/>
      <c r="BKJ2603" s="655"/>
      <c r="BKK2603" s="655"/>
      <c r="BKL2603" s="655"/>
      <c r="BKM2603" s="655"/>
      <c r="BKN2603" s="655"/>
      <c r="BKO2603" s="655"/>
      <c r="BKP2603" s="655"/>
      <c r="BKQ2603" s="655"/>
      <c r="BKR2603" s="655"/>
      <c r="BKS2603" s="655"/>
      <c r="BKT2603" s="655"/>
      <c r="BKU2603" s="655"/>
      <c r="BKV2603" s="655"/>
      <c r="BKW2603" s="655"/>
      <c r="BKX2603" s="655"/>
      <c r="BKY2603" s="655"/>
      <c r="BKZ2603" s="655"/>
      <c r="BLA2603" s="655"/>
      <c r="BLB2603" s="655"/>
      <c r="BLC2603" s="655"/>
      <c r="BLD2603" s="655"/>
      <c r="BLE2603" s="655"/>
      <c r="BLF2603" s="655"/>
      <c r="BLG2603" s="655"/>
      <c r="BLH2603" s="655"/>
      <c r="BLI2603" s="655"/>
      <c r="BLJ2603" s="655"/>
      <c r="BLK2603" s="655"/>
      <c r="BLL2603" s="655"/>
      <c r="BLM2603" s="655"/>
      <c r="BLN2603" s="655"/>
      <c r="BLO2603" s="655"/>
      <c r="BLP2603" s="655"/>
      <c r="BLQ2603" s="655"/>
      <c r="BLR2603" s="655"/>
      <c r="BLS2603" s="655"/>
      <c r="BLT2603" s="655"/>
      <c r="BLU2603" s="655"/>
      <c r="BLV2603" s="655"/>
      <c r="BLW2603" s="655"/>
      <c r="BLX2603" s="655"/>
      <c r="BLY2603" s="655"/>
      <c r="BLZ2603" s="655"/>
      <c r="BMA2603" s="655"/>
      <c r="BMB2603" s="655"/>
      <c r="BMC2603" s="655"/>
      <c r="BMD2603" s="655"/>
      <c r="BME2603" s="655"/>
      <c r="BMF2603" s="655"/>
      <c r="BMG2603" s="655"/>
      <c r="BMH2603" s="655"/>
      <c r="BMI2603" s="655"/>
      <c r="BMJ2603" s="655"/>
      <c r="BMK2603" s="655"/>
      <c r="BML2603" s="655"/>
      <c r="BMM2603" s="655"/>
      <c r="BMN2603" s="655"/>
      <c r="BMO2603" s="655"/>
      <c r="BMP2603" s="655"/>
      <c r="BMQ2603" s="655"/>
      <c r="BMR2603" s="655"/>
      <c r="BMS2603" s="655"/>
      <c r="BMT2603" s="655"/>
      <c r="BMU2603" s="655"/>
      <c r="BMV2603" s="655"/>
      <c r="BMW2603" s="655"/>
      <c r="BMX2603" s="655"/>
      <c r="BMY2603" s="655"/>
      <c r="BMZ2603" s="655"/>
      <c r="BNA2603" s="655"/>
      <c r="BNB2603" s="655"/>
      <c r="BNC2603" s="655"/>
      <c r="BND2603" s="655"/>
      <c r="BNE2603" s="655"/>
      <c r="BNF2603" s="655"/>
      <c r="BNG2603" s="655"/>
      <c r="BNH2603" s="655"/>
      <c r="BNI2603" s="655"/>
      <c r="BNJ2603" s="655"/>
      <c r="BNK2603" s="655"/>
      <c r="BNL2603" s="655"/>
      <c r="BNM2603" s="655"/>
      <c r="BNN2603" s="655"/>
      <c r="BNO2603" s="655"/>
      <c r="BNP2603" s="655"/>
      <c r="BNQ2603" s="655"/>
      <c r="BNR2603" s="655"/>
      <c r="BNS2603" s="655"/>
      <c r="BNT2603" s="655"/>
      <c r="BNU2603" s="655"/>
      <c r="BNV2603" s="655"/>
      <c r="BNW2603" s="655"/>
      <c r="BNX2603" s="655"/>
      <c r="BNY2603" s="655"/>
      <c r="BNZ2603" s="655"/>
      <c r="BOA2603" s="655"/>
      <c r="BOB2603" s="655"/>
      <c r="BOC2603" s="655"/>
      <c r="BOD2603" s="655"/>
      <c r="BOE2603" s="655"/>
      <c r="BOF2603" s="655"/>
      <c r="BOG2603" s="655"/>
      <c r="BOH2603" s="655"/>
      <c r="BOI2603" s="655"/>
      <c r="BOJ2603" s="655"/>
      <c r="BOK2603" s="655"/>
      <c r="BOL2603" s="655"/>
      <c r="BOM2603" s="655"/>
      <c r="BON2603" s="655"/>
      <c r="BOO2603" s="655"/>
      <c r="BOP2603" s="655"/>
      <c r="BOQ2603" s="655"/>
      <c r="BOR2603" s="655"/>
      <c r="BOS2603" s="655"/>
      <c r="BOT2603" s="655"/>
      <c r="BOU2603" s="655"/>
      <c r="BOV2603" s="655"/>
      <c r="BOW2603" s="655"/>
      <c r="BOX2603" s="655"/>
      <c r="BOY2603" s="655"/>
      <c r="BOZ2603" s="655"/>
      <c r="BPA2603" s="655"/>
      <c r="BPB2603" s="655"/>
      <c r="BPC2603" s="655"/>
      <c r="BPD2603" s="655"/>
      <c r="BPE2603" s="655"/>
      <c r="BPF2603" s="655"/>
      <c r="BPG2603" s="655"/>
      <c r="BPH2603" s="655"/>
      <c r="BPI2603" s="655"/>
      <c r="BPJ2603" s="655"/>
      <c r="BPK2603" s="655"/>
      <c r="BPL2603" s="655"/>
      <c r="BPM2603" s="655"/>
      <c r="BPN2603" s="655"/>
      <c r="BPO2603" s="655"/>
      <c r="BPP2603" s="655"/>
      <c r="BPQ2603" s="655"/>
      <c r="BPR2603" s="655"/>
      <c r="BPS2603" s="655"/>
      <c r="BPT2603" s="655"/>
      <c r="BPU2603" s="655"/>
      <c r="BPV2603" s="655"/>
      <c r="BPW2603" s="655"/>
      <c r="BPX2603" s="655"/>
      <c r="BPY2603" s="655"/>
      <c r="BPZ2603" s="655"/>
      <c r="BQA2603" s="655"/>
      <c r="BQB2603" s="655"/>
      <c r="BQC2603" s="655"/>
      <c r="BQD2603" s="655"/>
      <c r="BQE2603" s="655"/>
      <c r="BQF2603" s="655"/>
      <c r="BQG2603" s="655"/>
      <c r="BQH2603" s="655"/>
      <c r="BQI2603" s="655"/>
      <c r="BQJ2603" s="655"/>
      <c r="BQK2603" s="655"/>
      <c r="BQL2603" s="655"/>
      <c r="BQM2603" s="655"/>
      <c r="BQN2603" s="655"/>
      <c r="BQO2603" s="655"/>
      <c r="BQP2603" s="655"/>
      <c r="BQQ2603" s="655"/>
      <c r="BQR2603" s="655"/>
      <c r="BQS2603" s="655"/>
      <c r="BQT2603" s="655"/>
      <c r="BQU2603" s="655"/>
      <c r="BQV2603" s="655"/>
      <c r="BQW2603" s="655"/>
      <c r="BQX2603" s="655"/>
      <c r="BQY2603" s="655"/>
      <c r="BQZ2603" s="655"/>
      <c r="BRA2603" s="655"/>
      <c r="BRB2603" s="655"/>
      <c r="BRC2603" s="655"/>
      <c r="BRD2603" s="655"/>
      <c r="BRE2603" s="655"/>
      <c r="BRF2603" s="655"/>
      <c r="BRG2603" s="655"/>
      <c r="BRH2603" s="655"/>
      <c r="BRI2603" s="655"/>
      <c r="BRJ2603" s="655"/>
      <c r="BRK2603" s="655"/>
      <c r="BRL2603" s="655"/>
      <c r="BRM2603" s="655"/>
      <c r="BRN2603" s="655"/>
      <c r="BRO2603" s="655"/>
      <c r="BRP2603" s="655"/>
      <c r="BRQ2603" s="655"/>
      <c r="BRR2603" s="655"/>
      <c r="BRS2603" s="655"/>
      <c r="BRT2603" s="655"/>
      <c r="BRU2603" s="655"/>
      <c r="BRV2603" s="655"/>
      <c r="BRW2603" s="655"/>
      <c r="BRX2603" s="655"/>
      <c r="BRY2603" s="655"/>
      <c r="BRZ2603" s="655"/>
      <c r="BSA2603" s="655"/>
      <c r="BSB2603" s="655"/>
      <c r="BSC2603" s="655"/>
      <c r="BSD2603" s="655"/>
      <c r="BSE2603" s="655"/>
      <c r="BSF2603" s="655"/>
      <c r="BSG2603" s="655"/>
      <c r="BSH2603" s="655"/>
      <c r="BSI2603" s="655"/>
      <c r="BSJ2603" s="655"/>
      <c r="BSK2603" s="655"/>
      <c r="BSL2603" s="655"/>
      <c r="BSM2603" s="655"/>
      <c r="BSN2603" s="655"/>
      <c r="BSO2603" s="655"/>
      <c r="BSP2603" s="655"/>
      <c r="BSQ2603" s="655"/>
      <c r="BSR2603" s="655"/>
      <c r="BSS2603" s="655"/>
      <c r="BST2603" s="655"/>
      <c r="BSU2603" s="655"/>
      <c r="BSV2603" s="655"/>
      <c r="BSW2603" s="655"/>
      <c r="BSX2603" s="655"/>
      <c r="BSY2603" s="655"/>
      <c r="BSZ2603" s="655"/>
      <c r="BTA2603" s="655"/>
      <c r="BTB2603" s="655"/>
      <c r="BTC2603" s="655"/>
      <c r="BTD2603" s="655"/>
      <c r="BTE2603" s="655"/>
      <c r="BTF2603" s="655"/>
      <c r="BTG2603" s="655"/>
      <c r="BTH2603" s="655"/>
      <c r="BTI2603" s="655"/>
      <c r="BTJ2603" s="655"/>
      <c r="BTK2603" s="655"/>
      <c r="BTL2603" s="655"/>
      <c r="BTM2603" s="655"/>
      <c r="BTN2603" s="655"/>
      <c r="BTO2603" s="655"/>
      <c r="BTP2603" s="655"/>
      <c r="BTQ2603" s="655"/>
      <c r="BTR2603" s="655"/>
      <c r="BTS2603" s="655"/>
      <c r="BTT2603" s="655"/>
      <c r="BTU2603" s="655"/>
      <c r="BTV2603" s="655"/>
      <c r="BTW2603" s="655"/>
      <c r="BTX2603" s="655"/>
      <c r="BTY2603" s="655"/>
      <c r="BTZ2603" s="655"/>
      <c r="BUA2603" s="655"/>
      <c r="BUB2603" s="655"/>
      <c r="BUC2603" s="655"/>
      <c r="BUD2603" s="655"/>
      <c r="BUE2603" s="655"/>
      <c r="BUF2603" s="655"/>
      <c r="BUG2603" s="655"/>
      <c r="BUH2603" s="655"/>
      <c r="BUI2603" s="655"/>
      <c r="BUJ2603" s="655"/>
      <c r="BUK2603" s="655"/>
      <c r="BUL2603" s="655"/>
      <c r="BUM2603" s="655"/>
      <c r="BUN2603" s="655"/>
      <c r="BUO2603" s="655"/>
      <c r="BUP2603" s="655"/>
      <c r="BUQ2603" s="655"/>
      <c r="BUR2603" s="655"/>
      <c r="BUS2603" s="655"/>
      <c r="BUT2603" s="655"/>
      <c r="BUU2603" s="655"/>
      <c r="BUV2603" s="655"/>
      <c r="BUW2603" s="655"/>
      <c r="BUX2603" s="655"/>
      <c r="BUY2603" s="655"/>
      <c r="BUZ2603" s="655"/>
      <c r="BVA2603" s="655"/>
      <c r="BVB2603" s="655"/>
      <c r="BVC2603" s="655"/>
      <c r="BVD2603" s="655"/>
      <c r="BVE2603" s="655"/>
      <c r="BVF2603" s="655"/>
      <c r="BVG2603" s="655"/>
      <c r="BVH2603" s="655"/>
      <c r="BVI2603" s="655"/>
      <c r="BVJ2603" s="655"/>
      <c r="BVK2603" s="655"/>
      <c r="BVL2603" s="655"/>
      <c r="BVM2603" s="655"/>
      <c r="BVN2603" s="655"/>
      <c r="BVO2603" s="655"/>
      <c r="BVP2603" s="655"/>
      <c r="BVQ2603" s="655"/>
      <c r="BVR2603" s="655"/>
      <c r="BVS2603" s="655"/>
      <c r="BVT2603" s="655"/>
      <c r="BVU2603" s="655"/>
      <c r="BVV2603" s="655"/>
      <c r="BVW2603" s="655"/>
      <c r="BVX2603" s="655"/>
      <c r="BVY2603" s="655"/>
      <c r="BVZ2603" s="655"/>
      <c r="BWA2603" s="655"/>
      <c r="BWB2603" s="655"/>
      <c r="BWC2603" s="655"/>
      <c r="BWD2603" s="655"/>
      <c r="BWE2603" s="655"/>
      <c r="BWF2603" s="655"/>
      <c r="BWG2603" s="655"/>
      <c r="BWH2603" s="655"/>
      <c r="BWI2603" s="655"/>
      <c r="BWJ2603" s="655"/>
      <c r="BWK2603" s="655"/>
      <c r="BWL2603" s="655"/>
      <c r="BWM2603" s="655"/>
      <c r="BWN2603" s="655"/>
      <c r="BWO2603" s="655"/>
      <c r="BWP2603" s="655"/>
      <c r="BWQ2603" s="655"/>
      <c r="BWR2603" s="655"/>
      <c r="BWS2603" s="655"/>
      <c r="BWT2603" s="655"/>
      <c r="BWU2603" s="655"/>
      <c r="BWV2603" s="655"/>
      <c r="BWW2603" s="655"/>
      <c r="BWX2603" s="655"/>
      <c r="BWY2603" s="655"/>
      <c r="BWZ2603" s="655"/>
      <c r="BXA2603" s="655"/>
      <c r="BXB2603" s="655"/>
      <c r="BXC2603" s="655"/>
      <c r="BXD2603" s="655"/>
      <c r="BXE2603" s="655"/>
      <c r="BXF2603" s="655"/>
      <c r="BXG2603" s="655"/>
      <c r="BXH2603" s="655"/>
      <c r="BXI2603" s="655"/>
      <c r="BXJ2603" s="655"/>
      <c r="BXK2603" s="655"/>
      <c r="BXL2603" s="655"/>
      <c r="BXM2603" s="655"/>
      <c r="BXN2603" s="655"/>
      <c r="BXO2603" s="655"/>
      <c r="BXP2603" s="655"/>
      <c r="BXQ2603" s="655"/>
      <c r="BXR2603" s="655"/>
      <c r="BXS2603" s="655"/>
      <c r="BXT2603" s="655"/>
      <c r="BXU2603" s="655"/>
      <c r="BXV2603" s="655"/>
      <c r="BXW2603" s="655"/>
      <c r="BXX2603" s="655"/>
      <c r="BXY2603" s="655"/>
      <c r="BXZ2603" s="655"/>
      <c r="BYA2603" s="655"/>
      <c r="BYB2603" s="655"/>
      <c r="BYC2603" s="655"/>
      <c r="BYD2603" s="655"/>
      <c r="BYE2603" s="655"/>
      <c r="BYF2603" s="655"/>
      <c r="BYG2603" s="655"/>
      <c r="BYH2603" s="655"/>
      <c r="BYI2603" s="655"/>
      <c r="BYJ2603" s="655"/>
      <c r="BYK2603" s="655"/>
      <c r="BYL2603" s="655"/>
      <c r="BYM2603" s="655"/>
      <c r="BYN2603" s="655"/>
      <c r="BYO2603" s="655"/>
      <c r="BYP2603" s="655"/>
      <c r="BYQ2603" s="655"/>
      <c r="BYR2603" s="655"/>
      <c r="BYS2603" s="655"/>
      <c r="BYT2603" s="655"/>
      <c r="BYU2603" s="655"/>
      <c r="BYV2603" s="655"/>
      <c r="BYW2603" s="655"/>
      <c r="BYX2603" s="655"/>
      <c r="BYY2603" s="655"/>
      <c r="BYZ2603" s="655"/>
      <c r="BZA2603" s="655"/>
      <c r="BZB2603" s="655"/>
      <c r="BZC2603" s="655"/>
      <c r="BZD2603" s="655"/>
      <c r="BZE2603" s="655"/>
      <c r="BZF2603" s="655"/>
      <c r="BZG2603" s="655"/>
      <c r="BZH2603" s="655"/>
      <c r="BZI2603" s="655"/>
      <c r="BZJ2603" s="655"/>
      <c r="BZK2603" s="655"/>
      <c r="BZL2603" s="655"/>
      <c r="BZM2603" s="655"/>
      <c r="BZN2603" s="655"/>
      <c r="BZO2603" s="655"/>
      <c r="BZP2603" s="655"/>
      <c r="BZQ2603" s="655"/>
      <c r="BZR2603" s="655"/>
      <c r="BZS2603" s="655"/>
      <c r="BZT2603" s="655"/>
      <c r="BZU2603" s="655"/>
      <c r="BZV2603" s="655"/>
      <c r="BZW2603" s="655"/>
      <c r="BZX2603" s="655"/>
      <c r="BZY2603" s="655"/>
      <c r="BZZ2603" s="655"/>
      <c r="CAA2603" s="655"/>
      <c r="CAB2603" s="655"/>
      <c r="CAC2603" s="655"/>
      <c r="CAD2603" s="655"/>
      <c r="CAE2603" s="655"/>
      <c r="CAF2603" s="655"/>
      <c r="CAG2603" s="655"/>
      <c r="CAH2603" s="655"/>
      <c r="CAI2603" s="655"/>
      <c r="CAJ2603" s="655"/>
      <c r="CAK2603" s="655"/>
      <c r="CAL2603" s="655"/>
      <c r="CAM2603" s="655"/>
      <c r="CAN2603" s="655"/>
      <c r="CAO2603" s="655"/>
      <c r="CAP2603" s="655"/>
      <c r="CAQ2603" s="655"/>
      <c r="CAR2603" s="655"/>
      <c r="CAS2603" s="655"/>
      <c r="CAT2603" s="655"/>
      <c r="CAU2603" s="655"/>
      <c r="CAV2603" s="655"/>
      <c r="CAW2603" s="655"/>
      <c r="CAX2603" s="655"/>
      <c r="CAY2603" s="655"/>
      <c r="CAZ2603" s="655"/>
      <c r="CBA2603" s="655"/>
      <c r="CBB2603" s="655"/>
      <c r="CBC2603" s="655"/>
      <c r="CBD2603" s="655"/>
      <c r="CBE2603" s="655"/>
      <c r="CBF2603" s="655"/>
      <c r="CBG2603" s="655"/>
      <c r="CBH2603" s="655"/>
      <c r="CBI2603" s="655"/>
      <c r="CBJ2603" s="655"/>
      <c r="CBK2603" s="655"/>
      <c r="CBL2603" s="655"/>
      <c r="CBM2603" s="655"/>
      <c r="CBN2603" s="655"/>
      <c r="CBO2603" s="655"/>
      <c r="CBP2603" s="655"/>
      <c r="CBQ2603" s="655"/>
      <c r="CBR2603" s="655"/>
      <c r="CBS2603" s="655"/>
      <c r="CBT2603" s="655"/>
      <c r="CBU2603" s="655"/>
      <c r="CBV2603" s="655"/>
      <c r="CBW2603" s="655"/>
      <c r="CBX2603" s="655"/>
      <c r="CBY2603" s="655"/>
      <c r="CBZ2603" s="655"/>
      <c r="CCA2603" s="655"/>
      <c r="CCB2603" s="655"/>
      <c r="CCC2603" s="655"/>
      <c r="CCD2603" s="655"/>
      <c r="CCE2603" s="655"/>
      <c r="CCF2603" s="655"/>
      <c r="CCG2603" s="655"/>
      <c r="CCH2603" s="655"/>
      <c r="CCI2603" s="655"/>
      <c r="CCJ2603" s="655"/>
      <c r="CCK2603" s="655"/>
      <c r="CCL2603" s="655"/>
      <c r="CCM2603" s="655"/>
      <c r="CCN2603" s="655"/>
      <c r="CCO2603" s="655"/>
      <c r="CCP2603" s="655"/>
      <c r="CCQ2603" s="655"/>
      <c r="CCR2603" s="655"/>
      <c r="CCS2603" s="655"/>
      <c r="CCT2603" s="655"/>
      <c r="CCU2603" s="655"/>
      <c r="CCV2603" s="655"/>
      <c r="CCW2603" s="655"/>
      <c r="CCX2603" s="655"/>
      <c r="CCY2603" s="655"/>
      <c r="CCZ2603" s="655"/>
      <c r="CDA2603" s="655"/>
      <c r="CDB2603" s="655"/>
      <c r="CDC2603" s="655"/>
      <c r="CDD2603" s="655"/>
      <c r="CDE2603" s="655"/>
      <c r="CDF2603" s="655"/>
      <c r="CDG2603" s="655"/>
      <c r="CDH2603" s="655"/>
      <c r="CDI2603" s="655"/>
      <c r="CDJ2603" s="655"/>
      <c r="CDK2603" s="655"/>
      <c r="CDL2603" s="655"/>
      <c r="CDM2603" s="655"/>
      <c r="CDN2603" s="655"/>
      <c r="CDO2603" s="655"/>
      <c r="CDP2603" s="655"/>
      <c r="CDQ2603" s="655"/>
      <c r="CDR2603" s="655"/>
      <c r="CDS2603" s="655"/>
      <c r="CDT2603" s="655"/>
      <c r="CDU2603" s="655"/>
      <c r="CDV2603" s="655"/>
      <c r="CDW2603" s="655"/>
      <c r="CDX2603" s="655"/>
      <c r="CDY2603" s="655"/>
      <c r="CDZ2603" s="655"/>
      <c r="CEA2603" s="655"/>
      <c r="CEB2603" s="655"/>
      <c r="CEC2603" s="655"/>
      <c r="CED2603" s="655"/>
      <c r="CEE2603" s="655"/>
      <c r="CEF2603" s="655"/>
      <c r="CEG2603" s="655"/>
      <c r="CEH2603" s="655"/>
      <c r="CEI2603" s="655"/>
      <c r="CEJ2603" s="655"/>
      <c r="CEK2603" s="655"/>
      <c r="CEL2603" s="655"/>
      <c r="CEM2603" s="655"/>
      <c r="CEN2603" s="655"/>
      <c r="CEO2603" s="655"/>
      <c r="CEP2603" s="655"/>
      <c r="CEQ2603" s="655"/>
      <c r="CER2603" s="655"/>
      <c r="CES2603" s="655"/>
      <c r="CET2603" s="655"/>
      <c r="CEU2603" s="655"/>
      <c r="CEV2603" s="655"/>
      <c r="CEW2603" s="655"/>
      <c r="CEX2603" s="655"/>
      <c r="CEY2603" s="655"/>
      <c r="CEZ2603" s="655"/>
      <c r="CFA2603" s="655"/>
      <c r="CFB2603" s="655"/>
      <c r="CFC2603" s="655"/>
      <c r="CFD2603" s="655"/>
      <c r="CFE2603" s="655"/>
      <c r="CFF2603" s="655"/>
      <c r="CFG2603" s="655"/>
      <c r="CFH2603" s="655"/>
      <c r="CFI2603" s="655"/>
      <c r="CFJ2603" s="655"/>
      <c r="CFK2603" s="655"/>
      <c r="CFL2603" s="655"/>
      <c r="CFM2603" s="655"/>
      <c r="CFN2603" s="655"/>
      <c r="CFO2603" s="655"/>
      <c r="CFP2603" s="655"/>
      <c r="CFQ2603" s="655"/>
      <c r="CFR2603" s="655"/>
      <c r="CFS2603" s="655"/>
      <c r="CFT2603" s="655"/>
      <c r="CFU2603" s="655"/>
      <c r="CFV2603" s="655"/>
      <c r="CFW2603" s="655"/>
      <c r="CFX2603" s="655"/>
      <c r="CFY2603" s="655"/>
      <c r="CFZ2603" s="655"/>
      <c r="CGA2603" s="655"/>
      <c r="CGB2603" s="655"/>
      <c r="CGC2603" s="655"/>
      <c r="CGD2603" s="655"/>
      <c r="CGE2603" s="655"/>
      <c r="CGF2603" s="655"/>
      <c r="CGG2603" s="655"/>
      <c r="CGH2603" s="655"/>
      <c r="CGI2603" s="655"/>
      <c r="CGJ2603" s="655"/>
      <c r="CGK2603" s="655"/>
      <c r="CGL2603" s="655"/>
      <c r="CGM2603" s="655"/>
      <c r="CGN2603" s="655"/>
      <c r="CGO2603" s="655"/>
      <c r="CGP2603" s="655"/>
      <c r="CGQ2603" s="655"/>
      <c r="CGR2603" s="655"/>
      <c r="CGS2603" s="655"/>
      <c r="CGT2603" s="655"/>
      <c r="CGU2603" s="655"/>
      <c r="CGV2603" s="655"/>
      <c r="CGW2603" s="655"/>
      <c r="CGX2603" s="655"/>
      <c r="CGY2603" s="655"/>
      <c r="CGZ2603" s="655"/>
      <c r="CHA2603" s="655"/>
      <c r="CHB2603" s="655"/>
      <c r="CHC2603" s="655"/>
      <c r="CHD2603" s="655"/>
      <c r="CHE2603" s="655"/>
      <c r="CHF2603" s="655"/>
      <c r="CHG2603" s="655"/>
      <c r="CHH2603" s="655"/>
      <c r="CHI2603" s="655"/>
      <c r="CHJ2603" s="655"/>
      <c r="CHK2603" s="655"/>
      <c r="CHL2603" s="655"/>
      <c r="CHM2603" s="655"/>
      <c r="CHN2603" s="655"/>
      <c r="CHO2603" s="655"/>
      <c r="CHP2603" s="655"/>
      <c r="CHQ2603" s="655"/>
      <c r="CHR2603" s="655"/>
      <c r="CHS2603" s="655"/>
      <c r="CHT2603" s="655"/>
      <c r="CHU2603" s="655"/>
      <c r="CHV2603" s="655"/>
      <c r="CHW2603" s="655"/>
      <c r="CHX2603" s="655"/>
      <c r="CHY2603" s="655"/>
      <c r="CHZ2603" s="655"/>
      <c r="CIA2603" s="655"/>
      <c r="CIB2603" s="655"/>
      <c r="CIC2603" s="655"/>
      <c r="CID2603" s="655"/>
      <c r="CIE2603" s="655"/>
      <c r="CIF2603" s="655"/>
      <c r="CIG2603" s="655"/>
      <c r="CIH2603" s="655"/>
      <c r="CII2603" s="655"/>
      <c r="CIJ2603" s="655"/>
      <c r="CIK2603" s="655"/>
      <c r="CIL2603" s="655"/>
      <c r="CIM2603" s="655"/>
      <c r="CIN2603" s="655"/>
      <c r="CIO2603" s="655"/>
      <c r="CIP2603" s="655"/>
      <c r="CIQ2603" s="655"/>
      <c r="CIR2603" s="655"/>
      <c r="CIS2603" s="655"/>
      <c r="CIT2603" s="655"/>
      <c r="CIU2603" s="655"/>
      <c r="CIV2603" s="655"/>
      <c r="CIW2603" s="655"/>
      <c r="CIX2603" s="655"/>
      <c r="CIY2603" s="655"/>
      <c r="CIZ2603" s="655"/>
      <c r="CJA2603" s="655"/>
      <c r="CJB2603" s="655"/>
      <c r="CJC2603" s="655"/>
      <c r="CJD2603" s="655"/>
      <c r="CJE2603" s="655"/>
      <c r="CJF2603" s="655"/>
      <c r="CJG2603" s="655"/>
      <c r="CJH2603" s="655"/>
      <c r="CJI2603" s="655"/>
      <c r="CJJ2603" s="655"/>
      <c r="CJK2603" s="655"/>
      <c r="CJL2603" s="655"/>
      <c r="CJM2603" s="655"/>
      <c r="CJN2603" s="655"/>
      <c r="CJO2603" s="655"/>
      <c r="CJP2603" s="655"/>
      <c r="CJQ2603" s="655"/>
      <c r="CJR2603" s="655"/>
      <c r="CJS2603" s="655"/>
      <c r="CJT2603" s="655"/>
      <c r="CJU2603" s="655"/>
      <c r="CJV2603" s="655"/>
      <c r="CJW2603" s="655"/>
      <c r="CJX2603" s="655"/>
      <c r="CJY2603" s="655"/>
      <c r="CJZ2603" s="655"/>
      <c r="CKA2603" s="655"/>
      <c r="CKB2603" s="655"/>
      <c r="CKC2603" s="655"/>
      <c r="CKD2603" s="655"/>
      <c r="CKE2603" s="655"/>
      <c r="CKF2603" s="655"/>
      <c r="CKG2603" s="655"/>
      <c r="CKH2603" s="655"/>
      <c r="CKI2603" s="655"/>
      <c r="CKJ2603" s="655"/>
      <c r="CKK2603" s="655"/>
      <c r="CKL2603" s="655"/>
      <c r="CKM2603" s="655"/>
      <c r="CKN2603" s="655"/>
      <c r="CKO2603" s="655"/>
      <c r="CKP2603" s="655"/>
      <c r="CKQ2603" s="655"/>
      <c r="CKR2603" s="655"/>
      <c r="CKS2603" s="655"/>
      <c r="CKT2603" s="655"/>
      <c r="CKU2603" s="655"/>
      <c r="CKV2603" s="655"/>
      <c r="CKW2603" s="655"/>
      <c r="CKX2603" s="655"/>
      <c r="CKY2603" s="655"/>
      <c r="CKZ2603" s="655"/>
      <c r="CLA2603" s="655"/>
      <c r="CLB2603" s="655"/>
      <c r="CLC2603" s="655"/>
      <c r="CLD2603" s="655"/>
      <c r="CLE2603" s="655"/>
      <c r="CLF2603" s="655"/>
      <c r="CLG2603" s="655"/>
      <c r="CLH2603" s="655"/>
      <c r="CLI2603" s="655"/>
      <c r="CLJ2603" s="655"/>
      <c r="CLK2603" s="655"/>
      <c r="CLL2603" s="655"/>
      <c r="CLM2603" s="655"/>
      <c r="CLN2603" s="655"/>
      <c r="CLO2603" s="655"/>
      <c r="CLP2603" s="655"/>
      <c r="CLQ2603" s="655"/>
      <c r="CLR2603" s="655"/>
      <c r="CLS2603" s="655"/>
      <c r="CLT2603" s="655"/>
      <c r="CLU2603" s="655"/>
      <c r="CLV2603" s="655"/>
      <c r="CLW2603" s="655"/>
      <c r="CLX2603" s="655"/>
      <c r="CLY2603" s="655"/>
      <c r="CLZ2603" s="655"/>
      <c r="CMA2603" s="655"/>
      <c r="CMB2603" s="655"/>
      <c r="CMC2603" s="655"/>
      <c r="CMD2603" s="655"/>
      <c r="CME2603" s="655"/>
      <c r="CMF2603" s="655"/>
      <c r="CMG2603" s="655"/>
      <c r="CMH2603" s="655"/>
      <c r="CMI2603" s="655"/>
      <c r="CMJ2603" s="655"/>
      <c r="CMK2603" s="655"/>
      <c r="CML2603" s="655"/>
      <c r="CMM2603" s="655"/>
      <c r="CMN2603" s="655"/>
      <c r="CMO2603" s="655"/>
      <c r="CMP2603" s="655"/>
      <c r="CMQ2603" s="655"/>
      <c r="CMR2603" s="655"/>
      <c r="CMS2603" s="655"/>
      <c r="CMT2603" s="655"/>
      <c r="CMU2603" s="655"/>
      <c r="CMV2603" s="655"/>
      <c r="CMW2603" s="655"/>
      <c r="CMX2603" s="655"/>
      <c r="CMY2603" s="655"/>
      <c r="CMZ2603" s="655"/>
      <c r="CNA2603" s="655"/>
      <c r="CNB2603" s="655"/>
      <c r="CNC2603" s="655"/>
      <c r="CND2603" s="655"/>
      <c r="CNE2603" s="655"/>
      <c r="CNF2603" s="655"/>
      <c r="CNG2603" s="655"/>
      <c r="CNH2603" s="655"/>
      <c r="CNI2603" s="655"/>
      <c r="CNJ2603" s="655"/>
      <c r="CNK2603" s="655"/>
      <c r="CNL2603" s="655"/>
      <c r="CNM2603" s="655"/>
      <c r="CNN2603" s="655"/>
      <c r="CNO2603" s="655"/>
      <c r="CNP2603" s="655"/>
      <c r="CNQ2603" s="655"/>
      <c r="CNR2603" s="655"/>
      <c r="CNS2603" s="655"/>
      <c r="CNT2603" s="655"/>
      <c r="CNU2603" s="655"/>
      <c r="CNV2603" s="655"/>
      <c r="CNW2603" s="655"/>
      <c r="CNX2603" s="655"/>
      <c r="CNY2603" s="655"/>
      <c r="CNZ2603" s="655"/>
      <c r="COA2603" s="655"/>
      <c r="COB2603" s="655"/>
      <c r="COC2603" s="655"/>
      <c r="COD2603" s="655"/>
      <c r="COE2603" s="655"/>
      <c r="COF2603" s="655"/>
      <c r="COG2603" s="655"/>
      <c r="COH2603" s="655"/>
      <c r="COI2603" s="655"/>
      <c r="COJ2603" s="655"/>
      <c r="COK2603" s="655"/>
      <c r="COL2603" s="655"/>
      <c r="COM2603" s="655"/>
      <c r="CON2603" s="655"/>
      <c r="COO2603" s="655"/>
      <c r="COP2603" s="655"/>
      <c r="COQ2603" s="655"/>
      <c r="COR2603" s="655"/>
      <c r="COS2603" s="655"/>
      <c r="COT2603" s="655"/>
      <c r="COU2603" s="655"/>
      <c r="COV2603" s="655"/>
      <c r="COW2603" s="655"/>
      <c r="COX2603" s="655"/>
      <c r="COY2603" s="655"/>
      <c r="COZ2603" s="655"/>
      <c r="CPA2603" s="655"/>
      <c r="CPB2603" s="655"/>
      <c r="CPC2603" s="655"/>
      <c r="CPD2603" s="655"/>
      <c r="CPE2603" s="655"/>
      <c r="CPF2603" s="655"/>
      <c r="CPG2603" s="655"/>
      <c r="CPH2603" s="655"/>
      <c r="CPI2603" s="655"/>
      <c r="CPJ2603" s="655"/>
      <c r="CPK2603" s="655"/>
      <c r="CPL2603" s="655"/>
      <c r="CPM2603" s="655"/>
      <c r="CPN2603" s="655"/>
      <c r="CPO2603" s="655"/>
      <c r="CPP2603" s="655"/>
      <c r="CPQ2603" s="655"/>
      <c r="CPR2603" s="655"/>
      <c r="CPS2603" s="655"/>
      <c r="CPT2603" s="655"/>
      <c r="CPU2603" s="655"/>
      <c r="CPV2603" s="655"/>
      <c r="CPW2603" s="655"/>
      <c r="CPX2603" s="655"/>
      <c r="CPY2603" s="655"/>
      <c r="CPZ2603" s="655"/>
      <c r="CQA2603" s="655"/>
      <c r="CQB2603" s="655"/>
      <c r="CQC2603" s="655"/>
      <c r="CQD2603" s="655"/>
      <c r="CQE2603" s="655"/>
      <c r="CQF2603" s="655"/>
      <c r="CQG2603" s="655"/>
      <c r="CQH2603" s="655"/>
      <c r="CQI2603" s="655"/>
      <c r="CQJ2603" s="655"/>
      <c r="CQK2603" s="655"/>
      <c r="CQL2603" s="655"/>
      <c r="CQM2603" s="655"/>
      <c r="CQN2603" s="655"/>
      <c r="CQO2603" s="655"/>
      <c r="CQP2603" s="655"/>
      <c r="CQQ2603" s="655"/>
      <c r="CQR2603" s="655"/>
      <c r="CQS2603" s="655"/>
      <c r="CQT2603" s="655"/>
      <c r="CQU2603" s="655"/>
      <c r="CQV2603" s="655"/>
      <c r="CQW2603" s="655"/>
      <c r="CQX2603" s="655"/>
      <c r="CQY2603" s="655"/>
      <c r="CQZ2603" s="655"/>
      <c r="CRA2603" s="655"/>
      <c r="CRB2603" s="655"/>
      <c r="CRC2603" s="655"/>
      <c r="CRD2603" s="655"/>
      <c r="CRE2603" s="655"/>
      <c r="CRF2603" s="655"/>
      <c r="CRG2603" s="655"/>
      <c r="CRH2603" s="655"/>
      <c r="CRI2603" s="655"/>
      <c r="CRJ2603" s="655"/>
      <c r="CRK2603" s="655"/>
      <c r="CRL2603" s="655"/>
      <c r="CRM2603" s="655"/>
      <c r="CRN2603" s="655"/>
      <c r="CRO2603" s="655"/>
      <c r="CRP2603" s="655"/>
      <c r="CRQ2603" s="655"/>
      <c r="CRR2603" s="655"/>
      <c r="CRS2603" s="655"/>
      <c r="CRT2603" s="655"/>
      <c r="CRU2603" s="655"/>
      <c r="CRV2603" s="655"/>
      <c r="CRW2603" s="655"/>
      <c r="CRX2603" s="655"/>
      <c r="CRY2603" s="655"/>
      <c r="CRZ2603" s="655"/>
      <c r="CSA2603" s="655"/>
      <c r="CSB2603" s="655"/>
      <c r="CSC2603" s="655"/>
      <c r="CSD2603" s="655"/>
      <c r="CSE2603" s="655"/>
      <c r="CSF2603" s="655"/>
      <c r="CSG2603" s="655"/>
      <c r="CSH2603" s="655"/>
      <c r="CSI2603" s="655"/>
      <c r="CSJ2603" s="655"/>
      <c r="CSK2603" s="655"/>
      <c r="CSL2603" s="655"/>
      <c r="CSM2603" s="655"/>
      <c r="CSN2603" s="655"/>
      <c r="CSO2603" s="655"/>
      <c r="CSP2603" s="655"/>
      <c r="CSQ2603" s="655"/>
      <c r="CSR2603" s="655"/>
      <c r="CSS2603" s="655"/>
      <c r="CST2603" s="655"/>
      <c r="CSU2603" s="655"/>
      <c r="CSV2603" s="655"/>
      <c r="CSW2603" s="655"/>
      <c r="CSX2603" s="655"/>
      <c r="CSY2603" s="655"/>
      <c r="CSZ2603" s="655"/>
      <c r="CTA2603" s="655"/>
      <c r="CTB2603" s="655"/>
      <c r="CTC2603" s="655"/>
      <c r="CTD2603" s="655"/>
      <c r="CTE2603" s="655"/>
      <c r="CTF2603" s="655"/>
      <c r="CTG2603" s="655"/>
      <c r="CTH2603" s="655"/>
      <c r="CTI2603" s="655"/>
      <c r="CTJ2603" s="655"/>
      <c r="CTK2603" s="655"/>
      <c r="CTL2603" s="655"/>
      <c r="CTM2603" s="655"/>
      <c r="CTN2603" s="655"/>
      <c r="CTO2603" s="655"/>
      <c r="CTP2603" s="655"/>
      <c r="CTQ2603" s="655"/>
      <c r="CTR2603" s="655"/>
      <c r="CTS2603" s="655"/>
      <c r="CTT2603" s="655"/>
      <c r="CTU2603" s="655"/>
      <c r="CTV2603" s="655"/>
      <c r="CTW2603" s="655"/>
      <c r="CTX2603" s="655"/>
      <c r="CTY2603" s="655"/>
      <c r="CTZ2603" s="655"/>
      <c r="CUA2603" s="655"/>
      <c r="CUB2603" s="655"/>
      <c r="CUC2603" s="655"/>
      <c r="CUD2603" s="655"/>
      <c r="CUE2603" s="655"/>
      <c r="CUF2603" s="655"/>
      <c r="CUG2603" s="655"/>
      <c r="CUH2603" s="655"/>
      <c r="CUI2603" s="655"/>
      <c r="CUJ2603" s="655"/>
      <c r="CUK2603" s="655"/>
      <c r="CUL2603" s="655"/>
      <c r="CUM2603" s="655"/>
      <c r="CUN2603" s="655"/>
      <c r="CUO2603" s="655"/>
      <c r="CUP2603" s="655"/>
      <c r="CUQ2603" s="655"/>
      <c r="CUR2603" s="655"/>
      <c r="CUS2603" s="655"/>
      <c r="CUT2603" s="655"/>
      <c r="CUU2603" s="655"/>
      <c r="CUV2603" s="655"/>
      <c r="CUW2603" s="655"/>
      <c r="CUX2603" s="655"/>
      <c r="CUY2603" s="655"/>
      <c r="CUZ2603" s="655"/>
      <c r="CVA2603" s="655"/>
      <c r="CVB2603" s="655"/>
      <c r="CVC2603" s="655"/>
      <c r="CVD2603" s="655"/>
      <c r="CVE2603" s="655"/>
      <c r="CVF2603" s="655"/>
      <c r="CVG2603" s="655"/>
      <c r="CVH2603" s="655"/>
      <c r="CVI2603" s="655"/>
      <c r="CVJ2603" s="655"/>
      <c r="CVK2603" s="655"/>
      <c r="CVL2603" s="655"/>
      <c r="CVM2603" s="655"/>
      <c r="CVN2603" s="655"/>
      <c r="CVO2603" s="655"/>
      <c r="CVP2603" s="655"/>
      <c r="CVQ2603" s="655"/>
      <c r="CVR2603" s="655"/>
      <c r="CVS2603" s="655"/>
      <c r="CVT2603" s="655"/>
      <c r="CVU2603" s="655"/>
      <c r="CVV2603" s="655"/>
      <c r="CVW2603" s="655"/>
      <c r="CVX2603" s="655"/>
      <c r="CVY2603" s="655"/>
      <c r="CVZ2603" s="655"/>
      <c r="CWA2603" s="655"/>
      <c r="CWB2603" s="655"/>
      <c r="CWC2603" s="655"/>
      <c r="CWD2603" s="655"/>
      <c r="CWE2603" s="655"/>
      <c r="CWF2603" s="655"/>
      <c r="CWG2603" s="655"/>
      <c r="CWH2603" s="655"/>
      <c r="CWI2603" s="655"/>
      <c r="CWJ2603" s="655"/>
      <c r="CWK2603" s="655"/>
      <c r="CWL2603" s="655"/>
      <c r="CWM2603" s="655"/>
      <c r="CWN2603" s="655"/>
      <c r="CWO2603" s="655"/>
      <c r="CWP2603" s="655"/>
      <c r="CWQ2603" s="655"/>
      <c r="CWR2603" s="655"/>
      <c r="CWS2603" s="655"/>
      <c r="CWT2603" s="655"/>
      <c r="CWU2603" s="655"/>
      <c r="CWV2603" s="655"/>
      <c r="CWW2603" s="655"/>
      <c r="CWX2603" s="655"/>
      <c r="CWY2603" s="655"/>
      <c r="CWZ2603" s="655"/>
      <c r="CXA2603" s="655"/>
      <c r="CXB2603" s="655"/>
      <c r="CXC2603" s="655"/>
      <c r="CXD2603" s="655"/>
      <c r="CXE2603" s="655"/>
      <c r="CXF2603" s="655"/>
      <c r="CXG2603" s="655"/>
      <c r="CXH2603" s="655"/>
      <c r="CXI2603" s="655"/>
      <c r="CXJ2603" s="655"/>
      <c r="CXK2603" s="655"/>
      <c r="CXL2603" s="655"/>
      <c r="CXM2603" s="655"/>
      <c r="CXN2603" s="655"/>
      <c r="CXO2603" s="655"/>
      <c r="CXP2603" s="655"/>
      <c r="CXQ2603" s="655"/>
      <c r="CXR2603" s="655"/>
      <c r="CXS2603" s="655"/>
      <c r="CXT2603" s="655"/>
      <c r="CXU2603" s="655"/>
      <c r="CXV2603" s="655"/>
      <c r="CXW2603" s="655"/>
      <c r="CXX2603" s="655"/>
      <c r="CXY2603" s="655"/>
      <c r="CXZ2603" s="655"/>
      <c r="CYA2603" s="655"/>
      <c r="CYB2603" s="655"/>
      <c r="CYC2603" s="655"/>
      <c r="CYD2603" s="655"/>
      <c r="CYE2603" s="655"/>
      <c r="CYF2603" s="655"/>
      <c r="CYG2603" s="655"/>
      <c r="CYH2603" s="655"/>
      <c r="CYI2603" s="655"/>
      <c r="CYJ2603" s="655"/>
      <c r="CYK2603" s="655"/>
      <c r="CYL2603" s="655"/>
      <c r="CYM2603" s="655"/>
      <c r="CYN2603" s="655"/>
      <c r="CYO2603" s="655"/>
      <c r="CYP2603" s="655"/>
      <c r="CYQ2603" s="655"/>
      <c r="CYR2603" s="655"/>
      <c r="CYS2603" s="655"/>
      <c r="CYT2603" s="655"/>
      <c r="CYU2603" s="655"/>
      <c r="CYV2603" s="655"/>
      <c r="CYW2603" s="655"/>
      <c r="CYX2603" s="655"/>
      <c r="CYY2603" s="655"/>
      <c r="CYZ2603" s="655"/>
      <c r="CZA2603" s="655"/>
      <c r="CZB2603" s="655"/>
      <c r="CZC2603" s="655"/>
      <c r="CZD2603" s="655"/>
      <c r="CZE2603" s="655"/>
      <c r="CZF2603" s="655"/>
      <c r="CZG2603" s="655"/>
      <c r="CZH2603" s="655"/>
      <c r="CZI2603" s="655"/>
      <c r="CZJ2603" s="655"/>
      <c r="CZK2603" s="655"/>
      <c r="CZL2603" s="655"/>
      <c r="CZM2603" s="655"/>
      <c r="CZN2603" s="655"/>
      <c r="CZO2603" s="655"/>
      <c r="CZP2603" s="655"/>
      <c r="CZQ2603" s="655"/>
      <c r="CZR2603" s="655"/>
      <c r="CZS2603" s="655"/>
      <c r="CZT2603" s="655"/>
      <c r="CZU2603" s="655"/>
      <c r="CZV2603" s="655"/>
      <c r="CZW2603" s="655"/>
      <c r="CZX2603" s="655"/>
      <c r="CZY2603" s="655"/>
      <c r="CZZ2603" s="655"/>
      <c r="DAA2603" s="655"/>
      <c r="DAB2603" s="655"/>
      <c r="DAC2603" s="655"/>
      <c r="DAD2603" s="655"/>
      <c r="DAE2603" s="655"/>
      <c r="DAF2603" s="655"/>
      <c r="DAG2603" s="655"/>
      <c r="DAH2603" s="655"/>
      <c r="DAI2603" s="655"/>
      <c r="DAJ2603" s="655"/>
      <c r="DAK2603" s="655"/>
      <c r="DAL2603" s="655"/>
      <c r="DAM2603" s="655"/>
      <c r="DAN2603" s="655"/>
      <c r="DAO2603" s="655"/>
      <c r="DAP2603" s="655"/>
      <c r="DAQ2603" s="655"/>
      <c r="DAR2603" s="655"/>
      <c r="DAS2603" s="655"/>
      <c r="DAT2603" s="655"/>
      <c r="DAU2603" s="655"/>
      <c r="DAV2603" s="655"/>
      <c r="DAW2603" s="655"/>
      <c r="DAX2603" s="655"/>
      <c r="DAY2603" s="655"/>
      <c r="DAZ2603" s="655"/>
      <c r="DBA2603" s="655"/>
      <c r="DBB2603" s="655"/>
      <c r="DBC2603" s="655"/>
      <c r="DBD2603" s="655"/>
      <c r="DBE2603" s="655"/>
      <c r="DBF2603" s="655"/>
      <c r="DBG2603" s="655"/>
      <c r="DBH2603" s="655"/>
      <c r="DBI2603" s="655"/>
      <c r="DBJ2603" s="655"/>
      <c r="DBK2603" s="655"/>
      <c r="DBL2603" s="655"/>
      <c r="DBM2603" s="655"/>
      <c r="DBN2603" s="655"/>
      <c r="DBO2603" s="655"/>
      <c r="DBP2603" s="655"/>
      <c r="DBQ2603" s="655"/>
      <c r="DBR2603" s="655"/>
      <c r="DBS2603" s="655"/>
      <c r="DBT2603" s="655"/>
      <c r="DBU2603" s="655"/>
      <c r="DBV2603" s="655"/>
      <c r="DBW2603" s="655"/>
      <c r="DBX2603" s="655"/>
      <c r="DBY2603" s="655"/>
      <c r="DBZ2603" s="655"/>
      <c r="DCA2603" s="655"/>
      <c r="DCB2603" s="655"/>
      <c r="DCC2603" s="655"/>
      <c r="DCD2603" s="655"/>
      <c r="DCE2603" s="655"/>
      <c r="DCF2603" s="655"/>
      <c r="DCG2603" s="655"/>
      <c r="DCH2603" s="655"/>
      <c r="DCI2603" s="655"/>
      <c r="DCJ2603" s="655"/>
      <c r="DCK2603" s="655"/>
      <c r="DCL2603" s="655"/>
      <c r="DCM2603" s="655"/>
      <c r="DCN2603" s="655"/>
      <c r="DCO2603" s="655"/>
      <c r="DCP2603" s="655"/>
      <c r="DCQ2603" s="655"/>
      <c r="DCR2603" s="655"/>
      <c r="DCS2603" s="655"/>
      <c r="DCT2603" s="655"/>
      <c r="DCU2603" s="655"/>
      <c r="DCV2603" s="655"/>
      <c r="DCW2603" s="655"/>
      <c r="DCX2603" s="655"/>
      <c r="DCY2603" s="655"/>
      <c r="DCZ2603" s="655"/>
      <c r="DDA2603" s="655"/>
      <c r="DDB2603" s="655"/>
      <c r="DDC2603" s="655"/>
      <c r="DDD2603" s="655"/>
      <c r="DDE2603" s="655"/>
      <c r="DDF2603" s="655"/>
      <c r="DDG2603" s="655"/>
      <c r="DDH2603" s="655"/>
      <c r="DDI2603" s="655"/>
      <c r="DDJ2603" s="655"/>
      <c r="DDK2603" s="655"/>
      <c r="DDL2603" s="655"/>
      <c r="DDM2603" s="655"/>
      <c r="DDN2603" s="655"/>
      <c r="DDO2603" s="655"/>
      <c r="DDP2603" s="655"/>
      <c r="DDQ2603" s="655"/>
      <c r="DDR2603" s="655"/>
      <c r="DDS2603" s="655"/>
      <c r="DDT2603" s="655"/>
      <c r="DDU2603" s="655"/>
      <c r="DDV2603" s="655"/>
      <c r="DDW2603" s="655"/>
      <c r="DDX2603" s="655"/>
      <c r="DDY2603" s="655"/>
      <c r="DDZ2603" s="655"/>
      <c r="DEA2603" s="655"/>
      <c r="DEB2603" s="655"/>
      <c r="DEC2603" s="655"/>
      <c r="DED2603" s="655"/>
      <c r="DEE2603" s="655"/>
      <c r="DEF2603" s="655"/>
      <c r="DEG2603" s="655"/>
      <c r="DEH2603" s="655"/>
      <c r="DEI2603" s="655"/>
      <c r="DEJ2603" s="655"/>
      <c r="DEK2603" s="655"/>
      <c r="DEL2603" s="655"/>
      <c r="DEM2603" s="655"/>
      <c r="DEN2603" s="655"/>
      <c r="DEO2603" s="655"/>
      <c r="DEP2603" s="655"/>
      <c r="DEQ2603" s="655"/>
      <c r="DER2603" s="655"/>
      <c r="DES2603" s="655"/>
      <c r="DET2603" s="655"/>
      <c r="DEU2603" s="655"/>
      <c r="DEV2603" s="655"/>
      <c r="DEW2603" s="655"/>
      <c r="DEX2603" s="655"/>
      <c r="DEY2603" s="655"/>
      <c r="DEZ2603" s="655"/>
      <c r="DFA2603" s="655"/>
      <c r="DFB2603" s="655"/>
      <c r="DFC2603" s="655"/>
      <c r="DFD2603" s="655"/>
      <c r="DFE2603" s="655"/>
      <c r="DFF2603" s="655"/>
      <c r="DFG2603" s="655"/>
      <c r="DFH2603" s="655"/>
      <c r="DFI2603" s="655"/>
      <c r="DFJ2603" s="655"/>
      <c r="DFK2603" s="655"/>
      <c r="DFL2603" s="655"/>
      <c r="DFM2603" s="655"/>
      <c r="DFN2603" s="655"/>
      <c r="DFO2603" s="655"/>
      <c r="DFP2603" s="655"/>
      <c r="DFQ2603" s="655"/>
      <c r="DFR2603" s="655"/>
      <c r="DFS2603" s="655"/>
      <c r="DFT2603" s="655"/>
      <c r="DFU2603" s="655"/>
      <c r="DFV2603" s="655"/>
      <c r="DFW2603" s="655"/>
      <c r="DFX2603" s="655"/>
      <c r="DFY2603" s="655"/>
      <c r="DFZ2603" s="655"/>
      <c r="DGA2603" s="655"/>
      <c r="DGB2603" s="655"/>
      <c r="DGC2603" s="655"/>
      <c r="DGD2603" s="655"/>
      <c r="DGE2603" s="655"/>
      <c r="DGF2603" s="655"/>
      <c r="DGG2603" s="655"/>
      <c r="DGH2603" s="655"/>
      <c r="DGI2603" s="655"/>
      <c r="DGJ2603" s="655"/>
      <c r="DGK2603" s="655"/>
      <c r="DGL2603" s="655"/>
      <c r="DGM2603" s="655"/>
      <c r="DGN2603" s="655"/>
      <c r="DGO2603" s="655"/>
      <c r="DGP2603" s="655"/>
      <c r="DGQ2603" s="655"/>
      <c r="DGR2603" s="655"/>
      <c r="DGS2603" s="655"/>
      <c r="DGT2603" s="655"/>
      <c r="DGU2603" s="655"/>
      <c r="DGV2603" s="655"/>
      <c r="DGW2603" s="655"/>
      <c r="DGX2603" s="655"/>
      <c r="DGY2603" s="655"/>
      <c r="DGZ2603" s="655"/>
      <c r="DHA2603" s="655"/>
      <c r="DHB2603" s="655"/>
      <c r="DHC2603" s="655"/>
      <c r="DHD2603" s="655"/>
      <c r="DHE2603" s="655"/>
      <c r="DHF2603" s="655"/>
      <c r="DHG2603" s="655"/>
      <c r="DHH2603" s="655"/>
      <c r="DHI2603" s="655"/>
      <c r="DHJ2603" s="655"/>
      <c r="DHK2603" s="655"/>
      <c r="DHL2603" s="655"/>
      <c r="DHM2603" s="655"/>
      <c r="DHN2603" s="655"/>
      <c r="DHO2603" s="655"/>
      <c r="DHP2603" s="655"/>
      <c r="DHQ2603" s="655"/>
      <c r="DHR2603" s="655"/>
      <c r="DHS2603" s="655"/>
      <c r="DHT2603" s="655"/>
      <c r="DHU2603" s="655"/>
      <c r="DHV2603" s="655"/>
      <c r="DHW2603" s="655"/>
      <c r="DHX2603" s="655"/>
      <c r="DHY2603" s="655"/>
      <c r="DHZ2603" s="655"/>
      <c r="DIA2603" s="655"/>
      <c r="DIB2603" s="655"/>
      <c r="DIC2603" s="655"/>
      <c r="DID2603" s="655"/>
      <c r="DIE2603" s="655"/>
      <c r="DIF2603" s="655"/>
      <c r="DIG2603" s="655"/>
      <c r="DIH2603" s="655"/>
      <c r="DII2603" s="655"/>
      <c r="DIJ2603" s="655"/>
      <c r="DIK2603" s="655"/>
      <c r="DIL2603" s="655"/>
      <c r="DIM2603" s="655"/>
      <c r="DIN2603" s="655"/>
      <c r="DIO2603" s="655"/>
      <c r="DIP2603" s="655"/>
      <c r="DIQ2603" s="655"/>
      <c r="DIR2603" s="655"/>
      <c r="DIS2603" s="655"/>
      <c r="DIT2603" s="655"/>
      <c r="DIU2603" s="655"/>
      <c r="DIV2603" s="655"/>
      <c r="DIW2603" s="655"/>
      <c r="DIX2603" s="655"/>
      <c r="DIY2603" s="655"/>
      <c r="DIZ2603" s="655"/>
      <c r="DJA2603" s="655"/>
      <c r="DJB2603" s="655"/>
      <c r="DJC2603" s="655"/>
      <c r="DJD2603" s="655"/>
      <c r="DJE2603" s="655"/>
      <c r="DJF2603" s="655"/>
      <c r="DJG2603" s="655"/>
      <c r="DJH2603" s="655"/>
      <c r="DJI2603" s="655"/>
      <c r="DJJ2603" s="655"/>
      <c r="DJK2603" s="655"/>
      <c r="DJL2603" s="655"/>
      <c r="DJM2603" s="655"/>
      <c r="DJN2603" s="655"/>
      <c r="DJO2603" s="655"/>
      <c r="DJP2603" s="655"/>
      <c r="DJQ2603" s="655"/>
      <c r="DJR2603" s="655"/>
      <c r="DJS2603" s="655"/>
      <c r="DJT2603" s="655"/>
      <c r="DJU2603" s="655"/>
      <c r="DJV2603" s="655"/>
      <c r="DJW2603" s="655"/>
      <c r="DJX2603" s="655"/>
      <c r="DJY2603" s="655"/>
      <c r="DJZ2603" s="655"/>
      <c r="DKA2603" s="655"/>
      <c r="DKB2603" s="655"/>
      <c r="DKC2603" s="655"/>
      <c r="DKD2603" s="655"/>
      <c r="DKE2603" s="655"/>
      <c r="DKF2603" s="655"/>
      <c r="DKG2603" s="655"/>
      <c r="DKH2603" s="655"/>
      <c r="DKI2603" s="655"/>
      <c r="DKJ2603" s="655"/>
      <c r="DKK2603" s="655"/>
      <c r="DKL2603" s="655"/>
      <c r="DKM2603" s="655"/>
      <c r="DKN2603" s="655"/>
      <c r="DKO2603" s="655"/>
      <c r="DKP2603" s="655"/>
      <c r="DKQ2603" s="655"/>
      <c r="DKR2603" s="655"/>
      <c r="DKS2603" s="655"/>
      <c r="DKT2603" s="655"/>
      <c r="DKU2603" s="655"/>
      <c r="DKV2603" s="655"/>
      <c r="DKW2603" s="655"/>
      <c r="DKX2603" s="655"/>
      <c r="DKY2603" s="655"/>
      <c r="DKZ2603" s="655"/>
      <c r="DLA2603" s="655"/>
      <c r="DLB2603" s="655"/>
      <c r="DLC2603" s="655"/>
      <c r="DLD2603" s="655"/>
      <c r="DLE2603" s="655"/>
      <c r="DLF2603" s="655"/>
      <c r="DLG2603" s="655"/>
      <c r="DLH2603" s="655"/>
      <c r="DLI2603" s="655"/>
      <c r="DLJ2603" s="655"/>
      <c r="DLK2603" s="655"/>
      <c r="DLL2603" s="655"/>
      <c r="DLM2603" s="655"/>
      <c r="DLN2603" s="655"/>
      <c r="DLO2603" s="655"/>
      <c r="DLP2603" s="655"/>
      <c r="DLQ2603" s="655"/>
      <c r="DLR2603" s="655"/>
      <c r="DLS2603" s="655"/>
      <c r="DLT2603" s="655"/>
      <c r="DLU2603" s="655"/>
      <c r="DLV2603" s="655"/>
      <c r="DLW2603" s="655"/>
      <c r="DLX2603" s="655"/>
      <c r="DLY2603" s="655"/>
      <c r="DLZ2603" s="655"/>
      <c r="DMA2603" s="655"/>
      <c r="DMB2603" s="655"/>
      <c r="DMC2603" s="655"/>
      <c r="DMD2603" s="655"/>
      <c r="DME2603" s="655"/>
      <c r="DMF2603" s="655"/>
      <c r="DMG2603" s="655"/>
      <c r="DMH2603" s="655"/>
      <c r="DMI2603" s="655"/>
      <c r="DMJ2603" s="655"/>
      <c r="DMK2603" s="655"/>
      <c r="DML2603" s="655"/>
      <c r="DMM2603" s="655"/>
      <c r="DMN2603" s="655"/>
      <c r="DMO2603" s="655"/>
      <c r="DMP2603" s="655"/>
      <c r="DMQ2603" s="655"/>
      <c r="DMR2603" s="655"/>
      <c r="DMS2603" s="655"/>
      <c r="DMT2603" s="655"/>
      <c r="DMU2603" s="655"/>
      <c r="DMV2603" s="655"/>
      <c r="DMW2603" s="655"/>
      <c r="DMX2603" s="655"/>
      <c r="DMY2603" s="655"/>
      <c r="DMZ2603" s="655"/>
      <c r="DNA2603" s="655"/>
      <c r="DNB2603" s="655"/>
      <c r="DNC2603" s="655"/>
      <c r="DND2603" s="655"/>
      <c r="DNE2603" s="655"/>
      <c r="DNF2603" s="655"/>
      <c r="DNG2603" s="655"/>
      <c r="DNH2603" s="655"/>
      <c r="DNI2603" s="655"/>
      <c r="DNJ2603" s="655"/>
      <c r="DNK2603" s="655"/>
      <c r="DNL2603" s="655"/>
      <c r="DNM2603" s="655"/>
      <c r="DNN2603" s="655"/>
      <c r="DNO2603" s="655"/>
      <c r="DNP2603" s="655"/>
      <c r="DNQ2603" s="655"/>
      <c r="DNR2603" s="655"/>
      <c r="DNS2603" s="655"/>
      <c r="DNT2603" s="655"/>
      <c r="DNU2603" s="655"/>
      <c r="DNV2603" s="655"/>
      <c r="DNW2603" s="655"/>
      <c r="DNX2603" s="655"/>
      <c r="DNY2603" s="655"/>
      <c r="DNZ2603" s="655"/>
      <c r="DOA2603" s="655"/>
      <c r="DOB2603" s="655"/>
      <c r="DOC2603" s="655"/>
      <c r="DOD2603" s="655"/>
      <c r="DOE2603" s="655"/>
      <c r="DOF2603" s="655"/>
      <c r="DOG2603" s="655"/>
      <c r="DOH2603" s="655"/>
      <c r="DOI2603" s="655"/>
      <c r="DOJ2603" s="655"/>
      <c r="DOK2603" s="655"/>
      <c r="DOL2603" s="655"/>
      <c r="DOM2603" s="655"/>
      <c r="DON2603" s="655"/>
      <c r="DOO2603" s="655"/>
      <c r="DOP2603" s="655"/>
      <c r="DOQ2603" s="655"/>
      <c r="DOR2603" s="655"/>
      <c r="DOS2603" s="655"/>
      <c r="DOT2603" s="655"/>
      <c r="DOU2603" s="655"/>
      <c r="DOV2603" s="655"/>
      <c r="DOW2603" s="655"/>
      <c r="DOX2603" s="655"/>
      <c r="DOY2603" s="655"/>
      <c r="DOZ2603" s="655"/>
      <c r="DPA2603" s="655"/>
      <c r="DPB2603" s="655"/>
      <c r="DPC2603" s="655"/>
      <c r="DPD2603" s="655"/>
      <c r="DPE2603" s="655"/>
      <c r="DPF2603" s="655"/>
      <c r="DPG2603" s="655"/>
      <c r="DPH2603" s="655"/>
      <c r="DPI2603" s="655"/>
      <c r="DPJ2603" s="655"/>
      <c r="DPK2603" s="655"/>
      <c r="DPL2603" s="655"/>
      <c r="DPM2603" s="655"/>
      <c r="DPN2603" s="655"/>
      <c r="DPO2603" s="655"/>
      <c r="DPP2603" s="655"/>
      <c r="DPQ2603" s="655"/>
      <c r="DPR2603" s="655"/>
      <c r="DPS2603" s="655"/>
      <c r="DPT2603" s="655"/>
      <c r="DPU2603" s="655"/>
      <c r="DPV2603" s="655"/>
      <c r="DPW2603" s="655"/>
      <c r="DPX2603" s="655"/>
      <c r="DPY2603" s="655"/>
      <c r="DPZ2603" s="655"/>
      <c r="DQA2603" s="655"/>
      <c r="DQB2603" s="655"/>
      <c r="DQC2603" s="655"/>
      <c r="DQD2603" s="655"/>
      <c r="DQE2603" s="655"/>
      <c r="DQF2603" s="655"/>
      <c r="DQG2603" s="655"/>
      <c r="DQH2603" s="655"/>
      <c r="DQI2603" s="655"/>
      <c r="DQJ2603" s="655"/>
      <c r="DQK2603" s="655"/>
      <c r="DQL2603" s="655"/>
      <c r="DQM2603" s="655"/>
      <c r="DQN2603" s="655"/>
      <c r="DQO2603" s="655"/>
      <c r="DQP2603" s="655"/>
      <c r="DQQ2603" s="655"/>
      <c r="DQR2603" s="655"/>
      <c r="DQS2603" s="655"/>
      <c r="DQT2603" s="655"/>
      <c r="DQU2603" s="655"/>
      <c r="DQV2603" s="655"/>
      <c r="DQW2603" s="655"/>
      <c r="DQX2603" s="655"/>
      <c r="DQY2603" s="655"/>
      <c r="DQZ2603" s="655"/>
      <c r="DRA2603" s="655"/>
      <c r="DRB2603" s="655"/>
      <c r="DRC2603" s="655"/>
      <c r="DRD2603" s="655"/>
      <c r="DRE2603" s="655"/>
      <c r="DRF2603" s="655"/>
      <c r="DRG2603" s="655"/>
      <c r="DRH2603" s="655"/>
      <c r="DRI2603" s="655"/>
      <c r="DRJ2603" s="655"/>
      <c r="DRK2603" s="655"/>
      <c r="DRL2603" s="655"/>
      <c r="DRM2603" s="655"/>
      <c r="DRN2603" s="655"/>
      <c r="DRO2603" s="655"/>
      <c r="DRP2603" s="655"/>
      <c r="DRQ2603" s="655"/>
      <c r="DRR2603" s="655"/>
      <c r="DRS2603" s="655"/>
      <c r="DRT2603" s="655"/>
      <c r="DRU2603" s="655"/>
      <c r="DRV2603" s="655"/>
      <c r="DRW2603" s="655"/>
      <c r="DRX2603" s="655"/>
      <c r="DRY2603" s="655"/>
      <c r="DRZ2603" s="655"/>
      <c r="DSA2603" s="655"/>
      <c r="DSB2603" s="655"/>
      <c r="DSC2603" s="655"/>
      <c r="DSD2603" s="655"/>
      <c r="DSE2603" s="655"/>
      <c r="DSF2603" s="655"/>
      <c r="DSG2603" s="655"/>
      <c r="DSH2603" s="655"/>
      <c r="DSI2603" s="655"/>
      <c r="DSJ2603" s="655"/>
      <c r="DSK2603" s="655"/>
      <c r="DSL2603" s="655"/>
      <c r="DSM2603" s="655"/>
      <c r="DSN2603" s="655"/>
      <c r="DSO2603" s="655"/>
      <c r="DSP2603" s="655"/>
      <c r="DSQ2603" s="655"/>
      <c r="DSR2603" s="655"/>
      <c r="DSS2603" s="655"/>
      <c r="DST2603" s="655"/>
      <c r="DSU2603" s="655"/>
      <c r="DSV2603" s="655"/>
      <c r="DSW2603" s="655"/>
      <c r="DSX2603" s="655"/>
      <c r="DSY2603" s="655"/>
      <c r="DSZ2603" s="655"/>
      <c r="DTA2603" s="655"/>
      <c r="DTB2603" s="655"/>
      <c r="DTC2603" s="655"/>
      <c r="DTD2603" s="655"/>
      <c r="DTE2603" s="655"/>
      <c r="DTF2603" s="655"/>
      <c r="DTG2603" s="655"/>
      <c r="DTH2603" s="655"/>
      <c r="DTI2603" s="655"/>
      <c r="DTJ2603" s="655"/>
      <c r="DTK2603" s="655"/>
      <c r="DTL2603" s="655"/>
      <c r="DTM2603" s="655"/>
      <c r="DTN2603" s="655"/>
      <c r="DTO2603" s="655"/>
      <c r="DTP2603" s="655"/>
      <c r="DTQ2603" s="655"/>
      <c r="DTR2603" s="655"/>
      <c r="DTS2603" s="655"/>
      <c r="DTT2603" s="655"/>
      <c r="DTU2603" s="655"/>
      <c r="DTV2603" s="655"/>
      <c r="DTW2603" s="655"/>
      <c r="DTX2603" s="655"/>
      <c r="DTY2603" s="655"/>
      <c r="DTZ2603" s="655"/>
      <c r="DUA2603" s="655"/>
      <c r="DUB2603" s="655"/>
      <c r="DUC2603" s="655"/>
      <c r="DUD2603" s="655"/>
      <c r="DUE2603" s="655"/>
      <c r="DUF2603" s="655"/>
      <c r="DUG2603" s="655"/>
      <c r="DUH2603" s="655"/>
      <c r="DUI2603" s="655"/>
      <c r="DUJ2603" s="655"/>
      <c r="DUK2603" s="655"/>
      <c r="DUL2603" s="655"/>
      <c r="DUM2603" s="655"/>
      <c r="DUN2603" s="655"/>
      <c r="DUO2603" s="655"/>
      <c r="DUP2603" s="655"/>
      <c r="DUQ2603" s="655"/>
      <c r="DUR2603" s="655"/>
      <c r="DUS2603" s="655"/>
      <c r="DUT2603" s="655"/>
      <c r="DUU2603" s="655"/>
      <c r="DUV2603" s="655"/>
      <c r="DUW2603" s="655"/>
      <c r="DUX2603" s="655"/>
      <c r="DUY2603" s="655"/>
      <c r="DUZ2603" s="655"/>
      <c r="DVA2603" s="655"/>
      <c r="DVB2603" s="655"/>
      <c r="DVC2603" s="655"/>
      <c r="DVD2603" s="655"/>
      <c r="DVE2603" s="655"/>
      <c r="DVF2603" s="655"/>
      <c r="DVG2603" s="655"/>
      <c r="DVH2603" s="655"/>
      <c r="DVI2603" s="655"/>
      <c r="DVJ2603" s="655"/>
      <c r="DVK2603" s="655"/>
      <c r="DVL2603" s="655"/>
      <c r="DVM2603" s="655"/>
      <c r="DVN2603" s="655"/>
      <c r="DVO2603" s="655"/>
      <c r="DVP2603" s="655"/>
      <c r="DVQ2603" s="655"/>
      <c r="DVR2603" s="655"/>
      <c r="DVS2603" s="655"/>
      <c r="DVT2603" s="655"/>
      <c r="DVU2603" s="655"/>
      <c r="DVV2603" s="655"/>
      <c r="DVW2603" s="655"/>
      <c r="DVX2603" s="655"/>
      <c r="DVY2603" s="655"/>
      <c r="DVZ2603" s="655"/>
      <c r="DWA2603" s="655"/>
      <c r="DWB2603" s="655"/>
      <c r="DWC2603" s="655"/>
      <c r="DWD2603" s="655"/>
      <c r="DWE2603" s="655"/>
      <c r="DWF2603" s="655"/>
      <c r="DWG2603" s="655"/>
      <c r="DWH2603" s="655"/>
      <c r="DWI2603" s="655"/>
      <c r="DWJ2603" s="655"/>
      <c r="DWK2603" s="655"/>
      <c r="DWL2603" s="655"/>
      <c r="DWM2603" s="655"/>
      <c r="DWN2603" s="655"/>
      <c r="DWO2603" s="655"/>
      <c r="DWP2603" s="655"/>
      <c r="DWQ2603" s="655"/>
      <c r="DWR2603" s="655"/>
      <c r="DWS2603" s="655"/>
      <c r="DWT2603" s="655"/>
      <c r="DWU2603" s="655"/>
      <c r="DWV2603" s="655"/>
      <c r="DWW2603" s="655"/>
      <c r="DWX2603" s="655"/>
      <c r="DWY2603" s="655"/>
      <c r="DWZ2603" s="655"/>
      <c r="DXA2603" s="655"/>
      <c r="DXB2603" s="655"/>
      <c r="DXC2603" s="655"/>
      <c r="DXD2603" s="655"/>
      <c r="DXE2603" s="655"/>
      <c r="DXF2603" s="655"/>
      <c r="DXG2603" s="655"/>
      <c r="DXH2603" s="655"/>
      <c r="DXI2603" s="655"/>
      <c r="DXJ2603" s="655"/>
      <c r="DXK2603" s="655"/>
      <c r="DXL2603" s="655"/>
      <c r="DXM2603" s="655"/>
      <c r="DXN2603" s="655"/>
      <c r="DXO2603" s="655"/>
      <c r="DXP2603" s="655"/>
      <c r="DXQ2603" s="655"/>
      <c r="DXR2603" s="655"/>
      <c r="DXS2603" s="655"/>
      <c r="DXT2603" s="655"/>
      <c r="DXU2603" s="655"/>
      <c r="DXV2603" s="655"/>
      <c r="DXW2603" s="655"/>
      <c r="DXX2603" s="655"/>
      <c r="DXY2603" s="655"/>
      <c r="DXZ2603" s="655"/>
      <c r="DYA2603" s="655"/>
      <c r="DYB2603" s="655"/>
      <c r="DYC2603" s="655"/>
      <c r="DYD2603" s="655"/>
      <c r="DYE2603" s="655"/>
      <c r="DYF2603" s="655"/>
      <c r="DYG2603" s="655"/>
      <c r="DYH2603" s="655"/>
      <c r="DYI2603" s="655"/>
      <c r="DYJ2603" s="655"/>
      <c r="DYK2603" s="655"/>
      <c r="DYL2603" s="655"/>
      <c r="DYM2603" s="655"/>
      <c r="DYN2603" s="655"/>
      <c r="DYO2603" s="655"/>
      <c r="DYP2603" s="655"/>
      <c r="DYQ2603" s="655"/>
      <c r="DYR2603" s="655"/>
      <c r="DYS2603" s="655"/>
      <c r="DYT2603" s="655"/>
      <c r="DYU2603" s="655"/>
      <c r="DYV2603" s="655"/>
      <c r="DYW2603" s="655"/>
      <c r="DYX2603" s="655"/>
      <c r="DYY2603" s="655"/>
      <c r="DYZ2603" s="655"/>
      <c r="DZA2603" s="655"/>
      <c r="DZB2603" s="655"/>
      <c r="DZC2603" s="655"/>
      <c r="DZD2603" s="655"/>
      <c r="DZE2603" s="655"/>
      <c r="DZF2603" s="655"/>
      <c r="DZG2603" s="655"/>
      <c r="DZH2603" s="655"/>
      <c r="DZI2603" s="655"/>
      <c r="DZJ2603" s="655"/>
      <c r="DZK2603" s="655"/>
      <c r="DZL2603" s="655"/>
      <c r="DZM2603" s="655"/>
      <c r="DZN2603" s="655"/>
      <c r="DZO2603" s="655"/>
      <c r="DZP2603" s="655"/>
      <c r="DZQ2603" s="655"/>
      <c r="DZR2603" s="655"/>
      <c r="DZS2603" s="655"/>
      <c r="DZT2603" s="655"/>
      <c r="DZU2603" s="655"/>
      <c r="DZV2603" s="655"/>
      <c r="DZW2603" s="655"/>
      <c r="DZX2603" s="655"/>
      <c r="DZY2603" s="655"/>
      <c r="DZZ2603" s="655"/>
      <c r="EAA2603" s="655"/>
      <c r="EAB2603" s="655"/>
      <c r="EAC2603" s="655"/>
      <c r="EAD2603" s="655"/>
      <c r="EAE2603" s="655"/>
      <c r="EAF2603" s="655"/>
      <c r="EAG2603" s="655"/>
      <c r="EAH2603" s="655"/>
      <c r="EAI2603" s="655"/>
      <c r="EAJ2603" s="655"/>
      <c r="EAK2603" s="655"/>
      <c r="EAL2603" s="655"/>
      <c r="EAM2603" s="655"/>
      <c r="EAN2603" s="655"/>
      <c r="EAO2603" s="655"/>
      <c r="EAP2603" s="655"/>
      <c r="EAQ2603" s="655"/>
      <c r="EAR2603" s="655"/>
      <c r="EAS2603" s="655"/>
      <c r="EAT2603" s="655"/>
      <c r="EAU2603" s="655"/>
      <c r="EAV2603" s="655"/>
      <c r="EAW2603" s="655"/>
      <c r="EAX2603" s="655"/>
      <c r="EAY2603" s="655"/>
      <c r="EAZ2603" s="655"/>
      <c r="EBA2603" s="655"/>
      <c r="EBB2603" s="655"/>
      <c r="EBC2603" s="655"/>
      <c r="EBD2603" s="655"/>
      <c r="EBE2603" s="655"/>
      <c r="EBF2603" s="655"/>
      <c r="EBG2603" s="655"/>
      <c r="EBH2603" s="655"/>
      <c r="EBI2603" s="655"/>
      <c r="EBJ2603" s="655"/>
      <c r="EBK2603" s="655"/>
      <c r="EBL2603" s="655"/>
      <c r="EBM2603" s="655"/>
      <c r="EBN2603" s="655"/>
      <c r="EBO2603" s="655"/>
      <c r="EBP2603" s="655"/>
      <c r="EBQ2603" s="655"/>
      <c r="EBR2603" s="655"/>
      <c r="EBS2603" s="655"/>
      <c r="EBT2603" s="655"/>
      <c r="EBU2603" s="655"/>
      <c r="EBV2603" s="655"/>
      <c r="EBW2603" s="655"/>
      <c r="EBX2603" s="655"/>
      <c r="EBY2603" s="655"/>
      <c r="EBZ2603" s="655"/>
      <c r="ECA2603" s="655"/>
      <c r="ECB2603" s="655"/>
      <c r="ECC2603" s="655"/>
      <c r="ECD2603" s="655"/>
      <c r="ECE2603" s="655"/>
      <c r="ECF2603" s="655"/>
      <c r="ECG2603" s="655"/>
      <c r="ECH2603" s="655"/>
      <c r="ECI2603" s="655"/>
      <c r="ECJ2603" s="655"/>
      <c r="ECK2603" s="655"/>
      <c r="ECL2603" s="655"/>
      <c r="ECM2603" s="655"/>
      <c r="ECN2603" s="655"/>
      <c r="ECO2603" s="655"/>
      <c r="ECP2603" s="655"/>
      <c r="ECQ2603" s="655"/>
      <c r="ECR2603" s="655"/>
      <c r="ECS2603" s="655"/>
      <c r="ECT2603" s="655"/>
      <c r="ECU2603" s="655"/>
      <c r="ECV2603" s="655"/>
      <c r="ECW2603" s="655"/>
      <c r="ECX2603" s="655"/>
      <c r="ECY2603" s="655"/>
      <c r="ECZ2603" s="655"/>
      <c r="EDA2603" s="655"/>
      <c r="EDB2603" s="655"/>
      <c r="EDC2603" s="655"/>
      <c r="EDD2603" s="655"/>
      <c r="EDE2603" s="655"/>
      <c r="EDF2603" s="655"/>
      <c r="EDG2603" s="655"/>
      <c r="EDH2603" s="655"/>
      <c r="EDI2603" s="655"/>
      <c r="EDJ2603" s="655"/>
      <c r="EDK2603" s="655"/>
      <c r="EDL2603" s="655"/>
      <c r="EDM2603" s="655"/>
      <c r="EDN2603" s="655"/>
      <c r="EDO2603" s="655"/>
      <c r="EDP2603" s="655"/>
      <c r="EDQ2603" s="655"/>
      <c r="EDR2603" s="655"/>
      <c r="EDS2603" s="655"/>
      <c r="EDT2603" s="655"/>
      <c r="EDU2603" s="655"/>
      <c r="EDV2603" s="655"/>
      <c r="EDW2603" s="655"/>
      <c r="EDX2603" s="655"/>
      <c r="EDY2603" s="655"/>
      <c r="EDZ2603" s="655"/>
      <c r="EEA2603" s="655"/>
      <c r="EEB2603" s="655"/>
      <c r="EEC2603" s="655"/>
      <c r="EED2603" s="655"/>
      <c r="EEE2603" s="655"/>
      <c r="EEF2603" s="655"/>
      <c r="EEG2603" s="655"/>
      <c r="EEH2603" s="655"/>
      <c r="EEI2603" s="655"/>
      <c r="EEJ2603" s="655"/>
      <c r="EEK2603" s="655"/>
      <c r="EEL2603" s="655"/>
      <c r="EEM2603" s="655"/>
      <c r="EEN2603" s="655"/>
      <c r="EEO2603" s="655"/>
      <c r="EEP2603" s="655"/>
      <c r="EEQ2603" s="655"/>
      <c r="EER2603" s="655"/>
      <c r="EES2603" s="655"/>
      <c r="EET2603" s="655"/>
      <c r="EEU2603" s="655"/>
      <c r="EEV2603" s="655"/>
      <c r="EEW2603" s="655"/>
      <c r="EEX2603" s="655"/>
      <c r="EEY2603" s="655"/>
      <c r="EEZ2603" s="655"/>
      <c r="EFA2603" s="655"/>
      <c r="EFB2603" s="655"/>
      <c r="EFC2603" s="655"/>
      <c r="EFD2603" s="655"/>
      <c r="EFE2603" s="655"/>
      <c r="EFF2603" s="655"/>
      <c r="EFG2603" s="655"/>
      <c r="EFH2603" s="655"/>
      <c r="EFI2603" s="655"/>
      <c r="EFJ2603" s="655"/>
      <c r="EFK2603" s="655"/>
      <c r="EFL2603" s="655"/>
      <c r="EFM2603" s="655"/>
      <c r="EFN2603" s="655"/>
      <c r="EFO2603" s="655"/>
      <c r="EFP2603" s="655"/>
      <c r="EFQ2603" s="655"/>
      <c r="EFR2603" s="655"/>
      <c r="EFS2603" s="655"/>
      <c r="EFT2603" s="655"/>
      <c r="EFU2603" s="655"/>
      <c r="EFV2603" s="655"/>
      <c r="EFW2603" s="655"/>
      <c r="EFX2603" s="655"/>
      <c r="EFY2603" s="655"/>
      <c r="EFZ2603" s="655"/>
      <c r="EGA2603" s="655"/>
      <c r="EGB2603" s="655"/>
      <c r="EGC2603" s="655"/>
      <c r="EGD2603" s="655"/>
      <c r="EGE2603" s="655"/>
      <c r="EGF2603" s="655"/>
      <c r="EGG2603" s="655"/>
      <c r="EGH2603" s="655"/>
      <c r="EGI2603" s="655"/>
      <c r="EGJ2603" s="655"/>
      <c r="EGK2603" s="655"/>
      <c r="EGL2603" s="655"/>
      <c r="EGM2603" s="655"/>
      <c r="EGN2603" s="655"/>
      <c r="EGO2603" s="655"/>
      <c r="EGP2603" s="655"/>
      <c r="EGQ2603" s="655"/>
      <c r="EGR2603" s="655"/>
      <c r="EGS2603" s="655"/>
      <c r="EGT2603" s="655"/>
      <c r="EGU2603" s="655"/>
      <c r="EGV2603" s="655"/>
      <c r="EGW2603" s="655"/>
      <c r="EGX2603" s="655"/>
      <c r="EGY2603" s="655"/>
      <c r="EGZ2603" s="655"/>
      <c r="EHA2603" s="655"/>
      <c r="EHB2603" s="655"/>
      <c r="EHC2603" s="655"/>
      <c r="EHD2603" s="655"/>
      <c r="EHE2603" s="655"/>
      <c r="EHF2603" s="655"/>
      <c r="EHG2603" s="655"/>
      <c r="EHH2603" s="655"/>
      <c r="EHI2603" s="655"/>
      <c r="EHJ2603" s="655"/>
      <c r="EHK2603" s="655"/>
      <c r="EHL2603" s="655"/>
      <c r="EHM2603" s="655"/>
      <c r="EHN2603" s="655"/>
      <c r="EHO2603" s="655"/>
      <c r="EHP2603" s="655"/>
      <c r="EHQ2603" s="655"/>
      <c r="EHR2603" s="655"/>
      <c r="EHS2603" s="655"/>
      <c r="EHT2603" s="655"/>
      <c r="EHU2603" s="655"/>
      <c r="EHV2603" s="655"/>
      <c r="EHW2603" s="655"/>
      <c r="EHX2603" s="655"/>
      <c r="EHY2603" s="655"/>
      <c r="EHZ2603" s="655"/>
      <c r="EIA2603" s="655"/>
      <c r="EIB2603" s="655"/>
      <c r="EIC2603" s="655"/>
      <c r="EID2603" s="655"/>
      <c r="EIE2603" s="655"/>
      <c r="EIF2603" s="655"/>
      <c r="EIG2603" s="655"/>
      <c r="EIH2603" s="655"/>
      <c r="EII2603" s="655"/>
      <c r="EIJ2603" s="655"/>
      <c r="EIK2603" s="655"/>
      <c r="EIL2603" s="655"/>
      <c r="EIM2603" s="655"/>
      <c r="EIN2603" s="655"/>
      <c r="EIO2603" s="655"/>
      <c r="EIP2603" s="655"/>
      <c r="EIQ2603" s="655"/>
      <c r="EIR2603" s="655"/>
      <c r="EIS2603" s="655"/>
      <c r="EIT2603" s="655"/>
      <c r="EIU2603" s="655"/>
      <c r="EIV2603" s="655"/>
      <c r="EIW2603" s="655"/>
      <c r="EIX2603" s="655"/>
      <c r="EIY2603" s="655"/>
      <c r="EIZ2603" s="655"/>
      <c r="EJA2603" s="655"/>
      <c r="EJB2603" s="655"/>
      <c r="EJC2603" s="655"/>
      <c r="EJD2603" s="655"/>
      <c r="EJE2603" s="655"/>
      <c r="EJF2603" s="655"/>
      <c r="EJG2603" s="655"/>
      <c r="EJH2603" s="655"/>
      <c r="EJI2603" s="655"/>
      <c r="EJJ2603" s="655"/>
      <c r="EJK2603" s="655"/>
      <c r="EJL2603" s="655"/>
      <c r="EJM2603" s="655"/>
      <c r="EJN2603" s="655"/>
      <c r="EJO2603" s="655"/>
      <c r="EJP2603" s="655"/>
      <c r="EJQ2603" s="655"/>
      <c r="EJR2603" s="655"/>
      <c r="EJS2603" s="655"/>
      <c r="EJT2603" s="655"/>
      <c r="EJU2603" s="655"/>
      <c r="EJV2603" s="655"/>
      <c r="EJW2603" s="655"/>
      <c r="EJX2603" s="655"/>
      <c r="EJY2603" s="655"/>
      <c r="EJZ2603" s="655"/>
      <c r="EKA2603" s="655"/>
      <c r="EKB2603" s="655"/>
      <c r="EKC2603" s="655"/>
      <c r="EKD2603" s="655"/>
      <c r="EKE2603" s="655"/>
      <c r="EKF2603" s="655"/>
      <c r="EKG2603" s="655"/>
      <c r="EKH2603" s="655"/>
      <c r="EKI2603" s="655"/>
      <c r="EKJ2603" s="655"/>
      <c r="EKK2603" s="655"/>
      <c r="EKL2603" s="655"/>
      <c r="EKM2603" s="655"/>
      <c r="EKN2603" s="655"/>
      <c r="EKO2603" s="655"/>
      <c r="EKP2603" s="655"/>
      <c r="EKQ2603" s="655"/>
      <c r="EKR2603" s="655"/>
      <c r="EKS2603" s="655"/>
      <c r="EKT2603" s="655"/>
      <c r="EKU2603" s="655"/>
      <c r="EKV2603" s="655"/>
      <c r="EKW2603" s="655"/>
      <c r="EKX2603" s="655"/>
      <c r="EKY2603" s="655"/>
      <c r="EKZ2603" s="655"/>
      <c r="ELA2603" s="655"/>
      <c r="ELB2603" s="655"/>
      <c r="ELC2603" s="655"/>
      <c r="ELD2603" s="655"/>
      <c r="ELE2603" s="655"/>
      <c r="ELF2603" s="655"/>
      <c r="ELG2603" s="655"/>
      <c r="ELH2603" s="655"/>
      <c r="ELI2603" s="655"/>
      <c r="ELJ2603" s="655"/>
      <c r="ELK2603" s="655"/>
      <c r="ELL2603" s="655"/>
      <c r="ELM2603" s="655"/>
      <c r="ELN2603" s="655"/>
      <c r="ELO2603" s="655"/>
      <c r="ELP2603" s="655"/>
      <c r="ELQ2603" s="655"/>
      <c r="ELR2603" s="655"/>
      <c r="ELS2603" s="655"/>
      <c r="ELT2603" s="655"/>
      <c r="ELU2603" s="655"/>
      <c r="ELV2603" s="655"/>
      <c r="ELW2603" s="655"/>
      <c r="ELX2603" s="655"/>
      <c r="ELY2603" s="655"/>
      <c r="ELZ2603" s="655"/>
      <c r="EMA2603" s="655"/>
      <c r="EMB2603" s="655"/>
      <c r="EMC2603" s="655"/>
      <c r="EMD2603" s="655"/>
      <c r="EME2603" s="655"/>
      <c r="EMF2603" s="655"/>
      <c r="EMG2603" s="655"/>
      <c r="EMH2603" s="655"/>
      <c r="EMI2603" s="655"/>
      <c r="EMJ2603" s="655"/>
      <c r="EMK2603" s="655"/>
      <c r="EML2603" s="655"/>
      <c r="EMM2603" s="655"/>
      <c r="EMN2603" s="655"/>
      <c r="EMO2603" s="655"/>
      <c r="EMP2603" s="655"/>
      <c r="EMQ2603" s="655"/>
      <c r="EMR2603" s="655"/>
      <c r="EMS2603" s="655"/>
      <c r="EMT2603" s="655"/>
      <c r="EMU2603" s="655"/>
      <c r="EMV2603" s="655"/>
      <c r="EMW2603" s="655"/>
      <c r="EMX2603" s="655"/>
      <c r="EMY2603" s="655"/>
      <c r="EMZ2603" s="655"/>
      <c r="ENA2603" s="655"/>
      <c r="ENB2603" s="655"/>
      <c r="ENC2603" s="655"/>
      <c r="END2603" s="655"/>
      <c r="ENE2603" s="655"/>
      <c r="ENF2603" s="655"/>
      <c r="ENG2603" s="655"/>
      <c r="ENH2603" s="655"/>
      <c r="ENI2603" s="655"/>
      <c r="ENJ2603" s="655"/>
      <c r="ENK2603" s="655"/>
      <c r="ENL2603" s="655"/>
      <c r="ENM2603" s="655"/>
      <c r="ENN2603" s="655"/>
      <c r="ENO2603" s="655"/>
      <c r="ENP2603" s="655"/>
      <c r="ENQ2603" s="655"/>
      <c r="ENR2603" s="655"/>
      <c r="ENS2603" s="655"/>
      <c r="ENT2603" s="655"/>
      <c r="ENU2603" s="655"/>
      <c r="ENV2603" s="655"/>
      <c r="ENW2603" s="655"/>
      <c r="ENX2603" s="655"/>
      <c r="ENY2603" s="655"/>
      <c r="ENZ2603" s="655"/>
      <c r="EOA2603" s="655"/>
      <c r="EOB2603" s="655"/>
      <c r="EOC2603" s="655"/>
      <c r="EOD2603" s="655"/>
      <c r="EOE2603" s="655"/>
      <c r="EOF2603" s="655"/>
      <c r="EOG2603" s="655"/>
      <c r="EOH2603" s="655"/>
      <c r="EOI2603" s="655"/>
      <c r="EOJ2603" s="655"/>
      <c r="EOK2603" s="655"/>
      <c r="EOL2603" s="655"/>
      <c r="EOM2603" s="655"/>
      <c r="EON2603" s="655"/>
      <c r="EOO2603" s="655"/>
      <c r="EOP2603" s="655"/>
      <c r="EOQ2603" s="655"/>
      <c r="EOR2603" s="655"/>
      <c r="EOS2603" s="655"/>
      <c r="EOT2603" s="655"/>
      <c r="EOU2603" s="655"/>
      <c r="EOV2603" s="655"/>
      <c r="EOW2603" s="655"/>
      <c r="EOX2603" s="655"/>
      <c r="EOY2603" s="655"/>
      <c r="EOZ2603" s="655"/>
      <c r="EPA2603" s="655"/>
      <c r="EPB2603" s="655"/>
      <c r="EPC2603" s="655"/>
      <c r="EPD2603" s="655"/>
      <c r="EPE2603" s="655"/>
      <c r="EPF2603" s="655"/>
      <c r="EPG2603" s="655"/>
      <c r="EPH2603" s="655"/>
      <c r="EPI2603" s="655"/>
      <c r="EPJ2603" s="655"/>
      <c r="EPK2603" s="655"/>
      <c r="EPL2603" s="655"/>
      <c r="EPM2603" s="655"/>
      <c r="EPN2603" s="655"/>
      <c r="EPO2603" s="655"/>
      <c r="EPP2603" s="655"/>
      <c r="EPQ2603" s="655"/>
      <c r="EPR2603" s="655"/>
      <c r="EPS2603" s="655"/>
      <c r="EPT2603" s="655"/>
      <c r="EPU2603" s="655"/>
      <c r="EPV2603" s="655"/>
      <c r="EPW2603" s="655"/>
      <c r="EPX2603" s="655"/>
      <c r="EPY2603" s="655"/>
      <c r="EPZ2603" s="655"/>
      <c r="EQA2603" s="655"/>
      <c r="EQB2603" s="655"/>
      <c r="EQC2603" s="655"/>
      <c r="EQD2603" s="655"/>
      <c r="EQE2603" s="655"/>
      <c r="EQF2603" s="655"/>
      <c r="EQG2603" s="655"/>
      <c r="EQH2603" s="655"/>
      <c r="EQI2603" s="655"/>
      <c r="EQJ2603" s="655"/>
      <c r="EQK2603" s="655"/>
      <c r="EQL2603" s="655"/>
      <c r="EQM2603" s="655"/>
      <c r="EQN2603" s="655"/>
      <c r="EQO2603" s="655"/>
      <c r="EQP2603" s="655"/>
      <c r="EQQ2603" s="655"/>
      <c r="EQR2603" s="655"/>
      <c r="EQS2603" s="655"/>
      <c r="EQT2603" s="655"/>
      <c r="EQU2603" s="655"/>
      <c r="EQV2603" s="655"/>
      <c r="EQW2603" s="655"/>
      <c r="EQX2603" s="655"/>
      <c r="EQY2603" s="655"/>
      <c r="EQZ2603" s="655"/>
      <c r="ERA2603" s="655"/>
      <c r="ERB2603" s="655"/>
      <c r="ERC2603" s="655"/>
      <c r="ERD2603" s="655"/>
      <c r="ERE2603" s="655"/>
      <c r="ERF2603" s="655"/>
      <c r="ERG2603" s="655"/>
      <c r="ERH2603" s="655"/>
      <c r="ERI2603" s="655"/>
      <c r="ERJ2603" s="655"/>
      <c r="ERK2603" s="655"/>
      <c r="ERL2603" s="655"/>
      <c r="ERM2603" s="655"/>
      <c r="ERN2603" s="655"/>
      <c r="ERO2603" s="655"/>
      <c r="ERP2603" s="655"/>
      <c r="ERQ2603" s="655"/>
      <c r="ERR2603" s="655"/>
      <c r="ERS2603" s="655"/>
      <c r="ERT2603" s="655"/>
      <c r="ERU2603" s="655"/>
      <c r="ERV2603" s="655"/>
      <c r="ERW2603" s="655"/>
      <c r="ERX2603" s="655"/>
      <c r="ERY2603" s="655"/>
      <c r="ERZ2603" s="655"/>
      <c r="ESA2603" s="655"/>
      <c r="ESB2603" s="655"/>
      <c r="ESC2603" s="655"/>
      <c r="ESD2603" s="655"/>
      <c r="ESE2603" s="655"/>
      <c r="ESF2603" s="655"/>
      <c r="ESG2603" s="655"/>
      <c r="ESH2603" s="655"/>
      <c r="ESI2603" s="655"/>
      <c r="ESJ2603" s="655"/>
      <c r="ESK2603" s="655"/>
      <c r="ESL2603" s="655"/>
      <c r="ESM2603" s="655"/>
      <c r="ESN2603" s="655"/>
      <c r="ESO2603" s="655"/>
      <c r="ESP2603" s="655"/>
      <c r="ESQ2603" s="655"/>
      <c r="ESR2603" s="655"/>
      <c r="ESS2603" s="655"/>
      <c r="EST2603" s="655"/>
      <c r="ESU2603" s="655"/>
      <c r="ESV2603" s="655"/>
      <c r="ESW2603" s="655"/>
      <c r="ESX2603" s="655"/>
      <c r="ESY2603" s="655"/>
      <c r="ESZ2603" s="655"/>
      <c r="ETA2603" s="655"/>
      <c r="ETB2603" s="655"/>
      <c r="ETC2603" s="655"/>
      <c r="ETD2603" s="655"/>
      <c r="ETE2603" s="655"/>
      <c r="ETF2603" s="655"/>
      <c r="ETG2603" s="655"/>
      <c r="ETH2603" s="655"/>
      <c r="ETI2603" s="655"/>
      <c r="ETJ2603" s="655"/>
      <c r="ETK2603" s="655"/>
      <c r="ETL2603" s="655"/>
      <c r="ETM2603" s="655"/>
      <c r="ETN2603" s="655"/>
      <c r="ETO2603" s="655"/>
      <c r="ETP2603" s="655"/>
      <c r="ETQ2603" s="655"/>
      <c r="ETR2603" s="655"/>
      <c r="ETS2603" s="655"/>
      <c r="ETT2603" s="655"/>
      <c r="ETU2603" s="655"/>
      <c r="ETV2603" s="655"/>
      <c r="ETW2603" s="655"/>
      <c r="ETX2603" s="655"/>
      <c r="ETY2603" s="655"/>
      <c r="ETZ2603" s="655"/>
      <c r="EUA2603" s="655"/>
      <c r="EUB2603" s="655"/>
      <c r="EUC2603" s="655"/>
      <c r="EUD2603" s="655"/>
      <c r="EUE2603" s="655"/>
      <c r="EUF2603" s="655"/>
      <c r="EUG2603" s="655"/>
      <c r="EUH2603" s="655"/>
      <c r="EUI2603" s="655"/>
      <c r="EUJ2603" s="655"/>
      <c r="EUK2603" s="655"/>
      <c r="EUL2603" s="655"/>
      <c r="EUM2603" s="655"/>
      <c r="EUN2603" s="655"/>
      <c r="EUO2603" s="655"/>
      <c r="EUP2603" s="655"/>
      <c r="EUQ2603" s="655"/>
      <c r="EUR2603" s="655"/>
      <c r="EUS2603" s="655"/>
      <c r="EUT2603" s="655"/>
      <c r="EUU2603" s="655"/>
      <c r="EUV2603" s="655"/>
      <c r="EUW2603" s="655"/>
      <c r="EUX2603" s="655"/>
      <c r="EUY2603" s="655"/>
      <c r="EUZ2603" s="655"/>
      <c r="EVA2603" s="655"/>
      <c r="EVB2603" s="655"/>
      <c r="EVC2603" s="655"/>
      <c r="EVD2603" s="655"/>
      <c r="EVE2603" s="655"/>
      <c r="EVF2603" s="655"/>
      <c r="EVG2603" s="655"/>
      <c r="EVH2603" s="655"/>
      <c r="EVI2603" s="655"/>
      <c r="EVJ2603" s="655"/>
      <c r="EVK2603" s="655"/>
      <c r="EVL2603" s="655"/>
      <c r="EVM2603" s="655"/>
      <c r="EVN2603" s="655"/>
      <c r="EVO2603" s="655"/>
      <c r="EVP2603" s="655"/>
      <c r="EVQ2603" s="655"/>
      <c r="EVR2603" s="655"/>
      <c r="EVS2603" s="655"/>
      <c r="EVT2603" s="655"/>
      <c r="EVU2603" s="655"/>
      <c r="EVV2603" s="655"/>
      <c r="EVW2603" s="655"/>
      <c r="EVX2603" s="655"/>
      <c r="EVY2603" s="655"/>
      <c r="EVZ2603" s="655"/>
      <c r="EWA2603" s="655"/>
      <c r="EWB2603" s="655"/>
      <c r="EWC2603" s="655"/>
      <c r="EWD2603" s="655"/>
      <c r="EWE2603" s="655"/>
      <c r="EWF2603" s="655"/>
      <c r="EWG2603" s="655"/>
      <c r="EWH2603" s="655"/>
      <c r="EWI2603" s="655"/>
      <c r="EWJ2603" s="655"/>
      <c r="EWK2603" s="655"/>
      <c r="EWL2603" s="655"/>
      <c r="EWM2603" s="655"/>
      <c r="EWN2603" s="655"/>
      <c r="EWO2603" s="655"/>
      <c r="EWP2603" s="655"/>
      <c r="EWQ2603" s="655"/>
      <c r="EWR2603" s="655"/>
      <c r="EWS2603" s="655"/>
      <c r="EWT2603" s="655"/>
      <c r="EWU2603" s="655"/>
      <c r="EWV2603" s="655"/>
      <c r="EWW2603" s="655"/>
      <c r="EWX2603" s="655"/>
      <c r="EWY2603" s="655"/>
      <c r="EWZ2603" s="655"/>
      <c r="EXA2603" s="655"/>
      <c r="EXB2603" s="655"/>
      <c r="EXC2603" s="655"/>
      <c r="EXD2603" s="655"/>
      <c r="EXE2603" s="655"/>
      <c r="EXF2603" s="655"/>
      <c r="EXG2603" s="655"/>
      <c r="EXH2603" s="655"/>
      <c r="EXI2603" s="655"/>
      <c r="EXJ2603" s="655"/>
      <c r="EXK2603" s="655"/>
      <c r="EXL2603" s="655"/>
      <c r="EXM2603" s="655"/>
      <c r="EXN2603" s="655"/>
      <c r="EXO2603" s="655"/>
      <c r="EXP2603" s="655"/>
      <c r="EXQ2603" s="655"/>
      <c r="EXR2603" s="655"/>
      <c r="EXS2603" s="655"/>
      <c r="EXT2603" s="655"/>
      <c r="EXU2603" s="655"/>
      <c r="EXV2603" s="655"/>
      <c r="EXW2603" s="655"/>
      <c r="EXX2603" s="655"/>
      <c r="EXY2603" s="655"/>
      <c r="EXZ2603" s="655"/>
      <c r="EYA2603" s="655"/>
      <c r="EYB2603" s="655"/>
      <c r="EYC2603" s="655"/>
      <c r="EYD2603" s="655"/>
      <c r="EYE2603" s="655"/>
      <c r="EYF2603" s="655"/>
      <c r="EYG2603" s="655"/>
      <c r="EYH2603" s="655"/>
      <c r="EYI2603" s="655"/>
      <c r="EYJ2603" s="655"/>
      <c r="EYK2603" s="655"/>
      <c r="EYL2603" s="655"/>
      <c r="EYM2603" s="655"/>
      <c r="EYN2603" s="655"/>
      <c r="EYO2603" s="655"/>
      <c r="EYP2603" s="655"/>
      <c r="EYQ2603" s="655"/>
      <c r="EYR2603" s="655"/>
      <c r="EYS2603" s="655"/>
      <c r="EYT2603" s="655"/>
      <c r="EYU2603" s="655"/>
      <c r="EYV2603" s="655"/>
      <c r="EYW2603" s="655"/>
      <c r="EYX2603" s="655"/>
      <c r="EYY2603" s="655"/>
      <c r="EYZ2603" s="655"/>
      <c r="EZA2603" s="655"/>
      <c r="EZB2603" s="655"/>
      <c r="EZC2603" s="655"/>
      <c r="EZD2603" s="655"/>
      <c r="EZE2603" s="655"/>
      <c r="EZF2603" s="655"/>
      <c r="EZG2603" s="655"/>
      <c r="EZH2603" s="655"/>
      <c r="EZI2603" s="655"/>
      <c r="EZJ2603" s="655"/>
      <c r="EZK2603" s="655"/>
      <c r="EZL2603" s="655"/>
      <c r="EZM2603" s="655"/>
      <c r="EZN2603" s="655"/>
      <c r="EZO2603" s="655"/>
      <c r="EZP2603" s="655"/>
      <c r="EZQ2603" s="655"/>
      <c r="EZR2603" s="655"/>
      <c r="EZS2603" s="655"/>
      <c r="EZT2603" s="655"/>
      <c r="EZU2603" s="655"/>
      <c r="EZV2603" s="655"/>
      <c r="EZW2603" s="655"/>
      <c r="EZX2603" s="655"/>
      <c r="EZY2603" s="655"/>
      <c r="EZZ2603" s="655"/>
      <c r="FAA2603" s="655"/>
      <c r="FAB2603" s="655"/>
      <c r="FAC2603" s="655"/>
      <c r="FAD2603" s="655"/>
      <c r="FAE2603" s="655"/>
      <c r="FAF2603" s="655"/>
      <c r="FAG2603" s="655"/>
      <c r="FAH2603" s="655"/>
      <c r="FAI2603" s="655"/>
      <c r="FAJ2603" s="655"/>
      <c r="FAK2603" s="655"/>
      <c r="FAL2603" s="655"/>
      <c r="FAM2603" s="655"/>
      <c r="FAN2603" s="655"/>
      <c r="FAO2603" s="655"/>
      <c r="FAP2603" s="655"/>
      <c r="FAQ2603" s="655"/>
      <c r="FAR2603" s="655"/>
      <c r="FAS2603" s="655"/>
      <c r="FAT2603" s="655"/>
      <c r="FAU2603" s="655"/>
      <c r="FAV2603" s="655"/>
      <c r="FAW2603" s="655"/>
      <c r="FAX2603" s="655"/>
      <c r="FAY2603" s="655"/>
      <c r="FAZ2603" s="655"/>
      <c r="FBA2603" s="655"/>
      <c r="FBB2603" s="655"/>
      <c r="FBC2603" s="655"/>
      <c r="FBD2603" s="655"/>
      <c r="FBE2603" s="655"/>
      <c r="FBF2603" s="655"/>
      <c r="FBG2603" s="655"/>
      <c r="FBH2603" s="655"/>
      <c r="FBI2603" s="655"/>
      <c r="FBJ2603" s="655"/>
      <c r="FBK2603" s="655"/>
      <c r="FBL2603" s="655"/>
      <c r="FBM2603" s="655"/>
      <c r="FBN2603" s="655"/>
      <c r="FBO2603" s="655"/>
      <c r="FBP2603" s="655"/>
      <c r="FBQ2603" s="655"/>
      <c r="FBR2603" s="655"/>
      <c r="FBS2603" s="655"/>
      <c r="FBT2603" s="655"/>
      <c r="FBU2603" s="655"/>
      <c r="FBV2603" s="655"/>
      <c r="FBW2603" s="655"/>
      <c r="FBX2603" s="655"/>
      <c r="FBY2603" s="655"/>
      <c r="FBZ2603" s="655"/>
      <c r="FCA2603" s="655"/>
      <c r="FCB2603" s="655"/>
      <c r="FCC2603" s="655"/>
      <c r="FCD2603" s="655"/>
      <c r="FCE2603" s="655"/>
      <c r="FCF2603" s="655"/>
      <c r="FCG2603" s="655"/>
      <c r="FCH2603" s="655"/>
      <c r="FCI2603" s="655"/>
      <c r="FCJ2603" s="655"/>
      <c r="FCK2603" s="655"/>
      <c r="FCL2603" s="655"/>
      <c r="FCM2603" s="655"/>
      <c r="FCN2603" s="655"/>
      <c r="FCO2603" s="655"/>
      <c r="FCP2603" s="655"/>
      <c r="FCQ2603" s="655"/>
      <c r="FCR2603" s="655"/>
      <c r="FCS2603" s="655"/>
      <c r="FCT2603" s="655"/>
      <c r="FCU2603" s="655"/>
      <c r="FCV2603" s="655"/>
      <c r="FCW2603" s="655"/>
      <c r="FCX2603" s="655"/>
      <c r="FCY2603" s="655"/>
      <c r="FCZ2603" s="655"/>
      <c r="FDA2603" s="655"/>
      <c r="FDB2603" s="655"/>
      <c r="FDC2603" s="655"/>
      <c r="FDD2603" s="655"/>
      <c r="FDE2603" s="655"/>
      <c r="FDF2603" s="655"/>
      <c r="FDG2603" s="655"/>
      <c r="FDH2603" s="655"/>
      <c r="FDI2603" s="655"/>
      <c r="FDJ2603" s="655"/>
      <c r="FDK2603" s="655"/>
      <c r="FDL2603" s="655"/>
      <c r="FDM2603" s="655"/>
      <c r="FDN2603" s="655"/>
      <c r="FDO2603" s="655"/>
      <c r="FDP2603" s="655"/>
      <c r="FDQ2603" s="655"/>
      <c r="FDR2603" s="655"/>
      <c r="FDS2603" s="655"/>
      <c r="FDT2603" s="655"/>
      <c r="FDU2603" s="655"/>
      <c r="FDV2603" s="655"/>
      <c r="FDW2603" s="655"/>
      <c r="FDX2603" s="655"/>
      <c r="FDY2603" s="655"/>
      <c r="FDZ2603" s="655"/>
      <c r="FEA2603" s="655"/>
      <c r="FEB2603" s="655"/>
      <c r="FEC2603" s="655"/>
      <c r="FED2603" s="655"/>
      <c r="FEE2603" s="655"/>
      <c r="FEF2603" s="655"/>
      <c r="FEG2603" s="655"/>
      <c r="FEH2603" s="655"/>
      <c r="FEI2603" s="655"/>
      <c r="FEJ2603" s="655"/>
      <c r="FEK2603" s="655"/>
      <c r="FEL2603" s="655"/>
      <c r="FEM2603" s="655"/>
      <c r="FEN2603" s="655"/>
      <c r="FEO2603" s="655"/>
      <c r="FEP2603" s="655"/>
      <c r="FEQ2603" s="655"/>
      <c r="FER2603" s="655"/>
      <c r="FES2603" s="655"/>
      <c r="FET2603" s="655"/>
      <c r="FEU2603" s="655"/>
      <c r="FEV2603" s="655"/>
      <c r="FEW2603" s="655"/>
      <c r="FEX2603" s="655"/>
      <c r="FEY2603" s="655"/>
      <c r="FEZ2603" s="655"/>
      <c r="FFA2603" s="655"/>
      <c r="FFB2603" s="655"/>
      <c r="FFC2603" s="655"/>
      <c r="FFD2603" s="655"/>
      <c r="FFE2603" s="655"/>
      <c r="FFF2603" s="655"/>
      <c r="FFG2603" s="655"/>
      <c r="FFH2603" s="655"/>
      <c r="FFI2603" s="655"/>
      <c r="FFJ2603" s="655"/>
      <c r="FFK2603" s="655"/>
      <c r="FFL2603" s="655"/>
      <c r="FFM2603" s="655"/>
      <c r="FFN2603" s="655"/>
      <c r="FFO2603" s="655"/>
      <c r="FFP2603" s="655"/>
      <c r="FFQ2603" s="655"/>
      <c r="FFR2603" s="655"/>
      <c r="FFS2603" s="655"/>
      <c r="FFT2603" s="655"/>
      <c r="FFU2603" s="655"/>
      <c r="FFV2603" s="655"/>
      <c r="FFW2603" s="655"/>
      <c r="FFX2603" s="655"/>
      <c r="FFY2603" s="655"/>
      <c r="FFZ2603" s="655"/>
      <c r="FGA2603" s="655"/>
      <c r="FGB2603" s="655"/>
      <c r="FGC2603" s="655"/>
      <c r="FGD2603" s="655"/>
      <c r="FGE2603" s="655"/>
      <c r="FGF2603" s="655"/>
      <c r="FGG2603" s="655"/>
      <c r="FGH2603" s="655"/>
      <c r="FGI2603" s="655"/>
      <c r="FGJ2603" s="655"/>
      <c r="FGK2603" s="655"/>
      <c r="FGL2603" s="655"/>
      <c r="FGM2603" s="655"/>
      <c r="FGN2603" s="655"/>
      <c r="FGO2603" s="655"/>
      <c r="FGP2603" s="655"/>
      <c r="FGQ2603" s="655"/>
      <c r="FGR2603" s="655"/>
      <c r="FGS2603" s="655"/>
      <c r="FGT2603" s="655"/>
      <c r="FGU2603" s="655"/>
      <c r="FGV2603" s="655"/>
      <c r="FGW2603" s="655"/>
      <c r="FGX2603" s="655"/>
      <c r="FGY2603" s="655"/>
      <c r="FGZ2603" s="655"/>
      <c r="FHA2603" s="655"/>
      <c r="FHB2603" s="655"/>
      <c r="FHC2603" s="655"/>
      <c r="FHD2603" s="655"/>
      <c r="FHE2603" s="655"/>
      <c r="FHF2603" s="655"/>
      <c r="FHG2603" s="655"/>
      <c r="FHH2603" s="655"/>
      <c r="FHI2603" s="655"/>
      <c r="FHJ2603" s="655"/>
      <c r="FHK2603" s="655"/>
      <c r="FHL2603" s="655"/>
      <c r="FHM2603" s="655"/>
      <c r="FHN2603" s="655"/>
      <c r="FHO2603" s="655"/>
      <c r="FHP2603" s="655"/>
      <c r="FHQ2603" s="655"/>
      <c r="FHR2603" s="655"/>
      <c r="FHS2603" s="655"/>
      <c r="FHT2603" s="655"/>
      <c r="FHU2603" s="655"/>
      <c r="FHV2603" s="655"/>
      <c r="FHW2603" s="655"/>
      <c r="FHX2603" s="655"/>
      <c r="FHY2603" s="655"/>
      <c r="FHZ2603" s="655"/>
      <c r="FIA2603" s="655"/>
      <c r="FIB2603" s="655"/>
      <c r="FIC2603" s="655"/>
      <c r="FID2603" s="655"/>
      <c r="FIE2603" s="655"/>
      <c r="FIF2603" s="655"/>
      <c r="FIG2603" s="655"/>
      <c r="FIH2603" s="655"/>
      <c r="FII2603" s="655"/>
      <c r="FIJ2603" s="655"/>
      <c r="FIK2603" s="655"/>
      <c r="FIL2603" s="655"/>
      <c r="FIM2603" s="655"/>
      <c r="FIN2603" s="655"/>
      <c r="FIO2603" s="655"/>
      <c r="FIP2603" s="655"/>
      <c r="FIQ2603" s="655"/>
      <c r="FIR2603" s="655"/>
      <c r="FIS2603" s="655"/>
      <c r="FIT2603" s="655"/>
      <c r="FIU2603" s="655"/>
      <c r="FIV2603" s="655"/>
      <c r="FIW2603" s="655"/>
      <c r="FIX2603" s="655"/>
      <c r="FIY2603" s="655"/>
      <c r="FIZ2603" s="655"/>
      <c r="FJA2603" s="655"/>
      <c r="FJB2603" s="655"/>
      <c r="FJC2603" s="655"/>
      <c r="FJD2603" s="655"/>
      <c r="FJE2603" s="655"/>
      <c r="FJF2603" s="655"/>
      <c r="FJG2603" s="655"/>
      <c r="FJH2603" s="655"/>
      <c r="FJI2603" s="655"/>
      <c r="FJJ2603" s="655"/>
      <c r="FJK2603" s="655"/>
      <c r="FJL2603" s="655"/>
      <c r="FJM2603" s="655"/>
      <c r="FJN2603" s="655"/>
      <c r="FJO2603" s="655"/>
      <c r="FJP2603" s="655"/>
      <c r="FJQ2603" s="655"/>
      <c r="FJR2603" s="655"/>
      <c r="FJS2603" s="655"/>
      <c r="FJT2603" s="655"/>
      <c r="FJU2603" s="655"/>
      <c r="FJV2603" s="655"/>
      <c r="FJW2603" s="655"/>
      <c r="FJX2603" s="655"/>
      <c r="FJY2603" s="655"/>
      <c r="FJZ2603" s="655"/>
      <c r="FKA2603" s="655"/>
      <c r="FKB2603" s="655"/>
      <c r="FKC2603" s="655"/>
      <c r="FKD2603" s="655"/>
      <c r="FKE2603" s="655"/>
      <c r="FKF2603" s="655"/>
      <c r="FKG2603" s="655"/>
      <c r="FKH2603" s="655"/>
      <c r="FKI2603" s="655"/>
      <c r="FKJ2603" s="655"/>
      <c r="FKK2603" s="655"/>
      <c r="FKL2603" s="655"/>
      <c r="FKM2603" s="655"/>
      <c r="FKN2603" s="655"/>
      <c r="FKO2603" s="655"/>
      <c r="FKP2603" s="655"/>
      <c r="FKQ2603" s="655"/>
      <c r="FKR2603" s="655"/>
      <c r="FKS2603" s="655"/>
      <c r="FKT2603" s="655"/>
      <c r="FKU2603" s="655"/>
      <c r="FKV2603" s="655"/>
      <c r="FKW2603" s="655"/>
      <c r="FKX2603" s="655"/>
      <c r="FKY2603" s="655"/>
      <c r="FKZ2603" s="655"/>
      <c r="FLA2603" s="655"/>
      <c r="FLB2603" s="655"/>
      <c r="FLC2603" s="655"/>
      <c r="FLD2603" s="655"/>
      <c r="FLE2603" s="655"/>
      <c r="FLF2603" s="655"/>
      <c r="FLG2603" s="655"/>
      <c r="FLH2603" s="655"/>
      <c r="FLI2603" s="655"/>
      <c r="FLJ2603" s="655"/>
      <c r="FLK2603" s="655"/>
      <c r="FLL2603" s="655"/>
      <c r="FLM2603" s="655"/>
      <c r="FLN2603" s="655"/>
      <c r="FLO2603" s="655"/>
      <c r="FLP2603" s="655"/>
      <c r="FLQ2603" s="655"/>
      <c r="FLR2603" s="655"/>
      <c r="FLS2603" s="655"/>
      <c r="FLT2603" s="655"/>
      <c r="FLU2603" s="655"/>
      <c r="FLV2603" s="655"/>
      <c r="FLW2603" s="655"/>
      <c r="FLX2603" s="655"/>
      <c r="FLY2603" s="655"/>
      <c r="FLZ2603" s="655"/>
      <c r="FMA2603" s="655"/>
      <c r="FMB2603" s="655"/>
      <c r="FMC2603" s="655"/>
      <c r="FMD2603" s="655"/>
      <c r="FME2603" s="655"/>
      <c r="FMF2603" s="655"/>
      <c r="FMG2603" s="655"/>
      <c r="FMH2603" s="655"/>
      <c r="FMI2603" s="655"/>
      <c r="FMJ2603" s="655"/>
      <c r="FMK2603" s="655"/>
      <c r="FML2603" s="655"/>
      <c r="FMM2603" s="655"/>
      <c r="FMN2603" s="655"/>
      <c r="FMO2603" s="655"/>
      <c r="FMP2603" s="655"/>
      <c r="FMQ2603" s="655"/>
      <c r="FMR2603" s="655"/>
      <c r="FMS2603" s="655"/>
      <c r="FMT2603" s="655"/>
      <c r="FMU2603" s="655"/>
      <c r="FMV2603" s="655"/>
      <c r="FMW2603" s="655"/>
      <c r="FMX2603" s="655"/>
      <c r="FMY2603" s="655"/>
      <c r="FMZ2603" s="655"/>
      <c r="FNA2603" s="655"/>
      <c r="FNB2603" s="655"/>
      <c r="FNC2603" s="655"/>
      <c r="FND2603" s="655"/>
      <c r="FNE2603" s="655"/>
      <c r="FNF2603" s="655"/>
      <c r="FNG2603" s="655"/>
      <c r="FNH2603" s="655"/>
      <c r="FNI2603" s="655"/>
      <c r="FNJ2603" s="655"/>
      <c r="FNK2603" s="655"/>
      <c r="FNL2603" s="655"/>
      <c r="FNM2603" s="655"/>
      <c r="FNN2603" s="655"/>
      <c r="FNO2603" s="655"/>
      <c r="FNP2603" s="655"/>
      <c r="FNQ2603" s="655"/>
      <c r="FNR2603" s="655"/>
      <c r="FNS2603" s="655"/>
      <c r="FNT2603" s="655"/>
      <c r="FNU2603" s="655"/>
      <c r="FNV2603" s="655"/>
      <c r="FNW2603" s="655"/>
      <c r="FNX2603" s="655"/>
      <c r="FNY2603" s="655"/>
      <c r="FNZ2603" s="655"/>
      <c r="FOA2603" s="655"/>
      <c r="FOB2603" s="655"/>
      <c r="FOC2603" s="655"/>
      <c r="FOD2603" s="655"/>
      <c r="FOE2603" s="655"/>
      <c r="FOF2603" s="655"/>
      <c r="FOG2603" s="655"/>
      <c r="FOH2603" s="655"/>
      <c r="FOI2603" s="655"/>
      <c r="FOJ2603" s="655"/>
      <c r="FOK2603" s="655"/>
      <c r="FOL2603" s="655"/>
      <c r="FOM2603" s="655"/>
      <c r="FON2603" s="655"/>
      <c r="FOO2603" s="655"/>
      <c r="FOP2603" s="655"/>
      <c r="FOQ2603" s="655"/>
      <c r="FOR2603" s="655"/>
      <c r="FOS2603" s="655"/>
      <c r="FOT2603" s="655"/>
      <c r="FOU2603" s="655"/>
      <c r="FOV2603" s="655"/>
      <c r="FOW2603" s="655"/>
      <c r="FOX2603" s="655"/>
      <c r="FOY2603" s="655"/>
      <c r="FOZ2603" s="655"/>
      <c r="FPA2603" s="655"/>
      <c r="FPB2603" s="655"/>
      <c r="FPC2603" s="655"/>
      <c r="FPD2603" s="655"/>
      <c r="FPE2603" s="655"/>
      <c r="FPF2603" s="655"/>
      <c r="FPG2603" s="655"/>
      <c r="FPH2603" s="655"/>
      <c r="FPI2603" s="655"/>
      <c r="FPJ2603" s="655"/>
      <c r="FPK2603" s="655"/>
      <c r="FPL2603" s="655"/>
      <c r="FPM2603" s="655"/>
      <c r="FPN2603" s="655"/>
      <c r="FPO2603" s="655"/>
      <c r="FPP2603" s="655"/>
      <c r="FPQ2603" s="655"/>
      <c r="FPR2603" s="655"/>
      <c r="FPS2603" s="655"/>
      <c r="FPT2603" s="655"/>
      <c r="FPU2603" s="655"/>
      <c r="FPV2603" s="655"/>
      <c r="FPW2603" s="655"/>
      <c r="FPX2603" s="655"/>
      <c r="FPY2603" s="655"/>
      <c r="FPZ2603" s="655"/>
      <c r="FQA2603" s="655"/>
      <c r="FQB2603" s="655"/>
      <c r="FQC2603" s="655"/>
      <c r="FQD2603" s="655"/>
      <c r="FQE2603" s="655"/>
      <c r="FQF2603" s="655"/>
      <c r="FQG2603" s="655"/>
      <c r="FQH2603" s="655"/>
      <c r="FQI2603" s="655"/>
      <c r="FQJ2603" s="655"/>
      <c r="FQK2603" s="655"/>
      <c r="FQL2603" s="655"/>
      <c r="FQM2603" s="655"/>
      <c r="FQN2603" s="655"/>
      <c r="FQO2603" s="655"/>
      <c r="FQP2603" s="655"/>
      <c r="FQQ2603" s="655"/>
      <c r="FQR2603" s="655"/>
      <c r="FQS2603" s="655"/>
      <c r="FQT2603" s="655"/>
      <c r="FQU2603" s="655"/>
      <c r="FQV2603" s="655"/>
      <c r="FQW2603" s="655"/>
      <c r="FQX2603" s="655"/>
      <c r="FQY2603" s="655"/>
      <c r="FQZ2603" s="655"/>
      <c r="FRA2603" s="655"/>
      <c r="FRB2603" s="655"/>
      <c r="FRC2603" s="655"/>
      <c r="FRD2603" s="655"/>
      <c r="FRE2603" s="655"/>
      <c r="FRF2603" s="655"/>
      <c r="FRG2603" s="655"/>
      <c r="FRH2603" s="655"/>
      <c r="FRI2603" s="655"/>
      <c r="FRJ2603" s="655"/>
      <c r="FRK2603" s="655"/>
      <c r="FRL2603" s="655"/>
      <c r="FRM2603" s="655"/>
      <c r="FRN2603" s="655"/>
      <c r="FRO2603" s="655"/>
      <c r="FRP2603" s="655"/>
      <c r="FRQ2603" s="655"/>
      <c r="FRR2603" s="655"/>
      <c r="FRS2603" s="655"/>
      <c r="FRT2603" s="655"/>
      <c r="FRU2603" s="655"/>
      <c r="FRV2603" s="655"/>
      <c r="FRW2603" s="655"/>
      <c r="FRX2603" s="655"/>
      <c r="FRY2603" s="655"/>
      <c r="FRZ2603" s="655"/>
      <c r="FSA2603" s="655"/>
      <c r="FSB2603" s="655"/>
      <c r="FSC2603" s="655"/>
      <c r="FSD2603" s="655"/>
      <c r="FSE2603" s="655"/>
      <c r="FSF2603" s="655"/>
      <c r="FSG2603" s="655"/>
      <c r="FSH2603" s="655"/>
      <c r="FSI2603" s="655"/>
      <c r="FSJ2603" s="655"/>
      <c r="FSK2603" s="655"/>
      <c r="FSL2603" s="655"/>
      <c r="FSM2603" s="655"/>
      <c r="FSN2603" s="655"/>
      <c r="FSO2603" s="655"/>
      <c r="FSP2603" s="655"/>
      <c r="FSQ2603" s="655"/>
      <c r="FSR2603" s="655"/>
      <c r="FSS2603" s="655"/>
      <c r="FST2603" s="655"/>
      <c r="FSU2603" s="655"/>
      <c r="FSV2603" s="655"/>
      <c r="FSW2603" s="655"/>
      <c r="FSX2603" s="655"/>
      <c r="FSY2603" s="655"/>
      <c r="FSZ2603" s="655"/>
      <c r="FTA2603" s="655"/>
      <c r="FTB2603" s="655"/>
      <c r="FTC2603" s="655"/>
      <c r="FTD2603" s="655"/>
      <c r="FTE2603" s="655"/>
      <c r="FTF2603" s="655"/>
      <c r="FTG2603" s="655"/>
      <c r="FTH2603" s="655"/>
      <c r="FTI2603" s="655"/>
      <c r="FTJ2603" s="655"/>
      <c r="FTK2603" s="655"/>
      <c r="FTL2603" s="655"/>
      <c r="FTM2603" s="655"/>
      <c r="FTN2603" s="655"/>
      <c r="FTO2603" s="655"/>
      <c r="FTP2603" s="655"/>
      <c r="FTQ2603" s="655"/>
      <c r="FTR2603" s="655"/>
      <c r="FTS2603" s="655"/>
      <c r="FTT2603" s="655"/>
      <c r="FTU2603" s="655"/>
      <c r="FTV2603" s="655"/>
      <c r="FTW2603" s="655"/>
      <c r="FTX2603" s="655"/>
      <c r="FTY2603" s="655"/>
      <c r="FTZ2603" s="655"/>
      <c r="FUA2603" s="655"/>
      <c r="FUB2603" s="655"/>
      <c r="FUC2603" s="655"/>
      <c r="FUD2603" s="655"/>
      <c r="FUE2603" s="655"/>
      <c r="FUF2603" s="655"/>
      <c r="FUG2603" s="655"/>
      <c r="FUH2603" s="655"/>
      <c r="FUI2603" s="655"/>
      <c r="FUJ2603" s="655"/>
      <c r="FUK2603" s="655"/>
      <c r="FUL2603" s="655"/>
      <c r="FUM2603" s="655"/>
      <c r="FUN2603" s="655"/>
      <c r="FUO2603" s="655"/>
      <c r="FUP2603" s="655"/>
      <c r="FUQ2603" s="655"/>
      <c r="FUR2603" s="655"/>
      <c r="FUS2603" s="655"/>
      <c r="FUT2603" s="655"/>
      <c r="FUU2603" s="655"/>
      <c r="FUV2603" s="655"/>
      <c r="FUW2603" s="655"/>
      <c r="FUX2603" s="655"/>
      <c r="FUY2603" s="655"/>
      <c r="FUZ2603" s="655"/>
      <c r="FVA2603" s="655"/>
      <c r="FVB2603" s="655"/>
      <c r="FVC2603" s="655"/>
      <c r="FVD2603" s="655"/>
      <c r="FVE2603" s="655"/>
      <c r="FVF2603" s="655"/>
      <c r="FVG2603" s="655"/>
      <c r="FVH2603" s="655"/>
      <c r="FVI2603" s="655"/>
      <c r="FVJ2603" s="655"/>
      <c r="FVK2603" s="655"/>
      <c r="FVL2603" s="655"/>
      <c r="FVM2603" s="655"/>
      <c r="FVN2603" s="655"/>
      <c r="FVO2603" s="655"/>
      <c r="FVP2603" s="655"/>
      <c r="FVQ2603" s="655"/>
      <c r="FVR2603" s="655"/>
      <c r="FVS2603" s="655"/>
      <c r="FVT2603" s="655"/>
      <c r="FVU2603" s="655"/>
      <c r="FVV2603" s="655"/>
      <c r="FVW2603" s="655"/>
      <c r="FVX2603" s="655"/>
      <c r="FVY2603" s="655"/>
      <c r="FVZ2603" s="655"/>
      <c r="FWA2603" s="655"/>
      <c r="FWB2603" s="655"/>
      <c r="FWC2603" s="655"/>
      <c r="FWD2603" s="655"/>
      <c r="FWE2603" s="655"/>
      <c r="FWF2603" s="655"/>
      <c r="FWG2603" s="655"/>
      <c r="FWH2603" s="655"/>
      <c r="FWI2603" s="655"/>
      <c r="FWJ2603" s="655"/>
      <c r="FWK2603" s="655"/>
      <c r="FWL2603" s="655"/>
      <c r="FWM2603" s="655"/>
      <c r="FWN2603" s="655"/>
      <c r="FWO2603" s="655"/>
      <c r="FWP2603" s="655"/>
      <c r="FWQ2603" s="655"/>
      <c r="FWR2603" s="655"/>
      <c r="FWS2603" s="655"/>
      <c r="FWT2603" s="655"/>
      <c r="FWU2603" s="655"/>
      <c r="FWV2603" s="655"/>
      <c r="FWW2603" s="655"/>
      <c r="FWX2603" s="655"/>
      <c r="FWY2603" s="655"/>
      <c r="FWZ2603" s="655"/>
      <c r="FXA2603" s="655"/>
      <c r="FXB2603" s="655"/>
      <c r="FXC2603" s="655"/>
      <c r="FXD2603" s="655"/>
      <c r="FXE2603" s="655"/>
      <c r="FXF2603" s="655"/>
      <c r="FXG2603" s="655"/>
      <c r="FXH2603" s="655"/>
      <c r="FXI2603" s="655"/>
      <c r="FXJ2603" s="655"/>
      <c r="FXK2603" s="655"/>
      <c r="FXL2603" s="655"/>
      <c r="FXM2603" s="655"/>
      <c r="FXN2603" s="655"/>
      <c r="FXO2603" s="655"/>
      <c r="FXP2603" s="655"/>
      <c r="FXQ2603" s="655"/>
      <c r="FXR2603" s="655"/>
      <c r="FXS2603" s="655"/>
      <c r="FXT2603" s="655"/>
      <c r="FXU2603" s="655"/>
      <c r="FXV2603" s="655"/>
      <c r="FXW2603" s="655"/>
      <c r="FXX2603" s="655"/>
      <c r="FXY2603" s="655"/>
      <c r="FXZ2603" s="655"/>
      <c r="FYA2603" s="655"/>
      <c r="FYB2603" s="655"/>
      <c r="FYC2603" s="655"/>
      <c r="FYD2603" s="655"/>
      <c r="FYE2603" s="655"/>
      <c r="FYF2603" s="655"/>
      <c r="FYG2603" s="655"/>
      <c r="FYH2603" s="655"/>
      <c r="FYI2603" s="655"/>
      <c r="FYJ2603" s="655"/>
      <c r="FYK2603" s="655"/>
      <c r="FYL2603" s="655"/>
      <c r="FYM2603" s="655"/>
      <c r="FYN2603" s="655"/>
      <c r="FYO2603" s="655"/>
      <c r="FYP2603" s="655"/>
      <c r="FYQ2603" s="655"/>
      <c r="FYR2603" s="655"/>
      <c r="FYS2603" s="655"/>
      <c r="FYT2603" s="655"/>
      <c r="FYU2603" s="655"/>
      <c r="FYV2603" s="655"/>
      <c r="FYW2603" s="655"/>
      <c r="FYX2603" s="655"/>
      <c r="FYY2603" s="655"/>
      <c r="FYZ2603" s="655"/>
      <c r="FZA2603" s="655"/>
      <c r="FZB2603" s="655"/>
      <c r="FZC2603" s="655"/>
      <c r="FZD2603" s="655"/>
      <c r="FZE2603" s="655"/>
      <c r="FZF2603" s="655"/>
      <c r="FZG2603" s="655"/>
      <c r="FZH2603" s="655"/>
      <c r="FZI2603" s="655"/>
      <c r="FZJ2603" s="655"/>
      <c r="FZK2603" s="655"/>
      <c r="FZL2603" s="655"/>
      <c r="FZM2603" s="655"/>
      <c r="FZN2603" s="655"/>
      <c r="FZO2603" s="655"/>
      <c r="FZP2603" s="655"/>
      <c r="FZQ2603" s="655"/>
      <c r="FZR2603" s="655"/>
      <c r="FZS2603" s="655"/>
      <c r="FZT2603" s="655"/>
      <c r="FZU2603" s="655"/>
      <c r="FZV2603" s="655"/>
      <c r="FZW2603" s="655"/>
      <c r="FZX2603" s="655"/>
      <c r="FZY2603" s="655"/>
      <c r="FZZ2603" s="655"/>
      <c r="GAA2603" s="655"/>
      <c r="GAB2603" s="655"/>
      <c r="GAC2603" s="655"/>
      <c r="GAD2603" s="655"/>
      <c r="GAE2603" s="655"/>
      <c r="GAF2603" s="655"/>
      <c r="GAG2603" s="655"/>
      <c r="GAH2603" s="655"/>
      <c r="GAI2603" s="655"/>
      <c r="GAJ2603" s="655"/>
      <c r="GAK2603" s="655"/>
      <c r="GAL2603" s="655"/>
      <c r="GAM2603" s="655"/>
      <c r="GAN2603" s="655"/>
      <c r="GAO2603" s="655"/>
      <c r="GAP2603" s="655"/>
      <c r="GAQ2603" s="655"/>
      <c r="GAR2603" s="655"/>
      <c r="GAS2603" s="655"/>
      <c r="GAT2603" s="655"/>
      <c r="GAU2603" s="655"/>
      <c r="GAV2603" s="655"/>
      <c r="GAW2603" s="655"/>
      <c r="GAX2603" s="655"/>
      <c r="GAY2603" s="655"/>
      <c r="GAZ2603" s="655"/>
      <c r="GBA2603" s="655"/>
      <c r="GBB2603" s="655"/>
      <c r="GBC2603" s="655"/>
      <c r="GBD2603" s="655"/>
      <c r="GBE2603" s="655"/>
      <c r="GBF2603" s="655"/>
      <c r="GBG2603" s="655"/>
      <c r="GBH2603" s="655"/>
      <c r="GBI2603" s="655"/>
      <c r="GBJ2603" s="655"/>
      <c r="GBK2603" s="655"/>
      <c r="GBL2603" s="655"/>
      <c r="GBM2603" s="655"/>
      <c r="GBN2603" s="655"/>
      <c r="GBO2603" s="655"/>
      <c r="GBP2603" s="655"/>
      <c r="GBQ2603" s="655"/>
      <c r="GBR2603" s="655"/>
      <c r="GBS2603" s="655"/>
      <c r="GBT2603" s="655"/>
      <c r="GBU2603" s="655"/>
      <c r="GBV2603" s="655"/>
      <c r="GBW2603" s="655"/>
      <c r="GBX2603" s="655"/>
      <c r="GBY2603" s="655"/>
      <c r="GBZ2603" s="655"/>
      <c r="GCA2603" s="655"/>
      <c r="GCB2603" s="655"/>
      <c r="GCC2603" s="655"/>
      <c r="GCD2603" s="655"/>
      <c r="GCE2603" s="655"/>
      <c r="GCF2603" s="655"/>
      <c r="GCG2603" s="655"/>
      <c r="GCH2603" s="655"/>
      <c r="GCI2603" s="655"/>
      <c r="GCJ2603" s="655"/>
      <c r="GCK2603" s="655"/>
      <c r="GCL2603" s="655"/>
      <c r="GCM2603" s="655"/>
      <c r="GCN2603" s="655"/>
      <c r="GCO2603" s="655"/>
      <c r="GCP2603" s="655"/>
      <c r="GCQ2603" s="655"/>
      <c r="GCR2603" s="655"/>
      <c r="GCS2603" s="655"/>
      <c r="GCT2603" s="655"/>
      <c r="GCU2603" s="655"/>
      <c r="GCV2603" s="655"/>
      <c r="GCW2603" s="655"/>
      <c r="GCX2603" s="655"/>
      <c r="GCY2603" s="655"/>
      <c r="GCZ2603" s="655"/>
      <c r="GDA2603" s="655"/>
      <c r="GDB2603" s="655"/>
      <c r="GDC2603" s="655"/>
      <c r="GDD2603" s="655"/>
      <c r="GDE2603" s="655"/>
      <c r="GDF2603" s="655"/>
      <c r="GDG2603" s="655"/>
      <c r="GDH2603" s="655"/>
      <c r="GDI2603" s="655"/>
      <c r="GDJ2603" s="655"/>
      <c r="GDK2603" s="655"/>
      <c r="GDL2603" s="655"/>
      <c r="GDM2603" s="655"/>
      <c r="GDN2603" s="655"/>
      <c r="GDO2603" s="655"/>
      <c r="GDP2603" s="655"/>
      <c r="GDQ2603" s="655"/>
      <c r="GDR2603" s="655"/>
      <c r="GDS2603" s="655"/>
      <c r="GDT2603" s="655"/>
      <c r="GDU2603" s="655"/>
      <c r="GDV2603" s="655"/>
      <c r="GDW2603" s="655"/>
      <c r="GDX2603" s="655"/>
      <c r="GDY2603" s="655"/>
      <c r="GDZ2603" s="655"/>
      <c r="GEA2603" s="655"/>
      <c r="GEB2603" s="655"/>
      <c r="GEC2603" s="655"/>
      <c r="GED2603" s="655"/>
      <c r="GEE2603" s="655"/>
      <c r="GEF2603" s="655"/>
      <c r="GEG2603" s="655"/>
      <c r="GEH2603" s="655"/>
      <c r="GEI2603" s="655"/>
      <c r="GEJ2603" s="655"/>
      <c r="GEK2603" s="655"/>
      <c r="GEL2603" s="655"/>
      <c r="GEM2603" s="655"/>
      <c r="GEN2603" s="655"/>
      <c r="GEO2603" s="655"/>
      <c r="GEP2603" s="655"/>
      <c r="GEQ2603" s="655"/>
      <c r="GER2603" s="655"/>
      <c r="GES2603" s="655"/>
      <c r="GET2603" s="655"/>
      <c r="GEU2603" s="655"/>
      <c r="GEV2603" s="655"/>
      <c r="GEW2603" s="655"/>
      <c r="GEX2603" s="655"/>
      <c r="GEY2603" s="655"/>
      <c r="GEZ2603" s="655"/>
      <c r="GFA2603" s="655"/>
      <c r="GFB2603" s="655"/>
      <c r="GFC2603" s="655"/>
      <c r="GFD2603" s="655"/>
      <c r="GFE2603" s="655"/>
      <c r="GFF2603" s="655"/>
      <c r="GFG2603" s="655"/>
      <c r="GFH2603" s="655"/>
      <c r="GFI2603" s="655"/>
      <c r="GFJ2603" s="655"/>
      <c r="GFK2603" s="655"/>
      <c r="GFL2603" s="655"/>
      <c r="GFM2603" s="655"/>
      <c r="GFN2603" s="655"/>
      <c r="GFO2603" s="655"/>
      <c r="GFP2603" s="655"/>
      <c r="GFQ2603" s="655"/>
      <c r="GFR2603" s="655"/>
      <c r="GFS2603" s="655"/>
      <c r="GFT2603" s="655"/>
      <c r="GFU2603" s="655"/>
      <c r="GFV2603" s="655"/>
      <c r="GFW2603" s="655"/>
      <c r="GFX2603" s="655"/>
      <c r="GFY2603" s="655"/>
      <c r="GFZ2603" s="655"/>
      <c r="GGA2603" s="655"/>
      <c r="GGB2603" s="655"/>
      <c r="GGC2603" s="655"/>
      <c r="GGD2603" s="655"/>
      <c r="GGE2603" s="655"/>
      <c r="GGF2603" s="655"/>
      <c r="GGG2603" s="655"/>
      <c r="GGH2603" s="655"/>
      <c r="GGI2603" s="655"/>
      <c r="GGJ2603" s="655"/>
      <c r="GGK2603" s="655"/>
      <c r="GGL2603" s="655"/>
      <c r="GGM2603" s="655"/>
      <c r="GGN2603" s="655"/>
      <c r="GGO2603" s="655"/>
      <c r="GGP2603" s="655"/>
      <c r="GGQ2603" s="655"/>
      <c r="GGR2603" s="655"/>
      <c r="GGS2603" s="655"/>
      <c r="GGT2603" s="655"/>
      <c r="GGU2603" s="655"/>
      <c r="GGV2603" s="655"/>
      <c r="GGW2603" s="655"/>
      <c r="GGX2603" s="655"/>
      <c r="GGY2603" s="655"/>
      <c r="GGZ2603" s="655"/>
      <c r="GHA2603" s="655"/>
      <c r="GHB2603" s="655"/>
      <c r="GHC2603" s="655"/>
      <c r="GHD2603" s="655"/>
      <c r="GHE2603" s="655"/>
      <c r="GHF2603" s="655"/>
      <c r="GHG2603" s="655"/>
      <c r="GHH2603" s="655"/>
      <c r="GHI2603" s="655"/>
      <c r="GHJ2603" s="655"/>
      <c r="GHK2603" s="655"/>
      <c r="GHL2603" s="655"/>
      <c r="GHM2603" s="655"/>
      <c r="GHN2603" s="655"/>
      <c r="GHO2603" s="655"/>
      <c r="GHP2603" s="655"/>
      <c r="GHQ2603" s="655"/>
      <c r="GHR2603" s="655"/>
      <c r="GHS2603" s="655"/>
      <c r="GHT2603" s="655"/>
      <c r="GHU2603" s="655"/>
      <c r="GHV2603" s="655"/>
      <c r="GHW2603" s="655"/>
      <c r="GHX2603" s="655"/>
      <c r="GHY2603" s="655"/>
      <c r="GHZ2603" s="655"/>
      <c r="GIA2603" s="655"/>
      <c r="GIB2603" s="655"/>
      <c r="GIC2603" s="655"/>
      <c r="GID2603" s="655"/>
      <c r="GIE2603" s="655"/>
      <c r="GIF2603" s="655"/>
      <c r="GIG2603" s="655"/>
      <c r="GIH2603" s="655"/>
      <c r="GII2603" s="655"/>
      <c r="GIJ2603" s="655"/>
      <c r="GIK2603" s="655"/>
      <c r="GIL2603" s="655"/>
      <c r="GIM2603" s="655"/>
      <c r="GIN2603" s="655"/>
      <c r="GIO2603" s="655"/>
      <c r="GIP2603" s="655"/>
      <c r="GIQ2603" s="655"/>
      <c r="GIR2603" s="655"/>
      <c r="GIS2603" s="655"/>
      <c r="GIT2603" s="655"/>
      <c r="GIU2603" s="655"/>
      <c r="GIV2603" s="655"/>
      <c r="GIW2603" s="655"/>
      <c r="GIX2603" s="655"/>
      <c r="GIY2603" s="655"/>
      <c r="GIZ2603" s="655"/>
      <c r="GJA2603" s="655"/>
      <c r="GJB2603" s="655"/>
      <c r="GJC2603" s="655"/>
      <c r="GJD2603" s="655"/>
      <c r="GJE2603" s="655"/>
      <c r="GJF2603" s="655"/>
      <c r="GJG2603" s="655"/>
      <c r="GJH2603" s="655"/>
      <c r="GJI2603" s="655"/>
      <c r="GJJ2603" s="655"/>
      <c r="GJK2603" s="655"/>
      <c r="GJL2603" s="655"/>
      <c r="GJM2603" s="655"/>
      <c r="GJN2603" s="655"/>
      <c r="GJO2603" s="655"/>
      <c r="GJP2603" s="655"/>
      <c r="GJQ2603" s="655"/>
      <c r="GJR2603" s="655"/>
      <c r="GJS2603" s="655"/>
      <c r="GJT2603" s="655"/>
      <c r="GJU2603" s="655"/>
      <c r="GJV2603" s="655"/>
      <c r="GJW2603" s="655"/>
      <c r="GJX2603" s="655"/>
      <c r="GJY2603" s="655"/>
      <c r="GJZ2603" s="655"/>
      <c r="GKA2603" s="655"/>
      <c r="GKB2603" s="655"/>
      <c r="GKC2603" s="655"/>
      <c r="GKD2603" s="655"/>
      <c r="GKE2603" s="655"/>
      <c r="GKF2603" s="655"/>
      <c r="GKG2603" s="655"/>
      <c r="GKH2603" s="655"/>
      <c r="GKI2603" s="655"/>
      <c r="GKJ2603" s="655"/>
      <c r="GKK2603" s="655"/>
      <c r="GKL2603" s="655"/>
      <c r="GKM2603" s="655"/>
      <c r="GKN2603" s="655"/>
      <c r="GKO2603" s="655"/>
      <c r="GKP2603" s="655"/>
      <c r="GKQ2603" s="655"/>
      <c r="GKR2603" s="655"/>
      <c r="GKS2603" s="655"/>
      <c r="GKT2603" s="655"/>
      <c r="GKU2603" s="655"/>
      <c r="GKV2603" s="655"/>
      <c r="GKW2603" s="655"/>
      <c r="GKX2603" s="655"/>
      <c r="GKY2603" s="655"/>
      <c r="GKZ2603" s="655"/>
      <c r="GLA2603" s="655"/>
      <c r="GLB2603" s="655"/>
      <c r="GLC2603" s="655"/>
      <c r="GLD2603" s="655"/>
      <c r="GLE2603" s="655"/>
      <c r="GLF2603" s="655"/>
      <c r="GLG2603" s="655"/>
      <c r="GLH2603" s="655"/>
      <c r="GLI2603" s="655"/>
      <c r="GLJ2603" s="655"/>
      <c r="GLK2603" s="655"/>
      <c r="GLL2603" s="655"/>
      <c r="GLM2603" s="655"/>
      <c r="GLN2603" s="655"/>
      <c r="GLO2603" s="655"/>
      <c r="GLP2603" s="655"/>
      <c r="GLQ2603" s="655"/>
      <c r="GLR2603" s="655"/>
      <c r="GLS2603" s="655"/>
      <c r="GLT2603" s="655"/>
      <c r="GLU2603" s="655"/>
      <c r="GLV2603" s="655"/>
      <c r="GLW2603" s="655"/>
      <c r="GLX2603" s="655"/>
      <c r="GLY2603" s="655"/>
      <c r="GLZ2603" s="655"/>
      <c r="GMA2603" s="655"/>
      <c r="GMB2603" s="655"/>
      <c r="GMC2603" s="655"/>
      <c r="GMD2603" s="655"/>
      <c r="GME2603" s="655"/>
      <c r="GMF2603" s="655"/>
      <c r="GMG2603" s="655"/>
      <c r="GMH2603" s="655"/>
      <c r="GMI2603" s="655"/>
      <c r="GMJ2603" s="655"/>
      <c r="GMK2603" s="655"/>
      <c r="GML2603" s="655"/>
      <c r="GMM2603" s="655"/>
      <c r="GMN2603" s="655"/>
      <c r="GMO2603" s="655"/>
      <c r="GMP2603" s="655"/>
      <c r="GMQ2603" s="655"/>
      <c r="GMR2603" s="655"/>
      <c r="GMS2603" s="655"/>
      <c r="GMT2603" s="655"/>
      <c r="GMU2603" s="655"/>
      <c r="GMV2603" s="655"/>
      <c r="GMW2603" s="655"/>
      <c r="GMX2603" s="655"/>
      <c r="GMY2603" s="655"/>
      <c r="GMZ2603" s="655"/>
      <c r="GNA2603" s="655"/>
      <c r="GNB2603" s="655"/>
      <c r="GNC2603" s="655"/>
      <c r="GND2603" s="655"/>
      <c r="GNE2603" s="655"/>
      <c r="GNF2603" s="655"/>
      <c r="GNG2603" s="655"/>
      <c r="GNH2603" s="655"/>
      <c r="GNI2603" s="655"/>
      <c r="GNJ2603" s="655"/>
      <c r="GNK2603" s="655"/>
      <c r="GNL2603" s="655"/>
      <c r="GNM2603" s="655"/>
      <c r="GNN2603" s="655"/>
      <c r="GNO2603" s="655"/>
      <c r="GNP2603" s="655"/>
      <c r="GNQ2603" s="655"/>
      <c r="GNR2603" s="655"/>
      <c r="GNS2603" s="655"/>
      <c r="GNT2603" s="655"/>
      <c r="GNU2603" s="655"/>
      <c r="GNV2603" s="655"/>
      <c r="GNW2603" s="655"/>
      <c r="GNX2603" s="655"/>
      <c r="GNY2603" s="655"/>
      <c r="GNZ2603" s="655"/>
      <c r="GOA2603" s="655"/>
      <c r="GOB2603" s="655"/>
      <c r="GOC2603" s="655"/>
      <c r="GOD2603" s="655"/>
      <c r="GOE2603" s="655"/>
      <c r="GOF2603" s="655"/>
      <c r="GOG2603" s="655"/>
      <c r="GOH2603" s="655"/>
      <c r="GOI2603" s="655"/>
      <c r="GOJ2603" s="655"/>
      <c r="GOK2603" s="655"/>
      <c r="GOL2603" s="655"/>
      <c r="GOM2603" s="655"/>
      <c r="GON2603" s="655"/>
      <c r="GOO2603" s="655"/>
      <c r="GOP2603" s="655"/>
      <c r="GOQ2603" s="655"/>
      <c r="GOR2603" s="655"/>
      <c r="GOS2603" s="655"/>
      <c r="GOT2603" s="655"/>
      <c r="GOU2603" s="655"/>
      <c r="GOV2603" s="655"/>
      <c r="GOW2603" s="655"/>
      <c r="GOX2603" s="655"/>
      <c r="GOY2603" s="655"/>
      <c r="GOZ2603" s="655"/>
      <c r="GPA2603" s="655"/>
      <c r="GPB2603" s="655"/>
      <c r="GPC2603" s="655"/>
      <c r="GPD2603" s="655"/>
      <c r="GPE2603" s="655"/>
      <c r="GPF2603" s="655"/>
      <c r="GPG2603" s="655"/>
      <c r="GPH2603" s="655"/>
      <c r="GPI2603" s="655"/>
      <c r="GPJ2603" s="655"/>
      <c r="GPK2603" s="655"/>
      <c r="GPL2603" s="655"/>
      <c r="GPM2603" s="655"/>
      <c r="GPN2603" s="655"/>
      <c r="GPO2603" s="655"/>
      <c r="GPP2603" s="655"/>
      <c r="GPQ2603" s="655"/>
      <c r="GPR2603" s="655"/>
      <c r="GPS2603" s="655"/>
      <c r="GPT2603" s="655"/>
      <c r="GPU2603" s="655"/>
      <c r="GPV2603" s="655"/>
      <c r="GPW2603" s="655"/>
      <c r="GPX2603" s="655"/>
      <c r="GPY2603" s="655"/>
      <c r="GPZ2603" s="655"/>
      <c r="GQA2603" s="655"/>
      <c r="GQB2603" s="655"/>
      <c r="GQC2603" s="655"/>
      <c r="GQD2603" s="655"/>
      <c r="GQE2603" s="655"/>
      <c r="GQF2603" s="655"/>
      <c r="GQG2603" s="655"/>
      <c r="GQH2603" s="655"/>
      <c r="GQI2603" s="655"/>
      <c r="GQJ2603" s="655"/>
      <c r="GQK2603" s="655"/>
      <c r="GQL2603" s="655"/>
      <c r="GQM2603" s="655"/>
      <c r="GQN2603" s="655"/>
      <c r="GQO2603" s="655"/>
      <c r="GQP2603" s="655"/>
      <c r="GQQ2603" s="655"/>
      <c r="GQR2603" s="655"/>
      <c r="GQS2603" s="655"/>
      <c r="GQT2603" s="655"/>
      <c r="GQU2603" s="655"/>
      <c r="GQV2603" s="655"/>
      <c r="GQW2603" s="655"/>
      <c r="GQX2603" s="655"/>
      <c r="GQY2603" s="655"/>
      <c r="GQZ2603" s="655"/>
      <c r="GRA2603" s="655"/>
      <c r="GRB2603" s="655"/>
      <c r="GRC2603" s="655"/>
      <c r="GRD2603" s="655"/>
      <c r="GRE2603" s="655"/>
      <c r="GRF2603" s="655"/>
      <c r="GRG2603" s="655"/>
      <c r="GRH2603" s="655"/>
      <c r="GRI2603" s="655"/>
      <c r="GRJ2603" s="655"/>
      <c r="GRK2603" s="655"/>
      <c r="GRL2603" s="655"/>
      <c r="GRM2603" s="655"/>
      <c r="GRN2603" s="655"/>
      <c r="GRO2603" s="655"/>
      <c r="GRP2603" s="655"/>
      <c r="GRQ2603" s="655"/>
      <c r="GRR2603" s="655"/>
      <c r="GRS2603" s="655"/>
      <c r="GRT2603" s="655"/>
      <c r="GRU2603" s="655"/>
      <c r="GRV2603" s="655"/>
      <c r="GRW2603" s="655"/>
      <c r="GRX2603" s="655"/>
      <c r="GRY2603" s="655"/>
      <c r="GRZ2603" s="655"/>
      <c r="GSA2603" s="655"/>
      <c r="GSB2603" s="655"/>
      <c r="GSC2603" s="655"/>
      <c r="GSD2603" s="655"/>
      <c r="GSE2603" s="655"/>
      <c r="GSF2603" s="655"/>
      <c r="GSG2603" s="655"/>
      <c r="GSH2603" s="655"/>
      <c r="GSI2603" s="655"/>
      <c r="GSJ2603" s="655"/>
      <c r="GSK2603" s="655"/>
      <c r="GSL2603" s="655"/>
      <c r="GSM2603" s="655"/>
      <c r="GSN2603" s="655"/>
      <c r="GSO2603" s="655"/>
      <c r="GSP2603" s="655"/>
      <c r="GSQ2603" s="655"/>
      <c r="GSR2603" s="655"/>
      <c r="GSS2603" s="655"/>
      <c r="GST2603" s="655"/>
      <c r="GSU2603" s="655"/>
      <c r="GSV2603" s="655"/>
      <c r="GSW2603" s="655"/>
      <c r="GSX2603" s="655"/>
      <c r="GSY2603" s="655"/>
      <c r="GSZ2603" s="655"/>
      <c r="GTA2603" s="655"/>
      <c r="GTB2603" s="655"/>
      <c r="GTC2603" s="655"/>
      <c r="GTD2603" s="655"/>
      <c r="GTE2603" s="655"/>
      <c r="GTF2603" s="655"/>
      <c r="GTG2603" s="655"/>
      <c r="GTH2603" s="655"/>
      <c r="GTI2603" s="655"/>
      <c r="GTJ2603" s="655"/>
      <c r="GTK2603" s="655"/>
      <c r="GTL2603" s="655"/>
      <c r="GTM2603" s="655"/>
      <c r="GTN2603" s="655"/>
      <c r="GTO2603" s="655"/>
      <c r="GTP2603" s="655"/>
      <c r="GTQ2603" s="655"/>
      <c r="GTR2603" s="655"/>
      <c r="GTS2603" s="655"/>
      <c r="GTT2603" s="655"/>
      <c r="GTU2603" s="655"/>
      <c r="GTV2603" s="655"/>
      <c r="GTW2603" s="655"/>
      <c r="GTX2603" s="655"/>
      <c r="GTY2603" s="655"/>
      <c r="GTZ2603" s="655"/>
      <c r="GUA2603" s="655"/>
      <c r="GUB2603" s="655"/>
      <c r="GUC2603" s="655"/>
      <c r="GUD2603" s="655"/>
      <c r="GUE2603" s="655"/>
      <c r="GUF2603" s="655"/>
      <c r="GUG2603" s="655"/>
      <c r="GUH2603" s="655"/>
      <c r="GUI2603" s="655"/>
      <c r="GUJ2603" s="655"/>
      <c r="GUK2603" s="655"/>
      <c r="GUL2603" s="655"/>
      <c r="GUM2603" s="655"/>
      <c r="GUN2603" s="655"/>
      <c r="GUO2603" s="655"/>
      <c r="GUP2603" s="655"/>
      <c r="GUQ2603" s="655"/>
      <c r="GUR2603" s="655"/>
      <c r="GUS2603" s="655"/>
      <c r="GUT2603" s="655"/>
      <c r="GUU2603" s="655"/>
      <c r="GUV2603" s="655"/>
      <c r="GUW2603" s="655"/>
      <c r="GUX2603" s="655"/>
      <c r="GUY2603" s="655"/>
      <c r="GUZ2603" s="655"/>
      <c r="GVA2603" s="655"/>
      <c r="GVB2603" s="655"/>
      <c r="GVC2603" s="655"/>
      <c r="GVD2603" s="655"/>
      <c r="GVE2603" s="655"/>
      <c r="GVF2603" s="655"/>
      <c r="GVG2603" s="655"/>
      <c r="GVH2603" s="655"/>
      <c r="GVI2603" s="655"/>
      <c r="GVJ2603" s="655"/>
      <c r="GVK2603" s="655"/>
      <c r="GVL2603" s="655"/>
      <c r="GVM2603" s="655"/>
      <c r="GVN2603" s="655"/>
      <c r="GVO2603" s="655"/>
      <c r="GVP2603" s="655"/>
      <c r="GVQ2603" s="655"/>
      <c r="GVR2603" s="655"/>
      <c r="GVS2603" s="655"/>
      <c r="GVT2603" s="655"/>
      <c r="GVU2603" s="655"/>
      <c r="GVV2603" s="655"/>
      <c r="GVW2603" s="655"/>
      <c r="GVX2603" s="655"/>
      <c r="GVY2603" s="655"/>
      <c r="GVZ2603" s="655"/>
      <c r="GWA2603" s="655"/>
      <c r="GWB2603" s="655"/>
      <c r="GWC2603" s="655"/>
      <c r="GWD2603" s="655"/>
      <c r="GWE2603" s="655"/>
      <c r="GWF2603" s="655"/>
      <c r="GWG2603" s="655"/>
      <c r="GWH2603" s="655"/>
      <c r="GWI2603" s="655"/>
      <c r="GWJ2603" s="655"/>
      <c r="GWK2603" s="655"/>
      <c r="GWL2603" s="655"/>
      <c r="GWM2603" s="655"/>
      <c r="GWN2603" s="655"/>
      <c r="GWO2603" s="655"/>
      <c r="GWP2603" s="655"/>
      <c r="GWQ2603" s="655"/>
      <c r="GWR2603" s="655"/>
      <c r="GWS2603" s="655"/>
      <c r="GWT2603" s="655"/>
      <c r="GWU2603" s="655"/>
      <c r="GWV2603" s="655"/>
      <c r="GWW2603" s="655"/>
      <c r="GWX2603" s="655"/>
      <c r="GWY2603" s="655"/>
      <c r="GWZ2603" s="655"/>
      <c r="GXA2603" s="655"/>
      <c r="GXB2603" s="655"/>
      <c r="GXC2603" s="655"/>
      <c r="GXD2603" s="655"/>
      <c r="GXE2603" s="655"/>
      <c r="GXF2603" s="655"/>
      <c r="GXG2603" s="655"/>
      <c r="GXH2603" s="655"/>
      <c r="GXI2603" s="655"/>
      <c r="GXJ2603" s="655"/>
      <c r="GXK2603" s="655"/>
      <c r="GXL2603" s="655"/>
      <c r="GXM2603" s="655"/>
      <c r="GXN2603" s="655"/>
      <c r="GXO2603" s="655"/>
      <c r="GXP2603" s="655"/>
      <c r="GXQ2603" s="655"/>
      <c r="GXR2603" s="655"/>
      <c r="GXS2603" s="655"/>
      <c r="GXT2603" s="655"/>
      <c r="GXU2603" s="655"/>
      <c r="GXV2603" s="655"/>
      <c r="GXW2603" s="655"/>
      <c r="GXX2603" s="655"/>
      <c r="GXY2603" s="655"/>
      <c r="GXZ2603" s="655"/>
      <c r="GYA2603" s="655"/>
      <c r="GYB2603" s="655"/>
      <c r="GYC2603" s="655"/>
      <c r="GYD2603" s="655"/>
      <c r="GYE2603" s="655"/>
      <c r="GYF2603" s="655"/>
      <c r="GYG2603" s="655"/>
      <c r="GYH2603" s="655"/>
      <c r="GYI2603" s="655"/>
      <c r="GYJ2603" s="655"/>
      <c r="GYK2603" s="655"/>
      <c r="GYL2603" s="655"/>
      <c r="GYM2603" s="655"/>
      <c r="GYN2603" s="655"/>
      <c r="GYO2603" s="655"/>
      <c r="GYP2603" s="655"/>
      <c r="GYQ2603" s="655"/>
      <c r="GYR2603" s="655"/>
      <c r="GYS2603" s="655"/>
      <c r="GYT2603" s="655"/>
      <c r="GYU2603" s="655"/>
      <c r="GYV2603" s="655"/>
      <c r="GYW2603" s="655"/>
      <c r="GYX2603" s="655"/>
      <c r="GYY2603" s="655"/>
      <c r="GYZ2603" s="655"/>
      <c r="GZA2603" s="655"/>
      <c r="GZB2603" s="655"/>
      <c r="GZC2603" s="655"/>
      <c r="GZD2603" s="655"/>
      <c r="GZE2603" s="655"/>
      <c r="GZF2603" s="655"/>
      <c r="GZG2603" s="655"/>
      <c r="GZH2603" s="655"/>
      <c r="GZI2603" s="655"/>
      <c r="GZJ2603" s="655"/>
      <c r="GZK2603" s="655"/>
      <c r="GZL2603" s="655"/>
      <c r="GZM2603" s="655"/>
      <c r="GZN2603" s="655"/>
      <c r="GZO2603" s="655"/>
      <c r="GZP2603" s="655"/>
      <c r="GZQ2603" s="655"/>
      <c r="GZR2603" s="655"/>
      <c r="GZS2603" s="655"/>
      <c r="GZT2603" s="655"/>
      <c r="GZU2603" s="655"/>
      <c r="GZV2603" s="655"/>
      <c r="GZW2603" s="655"/>
      <c r="GZX2603" s="655"/>
      <c r="GZY2603" s="655"/>
      <c r="GZZ2603" s="655"/>
      <c r="HAA2603" s="655"/>
      <c r="HAB2603" s="655"/>
      <c r="HAC2603" s="655"/>
      <c r="HAD2603" s="655"/>
      <c r="HAE2603" s="655"/>
      <c r="HAF2603" s="655"/>
      <c r="HAG2603" s="655"/>
      <c r="HAH2603" s="655"/>
      <c r="HAI2603" s="655"/>
      <c r="HAJ2603" s="655"/>
      <c r="HAK2603" s="655"/>
      <c r="HAL2603" s="655"/>
      <c r="HAM2603" s="655"/>
      <c r="HAN2603" s="655"/>
      <c r="HAO2603" s="655"/>
      <c r="HAP2603" s="655"/>
      <c r="HAQ2603" s="655"/>
      <c r="HAR2603" s="655"/>
      <c r="HAS2603" s="655"/>
      <c r="HAT2603" s="655"/>
      <c r="HAU2603" s="655"/>
      <c r="HAV2603" s="655"/>
      <c r="HAW2603" s="655"/>
      <c r="HAX2603" s="655"/>
      <c r="HAY2603" s="655"/>
      <c r="HAZ2603" s="655"/>
      <c r="HBA2603" s="655"/>
      <c r="HBB2603" s="655"/>
      <c r="HBC2603" s="655"/>
      <c r="HBD2603" s="655"/>
      <c r="HBE2603" s="655"/>
      <c r="HBF2603" s="655"/>
      <c r="HBG2603" s="655"/>
      <c r="HBH2603" s="655"/>
      <c r="HBI2603" s="655"/>
      <c r="HBJ2603" s="655"/>
      <c r="HBK2603" s="655"/>
      <c r="HBL2603" s="655"/>
      <c r="HBM2603" s="655"/>
      <c r="HBN2603" s="655"/>
      <c r="HBO2603" s="655"/>
      <c r="HBP2603" s="655"/>
      <c r="HBQ2603" s="655"/>
      <c r="HBR2603" s="655"/>
      <c r="HBS2603" s="655"/>
      <c r="HBT2603" s="655"/>
      <c r="HBU2603" s="655"/>
      <c r="HBV2603" s="655"/>
      <c r="HBW2603" s="655"/>
      <c r="HBX2603" s="655"/>
      <c r="HBY2603" s="655"/>
      <c r="HBZ2603" s="655"/>
      <c r="HCA2603" s="655"/>
      <c r="HCB2603" s="655"/>
      <c r="HCC2603" s="655"/>
      <c r="HCD2603" s="655"/>
      <c r="HCE2603" s="655"/>
      <c r="HCF2603" s="655"/>
      <c r="HCG2603" s="655"/>
      <c r="HCH2603" s="655"/>
      <c r="HCI2603" s="655"/>
      <c r="HCJ2603" s="655"/>
      <c r="HCK2603" s="655"/>
      <c r="HCL2603" s="655"/>
      <c r="HCM2603" s="655"/>
      <c r="HCN2603" s="655"/>
      <c r="HCO2603" s="655"/>
      <c r="HCP2603" s="655"/>
      <c r="HCQ2603" s="655"/>
      <c r="HCR2603" s="655"/>
      <c r="HCS2603" s="655"/>
      <c r="HCT2603" s="655"/>
      <c r="HCU2603" s="655"/>
      <c r="HCV2603" s="655"/>
      <c r="HCW2603" s="655"/>
      <c r="HCX2603" s="655"/>
      <c r="HCY2603" s="655"/>
      <c r="HCZ2603" s="655"/>
      <c r="HDA2603" s="655"/>
      <c r="HDB2603" s="655"/>
      <c r="HDC2603" s="655"/>
      <c r="HDD2603" s="655"/>
      <c r="HDE2603" s="655"/>
      <c r="HDF2603" s="655"/>
      <c r="HDG2603" s="655"/>
      <c r="HDH2603" s="655"/>
      <c r="HDI2603" s="655"/>
      <c r="HDJ2603" s="655"/>
      <c r="HDK2603" s="655"/>
      <c r="HDL2603" s="655"/>
      <c r="HDM2603" s="655"/>
      <c r="HDN2603" s="655"/>
      <c r="HDO2603" s="655"/>
      <c r="HDP2603" s="655"/>
      <c r="HDQ2603" s="655"/>
      <c r="HDR2603" s="655"/>
      <c r="HDS2603" s="655"/>
      <c r="HDT2603" s="655"/>
      <c r="HDU2603" s="655"/>
      <c r="HDV2603" s="655"/>
      <c r="HDW2603" s="655"/>
      <c r="HDX2603" s="655"/>
      <c r="HDY2603" s="655"/>
      <c r="HDZ2603" s="655"/>
      <c r="HEA2603" s="655"/>
      <c r="HEB2603" s="655"/>
      <c r="HEC2603" s="655"/>
      <c r="HED2603" s="655"/>
      <c r="HEE2603" s="655"/>
      <c r="HEF2603" s="655"/>
      <c r="HEG2603" s="655"/>
      <c r="HEH2603" s="655"/>
      <c r="HEI2603" s="655"/>
      <c r="HEJ2603" s="655"/>
      <c r="HEK2603" s="655"/>
      <c r="HEL2603" s="655"/>
      <c r="HEM2603" s="655"/>
      <c r="HEN2603" s="655"/>
      <c r="HEO2603" s="655"/>
      <c r="HEP2603" s="655"/>
      <c r="HEQ2603" s="655"/>
      <c r="HER2603" s="655"/>
      <c r="HES2603" s="655"/>
      <c r="HET2603" s="655"/>
      <c r="HEU2603" s="655"/>
      <c r="HEV2603" s="655"/>
      <c r="HEW2603" s="655"/>
      <c r="HEX2603" s="655"/>
      <c r="HEY2603" s="655"/>
      <c r="HEZ2603" s="655"/>
      <c r="HFA2603" s="655"/>
      <c r="HFB2603" s="655"/>
      <c r="HFC2603" s="655"/>
      <c r="HFD2603" s="655"/>
      <c r="HFE2603" s="655"/>
      <c r="HFF2603" s="655"/>
      <c r="HFG2603" s="655"/>
      <c r="HFH2603" s="655"/>
      <c r="HFI2603" s="655"/>
      <c r="HFJ2603" s="655"/>
      <c r="HFK2603" s="655"/>
      <c r="HFL2603" s="655"/>
      <c r="HFM2603" s="655"/>
      <c r="HFN2603" s="655"/>
      <c r="HFO2603" s="655"/>
      <c r="HFP2603" s="655"/>
      <c r="HFQ2603" s="655"/>
      <c r="HFR2603" s="655"/>
      <c r="HFS2603" s="655"/>
      <c r="HFT2603" s="655"/>
      <c r="HFU2603" s="655"/>
      <c r="HFV2603" s="655"/>
      <c r="HFW2603" s="655"/>
      <c r="HFX2603" s="655"/>
      <c r="HFY2603" s="655"/>
      <c r="HFZ2603" s="655"/>
      <c r="HGA2603" s="655"/>
      <c r="HGB2603" s="655"/>
      <c r="HGC2603" s="655"/>
      <c r="HGD2603" s="655"/>
      <c r="HGE2603" s="655"/>
      <c r="HGF2603" s="655"/>
      <c r="HGG2603" s="655"/>
      <c r="HGH2603" s="655"/>
      <c r="HGI2603" s="655"/>
      <c r="HGJ2603" s="655"/>
      <c r="HGK2603" s="655"/>
      <c r="HGL2603" s="655"/>
      <c r="HGM2603" s="655"/>
      <c r="HGN2603" s="655"/>
      <c r="HGO2603" s="655"/>
      <c r="HGP2603" s="655"/>
      <c r="HGQ2603" s="655"/>
      <c r="HGR2603" s="655"/>
      <c r="HGS2603" s="655"/>
      <c r="HGT2603" s="655"/>
      <c r="HGU2603" s="655"/>
      <c r="HGV2603" s="655"/>
      <c r="HGW2603" s="655"/>
      <c r="HGX2603" s="655"/>
      <c r="HGY2603" s="655"/>
      <c r="HGZ2603" s="655"/>
      <c r="HHA2603" s="655"/>
      <c r="HHB2603" s="655"/>
      <c r="HHC2603" s="655"/>
      <c r="HHD2603" s="655"/>
      <c r="HHE2603" s="655"/>
      <c r="HHF2603" s="655"/>
      <c r="HHG2603" s="655"/>
      <c r="HHH2603" s="655"/>
      <c r="HHI2603" s="655"/>
      <c r="HHJ2603" s="655"/>
      <c r="HHK2603" s="655"/>
      <c r="HHL2603" s="655"/>
      <c r="HHM2603" s="655"/>
      <c r="HHN2603" s="655"/>
      <c r="HHO2603" s="655"/>
      <c r="HHP2603" s="655"/>
      <c r="HHQ2603" s="655"/>
      <c r="HHR2603" s="655"/>
      <c r="HHS2603" s="655"/>
      <c r="HHT2603" s="655"/>
      <c r="HHU2603" s="655"/>
      <c r="HHV2603" s="655"/>
      <c r="HHW2603" s="655"/>
      <c r="HHX2603" s="655"/>
      <c r="HHY2603" s="655"/>
      <c r="HHZ2603" s="655"/>
      <c r="HIA2603" s="655"/>
      <c r="HIB2603" s="655"/>
      <c r="HIC2603" s="655"/>
      <c r="HID2603" s="655"/>
      <c r="HIE2603" s="655"/>
      <c r="HIF2603" s="655"/>
      <c r="HIG2603" s="655"/>
      <c r="HIH2603" s="655"/>
      <c r="HII2603" s="655"/>
      <c r="HIJ2603" s="655"/>
      <c r="HIK2603" s="655"/>
      <c r="HIL2603" s="655"/>
      <c r="HIM2603" s="655"/>
      <c r="HIN2603" s="655"/>
      <c r="HIO2603" s="655"/>
      <c r="HIP2603" s="655"/>
      <c r="HIQ2603" s="655"/>
      <c r="HIR2603" s="655"/>
      <c r="HIS2603" s="655"/>
      <c r="HIT2603" s="655"/>
      <c r="HIU2603" s="655"/>
      <c r="HIV2603" s="655"/>
      <c r="HIW2603" s="655"/>
      <c r="HIX2603" s="655"/>
      <c r="HIY2603" s="655"/>
      <c r="HIZ2603" s="655"/>
      <c r="HJA2603" s="655"/>
      <c r="HJB2603" s="655"/>
      <c r="HJC2603" s="655"/>
      <c r="HJD2603" s="655"/>
      <c r="HJE2603" s="655"/>
      <c r="HJF2603" s="655"/>
      <c r="HJG2603" s="655"/>
      <c r="HJH2603" s="655"/>
      <c r="HJI2603" s="655"/>
      <c r="HJJ2603" s="655"/>
      <c r="HJK2603" s="655"/>
      <c r="HJL2603" s="655"/>
      <c r="HJM2603" s="655"/>
      <c r="HJN2603" s="655"/>
      <c r="HJO2603" s="655"/>
      <c r="HJP2603" s="655"/>
      <c r="HJQ2603" s="655"/>
      <c r="HJR2603" s="655"/>
      <c r="HJS2603" s="655"/>
      <c r="HJT2603" s="655"/>
      <c r="HJU2603" s="655"/>
      <c r="HJV2603" s="655"/>
      <c r="HJW2603" s="655"/>
      <c r="HJX2603" s="655"/>
      <c r="HJY2603" s="655"/>
      <c r="HJZ2603" s="655"/>
      <c r="HKA2603" s="655"/>
      <c r="HKB2603" s="655"/>
      <c r="HKC2603" s="655"/>
      <c r="HKD2603" s="655"/>
      <c r="HKE2603" s="655"/>
      <c r="HKF2603" s="655"/>
      <c r="HKG2603" s="655"/>
      <c r="HKH2603" s="655"/>
      <c r="HKI2603" s="655"/>
      <c r="HKJ2603" s="655"/>
      <c r="HKK2603" s="655"/>
      <c r="HKL2603" s="655"/>
      <c r="HKM2603" s="655"/>
      <c r="HKN2603" s="655"/>
      <c r="HKO2603" s="655"/>
      <c r="HKP2603" s="655"/>
      <c r="HKQ2603" s="655"/>
      <c r="HKR2603" s="655"/>
      <c r="HKS2603" s="655"/>
      <c r="HKT2603" s="655"/>
      <c r="HKU2603" s="655"/>
      <c r="HKV2603" s="655"/>
      <c r="HKW2603" s="655"/>
      <c r="HKX2603" s="655"/>
      <c r="HKY2603" s="655"/>
      <c r="HKZ2603" s="655"/>
      <c r="HLA2603" s="655"/>
      <c r="HLB2603" s="655"/>
      <c r="HLC2603" s="655"/>
      <c r="HLD2603" s="655"/>
      <c r="HLE2603" s="655"/>
      <c r="HLF2603" s="655"/>
      <c r="HLG2603" s="655"/>
      <c r="HLH2603" s="655"/>
      <c r="HLI2603" s="655"/>
      <c r="HLJ2603" s="655"/>
      <c r="HLK2603" s="655"/>
      <c r="HLL2603" s="655"/>
      <c r="HLM2603" s="655"/>
      <c r="HLN2603" s="655"/>
      <c r="HLO2603" s="655"/>
      <c r="HLP2603" s="655"/>
      <c r="HLQ2603" s="655"/>
      <c r="HLR2603" s="655"/>
      <c r="HLS2603" s="655"/>
      <c r="HLT2603" s="655"/>
      <c r="HLU2603" s="655"/>
      <c r="HLV2603" s="655"/>
      <c r="HLW2603" s="655"/>
      <c r="HLX2603" s="655"/>
      <c r="HLY2603" s="655"/>
      <c r="HLZ2603" s="655"/>
      <c r="HMA2603" s="655"/>
      <c r="HMB2603" s="655"/>
      <c r="HMC2603" s="655"/>
      <c r="HMD2603" s="655"/>
      <c r="HME2603" s="655"/>
      <c r="HMF2603" s="655"/>
      <c r="HMG2603" s="655"/>
      <c r="HMH2603" s="655"/>
      <c r="HMI2603" s="655"/>
      <c r="HMJ2603" s="655"/>
      <c r="HMK2603" s="655"/>
      <c r="HML2603" s="655"/>
      <c r="HMM2603" s="655"/>
      <c r="HMN2603" s="655"/>
      <c r="HMO2603" s="655"/>
      <c r="HMP2603" s="655"/>
      <c r="HMQ2603" s="655"/>
      <c r="HMR2603" s="655"/>
      <c r="HMS2603" s="655"/>
      <c r="HMT2603" s="655"/>
      <c r="HMU2603" s="655"/>
      <c r="HMV2603" s="655"/>
      <c r="HMW2603" s="655"/>
      <c r="HMX2603" s="655"/>
      <c r="HMY2603" s="655"/>
      <c r="HMZ2603" s="655"/>
      <c r="HNA2603" s="655"/>
      <c r="HNB2603" s="655"/>
      <c r="HNC2603" s="655"/>
      <c r="HND2603" s="655"/>
      <c r="HNE2603" s="655"/>
      <c r="HNF2603" s="655"/>
      <c r="HNG2603" s="655"/>
      <c r="HNH2603" s="655"/>
      <c r="HNI2603" s="655"/>
      <c r="HNJ2603" s="655"/>
      <c r="HNK2603" s="655"/>
      <c r="HNL2603" s="655"/>
      <c r="HNM2603" s="655"/>
      <c r="HNN2603" s="655"/>
      <c r="HNO2603" s="655"/>
      <c r="HNP2603" s="655"/>
      <c r="HNQ2603" s="655"/>
      <c r="HNR2603" s="655"/>
      <c r="HNS2603" s="655"/>
      <c r="HNT2603" s="655"/>
      <c r="HNU2603" s="655"/>
      <c r="HNV2603" s="655"/>
      <c r="HNW2603" s="655"/>
      <c r="HNX2603" s="655"/>
      <c r="HNY2603" s="655"/>
      <c r="HNZ2603" s="655"/>
      <c r="HOA2603" s="655"/>
      <c r="HOB2603" s="655"/>
      <c r="HOC2603" s="655"/>
      <c r="HOD2603" s="655"/>
      <c r="HOE2603" s="655"/>
      <c r="HOF2603" s="655"/>
      <c r="HOG2603" s="655"/>
      <c r="HOH2603" s="655"/>
      <c r="HOI2603" s="655"/>
      <c r="HOJ2603" s="655"/>
      <c r="HOK2603" s="655"/>
      <c r="HOL2603" s="655"/>
      <c r="HOM2603" s="655"/>
      <c r="HON2603" s="655"/>
      <c r="HOO2603" s="655"/>
      <c r="HOP2603" s="655"/>
      <c r="HOQ2603" s="655"/>
      <c r="HOR2603" s="655"/>
      <c r="HOS2603" s="655"/>
      <c r="HOT2603" s="655"/>
      <c r="HOU2603" s="655"/>
      <c r="HOV2603" s="655"/>
      <c r="HOW2603" s="655"/>
      <c r="HOX2603" s="655"/>
      <c r="HOY2603" s="655"/>
      <c r="HOZ2603" s="655"/>
      <c r="HPA2603" s="655"/>
      <c r="HPB2603" s="655"/>
      <c r="HPC2603" s="655"/>
      <c r="HPD2603" s="655"/>
      <c r="HPE2603" s="655"/>
      <c r="HPF2603" s="655"/>
      <c r="HPG2603" s="655"/>
      <c r="HPH2603" s="655"/>
      <c r="HPI2603" s="655"/>
      <c r="HPJ2603" s="655"/>
      <c r="HPK2603" s="655"/>
      <c r="HPL2603" s="655"/>
      <c r="HPM2603" s="655"/>
      <c r="HPN2603" s="655"/>
      <c r="HPO2603" s="655"/>
      <c r="HPP2603" s="655"/>
      <c r="HPQ2603" s="655"/>
      <c r="HPR2603" s="655"/>
      <c r="HPS2603" s="655"/>
      <c r="HPT2603" s="655"/>
      <c r="HPU2603" s="655"/>
      <c r="HPV2603" s="655"/>
      <c r="HPW2603" s="655"/>
      <c r="HPX2603" s="655"/>
      <c r="HPY2603" s="655"/>
      <c r="HPZ2603" s="655"/>
      <c r="HQA2603" s="655"/>
      <c r="HQB2603" s="655"/>
      <c r="HQC2603" s="655"/>
      <c r="HQD2603" s="655"/>
      <c r="HQE2603" s="655"/>
      <c r="HQF2603" s="655"/>
      <c r="HQG2603" s="655"/>
      <c r="HQH2603" s="655"/>
      <c r="HQI2603" s="655"/>
      <c r="HQJ2603" s="655"/>
      <c r="HQK2603" s="655"/>
      <c r="HQL2603" s="655"/>
      <c r="HQM2603" s="655"/>
      <c r="HQN2603" s="655"/>
      <c r="HQO2603" s="655"/>
      <c r="HQP2603" s="655"/>
      <c r="HQQ2603" s="655"/>
      <c r="HQR2603" s="655"/>
      <c r="HQS2603" s="655"/>
      <c r="HQT2603" s="655"/>
      <c r="HQU2603" s="655"/>
      <c r="HQV2603" s="655"/>
      <c r="HQW2603" s="655"/>
      <c r="HQX2603" s="655"/>
      <c r="HQY2603" s="655"/>
      <c r="HQZ2603" s="655"/>
      <c r="HRA2603" s="655"/>
      <c r="HRB2603" s="655"/>
      <c r="HRC2603" s="655"/>
      <c r="HRD2603" s="655"/>
      <c r="HRE2603" s="655"/>
      <c r="HRF2603" s="655"/>
      <c r="HRG2603" s="655"/>
      <c r="HRH2603" s="655"/>
      <c r="HRI2603" s="655"/>
      <c r="HRJ2603" s="655"/>
      <c r="HRK2603" s="655"/>
      <c r="HRL2603" s="655"/>
      <c r="HRM2603" s="655"/>
      <c r="HRN2603" s="655"/>
      <c r="HRO2603" s="655"/>
      <c r="HRP2603" s="655"/>
      <c r="HRQ2603" s="655"/>
      <c r="HRR2603" s="655"/>
      <c r="HRS2603" s="655"/>
      <c r="HRT2603" s="655"/>
      <c r="HRU2603" s="655"/>
      <c r="HRV2603" s="655"/>
      <c r="HRW2603" s="655"/>
      <c r="HRX2603" s="655"/>
      <c r="HRY2603" s="655"/>
      <c r="HRZ2603" s="655"/>
      <c r="HSA2603" s="655"/>
      <c r="HSB2603" s="655"/>
      <c r="HSC2603" s="655"/>
      <c r="HSD2603" s="655"/>
      <c r="HSE2603" s="655"/>
      <c r="HSF2603" s="655"/>
      <c r="HSG2603" s="655"/>
      <c r="HSH2603" s="655"/>
      <c r="HSI2603" s="655"/>
      <c r="HSJ2603" s="655"/>
      <c r="HSK2603" s="655"/>
      <c r="HSL2603" s="655"/>
      <c r="HSM2603" s="655"/>
      <c r="HSN2603" s="655"/>
      <c r="HSO2603" s="655"/>
      <c r="HSP2603" s="655"/>
      <c r="HSQ2603" s="655"/>
      <c r="HSR2603" s="655"/>
      <c r="HSS2603" s="655"/>
      <c r="HST2603" s="655"/>
      <c r="HSU2603" s="655"/>
      <c r="HSV2603" s="655"/>
      <c r="HSW2603" s="655"/>
      <c r="HSX2603" s="655"/>
      <c r="HSY2603" s="655"/>
      <c r="HSZ2603" s="655"/>
      <c r="HTA2603" s="655"/>
      <c r="HTB2603" s="655"/>
      <c r="HTC2603" s="655"/>
      <c r="HTD2603" s="655"/>
      <c r="HTE2603" s="655"/>
      <c r="HTF2603" s="655"/>
      <c r="HTG2603" s="655"/>
      <c r="HTH2603" s="655"/>
      <c r="HTI2603" s="655"/>
      <c r="HTJ2603" s="655"/>
      <c r="HTK2603" s="655"/>
      <c r="HTL2603" s="655"/>
      <c r="HTM2603" s="655"/>
      <c r="HTN2603" s="655"/>
      <c r="HTO2603" s="655"/>
      <c r="HTP2603" s="655"/>
      <c r="HTQ2603" s="655"/>
      <c r="HTR2603" s="655"/>
      <c r="HTS2603" s="655"/>
      <c r="HTT2603" s="655"/>
      <c r="HTU2603" s="655"/>
      <c r="HTV2603" s="655"/>
      <c r="HTW2603" s="655"/>
      <c r="HTX2603" s="655"/>
      <c r="HTY2603" s="655"/>
      <c r="HTZ2603" s="655"/>
      <c r="HUA2603" s="655"/>
      <c r="HUB2603" s="655"/>
      <c r="HUC2603" s="655"/>
      <c r="HUD2603" s="655"/>
      <c r="HUE2603" s="655"/>
      <c r="HUF2603" s="655"/>
      <c r="HUG2603" s="655"/>
      <c r="HUH2603" s="655"/>
      <c r="HUI2603" s="655"/>
      <c r="HUJ2603" s="655"/>
      <c r="HUK2603" s="655"/>
      <c r="HUL2603" s="655"/>
      <c r="HUM2603" s="655"/>
      <c r="HUN2603" s="655"/>
      <c r="HUO2603" s="655"/>
      <c r="HUP2603" s="655"/>
      <c r="HUQ2603" s="655"/>
      <c r="HUR2603" s="655"/>
      <c r="HUS2603" s="655"/>
      <c r="HUT2603" s="655"/>
      <c r="HUU2603" s="655"/>
      <c r="HUV2603" s="655"/>
      <c r="HUW2603" s="655"/>
      <c r="HUX2603" s="655"/>
      <c r="HUY2603" s="655"/>
      <c r="HUZ2603" s="655"/>
      <c r="HVA2603" s="655"/>
      <c r="HVB2603" s="655"/>
      <c r="HVC2603" s="655"/>
      <c r="HVD2603" s="655"/>
      <c r="HVE2603" s="655"/>
      <c r="HVF2603" s="655"/>
      <c r="HVG2603" s="655"/>
      <c r="HVH2603" s="655"/>
      <c r="HVI2603" s="655"/>
      <c r="HVJ2603" s="655"/>
      <c r="HVK2603" s="655"/>
      <c r="HVL2603" s="655"/>
      <c r="HVM2603" s="655"/>
      <c r="HVN2603" s="655"/>
      <c r="HVO2603" s="655"/>
      <c r="HVP2603" s="655"/>
      <c r="HVQ2603" s="655"/>
      <c r="HVR2603" s="655"/>
      <c r="HVS2603" s="655"/>
      <c r="HVT2603" s="655"/>
      <c r="HVU2603" s="655"/>
      <c r="HVV2603" s="655"/>
      <c r="HVW2603" s="655"/>
      <c r="HVX2603" s="655"/>
      <c r="HVY2603" s="655"/>
      <c r="HVZ2603" s="655"/>
      <c r="HWA2603" s="655"/>
      <c r="HWB2603" s="655"/>
      <c r="HWC2603" s="655"/>
      <c r="HWD2603" s="655"/>
      <c r="HWE2603" s="655"/>
      <c r="HWF2603" s="655"/>
      <c r="HWG2603" s="655"/>
      <c r="HWH2603" s="655"/>
      <c r="HWI2603" s="655"/>
      <c r="HWJ2603" s="655"/>
      <c r="HWK2603" s="655"/>
      <c r="HWL2603" s="655"/>
      <c r="HWM2603" s="655"/>
      <c r="HWN2603" s="655"/>
      <c r="HWO2603" s="655"/>
      <c r="HWP2603" s="655"/>
      <c r="HWQ2603" s="655"/>
      <c r="HWR2603" s="655"/>
      <c r="HWS2603" s="655"/>
      <c r="HWT2603" s="655"/>
      <c r="HWU2603" s="655"/>
      <c r="HWV2603" s="655"/>
      <c r="HWW2603" s="655"/>
      <c r="HWX2603" s="655"/>
      <c r="HWY2603" s="655"/>
      <c r="HWZ2603" s="655"/>
      <c r="HXA2603" s="655"/>
      <c r="HXB2603" s="655"/>
      <c r="HXC2603" s="655"/>
      <c r="HXD2603" s="655"/>
      <c r="HXE2603" s="655"/>
      <c r="HXF2603" s="655"/>
      <c r="HXG2603" s="655"/>
      <c r="HXH2603" s="655"/>
      <c r="HXI2603" s="655"/>
      <c r="HXJ2603" s="655"/>
      <c r="HXK2603" s="655"/>
      <c r="HXL2603" s="655"/>
      <c r="HXM2603" s="655"/>
      <c r="HXN2603" s="655"/>
      <c r="HXO2603" s="655"/>
      <c r="HXP2603" s="655"/>
      <c r="HXQ2603" s="655"/>
      <c r="HXR2603" s="655"/>
      <c r="HXS2603" s="655"/>
      <c r="HXT2603" s="655"/>
      <c r="HXU2603" s="655"/>
      <c r="HXV2603" s="655"/>
      <c r="HXW2603" s="655"/>
      <c r="HXX2603" s="655"/>
      <c r="HXY2603" s="655"/>
      <c r="HXZ2603" s="655"/>
      <c r="HYA2603" s="655"/>
      <c r="HYB2603" s="655"/>
      <c r="HYC2603" s="655"/>
      <c r="HYD2603" s="655"/>
      <c r="HYE2603" s="655"/>
      <c r="HYF2603" s="655"/>
      <c r="HYG2603" s="655"/>
      <c r="HYH2603" s="655"/>
      <c r="HYI2603" s="655"/>
      <c r="HYJ2603" s="655"/>
      <c r="HYK2603" s="655"/>
      <c r="HYL2603" s="655"/>
      <c r="HYM2603" s="655"/>
      <c r="HYN2603" s="655"/>
      <c r="HYO2603" s="655"/>
      <c r="HYP2603" s="655"/>
      <c r="HYQ2603" s="655"/>
      <c r="HYR2603" s="655"/>
      <c r="HYS2603" s="655"/>
      <c r="HYT2603" s="655"/>
      <c r="HYU2603" s="655"/>
      <c r="HYV2603" s="655"/>
      <c r="HYW2603" s="655"/>
      <c r="HYX2603" s="655"/>
      <c r="HYY2603" s="655"/>
      <c r="HYZ2603" s="655"/>
      <c r="HZA2603" s="655"/>
      <c r="HZB2603" s="655"/>
      <c r="HZC2603" s="655"/>
      <c r="HZD2603" s="655"/>
      <c r="HZE2603" s="655"/>
      <c r="HZF2603" s="655"/>
      <c r="HZG2603" s="655"/>
      <c r="HZH2603" s="655"/>
      <c r="HZI2603" s="655"/>
      <c r="HZJ2603" s="655"/>
      <c r="HZK2603" s="655"/>
      <c r="HZL2603" s="655"/>
      <c r="HZM2603" s="655"/>
      <c r="HZN2603" s="655"/>
      <c r="HZO2603" s="655"/>
      <c r="HZP2603" s="655"/>
      <c r="HZQ2603" s="655"/>
      <c r="HZR2603" s="655"/>
      <c r="HZS2603" s="655"/>
      <c r="HZT2603" s="655"/>
      <c r="HZU2603" s="655"/>
      <c r="HZV2603" s="655"/>
      <c r="HZW2603" s="655"/>
      <c r="HZX2603" s="655"/>
      <c r="HZY2603" s="655"/>
      <c r="HZZ2603" s="655"/>
      <c r="IAA2603" s="655"/>
      <c r="IAB2603" s="655"/>
      <c r="IAC2603" s="655"/>
      <c r="IAD2603" s="655"/>
      <c r="IAE2603" s="655"/>
      <c r="IAF2603" s="655"/>
      <c r="IAG2603" s="655"/>
      <c r="IAH2603" s="655"/>
      <c r="IAI2603" s="655"/>
      <c r="IAJ2603" s="655"/>
      <c r="IAK2603" s="655"/>
      <c r="IAL2603" s="655"/>
      <c r="IAM2603" s="655"/>
      <c r="IAN2603" s="655"/>
      <c r="IAO2603" s="655"/>
      <c r="IAP2603" s="655"/>
      <c r="IAQ2603" s="655"/>
      <c r="IAR2603" s="655"/>
      <c r="IAS2603" s="655"/>
      <c r="IAT2603" s="655"/>
      <c r="IAU2603" s="655"/>
      <c r="IAV2603" s="655"/>
      <c r="IAW2603" s="655"/>
      <c r="IAX2603" s="655"/>
      <c r="IAY2603" s="655"/>
      <c r="IAZ2603" s="655"/>
      <c r="IBA2603" s="655"/>
      <c r="IBB2603" s="655"/>
      <c r="IBC2603" s="655"/>
      <c r="IBD2603" s="655"/>
      <c r="IBE2603" s="655"/>
      <c r="IBF2603" s="655"/>
      <c r="IBG2603" s="655"/>
      <c r="IBH2603" s="655"/>
      <c r="IBI2603" s="655"/>
      <c r="IBJ2603" s="655"/>
      <c r="IBK2603" s="655"/>
      <c r="IBL2603" s="655"/>
      <c r="IBM2603" s="655"/>
      <c r="IBN2603" s="655"/>
      <c r="IBO2603" s="655"/>
      <c r="IBP2603" s="655"/>
      <c r="IBQ2603" s="655"/>
      <c r="IBR2603" s="655"/>
      <c r="IBS2603" s="655"/>
      <c r="IBT2603" s="655"/>
      <c r="IBU2603" s="655"/>
      <c r="IBV2603" s="655"/>
      <c r="IBW2603" s="655"/>
      <c r="IBX2603" s="655"/>
      <c r="IBY2603" s="655"/>
      <c r="IBZ2603" s="655"/>
      <c r="ICA2603" s="655"/>
      <c r="ICB2603" s="655"/>
      <c r="ICC2603" s="655"/>
      <c r="ICD2603" s="655"/>
      <c r="ICE2603" s="655"/>
      <c r="ICF2603" s="655"/>
      <c r="ICG2603" s="655"/>
      <c r="ICH2603" s="655"/>
      <c r="ICI2603" s="655"/>
      <c r="ICJ2603" s="655"/>
      <c r="ICK2603" s="655"/>
      <c r="ICL2603" s="655"/>
      <c r="ICM2603" s="655"/>
      <c r="ICN2603" s="655"/>
      <c r="ICO2603" s="655"/>
      <c r="ICP2603" s="655"/>
      <c r="ICQ2603" s="655"/>
      <c r="ICR2603" s="655"/>
      <c r="ICS2603" s="655"/>
      <c r="ICT2603" s="655"/>
      <c r="ICU2603" s="655"/>
      <c r="ICV2603" s="655"/>
      <c r="ICW2603" s="655"/>
      <c r="ICX2603" s="655"/>
      <c r="ICY2603" s="655"/>
      <c r="ICZ2603" s="655"/>
      <c r="IDA2603" s="655"/>
      <c r="IDB2603" s="655"/>
      <c r="IDC2603" s="655"/>
      <c r="IDD2603" s="655"/>
      <c r="IDE2603" s="655"/>
      <c r="IDF2603" s="655"/>
      <c r="IDG2603" s="655"/>
      <c r="IDH2603" s="655"/>
      <c r="IDI2603" s="655"/>
      <c r="IDJ2603" s="655"/>
      <c r="IDK2603" s="655"/>
      <c r="IDL2603" s="655"/>
      <c r="IDM2603" s="655"/>
      <c r="IDN2603" s="655"/>
      <c r="IDO2603" s="655"/>
      <c r="IDP2603" s="655"/>
      <c r="IDQ2603" s="655"/>
      <c r="IDR2603" s="655"/>
      <c r="IDS2603" s="655"/>
      <c r="IDT2603" s="655"/>
      <c r="IDU2603" s="655"/>
      <c r="IDV2603" s="655"/>
      <c r="IDW2603" s="655"/>
      <c r="IDX2603" s="655"/>
      <c r="IDY2603" s="655"/>
      <c r="IDZ2603" s="655"/>
      <c r="IEA2603" s="655"/>
      <c r="IEB2603" s="655"/>
      <c r="IEC2603" s="655"/>
      <c r="IED2603" s="655"/>
      <c r="IEE2603" s="655"/>
      <c r="IEF2603" s="655"/>
      <c r="IEG2603" s="655"/>
      <c r="IEH2603" s="655"/>
      <c r="IEI2603" s="655"/>
      <c r="IEJ2603" s="655"/>
      <c r="IEK2603" s="655"/>
      <c r="IEL2603" s="655"/>
      <c r="IEM2603" s="655"/>
      <c r="IEN2603" s="655"/>
      <c r="IEO2603" s="655"/>
      <c r="IEP2603" s="655"/>
      <c r="IEQ2603" s="655"/>
      <c r="IER2603" s="655"/>
      <c r="IES2603" s="655"/>
      <c r="IET2603" s="655"/>
      <c r="IEU2603" s="655"/>
      <c r="IEV2603" s="655"/>
      <c r="IEW2603" s="655"/>
      <c r="IEX2603" s="655"/>
      <c r="IEY2603" s="655"/>
      <c r="IEZ2603" s="655"/>
      <c r="IFA2603" s="655"/>
      <c r="IFB2603" s="655"/>
      <c r="IFC2603" s="655"/>
      <c r="IFD2603" s="655"/>
      <c r="IFE2603" s="655"/>
      <c r="IFF2603" s="655"/>
      <c r="IFG2603" s="655"/>
      <c r="IFH2603" s="655"/>
      <c r="IFI2603" s="655"/>
      <c r="IFJ2603" s="655"/>
      <c r="IFK2603" s="655"/>
      <c r="IFL2603" s="655"/>
      <c r="IFM2603" s="655"/>
      <c r="IFN2603" s="655"/>
      <c r="IFO2603" s="655"/>
      <c r="IFP2603" s="655"/>
      <c r="IFQ2603" s="655"/>
      <c r="IFR2603" s="655"/>
      <c r="IFS2603" s="655"/>
      <c r="IFT2603" s="655"/>
      <c r="IFU2603" s="655"/>
      <c r="IFV2603" s="655"/>
      <c r="IFW2603" s="655"/>
      <c r="IFX2603" s="655"/>
      <c r="IFY2603" s="655"/>
      <c r="IFZ2603" s="655"/>
      <c r="IGA2603" s="655"/>
      <c r="IGB2603" s="655"/>
      <c r="IGC2603" s="655"/>
      <c r="IGD2603" s="655"/>
      <c r="IGE2603" s="655"/>
      <c r="IGF2603" s="655"/>
      <c r="IGG2603" s="655"/>
      <c r="IGH2603" s="655"/>
      <c r="IGI2603" s="655"/>
      <c r="IGJ2603" s="655"/>
      <c r="IGK2603" s="655"/>
      <c r="IGL2603" s="655"/>
      <c r="IGM2603" s="655"/>
      <c r="IGN2603" s="655"/>
      <c r="IGO2603" s="655"/>
      <c r="IGP2603" s="655"/>
      <c r="IGQ2603" s="655"/>
      <c r="IGR2603" s="655"/>
      <c r="IGS2603" s="655"/>
      <c r="IGT2603" s="655"/>
      <c r="IGU2603" s="655"/>
      <c r="IGV2603" s="655"/>
      <c r="IGW2603" s="655"/>
      <c r="IGX2603" s="655"/>
      <c r="IGY2603" s="655"/>
      <c r="IGZ2603" s="655"/>
      <c r="IHA2603" s="655"/>
      <c r="IHB2603" s="655"/>
      <c r="IHC2603" s="655"/>
      <c r="IHD2603" s="655"/>
      <c r="IHE2603" s="655"/>
      <c r="IHF2603" s="655"/>
      <c r="IHG2603" s="655"/>
      <c r="IHH2603" s="655"/>
      <c r="IHI2603" s="655"/>
      <c r="IHJ2603" s="655"/>
      <c r="IHK2603" s="655"/>
      <c r="IHL2603" s="655"/>
      <c r="IHM2603" s="655"/>
      <c r="IHN2603" s="655"/>
      <c r="IHO2603" s="655"/>
      <c r="IHP2603" s="655"/>
      <c r="IHQ2603" s="655"/>
      <c r="IHR2603" s="655"/>
      <c r="IHS2603" s="655"/>
      <c r="IHT2603" s="655"/>
      <c r="IHU2603" s="655"/>
      <c r="IHV2603" s="655"/>
      <c r="IHW2603" s="655"/>
      <c r="IHX2603" s="655"/>
      <c r="IHY2603" s="655"/>
      <c r="IHZ2603" s="655"/>
      <c r="IIA2603" s="655"/>
      <c r="IIB2603" s="655"/>
      <c r="IIC2603" s="655"/>
      <c r="IID2603" s="655"/>
      <c r="IIE2603" s="655"/>
      <c r="IIF2603" s="655"/>
      <c r="IIG2603" s="655"/>
      <c r="IIH2603" s="655"/>
      <c r="III2603" s="655"/>
      <c r="IIJ2603" s="655"/>
      <c r="IIK2603" s="655"/>
      <c r="IIL2603" s="655"/>
      <c r="IIM2603" s="655"/>
      <c r="IIN2603" s="655"/>
      <c r="IIO2603" s="655"/>
      <c r="IIP2603" s="655"/>
      <c r="IIQ2603" s="655"/>
      <c r="IIR2603" s="655"/>
      <c r="IIS2603" s="655"/>
      <c r="IIT2603" s="655"/>
      <c r="IIU2603" s="655"/>
      <c r="IIV2603" s="655"/>
      <c r="IIW2603" s="655"/>
      <c r="IIX2603" s="655"/>
      <c r="IIY2603" s="655"/>
      <c r="IIZ2603" s="655"/>
      <c r="IJA2603" s="655"/>
      <c r="IJB2603" s="655"/>
      <c r="IJC2603" s="655"/>
      <c r="IJD2603" s="655"/>
      <c r="IJE2603" s="655"/>
      <c r="IJF2603" s="655"/>
      <c r="IJG2603" s="655"/>
      <c r="IJH2603" s="655"/>
      <c r="IJI2603" s="655"/>
      <c r="IJJ2603" s="655"/>
      <c r="IJK2603" s="655"/>
      <c r="IJL2603" s="655"/>
      <c r="IJM2603" s="655"/>
      <c r="IJN2603" s="655"/>
      <c r="IJO2603" s="655"/>
      <c r="IJP2603" s="655"/>
      <c r="IJQ2603" s="655"/>
      <c r="IJR2603" s="655"/>
      <c r="IJS2603" s="655"/>
      <c r="IJT2603" s="655"/>
      <c r="IJU2603" s="655"/>
      <c r="IJV2603" s="655"/>
      <c r="IJW2603" s="655"/>
      <c r="IJX2603" s="655"/>
      <c r="IJY2603" s="655"/>
      <c r="IJZ2603" s="655"/>
      <c r="IKA2603" s="655"/>
      <c r="IKB2603" s="655"/>
      <c r="IKC2603" s="655"/>
      <c r="IKD2603" s="655"/>
      <c r="IKE2603" s="655"/>
      <c r="IKF2603" s="655"/>
      <c r="IKG2603" s="655"/>
      <c r="IKH2603" s="655"/>
      <c r="IKI2603" s="655"/>
      <c r="IKJ2603" s="655"/>
      <c r="IKK2603" s="655"/>
      <c r="IKL2603" s="655"/>
      <c r="IKM2603" s="655"/>
      <c r="IKN2603" s="655"/>
      <c r="IKO2603" s="655"/>
      <c r="IKP2603" s="655"/>
      <c r="IKQ2603" s="655"/>
      <c r="IKR2603" s="655"/>
      <c r="IKS2603" s="655"/>
      <c r="IKT2603" s="655"/>
      <c r="IKU2603" s="655"/>
      <c r="IKV2603" s="655"/>
      <c r="IKW2603" s="655"/>
      <c r="IKX2603" s="655"/>
      <c r="IKY2603" s="655"/>
      <c r="IKZ2603" s="655"/>
      <c r="ILA2603" s="655"/>
      <c r="ILB2603" s="655"/>
      <c r="ILC2603" s="655"/>
      <c r="ILD2603" s="655"/>
      <c r="ILE2603" s="655"/>
      <c r="ILF2603" s="655"/>
      <c r="ILG2603" s="655"/>
      <c r="ILH2603" s="655"/>
      <c r="ILI2603" s="655"/>
      <c r="ILJ2603" s="655"/>
      <c r="ILK2603" s="655"/>
      <c r="ILL2603" s="655"/>
      <c r="ILM2603" s="655"/>
      <c r="ILN2603" s="655"/>
      <c r="ILO2603" s="655"/>
      <c r="ILP2603" s="655"/>
      <c r="ILQ2603" s="655"/>
      <c r="ILR2603" s="655"/>
      <c r="ILS2603" s="655"/>
      <c r="ILT2603" s="655"/>
      <c r="ILU2603" s="655"/>
      <c r="ILV2603" s="655"/>
      <c r="ILW2603" s="655"/>
      <c r="ILX2603" s="655"/>
      <c r="ILY2603" s="655"/>
      <c r="ILZ2603" s="655"/>
      <c r="IMA2603" s="655"/>
      <c r="IMB2603" s="655"/>
      <c r="IMC2603" s="655"/>
      <c r="IMD2603" s="655"/>
      <c r="IME2603" s="655"/>
      <c r="IMF2603" s="655"/>
      <c r="IMG2603" s="655"/>
      <c r="IMH2603" s="655"/>
      <c r="IMI2603" s="655"/>
      <c r="IMJ2603" s="655"/>
      <c r="IMK2603" s="655"/>
      <c r="IML2603" s="655"/>
      <c r="IMM2603" s="655"/>
      <c r="IMN2603" s="655"/>
      <c r="IMO2603" s="655"/>
      <c r="IMP2603" s="655"/>
      <c r="IMQ2603" s="655"/>
      <c r="IMR2603" s="655"/>
      <c r="IMS2603" s="655"/>
      <c r="IMT2603" s="655"/>
      <c r="IMU2603" s="655"/>
      <c r="IMV2603" s="655"/>
      <c r="IMW2603" s="655"/>
      <c r="IMX2603" s="655"/>
      <c r="IMY2603" s="655"/>
      <c r="IMZ2603" s="655"/>
      <c r="INA2603" s="655"/>
      <c r="INB2603" s="655"/>
      <c r="INC2603" s="655"/>
      <c r="IND2603" s="655"/>
      <c r="INE2603" s="655"/>
      <c r="INF2603" s="655"/>
      <c r="ING2603" s="655"/>
      <c r="INH2603" s="655"/>
      <c r="INI2603" s="655"/>
      <c r="INJ2603" s="655"/>
      <c r="INK2603" s="655"/>
      <c r="INL2603" s="655"/>
      <c r="INM2603" s="655"/>
      <c r="INN2603" s="655"/>
      <c r="INO2603" s="655"/>
      <c r="INP2603" s="655"/>
      <c r="INQ2603" s="655"/>
      <c r="INR2603" s="655"/>
      <c r="INS2603" s="655"/>
      <c r="INT2603" s="655"/>
      <c r="INU2603" s="655"/>
      <c r="INV2603" s="655"/>
      <c r="INW2603" s="655"/>
      <c r="INX2603" s="655"/>
      <c r="INY2603" s="655"/>
      <c r="INZ2603" s="655"/>
      <c r="IOA2603" s="655"/>
      <c r="IOB2603" s="655"/>
      <c r="IOC2603" s="655"/>
      <c r="IOD2603" s="655"/>
      <c r="IOE2603" s="655"/>
      <c r="IOF2603" s="655"/>
      <c r="IOG2603" s="655"/>
      <c r="IOH2603" s="655"/>
      <c r="IOI2603" s="655"/>
      <c r="IOJ2603" s="655"/>
      <c r="IOK2603" s="655"/>
      <c r="IOL2603" s="655"/>
      <c r="IOM2603" s="655"/>
      <c r="ION2603" s="655"/>
      <c r="IOO2603" s="655"/>
      <c r="IOP2603" s="655"/>
      <c r="IOQ2603" s="655"/>
      <c r="IOR2603" s="655"/>
      <c r="IOS2603" s="655"/>
      <c r="IOT2603" s="655"/>
      <c r="IOU2603" s="655"/>
      <c r="IOV2603" s="655"/>
      <c r="IOW2603" s="655"/>
      <c r="IOX2603" s="655"/>
      <c r="IOY2603" s="655"/>
      <c r="IOZ2603" s="655"/>
      <c r="IPA2603" s="655"/>
      <c r="IPB2603" s="655"/>
      <c r="IPC2603" s="655"/>
      <c r="IPD2603" s="655"/>
      <c r="IPE2603" s="655"/>
      <c r="IPF2603" s="655"/>
      <c r="IPG2603" s="655"/>
      <c r="IPH2603" s="655"/>
      <c r="IPI2603" s="655"/>
      <c r="IPJ2603" s="655"/>
      <c r="IPK2603" s="655"/>
      <c r="IPL2603" s="655"/>
      <c r="IPM2603" s="655"/>
      <c r="IPN2603" s="655"/>
      <c r="IPO2603" s="655"/>
      <c r="IPP2603" s="655"/>
      <c r="IPQ2603" s="655"/>
      <c r="IPR2603" s="655"/>
      <c r="IPS2603" s="655"/>
      <c r="IPT2603" s="655"/>
      <c r="IPU2603" s="655"/>
      <c r="IPV2603" s="655"/>
      <c r="IPW2603" s="655"/>
      <c r="IPX2603" s="655"/>
      <c r="IPY2603" s="655"/>
      <c r="IPZ2603" s="655"/>
      <c r="IQA2603" s="655"/>
      <c r="IQB2603" s="655"/>
      <c r="IQC2603" s="655"/>
      <c r="IQD2603" s="655"/>
      <c r="IQE2603" s="655"/>
      <c r="IQF2603" s="655"/>
      <c r="IQG2603" s="655"/>
      <c r="IQH2603" s="655"/>
      <c r="IQI2603" s="655"/>
      <c r="IQJ2603" s="655"/>
      <c r="IQK2603" s="655"/>
      <c r="IQL2603" s="655"/>
      <c r="IQM2603" s="655"/>
      <c r="IQN2603" s="655"/>
      <c r="IQO2603" s="655"/>
      <c r="IQP2603" s="655"/>
      <c r="IQQ2603" s="655"/>
      <c r="IQR2603" s="655"/>
      <c r="IQS2603" s="655"/>
      <c r="IQT2603" s="655"/>
      <c r="IQU2603" s="655"/>
      <c r="IQV2603" s="655"/>
      <c r="IQW2603" s="655"/>
      <c r="IQX2603" s="655"/>
      <c r="IQY2603" s="655"/>
      <c r="IQZ2603" s="655"/>
      <c r="IRA2603" s="655"/>
      <c r="IRB2603" s="655"/>
      <c r="IRC2603" s="655"/>
      <c r="IRD2603" s="655"/>
      <c r="IRE2603" s="655"/>
      <c r="IRF2603" s="655"/>
      <c r="IRG2603" s="655"/>
      <c r="IRH2603" s="655"/>
      <c r="IRI2603" s="655"/>
      <c r="IRJ2603" s="655"/>
      <c r="IRK2603" s="655"/>
      <c r="IRL2603" s="655"/>
      <c r="IRM2603" s="655"/>
      <c r="IRN2603" s="655"/>
      <c r="IRO2603" s="655"/>
      <c r="IRP2603" s="655"/>
      <c r="IRQ2603" s="655"/>
      <c r="IRR2603" s="655"/>
      <c r="IRS2603" s="655"/>
      <c r="IRT2603" s="655"/>
      <c r="IRU2603" s="655"/>
      <c r="IRV2603" s="655"/>
      <c r="IRW2603" s="655"/>
      <c r="IRX2603" s="655"/>
      <c r="IRY2603" s="655"/>
      <c r="IRZ2603" s="655"/>
      <c r="ISA2603" s="655"/>
      <c r="ISB2603" s="655"/>
      <c r="ISC2603" s="655"/>
      <c r="ISD2603" s="655"/>
      <c r="ISE2603" s="655"/>
      <c r="ISF2603" s="655"/>
      <c r="ISG2603" s="655"/>
      <c r="ISH2603" s="655"/>
      <c r="ISI2603" s="655"/>
      <c r="ISJ2603" s="655"/>
      <c r="ISK2603" s="655"/>
      <c r="ISL2603" s="655"/>
      <c r="ISM2603" s="655"/>
      <c r="ISN2603" s="655"/>
      <c r="ISO2603" s="655"/>
      <c r="ISP2603" s="655"/>
      <c r="ISQ2603" s="655"/>
      <c r="ISR2603" s="655"/>
      <c r="ISS2603" s="655"/>
      <c r="IST2603" s="655"/>
      <c r="ISU2603" s="655"/>
      <c r="ISV2603" s="655"/>
      <c r="ISW2603" s="655"/>
      <c r="ISX2603" s="655"/>
      <c r="ISY2603" s="655"/>
      <c r="ISZ2603" s="655"/>
      <c r="ITA2603" s="655"/>
      <c r="ITB2603" s="655"/>
      <c r="ITC2603" s="655"/>
      <c r="ITD2603" s="655"/>
      <c r="ITE2603" s="655"/>
      <c r="ITF2603" s="655"/>
      <c r="ITG2603" s="655"/>
      <c r="ITH2603" s="655"/>
      <c r="ITI2603" s="655"/>
      <c r="ITJ2603" s="655"/>
      <c r="ITK2603" s="655"/>
      <c r="ITL2603" s="655"/>
      <c r="ITM2603" s="655"/>
      <c r="ITN2603" s="655"/>
      <c r="ITO2603" s="655"/>
      <c r="ITP2603" s="655"/>
      <c r="ITQ2603" s="655"/>
      <c r="ITR2603" s="655"/>
      <c r="ITS2603" s="655"/>
      <c r="ITT2603" s="655"/>
      <c r="ITU2603" s="655"/>
      <c r="ITV2603" s="655"/>
      <c r="ITW2603" s="655"/>
      <c r="ITX2603" s="655"/>
      <c r="ITY2603" s="655"/>
      <c r="ITZ2603" s="655"/>
      <c r="IUA2603" s="655"/>
      <c r="IUB2603" s="655"/>
      <c r="IUC2603" s="655"/>
      <c r="IUD2603" s="655"/>
      <c r="IUE2603" s="655"/>
      <c r="IUF2603" s="655"/>
      <c r="IUG2603" s="655"/>
      <c r="IUH2603" s="655"/>
      <c r="IUI2603" s="655"/>
      <c r="IUJ2603" s="655"/>
      <c r="IUK2603" s="655"/>
      <c r="IUL2603" s="655"/>
      <c r="IUM2603" s="655"/>
      <c r="IUN2603" s="655"/>
      <c r="IUO2603" s="655"/>
      <c r="IUP2603" s="655"/>
      <c r="IUQ2603" s="655"/>
      <c r="IUR2603" s="655"/>
      <c r="IUS2603" s="655"/>
      <c r="IUT2603" s="655"/>
      <c r="IUU2603" s="655"/>
      <c r="IUV2603" s="655"/>
      <c r="IUW2603" s="655"/>
      <c r="IUX2603" s="655"/>
      <c r="IUY2603" s="655"/>
      <c r="IUZ2603" s="655"/>
      <c r="IVA2603" s="655"/>
      <c r="IVB2603" s="655"/>
      <c r="IVC2603" s="655"/>
      <c r="IVD2603" s="655"/>
      <c r="IVE2603" s="655"/>
      <c r="IVF2603" s="655"/>
      <c r="IVG2603" s="655"/>
      <c r="IVH2603" s="655"/>
      <c r="IVI2603" s="655"/>
      <c r="IVJ2603" s="655"/>
      <c r="IVK2603" s="655"/>
      <c r="IVL2603" s="655"/>
      <c r="IVM2603" s="655"/>
      <c r="IVN2603" s="655"/>
      <c r="IVO2603" s="655"/>
      <c r="IVP2603" s="655"/>
      <c r="IVQ2603" s="655"/>
      <c r="IVR2603" s="655"/>
      <c r="IVS2603" s="655"/>
      <c r="IVT2603" s="655"/>
      <c r="IVU2603" s="655"/>
      <c r="IVV2603" s="655"/>
      <c r="IVW2603" s="655"/>
      <c r="IVX2603" s="655"/>
      <c r="IVY2603" s="655"/>
      <c r="IVZ2603" s="655"/>
      <c r="IWA2603" s="655"/>
      <c r="IWB2603" s="655"/>
      <c r="IWC2603" s="655"/>
      <c r="IWD2603" s="655"/>
      <c r="IWE2603" s="655"/>
      <c r="IWF2603" s="655"/>
      <c r="IWG2603" s="655"/>
      <c r="IWH2603" s="655"/>
      <c r="IWI2603" s="655"/>
      <c r="IWJ2603" s="655"/>
      <c r="IWK2603" s="655"/>
      <c r="IWL2603" s="655"/>
      <c r="IWM2603" s="655"/>
      <c r="IWN2603" s="655"/>
      <c r="IWO2603" s="655"/>
      <c r="IWP2603" s="655"/>
      <c r="IWQ2603" s="655"/>
      <c r="IWR2603" s="655"/>
      <c r="IWS2603" s="655"/>
      <c r="IWT2603" s="655"/>
      <c r="IWU2603" s="655"/>
      <c r="IWV2603" s="655"/>
      <c r="IWW2603" s="655"/>
      <c r="IWX2603" s="655"/>
      <c r="IWY2603" s="655"/>
      <c r="IWZ2603" s="655"/>
      <c r="IXA2603" s="655"/>
      <c r="IXB2603" s="655"/>
      <c r="IXC2603" s="655"/>
      <c r="IXD2603" s="655"/>
      <c r="IXE2603" s="655"/>
      <c r="IXF2603" s="655"/>
      <c r="IXG2603" s="655"/>
      <c r="IXH2603" s="655"/>
      <c r="IXI2603" s="655"/>
      <c r="IXJ2603" s="655"/>
      <c r="IXK2603" s="655"/>
      <c r="IXL2603" s="655"/>
      <c r="IXM2603" s="655"/>
      <c r="IXN2603" s="655"/>
      <c r="IXO2603" s="655"/>
      <c r="IXP2603" s="655"/>
      <c r="IXQ2603" s="655"/>
      <c r="IXR2603" s="655"/>
      <c r="IXS2603" s="655"/>
      <c r="IXT2603" s="655"/>
      <c r="IXU2603" s="655"/>
      <c r="IXV2603" s="655"/>
      <c r="IXW2603" s="655"/>
      <c r="IXX2603" s="655"/>
      <c r="IXY2603" s="655"/>
      <c r="IXZ2603" s="655"/>
      <c r="IYA2603" s="655"/>
      <c r="IYB2603" s="655"/>
      <c r="IYC2603" s="655"/>
      <c r="IYD2603" s="655"/>
      <c r="IYE2603" s="655"/>
      <c r="IYF2603" s="655"/>
      <c r="IYG2603" s="655"/>
      <c r="IYH2603" s="655"/>
      <c r="IYI2603" s="655"/>
      <c r="IYJ2603" s="655"/>
      <c r="IYK2603" s="655"/>
      <c r="IYL2603" s="655"/>
      <c r="IYM2603" s="655"/>
      <c r="IYN2603" s="655"/>
      <c r="IYO2603" s="655"/>
      <c r="IYP2603" s="655"/>
      <c r="IYQ2603" s="655"/>
      <c r="IYR2603" s="655"/>
      <c r="IYS2603" s="655"/>
      <c r="IYT2603" s="655"/>
      <c r="IYU2603" s="655"/>
      <c r="IYV2603" s="655"/>
      <c r="IYW2603" s="655"/>
      <c r="IYX2603" s="655"/>
      <c r="IYY2603" s="655"/>
      <c r="IYZ2603" s="655"/>
      <c r="IZA2603" s="655"/>
      <c r="IZB2603" s="655"/>
      <c r="IZC2603" s="655"/>
      <c r="IZD2603" s="655"/>
      <c r="IZE2603" s="655"/>
      <c r="IZF2603" s="655"/>
      <c r="IZG2603" s="655"/>
      <c r="IZH2603" s="655"/>
      <c r="IZI2603" s="655"/>
      <c r="IZJ2603" s="655"/>
      <c r="IZK2603" s="655"/>
      <c r="IZL2603" s="655"/>
      <c r="IZM2603" s="655"/>
      <c r="IZN2603" s="655"/>
      <c r="IZO2603" s="655"/>
      <c r="IZP2603" s="655"/>
      <c r="IZQ2603" s="655"/>
      <c r="IZR2603" s="655"/>
      <c r="IZS2603" s="655"/>
      <c r="IZT2603" s="655"/>
      <c r="IZU2603" s="655"/>
      <c r="IZV2603" s="655"/>
      <c r="IZW2603" s="655"/>
      <c r="IZX2603" s="655"/>
      <c r="IZY2603" s="655"/>
      <c r="IZZ2603" s="655"/>
      <c r="JAA2603" s="655"/>
      <c r="JAB2603" s="655"/>
      <c r="JAC2603" s="655"/>
      <c r="JAD2603" s="655"/>
      <c r="JAE2603" s="655"/>
      <c r="JAF2603" s="655"/>
      <c r="JAG2603" s="655"/>
      <c r="JAH2603" s="655"/>
      <c r="JAI2603" s="655"/>
      <c r="JAJ2603" s="655"/>
      <c r="JAK2603" s="655"/>
      <c r="JAL2603" s="655"/>
      <c r="JAM2603" s="655"/>
      <c r="JAN2603" s="655"/>
      <c r="JAO2603" s="655"/>
      <c r="JAP2603" s="655"/>
      <c r="JAQ2603" s="655"/>
      <c r="JAR2603" s="655"/>
      <c r="JAS2603" s="655"/>
      <c r="JAT2603" s="655"/>
      <c r="JAU2603" s="655"/>
      <c r="JAV2603" s="655"/>
      <c r="JAW2603" s="655"/>
      <c r="JAX2603" s="655"/>
      <c r="JAY2603" s="655"/>
      <c r="JAZ2603" s="655"/>
      <c r="JBA2603" s="655"/>
      <c r="JBB2603" s="655"/>
      <c r="JBC2603" s="655"/>
      <c r="JBD2603" s="655"/>
      <c r="JBE2603" s="655"/>
      <c r="JBF2603" s="655"/>
      <c r="JBG2603" s="655"/>
      <c r="JBH2603" s="655"/>
      <c r="JBI2603" s="655"/>
      <c r="JBJ2603" s="655"/>
      <c r="JBK2603" s="655"/>
      <c r="JBL2603" s="655"/>
      <c r="JBM2603" s="655"/>
      <c r="JBN2603" s="655"/>
      <c r="JBO2603" s="655"/>
      <c r="JBP2603" s="655"/>
      <c r="JBQ2603" s="655"/>
      <c r="JBR2603" s="655"/>
      <c r="JBS2603" s="655"/>
      <c r="JBT2603" s="655"/>
      <c r="JBU2603" s="655"/>
      <c r="JBV2603" s="655"/>
      <c r="JBW2603" s="655"/>
      <c r="JBX2603" s="655"/>
      <c r="JBY2603" s="655"/>
      <c r="JBZ2603" s="655"/>
      <c r="JCA2603" s="655"/>
      <c r="JCB2603" s="655"/>
      <c r="JCC2603" s="655"/>
      <c r="JCD2603" s="655"/>
      <c r="JCE2603" s="655"/>
      <c r="JCF2603" s="655"/>
      <c r="JCG2603" s="655"/>
      <c r="JCH2603" s="655"/>
      <c r="JCI2603" s="655"/>
      <c r="JCJ2603" s="655"/>
      <c r="JCK2603" s="655"/>
      <c r="JCL2603" s="655"/>
      <c r="JCM2603" s="655"/>
      <c r="JCN2603" s="655"/>
      <c r="JCO2603" s="655"/>
      <c r="JCP2603" s="655"/>
      <c r="JCQ2603" s="655"/>
      <c r="JCR2603" s="655"/>
      <c r="JCS2603" s="655"/>
      <c r="JCT2603" s="655"/>
      <c r="JCU2603" s="655"/>
      <c r="JCV2603" s="655"/>
      <c r="JCW2603" s="655"/>
      <c r="JCX2603" s="655"/>
      <c r="JCY2603" s="655"/>
      <c r="JCZ2603" s="655"/>
      <c r="JDA2603" s="655"/>
      <c r="JDB2603" s="655"/>
      <c r="JDC2603" s="655"/>
      <c r="JDD2603" s="655"/>
      <c r="JDE2603" s="655"/>
      <c r="JDF2603" s="655"/>
      <c r="JDG2603" s="655"/>
      <c r="JDH2603" s="655"/>
      <c r="JDI2603" s="655"/>
      <c r="JDJ2603" s="655"/>
      <c r="JDK2603" s="655"/>
      <c r="JDL2603" s="655"/>
      <c r="JDM2603" s="655"/>
      <c r="JDN2603" s="655"/>
      <c r="JDO2603" s="655"/>
      <c r="JDP2603" s="655"/>
      <c r="JDQ2603" s="655"/>
      <c r="JDR2603" s="655"/>
      <c r="JDS2603" s="655"/>
      <c r="JDT2603" s="655"/>
      <c r="JDU2603" s="655"/>
      <c r="JDV2603" s="655"/>
      <c r="JDW2603" s="655"/>
      <c r="JDX2603" s="655"/>
      <c r="JDY2603" s="655"/>
      <c r="JDZ2603" s="655"/>
      <c r="JEA2603" s="655"/>
      <c r="JEB2603" s="655"/>
      <c r="JEC2603" s="655"/>
      <c r="JED2603" s="655"/>
      <c r="JEE2603" s="655"/>
      <c r="JEF2603" s="655"/>
      <c r="JEG2603" s="655"/>
      <c r="JEH2603" s="655"/>
      <c r="JEI2603" s="655"/>
      <c r="JEJ2603" s="655"/>
      <c r="JEK2603" s="655"/>
      <c r="JEL2603" s="655"/>
      <c r="JEM2603" s="655"/>
      <c r="JEN2603" s="655"/>
      <c r="JEO2603" s="655"/>
      <c r="JEP2603" s="655"/>
      <c r="JEQ2603" s="655"/>
      <c r="JER2603" s="655"/>
      <c r="JES2603" s="655"/>
      <c r="JET2603" s="655"/>
      <c r="JEU2603" s="655"/>
      <c r="JEV2603" s="655"/>
      <c r="JEW2603" s="655"/>
      <c r="JEX2603" s="655"/>
      <c r="JEY2603" s="655"/>
      <c r="JEZ2603" s="655"/>
      <c r="JFA2603" s="655"/>
      <c r="JFB2603" s="655"/>
      <c r="JFC2603" s="655"/>
      <c r="JFD2603" s="655"/>
      <c r="JFE2603" s="655"/>
      <c r="JFF2603" s="655"/>
      <c r="JFG2603" s="655"/>
      <c r="JFH2603" s="655"/>
      <c r="JFI2603" s="655"/>
      <c r="JFJ2603" s="655"/>
      <c r="JFK2603" s="655"/>
      <c r="JFL2603" s="655"/>
      <c r="JFM2603" s="655"/>
      <c r="JFN2603" s="655"/>
      <c r="JFO2603" s="655"/>
      <c r="JFP2603" s="655"/>
      <c r="JFQ2603" s="655"/>
      <c r="JFR2603" s="655"/>
      <c r="JFS2603" s="655"/>
      <c r="JFT2603" s="655"/>
      <c r="JFU2603" s="655"/>
      <c r="JFV2603" s="655"/>
      <c r="JFW2603" s="655"/>
      <c r="JFX2603" s="655"/>
      <c r="JFY2603" s="655"/>
      <c r="JFZ2603" s="655"/>
      <c r="JGA2603" s="655"/>
      <c r="JGB2603" s="655"/>
      <c r="JGC2603" s="655"/>
      <c r="JGD2603" s="655"/>
      <c r="JGE2603" s="655"/>
      <c r="JGF2603" s="655"/>
      <c r="JGG2603" s="655"/>
      <c r="JGH2603" s="655"/>
      <c r="JGI2603" s="655"/>
      <c r="JGJ2603" s="655"/>
      <c r="JGK2603" s="655"/>
      <c r="JGL2603" s="655"/>
      <c r="JGM2603" s="655"/>
      <c r="JGN2603" s="655"/>
      <c r="JGO2603" s="655"/>
      <c r="JGP2603" s="655"/>
      <c r="JGQ2603" s="655"/>
      <c r="JGR2603" s="655"/>
      <c r="JGS2603" s="655"/>
      <c r="JGT2603" s="655"/>
      <c r="JGU2603" s="655"/>
      <c r="JGV2603" s="655"/>
      <c r="JGW2603" s="655"/>
      <c r="JGX2603" s="655"/>
      <c r="JGY2603" s="655"/>
      <c r="JGZ2603" s="655"/>
      <c r="JHA2603" s="655"/>
      <c r="JHB2603" s="655"/>
      <c r="JHC2603" s="655"/>
      <c r="JHD2603" s="655"/>
      <c r="JHE2603" s="655"/>
      <c r="JHF2603" s="655"/>
      <c r="JHG2603" s="655"/>
      <c r="JHH2603" s="655"/>
      <c r="JHI2603" s="655"/>
      <c r="JHJ2603" s="655"/>
      <c r="JHK2603" s="655"/>
      <c r="JHL2603" s="655"/>
      <c r="JHM2603" s="655"/>
      <c r="JHN2603" s="655"/>
      <c r="JHO2603" s="655"/>
      <c r="JHP2603" s="655"/>
      <c r="JHQ2603" s="655"/>
      <c r="JHR2603" s="655"/>
      <c r="JHS2603" s="655"/>
      <c r="JHT2603" s="655"/>
      <c r="JHU2603" s="655"/>
      <c r="JHV2603" s="655"/>
      <c r="JHW2603" s="655"/>
      <c r="JHX2603" s="655"/>
      <c r="JHY2603" s="655"/>
      <c r="JHZ2603" s="655"/>
      <c r="JIA2603" s="655"/>
      <c r="JIB2603" s="655"/>
      <c r="JIC2603" s="655"/>
      <c r="JID2603" s="655"/>
      <c r="JIE2603" s="655"/>
      <c r="JIF2603" s="655"/>
      <c r="JIG2603" s="655"/>
      <c r="JIH2603" s="655"/>
      <c r="JII2603" s="655"/>
      <c r="JIJ2603" s="655"/>
      <c r="JIK2603" s="655"/>
      <c r="JIL2603" s="655"/>
      <c r="JIM2603" s="655"/>
      <c r="JIN2603" s="655"/>
      <c r="JIO2603" s="655"/>
      <c r="JIP2603" s="655"/>
      <c r="JIQ2603" s="655"/>
      <c r="JIR2603" s="655"/>
      <c r="JIS2603" s="655"/>
      <c r="JIT2603" s="655"/>
      <c r="JIU2603" s="655"/>
      <c r="JIV2603" s="655"/>
      <c r="JIW2603" s="655"/>
      <c r="JIX2603" s="655"/>
      <c r="JIY2603" s="655"/>
      <c r="JIZ2603" s="655"/>
      <c r="JJA2603" s="655"/>
      <c r="JJB2603" s="655"/>
      <c r="JJC2603" s="655"/>
      <c r="JJD2603" s="655"/>
      <c r="JJE2603" s="655"/>
      <c r="JJF2603" s="655"/>
      <c r="JJG2603" s="655"/>
      <c r="JJH2603" s="655"/>
      <c r="JJI2603" s="655"/>
      <c r="JJJ2603" s="655"/>
      <c r="JJK2603" s="655"/>
      <c r="JJL2603" s="655"/>
      <c r="JJM2603" s="655"/>
      <c r="JJN2603" s="655"/>
      <c r="JJO2603" s="655"/>
      <c r="JJP2603" s="655"/>
      <c r="JJQ2603" s="655"/>
      <c r="JJR2603" s="655"/>
      <c r="JJS2603" s="655"/>
      <c r="JJT2603" s="655"/>
      <c r="JJU2603" s="655"/>
      <c r="JJV2603" s="655"/>
      <c r="JJW2603" s="655"/>
      <c r="JJX2603" s="655"/>
      <c r="JJY2603" s="655"/>
      <c r="JJZ2603" s="655"/>
      <c r="JKA2603" s="655"/>
      <c r="JKB2603" s="655"/>
      <c r="JKC2603" s="655"/>
      <c r="JKD2603" s="655"/>
      <c r="JKE2603" s="655"/>
      <c r="JKF2603" s="655"/>
      <c r="JKG2603" s="655"/>
      <c r="JKH2603" s="655"/>
      <c r="JKI2603" s="655"/>
      <c r="JKJ2603" s="655"/>
      <c r="JKK2603" s="655"/>
      <c r="JKL2603" s="655"/>
      <c r="JKM2603" s="655"/>
      <c r="JKN2603" s="655"/>
      <c r="JKO2603" s="655"/>
      <c r="JKP2603" s="655"/>
      <c r="JKQ2603" s="655"/>
      <c r="JKR2603" s="655"/>
      <c r="JKS2603" s="655"/>
      <c r="JKT2603" s="655"/>
      <c r="JKU2603" s="655"/>
      <c r="JKV2603" s="655"/>
      <c r="JKW2603" s="655"/>
      <c r="JKX2603" s="655"/>
      <c r="JKY2603" s="655"/>
      <c r="JKZ2603" s="655"/>
      <c r="JLA2603" s="655"/>
      <c r="JLB2603" s="655"/>
      <c r="JLC2603" s="655"/>
      <c r="JLD2603" s="655"/>
      <c r="JLE2603" s="655"/>
      <c r="JLF2603" s="655"/>
      <c r="JLG2603" s="655"/>
      <c r="JLH2603" s="655"/>
      <c r="JLI2603" s="655"/>
      <c r="JLJ2603" s="655"/>
      <c r="JLK2603" s="655"/>
      <c r="JLL2603" s="655"/>
      <c r="JLM2603" s="655"/>
      <c r="JLN2603" s="655"/>
      <c r="JLO2603" s="655"/>
      <c r="JLP2603" s="655"/>
      <c r="JLQ2603" s="655"/>
      <c r="JLR2603" s="655"/>
      <c r="JLS2603" s="655"/>
      <c r="JLT2603" s="655"/>
      <c r="JLU2603" s="655"/>
      <c r="JLV2603" s="655"/>
      <c r="JLW2603" s="655"/>
      <c r="JLX2603" s="655"/>
      <c r="JLY2603" s="655"/>
      <c r="JLZ2603" s="655"/>
      <c r="JMA2603" s="655"/>
      <c r="JMB2603" s="655"/>
      <c r="JMC2603" s="655"/>
      <c r="JMD2603" s="655"/>
      <c r="JME2603" s="655"/>
      <c r="JMF2603" s="655"/>
      <c r="JMG2603" s="655"/>
      <c r="JMH2603" s="655"/>
      <c r="JMI2603" s="655"/>
      <c r="JMJ2603" s="655"/>
      <c r="JMK2603" s="655"/>
      <c r="JML2603" s="655"/>
      <c r="JMM2603" s="655"/>
      <c r="JMN2603" s="655"/>
      <c r="JMO2603" s="655"/>
      <c r="JMP2603" s="655"/>
      <c r="JMQ2603" s="655"/>
      <c r="JMR2603" s="655"/>
      <c r="JMS2603" s="655"/>
      <c r="JMT2603" s="655"/>
      <c r="JMU2603" s="655"/>
      <c r="JMV2603" s="655"/>
      <c r="JMW2603" s="655"/>
      <c r="JMX2603" s="655"/>
      <c r="JMY2603" s="655"/>
      <c r="JMZ2603" s="655"/>
      <c r="JNA2603" s="655"/>
      <c r="JNB2603" s="655"/>
      <c r="JNC2603" s="655"/>
      <c r="JND2603" s="655"/>
      <c r="JNE2603" s="655"/>
      <c r="JNF2603" s="655"/>
      <c r="JNG2603" s="655"/>
      <c r="JNH2603" s="655"/>
      <c r="JNI2603" s="655"/>
      <c r="JNJ2603" s="655"/>
      <c r="JNK2603" s="655"/>
      <c r="JNL2603" s="655"/>
      <c r="JNM2603" s="655"/>
      <c r="JNN2603" s="655"/>
      <c r="JNO2603" s="655"/>
      <c r="JNP2603" s="655"/>
      <c r="JNQ2603" s="655"/>
      <c r="JNR2603" s="655"/>
      <c r="JNS2603" s="655"/>
      <c r="JNT2603" s="655"/>
      <c r="JNU2603" s="655"/>
      <c r="JNV2603" s="655"/>
      <c r="JNW2603" s="655"/>
      <c r="JNX2603" s="655"/>
      <c r="JNY2603" s="655"/>
      <c r="JNZ2603" s="655"/>
      <c r="JOA2603" s="655"/>
      <c r="JOB2603" s="655"/>
      <c r="JOC2603" s="655"/>
      <c r="JOD2603" s="655"/>
      <c r="JOE2603" s="655"/>
      <c r="JOF2603" s="655"/>
      <c r="JOG2603" s="655"/>
      <c r="JOH2603" s="655"/>
      <c r="JOI2603" s="655"/>
      <c r="JOJ2603" s="655"/>
      <c r="JOK2603" s="655"/>
      <c r="JOL2603" s="655"/>
      <c r="JOM2603" s="655"/>
      <c r="JON2603" s="655"/>
      <c r="JOO2603" s="655"/>
      <c r="JOP2603" s="655"/>
      <c r="JOQ2603" s="655"/>
      <c r="JOR2603" s="655"/>
      <c r="JOS2603" s="655"/>
      <c r="JOT2603" s="655"/>
      <c r="JOU2603" s="655"/>
      <c r="JOV2603" s="655"/>
      <c r="JOW2603" s="655"/>
      <c r="JOX2603" s="655"/>
      <c r="JOY2603" s="655"/>
      <c r="JOZ2603" s="655"/>
      <c r="JPA2603" s="655"/>
      <c r="JPB2603" s="655"/>
      <c r="JPC2603" s="655"/>
      <c r="JPD2603" s="655"/>
      <c r="JPE2603" s="655"/>
      <c r="JPF2603" s="655"/>
      <c r="JPG2603" s="655"/>
      <c r="JPH2603" s="655"/>
      <c r="JPI2603" s="655"/>
      <c r="JPJ2603" s="655"/>
      <c r="JPK2603" s="655"/>
      <c r="JPL2603" s="655"/>
      <c r="JPM2603" s="655"/>
      <c r="JPN2603" s="655"/>
      <c r="JPO2603" s="655"/>
      <c r="JPP2603" s="655"/>
      <c r="JPQ2603" s="655"/>
      <c r="JPR2603" s="655"/>
      <c r="JPS2603" s="655"/>
      <c r="JPT2603" s="655"/>
      <c r="JPU2603" s="655"/>
      <c r="JPV2603" s="655"/>
      <c r="JPW2603" s="655"/>
      <c r="JPX2603" s="655"/>
      <c r="JPY2603" s="655"/>
      <c r="JPZ2603" s="655"/>
      <c r="JQA2603" s="655"/>
      <c r="JQB2603" s="655"/>
      <c r="JQC2603" s="655"/>
      <c r="JQD2603" s="655"/>
      <c r="JQE2603" s="655"/>
      <c r="JQF2603" s="655"/>
      <c r="JQG2603" s="655"/>
      <c r="JQH2603" s="655"/>
      <c r="JQI2603" s="655"/>
      <c r="JQJ2603" s="655"/>
      <c r="JQK2603" s="655"/>
      <c r="JQL2603" s="655"/>
      <c r="JQM2603" s="655"/>
      <c r="JQN2603" s="655"/>
      <c r="JQO2603" s="655"/>
      <c r="JQP2603" s="655"/>
      <c r="JQQ2603" s="655"/>
      <c r="JQR2603" s="655"/>
      <c r="JQS2603" s="655"/>
      <c r="JQT2603" s="655"/>
      <c r="JQU2603" s="655"/>
      <c r="JQV2603" s="655"/>
      <c r="JQW2603" s="655"/>
      <c r="JQX2603" s="655"/>
      <c r="JQY2603" s="655"/>
      <c r="JQZ2603" s="655"/>
      <c r="JRA2603" s="655"/>
      <c r="JRB2603" s="655"/>
      <c r="JRC2603" s="655"/>
      <c r="JRD2603" s="655"/>
      <c r="JRE2603" s="655"/>
      <c r="JRF2603" s="655"/>
      <c r="JRG2603" s="655"/>
      <c r="JRH2603" s="655"/>
      <c r="JRI2603" s="655"/>
      <c r="JRJ2603" s="655"/>
      <c r="JRK2603" s="655"/>
      <c r="JRL2603" s="655"/>
      <c r="JRM2603" s="655"/>
      <c r="JRN2603" s="655"/>
      <c r="JRO2603" s="655"/>
      <c r="JRP2603" s="655"/>
      <c r="JRQ2603" s="655"/>
      <c r="JRR2603" s="655"/>
      <c r="JRS2603" s="655"/>
      <c r="JRT2603" s="655"/>
      <c r="JRU2603" s="655"/>
      <c r="JRV2603" s="655"/>
      <c r="JRW2603" s="655"/>
      <c r="JRX2603" s="655"/>
      <c r="JRY2603" s="655"/>
      <c r="JRZ2603" s="655"/>
      <c r="JSA2603" s="655"/>
      <c r="JSB2603" s="655"/>
      <c r="JSC2603" s="655"/>
      <c r="JSD2603" s="655"/>
      <c r="JSE2603" s="655"/>
      <c r="JSF2603" s="655"/>
      <c r="JSG2603" s="655"/>
      <c r="JSH2603" s="655"/>
      <c r="JSI2603" s="655"/>
      <c r="JSJ2603" s="655"/>
      <c r="JSK2603" s="655"/>
      <c r="JSL2603" s="655"/>
      <c r="JSM2603" s="655"/>
      <c r="JSN2603" s="655"/>
      <c r="JSO2603" s="655"/>
      <c r="JSP2603" s="655"/>
      <c r="JSQ2603" s="655"/>
      <c r="JSR2603" s="655"/>
      <c r="JSS2603" s="655"/>
      <c r="JST2603" s="655"/>
      <c r="JSU2603" s="655"/>
      <c r="JSV2603" s="655"/>
      <c r="JSW2603" s="655"/>
      <c r="JSX2603" s="655"/>
      <c r="JSY2603" s="655"/>
      <c r="JSZ2603" s="655"/>
      <c r="JTA2603" s="655"/>
      <c r="JTB2603" s="655"/>
      <c r="JTC2603" s="655"/>
      <c r="JTD2603" s="655"/>
      <c r="JTE2603" s="655"/>
      <c r="JTF2603" s="655"/>
      <c r="JTG2603" s="655"/>
      <c r="JTH2603" s="655"/>
      <c r="JTI2603" s="655"/>
      <c r="JTJ2603" s="655"/>
      <c r="JTK2603" s="655"/>
      <c r="JTL2603" s="655"/>
      <c r="JTM2603" s="655"/>
      <c r="JTN2603" s="655"/>
      <c r="JTO2603" s="655"/>
      <c r="JTP2603" s="655"/>
      <c r="JTQ2603" s="655"/>
      <c r="JTR2603" s="655"/>
      <c r="JTS2603" s="655"/>
      <c r="JTT2603" s="655"/>
      <c r="JTU2603" s="655"/>
      <c r="JTV2603" s="655"/>
      <c r="JTW2603" s="655"/>
      <c r="JTX2603" s="655"/>
      <c r="JTY2603" s="655"/>
      <c r="JTZ2603" s="655"/>
      <c r="JUA2603" s="655"/>
      <c r="JUB2603" s="655"/>
      <c r="JUC2603" s="655"/>
      <c r="JUD2603" s="655"/>
      <c r="JUE2603" s="655"/>
      <c r="JUF2603" s="655"/>
      <c r="JUG2603" s="655"/>
      <c r="JUH2603" s="655"/>
      <c r="JUI2603" s="655"/>
      <c r="JUJ2603" s="655"/>
      <c r="JUK2603" s="655"/>
      <c r="JUL2603" s="655"/>
      <c r="JUM2603" s="655"/>
      <c r="JUN2603" s="655"/>
      <c r="JUO2603" s="655"/>
      <c r="JUP2603" s="655"/>
      <c r="JUQ2603" s="655"/>
      <c r="JUR2603" s="655"/>
      <c r="JUS2603" s="655"/>
      <c r="JUT2603" s="655"/>
      <c r="JUU2603" s="655"/>
      <c r="JUV2603" s="655"/>
      <c r="JUW2603" s="655"/>
      <c r="JUX2603" s="655"/>
      <c r="JUY2603" s="655"/>
      <c r="JUZ2603" s="655"/>
      <c r="JVA2603" s="655"/>
      <c r="JVB2603" s="655"/>
      <c r="JVC2603" s="655"/>
      <c r="JVD2603" s="655"/>
      <c r="JVE2603" s="655"/>
      <c r="JVF2603" s="655"/>
      <c r="JVG2603" s="655"/>
      <c r="JVH2603" s="655"/>
      <c r="JVI2603" s="655"/>
      <c r="JVJ2603" s="655"/>
      <c r="JVK2603" s="655"/>
      <c r="JVL2603" s="655"/>
      <c r="JVM2603" s="655"/>
      <c r="JVN2603" s="655"/>
      <c r="JVO2603" s="655"/>
      <c r="JVP2603" s="655"/>
      <c r="JVQ2603" s="655"/>
      <c r="JVR2603" s="655"/>
      <c r="JVS2603" s="655"/>
      <c r="JVT2603" s="655"/>
      <c r="JVU2603" s="655"/>
      <c r="JVV2603" s="655"/>
      <c r="JVW2603" s="655"/>
      <c r="JVX2603" s="655"/>
      <c r="JVY2603" s="655"/>
      <c r="JVZ2603" s="655"/>
      <c r="JWA2603" s="655"/>
      <c r="JWB2603" s="655"/>
      <c r="JWC2603" s="655"/>
      <c r="JWD2603" s="655"/>
      <c r="JWE2603" s="655"/>
      <c r="JWF2603" s="655"/>
      <c r="JWG2603" s="655"/>
      <c r="JWH2603" s="655"/>
      <c r="JWI2603" s="655"/>
      <c r="JWJ2603" s="655"/>
      <c r="JWK2603" s="655"/>
      <c r="JWL2603" s="655"/>
      <c r="JWM2603" s="655"/>
      <c r="JWN2603" s="655"/>
      <c r="JWO2603" s="655"/>
      <c r="JWP2603" s="655"/>
      <c r="JWQ2603" s="655"/>
      <c r="JWR2603" s="655"/>
      <c r="JWS2603" s="655"/>
      <c r="JWT2603" s="655"/>
      <c r="JWU2603" s="655"/>
      <c r="JWV2603" s="655"/>
      <c r="JWW2603" s="655"/>
      <c r="JWX2603" s="655"/>
      <c r="JWY2603" s="655"/>
      <c r="JWZ2603" s="655"/>
      <c r="JXA2603" s="655"/>
      <c r="JXB2603" s="655"/>
      <c r="JXC2603" s="655"/>
      <c r="JXD2603" s="655"/>
      <c r="JXE2603" s="655"/>
      <c r="JXF2603" s="655"/>
      <c r="JXG2603" s="655"/>
      <c r="JXH2603" s="655"/>
      <c r="JXI2603" s="655"/>
      <c r="JXJ2603" s="655"/>
      <c r="JXK2603" s="655"/>
      <c r="JXL2603" s="655"/>
      <c r="JXM2603" s="655"/>
      <c r="JXN2603" s="655"/>
      <c r="JXO2603" s="655"/>
      <c r="JXP2603" s="655"/>
      <c r="JXQ2603" s="655"/>
      <c r="JXR2603" s="655"/>
      <c r="JXS2603" s="655"/>
      <c r="JXT2603" s="655"/>
      <c r="JXU2603" s="655"/>
      <c r="JXV2603" s="655"/>
      <c r="JXW2603" s="655"/>
      <c r="JXX2603" s="655"/>
      <c r="JXY2603" s="655"/>
      <c r="JXZ2603" s="655"/>
      <c r="JYA2603" s="655"/>
      <c r="JYB2603" s="655"/>
      <c r="JYC2603" s="655"/>
      <c r="JYD2603" s="655"/>
      <c r="JYE2603" s="655"/>
      <c r="JYF2603" s="655"/>
      <c r="JYG2603" s="655"/>
      <c r="JYH2603" s="655"/>
      <c r="JYI2603" s="655"/>
      <c r="JYJ2603" s="655"/>
      <c r="JYK2603" s="655"/>
      <c r="JYL2603" s="655"/>
      <c r="JYM2603" s="655"/>
      <c r="JYN2603" s="655"/>
      <c r="JYO2603" s="655"/>
      <c r="JYP2603" s="655"/>
      <c r="JYQ2603" s="655"/>
      <c r="JYR2603" s="655"/>
      <c r="JYS2603" s="655"/>
      <c r="JYT2603" s="655"/>
      <c r="JYU2603" s="655"/>
      <c r="JYV2603" s="655"/>
      <c r="JYW2603" s="655"/>
      <c r="JYX2603" s="655"/>
      <c r="JYY2603" s="655"/>
      <c r="JYZ2603" s="655"/>
      <c r="JZA2603" s="655"/>
      <c r="JZB2603" s="655"/>
      <c r="JZC2603" s="655"/>
      <c r="JZD2603" s="655"/>
      <c r="JZE2603" s="655"/>
      <c r="JZF2603" s="655"/>
      <c r="JZG2603" s="655"/>
      <c r="JZH2603" s="655"/>
      <c r="JZI2603" s="655"/>
      <c r="JZJ2603" s="655"/>
      <c r="JZK2603" s="655"/>
      <c r="JZL2603" s="655"/>
      <c r="JZM2603" s="655"/>
      <c r="JZN2603" s="655"/>
      <c r="JZO2603" s="655"/>
      <c r="JZP2603" s="655"/>
      <c r="JZQ2603" s="655"/>
      <c r="JZR2603" s="655"/>
      <c r="JZS2603" s="655"/>
      <c r="JZT2603" s="655"/>
      <c r="JZU2603" s="655"/>
      <c r="JZV2603" s="655"/>
      <c r="JZW2603" s="655"/>
      <c r="JZX2603" s="655"/>
      <c r="JZY2603" s="655"/>
      <c r="JZZ2603" s="655"/>
      <c r="KAA2603" s="655"/>
      <c r="KAB2603" s="655"/>
      <c r="KAC2603" s="655"/>
      <c r="KAD2603" s="655"/>
      <c r="KAE2603" s="655"/>
      <c r="KAF2603" s="655"/>
      <c r="KAG2603" s="655"/>
      <c r="KAH2603" s="655"/>
      <c r="KAI2603" s="655"/>
      <c r="KAJ2603" s="655"/>
      <c r="KAK2603" s="655"/>
      <c r="KAL2603" s="655"/>
      <c r="KAM2603" s="655"/>
      <c r="KAN2603" s="655"/>
      <c r="KAO2603" s="655"/>
      <c r="KAP2603" s="655"/>
      <c r="KAQ2603" s="655"/>
      <c r="KAR2603" s="655"/>
      <c r="KAS2603" s="655"/>
      <c r="KAT2603" s="655"/>
      <c r="KAU2603" s="655"/>
      <c r="KAV2603" s="655"/>
      <c r="KAW2603" s="655"/>
      <c r="KAX2603" s="655"/>
      <c r="KAY2603" s="655"/>
      <c r="KAZ2603" s="655"/>
      <c r="KBA2603" s="655"/>
      <c r="KBB2603" s="655"/>
      <c r="KBC2603" s="655"/>
      <c r="KBD2603" s="655"/>
      <c r="KBE2603" s="655"/>
      <c r="KBF2603" s="655"/>
      <c r="KBG2603" s="655"/>
      <c r="KBH2603" s="655"/>
      <c r="KBI2603" s="655"/>
      <c r="KBJ2603" s="655"/>
      <c r="KBK2603" s="655"/>
      <c r="KBL2603" s="655"/>
      <c r="KBM2603" s="655"/>
      <c r="KBN2603" s="655"/>
      <c r="KBO2603" s="655"/>
      <c r="KBP2603" s="655"/>
      <c r="KBQ2603" s="655"/>
      <c r="KBR2603" s="655"/>
      <c r="KBS2603" s="655"/>
      <c r="KBT2603" s="655"/>
      <c r="KBU2603" s="655"/>
      <c r="KBV2603" s="655"/>
      <c r="KBW2603" s="655"/>
      <c r="KBX2603" s="655"/>
      <c r="KBY2603" s="655"/>
      <c r="KBZ2603" s="655"/>
      <c r="KCA2603" s="655"/>
      <c r="KCB2603" s="655"/>
      <c r="KCC2603" s="655"/>
      <c r="KCD2603" s="655"/>
      <c r="KCE2603" s="655"/>
      <c r="KCF2603" s="655"/>
      <c r="KCG2603" s="655"/>
      <c r="KCH2603" s="655"/>
      <c r="KCI2603" s="655"/>
      <c r="KCJ2603" s="655"/>
      <c r="KCK2603" s="655"/>
      <c r="KCL2603" s="655"/>
      <c r="KCM2603" s="655"/>
      <c r="KCN2603" s="655"/>
      <c r="KCO2603" s="655"/>
      <c r="KCP2603" s="655"/>
      <c r="KCQ2603" s="655"/>
      <c r="KCR2603" s="655"/>
      <c r="KCS2603" s="655"/>
      <c r="KCT2603" s="655"/>
      <c r="KCU2603" s="655"/>
      <c r="KCV2603" s="655"/>
      <c r="KCW2603" s="655"/>
      <c r="KCX2603" s="655"/>
      <c r="KCY2603" s="655"/>
      <c r="KCZ2603" s="655"/>
      <c r="KDA2603" s="655"/>
      <c r="KDB2603" s="655"/>
      <c r="KDC2603" s="655"/>
      <c r="KDD2603" s="655"/>
      <c r="KDE2603" s="655"/>
      <c r="KDF2603" s="655"/>
      <c r="KDG2603" s="655"/>
      <c r="KDH2603" s="655"/>
      <c r="KDI2603" s="655"/>
      <c r="KDJ2603" s="655"/>
      <c r="KDK2603" s="655"/>
      <c r="KDL2603" s="655"/>
      <c r="KDM2603" s="655"/>
      <c r="KDN2603" s="655"/>
      <c r="KDO2603" s="655"/>
      <c r="KDP2603" s="655"/>
      <c r="KDQ2603" s="655"/>
      <c r="KDR2603" s="655"/>
      <c r="KDS2603" s="655"/>
      <c r="KDT2603" s="655"/>
      <c r="KDU2603" s="655"/>
      <c r="KDV2603" s="655"/>
      <c r="KDW2603" s="655"/>
      <c r="KDX2603" s="655"/>
      <c r="KDY2603" s="655"/>
      <c r="KDZ2603" s="655"/>
      <c r="KEA2603" s="655"/>
      <c r="KEB2603" s="655"/>
      <c r="KEC2603" s="655"/>
      <c r="KED2603" s="655"/>
      <c r="KEE2603" s="655"/>
      <c r="KEF2603" s="655"/>
      <c r="KEG2603" s="655"/>
      <c r="KEH2603" s="655"/>
      <c r="KEI2603" s="655"/>
      <c r="KEJ2603" s="655"/>
      <c r="KEK2603" s="655"/>
      <c r="KEL2603" s="655"/>
      <c r="KEM2603" s="655"/>
      <c r="KEN2603" s="655"/>
      <c r="KEO2603" s="655"/>
      <c r="KEP2603" s="655"/>
      <c r="KEQ2603" s="655"/>
      <c r="KER2603" s="655"/>
      <c r="KES2603" s="655"/>
      <c r="KET2603" s="655"/>
      <c r="KEU2603" s="655"/>
      <c r="KEV2603" s="655"/>
      <c r="KEW2603" s="655"/>
      <c r="KEX2603" s="655"/>
      <c r="KEY2603" s="655"/>
      <c r="KEZ2603" s="655"/>
      <c r="KFA2603" s="655"/>
      <c r="KFB2603" s="655"/>
      <c r="KFC2603" s="655"/>
      <c r="KFD2603" s="655"/>
      <c r="KFE2603" s="655"/>
      <c r="KFF2603" s="655"/>
      <c r="KFG2603" s="655"/>
      <c r="KFH2603" s="655"/>
      <c r="KFI2603" s="655"/>
      <c r="KFJ2603" s="655"/>
      <c r="KFK2603" s="655"/>
      <c r="KFL2603" s="655"/>
      <c r="KFM2603" s="655"/>
      <c r="KFN2603" s="655"/>
      <c r="KFO2603" s="655"/>
      <c r="KFP2603" s="655"/>
      <c r="KFQ2603" s="655"/>
      <c r="KFR2603" s="655"/>
      <c r="KFS2603" s="655"/>
      <c r="KFT2603" s="655"/>
      <c r="KFU2603" s="655"/>
      <c r="KFV2603" s="655"/>
      <c r="KFW2603" s="655"/>
      <c r="KFX2603" s="655"/>
      <c r="KFY2603" s="655"/>
      <c r="KFZ2603" s="655"/>
      <c r="KGA2603" s="655"/>
      <c r="KGB2603" s="655"/>
      <c r="KGC2603" s="655"/>
      <c r="KGD2603" s="655"/>
      <c r="KGE2603" s="655"/>
      <c r="KGF2603" s="655"/>
      <c r="KGG2603" s="655"/>
      <c r="KGH2603" s="655"/>
      <c r="KGI2603" s="655"/>
      <c r="KGJ2603" s="655"/>
      <c r="KGK2603" s="655"/>
      <c r="KGL2603" s="655"/>
      <c r="KGM2603" s="655"/>
      <c r="KGN2603" s="655"/>
      <c r="KGO2603" s="655"/>
      <c r="KGP2603" s="655"/>
      <c r="KGQ2603" s="655"/>
      <c r="KGR2603" s="655"/>
      <c r="KGS2603" s="655"/>
      <c r="KGT2603" s="655"/>
      <c r="KGU2603" s="655"/>
      <c r="KGV2603" s="655"/>
      <c r="KGW2603" s="655"/>
      <c r="KGX2603" s="655"/>
      <c r="KGY2603" s="655"/>
      <c r="KGZ2603" s="655"/>
      <c r="KHA2603" s="655"/>
      <c r="KHB2603" s="655"/>
      <c r="KHC2603" s="655"/>
      <c r="KHD2603" s="655"/>
      <c r="KHE2603" s="655"/>
      <c r="KHF2603" s="655"/>
      <c r="KHG2603" s="655"/>
      <c r="KHH2603" s="655"/>
      <c r="KHI2603" s="655"/>
      <c r="KHJ2603" s="655"/>
      <c r="KHK2603" s="655"/>
      <c r="KHL2603" s="655"/>
      <c r="KHM2603" s="655"/>
      <c r="KHN2603" s="655"/>
      <c r="KHO2603" s="655"/>
      <c r="KHP2603" s="655"/>
      <c r="KHQ2603" s="655"/>
      <c r="KHR2603" s="655"/>
      <c r="KHS2603" s="655"/>
      <c r="KHT2603" s="655"/>
      <c r="KHU2603" s="655"/>
      <c r="KHV2603" s="655"/>
      <c r="KHW2603" s="655"/>
      <c r="KHX2603" s="655"/>
      <c r="KHY2603" s="655"/>
      <c r="KHZ2603" s="655"/>
      <c r="KIA2603" s="655"/>
      <c r="KIB2603" s="655"/>
      <c r="KIC2603" s="655"/>
      <c r="KID2603" s="655"/>
      <c r="KIE2603" s="655"/>
      <c r="KIF2603" s="655"/>
      <c r="KIG2603" s="655"/>
      <c r="KIH2603" s="655"/>
      <c r="KII2603" s="655"/>
      <c r="KIJ2603" s="655"/>
      <c r="KIK2603" s="655"/>
      <c r="KIL2603" s="655"/>
      <c r="KIM2603" s="655"/>
      <c r="KIN2603" s="655"/>
      <c r="KIO2603" s="655"/>
      <c r="KIP2603" s="655"/>
      <c r="KIQ2603" s="655"/>
      <c r="KIR2603" s="655"/>
      <c r="KIS2603" s="655"/>
      <c r="KIT2603" s="655"/>
      <c r="KIU2603" s="655"/>
      <c r="KIV2603" s="655"/>
      <c r="KIW2603" s="655"/>
      <c r="KIX2603" s="655"/>
      <c r="KIY2603" s="655"/>
      <c r="KIZ2603" s="655"/>
      <c r="KJA2603" s="655"/>
      <c r="KJB2603" s="655"/>
      <c r="KJC2603" s="655"/>
      <c r="KJD2603" s="655"/>
      <c r="KJE2603" s="655"/>
      <c r="KJF2603" s="655"/>
      <c r="KJG2603" s="655"/>
      <c r="KJH2603" s="655"/>
      <c r="KJI2603" s="655"/>
      <c r="KJJ2603" s="655"/>
      <c r="KJK2603" s="655"/>
      <c r="KJL2603" s="655"/>
      <c r="KJM2603" s="655"/>
      <c r="KJN2603" s="655"/>
      <c r="KJO2603" s="655"/>
      <c r="KJP2603" s="655"/>
      <c r="KJQ2603" s="655"/>
      <c r="KJR2603" s="655"/>
      <c r="KJS2603" s="655"/>
      <c r="KJT2603" s="655"/>
      <c r="KJU2603" s="655"/>
      <c r="KJV2603" s="655"/>
      <c r="KJW2603" s="655"/>
      <c r="KJX2603" s="655"/>
      <c r="KJY2603" s="655"/>
      <c r="KJZ2603" s="655"/>
      <c r="KKA2603" s="655"/>
      <c r="KKB2603" s="655"/>
      <c r="KKC2603" s="655"/>
      <c r="KKD2603" s="655"/>
      <c r="KKE2603" s="655"/>
      <c r="KKF2603" s="655"/>
      <c r="KKG2603" s="655"/>
      <c r="KKH2603" s="655"/>
      <c r="KKI2603" s="655"/>
      <c r="KKJ2603" s="655"/>
      <c r="KKK2603" s="655"/>
      <c r="KKL2603" s="655"/>
      <c r="KKM2603" s="655"/>
      <c r="KKN2603" s="655"/>
      <c r="KKO2603" s="655"/>
      <c r="KKP2603" s="655"/>
      <c r="KKQ2603" s="655"/>
      <c r="KKR2603" s="655"/>
      <c r="KKS2603" s="655"/>
      <c r="KKT2603" s="655"/>
      <c r="KKU2603" s="655"/>
      <c r="KKV2603" s="655"/>
      <c r="KKW2603" s="655"/>
      <c r="KKX2603" s="655"/>
      <c r="KKY2603" s="655"/>
      <c r="KKZ2603" s="655"/>
      <c r="KLA2603" s="655"/>
      <c r="KLB2603" s="655"/>
      <c r="KLC2603" s="655"/>
      <c r="KLD2603" s="655"/>
      <c r="KLE2603" s="655"/>
      <c r="KLF2603" s="655"/>
      <c r="KLG2603" s="655"/>
      <c r="KLH2603" s="655"/>
      <c r="KLI2603" s="655"/>
      <c r="KLJ2603" s="655"/>
      <c r="KLK2603" s="655"/>
      <c r="KLL2603" s="655"/>
      <c r="KLM2603" s="655"/>
      <c r="KLN2603" s="655"/>
      <c r="KLO2603" s="655"/>
      <c r="KLP2603" s="655"/>
      <c r="KLQ2603" s="655"/>
      <c r="KLR2603" s="655"/>
      <c r="KLS2603" s="655"/>
      <c r="KLT2603" s="655"/>
      <c r="KLU2603" s="655"/>
      <c r="KLV2603" s="655"/>
      <c r="KLW2603" s="655"/>
      <c r="KLX2603" s="655"/>
      <c r="KLY2603" s="655"/>
      <c r="KLZ2603" s="655"/>
      <c r="KMA2603" s="655"/>
      <c r="KMB2603" s="655"/>
      <c r="KMC2603" s="655"/>
      <c r="KMD2603" s="655"/>
      <c r="KME2603" s="655"/>
      <c r="KMF2603" s="655"/>
      <c r="KMG2603" s="655"/>
      <c r="KMH2603" s="655"/>
      <c r="KMI2603" s="655"/>
      <c r="KMJ2603" s="655"/>
      <c r="KMK2603" s="655"/>
      <c r="KML2603" s="655"/>
      <c r="KMM2603" s="655"/>
      <c r="KMN2603" s="655"/>
      <c r="KMO2603" s="655"/>
      <c r="KMP2603" s="655"/>
      <c r="KMQ2603" s="655"/>
      <c r="KMR2603" s="655"/>
      <c r="KMS2603" s="655"/>
      <c r="KMT2603" s="655"/>
      <c r="KMU2603" s="655"/>
      <c r="KMV2603" s="655"/>
      <c r="KMW2603" s="655"/>
      <c r="KMX2603" s="655"/>
      <c r="KMY2603" s="655"/>
      <c r="KMZ2603" s="655"/>
      <c r="KNA2603" s="655"/>
      <c r="KNB2603" s="655"/>
      <c r="KNC2603" s="655"/>
      <c r="KND2603" s="655"/>
      <c r="KNE2603" s="655"/>
      <c r="KNF2603" s="655"/>
      <c r="KNG2603" s="655"/>
      <c r="KNH2603" s="655"/>
      <c r="KNI2603" s="655"/>
      <c r="KNJ2603" s="655"/>
      <c r="KNK2603" s="655"/>
      <c r="KNL2603" s="655"/>
      <c r="KNM2603" s="655"/>
      <c r="KNN2603" s="655"/>
      <c r="KNO2603" s="655"/>
      <c r="KNP2603" s="655"/>
      <c r="KNQ2603" s="655"/>
      <c r="KNR2603" s="655"/>
      <c r="KNS2603" s="655"/>
      <c r="KNT2603" s="655"/>
      <c r="KNU2603" s="655"/>
      <c r="KNV2603" s="655"/>
      <c r="KNW2603" s="655"/>
      <c r="KNX2603" s="655"/>
      <c r="KNY2603" s="655"/>
      <c r="KNZ2603" s="655"/>
      <c r="KOA2603" s="655"/>
      <c r="KOB2603" s="655"/>
      <c r="KOC2603" s="655"/>
      <c r="KOD2603" s="655"/>
      <c r="KOE2603" s="655"/>
      <c r="KOF2603" s="655"/>
      <c r="KOG2603" s="655"/>
      <c r="KOH2603" s="655"/>
      <c r="KOI2603" s="655"/>
      <c r="KOJ2603" s="655"/>
      <c r="KOK2603" s="655"/>
      <c r="KOL2603" s="655"/>
      <c r="KOM2603" s="655"/>
      <c r="KON2603" s="655"/>
      <c r="KOO2603" s="655"/>
      <c r="KOP2603" s="655"/>
      <c r="KOQ2603" s="655"/>
      <c r="KOR2603" s="655"/>
      <c r="KOS2603" s="655"/>
      <c r="KOT2603" s="655"/>
      <c r="KOU2603" s="655"/>
      <c r="KOV2603" s="655"/>
      <c r="KOW2603" s="655"/>
      <c r="KOX2603" s="655"/>
      <c r="KOY2603" s="655"/>
      <c r="KOZ2603" s="655"/>
      <c r="KPA2603" s="655"/>
      <c r="KPB2603" s="655"/>
      <c r="KPC2603" s="655"/>
      <c r="KPD2603" s="655"/>
      <c r="KPE2603" s="655"/>
      <c r="KPF2603" s="655"/>
      <c r="KPG2603" s="655"/>
      <c r="KPH2603" s="655"/>
      <c r="KPI2603" s="655"/>
      <c r="KPJ2603" s="655"/>
      <c r="KPK2603" s="655"/>
      <c r="KPL2603" s="655"/>
      <c r="KPM2603" s="655"/>
      <c r="KPN2603" s="655"/>
      <c r="KPO2603" s="655"/>
      <c r="KPP2603" s="655"/>
      <c r="KPQ2603" s="655"/>
      <c r="KPR2603" s="655"/>
      <c r="KPS2603" s="655"/>
      <c r="KPT2603" s="655"/>
      <c r="KPU2603" s="655"/>
      <c r="KPV2603" s="655"/>
      <c r="KPW2603" s="655"/>
      <c r="KPX2603" s="655"/>
      <c r="KPY2603" s="655"/>
      <c r="KPZ2603" s="655"/>
      <c r="KQA2603" s="655"/>
      <c r="KQB2603" s="655"/>
      <c r="KQC2603" s="655"/>
      <c r="KQD2603" s="655"/>
      <c r="KQE2603" s="655"/>
      <c r="KQF2603" s="655"/>
      <c r="KQG2603" s="655"/>
      <c r="KQH2603" s="655"/>
      <c r="KQI2603" s="655"/>
      <c r="KQJ2603" s="655"/>
      <c r="KQK2603" s="655"/>
      <c r="KQL2603" s="655"/>
      <c r="KQM2603" s="655"/>
      <c r="KQN2603" s="655"/>
      <c r="KQO2603" s="655"/>
      <c r="KQP2603" s="655"/>
      <c r="KQQ2603" s="655"/>
      <c r="KQR2603" s="655"/>
      <c r="KQS2603" s="655"/>
      <c r="KQT2603" s="655"/>
      <c r="KQU2603" s="655"/>
      <c r="KQV2603" s="655"/>
      <c r="KQW2603" s="655"/>
      <c r="KQX2603" s="655"/>
      <c r="KQY2603" s="655"/>
      <c r="KQZ2603" s="655"/>
      <c r="KRA2603" s="655"/>
      <c r="KRB2603" s="655"/>
      <c r="KRC2603" s="655"/>
      <c r="KRD2603" s="655"/>
      <c r="KRE2603" s="655"/>
      <c r="KRF2603" s="655"/>
      <c r="KRG2603" s="655"/>
      <c r="KRH2603" s="655"/>
      <c r="KRI2603" s="655"/>
      <c r="KRJ2603" s="655"/>
      <c r="KRK2603" s="655"/>
      <c r="KRL2603" s="655"/>
      <c r="KRM2603" s="655"/>
      <c r="KRN2603" s="655"/>
      <c r="KRO2603" s="655"/>
      <c r="KRP2603" s="655"/>
      <c r="KRQ2603" s="655"/>
      <c r="KRR2603" s="655"/>
      <c r="KRS2603" s="655"/>
      <c r="KRT2603" s="655"/>
      <c r="KRU2603" s="655"/>
      <c r="KRV2603" s="655"/>
      <c r="KRW2603" s="655"/>
      <c r="KRX2603" s="655"/>
      <c r="KRY2603" s="655"/>
      <c r="KRZ2603" s="655"/>
      <c r="KSA2603" s="655"/>
      <c r="KSB2603" s="655"/>
      <c r="KSC2603" s="655"/>
      <c r="KSD2603" s="655"/>
      <c r="KSE2603" s="655"/>
      <c r="KSF2603" s="655"/>
      <c r="KSG2603" s="655"/>
      <c r="KSH2603" s="655"/>
      <c r="KSI2603" s="655"/>
      <c r="KSJ2603" s="655"/>
      <c r="KSK2603" s="655"/>
      <c r="KSL2603" s="655"/>
      <c r="KSM2603" s="655"/>
      <c r="KSN2603" s="655"/>
      <c r="KSO2603" s="655"/>
      <c r="KSP2603" s="655"/>
      <c r="KSQ2603" s="655"/>
      <c r="KSR2603" s="655"/>
      <c r="KSS2603" s="655"/>
      <c r="KST2603" s="655"/>
      <c r="KSU2603" s="655"/>
      <c r="KSV2603" s="655"/>
      <c r="KSW2603" s="655"/>
      <c r="KSX2603" s="655"/>
      <c r="KSY2603" s="655"/>
      <c r="KSZ2603" s="655"/>
      <c r="KTA2603" s="655"/>
      <c r="KTB2603" s="655"/>
      <c r="KTC2603" s="655"/>
      <c r="KTD2603" s="655"/>
      <c r="KTE2603" s="655"/>
      <c r="KTF2603" s="655"/>
      <c r="KTG2603" s="655"/>
      <c r="KTH2603" s="655"/>
      <c r="KTI2603" s="655"/>
      <c r="KTJ2603" s="655"/>
      <c r="KTK2603" s="655"/>
      <c r="KTL2603" s="655"/>
      <c r="KTM2603" s="655"/>
      <c r="KTN2603" s="655"/>
      <c r="KTO2603" s="655"/>
      <c r="KTP2603" s="655"/>
      <c r="KTQ2603" s="655"/>
      <c r="KTR2603" s="655"/>
      <c r="KTS2603" s="655"/>
      <c r="KTT2603" s="655"/>
      <c r="KTU2603" s="655"/>
      <c r="KTV2603" s="655"/>
      <c r="KTW2603" s="655"/>
      <c r="KTX2603" s="655"/>
      <c r="KTY2603" s="655"/>
      <c r="KTZ2603" s="655"/>
      <c r="KUA2603" s="655"/>
      <c r="KUB2603" s="655"/>
      <c r="KUC2603" s="655"/>
      <c r="KUD2603" s="655"/>
      <c r="KUE2603" s="655"/>
      <c r="KUF2603" s="655"/>
      <c r="KUG2603" s="655"/>
      <c r="KUH2603" s="655"/>
      <c r="KUI2603" s="655"/>
      <c r="KUJ2603" s="655"/>
      <c r="KUK2603" s="655"/>
      <c r="KUL2603" s="655"/>
      <c r="KUM2603" s="655"/>
      <c r="KUN2603" s="655"/>
      <c r="KUO2603" s="655"/>
      <c r="KUP2603" s="655"/>
      <c r="KUQ2603" s="655"/>
      <c r="KUR2603" s="655"/>
      <c r="KUS2603" s="655"/>
      <c r="KUT2603" s="655"/>
      <c r="KUU2603" s="655"/>
      <c r="KUV2603" s="655"/>
      <c r="KUW2603" s="655"/>
      <c r="KUX2603" s="655"/>
      <c r="KUY2603" s="655"/>
      <c r="KUZ2603" s="655"/>
      <c r="KVA2603" s="655"/>
      <c r="KVB2603" s="655"/>
      <c r="KVC2603" s="655"/>
      <c r="KVD2603" s="655"/>
      <c r="KVE2603" s="655"/>
      <c r="KVF2603" s="655"/>
      <c r="KVG2603" s="655"/>
      <c r="KVH2603" s="655"/>
      <c r="KVI2603" s="655"/>
      <c r="KVJ2603" s="655"/>
      <c r="KVK2603" s="655"/>
      <c r="KVL2603" s="655"/>
      <c r="KVM2603" s="655"/>
      <c r="KVN2603" s="655"/>
      <c r="KVO2603" s="655"/>
      <c r="KVP2603" s="655"/>
      <c r="KVQ2603" s="655"/>
      <c r="KVR2603" s="655"/>
      <c r="KVS2603" s="655"/>
      <c r="KVT2603" s="655"/>
      <c r="KVU2603" s="655"/>
      <c r="KVV2603" s="655"/>
      <c r="KVW2603" s="655"/>
      <c r="KVX2603" s="655"/>
      <c r="KVY2603" s="655"/>
      <c r="KVZ2603" s="655"/>
      <c r="KWA2603" s="655"/>
      <c r="KWB2603" s="655"/>
      <c r="KWC2603" s="655"/>
      <c r="KWD2603" s="655"/>
      <c r="KWE2603" s="655"/>
      <c r="KWF2603" s="655"/>
      <c r="KWG2603" s="655"/>
      <c r="KWH2603" s="655"/>
      <c r="KWI2603" s="655"/>
      <c r="KWJ2603" s="655"/>
      <c r="KWK2603" s="655"/>
      <c r="KWL2603" s="655"/>
      <c r="KWM2603" s="655"/>
      <c r="KWN2603" s="655"/>
      <c r="KWO2603" s="655"/>
      <c r="KWP2603" s="655"/>
      <c r="KWQ2603" s="655"/>
      <c r="KWR2603" s="655"/>
      <c r="KWS2603" s="655"/>
      <c r="KWT2603" s="655"/>
      <c r="KWU2603" s="655"/>
      <c r="KWV2603" s="655"/>
      <c r="KWW2603" s="655"/>
      <c r="KWX2603" s="655"/>
      <c r="KWY2603" s="655"/>
      <c r="KWZ2603" s="655"/>
      <c r="KXA2603" s="655"/>
      <c r="KXB2603" s="655"/>
      <c r="KXC2603" s="655"/>
      <c r="KXD2603" s="655"/>
      <c r="KXE2603" s="655"/>
      <c r="KXF2603" s="655"/>
      <c r="KXG2603" s="655"/>
      <c r="KXH2603" s="655"/>
      <c r="KXI2603" s="655"/>
      <c r="KXJ2603" s="655"/>
      <c r="KXK2603" s="655"/>
      <c r="KXL2603" s="655"/>
      <c r="KXM2603" s="655"/>
      <c r="KXN2603" s="655"/>
      <c r="KXO2603" s="655"/>
      <c r="KXP2603" s="655"/>
      <c r="KXQ2603" s="655"/>
      <c r="KXR2603" s="655"/>
      <c r="KXS2603" s="655"/>
      <c r="KXT2603" s="655"/>
      <c r="KXU2603" s="655"/>
      <c r="KXV2603" s="655"/>
      <c r="KXW2603" s="655"/>
      <c r="KXX2603" s="655"/>
      <c r="KXY2603" s="655"/>
      <c r="KXZ2603" s="655"/>
      <c r="KYA2603" s="655"/>
      <c r="KYB2603" s="655"/>
      <c r="KYC2603" s="655"/>
      <c r="KYD2603" s="655"/>
      <c r="KYE2603" s="655"/>
      <c r="KYF2603" s="655"/>
      <c r="KYG2603" s="655"/>
      <c r="KYH2603" s="655"/>
      <c r="KYI2603" s="655"/>
      <c r="KYJ2603" s="655"/>
      <c r="KYK2603" s="655"/>
      <c r="KYL2603" s="655"/>
      <c r="KYM2603" s="655"/>
      <c r="KYN2603" s="655"/>
      <c r="KYO2603" s="655"/>
      <c r="KYP2603" s="655"/>
      <c r="KYQ2603" s="655"/>
      <c r="KYR2603" s="655"/>
      <c r="KYS2603" s="655"/>
      <c r="KYT2603" s="655"/>
      <c r="KYU2603" s="655"/>
      <c r="KYV2603" s="655"/>
      <c r="KYW2603" s="655"/>
      <c r="KYX2603" s="655"/>
      <c r="KYY2603" s="655"/>
      <c r="KYZ2603" s="655"/>
      <c r="KZA2603" s="655"/>
      <c r="KZB2603" s="655"/>
      <c r="KZC2603" s="655"/>
      <c r="KZD2603" s="655"/>
      <c r="KZE2603" s="655"/>
      <c r="KZF2603" s="655"/>
      <c r="KZG2603" s="655"/>
      <c r="KZH2603" s="655"/>
      <c r="KZI2603" s="655"/>
      <c r="KZJ2603" s="655"/>
      <c r="KZK2603" s="655"/>
      <c r="KZL2603" s="655"/>
      <c r="KZM2603" s="655"/>
      <c r="KZN2603" s="655"/>
      <c r="KZO2603" s="655"/>
      <c r="KZP2603" s="655"/>
      <c r="KZQ2603" s="655"/>
      <c r="KZR2603" s="655"/>
      <c r="KZS2603" s="655"/>
      <c r="KZT2603" s="655"/>
      <c r="KZU2603" s="655"/>
      <c r="KZV2603" s="655"/>
      <c r="KZW2603" s="655"/>
      <c r="KZX2603" s="655"/>
      <c r="KZY2603" s="655"/>
      <c r="KZZ2603" s="655"/>
      <c r="LAA2603" s="655"/>
      <c r="LAB2603" s="655"/>
      <c r="LAC2603" s="655"/>
      <c r="LAD2603" s="655"/>
      <c r="LAE2603" s="655"/>
      <c r="LAF2603" s="655"/>
      <c r="LAG2603" s="655"/>
      <c r="LAH2603" s="655"/>
      <c r="LAI2603" s="655"/>
      <c r="LAJ2603" s="655"/>
      <c r="LAK2603" s="655"/>
      <c r="LAL2603" s="655"/>
      <c r="LAM2603" s="655"/>
      <c r="LAN2603" s="655"/>
      <c r="LAO2603" s="655"/>
      <c r="LAP2603" s="655"/>
      <c r="LAQ2603" s="655"/>
      <c r="LAR2603" s="655"/>
      <c r="LAS2603" s="655"/>
      <c r="LAT2603" s="655"/>
      <c r="LAU2603" s="655"/>
      <c r="LAV2603" s="655"/>
      <c r="LAW2603" s="655"/>
      <c r="LAX2603" s="655"/>
      <c r="LAY2603" s="655"/>
      <c r="LAZ2603" s="655"/>
      <c r="LBA2603" s="655"/>
      <c r="LBB2603" s="655"/>
      <c r="LBC2603" s="655"/>
      <c r="LBD2603" s="655"/>
      <c r="LBE2603" s="655"/>
      <c r="LBF2603" s="655"/>
      <c r="LBG2603" s="655"/>
      <c r="LBH2603" s="655"/>
      <c r="LBI2603" s="655"/>
      <c r="LBJ2603" s="655"/>
      <c r="LBK2603" s="655"/>
      <c r="LBL2603" s="655"/>
      <c r="LBM2603" s="655"/>
      <c r="LBN2603" s="655"/>
      <c r="LBO2603" s="655"/>
      <c r="LBP2603" s="655"/>
      <c r="LBQ2603" s="655"/>
      <c r="LBR2603" s="655"/>
      <c r="LBS2603" s="655"/>
      <c r="LBT2603" s="655"/>
      <c r="LBU2603" s="655"/>
      <c r="LBV2603" s="655"/>
      <c r="LBW2603" s="655"/>
      <c r="LBX2603" s="655"/>
      <c r="LBY2603" s="655"/>
      <c r="LBZ2603" s="655"/>
      <c r="LCA2603" s="655"/>
      <c r="LCB2603" s="655"/>
      <c r="LCC2603" s="655"/>
      <c r="LCD2603" s="655"/>
      <c r="LCE2603" s="655"/>
      <c r="LCF2603" s="655"/>
      <c r="LCG2603" s="655"/>
      <c r="LCH2603" s="655"/>
      <c r="LCI2603" s="655"/>
      <c r="LCJ2603" s="655"/>
      <c r="LCK2603" s="655"/>
      <c r="LCL2603" s="655"/>
      <c r="LCM2603" s="655"/>
      <c r="LCN2603" s="655"/>
      <c r="LCO2603" s="655"/>
      <c r="LCP2603" s="655"/>
      <c r="LCQ2603" s="655"/>
      <c r="LCR2603" s="655"/>
      <c r="LCS2603" s="655"/>
      <c r="LCT2603" s="655"/>
      <c r="LCU2603" s="655"/>
      <c r="LCV2603" s="655"/>
      <c r="LCW2603" s="655"/>
      <c r="LCX2603" s="655"/>
      <c r="LCY2603" s="655"/>
      <c r="LCZ2603" s="655"/>
      <c r="LDA2603" s="655"/>
      <c r="LDB2603" s="655"/>
      <c r="LDC2603" s="655"/>
      <c r="LDD2603" s="655"/>
      <c r="LDE2603" s="655"/>
      <c r="LDF2603" s="655"/>
      <c r="LDG2603" s="655"/>
      <c r="LDH2603" s="655"/>
      <c r="LDI2603" s="655"/>
      <c r="LDJ2603" s="655"/>
      <c r="LDK2603" s="655"/>
      <c r="LDL2603" s="655"/>
      <c r="LDM2603" s="655"/>
      <c r="LDN2603" s="655"/>
      <c r="LDO2603" s="655"/>
      <c r="LDP2603" s="655"/>
      <c r="LDQ2603" s="655"/>
      <c r="LDR2603" s="655"/>
      <c r="LDS2603" s="655"/>
      <c r="LDT2603" s="655"/>
      <c r="LDU2603" s="655"/>
      <c r="LDV2603" s="655"/>
      <c r="LDW2603" s="655"/>
      <c r="LDX2603" s="655"/>
      <c r="LDY2603" s="655"/>
      <c r="LDZ2603" s="655"/>
      <c r="LEA2603" s="655"/>
      <c r="LEB2603" s="655"/>
      <c r="LEC2603" s="655"/>
      <c r="LED2603" s="655"/>
      <c r="LEE2603" s="655"/>
      <c r="LEF2603" s="655"/>
      <c r="LEG2603" s="655"/>
      <c r="LEH2603" s="655"/>
      <c r="LEI2603" s="655"/>
      <c r="LEJ2603" s="655"/>
      <c r="LEK2603" s="655"/>
      <c r="LEL2603" s="655"/>
      <c r="LEM2603" s="655"/>
      <c r="LEN2603" s="655"/>
      <c r="LEO2603" s="655"/>
      <c r="LEP2603" s="655"/>
      <c r="LEQ2603" s="655"/>
      <c r="LER2603" s="655"/>
      <c r="LES2603" s="655"/>
      <c r="LET2603" s="655"/>
      <c r="LEU2603" s="655"/>
      <c r="LEV2603" s="655"/>
      <c r="LEW2603" s="655"/>
      <c r="LEX2603" s="655"/>
      <c r="LEY2603" s="655"/>
      <c r="LEZ2603" s="655"/>
      <c r="LFA2603" s="655"/>
      <c r="LFB2603" s="655"/>
      <c r="LFC2603" s="655"/>
      <c r="LFD2603" s="655"/>
      <c r="LFE2603" s="655"/>
      <c r="LFF2603" s="655"/>
      <c r="LFG2603" s="655"/>
      <c r="LFH2603" s="655"/>
      <c r="LFI2603" s="655"/>
      <c r="LFJ2603" s="655"/>
      <c r="LFK2603" s="655"/>
      <c r="LFL2603" s="655"/>
      <c r="LFM2603" s="655"/>
      <c r="LFN2603" s="655"/>
      <c r="LFO2603" s="655"/>
      <c r="LFP2603" s="655"/>
      <c r="LFQ2603" s="655"/>
      <c r="LFR2603" s="655"/>
      <c r="LFS2603" s="655"/>
      <c r="LFT2603" s="655"/>
      <c r="LFU2603" s="655"/>
      <c r="LFV2603" s="655"/>
      <c r="LFW2603" s="655"/>
      <c r="LFX2603" s="655"/>
      <c r="LFY2603" s="655"/>
      <c r="LFZ2603" s="655"/>
      <c r="LGA2603" s="655"/>
      <c r="LGB2603" s="655"/>
      <c r="LGC2603" s="655"/>
      <c r="LGD2603" s="655"/>
      <c r="LGE2603" s="655"/>
      <c r="LGF2603" s="655"/>
      <c r="LGG2603" s="655"/>
      <c r="LGH2603" s="655"/>
      <c r="LGI2603" s="655"/>
      <c r="LGJ2603" s="655"/>
      <c r="LGK2603" s="655"/>
      <c r="LGL2603" s="655"/>
      <c r="LGM2603" s="655"/>
      <c r="LGN2603" s="655"/>
      <c r="LGO2603" s="655"/>
      <c r="LGP2603" s="655"/>
      <c r="LGQ2603" s="655"/>
      <c r="LGR2603" s="655"/>
      <c r="LGS2603" s="655"/>
      <c r="LGT2603" s="655"/>
      <c r="LGU2603" s="655"/>
      <c r="LGV2603" s="655"/>
      <c r="LGW2603" s="655"/>
      <c r="LGX2603" s="655"/>
      <c r="LGY2603" s="655"/>
      <c r="LGZ2603" s="655"/>
      <c r="LHA2603" s="655"/>
      <c r="LHB2603" s="655"/>
      <c r="LHC2603" s="655"/>
      <c r="LHD2603" s="655"/>
      <c r="LHE2603" s="655"/>
      <c r="LHF2603" s="655"/>
      <c r="LHG2603" s="655"/>
      <c r="LHH2603" s="655"/>
      <c r="LHI2603" s="655"/>
      <c r="LHJ2603" s="655"/>
      <c r="LHK2603" s="655"/>
      <c r="LHL2603" s="655"/>
      <c r="LHM2603" s="655"/>
      <c r="LHN2603" s="655"/>
      <c r="LHO2603" s="655"/>
      <c r="LHP2603" s="655"/>
      <c r="LHQ2603" s="655"/>
      <c r="LHR2603" s="655"/>
      <c r="LHS2603" s="655"/>
      <c r="LHT2603" s="655"/>
      <c r="LHU2603" s="655"/>
      <c r="LHV2603" s="655"/>
      <c r="LHW2603" s="655"/>
      <c r="LHX2603" s="655"/>
      <c r="LHY2603" s="655"/>
      <c r="LHZ2603" s="655"/>
      <c r="LIA2603" s="655"/>
      <c r="LIB2603" s="655"/>
      <c r="LIC2603" s="655"/>
      <c r="LID2603" s="655"/>
      <c r="LIE2603" s="655"/>
      <c r="LIF2603" s="655"/>
      <c r="LIG2603" s="655"/>
      <c r="LIH2603" s="655"/>
      <c r="LII2603" s="655"/>
      <c r="LIJ2603" s="655"/>
      <c r="LIK2603" s="655"/>
      <c r="LIL2603" s="655"/>
      <c r="LIM2603" s="655"/>
      <c r="LIN2603" s="655"/>
      <c r="LIO2603" s="655"/>
      <c r="LIP2603" s="655"/>
      <c r="LIQ2603" s="655"/>
      <c r="LIR2603" s="655"/>
      <c r="LIS2603" s="655"/>
      <c r="LIT2603" s="655"/>
      <c r="LIU2603" s="655"/>
      <c r="LIV2603" s="655"/>
      <c r="LIW2603" s="655"/>
      <c r="LIX2603" s="655"/>
      <c r="LIY2603" s="655"/>
      <c r="LIZ2603" s="655"/>
      <c r="LJA2603" s="655"/>
      <c r="LJB2603" s="655"/>
      <c r="LJC2603" s="655"/>
      <c r="LJD2603" s="655"/>
      <c r="LJE2603" s="655"/>
      <c r="LJF2603" s="655"/>
      <c r="LJG2603" s="655"/>
      <c r="LJH2603" s="655"/>
      <c r="LJI2603" s="655"/>
      <c r="LJJ2603" s="655"/>
      <c r="LJK2603" s="655"/>
      <c r="LJL2603" s="655"/>
      <c r="LJM2603" s="655"/>
      <c r="LJN2603" s="655"/>
      <c r="LJO2603" s="655"/>
      <c r="LJP2603" s="655"/>
      <c r="LJQ2603" s="655"/>
      <c r="LJR2603" s="655"/>
      <c r="LJS2603" s="655"/>
      <c r="LJT2603" s="655"/>
      <c r="LJU2603" s="655"/>
      <c r="LJV2603" s="655"/>
      <c r="LJW2603" s="655"/>
      <c r="LJX2603" s="655"/>
      <c r="LJY2603" s="655"/>
      <c r="LJZ2603" s="655"/>
      <c r="LKA2603" s="655"/>
      <c r="LKB2603" s="655"/>
      <c r="LKC2603" s="655"/>
      <c r="LKD2603" s="655"/>
      <c r="LKE2603" s="655"/>
      <c r="LKF2603" s="655"/>
      <c r="LKG2603" s="655"/>
      <c r="LKH2603" s="655"/>
      <c r="LKI2603" s="655"/>
      <c r="LKJ2603" s="655"/>
      <c r="LKK2603" s="655"/>
      <c r="LKL2603" s="655"/>
      <c r="LKM2603" s="655"/>
      <c r="LKN2603" s="655"/>
      <c r="LKO2603" s="655"/>
      <c r="LKP2603" s="655"/>
      <c r="LKQ2603" s="655"/>
      <c r="LKR2603" s="655"/>
      <c r="LKS2603" s="655"/>
      <c r="LKT2603" s="655"/>
      <c r="LKU2603" s="655"/>
      <c r="LKV2603" s="655"/>
      <c r="LKW2603" s="655"/>
      <c r="LKX2603" s="655"/>
      <c r="LKY2603" s="655"/>
      <c r="LKZ2603" s="655"/>
      <c r="LLA2603" s="655"/>
      <c r="LLB2603" s="655"/>
      <c r="LLC2603" s="655"/>
      <c r="LLD2603" s="655"/>
      <c r="LLE2603" s="655"/>
      <c r="LLF2603" s="655"/>
      <c r="LLG2603" s="655"/>
      <c r="LLH2603" s="655"/>
      <c r="LLI2603" s="655"/>
      <c r="LLJ2603" s="655"/>
      <c r="LLK2603" s="655"/>
      <c r="LLL2603" s="655"/>
      <c r="LLM2603" s="655"/>
      <c r="LLN2603" s="655"/>
      <c r="LLO2603" s="655"/>
      <c r="LLP2603" s="655"/>
      <c r="LLQ2603" s="655"/>
      <c r="LLR2603" s="655"/>
      <c r="LLS2603" s="655"/>
      <c r="LLT2603" s="655"/>
      <c r="LLU2603" s="655"/>
      <c r="LLV2603" s="655"/>
      <c r="LLW2603" s="655"/>
      <c r="LLX2603" s="655"/>
      <c r="LLY2603" s="655"/>
      <c r="LLZ2603" s="655"/>
      <c r="LMA2603" s="655"/>
      <c r="LMB2603" s="655"/>
      <c r="LMC2603" s="655"/>
      <c r="LMD2603" s="655"/>
      <c r="LME2603" s="655"/>
      <c r="LMF2603" s="655"/>
      <c r="LMG2603" s="655"/>
      <c r="LMH2603" s="655"/>
      <c r="LMI2603" s="655"/>
      <c r="LMJ2603" s="655"/>
      <c r="LMK2603" s="655"/>
      <c r="LML2603" s="655"/>
      <c r="LMM2603" s="655"/>
      <c r="LMN2603" s="655"/>
      <c r="LMO2603" s="655"/>
      <c r="LMP2603" s="655"/>
      <c r="LMQ2603" s="655"/>
      <c r="LMR2603" s="655"/>
      <c r="LMS2603" s="655"/>
      <c r="LMT2603" s="655"/>
      <c r="LMU2603" s="655"/>
      <c r="LMV2603" s="655"/>
      <c r="LMW2603" s="655"/>
      <c r="LMX2603" s="655"/>
      <c r="LMY2603" s="655"/>
      <c r="LMZ2603" s="655"/>
      <c r="LNA2603" s="655"/>
      <c r="LNB2603" s="655"/>
      <c r="LNC2603" s="655"/>
      <c r="LND2603" s="655"/>
      <c r="LNE2603" s="655"/>
      <c r="LNF2603" s="655"/>
      <c r="LNG2603" s="655"/>
      <c r="LNH2603" s="655"/>
      <c r="LNI2603" s="655"/>
      <c r="LNJ2603" s="655"/>
      <c r="LNK2603" s="655"/>
      <c r="LNL2603" s="655"/>
      <c r="LNM2603" s="655"/>
      <c r="LNN2603" s="655"/>
      <c r="LNO2603" s="655"/>
      <c r="LNP2603" s="655"/>
      <c r="LNQ2603" s="655"/>
      <c r="LNR2603" s="655"/>
      <c r="LNS2603" s="655"/>
      <c r="LNT2603" s="655"/>
      <c r="LNU2603" s="655"/>
      <c r="LNV2603" s="655"/>
      <c r="LNW2603" s="655"/>
      <c r="LNX2603" s="655"/>
      <c r="LNY2603" s="655"/>
      <c r="LNZ2603" s="655"/>
      <c r="LOA2603" s="655"/>
      <c r="LOB2603" s="655"/>
      <c r="LOC2603" s="655"/>
      <c r="LOD2603" s="655"/>
      <c r="LOE2603" s="655"/>
      <c r="LOF2603" s="655"/>
      <c r="LOG2603" s="655"/>
      <c r="LOH2603" s="655"/>
      <c r="LOI2603" s="655"/>
      <c r="LOJ2603" s="655"/>
      <c r="LOK2603" s="655"/>
      <c r="LOL2603" s="655"/>
      <c r="LOM2603" s="655"/>
      <c r="LON2603" s="655"/>
      <c r="LOO2603" s="655"/>
      <c r="LOP2603" s="655"/>
      <c r="LOQ2603" s="655"/>
      <c r="LOR2603" s="655"/>
      <c r="LOS2603" s="655"/>
      <c r="LOT2603" s="655"/>
      <c r="LOU2603" s="655"/>
      <c r="LOV2603" s="655"/>
      <c r="LOW2603" s="655"/>
      <c r="LOX2603" s="655"/>
      <c r="LOY2603" s="655"/>
      <c r="LOZ2603" s="655"/>
      <c r="LPA2603" s="655"/>
      <c r="LPB2603" s="655"/>
      <c r="LPC2603" s="655"/>
      <c r="LPD2603" s="655"/>
      <c r="LPE2603" s="655"/>
      <c r="LPF2603" s="655"/>
      <c r="LPG2603" s="655"/>
      <c r="LPH2603" s="655"/>
      <c r="LPI2603" s="655"/>
      <c r="LPJ2603" s="655"/>
      <c r="LPK2603" s="655"/>
      <c r="LPL2603" s="655"/>
      <c r="LPM2603" s="655"/>
      <c r="LPN2603" s="655"/>
      <c r="LPO2603" s="655"/>
      <c r="LPP2603" s="655"/>
      <c r="LPQ2603" s="655"/>
      <c r="LPR2603" s="655"/>
      <c r="LPS2603" s="655"/>
      <c r="LPT2603" s="655"/>
      <c r="LPU2603" s="655"/>
      <c r="LPV2603" s="655"/>
      <c r="LPW2603" s="655"/>
      <c r="LPX2603" s="655"/>
      <c r="LPY2603" s="655"/>
      <c r="LPZ2603" s="655"/>
      <c r="LQA2603" s="655"/>
      <c r="LQB2603" s="655"/>
      <c r="LQC2603" s="655"/>
      <c r="LQD2603" s="655"/>
      <c r="LQE2603" s="655"/>
      <c r="LQF2603" s="655"/>
      <c r="LQG2603" s="655"/>
      <c r="LQH2603" s="655"/>
      <c r="LQI2603" s="655"/>
      <c r="LQJ2603" s="655"/>
      <c r="LQK2603" s="655"/>
      <c r="LQL2603" s="655"/>
      <c r="LQM2603" s="655"/>
      <c r="LQN2603" s="655"/>
      <c r="LQO2603" s="655"/>
      <c r="LQP2603" s="655"/>
      <c r="LQQ2603" s="655"/>
      <c r="LQR2603" s="655"/>
      <c r="LQS2603" s="655"/>
      <c r="LQT2603" s="655"/>
      <c r="LQU2603" s="655"/>
      <c r="LQV2603" s="655"/>
      <c r="LQW2603" s="655"/>
      <c r="LQX2603" s="655"/>
      <c r="LQY2603" s="655"/>
      <c r="LQZ2603" s="655"/>
      <c r="LRA2603" s="655"/>
      <c r="LRB2603" s="655"/>
      <c r="LRC2603" s="655"/>
      <c r="LRD2603" s="655"/>
      <c r="LRE2603" s="655"/>
      <c r="LRF2603" s="655"/>
      <c r="LRG2603" s="655"/>
      <c r="LRH2603" s="655"/>
      <c r="LRI2603" s="655"/>
      <c r="LRJ2603" s="655"/>
      <c r="LRK2603" s="655"/>
      <c r="LRL2603" s="655"/>
      <c r="LRM2603" s="655"/>
      <c r="LRN2603" s="655"/>
      <c r="LRO2603" s="655"/>
      <c r="LRP2603" s="655"/>
      <c r="LRQ2603" s="655"/>
      <c r="LRR2603" s="655"/>
      <c r="LRS2603" s="655"/>
      <c r="LRT2603" s="655"/>
      <c r="LRU2603" s="655"/>
      <c r="LRV2603" s="655"/>
      <c r="LRW2603" s="655"/>
      <c r="LRX2603" s="655"/>
      <c r="LRY2603" s="655"/>
      <c r="LRZ2603" s="655"/>
      <c r="LSA2603" s="655"/>
      <c r="LSB2603" s="655"/>
      <c r="LSC2603" s="655"/>
      <c r="LSD2603" s="655"/>
      <c r="LSE2603" s="655"/>
      <c r="LSF2603" s="655"/>
      <c r="LSG2603" s="655"/>
      <c r="LSH2603" s="655"/>
      <c r="LSI2603" s="655"/>
      <c r="LSJ2603" s="655"/>
      <c r="LSK2603" s="655"/>
      <c r="LSL2603" s="655"/>
      <c r="LSM2603" s="655"/>
      <c r="LSN2603" s="655"/>
      <c r="LSO2603" s="655"/>
      <c r="LSP2603" s="655"/>
      <c r="LSQ2603" s="655"/>
      <c r="LSR2603" s="655"/>
      <c r="LSS2603" s="655"/>
      <c r="LST2603" s="655"/>
      <c r="LSU2603" s="655"/>
      <c r="LSV2603" s="655"/>
      <c r="LSW2603" s="655"/>
      <c r="LSX2603" s="655"/>
      <c r="LSY2603" s="655"/>
      <c r="LSZ2603" s="655"/>
      <c r="LTA2603" s="655"/>
      <c r="LTB2603" s="655"/>
      <c r="LTC2603" s="655"/>
      <c r="LTD2603" s="655"/>
      <c r="LTE2603" s="655"/>
      <c r="LTF2603" s="655"/>
      <c r="LTG2603" s="655"/>
      <c r="LTH2603" s="655"/>
      <c r="LTI2603" s="655"/>
      <c r="LTJ2603" s="655"/>
      <c r="LTK2603" s="655"/>
      <c r="LTL2603" s="655"/>
      <c r="LTM2603" s="655"/>
      <c r="LTN2603" s="655"/>
      <c r="LTO2603" s="655"/>
      <c r="LTP2603" s="655"/>
      <c r="LTQ2603" s="655"/>
      <c r="LTR2603" s="655"/>
      <c r="LTS2603" s="655"/>
      <c r="LTT2603" s="655"/>
      <c r="LTU2603" s="655"/>
      <c r="LTV2603" s="655"/>
      <c r="LTW2603" s="655"/>
      <c r="LTX2603" s="655"/>
      <c r="LTY2603" s="655"/>
      <c r="LTZ2603" s="655"/>
      <c r="LUA2603" s="655"/>
      <c r="LUB2603" s="655"/>
      <c r="LUC2603" s="655"/>
      <c r="LUD2603" s="655"/>
      <c r="LUE2603" s="655"/>
      <c r="LUF2603" s="655"/>
      <c r="LUG2603" s="655"/>
      <c r="LUH2603" s="655"/>
      <c r="LUI2603" s="655"/>
      <c r="LUJ2603" s="655"/>
      <c r="LUK2603" s="655"/>
      <c r="LUL2603" s="655"/>
      <c r="LUM2603" s="655"/>
      <c r="LUN2603" s="655"/>
      <c r="LUO2603" s="655"/>
      <c r="LUP2603" s="655"/>
      <c r="LUQ2603" s="655"/>
      <c r="LUR2603" s="655"/>
      <c r="LUS2603" s="655"/>
      <c r="LUT2603" s="655"/>
      <c r="LUU2603" s="655"/>
      <c r="LUV2603" s="655"/>
      <c r="LUW2603" s="655"/>
      <c r="LUX2603" s="655"/>
      <c r="LUY2603" s="655"/>
      <c r="LUZ2603" s="655"/>
      <c r="LVA2603" s="655"/>
      <c r="LVB2603" s="655"/>
      <c r="LVC2603" s="655"/>
      <c r="LVD2603" s="655"/>
      <c r="LVE2603" s="655"/>
      <c r="LVF2603" s="655"/>
      <c r="LVG2603" s="655"/>
      <c r="LVH2603" s="655"/>
      <c r="LVI2603" s="655"/>
      <c r="LVJ2603" s="655"/>
      <c r="LVK2603" s="655"/>
      <c r="LVL2603" s="655"/>
      <c r="LVM2603" s="655"/>
      <c r="LVN2603" s="655"/>
      <c r="LVO2603" s="655"/>
      <c r="LVP2603" s="655"/>
      <c r="LVQ2603" s="655"/>
      <c r="LVR2603" s="655"/>
      <c r="LVS2603" s="655"/>
      <c r="LVT2603" s="655"/>
      <c r="LVU2603" s="655"/>
      <c r="LVV2603" s="655"/>
      <c r="LVW2603" s="655"/>
      <c r="LVX2603" s="655"/>
      <c r="LVY2603" s="655"/>
      <c r="LVZ2603" s="655"/>
      <c r="LWA2603" s="655"/>
      <c r="LWB2603" s="655"/>
      <c r="LWC2603" s="655"/>
      <c r="LWD2603" s="655"/>
      <c r="LWE2603" s="655"/>
      <c r="LWF2603" s="655"/>
      <c r="LWG2603" s="655"/>
      <c r="LWH2603" s="655"/>
      <c r="LWI2603" s="655"/>
      <c r="LWJ2603" s="655"/>
      <c r="LWK2603" s="655"/>
      <c r="LWL2603" s="655"/>
      <c r="LWM2603" s="655"/>
      <c r="LWN2603" s="655"/>
      <c r="LWO2603" s="655"/>
      <c r="LWP2603" s="655"/>
      <c r="LWQ2603" s="655"/>
      <c r="LWR2603" s="655"/>
      <c r="LWS2603" s="655"/>
      <c r="LWT2603" s="655"/>
      <c r="LWU2603" s="655"/>
      <c r="LWV2603" s="655"/>
      <c r="LWW2603" s="655"/>
      <c r="LWX2603" s="655"/>
      <c r="LWY2603" s="655"/>
      <c r="LWZ2603" s="655"/>
      <c r="LXA2603" s="655"/>
      <c r="LXB2603" s="655"/>
      <c r="LXC2603" s="655"/>
      <c r="LXD2603" s="655"/>
      <c r="LXE2603" s="655"/>
      <c r="LXF2603" s="655"/>
      <c r="LXG2603" s="655"/>
      <c r="LXH2603" s="655"/>
      <c r="LXI2603" s="655"/>
      <c r="LXJ2603" s="655"/>
      <c r="LXK2603" s="655"/>
      <c r="LXL2603" s="655"/>
      <c r="LXM2603" s="655"/>
      <c r="LXN2603" s="655"/>
      <c r="LXO2603" s="655"/>
      <c r="LXP2603" s="655"/>
      <c r="LXQ2603" s="655"/>
      <c r="LXR2603" s="655"/>
      <c r="LXS2603" s="655"/>
      <c r="LXT2603" s="655"/>
      <c r="LXU2603" s="655"/>
      <c r="LXV2603" s="655"/>
      <c r="LXW2603" s="655"/>
      <c r="LXX2603" s="655"/>
      <c r="LXY2603" s="655"/>
      <c r="LXZ2603" s="655"/>
      <c r="LYA2603" s="655"/>
      <c r="LYB2603" s="655"/>
      <c r="LYC2603" s="655"/>
      <c r="LYD2603" s="655"/>
      <c r="LYE2603" s="655"/>
      <c r="LYF2603" s="655"/>
      <c r="LYG2603" s="655"/>
      <c r="LYH2603" s="655"/>
      <c r="LYI2603" s="655"/>
      <c r="LYJ2603" s="655"/>
      <c r="LYK2603" s="655"/>
      <c r="LYL2603" s="655"/>
      <c r="LYM2603" s="655"/>
      <c r="LYN2603" s="655"/>
      <c r="LYO2603" s="655"/>
      <c r="LYP2603" s="655"/>
      <c r="LYQ2603" s="655"/>
      <c r="LYR2603" s="655"/>
      <c r="LYS2603" s="655"/>
      <c r="LYT2603" s="655"/>
      <c r="LYU2603" s="655"/>
      <c r="LYV2603" s="655"/>
      <c r="LYW2603" s="655"/>
      <c r="LYX2603" s="655"/>
      <c r="LYY2603" s="655"/>
      <c r="LYZ2603" s="655"/>
      <c r="LZA2603" s="655"/>
      <c r="LZB2603" s="655"/>
      <c r="LZC2603" s="655"/>
      <c r="LZD2603" s="655"/>
      <c r="LZE2603" s="655"/>
      <c r="LZF2603" s="655"/>
      <c r="LZG2603" s="655"/>
      <c r="LZH2603" s="655"/>
      <c r="LZI2603" s="655"/>
      <c r="LZJ2603" s="655"/>
      <c r="LZK2603" s="655"/>
      <c r="LZL2603" s="655"/>
      <c r="LZM2603" s="655"/>
      <c r="LZN2603" s="655"/>
      <c r="LZO2603" s="655"/>
      <c r="LZP2603" s="655"/>
      <c r="LZQ2603" s="655"/>
      <c r="LZR2603" s="655"/>
      <c r="LZS2603" s="655"/>
      <c r="LZT2603" s="655"/>
      <c r="LZU2603" s="655"/>
      <c r="LZV2603" s="655"/>
      <c r="LZW2603" s="655"/>
      <c r="LZX2603" s="655"/>
      <c r="LZY2603" s="655"/>
      <c r="LZZ2603" s="655"/>
      <c r="MAA2603" s="655"/>
      <c r="MAB2603" s="655"/>
      <c r="MAC2603" s="655"/>
      <c r="MAD2603" s="655"/>
      <c r="MAE2603" s="655"/>
      <c r="MAF2603" s="655"/>
      <c r="MAG2603" s="655"/>
      <c r="MAH2603" s="655"/>
      <c r="MAI2603" s="655"/>
      <c r="MAJ2603" s="655"/>
      <c r="MAK2603" s="655"/>
      <c r="MAL2603" s="655"/>
      <c r="MAM2603" s="655"/>
      <c r="MAN2603" s="655"/>
      <c r="MAO2603" s="655"/>
      <c r="MAP2603" s="655"/>
      <c r="MAQ2603" s="655"/>
      <c r="MAR2603" s="655"/>
      <c r="MAS2603" s="655"/>
      <c r="MAT2603" s="655"/>
      <c r="MAU2603" s="655"/>
      <c r="MAV2603" s="655"/>
      <c r="MAW2603" s="655"/>
      <c r="MAX2603" s="655"/>
      <c r="MAY2603" s="655"/>
      <c r="MAZ2603" s="655"/>
      <c r="MBA2603" s="655"/>
      <c r="MBB2603" s="655"/>
      <c r="MBC2603" s="655"/>
      <c r="MBD2603" s="655"/>
      <c r="MBE2603" s="655"/>
      <c r="MBF2603" s="655"/>
      <c r="MBG2603" s="655"/>
      <c r="MBH2603" s="655"/>
      <c r="MBI2603" s="655"/>
      <c r="MBJ2603" s="655"/>
      <c r="MBK2603" s="655"/>
      <c r="MBL2603" s="655"/>
      <c r="MBM2603" s="655"/>
      <c r="MBN2603" s="655"/>
      <c r="MBO2603" s="655"/>
      <c r="MBP2603" s="655"/>
      <c r="MBQ2603" s="655"/>
      <c r="MBR2603" s="655"/>
      <c r="MBS2603" s="655"/>
      <c r="MBT2603" s="655"/>
      <c r="MBU2603" s="655"/>
      <c r="MBV2603" s="655"/>
      <c r="MBW2603" s="655"/>
      <c r="MBX2603" s="655"/>
      <c r="MBY2603" s="655"/>
      <c r="MBZ2603" s="655"/>
      <c r="MCA2603" s="655"/>
      <c r="MCB2603" s="655"/>
      <c r="MCC2603" s="655"/>
      <c r="MCD2603" s="655"/>
      <c r="MCE2603" s="655"/>
      <c r="MCF2603" s="655"/>
      <c r="MCG2603" s="655"/>
      <c r="MCH2603" s="655"/>
      <c r="MCI2603" s="655"/>
      <c r="MCJ2603" s="655"/>
      <c r="MCK2603" s="655"/>
      <c r="MCL2603" s="655"/>
      <c r="MCM2603" s="655"/>
      <c r="MCN2603" s="655"/>
      <c r="MCO2603" s="655"/>
      <c r="MCP2603" s="655"/>
      <c r="MCQ2603" s="655"/>
      <c r="MCR2603" s="655"/>
      <c r="MCS2603" s="655"/>
      <c r="MCT2603" s="655"/>
      <c r="MCU2603" s="655"/>
      <c r="MCV2603" s="655"/>
      <c r="MCW2603" s="655"/>
      <c r="MCX2603" s="655"/>
      <c r="MCY2603" s="655"/>
      <c r="MCZ2603" s="655"/>
      <c r="MDA2603" s="655"/>
      <c r="MDB2603" s="655"/>
      <c r="MDC2603" s="655"/>
      <c r="MDD2603" s="655"/>
      <c r="MDE2603" s="655"/>
      <c r="MDF2603" s="655"/>
      <c r="MDG2603" s="655"/>
      <c r="MDH2603" s="655"/>
      <c r="MDI2603" s="655"/>
      <c r="MDJ2603" s="655"/>
      <c r="MDK2603" s="655"/>
      <c r="MDL2603" s="655"/>
      <c r="MDM2603" s="655"/>
      <c r="MDN2603" s="655"/>
      <c r="MDO2603" s="655"/>
      <c r="MDP2603" s="655"/>
      <c r="MDQ2603" s="655"/>
      <c r="MDR2603" s="655"/>
      <c r="MDS2603" s="655"/>
      <c r="MDT2603" s="655"/>
      <c r="MDU2603" s="655"/>
      <c r="MDV2603" s="655"/>
      <c r="MDW2603" s="655"/>
      <c r="MDX2603" s="655"/>
      <c r="MDY2603" s="655"/>
      <c r="MDZ2603" s="655"/>
      <c r="MEA2603" s="655"/>
      <c r="MEB2603" s="655"/>
      <c r="MEC2603" s="655"/>
      <c r="MED2603" s="655"/>
      <c r="MEE2603" s="655"/>
      <c r="MEF2603" s="655"/>
      <c r="MEG2603" s="655"/>
      <c r="MEH2603" s="655"/>
      <c r="MEI2603" s="655"/>
      <c r="MEJ2603" s="655"/>
      <c r="MEK2603" s="655"/>
      <c r="MEL2603" s="655"/>
      <c r="MEM2603" s="655"/>
      <c r="MEN2603" s="655"/>
      <c r="MEO2603" s="655"/>
      <c r="MEP2603" s="655"/>
      <c r="MEQ2603" s="655"/>
      <c r="MER2603" s="655"/>
      <c r="MES2603" s="655"/>
      <c r="MET2603" s="655"/>
      <c r="MEU2603" s="655"/>
      <c r="MEV2603" s="655"/>
      <c r="MEW2603" s="655"/>
      <c r="MEX2603" s="655"/>
      <c r="MEY2603" s="655"/>
      <c r="MEZ2603" s="655"/>
      <c r="MFA2603" s="655"/>
      <c r="MFB2603" s="655"/>
      <c r="MFC2603" s="655"/>
      <c r="MFD2603" s="655"/>
      <c r="MFE2603" s="655"/>
      <c r="MFF2603" s="655"/>
      <c r="MFG2603" s="655"/>
      <c r="MFH2603" s="655"/>
      <c r="MFI2603" s="655"/>
      <c r="MFJ2603" s="655"/>
      <c r="MFK2603" s="655"/>
      <c r="MFL2603" s="655"/>
      <c r="MFM2603" s="655"/>
      <c r="MFN2603" s="655"/>
      <c r="MFO2603" s="655"/>
      <c r="MFP2603" s="655"/>
      <c r="MFQ2603" s="655"/>
      <c r="MFR2603" s="655"/>
      <c r="MFS2603" s="655"/>
      <c r="MFT2603" s="655"/>
      <c r="MFU2603" s="655"/>
      <c r="MFV2603" s="655"/>
      <c r="MFW2603" s="655"/>
      <c r="MFX2603" s="655"/>
      <c r="MFY2603" s="655"/>
      <c r="MFZ2603" s="655"/>
      <c r="MGA2603" s="655"/>
      <c r="MGB2603" s="655"/>
      <c r="MGC2603" s="655"/>
      <c r="MGD2603" s="655"/>
      <c r="MGE2603" s="655"/>
      <c r="MGF2603" s="655"/>
      <c r="MGG2603" s="655"/>
      <c r="MGH2603" s="655"/>
      <c r="MGI2603" s="655"/>
      <c r="MGJ2603" s="655"/>
      <c r="MGK2603" s="655"/>
      <c r="MGL2603" s="655"/>
      <c r="MGM2603" s="655"/>
      <c r="MGN2603" s="655"/>
      <c r="MGO2603" s="655"/>
      <c r="MGP2603" s="655"/>
      <c r="MGQ2603" s="655"/>
      <c r="MGR2603" s="655"/>
      <c r="MGS2603" s="655"/>
      <c r="MGT2603" s="655"/>
      <c r="MGU2603" s="655"/>
      <c r="MGV2603" s="655"/>
      <c r="MGW2603" s="655"/>
      <c r="MGX2603" s="655"/>
      <c r="MGY2603" s="655"/>
      <c r="MGZ2603" s="655"/>
      <c r="MHA2603" s="655"/>
      <c r="MHB2603" s="655"/>
      <c r="MHC2603" s="655"/>
      <c r="MHD2603" s="655"/>
      <c r="MHE2603" s="655"/>
      <c r="MHF2603" s="655"/>
      <c r="MHG2603" s="655"/>
      <c r="MHH2603" s="655"/>
      <c r="MHI2603" s="655"/>
      <c r="MHJ2603" s="655"/>
      <c r="MHK2603" s="655"/>
      <c r="MHL2603" s="655"/>
      <c r="MHM2603" s="655"/>
      <c r="MHN2603" s="655"/>
      <c r="MHO2603" s="655"/>
      <c r="MHP2603" s="655"/>
      <c r="MHQ2603" s="655"/>
      <c r="MHR2603" s="655"/>
      <c r="MHS2603" s="655"/>
      <c r="MHT2603" s="655"/>
      <c r="MHU2603" s="655"/>
      <c r="MHV2603" s="655"/>
      <c r="MHW2603" s="655"/>
      <c r="MHX2603" s="655"/>
      <c r="MHY2603" s="655"/>
      <c r="MHZ2603" s="655"/>
      <c r="MIA2603" s="655"/>
      <c r="MIB2603" s="655"/>
      <c r="MIC2603" s="655"/>
      <c r="MID2603" s="655"/>
      <c r="MIE2603" s="655"/>
      <c r="MIF2603" s="655"/>
      <c r="MIG2603" s="655"/>
      <c r="MIH2603" s="655"/>
      <c r="MII2603" s="655"/>
      <c r="MIJ2603" s="655"/>
      <c r="MIK2603" s="655"/>
      <c r="MIL2603" s="655"/>
      <c r="MIM2603" s="655"/>
      <c r="MIN2603" s="655"/>
      <c r="MIO2603" s="655"/>
      <c r="MIP2603" s="655"/>
      <c r="MIQ2603" s="655"/>
      <c r="MIR2603" s="655"/>
      <c r="MIS2603" s="655"/>
      <c r="MIT2603" s="655"/>
      <c r="MIU2603" s="655"/>
      <c r="MIV2603" s="655"/>
      <c r="MIW2603" s="655"/>
      <c r="MIX2603" s="655"/>
      <c r="MIY2603" s="655"/>
      <c r="MIZ2603" s="655"/>
      <c r="MJA2603" s="655"/>
      <c r="MJB2603" s="655"/>
      <c r="MJC2603" s="655"/>
      <c r="MJD2603" s="655"/>
      <c r="MJE2603" s="655"/>
      <c r="MJF2603" s="655"/>
      <c r="MJG2603" s="655"/>
      <c r="MJH2603" s="655"/>
      <c r="MJI2603" s="655"/>
      <c r="MJJ2603" s="655"/>
      <c r="MJK2603" s="655"/>
      <c r="MJL2603" s="655"/>
      <c r="MJM2603" s="655"/>
      <c r="MJN2603" s="655"/>
      <c r="MJO2603" s="655"/>
      <c r="MJP2603" s="655"/>
      <c r="MJQ2603" s="655"/>
      <c r="MJR2603" s="655"/>
      <c r="MJS2603" s="655"/>
      <c r="MJT2603" s="655"/>
      <c r="MJU2603" s="655"/>
      <c r="MJV2603" s="655"/>
      <c r="MJW2603" s="655"/>
      <c r="MJX2603" s="655"/>
      <c r="MJY2603" s="655"/>
      <c r="MJZ2603" s="655"/>
      <c r="MKA2603" s="655"/>
      <c r="MKB2603" s="655"/>
      <c r="MKC2603" s="655"/>
      <c r="MKD2603" s="655"/>
      <c r="MKE2603" s="655"/>
      <c r="MKF2603" s="655"/>
      <c r="MKG2603" s="655"/>
      <c r="MKH2603" s="655"/>
      <c r="MKI2603" s="655"/>
      <c r="MKJ2603" s="655"/>
      <c r="MKK2603" s="655"/>
      <c r="MKL2603" s="655"/>
      <c r="MKM2603" s="655"/>
      <c r="MKN2603" s="655"/>
      <c r="MKO2603" s="655"/>
      <c r="MKP2603" s="655"/>
      <c r="MKQ2603" s="655"/>
      <c r="MKR2603" s="655"/>
      <c r="MKS2603" s="655"/>
      <c r="MKT2603" s="655"/>
      <c r="MKU2603" s="655"/>
      <c r="MKV2603" s="655"/>
      <c r="MKW2603" s="655"/>
      <c r="MKX2603" s="655"/>
      <c r="MKY2603" s="655"/>
      <c r="MKZ2603" s="655"/>
      <c r="MLA2603" s="655"/>
      <c r="MLB2603" s="655"/>
      <c r="MLC2603" s="655"/>
      <c r="MLD2603" s="655"/>
      <c r="MLE2603" s="655"/>
      <c r="MLF2603" s="655"/>
      <c r="MLG2603" s="655"/>
      <c r="MLH2603" s="655"/>
      <c r="MLI2603" s="655"/>
      <c r="MLJ2603" s="655"/>
      <c r="MLK2603" s="655"/>
      <c r="MLL2603" s="655"/>
      <c r="MLM2603" s="655"/>
      <c r="MLN2603" s="655"/>
      <c r="MLO2603" s="655"/>
      <c r="MLP2603" s="655"/>
      <c r="MLQ2603" s="655"/>
      <c r="MLR2603" s="655"/>
      <c r="MLS2603" s="655"/>
      <c r="MLT2603" s="655"/>
      <c r="MLU2603" s="655"/>
      <c r="MLV2603" s="655"/>
      <c r="MLW2603" s="655"/>
      <c r="MLX2603" s="655"/>
      <c r="MLY2603" s="655"/>
      <c r="MLZ2603" s="655"/>
      <c r="MMA2603" s="655"/>
      <c r="MMB2603" s="655"/>
      <c r="MMC2603" s="655"/>
      <c r="MMD2603" s="655"/>
      <c r="MME2603" s="655"/>
      <c r="MMF2603" s="655"/>
      <c r="MMG2603" s="655"/>
      <c r="MMH2603" s="655"/>
      <c r="MMI2603" s="655"/>
      <c r="MMJ2603" s="655"/>
      <c r="MMK2603" s="655"/>
      <c r="MML2603" s="655"/>
      <c r="MMM2603" s="655"/>
      <c r="MMN2603" s="655"/>
      <c r="MMO2603" s="655"/>
      <c r="MMP2603" s="655"/>
      <c r="MMQ2603" s="655"/>
      <c r="MMR2603" s="655"/>
      <c r="MMS2603" s="655"/>
      <c r="MMT2603" s="655"/>
      <c r="MMU2603" s="655"/>
      <c r="MMV2603" s="655"/>
      <c r="MMW2603" s="655"/>
      <c r="MMX2603" s="655"/>
      <c r="MMY2603" s="655"/>
      <c r="MMZ2603" s="655"/>
      <c r="MNA2603" s="655"/>
      <c r="MNB2603" s="655"/>
      <c r="MNC2603" s="655"/>
      <c r="MND2603" s="655"/>
      <c r="MNE2603" s="655"/>
      <c r="MNF2603" s="655"/>
      <c r="MNG2603" s="655"/>
      <c r="MNH2603" s="655"/>
      <c r="MNI2603" s="655"/>
      <c r="MNJ2603" s="655"/>
      <c r="MNK2603" s="655"/>
      <c r="MNL2603" s="655"/>
      <c r="MNM2603" s="655"/>
      <c r="MNN2603" s="655"/>
      <c r="MNO2603" s="655"/>
      <c r="MNP2603" s="655"/>
      <c r="MNQ2603" s="655"/>
      <c r="MNR2603" s="655"/>
      <c r="MNS2603" s="655"/>
      <c r="MNT2603" s="655"/>
      <c r="MNU2603" s="655"/>
      <c r="MNV2603" s="655"/>
      <c r="MNW2603" s="655"/>
      <c r="MNX2603" s="655"/>
      <c r="MNY2603" s="655"/>
      <c r="MNZ2603" s="655"/>
      <c r="MOA2603" s="655"/>
      <c r="MOB2603" s="655"/>
      <c r="MOC2603" s="655"/>
      <c r="MOD2603" s="655"/>
      <c r="MOE2603" s="655"/>
      <c r="MOF2603" s="655"/>
      <c r="MOG2603" s="655"/>
      <c r="MOH2603" s="655"/>
      <c r="MOI2603" s="655"/>
      <c r="MOJ2603" s="655"/>
      <c r="MOK2603" s="655"/>
      <c r="MOL2603" s="655"/>
      <c r="MOM2603" s="655"/>
      <c r="MON2603" s="655"/>
      <c r="MOO2603" s="655"/>
      <c r="MOP2603" s="655"/>
      <c r="MOQ2603" s="655"/>
      <c r="MOR2603" s="655"/>
      <c r="MOS2603" s="655"/>
      <c r="MOT2603" s="655"/>
      <c r="MOU2603" s="655"/>
      <c r="MOV2603" s="655"/>
      <c r="MOW2603" s="655"/>
      <c r="MOX2603" s="655"/>
      <c r="MOY2603" s="655"/>
      <c r="MOZ2603" s="655"/>
      <c r="MPA2603" s="655"/>
      <c r="MPB2603" s="655"/>
      <c r="MPC2603" s="655"/>
      <c r="MPD2603" s="655"/>
      <c r="MPE2603" s="655"/>
      <c r="MPF2603" s="655"/>
      <c r="MPG2603" s="655"/>
      <c r="MPH2603" s="655"/>
      <c r="MPI2603" s="655"/>
      <c r="MPJ2603" s="655"/>
      <c r="MPK2603" s="655"/>
      <c r="MPL2603" s="655"/>
      <c r="MPM2603" s="655"/>
      <c r="MPN2603" s="655"/>
      <c r="MPO2603" s="655"/>
      <c r="MPP2603" s="655"/>
      <c r="MPQ2603" s="655"/>
      <c r="MPR2603" s="655"/>
      <c r="MPS2603" s="655"/>
      <c r="MPT2603" s="655"/>
      <c r="MPU2603" s="655"/>
      <c r="MPV2603" s="655"/>
      <c r="MPW2603" s="655"/>
      <c r="MPX2603" s="655"/>
      <c r="MPY2603" s="655"/>
      <c r="MPZ2603" s="655"/>
      <c r="MQA2603" s="655"/>
      <c r="MQB2603" s="655"/>
      <c r="MQC2603" s="655"/>
      <c r="MQD2603" s="655"/>
      <c r="MQE2603" s="655"/>
      <c r="MQF2603" s="655"/>
      <c r="MQG2603" s="655"/>
      <c r="MQH2603" s="655"/>
      <c r="MQI2603" s="655"/>
      <c r="MQJ2603" s="655"/>
      <c r="MQK2603" s="655"/>
      <c r="MQL2603" s="655"/>
      <c r="MQM2603" s="655"/>
      <c r="MQN2603" s="655"/>
      <c r="MQO2603" s="655"/>
      <c r="MQP2603" s="655"/>
      <c r="MQQ2603" s="655"/>
      <c r="MQR2603" s="655"/>
      <c r="MQS2603" s="655"/>
      <c r="MQT2603" s="655"/>
      <c r="MQU2603" s="655"/>
      <c r="MQV2603" s="655"/>
      <c r="MQW2603" s="655"/>
      <c r="MQX2603" s="655"/>
      <c r="MQY2603" s="655"/>
      <c r="MQZ2603" s="655"/>
      <c r="MRA2603" s="655"/>
      <c r="MRB2603" s="655"/>
      <c r="MRC2603" s="655"/>
      <c r="MRD2603" s="655"/>
      <c r="MRE2603" s="655"/>
      <c r="MRF2603" s="655"/>
      <c r="MRG2603" s="655"/>
      <c r="MRH2603" s="655"/>
      <c r="MRI2603" s="655"/>
      <c r="MRJ2603" s="655"/>
      <c r="MRK2603" s="655"/>
      <c r="MRL2603" s="655"/>
      <c r="MRM2603" s="655"/>
      <c r="MRN2603" s="655"/>
      <c r="MRO2603" s="655"/>
      <c r="MRP2603" s="655"/>
      <c r="MRQ2603" s="655"/>
      <c r="MRR2603" s="655"/>
      <c r="MRS2603" s="655"/>
      <c r="MRT2603" s="655"/>
      <c r="MRU2603" s="655"/>
      <c r="MRV2603" s="655"/>
      <c r="MRW2603" s="655"/>
      <c r="MRX2603" s="655"/>
      <c r="MRY2603" s="655"/>
      <c r="MRZ2603" s="655"/>
      <c r="MSA2603" s="655"/>
      <c r="MSB2603" s="655"/>
      <c r="MSC2603" s="655"/>
      <c r="MSD2603" s="655"/>
      <c r="MSE2603" s="655"/>
      <c r="MSF2603" s="655"/>
      <c r="MSG2603" s="655"/>
      <c r="MSH2603" s="655"/>
      <c r="MSI2603" s="655"/>
      <c r="MSJ2603" s="655"/>
      <c r="MSK2603" s="655"/>
      <c r="MSL2603" s="655"/>
      <c r="MSM2603" s="655"/>
      <c r="MSN2603" s="655"/>
      <c r="MSO2603" s="655"/>
      <c r="MSP2603" s="655"/>
      <c r="MSQ2603" s="655"/>
      <c r="MSR2603" s="655"/>
      <c r="MSS2603" s="655"/>
      <c r="MST2603" s="655"/>
      <c r="MSU2603" s="655"/>
      <c r="MSV2603" s="655"/>
      <c r="MSW2603" s="655"/>
      <c r="MSX2603" s="655"/>
      <c r="MSY2603" s="655"/>
      <c r="MSZ2603" s="655"/>
      <c r="MTA2603" s="655"/>
      <c r="MTB2603" s="655"/>
      <c r="MTC2603" s="655"/>
      <c r="MTD2603" s="655"/>
      <c r="MTE2603" s="655"/>
      <c r="MTF2603" s="655"/>
      <c r="MTG2603" s="655"/>
      <c r="MTH2603" s="655"/>
      <c r="MTI2603" s="655"/>
      <c r="MTJ2603" s="655"/>
      <c r="MTK2603" s="655"/>
      <c r="MTL2603" s="655"/>
      <c r="MTM2603" s="655"/>
      <c r="MTN2603" s="655"/>
      <c r="MTO2603" s="655"/>
      <c r="MTP2603" s="655"/>
      <c r="MTQ2603" s="655"/>
      <c r="MTR2603" s="655"/>
      <c r="MTS2603" s="655"/>
      <c r="MTT2603" s="655"/>
      <c r="MTU2603" s="655"/>
      <c r="MTV2603" s="655"/>
      <c r="MTW2603" s="655"/>
      <c r="MTX2603" s="655"/>
      <c r="MTY2603" s="655"/>
      <c r="MTZ2603" s="655"/>
      <c r="MUA2603" s="655"/>
      <c r="MUB2603" s="655"/>
      <c r="MUC2603" s="655"/>
      <c r="MUD2603" s="655"/>
      <c r="MUE2603" s="655"/>
      <c r="MUF2603" s="655"/>
      <c r="MUG2603" s="655"/>
      <c r="MUH2603" s="655"/>
      <c r="MUI2603" s="655"/>
      <c r="MUJ2603" s="655"/>
      <c r="MUK2603" s="655"/>
      <c r="MUL2603" s="655"/>
      <c r="MUM2603" s="655"/>
      <c r="MUN2603" s="655"/>
      <c r="MUO2603" s="655"/>
      <c r="MUP2603" s="655"/>
      <c r="MUQ2603" s="655"/>
      <c r="MUR2603" s="655"/>
      <c r="MUS2603" s="655"/>
      <c r="MUT2603" s="655"/>
      <c r="MUU2603" s="655"/>
      <c r="MUV2603" s="655"/>
      <c r="MUW2603" s="655"/>
      <c r="MUX2603" s="655"/>
      <c r="MUY2603" s="655"/>
      <c r="MUZ2603" s="655"/>
      <c r="MVA2603" s="655"/>
      <c r="MVB2603" s="655"/>
      <c r="MVC2603" s="655"/>
      <c r="MVD2603" s="655"/>
      <c r="MVE2603" s="655"/>
      <c r="MVF2603" s="655"/>
      <c r="MVG2603" s="655"/>
      <c r="MVH2603" s="655"/>
      <c r="MVI2603" s="655"/>
      <c r="MVJ2603" s="655"/>
      <c r="MVK2603" s="655"/>
      <c r="MVL2603" s="655"/>
      <c r="MVM2603" s="655"/>
      <c r="MVN2603" s="655"/>
      <c r="MVO2603" s="655"/>
      <c r="MVP2603" s="655"/>
      <c r="MVQ2603" s="655"/>
      <c r="MVR2603" s="655"/>
      <c r="MVS2603" s="655"/>
      <c r="MVT2603" s="655"/>
      <c r="MVU2603" s="655"/>
      <c r="MVV2603" s="655"/>
      <c r="MVW2603" s="655"/>
      <c r="MVX2603" s="655"/>
      <c r="MVY2603" s="655"/>
      <c r="MVZ2603" s="655"/>
      <c r="MWA2603" s="655"/>
      <c r="MWB2603" s="655"/>
      <c r="MWC2603" s="655"/>
      <c r="MWD2603" s="655"/>
      <c r="MWE2603" s="655"/>
      <c r="MWF2603" s="655"/>
      <c r="MWG2603" s="655"/>
      <c r="MWH2603" s="655"/>
      <c r="MWI2603" s="655"/>
      <c r="MWJ2603" s="655"/>
      <c r="MWK2603" s="655"/>
      <c r="MWL2603" s="655"/>
      <c r="MWM2603" s="655"/>
      <c r="MWN2603" s="655"/>
      <c r="MWO2603" s="655"/>
      <c r="MWP2603" s="655"/>
      <c r="MWQ2603" s="655"/>
      <c r="MWR2603" s="655"/>
      <c r="MWS2603" s="655"/>
      <c r="MWT2603" s="655"/>
      <c r="MWU2603" s="655"/>
      <c r="MWV2603" s="655"/>
      <c r="MWW2603" s="655"/>
      <c r="MWX2603" s="655"/>
      <c r="MWY2603" s="655"/>
      <c r="MWZ2603" s="655"/>
      <c r="MXA2603" s="655"/>
      <c r="MXB2603" s="655"/>
      <c r="MXC2603" s="655"/>
      <c r="MXD2603" s="655"/>
      <c r="MXE2603" s="655"/>
      <c r="MXF2603" s="655"/>
      <c r="MXG2603" s="655"/>
      <c r="MXH2603" s="655"/>
      <c r="MXI2603" s="655"/>
      <c r="MXJ2603" s="655"/>
      <c r="MXK2603" s="655"/>
      <c r="MXL2603" s="655"/>
      <c r="MXM2603" s="655"/>
      <c r="MXN2603" s="655"/>
      <c r="MXO2603" s="655"/>
      <c r="MXP2603" s="655"/>
      <c r="MXQ2603" s="655"/>
      <c r="MXR2603" s="655"/>
      <c r="MXS2603" s="655"/>
      <c r="MXT2603" s="655"/>
      <c r="MXU2603" s="655"/>
      <c r="MXV2603" s="655"/>
      <c r="MXW2603" s="655"/>
      <c r="MXX2603" s="655"/>
      <c r="MXY2603" s="655"/>
      <c r="MXZ2603" s="655"/>
      <c r="MYA2603" s="655"/>
      <c r="MYB2603" s="655"/>
      <c r="MYC2603" s="655"/>
      <c r="MYD2603" s="655"/>
      <c r="MYE2603" s="655"/>
      <c r="MYF2603" s="655"/>
      <c r="MYG2603" s="655"/>
      <c r="MYH2603" s="655"/>
      <c r="MYI2603" s="655"/>
      <c r="MYJ2603" s="655"/>
      <c r="MYK2603" s="655"/>
      <c r="MYL2603" s="655"/>
      <c r="MYM2603" s="655"/>
      <c r="MYN2603" s="655"/>
      <c r="MYO2603" s="655"/>
      <c r="MYP2603" s="655"/>
      <c r="MYQ2603" s="655"/>
      <c r="MYR2603" s="655"/>
      <c r="MYS2603" s="655"/>
      <c r="MYT2603" s="655"/>
      <c r="MYU2603" s="655"/>
      <c r="MYV2603" s="655"/>
      <c r="MYW2603" s="655"/>
      <c r="MYX2603" s="655"/>
      <c r="MYY2603" s="655"/>
      <c r="MYZ2603" s="655"/>
      <c r="MZA2603" s="655"/>
      <c r="MZB2603" s="655"/>
      <c r="MZC2603" s="655"/>
      <c r="MZD2603" s="655"/>
      <c r="MZE2603" s="655"/>
      <c r="MZF2603" s="655"/>
      <c r="MZG2603" s="655"/>
      <c r="MZH2603" s="655"/>
      <c r="MZI2603" s="655"/>
      <c r="MZJ2603" s="655"/>
      <c r="MZK2603" s="655"/>
      <c r="MZL2603" s="655"/>
      <c r="MZM2603" s="655"/>
      <c r="MZN2603" s="655"/>
      <c r="MZO2603" s="655"/>
      <c r="MZP2603" s="655"/>
      <c r="MZQ2603" s="655"/>
      <c r="MZR2603" s="655"/>
      <c r="MZS2603" s="655"/>
      <c r="MZT2603" s="655"/>
      <c r="MZU2603" s="655"/>
      <c r="MZV2603" s="655"/>
      <c r="MZW2603" s="655"/>
      <c r="MZX2603" s="655"/>
      <c r="MZY2603" s="655"/>
      <c r="MZZ2603" s="655"/>
      <c r="NAA2603" s="655"/>
      <c r="NAB2603" s="655"/>
      <c r="NAC2603" s="655"/>
      <c r="NAD2603" s="655"/>
      <c r="NAE2603" s="655"/>
      <c r="NAF2603" s="655"/>
      <c r="NAG2603" s="655"/>
      <c r="NAH2603" s="655"/>
      <c r="NAI2603" s="655"/>
      <c r="NAJ2603" s="655"/>
      <c r="NAK2603" s="655"/>
      <c r="NAL2603" s="655"/>
      <c r="NAM2603" s="655"/>
      <c r="NAN2603" s="655"/>
      <c r="NAO2603" s="655"/>
      <c r="NAP2603" s="655"/>
      <c r="NAQ2603" s="655"/>
      <c r="NAR2603" s="655"/>
      <c r="NAS2603" s="655"/>
      <c r="NAT2603" s="655"/>
      <c r="NAU2603" s="655"/>
      <c r="NAV2603" s="655"/>
      <c r="NAW2603" s="655"/>
      <c r="NAX2603" s="655"/>
      <c r="NAY2603" s="655"/>
      <c r="NAZ2603" s="655"/>
      <c r="NBA2603" s="655"/>
      <c r="NBB2603" s="655"/>
      <c r="NBC2603" s="655"/>
      <c r="NBD2603" s="655"/>
      <c r="NBE2603" s="655"/>
      <c r="NBF2603" s="655"/>
      <c r="NBG2603" s="655"/>
      <c r="NBH2603" s="655"/>
      <c r="NBI2603" s="655"/>
      <c r="NBJ2603" s="655"/>
      <c r="NBK2603" s="655"/>
      <c r="NBL2603" s="655"/>
      <c r="NBM2603" s="655"/>
      <c r="NBN2603" s="655"/>
      <c r="NBO2603" s="655"/>
      <c r="NBP2603" s="655"/>
      <c r="NBQ2603" s="655"/>
      <c r="NBR2603" s="655"/>
      <c r="NBS2603" s="655"/>
      <c r="NBT2603" s="655"/>
      <c r="NBU2603" s="655"/>
      <c r="NBV2603" s="655"/>
      <c r="NBW2603" s="655"/>
      <c r="NBX2603" s="655"/>
      <c r="NBY2603" s="655"/>
      <c r="NBZ2603" s="655"/>
      <c r="NCA2603" s="655"/>
      <c r="NCB2603" s="655"/>
      <c r="NCC2603" s="655"/>
      <c r="NCD2603" s="655"/>
      <c r="NCE2603" s="655"/>
      <c r="NCF2603" s="655"/>
      <c r="NCG2603" s="655"/>
      <c r="NCH2603" s="655"/>
      <c r="NCI2603" s="655"/>
      <c r="NCJ2603" s="655"/>
      <c r="NCK2603" s="655"/>
      <c r="NCL2603" s="655"/>
      <c r="NCM2603" s="655"/>
      <c r="NCN2603" s="655"/>
      <c r="NCO2603" s="655"/>
      <c r="NCP2603" s="655"/>
      <c r="NCQ2603" s="655"/>
      <c r="NCR2603" s="655"/>
      <c r="NCS2603" s="655"/>
      <c r="NCT2603" s="655"/>
      <c r="NCU2603" s="655"/>
      <c r="NCV2603" s="655"/>
      <c r="NCW2603" s="655"/>
      <c r="NCX2603" s="655"/>
      <c r="NCY2603" s="655"/>
      <c r="NCZ2603" s="655"/>
      <c r="NDA2603" s="655"/>
      <c r="NDB2603" s="655"/>
      <c r="NDC2603" s="655"/>
      <c r="NDD2603" s="655"/>
      <c r="NDE2603" s="655"/>
      <c r="NDF2603" s="655"/>
      <c r="NDG2603" s="655"/>
      <c r="NDH2603" s="655"/>
      <c r="NDI2603" s="655"/>
      <c r="NDJ2603" s="655"/>
      <c r="NDK2603" s="655"/>
      <c r="NDL2603" s="655"/>
      <c r="NDM2603" s="655"/>
      <c r="NDN2603" s="655"/>
      <c r="NDO2603" s="655"/>
      <c r="NDP2603" s="655"/>
      <c r="NDQ2603" s="655"/>
      <c r="NDR2603" s="655"/>
      <c r="NDS2603" s="655"/>
      <c r="NDT2603" s="655"/>
      <c r="NDU2603" s="655"/>
      <c r="NDV2603" s="655"/>
      <c r="NDW2603" s="655"/>
      <c r="NDX2603" s="655"/>
      <c r="NDY2603" s="655"/>
      <c r="NDZ2603" s="655"/>
      <c r="NEA2603" s="655"/>
      <c r="NEB2603" s="655"/>
      <c r="NEC2603" s="655"/>
      <c r="NED2603" s="655"/>
      <c r="NEE2603" s="655"/>
      <c r="NEF2603" s="655"/>
      <c r="NEG2603" s="655"/>
      <c r="NEH2603" s="655"/>
      <c r="NEI2603" s="655"/>
      <c r="NEJ2603" s="655"/>
      <c r="NEK2603" s="655"/>
      <c r="NEL2603" s="655"/>
      <c r="NEM2603" s="655"/>
      <c r="NEN2603" s="655"/>
      <c r="NEO2603" s="655"/>
      <c r="NEP2603" s="655"/>
      <c r="NEQ2603" s="655"/>
      <c r="NER2603" s="655"/>
      <c r="NES2603" s="655"/>
      <c r="NET2603" s="655"/>
      <c r="NEU2603" s="655"/>
      <c r="NEV2603" s="655"/>
      <c r="NEW2603" s="655"/>
      <c r="NEX2603" s="655"/>
      <c r="NEY2603" s="655"/>
      <c r="NEZ2603" s="655"/>
      <c r="NFA2603" s="655"/>
      <c r="NFB2603" s="655"/>
      <c r="NFC2603" s="655"/>
      <c r="NFD2603" s="655"/>
      <c r="NFE2603" s="655"/>
      <c r="NFF2603" s="655"/>
      <c r="NFG2603" s="655"/>
      <c r="NFH2603" s="655"/>
      <c r="NFI2603" s="655"/>
      <c r="NFJ2603" s="655"/>
      <c r="NFK2603" s="655"/>
      <c r="NFL2603" s="655"/>
      <c r="NFM2603" s="655"/>
      <c r="NFN2603" s="655"/>
      <c r="NFO2603" s="655"/>
      <c r="NFP2603" s="655"/>
      <c r="NFQ2603" s="655"/>
      <c r="NFR2603" s="655"/>
      <c r="NFS2603" s="655"/>
      <c r="NFT2603" s="655"/>
      <c r="NFU2603" s="655"/>
      <c r="NFV2603" s="655"/>
      <c r="NFW2603" s="655"/>
      <c r="NFX2603" s="655"/>
      <c r="NFY2603" s="655"/>
      <c r="NFZ2603" s="655"/>
      <c r="NGA2603" s="655"/>
      <c r="NGB2603" s="655"/>
      <c r="NGC2603" s="655"/>
      <c r="NGD2603" s="655"/>
      <c r="NGE2603" s="655"/>
      <c r="NGF2603" s="655"/>
      <c r="NGG2603" s="655"/>
      <c r="NGH2603" s="655"/>
      <c r="NGI2603" s="655"/>
      <c r="NGJ2603" s="655"/>
      <c r="NGK2603" s="655"/>
      <c r="NGL2603" s="655"/>
      <c r="NGM2603" s="655"/>
      <c r="NGN2603" s="655"/>
      <c r="NGO2603" s="655"/>
      <c r="NGP2603" s="655"/>
      <c r="NGQ2603" s="655"/>
      <c r="NGR2603" s="655"/>
      <c r="NGS2603" s="655"/>
      <c r="NGT2603" s="655"/>
      <c r="NGU2603" s="655"/>
      <c r="NGV2603" s="655"/>
      <c r="NGW2603" s="655"/>
      <c r="NGX2603" s="655"/>
      <c r="NGY2603" s="655"/>
      <c r="NGZ2603" s="655"/>
      <c r="NHA2603" s="655"/>
      <c r="NHB2603" s="655"/>
      <c r="NHC2603" s="655"/>
      <c r="NHD2603" s="655"/>
      <c r="NHE2603" s="655"/>
      <c r="NHF2603" s="655"/>
      <c r="NHG2603" s="655"/>
      <c r="NHH2603" s="655"/>
      <c r="NHI2603" s="655"/>
      <c r="NHJ2603" s="655"/>
      <c r="NHK2603" s="655"/>
      <c r="NHL2603" s="655"/>
      <c r="NHM2603" s="655"/>
      <c r="NHN2603" s="655"/>
      <c r="NHO2603" s="655"/>
      <c r="NHP2603" s="655"/>
      <c r="NHQ2603" s="655"/>
      <c r="NHR2603" s="655"/>
      <c r="NHS2603" s="655"/>
      <c r="NHT2603" s="655"/>
      <c r="NHU2603" s="655"/>
      <c r="NHV2603" s="655"/>
      <c r="NHW2603" s="655"/>
      <c r="NHX2603" s="655"/>
      <c r="NHY2603" s="655"/>
      <c r="NHZ2603" s="655"/>
      <c r="NIA2603" s="655"/>
      <c r="NIB2603" s="655"/>
      <c r="NIC2603" s="655"/>
      <c r="NID2603" s="655"/>
      <c r="NIE2603" s="655"/>
      <c r="NIF2603" s="655"/>
      <c r="NIG2603" s="655"/>
      <c r="NIH2603" s="655"/>
      <c r="NII2603" s="655"/>
      <c r="NIJ2603" s="655"/>
      <c r="NIK2603" s="655"/>
      <c r="NIL2603" s="655"/>
      <c r="NIM2603" s="655"/>
      <c r="NIN2603" s="655"/>
      <c r="NIO2603" s="655"/>
      <c r="NIP2603" s="655"/>
      <c r="NIQ2603" s="655"/>
      <c r="NIR2603" s="655"/>
      <c r="NIS2603" s="655"/>
      <c r="NIT2603" s="655"/>
      <c r="NIU2603" s="655"/>
      <c r="NIV2603" s="655"/>
      <c r="NIW2603" s="655"/>
      <c r="NIX2603" s="655"/>
      <c r="NIY2603" s="655"/>
      <c r="NIZ2603" s="655"/>
      <c r="NJA2603" s="655"/>
      <c r="NJB2603" s="655"/>
      <c r="NJC2603" s="655"/>
      <c r="NJD2603" s="655"/>
      <c r="NJE2603" s="655"/>
      <c r="NJF2603" s="655"/>
      <c r="NJG2603" s="655"/>
      <c r="NJH2603" s="655"/>
      <c r="NJI2603" s="655"/>
      <c r="NJJ2603" s="655"/>
      <c r="NJK2603" s="655"/>
      <c r="NJL2603" s="655"/>
      <c r="NJM2603" s="655"/>
      <c r="NJN2603" s="655"/>
      <c r="NJO2603" s="655"/>
      <c r="NJP2603" s="655"/>
      <c r="NJQ2603" s="655"/>
      <c r="NJR2603" s="655"/>
      <c r="NJS2603" s="655"/>
      <c r="NJT2603" s="655"/>
      <c r="NJU2603" s="655"/>
      <c r="NJV2603" s="655"/>
      <c r="NJW2603" s="655"/>
      <c r="NJX2603" s="655"/>
      <c r="NJY2603" s="655"/>
      <c r="NJZ2603" s="655"/>
      <c r="NKA2603" s="655"/>
      <c r="NKB2603" s="655"/>
      <c r="NKC2603" s="655"/>
      <c r="NKD2603" s="655"/>
      <c r="NKE2603" s="655"/>
      <c r="NKF2603" s="655"/>
      <c r="NKG2603" s="655"/>
      <c r="NKH2603" s="655"/>
      <c r="NKI2603" s="655"/>
      <c r="NKJ2603" s="655"/>
      <c r="NKK2603" s="655"/>
      <c r="NKL2603" s="655"/>
      <c r="NKM2603" s="655"/>
      <c r="NKN2603" s="655"/>
      <c r="NKO2603" s="655"/>
      <c r="NKP2603" s="655"/>
      <c r="NKQ2603" s="655"/>
      <c r="NKR2603" s="655"/>
      <c r="NKS2603" s="655"/>
      <c r="NKT2603" s="655"/>
      <c r="NKU2603" s="655"/>
      <c r="NKV2603" s="655"/>
      <c r="NKW2603" s="655"/>
      <c r="NKX2603" s="655"/>
      <c r="NKY2603" s="655"/>
      <c r="NKZ2603" s="655"/>
      <c r="NLA2603" s="655"/>
      <c r="NLB2603" s="655"/>
      <c r="NLC2603" s="655"/>
      <c r="NLD2603" s="655"/>
      <c r="NLE2603" s="655"/>
      <c r="NLF2603" s="655"/>
      <c r="NLG2603" s="655"/>
      <c r="NLH2603" s="655"/>
      <c r="NLI2603" s="655"/>
      <c r="NLJ2603" s="655"/>
      <c r="NLK2603" s="655"/>
      <c r="NLL2603" s="655"/>
      <c r="NLM2603" s="655"/>
      <c r="NLN2603" s="655"/>
      <c r="NLO2603" s="655"/>
      <c r="NLP2603" s="655"/>
      <c r="NLQ2603" s="655"/>
      <c r="NLR2603" s="655"/>
      <c r="NLS2603" s="655"/>
      <c r="NLT2603" s="655"/>
      <c r="NLU2603" s="655"/>
      <c r="NLV2603" s="655"/>
      <c r="NLW2603" s="655"/>
      <c r="NLX2603" s="655"/>
      <c r="NLY2603" s="655"/>
      <c r="NLZ2603" s="655"/>
      <c r="NMA2603" s="655"/>
      <c r="NMB2603" s="655"/>
      <c r="NMC2603" s="655"/>
      <c r="NMD2603" s="655"/>
      <c r="NME2603" s="655"/>
      <c r="NMF2603" s="655"/>
      <c r="NMG2603" s="655"/>
      <c r="NMH2603" s="655"/>
      <c r="NMI2603" s="655"/>
      <c r="NMJ2603" s="655"/>
      <c r="NMK2603" s="655"/>
      <c r="NML2603" s="655"/>
      <c r="NMM2603" s="655"/>
      <c r="NMN2603" s="655"/>
      <c r="NMO2603" s="655"/>
      <c r="NMP2603" s="655"/>
      <c r="NMQ2603" s="655"/>
      <c r="NMR2603" s="655"/>
      <c r="NMS2603" s="655"/>
      <c r="NMT2603" s="655"/>
      <c r="NMU2603" s="655"/>
      <c r="NMV2603" s="655"/>
      <c r="NMW2603" s="655"/>
      <c r="NMX2603" s="655"/>
      <c r="NMY2603" s="655"/>
      <c r="NMZ2603" s="655"/>
      <c r="NNA2603" s="655"/>
      <c r="NNB2603" s="655"/>
      <c r="NNC2603" s="655"/>
      <c r="NND2603" s="655"/>
      <c r="NNE2603" s="655"/>
      <c r="NNF2603" s="655"/>
      <c r="NNG2603" s="655"/>
      <c r="NNH2603" s="655"/>
      <c r="NNI2603" s="655"/>
      <c r="NNJ2603" s="655"/>
      <c r="NNK2603" s="655"/>
      <c r="NNL2603" s="655"/>
      <c r="NNM2603" s="655"/>
      <c r="NNN2603" s="655"/>
      <c r="NNO2603" s="655"/>
      <c r="NNP2603" s="655"/>
      <c r="NNQ2603" s="655"/>
      <c r="NNR2603" s="655"/>
      <c r="NNS2603" s="655"/>
      <c r="NNT2603" s="655"/>
      <c r="NNU2603" s="655"/>
      <c r="NNV2603" s="655"/>
      <c r="NNW2603" s="655"/>
      <c r="NNX2603" s="655"/>
      <c r="NNY2603" s="655"/>
      <c r="NNZ2603" s="655"/>
      <c r="NOA2603" s="655"/>
      <c r="NOB2603" s="655"/>
      <c r="NOC2603" s="655"/>
      <c r="NOD2603" s="655"/>
      <c r="NOE2603" s="655"/>
      <c r="NOF2603" s="655"/>
      <c r="NOG2603" s="655"/>
      <c r="NOH2603" s="655"/>
      <c r="NOI2603" s="655"/>
      <c r="NOJ2603" s="655"/>
      <c r="NOK2603" s="655"/>
      <c r="NOL2603" s="655"/>
      <c r="NOM2603" s="655"/>
      <c r="NON2603" s="655"/>
      <c r="NOO2603" s="655"/>
      <c r="NOP2603" s="655"/>
      <c r="NOQ2603" s="655"/>
      <c r="NOR2603" s="655"/>
      <c r="NOS2603" s="655"/>
      <c r="NOT2603" s="655"/>
      <c r="NOU2603" s="655"/>
      <c r="NOV2603" s="655"/>
      <c r="NOW2603" s="655"/>
      <c r="NOX2603" s="655"/>
      <c r="NOY2603" s="655"/>
      <c r="NOZ2603" s="655"/>
      <c r="NPA2603" s="655"/>
      <c r="NPB2603" s="655"/>
      <c r="NPC2603" s="655"/>
      <c r="NPD2603" s="655"/>
      <c r="NPE2603" s="655"/>
      <c r="NPF2603" s="655"/>
      <c r="NPG2603" s="655"/>
      <c r="NPH2603" s="655"/>
      <c r="NPI2603" s="655"/>
      <c r="NPJ2603" s="655"/>
      <c r="NPK2603" s="655"/>
      <c r="NPL2603" s="655"/>
      <c r="NPM2603" s="655"/>
      <c r="NPN2603" s="655"/>
      <c r="NPO2603" s="655"/>
      <c r="NPP2603" s="655"/>
      <c r="NPQ2603" s="655"/>
      <c r="NPR2603" s="655"/>
      <c r="NPS2603" s="655"/>
      <c r="NPT2603" s="655"/>
      <c r="NPU2603" s="655"/>
      <c r="NPV2603" s="655"/>
      <c r="NPW2603" s="655"/>
      <c r="NPX2603" s="655"/>
      <c r="NPY2603" s="655"/>
      <c r="NPZ2603" s="655"/>
      <c r="NQA2603" s="655"/>
      <c r="NQB2603" s="655"/>
      <c r="NQC2603" s="655"/>
      <c r="NQD2603" s="655"/>
      <c r="NQE2603" s="655"/>
      <c r="NQF2603" s="655"/>
      <c r="NQG2603" s="655"/>
      <c r="NQH2603" s="655"/>
      <c r="NQI2603" s="655"/>
      <c r="NQJ2603" s="655"/>
      <c r="NQK2603" s="655"/>
      <c r="NQL2603" s="655"/>
      <c r="NQM2603" s="655"/>
      <c r="NQN2603" s="655"/>
      <c r="NQO2603" s="655"/>
      <c r="NQP2603" s="655"/>
      <c r="NQQ2603" s="655"/>
      <c r="NQR2603" s="655"/>
      <c r="NQS2603" s="655"/>
      <c r="NQT2603" s="655"/>
      <c r="NQU2603" s="655"/>
      <c r="NQV2603" s="655"/>
      <c r="NQW2603" s="655"/>
      <c r="NQX2603" s="655"/>
      <c r="NQY2603" s="655"/>
      <c r="NQZ2603" s="655"/>
      <c r="NRA2603" s="655"/>
      <c r="NRB2603" s="655"/>
      <c r="NRC2603" s="655"/>
      <c r="NRD2603" s="655"/>
      <c r="NRE2603" s="655"/>
      <c r="NRF2603" s="655"/>
      <c r="NRG2603" s="655"/>
      <c r="NRH2603" s="655"/>
      <c r="NRI2603" s="655"/>
      <c r="NRJ2603" s="655"/>
      <c r="NRK2603" s="655"/>
      <c r="NRL2603" s="655"/>
      <c r="NRM2603" s="655"/>
      <c r="NRN2603" s="655"/>
      <c r="NRO2603" s="655"/>
      <c r="NRP2603" s="655"/>
      <c r="NRQ2603" s="655"/>
      <c r="NRR2603" s="655"/>
      <c r="NRS2603" s="655"/>
      <c r="NRT2603" s="655"/>
      <c r="NRU2603" s="655"/>
      <c r="NRV2603" s="655"/>
      <c r="NRW2603" s="655"/>
      <c r="NRX2603" s="655"/>
      <c r="NRY2603" s="655"/>
      <c r="NRZ2603" s="655"/>
      <c r="NSA2603" s="655"/>
      <c r="NSB2603" s="655"/>
      <c r="NSC2603" s="655"/>
      <c r="NSD2603" s="655"/>
      <c r="NSE2603" s="655"/>
      <c r="NSF2603" s="655"/>
      <c r="NSG2603" s="655"/>
      <c r="NSH2603" s="655"/>
      <c r="NSI2603" s="655"/>
      <c r="NSJ2603" s="655"/>
      <c r="NSK2603" s="655"/>
      <c r="NSL2603" s="655"/>
      <c r="NSM2603" s="655"/>
      <c r="NSN2603" s="655"/>
      <c r="NSO2603" s="655"/>
      <c r="NSP2603" s="655"/>
      <c r="NSQ2603" s="655"/>
      <c r="NSR2603" s="655"/>
      <c r="NSS2603" s="655"/>
      <c r="NST2603" s="655"/>
      <c r="NSU2603" s="655"/>
      <c r="NSV2603" s="655"/>
      <c r="NSW2603" s="655"/>
      <c r="NSX2603" s="655"/>
      <c r="NSY2603" s="655"/>
      <c r="NSZ2603" s="655"/>
      <c r="NTA2603" s="655"/>
      <c r="NTB2603" s="655"/>
      <c r="NTC2603" s="655"/>
      <c r="NTD2603" s="655"/>
      <c r="NTE2603" s="655"/>
      <c r="NTF2603" s="655"/>
      <c r="NTG2603" s="655"/>
      <c r="NTH2603" s="655"/>
      <c r="NTI2603" s="655"/>
      <c r="NTJ2603" s="655"/>
      <c r="NTK2603" s="655"/>
      <c r="NTL2603" s="655"/>
      <c r="NTM2603" s="655"/>
      <c r="NTN2603" s="655"/>
      <c r="NTO2603" s="655"/>
      <c r="NTP2603" s="655"/>
      <c r="NTQ2603" s="655"/>
      <c r="NTR2603" s="655"/>
      <c r="NTS2603" s="655"/>
      <c r="NTT2603" s="655"/>
      <c r="NTU2603" s="655"/>
      <c r="NTV2603" s="655"/>
      <c r="NTW2603" s="655"/>
      <c r="NTX2603" s="655"/>
      <c r="NTY2603" s="655"/>
      <c r="NTZ2603" s="655"/>
      <c r="NUA2603" s="655"/>
      <c r="NUB2603" s="655"/>
      <c r="NUC2603" s="655"/>
      <c r="NUD2603" s="655"/>
      <c r="NUE2603" s="655"/>
      <c r="NUF2603" s="655"/>
      <c r="NUG2603" s="655"/>
      <c r="NUH2603" s="655"/>
      <c r="NUI2603" s="655"/>
      <c r="NUJ2603" s="655"/>
      <c r="NUK2603" s="655"/>
      <c r="NUL2603" s="655"/>
      <c r="NUM2603" s="655"/>
      <c r="NUN2603" s="655"/>
      <c r="NUO2603" s="655"/>
      <c r="NUP2603" s="655"/>
      <c r="NUQ2603" s="655"/>
      <c r="NUR2603" s="655"/>
      <c r="NUS2603" s="655"/>
      <c r="NUT2603" s="655"/>
      <c r="NUU2603" s="655"/>
      <c r="NUV2603" s="655"/>
      <c r="NUW2603" s="655"/>
      <c r="NUX2603" s="655"/>
      <c r="NUY2603" s="655"/>
      <c r="NUZ2603" s="655"/>
      <c r="NVA2603" s="655"/>
      <c r="NVB2603" s="655"/>
      <c r="NVC2603" s="655"/>
      <c r="NVD2603" s="655"/>
      <c r="NVE2603" s="655"/>
      <c r="NVF2603" s="655"/>
      <c r="NVG2603" s="655"/>
      <c r="NVH2603" s="655"/>
      <c r="NVI2603" s="655"/>
      <c r="NVJ2603" s="655"/>
      <c r="NVK2603" s="655"/>
      <c r="NVL2603" s="655"/>
      <c r="NVM2603" s="655"/>
      <c r="NVN2603" s="655"/>
      <c r="NVO2603" s="655"/>
      <c r="NVP2603" s="655"/>
      <c r="NVQ2603" s="655"/>
      <c r="NVR2603" s="655"/>
      <c r="NVS2603" s="655"/>
      <c r="NVT2603" s="655"/>
      <c r="NVU2603" s="655"/>
      <c r="NVV2603" s="655"/>
      <c r="NVW2603" s="655"/>
      <c r="NVX2603" s="655"/>
      <c r="NVY2603" s="655"/>
      <c r="NVZ2603" s="655"/>
      <c r="NWA2603" s="655"/>
      <c r="NWB2603" s="655"/>
      <c r="NWC2603" s="655"/>
      <c r="NWD2603" s="655"/>
      <c r="NWE2603" s="655"/>
      <c r="NWF2603" s="655"/>
      <c r="NWG2603" s="655"/>
      <c r="NWH2603" s="655"/>
      <c r="NWI2603" s="655"/>
      <c r="NWJ2603" s="655"/>
      <c r="NWK2603" s="655"/>
      <c r="NWL2603" s="655"/>
      <c r="NWM2603" s="655"/>
      <c r="NWN2603" s="655"/>
      <c r="NWO2603" s="655"/>
      <c r="NWP2603" s="655"/>
      <c r="NWQ2603" s="655"/>
      <c r="NWR2603" s="655"/>
      <c r="NWS2603" s="655"/>
      <c r="NWT2603" s="655"/>
      <c r="NWU2603" s="655"/>
      <c r="NWV2603" s="655"/>
      <c r="NWW2603" s="655"/>
      <c r="NWX2603" s="655"/>
      <c r="NWY2603" s="655"/>
      <c r="NWZ2603" s="655"/>
      <c r="NXA2603" s="655"/>
      <c r="NXB2603" s="655"/>
      <c r="NXC2603" s="655"/>
      <c r="NXD2603" s="655"/>
      <c r="NXE2603" s="655"/>
      <c r="NXF2603" s="655"/>
      <c r="NXG2603" s="655"/>
      <c r="NXH2603" s="655"/>
      <c r="NXI2603" s="655"/>
      <c r="NXJ2603" s="655"/>
      <c r="NXK2603" s="655"/>
      <c r="NXL2603" s="655"/>
      <c r="NXM2603" s="655"/>
      <c r="NXN2603" s="655"/>
      <c r="NXO2603" s="655"/>
      <c r="NXP2603" s="655"/>
      <c r="NXQ2603" s="655"/>
      <c r="NXR2603" s="655"/>
      <c r="NXS2603" s="655"/>
      <c r="NXT2603" s="655"/>
      <c r="NXU2603" s="655"/>
      <c r="NXV2603" s="655"/>
      <c r="NXW2603" s="655"/>
      <c r="NXX2603" s="655"/>
      <c r="NXY2603" s="655"/>
      <c r="NXZ2603" s="655"/>
      <c r="NYA2603" s="655"/>
      <c r="NYB2603" s="655"/>
      <c r="NYC2603" s="655"/>
      <c r="NYD2603" s="655"/>
      <c r="NYE2603" s="655"/>
      <c r="NYF2603" s="655"/>
      <c r="NYG2603" s="655"/>
      <c r="NYH2603" s="655"/>
      <c r="NYI2603" s="655"/>
      <c r="NYJ2603" s="655"/>
      <c r="NYK2603" s="655"/>
      <c r="NYL2603" s="655"/>
      <c r="NYM2603" s="655"/>
      <c r="NYN2603" s="655"/>
      <c r="NYO2603" s="655"/>
      <c r="NYP2603" s="655"/>
      <c r="NYQ2603" s="655"/>
      <c r="NYR2603" s="655"/>
      <c r="NYS2603" s="655"/>
      <c r="NYT2603" s="655"/>
      <c r="NYU2603" s="655"/>
      <c r="NYV2603" s="655"/>
      <c r="NYW2603" s="655"/>
      <c r="NYX2603" s="655"/>
      <c r="NYY2603" s="655"/>
      <c r="NYZ2603" s="655"/>
      <c r="NZA2603" s="655"/>
      <c r="NZB2603" s="655"/>
      <c r="NZC2603" s="655"/>
      <c r="NZD2603" s="655"/>
      <c r="NZE2603" s="655"/>
      <c r="NZF2603" s="655"/>
      <c r="NZG2603" s="655"/>
      <c r="NZH2603" s="655"/>
      <c r="NZI2603" s="655"/>
      <c r="NZJ2603" s="655"/>
      <c r="NZK2603" s="655"/>
      <c r="NZL2603" s="655"/>
      <c r="NZM2603" s="655"/>
      <c r="NZN2603" s="655"/>
      <c r="NZO2603" s="655"/>
      <c r="NZP2603" s="655"/>
      <c r="NZQ2603" s="655"/>
      <c r="NZR2603" s="655"/>
      <c r="NZS2603" s="655"/>
      <c r="NZT2603" s="655"/>
      <c r="NZU2603" s="655"/>
      <c r="NZV2603" s="655"/>
      <c r="NZW2603" s="655"/>
      <c r="NZX2603" s="655"/>
      <c r="NZY2603" s="655"/>
      <c r="NZZ2603" s="655"/>
      <c r="OAA2603" s="655"/>
      <c r="OAB2603" s="655"/>
      <c r="OAC2603" s="655"/>
      <c r="OAD2603" s="655"/>
      <c r="OAE2603" s="655"/>
      <c r="OAF2603" s="655"/>
      <c r="OAG2603" s="655"/>
      <c r="OAH2603" s="655"/>
      <c r="OAI2603" s="655"/>
      <c r="OAJ2603" s="655"/>
      <c r="OAK2603" s="655"/>
      <c r="OAL2603" s="655"/>
      <c r="OAM2603" s="655"/>
      <c r="OAN2603" s="655"/>
      <c r="OAO2603" s="655"/>
      <c r="OAP2603" s="655"/>
      <c r="OAQ2603" s="655"/>
      <c r="OAR2603" s="655"/>
      <c r="OAS2603" s="655"/>
      <c r="OAT2603" s="655"/>
      <c r="OAU2603" s="655"/>
      <c r="OAV2603" s="655"/>
      <c r="OAW2603" s="655"/>
      <c r="OAX2603" s="655"/>
      <c r="OAY2603" s="655"/>
      <c r="OAZ2603" s="655"/>
      <c r="OBA2603" s="655"/>
      <c r="OBB2603" s="655"/>
      <c r="OBC2603" s="655"/>
      <c r="OBD2603" s="655"/>
      <c r="OBE2603" s="655"/>
      <c r="OBF2603" s="655"/>
      <c r="OBG2603" s="655"/>
      <c r="OBH2603" s="655"/>
      <c r="OBI2603" s="655"/>
      <c r="OBJ2603" s="655"/>
      <c r="OBK2603" s="655"/>
      <c r="OBL2603" s="655"/>
      <c r="OBM2603" s="655"/>
      <c r="OBN2603" s="655"/>
      <c r="OBO2603" s="655"/>
      <c r="OBP2603" s="655"/>
      <c r="OBQ2603" s="655"/>
      <c r="OBR2603" s="655"/>
      <c r="OBS2603" s="655"/>
      <c r="OBT2603" s="655"/>
      <c r="OBU2603" s="655"/>
      <c r="OBV2603" s="655"/>
      <c r="OBW2603" s="655"/>
      <c r="OBX2603" s="655"/>
      <c r="OBY2603" s="655"/>
      <c r="OBZ2603" s="655"/>
      <c r="OCA2603" s="655"/>
      <c r="OCB2603" s="655"/>
      <c r="OCC2603" s="655"/>
      <c r="OCD2603" s="655"/>
      <c r="OCE2603" s="655"/>
      <c r="OCF2603" s="655"/>
      <c r="OCG2603" s="655"/>
      <c r="OCH2603" s="655"/>
      <c r="OCI2603" s="655"/>
      <c r="OCJ2603" s="655"/>
      <c r="OCK2603" s="655"/>
      <c r="OCL2603" s="655"/>
      <c r="OCM2603" s="655"/>
      <c r="OCN2603" s="655"/>
      <c r="OCO2603" s="655"/>
      <c r="OCP2603" s="655"/>
      <c r="OCQ2603" s="655"/>
      <c r="OCR2603" s="655"/>
      <c r="OCS2603" s="655"/>
      <c r="OCT2603" s="655"/>
      <c r="OCU2603" s="655"/>
      <c r="OCV2603" s="655"/>
      <c r="OCW2603" s="655"/>
      <c r="OCX2603" s="655"/>
      <c r="OCY2603" s="655"/>
      <c r="OCZ2603" s="655"/>
      <c r="ODA2603" s="655"/>
      <c r="ODB2603" s="655"/>
      <c r="ODC2603" s="655"/>
      <c r="ODD2603" s="655"/>
      <c r="ODE2603" s="655"/>
      <c r="ODF2603" s="655"/>
      <c r="ODG2603" s="655"/>
      <c r="ODH2603" s="655"/>
      <c r="ODI2603" s="655"/>
      <c r="ODJ2603" s="655"/>
      <c r="ODK2603" s="655"/>
      <c r="ODL2603" s="655"/>
      <c r="ODM2603" s="655"/>
      <c r="ODN2603" s="655"/>
      <c r="ODO2603" s="655"/>
      <c r="ODP2603" s="655"/>
      <c r="ODQ2603" s="655"/>
      <c r="ODR2603" s="655"/>
      <c r="ODS2603" s="655"/>
      <c r="ODT2603" s="655"/>
      <c r="ODU2603" s="655"/>
      <c r="ODV2603" s="655"/>
      <c r="ODW2603" s="655"/>
      <c r="ODX2603" s="655"/>
      <c r="ODY2603" s="655"/>
      <c r="ODZ2603" s="655"/>
      <c r="OEA2603" s="655"/>
      <c r="OEB2603" s="655"/>
      <c r="OEC2603" s="655"/>
      <c r="OED2603" s="655"/>
      <c r="OEE2603" s="655"/>
      <c r="OEF2603" s="655"/>
      <c r="OEG2603" s="655"/>
      <c r="OEH2603" s="655"/>
      <c r="OEI2603" s="655"/>
      <c r="OEJ2603" s="655"/>
      <c r="OEK2603" s="655"/>
      <c r="OEL2603" s="655"/>
      <c r="OEM2603" s="655"/>
      <c r="OEN2603" s="655"/>
      <c r="OEO2603" s="655"/>
      <c r="OEP2603" s="655"/>
      <c r="OEQ2603" s="655"/>
      <c r="OER2603" s="655"/>
      <c r="OES2603" s="655"/>
      <c r="OET2603" s="655"/>
      <c r="OEU2603" s="655"/>
      <c r="OEV2603" s="655"/>
      <c r="OEW2603" s="655"/>
      <c r="OEX2603" s="655"/>
      <c r="OEY2603" s="655"/>
      <c r="OEZ2603" s="655"/>
      <c r="OFA2603" s="655"/>
      <c r="OFB2603" s="655"/>
      <c r="OFC2603" s="655"/>
      <c r="OFD2603" s="655"/>
      <c r="OFE2603" s="655"/>
      <c r="OFF2603" s="655"/>
      <c r="OFG2603" s="655"/>
      <c r="OFH2603" s="655"/>
      <c r="OFI2603" s="655"/>
      <c r="OFJ2603" s="655"/>
      <c r="OFK2603" s="655"/>
      <c r="OFL2603" s="655"/>
      <c r="OFM2603" s="655"/>
      <c r="OFN2603" s="655"/>
      <c r="OFO2603" s="655"/>
      <c r="OFP2603" s="655"/>
      <c r="OFQ2603" s="655"/>
      <c r="OFR2603" s="655"/>
      <c r="OFS2603" s="655"/>
      <c r="OFT2603" s="655"/>
      <c r="OFU2603" s="655"/>
      <c r="OFV2603" s="655"/>
      <c r="OFW2603" s="655"/>
      <c r="OFX2603" s="655"/>
      <c r="OFY2603" s="655"/>
      <c r="OFZ2603" s="655"/>
      <c r="OGA2603" s="655"/>
      <c r="OGB2603" s="655"/>
      <c r="OGC2603" s="655"/>
      <c r="OGD2603" s="655"/>
      <c r="OGE2603" s="655"/>
      <c r="OGF2603" s="655"/>
      <c r="OGG2603" s="655"/>
      <c r="OGH2603" s="655"/>
      <c r="OGI2603" s="655"/>
      <c r="OGJ2603" s="655"/>
      <c r="OGK2603" s="655"/>
      <c r="OGL2603" s="655"/>
      <c r="OGM2603" s="655"/>
      <c r="OGN2603" s="655"/>
      <c r="OGO2603" s="655"/>
      <c r="OGP2603" s="655"/>
      <c r="OGQ2603" s="655"/>
      <c r="OGR2603" s="655"/>
      <c r="OGS2603" s="655"/>
      <c r="OGT2603" s="655"/>
      <c r="OGU2603" s="655"/>
      <c r="OGV2603" s="655"/>
      <c r="OGW2603" s="655"/>
      <c r="OGX2603" s="655"/>
      <c r="OGY2603" s="655"/>
      <c r="OGZ2603" s="655"/>
      <c r="OHA2603" s="655"/>
      <c r="OHB2603" s="655"/>
      <c r="OHC2603" s="655"/>
      <c r="OHD2603" s="655"/>
      <c r="OHE2603" s="655"/>
      <c r="OHF2603" s="655"/>
      <c r="OHG2603" s="655"/>
      <c r="OHH2603" s="655"/>
      <c r="OHI2603" s="655"/>
      <c r="OHJ2603" s="655"/>
      <c r="OHK2603" s="655"/>
      <c r="OHL2603" s="655"/>
      <c r="OHM2603" s="655"/>
      <c r="OHN2603" s="655"/>
      <c r="OHO2603" s="655"/>
      <c r="OHP2603" s="655"/>
      <c r="OHQ2603" s="655"/>
      <c r="OHR2603" s="655"/>
      <c r="OHS2603" s="655"/>
      <c r="OHT2603" s="655"/>
      <c r="OHU2603" s="655"/>
      <c r="OHV2603" s="655"/>
      <c r="OHW2603" s="655"/>
      <c r="OHX2603" s="655"/>
      <c r="OHY2603" s="655"/>
      <c r="OHZ2603" s="655"/>
      <c r="OIA2603" s="655"/>
      <c r="OIB2603" s="655"/>
      <c r="OIC2603" s="655"/>
      <c r="OID2603" s="655"/>
      <c r="OIE2603" s="655"/>
      <c r="OIF2603" s="655"/>
      <c r="OIG2603" s="655"/>
      <c r="OIH2603" s="655"/>
      <c r="OII2603" s="655"/>
      <c r="OIJ2603" s="655"/>
      <c r="OIK2603" s="655"/>
      <c r="OIL2603" s="655"/>
      <c r="OIM2603" s="655"/>
      <c r="OIN2603" s="655"/>
      <c r="OIO2603" s="655"/>
      <c r="OIP2603" s="655"/>
      <c r="OIQ2603" s="655"/>
      <c r="OIR2603" s="655"/>
      <c r="OIS2603" s="655"/>
      <c r="OIT2603" s="655"/>
      <c r="OIU2603" s="655"/>
      <c r="OIV2603" s="655"/>
      <c r="OIW2603" s="655"/>
      <c r="OIX2603" s="655"/>
      <c r="OIY2603" s="655"/>
      <c r="OIZ2603" s="655"/>
      <c r="OJA2603" s="655"/>
      <c r="OJB2603" s="655"/>
      <c r="OJC2603" s="655"/>
      <c r="OJD2603" s="655"/>
      <c r="OJE2603" s="655"/>
      <c r="OJF2603" s="655"/>
      <c r="OJG2603" s="655"/>
      <c r="OJH2603" s="655"/>
      <c r="OJI2603" s="655"/>
      <c r="OJJ2603" s="655"/>
      <c r="OJK2603" s="655"/>
      <c r="OJL2603" s="655"/>
      <c r="OJM2603" s="655"/>
      <c r="OJN2603" s="655"/>
      <c r="OJO2603" s="655"/>
      <c r="OJP2603" s="655"/>
      <c r="OJQ2603" s="655"/>
      <c r="OJR2603" s="655"/>
      <c r="OJS2603" s="655"/>
      <c r="OJT2603" s="655"/>
      <c r="OJU2603" s="655"/>
      <c r="OJV2603" s="655"/>
      <c r="OJW2603" s="655"/>
      <c r="OJX2603" s="655"/>
      <c r="OJY2603" s="655"/>
      <c r="OJZ2603" s="655"/>
      <c r="OKA2603" s="655"/>
      <c r="OKB2603" s="655"/>
      <c r="OKC2603" s="655"/>
      <c r="OKD2603" s="655"/>
      <c r="OKE2603" s="655"/>
      <c r="OKF2603" s="655"/>
      <c r="OKG2603" s="655"/>
      <c r="OKH2603" s="655"/>
      <c r="OKI2603" s="655"/>
      <c r="OKJ2603" s="655"/>
      <c r="OKK2603" s="655"/>
      <c r="OKL2603" s="655"/>
      <c r="OKM2603" s="655"/>
      <c r="OKN2603" s="655"/>
      <c r="OKO2603" s="655"/>
      <c r="OKP2603" s="655"/>
      <c r="OKQ2603" s="655"/>
      <c r="OKR2603" s="655"/>
      <c r="OKS2603" s="655"/>
      <c r="OKT2603" s="655"/>
      <c r="OKU2603" s="655"/>
      <c r="OKV2603" s="655"/>
      <c r="OKW2603" s="655"/>
      <c r="OKX2603" s="655"/>
      <c r="OKY2603" s="655"/>
      <c r="OKZ2603" s="655"/>
      <c r="OLA2603" s="655"/>
      <c r="OLB2603" s="655"/>
      <c r="OLC2603" s="655"/>
      <c r="OLD2603" s="655"/>
      <c r="OLE2603" s="655"/>
      <c r="OLF2603" s="655"/>
      <c r="OLG2603" s="655"/>
      <c r="OLH2603" s="655"/>
      <c r="OLI2603" s="655"/>
      <c r="OLJ2603" s="655"/>
      <c r="OLK2603" s="655"/>
      <c r="OLL2603" s="655"/>
      <c r="OLM2603" s="655"/>
      <c r="OLN2603" s="655"/>
      <c r="OLO2603" s="655"/>
      <c r="OLP2603" s="655"/>
      <c r="OLQ2603" s="655"/>
      <c r="OLR2603" s="655"/>
      <c r="OLS2603" s="655"/>
      <c r="OLT2603" s="655"/>
      <c r="OLU2603" s="655"/>
      <c r="OLV2603" s="655"/>
      <c r="OLW2603" s="655"/>
      <c r="OLX2603" s="655"/>
      <c r="OLY2603" s="655"/>
      <c r="OLZ2603" s="655"/>
      <c r="OMA2603" s="655"/>
      <c r="OMB2603" s="655"/>
      <c r="OMC2603" s="655"/>
      <c r="OMD2603" s="655"/>
      <c r="OME2603" s="655"/>
      <c r="OMF2603" s="655"/>
      <c r="OMG2603" s="655"/>
      <c r="OMH2603" s="655"/>
      <c r="OMI2603" s="655"/>
      <c r="OMJ2603" s="655"/>
      <c r="OMK2603" s="655"/>
      <c r="OML2603" s="655"/>
      <c r="OMM2603" s="655"/>
      <c r="OMN2603" s="655"/>
      <c r="OMO2603" s="655"/>
      <c r="OMP2603" s="655"/>
      <c r="OMQ2603" s="655"/>
      <c r="OMR2603" s="655"/>
      <c r="OMS2603" s="655"/>
      <c r="OMT2603" s="655"/>
      <c r="OMU2603" s="655"/>
      <c r="OMV2603" s="655"/>
      <c r="OMW2603" s="655"/>
      <c r="OMX2603" s="655"/>
      <c r="OMY2603" s="655"/>
      <c r="OMZ2603" s="655"/>
      <c r="ONA2603" s="655"/>
      <c r="ONB2603" s="655"/>
      <c r="ONC2603" s="655"/>
      <c r="OND2603" s="655"/>
      <c r="ONE2603" s="655"/>
      <c r="ONF2603" s="655"/>
      <c r="ONG2603" s="655"/>
      <c r="ONH2603" s="655"/>
      <c r="ONI2603" s="655"/>
      <c r="ONJ2603" s="655"/>
      <c r="ONK2603" s="655"/>
      <c r="ONL2603" s="655"/>
      <c r="ONM2603" s="655"/>
      <c r="ONN2603" s="655"/>
      <c r="ONO2603" s="655"/>
      <c r="ONP2603" s="655"/>
      <c r="ONQ2603" s="655"/>
      <c r="ONR2603" s="655"/>
      <c r="ONS2603" s="655"/>
      <c r="ONT2603" s="655"/>
      <c r="ONU2603" s="655"/>
      <c r="ONV2603" s="655"/>
      <c r="ONW2603" s="655"/>
      <c r="ONX2603" s="655"/>
      <c r="ONY2603" s="655"/>
      <c r="ONZ2603" s="655"/>
      <c r="OOA2603" s="655"/>
      <c r="OOB2603" s="655"/>
      <c r="OOC2603" s="655"/>
      <c r="OOD2603" s="655"/>
      <c r="OOE2603" s="655"/>
      <c r="OOF2603" s="655"/>
      <c r="OOG2603" s="655"/>
      <c r="OOH2603" s="655"/>
      <c r="OOI2603" s="655"/>
      <c r="OOJ2603" s="655"/>
      <c r="OOK2603" s="655"/>
      <c r="OOL2603" s="655"/>
      <c r="OOM2603" s="655"/>
      <c r="OON2603" s="655"/>
      <c r="OOO2603" s="655"/>
      <c r="OOP2603" s="655"/>
      <c r="OOQ2603" s="655"/>
      <c r="OOR2603" s="655"/>
      <c r="OOS2603" s="655"/>
      <c r="OOT2603" s="655"/>
      <c r="OOU2603" s="655"/>
      <c r="OOV2603" s="655"/>
      <c r="OOW2603" s="655"/>
      <c r="OOX2603" s="655"/>
      <c r="OOY2603" s="655"/>
      <c r="OOZ2603" s="655"/>
      <c r="OPA2603" s="655"/>
      <c r="OPB2603" s="655"/>
      <c r="OPC2603" s="655"/>
      <c r="OPD2603" s="655"/>
      <c r="OPE2603" s="655"/>
      <c r="OPF2603" s="655"/>
      <c r="OPG2603" s="655"/>
      <c r="OPH2603" s="655"/>
      <c r="OPI2603" s="655"/>
      <c r="OPJ2603" s="655"/>
      <c r="OPK2603" s="655"/>
      <c r="OPL2603" s="655"/>
      <c r="OPM2603" s="655"/>
      <c r="OPN2603" s="655"/>
      <c r="OPO2603" s="655"/>
      <c r="OPP2603" s="655"/>
      <c r="OPQ2603" s="655"/>
      <c r="OPR2603" s="655"/>
      <c r="OPS2603" s="655"/>
      <c r="OPT2603" s="655"/>
      <c r="OPU2603" s="655"/>
      <c r="OPV2603" s="655"/>
      <c r="OPW2603" s="655"/>
      <c r="OPX2603" s="655"/>
      <c r="OPY2603" s="655"/>
      <c r="OPZ2603" s="655"/>
      <c r="OQA2603" s="655"/>
      <c r="OQB2603" s="655"/>
      <c r="OQC2603" s="655"/>
      <c r="OQD2603" s="655"/>
      <c r="OQE2603" s="655"/>
      <c r="OQF2603" s="655"/>
      <c r="OQG2603" s="655"/>
      <c r="OQH2603" s="655"/>
      <c r="OQI2603" s="655"/>
      <c r="OQJ2603" s="655"/>
      <c r="OQK2603" s="655"/>
      <c r="OQL2603" s="655"/>
      <c r="OQM2603" s="655"/>
      <c r="OQN2603" s="655"/>
      <c r="OQO2603" s="655"/>
      <c r="OQP2603" s="655"/>
      <c r="OQQ2603" s="655"/>
      <c r="OQR2603" s="655"/>
      <c r="OQS2603" s="655"/>
      <c r="OQT2603" s="655"/>
      <c r="OQU2603" s="655"/>
      <c r="OQV2603" s="655"/>
      <c r="OQW2603" s="655"/>
      <c r="OQX2603" s="655"/>
      <c r="OQY2603" s="655"/>
      <c r="OQZ2603" s="655"/>
      <c r="ORA2603" s="655"/>
      <c r="ORB2603" s="655"/>
      <c r="ORC2603" s="655"/>
      <c r="ORD2603" s="655"/>
      <c r="ORE2603" s="655"/>
      <c r="ORF2603" s="655"/>
      <c r="ORG2603" s="655"/>
      <c r="ORH2603" s="655"/>
      <c r="ORI2603" s="655"/>
      <c r="ORJ2603" s="655"/>
      <c r="ORK2603" s="655"/>
      <c r="ORL2603" s="655"/>
      <c r="ORM2603" s="655"/>
      <c r="ORN2603" s="655"/>
      <c r="ORO2603" s="655"/>
      <c r="ORP2603" s="655"/>
      <c r="ORQ2603" s="655"/>
      <c r="ORR2603" s="655"/>
      <c r="ORS2603" s="655"/>
      <c r="ORT2603" s="655"/>
      <c r="ORU2603" s="655"/>
      <c r="ORV2603" s="655"/>
      <c r="ORW2603" s="655"/>
      <c r="ORX2603" s="655"/>
      <c r="ORY2603" s="655"/>
      <c r="ORZ2603" s="655"/>
      <c r="OSA2603" s="655"/>
      <c r="OSB2603" s="655"/>
      <c r="OSC2603" s="655"/>
      <c r="OSD2603" s="655"/>
      <c r="OSE2603" s="655"/>
      <c r="OSF2603" s="655"/>
      <c r="OSG2603" s="655"/>
      <c r="OSH2603" s="655"/>
      <c r="OSI2603" s="655"/>
      <c r="OSJ2603" s="655"/>
      <c r="OSK2603" s="655"/>
      <c r="OSL2603" s="655"/>
      <c r="OSM2603" s="655"/>
      <c r="OSN2603" s="655"/>
      <c r="OSO2603" s="655"/>
      <c r="OSP2603" s="655"/>
      <c r="OSQ2603" s="655"/>
      <c r="OSR2603" s="655"/>
      <c r="OSS2603" s="655"/>
      <c r="OST2603" s="655"/>
      <c r="OSU2603" s="655"/>
      <c r="OSV2603" s="655"/>
      <c r="OSW2603" s="655"/>
      <c r="OSX2603" s="655"/>
      <c r="OSY2603" s="655"/>
      <c r="OSZ2603" s="655"/>
      <c r="OTA2603" s="655"/>
      <c r="OTB2603" s="655"/>
      <c r="OTC2603" s="655"/>
      <c r="OTD2603" s="655"/>
      <c r="OTE2603" s="655"/>
      <c r="OTF2603" s="655"/>
      <c r="OTG2603" s="655"/>
      <c r="OTH2603" s="655"/>
      <c r="OTI2603" s="655"/>
      <c r="OTJ2603" s="655"/>
      <c r="OTK2603" s="655"/>
      <c r="OTL2603" s="655"/>
      <c r="OTM2603" s="655"/>
      <c r="OTN2603" s="655"/>
      <c r="OTO2603" s="655"/>
      <c r="OTP2603" s="655"/>
      <c r="OTQ2603" s="655"/>
      <c r="OTR2603" s="655"/>
      <c r="OTS2603" s="655"/>
      <c r="OTT2603" s="655"/>
      <c r="OTU2603" s="655"/>
      <c r="OTV2603" s="655"/>
      <c r="OTW2603" s="655"/>
      <c r="OTX2603" s="655"/>
      <c r="OTY2603" s="655"/>
      <c r="OTZ2603" s="655"/>
      <c r="OUA2603" s="655"/>
      <c r="OUB2603" s="655"/>
      <c r="OUC2603" s="655"/>
      <c r="OUD2603" s="655"/>
      <c r="OUE2603" s="655"/>
      <c r="OUF2603" s="655"/>
      <c r="OUG2603" s="655"/>
      <c r="OUH2603" s="655"/>
      <c r="OUI2603" s="655"/>
      <c r="OUJ2603" s="655"/>
      <c r="OUK2603" s="655"/>
      <c r="OUL2603" s="655"/>
      <c r="OUM2603" s="655"/>
      <c r="OUN2603" s="655"/>
      <c r="OUO2603" s="655"/>
      <c r="OUP2603" s="655"/>
      <c r="OUQ2603" s="655"/>
      <c r="OUR2603" s="655"/>
      <c r="OUS2603" s="655"/>
      <c r="OUT2603" s="655"/>
      <c r="OUU2603" s="655"/>
      <c r="OUV2603" s="655"/>
      <c r="OUW2603" s="655"/>
      <c r="OUX2603" s="655"/>
      <c r="OUY2603" s="655"/>
      <c r="OUZ2603" s="655"/>
      <c r="OVA2603" s="655"/>
      <c r="OVB2603" s="655"/>
      <c r="OVC2603" s="655"/>
      <c r="OVD2603" s="655"/>
      <c r="OVE2603" s="655"/>
      <c r="OVF2603" s="655"/>
      <c r="OVG2603" s="655"/>
      <c r="OVH2603" s="655"/>
      <c r="OVI2603" s="655"/>
      <c r="OVJ2603" s="655"/>
      <c r="OVK2603" s="655"/>
      <c r="OVL2603" s="655"/>
      <c r="OVM2603" s="655"/>
      <c r="OVN2603" s="655"/>
      <c r="OVO2603" s="655"/>
      <c r="OVP2603" s="655"/>
      <c r="OVQ2603" s="655"/>
      <c r="OVR2603" s="655"/>
      <c r="OVS2603" s="655"/>
      <c r="OVT2603" s="655"/>
      <c r="OVU2603" s="655"/>
      <c r="OVV2603" s="655"/>
      <c r="OVW2603" s="655"/>
      <c r="OVX2603" s="655"/>
      <c r="OVY2603" s="655"/>
      <c r="OVZ2603" s="655"/>
      <c r="OWA2603" s="655"/>
      <c r="OWB2603" s="655"/>
      <c r="OWC2603" s="655"/>
      <c r="OWD2603" s="655"/>
      <c r="OWE2603" s="655"/>
      <c r="OWF2603" s="655"/>
      <c r="OWG2603" s="655"/>
      <c r="OWH2603" s="655"/>
      <c r="OWI2603" s="655"/>
      <c r="OWJ2603" s="655"/>
      <c r="OWK2603" s="655"/>
      <c r="OWL2603" s="655"/>
      <c r="OWM2603" s="655"/>
      <c r="OWN2603" s="655"/>
      <c r="OWO2603" s="655"/>
      <c r="OWP2603" s="655"/>
      <c r="OWQ2603" s="655"/>
      <c r="OWR2603" s="655"/>
      <c r="OWS2603" s="655"/>
      <c r="OWT2603" s="655"/>
      <c r="OWU2603" s="655"/>
      <c r="OWV2603" s="655"/>
      <c r="OWW2603" s="655"/>
      <c r="OWX2603" s="655"/>
      <c r="OWY2603" s="655"/>
      <c r="OWZ2603" s="655"/>
      <c r="OXA2603" s="655"/>
      <c r="OXB2603" s="655"/>
      <c r="OXC2603" s="655"/>
      <c r="OXD2603" s="655"/>
      <c r="OXE2603" s="655"/>
      <c r="OXF2603" s="655"/>
      <c r="OXG2603" s="655"/>
      <c r="OXH2603" s="655"/>
      <c r="OXI2603" s="655"/>
      <c r="OXJ2603" s="655"/>
      <c r="OXK2603" s="655"/>
      <c r="OXL2603" s="655"/>
      <c r="OXM2603" s="655"/>
      <c r="OXN2603" s="655"/>
      <c r="OXO2603" s="655"/>
      <c r="OXP2603" s="655"/>
      <c r="OXQ2603" s="655"/>
      <c r="OXR2603" s="655"/>
      <c r="OXS2603" s="655"/>
      <c r="OXT2603" s="655"/>
      <c r="OXU2603" s="655"/>
      <c r="OXV2603" s="655"/>
      <c r="OXW2603" s="655"/>
      <c r="OXX2603" s="655"/>
      <c r="OXY2603" s="655"/>
      <c r="OXZ2603" s="655"/>
      <c r="OYA2603" s="655"/>
      <c r="OYB2603" s="655"/>
      <c r="OYC2603" s="655"/>
      <c r="OYD2603" s="655"/>
      <c r="OYE2603" s="655"/>
      <c r="OYF2603" s="655"/>
      <c r="OYG2603" s="655"/>
      <c r="OYH2603" s="655"/>
      <c r="OYI2603" s="655"/>
      <c r="OYJ2603" s="655"/>
      <c r="OYK2603" s="655"/>
      <c r="OYL2603" s="655"/>
      <c r="OYM2603" s="655"/>
      <c r="OYN2603" s="655"/>
      <c r="OYO2603" s="655"/>
      <c r="OYP2603" s="655"/>
      <c r="OYQ2603" s="655"/>
      <c r="OYR2603" s="655"/>
      <c r="OYS2603" s="655"/>
      <c r="OYT2603" s="655"/>
      <c r="OYU2603" s="655"/>
      <c r="OYV2603" s="655"/>
      <c r="OYW2603" s="655"/>
      <c r="OYX2603" s="655"/>
      <c r="OYY2603" s="655"/>
      <c r="OYZ2603" s="655"/>
      <c r="OZA2603" s="655"/>
      <c r="OZB2603" s="655"/>
      <c r="OZC2603" s="655"/>
      <c r="OZD2603" s="655"/>
      <c r="OZE2603" s="655"/>
      <c r="OZF2603" s="655"/>
      <c r="OZG2603" s="655"/>
      <c r="OZH2603" s="655"/>
      <c r="OZI2603" s="655"/>
      <c r="OZJ2603" s="655"/>
      <c r="OZK2603" s="655"/>
      <c r="OZL2603" s="655"/>
      <c r="OZM2603" s="655"/>
      <c r="OZN2603" s="655"/>
      <c r="OZO2603" s="655"/>
      <c r="OZP2603" s="655"/>
      <c r="OZQ2603" s="655"/>
      <c r="OZR2603" s="655"/>
      <c r="OZS2603" s="655"/>
      <c r="OZT2603" s="655"/>
      <c r="OZU2603" s="655"/>
      <c r="OZV2603" s="655"/>
      <c r="OZW2603" s="655"/>
      <c r="OZX2603" s="655"/>
      <c r="OZY2603" s="655"/>
      <c r="OZZ2603" s="655"/>
      <c r="PAA2603" s="655"/>
      <c r="PAB2603" s="655"/>
      <c r="PAC2603" s="655"/>
      <c r="PAD2603" s="655"/>
      <c r="PAE2603" s="655"/>
      <c r="PAF2603" s="655"/>
      <c r="PAG2603" s="655"/>
      <c r="PAH2603" s="655"/>
      <c r="PAI2603" s="655"/>
      <c r="PAJ2603" s="655"/>
      <c r="PAK2603" s="655"/>
      <c r="PAL2603" s="655"/>
      <c r="PAM2603" s="655"/>
      <c r="PAN2603" s="655"/>
      <c r="PAO2603" s="655"/>
      <c r="PAP2603" s="655"/>
      <c r="PAQ2603" s="655"/>
      <c r="PAR2603" s="655"/>
      <c r="PAS2603" s="655"/>
      <c r="PAT2603" s="655"/>
      <c r="PAU2603" s="655"/>
      <c r="PAV2603" s="655"/>
      <c r="PAW2603" s="655"/>
      <c r="PAX2603" s="655"/>
      <c r="PAY2603" s="655"/>
      <c r="PAZ2603" s="655"/>
      <c r="PBA2603" s="655"/>
      <c r="PBB2603" s="655"/>
      <c r="PBC2603" s="655"/>
      <c r="PBD2603" s="655"/>
      <c r="PBE2603" s="655"/>
      <c r="PBF2603" s="655"/>
      <c r="PBG2603" s="655"/>
      <c r="PBH2603" s="655"/>
      <c r="PBI2603" s="655"/>
      <c r="PBJ2603" s="655"/>
      <c r="PBK2603" s="655"/>
      <c r="PBL2603" s="655"/>
      <c r="PBM2603" s="655"/>
      <c r="PBN2603" s="655"/>
      <c r="PBO2603" s="655"/>
      <c r="PBP2603" s="655"/>
      <c r="PBQ2603" s="655"/>
      <c r="PBR2603" s="655"/>
      <c r="PBS2603" s="655"/>
      <c r="PBT2603" s="655"/>
      <c r="PBU2603" s="655"/>
      <c r="PBV2603" s="655"/>
      <c r="PBW2603" s="655"/>
      <c r="PBX2603" s="655"/>
      <c r="PBY2603" s="655"/>
      <c r="PBZ2603" s="655"/>
      <c r="PCA2603" s="655"/>
      <c r="PCB2603" s="655"/>
      <c r="PCC2603" s="655"/>
      <c r="PCD2603" s="655"/>
      <c r="PCE2603" s="655"/>
      <c r="PCF2603" s="655"/>
      <c r="PCG2603" s="655"/>
      <c r="PCH2603" s="655"/>
      <c r="PCI2603" s="655"/>
      <c r="PCJ2603" s="655"/>
      <c r="PCK2603" s="655"/>
      <c r="PCL2603" s="655"/>
      <c r="PCM2603" s="655"/>
      <c r="PCN2603" s="655"/>
      <c r="PCO2603" s="655"/>
      <c r="PCP2603" s="655"/>
      <c r="PCQ2603" s="655"/>
      <c r="PCR2603" s="655"/>
      <c r="PCS2603" s="655"/>
      <c r="PCT2603" s="655"/>
      <c r="PCU2603" s="655"/>
      <c r="PCV2603" s="655"/>
      <c r="PCW2603" s="655"/>
      <c r="PCX2603" s="655"/>
      <c r="PCY2603" s="655"/>
      <c r="PCZ2603" s="655"/>
      <c r="PDA2603" s="655"/>
      <c r="PDB2603" s="655"/>
      <c r="PDC2603" s="655"/>
      <c r="PDD2603" s="655"/>
      <c r="PDE2603" s="655"/>
      <c r="PDF2603" s="655"/>
      <c r="PDG2603" s="655"/>
      <c r="PDH2603" s="655"/>
      <c r="PDI2603" s="655"/>
      <c r="PDJ2603" s="655"/>
      <c r="PDK2603" s="655"/>
      <c r="PDL2603" s="655"/>
      <c r="PDM2603" s="655"/>
      <c r="PDN2603" s="655"/>
      <c r="PDO2603" s="655"/>
      <c r="PDP2603" s="655"/>
      <c r="PDQ2603" s="655"/>
      <c r="PDR2603" s="655"/>
      <c r="PDS2603" s="655"/>
      <c r="PDT2603" s="655"/>
      <c r="PDU2603" s="655"/>
      <c r="PDV2603" s="655"/>
      <c r="PDW2603" s="655"/>
      <c r="PDX2603" s="655"/>
      <c r="PDY2603" s="655"/>
      <c r="PDZ2603" s="655"/>
      <c r="PEA2603" s="655"/>
      <c r="PEB2603" s="655"/>
      <c r="PEC2603" s="655"/>
      <c r="PED2603" s="655"/>
      <c r="PEE2603" s="655"/>
      <c r="PEF2603" s="655"/>
      <c r="PEG2603" s="655"/>
      <c r="PEH2603" s="655"/>
      <c r="PEI2603" s="655"/>
      <c r="PEJ2603" s="655"/>
      <c r="PEK2603" s="655"/>
      <c r="PEL2603" s="655"/>
      <c r="PEM2603" s="655"/>
      <c r="PEN2603" s="655"/>
      <c r="PEO2603" s="655"/>
      <c r="PEP2603" s="655"/>
      <c r="PEQ2603" s="655"/>
      <c r="PER2603" s="655"/>
      <c r="PES2603" s="655"/>
      <c r="PET2603" s="655"/>
      <c r="PEU2603" s="655"/>
      <c r="PEV2603" s="655"/>
      <c r="PEW2603" s="655"/>
      <c r="PEX2603" s="655"/>
      <c r="PEY2603" s="655"/>
      <c r="PEZ2603" s="655"/>
      <c r="PFA2603" s="655"/>
      <c r="PFB2603" s="655"/>
      <c r="PFC2603" s="655"/>
      <c r="PFD2603" s="655"/>
      <c r="PFE2603" s="655"/>
      <c r="PFF2603" s="655"/>
      <c r="PFG2603" s="655"/>
      <c r="PFH2603" s="655"/>
      <c r="PFI2603" s="655"/>
      <c r="PFJ2603" s="655"/>
      <c r="PFK2603" s="655"/>
      <c r="PFL2603" s="655"/>
      <c r="PFM2603" s="655"/>
      <c r="PFN2603" s="655"/>
      <c r="PFO2603" s="655"/>
      <c r="PFP2603" s="655"/>
      <c r="PFQ2603" s="655"/>
      <c r="PFR2603" s="655"/>
      <c r="PFS2603" s="655"/>
      <c r="PFT2603" s="655"/>
      <c r="PFU2603" s="655"/>
      <c r="PFV2603" s="655"/>
      <c r="PFW2603" s="655"/>
      <c r="PFX2603" s="655"/>
      <c r="PFY2603" s="655"/>
      <c r="PFZ2603" s="655"/>
      <c r="PGA2603" s="655"/>
      <c r="PGB2603" s="655"/>
      <c r="PGC2603" s="655"/>
      <c r="PGD2603" s="655"/>
      <c r="PGE2603" s="655"/>
      <c r="PGF2603" s="655"/>
      <c r="PGG2603" s="655"/>
      <c r="PGH2603" s="655"/>
      <c r="PGI2603" s="655"/>
      <c r="PGJ2603" s="655"/>
      <c r="PGK2603" s="655"/>
      <c r="PGL2603" s="655"/>
      <c r="PGM2603" s="655"/>
      <c r="PGN2603" s="655"/>
      <c r="PGO2603" s="655"/>
      <c r="PGP2603" s="655"/>
      <c r="PGQ2603" s="655"/>
      <c r="PGR2603" s="655"/>
      <c r="PGS2603" s="655"/>
      <c r="PGT2603" s="655"/>
      <c r="PGU2603" s="655"/>
      <c r="PGV2603" s="655"/>
      <c r="PGW2603" s="655"/>
      <c r="PGX2603" s="655"/>
      <c r="PGY2603" s="655"/>
      <c r="PGZ2603" s="655"/>
      <c r="PHA2603" s="655"/>
      <c r="PHB2603" s="655"/>
      <c r="PHC2603" s="655"/>
      <c r="PHD2603" s="655"/>
      <c r="PHE2603" s="655"/>
      <c r="PHF2603" s="655"/>
      <c r="PHG2603" s="655"/>
      <c r="PHH2603" s="655"/>
      <c r="PHI2603" s="655"/>
      <c r="PHJ2603" s="655"/>
      <c r="PHK2603" s="655"/>
      <c r="PHL2603" s="655"/>
      <c r="PHM2603" s="655"/>
      <c r="PHN2603" s="655"/>
      <c r="PHO2603" s="655"/>
      <c r="PHP2603" s="655"/>
      <c r="PHQ2603" s="655"/>
      <c r="PHR2603" s="655"/>
      <c r="PHS2603" s="655"/>
      <c r="PHT2603" s="655"/>
      <c r="PHU2603" s="655"/>
      <c r="PHV2603" s="655"/>
      <c r="PHW2603" s="655"/>
      <c r="PHX2603" s="655"/>
      <c r="PHY2603" s="655"/>
      <c r="PHZ2603" s="655"/>
      <c r="PIA2603" s="655"/>
      <c r="PIB2603" s="655"/>
      <c r="PIC2603" s="655"/>
      <c r="PID2603" s="655"/>
      <c r="PIE2603" s="655"/>
      <c r="PIF2603" s="655"/>
      <c r="PIG2603" s="655"/>
      <c r="PIH2603" s="655"/>
      <c r="PII2603" s="655"/>
      <c r="PIJ2603" s="655"/>
      <c r="PIK2603" s="655"/>
      <c r="PIL2603" s="655"/>
      <c r="PIM2603" s="655"/>
      <c r="PIN2603" s="655"/>
      <c r="PIO2603" s="655"/>
      <c r="PIP2603" s="655"/>
      <c r="PIQ2603" s="655"/>
      <c r="PIR2603" s="655"/>
      <c r="PIS2603" s="655"/>
      <c r="PIT2603" s="655"/>
      <c r="PIU2603" s="655"/>
      <c r="PIV2603" s="655"/>
      <c r="PIW2603" s="655"/>
      <c r="PIX2603" s="655"/>
      <c r="PIY2603" s="655"/>
      <c r="PIZ2603" s="655"/>
      <c r="PJA2603" s="655"/>
      <c r="PJB2603" s="655"/>
      <c r="PJC2603" s="655"/>
      <c r="PJD2603" s="655"/>
      <c r="PJE2603" s="655"/>
      <c r="PJF2603" s="655"/>
      <c r="PJG2603" s="655"/>
      <c r="PJH2603" s="655"/>
      <c r="PJI2603" s="655"/>
      <c r="PJJ2603" s="655"/>
      <c r="PJK2603" s="655"/>
      <c r="PJL2603" s="655"/>
      <c r="PJM2603" s="655"/>
      <c r="PJN2603" s="655"/>
      <c r="PJO2603" s="655"/>
      <c r="PJP2603" s="655"/>
      <c r="PJQ2603" s="655"/>
      <c r="PJR2603" s="655"/>
      <c r="PJS2603" s="655"/>
      <c r="PJT2603" s="655"/>
      <c r="PJU2603" s="655"/>
      <c r="PJV2603" s="655"/>
      <c r="PJW2603" s="655"/>
      <c r="PJX2603" s="655"/>
      <c r="PJY2603" s="655"/>
      <c r="PJZ2603" s="655"/>
      <c r="PKA2603" s="655"/>
      <c r="PKB2603" s="655"/>
      <c r="PKC2603" s="655"/>
      <c r="PKD2603" s="655"/>
      <c r="PKE2603" s="655"/>
      <c r="PKF2603" s="655"/>
      <c r="PKG2603" s="655"/>
      <c r="PKH2603" s="655"/>
      <c r="PKI2603" s="655"/>
      <c r="PKJ2603" s="655"/>
      <c r="PKK2603" s="655"/>
      <c r="PKL2603" s="655"/>
      <c r="PKM2603" s="655"/>
      <c r="PKN2603" s="655"/>
      <c r="PKO2603" s="655"/>
      <c r="PKP2603" s="655"/>
      <c r="PKQ2603" s="655"/>
      <c r="PKR2603" s="655"/>
      <c r="PKS2603" s="655"/>
      <c r="PKT2603" s="655"/>
      <c r="PKU2603" s="655"/>
      <c r="PKV2603" s="655"/>
      <c r="PKW2603" s="655"/>
      <c r="PKX2603" s="655"/>
      <c r="PKY2603" s="655"/>
      <c r="PKZ2603" s="655"/>
      <c r="PLA2603" s="655"/>
      <c r="PLB2603" s="655"/>
      <c r="PLC2603" s="655"/>
      <c r="PLD2603" s="655"/>
      <c r="PLE2603" s="655"/>
      <c r="PLF2603" s="655"/>
      <c r="PLG2603" s="655"/>
      <c r="PLH2603" s="655"/>
      <c r="PLI2603" s="655"/>
      <c r="PLJ2603" s="655"/>
      <c r="PLK2603" s="655"/>
      <c r="PLL2603" s="655"/>
      <c r="PLM2603" s="655"/>
      <c r="PLN2603" s="655"/>
      <c r="PLO2603" s="655"/>
      <c r="PLP2603" s="655"/>
      <c r="PLQ2603" s="655"/>
      <c r="PLR2603" s="655"/>
      <c r="PLS2603" s="655"/>
      <c r="PLT2603" s="655"/>
      <c r="PLU2603" s="655"/>
      <c r="PLV2603" s="655"/>
      <c r="PLW2603" s="655"/>
      <c r="PLX2603" s="655"/>
      <c r="PLY2603" s="655"/>
      <c r="PLZ2603" s="655"/>
      <c r="PMA2603" s="655"/>
      <c r="PMB2603" s="655"/>
      <c r="PMC2603" s="655"/>
      <c r="PMD2603" s="655"/>
      <c r="PME2603" s="655"/>
      <c r="PMF2603" s="655"/>
      <c r="PMG2603" s="655"/>
      <c r="PMH2603" s="655"/>
      <c r="PMI2603" s="655"/>
      <c r="PMJ2603" s="655"/>
      <c r="PMK2603" s="655"/>
      <c r="PML2603" s="655"/>
      <c r="PMM2603" s="655"/>
      <c r="PMN2603" s="655"/>
      <c r="PMO2603" s="655"/>
      <c r="PMP2603" s="655"/>
      <c r="PMQ2603" s="655"/>
      <c r="PMR2603" s="655"/>
      <c r="PMS2603" s="655"/>
      <c r="PMT2603" s="655"/>
      <c r="PMU2603" s="655"/>
      <c r="PMV2603" s="655"/>
      <c r="PMW2603" s="655"/>
      <c r="PMX2603" s="655"/>
      <c r="PMY2603" s="655"/>
      <c r="PMZ2603" s="655"/>
      <c r="PNA2603" s="655"/>
      <c r="PNB2603" s="655"/>
      <c r="PNC2603" s="655"/>
      <c r="PND2603" s="655"/>
      <c r="PNE2603" s="655"/>
      <c r="PNF2603" s="655"/>
      <c r="PNG2603" s="655"/>
      <c r="PNH2603" s="655"/>
      <c r="PNI2603" s="655"/>
      <c r="PNJ2603" s="655"/>
      <c r="PNK2603" s="655"/>
      <c r="PNL2603" s="655"/>
      <c r="PNM2603" s="655"/>
      <c r="PNN2603" s="655"/>
      <c r="PNO2603" s="655"/>
      <c r="PNP2603" s="655"/>
      <c r="PNQ2603" s="655"/>
      <c r="PNR2603" s="655"/>
      <c r="PNS2603" s="655"/>
      <c r="PNT2603" s="655"/>
      <c r="PNU2603" s="655"/>
      <c r="PNV2603" s="655"/>
      <c r="PNW2603" s="655"/>
      <c r="PNX2603" s="655"/>
      <c r="PNY2603" s="655"/>
      <c r="PNZ2603" s="655"/>
      <c r="POA2603" s="655"/>
      <c r="POB2603" s="655"/>
      <c r="POC2603" s="655"/>
      <c r="POD2603" s="655"/>
      <c r="POE2603" s="655"/>
      <c r="POF2603" s="655"/>
      <c r="POG2603" s="655"/>
      <c r="POH2603" s="655"/>
      <c r="POI2603" s="655"/>
      <c r="POJ2603" s="655"/>
      <c r="POK2603" s="655"/>
      <c r="POL2603" s="655"/>
      <c r="POM2603" s="655"/>
      <c r="PON2603" s="655"/>
      <c r="POO2603" s="655"/>
      <c r="POP2603" s="655"/>
      <c r="POQ2603" s="655"/>
      <c r="POR2603" s="655"/>
      <c r="POS2603" s="655"/>
      <c r="POT2603" s="655"/>
      <c r="POU2603" s="655"/>
      <c r="POV2603" s="655"/>
      <c r="POW2603" s="655"/>
      <c r="POX2603" s="655"/>
      <c r="POY2603" s="655"/>
      <c r="POZ2603" s="655"/>
      <c r="PPA2603" s="655"/>
      <c r="PPB2603" s="655"/>
      <c r="PPC2603" s="655"/>
      <c r="PPD2603" s="655"/>
      <c r="PPE2603" s="655"/>
      <c r="PPF2603" s="655"/>
      <c r="PPG2603" s="655"/>
      <c r="PPH2603" s="655"/>
      <c r="PPI2603" s="655"/>
      <c r="PPJ2603" s="655"/>
      <c r="PPK2603" s="655"/>
      <c r="PPL2603" s="655"/>
      <c r="PPM2603" s="655"/>
      <c r="PPN2603" s="655"/>
      <c r="PPO2603" s="655"/>
      <c r="PPP2603" s="655"/>
      <c r="PPQ2603" s="655"/>
      <c r="PPR2603" s="655"/>
      <c r="PPS2603" s="655"/>
      <c r="PPT2603" s="655"/>
      <c r="PPU2603" s="655"/>
      <c r="PPV2603" s="655"/>
      <c r="PPW2603" s="655"/>
      <c r="PPX2603" s="655"/>
      <c r="PPY2603" s="655"/>
      <c r="PPZ2603" s="655"/>
      <c r="PQA2603" s="655"/>
      <c r="PQB2603" s="655"/>
      <c r="PQC2603" s="655"/>
      <c r="PQD2603" s="655"/>
      <c r="PQE2603" s="655"/>
      <c r="PQF2603" s="655"/>
      <c r="PQG2603" s="655"/>
      <c r="PQH2603" s="655"/>
      <c r="PQI2603" s="655"/>
      <c r="PQJ2603" s="655"/>
      <c r="PQK2603" s="655"/>
      <c r="PQL2603" s="655"/>
      <c r="PQM2603" s="655"/>
      <c r="PQN2603" s="655"/>
      <c r="PQO2603" s="655"/>
      <c r="PQP2603" s="655"/>
      <c r="PQQ2603" s="655"/>
      <c r="PQR2603" s="655"/>
      <c r="PQS2603" s="655"/>
      <c r="PQT2603" s="655"/>
      <c r="PQU2603" s="655"/>
      <c r="PQV2603" s="655"/>
      <c r="PQW2603" s="655"/>
      <c r="PQX2603" s="655"/>
      <c r="PQY2603" s="655"/>
      <c r="PQZ2603" s="655"/>
      <c r="PRA2603" s="655"/>
      <c r="PRB2603" s="655"/>
      <c r="PRC2603" s="655"/>
      <c r="PRD2603" s="655"/>
      <c r="PRE2603" s="655"/>
      <c r="PRF2603" s="655"/>
      <c r="PRG2603" s="655"/>
      <c r="PRH2603" s="655"/>
      <c r="PRI2603" s="655"/>
      <c r="PRJ2603" s="655"/>
      <c r="PRK2603" s="655"/>
      <c r="PRL2603" s="655"/>
      <c r="PRM2603" s="655"/>
      <c r="PRN2603" s="655"/>
      <c r="PRO2603" s="655"/>
      <c r="PRP2603" s="655"/>
      <c r="PRQ2603" s="655"/>
      <c r="PRR2603" s="655"/>
      <c r="PRS2603" s="655"/>
      <c r="PRT2603" s="655"/>
      <c r="PRU2603" s="655"/>
      <c r="PRV2603" s="655"/>
      <c r="PRW2603" s="655"/>
      <c r="PRX2603" s="655"/>
      <c r="PRY2603" s="655"/>
      <c r="PRZ2603" s="655"/>
      <c r="PSA2603" s="655"/>
      <c r="PSB2603" s="655"/>
      <c r="PSC2603" s="655"/>
      <c r="PSD2603" s="655"/>
      <c r="PSE2603" s="655"/>
      <c r="PSF2603" s="655"/>
      <c r="PSG2603" s="655"/>
      <c r="PSH2603" s="655"/>
      <c r="PSI2603" s="655"/>
      <c r="PSJ2603" s="655"/>
      <c r="PSK2603" s="655"/>
      <c r="PSL2603" s="655"/>
      <c r="PSM2603" s="655"/>
      <c r="PSN2603" s="655"/>
      <c r="PSO2603" s="655"/>
      <c r="PSP2603" s="655"/>
      <c r="PSQ2603" s="655"/>
      <c r="PSR2603" s="655"/>
      <c r="PSS2603" s="655"/>
      <c r="PST2603" s="655"/>
      <c r="PSU2603" s="655"/>
      <c r="PSV2603" s="655"/>
      <c r="PSW2603" s="655"/>
      <c r="PSX2603" s="655"/>
      <c r="PSY2603" s="655"/>
      <c r="PSZ2603" s="655"/>
      <c r="PTA2603" s="655"/>
      <c r="PTB2603" s="655"/>
      <c r="PTC2603" s="655"/>
      <c r="PTD2603" s="655"/>
      <c r="PTE2603" s="655"/>
      <c r="PTF2603" s="655"/>
      <c r="PTG2603" s="655"/>
      <c r="PTH2603" s="655"/>
      <c r="PTI2603" s="655"/>
      <c r="PTJ2603" s="655"/>
      <c r="PTK2603" s="655"/>
      <c r="PTL2603" s="655"/>
      <c r="PTM2603" s="655"/>
      <c r="PTN2603" s="655"/>
      <c r="PTO2603" s="655"/>
      <c r="PTP2603" s="655"/>
      <c r="PTQ2603" s="655"/>
      <c r="PTR2603" s="655"/>
      <c r="PTS2603" s="655"/>
      <c r="PTT2603" s="655"/>
      <c r="PTU2603" s="655"/>
      <c r="PTV2603" s="655"/>
      <c r="PTW2603" s="655"/>
      <c r="PTX2603" s="655"/>
      <c r="PTY2603" s="655"/>
      <c r="PTZ2603" s="655"/>
      <c r="PUA2603" s="655"/>
      <c r="PUB2603" s="655"/>
      <c r="PUC2603" s="655"/>
      <c r="PUD2603" s="655"/>
      <c r="PUE2603" s="655"/>
      <c r="PUF2603" s="655"/>
      <c r="PUG2603" s="655"/>
      <c r="PUH2603" s="655"/>
      <c r="PUI2603" s="655"/>
      <c r="PUJ2603" s="655"/>
      <c r="PUK2603" s="655"/>
      <c r="PUL2603" s="655"/>
      <c r="PUM2603" s="655"/>
      <c r="PUN2603" s="655"/>
      <c r="PUO2603" s="655"/>
      <c r="PUP2603" s="655"/>
      <c r="PUQ2603" s="655"/>
      <c r="PUR2603" s="655"/>
      <c r="PUS2603" s="655"/>
      <c r="PUT2603" s="655"/>
      <c r="PUU2603" s="655"/>
      <c r="PUV2603" s="655"/>
      <c r="PUW2603" s="655"/>
      <c r="PUX2603" s="655"/>
      <c r="PUY2603" s="655"/>
      <c r="PUZ2603" s="655"/>
      <c r="PVA2603" s="655"/>
      <c r="PVB2603" s="655"/>
      <c r="PVC2603" s="655"/>
      <c r="PVD2603" s="655"/>
      <c r="PVE2603" s="655"/>
      <c r="PVF2603" s="655"/>
      <c r="PVG2603" s="655"/>
      <c r="PVH2603" s="655"/>
      <c r="PVI2603" s="655"/>
      <c r="PVJ2603" s="655"/>
      <c r="PVK2603" s="655"/>
      <c r="PVL2603" s="655"/>
      <c r="PVM2603" s="655"/>
      <c r="PVN2603" s="655"/>
      <c r="PVO2603" s="655"/>
      <c r="PVP2603" s="655"/>
      <c r="PVQ2603" s="655"/>
      <c r="PVR2603" s="655"/>
      <c r="PVS2603" s="655"/>
      <c r="PVT2603" s="655"/>
      <c r="PVU2603" s="655"/>
      <c r="PVV2603" s="655"/>
      <c r="PVW2603" s="655"/>
      <c r="PVX2603" s="655"/>
      <c r="PVY2603" s="655"/>
      <c r="PVZ2603" s="655"/>
      <c r="PWA2603" s="655"/>
      <c r="PWB2603" s="655"/>
      <c r="PWC2603" s="655"/>
      <c r="PWD2603" s="655"/>
      <c r="PWE2603" s="655"/>
      <c r="PWF2603" s="655"/>
      <c r="PWG2603" s="655"/>
      <c r="PWH2603" s="655"/>
      <c r="PWI2603" s="655"/>
      <c r="PWJ2603" s="655"/>
      <c r="PWK2603" s="655"/>
      <c r="PWL2603" s="655"/>
      <c r="PWM2603" s="655"/>
      <c r="PWN2603" s="655"/>
      <c r="PWO2603" s="655"/>
      <c r="PWP2603" s="655"/>
      <c r="PWQ2603" s="655"/>
      <c r="PWR2603" s="655"/>
      <c r="PWS2603" s="655"/>
      <c r="PWT2603" s="655"/>
      <c r="PWU2603" s="655"/>
      <c r="PWV2603" s="655"/>
      <c r="PWW2603" s="655"/>
      <c r="PWX2603" s="655"/>
      <c r="PWY2603" s="655"/>
      <c r="PWZ2603" s="655"/>
      <c r="PXA2603" s="655"/>
      <c r="PXB2603" s="655"/>
      <c r="PXC2603" s="655"/>
      <c r="PXD2603" s="655"/>
      <c r="PXE2603" s="655"/>
      <c r="PXF2603" s="655"/>
      <c r="PXG2603" s="655"/>
      <c r="PXH2603" s="655"/>
      <c r="PXI2603" s="655"/>
      <c r="PXJ2603" s="655"/>
      <c r="PXK2603" s="655"/>
      <c r="PXL2603" s="655"/>
      <c r="PXM2603" s="655"/>
      <c r="PXN2603" s="655"/>
      <c r="PXO2603" s="655"/>
      <c r="PXP2603" s="655"/>
      <c r="PXQ2603" s="655"/>
      <c r="PXR2603" s="655"/>
      <c r="PXS2603" s="655"/>
      <c r="PXT2603" s="655"/>
      <c r="PXU2603" s="655"/>
      <c r="PXV2603" s="655"/>
      <c r="PXW2603" s="655"/>
      <c r="PXX2603" s="655"/>
      <c r="PXY2603" s="655"/>
      <c r="PXZ2603" s="655"/>
      <c r="PYA2603" s="655"/>
      <c r="PYB2603" s="655"/>
      <c r="PYC2603" s="655"/>
      <c r="PYD2603" s="655"/>
      <c r="PYE2603" s="655"/>
      <c r="PYF2603" s="655"/>
      <c r="PYG2603" s="655"/>
      <c r="PYH2603" s="655"/>
      <c r="PYI2603" s="655"/>
      <c r="PYJ2603" s="655"/>
      <c r="PYK2603" s="655"/>
      <c r="PYL2603" s="655"/>
      <c r="PYM2603" s="655"/>
      <c r="PYN2603" s="655"/>
      <c r="PYO2603" s="655"/>
      <c r="PYP2603" s="655"/>
      <c r="PYQ2603" s="655"/>
      <c r="PYR2603" s="655"/>
      <c r="PYS2603" s="655"/>
      <c r="PYT2603" s="655"/>
      <c r="PYU2603" s="655"/>
      <c r="PYV2603" s="655"/>
      <c r="PYW2603" s="655"/>
      <c r="PYX2603" s="655"/>
      <c r="PYY2603" s="655"/>
      <c r="PYZ2603" s="655"/>
      <c r="PZA2603" s="655"/>
      <c r="PZB2603" s="655"/>
      <c r="PZC2603" s="655"/>
      <c r="PZD2603" s="655"/>
      <c r="PZE2603" s="655"/>
      <c r="PZF2603" s="655"/>
      <c r="PZG2603" s="655"/>
      <c r="PZH2603" s="655"/>
      <c r="PZI2603" s="655"/>
      <c r="PZJ2603" s="655"/>
      <c r="PZK2603" s="655"/>
      <c r="PZL2603" s="655"/>
      <c r="PZM2603" s="655"/>
      <c r="PZN2603" s="655"/>
      <c r="PZO2603" s="655"/>
      <c r="PZP2603" s="655"/>
      <c r="PZQ2603" s="655"/>
      <c r="PZR2603" s="655"/>
      <c r="PZS2603" s="655"/>
      <c r="PZT2603" s="655"/>
      <c r="PZU2603" s="655"/>
      <c r="PZV2603" s="655"/>
      <c r="PZW2603" s="655"/>
      <c r="PZX2603" s="655"/>
      <c r="PZY2603" s="655"/>
      <c r="PZZ2603" s="655"/>
      <c r="QAA2603" s="655"/>
      <c r="QAB2603" s="655"/>
      <c r="QAC2603" s="655"/>
      <c r="QAD2603" s="655"/>
      <c r="QAE2603" s="655"/>
      <c r="QAF2603" s="655"/>
      <c r="QAG2603" s="655"/>
      <c r="QAH2603" s="655"/>
      <c r="QAI2603" s="655"/>
      <c r="QAJ2603" s="655"/>
      <c r="QAK2603" s="655"/>
      <c r="QAL2603" s="655"/>
      <c r="QAM2603" s="655"/>
      <c r="QAN2603" s="655"/>
      <c r="QAO2603" s="655"/>
      <c r="QAP2603" s="655"/>
      <c r="QAQ2603" s="655"/>
      <c r="QAR2603" s="655"/>
      <c r="QAS2603" s="655"/>
      <c r="QAT2603" s="655"/>
      <c r="QAU2603" s="655"/>
      <c r="QAV2603" s="655"/>
      <c r="QAW2603" s="655"/>
      <c r="QAX2603" s="655"/>
      <c r="QAY2603" s="655"/>
      <c r="QAZ2603" s="655"/>
      <c r="QBA2603" s="655"/>
      <c r="QBB2603" s="655"/>
      <c r="QBC2603" s="655"/>
      <c r="QBD2603" s="655"/>
      <c r="QBE2603" s="655"/>
      <c r="QBF2603" s="655"/>
      <c r="QBG2603" s="655"/>
      <c r="QBH2603" s="655"/>
      <c r="QBI2603" s="655"/>
      <c r="QBJ2603" s="655"/>
      <c r="QBK2603" s="655"/>
      <c r="QBL2603" s="655"/>
      <c r="QBM2603" s="655"/>
      <c r="QBN2603" s="655"/>
      <c r="QBO2603" s="655"/>
      <c r="QBP2603" s="655"/>
      <c r="QBQ2603" s="655"/>
      <c r="QBR2603" s="655"/>
      <c r="QBS2603" s="655"/>
      <c r="QBT2603" s="655"/>
      <c r="QBU2603" s="655"/>
      <c r="QBV2603" s="655"/>
      <c r="QBW2603" s="655"/>
      <c r="QBX2603" s="655"/>
      <c r="QBY2603" s="655"/>
      <c r="QBZ2603" s="655"/>
      <c r="QCA2603" s="655"/>
      <c r="QCB2603" s="655"/>
      <c r="QCC2603" s="655"/>
      <c r="QCD2603" s="655"/>
      <c r="QCE2603" s="655"/>
      <c r="QCF2603" s="655"/>
      <c r="QCG2603" s="655"/>
      <c r="QCH2603" s="655"/>
      <c r="QCI2603" s="655"/>
      <c r="QCJ2603" s="655"/>
      <c r="QCK2603" s="655"/>
      <c r="QCL2603" s="655"/>
      <c r="QCM2603" s="655"/>
      <c r="QCN2603" s="655"/>
      <c r="QCO2603" s="655"/>
      <c r="QCP2603" s="655"/>
      <c r="QCQ2603" s="655"/>
      <c r="QCR2603" s="655"/>
      <c r="QCS2603" s="655"/>
      <c r="QCT2603" s="655"/>
      <c r="QCU2603" s="655"/>
      <c r="QCV2603" s="655"/>
      <c r="QCW2603" s="655"/>
      <c r="QCX2603" s="655"/>
      <c r="QCY2603" s="655"/>
      <c r="QCZ2603" s="655"/>
      <c r="QDA2603" s="655"/>
      <c r="QDB2603" s="655"/>
      <c r="QDC2603" s="655"/>
      <c r="QDD2603" s="655"/>
      <c r="QDE2603" s="655"/>
      <c r="QDF2603" s="655"/>
      <c r="QDG2603" s="655"/>
      <c r="QDH2603" s="655"/>
      <c r="QDI2603" s="655"/>
      <c r="QDJ2603" s="655"/>
      <c r="QDK2603" s="655"/>
      <c r="QDL2603" s="655"/>
      <c r="QDM2603" s="655"/>
      <c r="QDN2603" s="655"/>
      <c r="QDO2603" s="655"/>
      <c r="QDP2603" s="655"/>
      <c r="QDQ2603" s="655"/>
      <c r="QDR2603" s="655"/>
      <c r="QDS2603" s="655"/>
      <c r="QDT2603" s="655"/>
      <c r="QDU2603" s="655"/>
      <c r="QDV2603" s="655"/>
      <c r="QDW2603" s="655"/>
      <c r="QDX2603" s="655"/>
      <c r="QDY2603" s="655"/>
      <c r="QDZ2603" s="655"/>
      <c r="QEA2603" s="655"/>
      <c r="QEB2603" s="655"/>
      <c r="QEC2603" s="655"/>
      <c r="QED2603" s="655"/>
      <c r="QEE2603" s="655"/>
      <c r="QEF2603" s="655"/>
      <c r="QEG2603" s="655"/>
      <c r="QEH2603" s="655"/>
      <c r="QEI2603" s="655"/>
      <c r="QEJ2603" s="655"/>
      <c r="QEK2603" s="655"/>
      <c r="QEL2603" s="655"/>
      <c r="QEM2603" s="655"/>
      <c r="QEN2603" s="655"/>
      <c r="QEO2603" s="655"/>
      <c r="QEP2603" s="655"/>
      <c r="QEQ2603" s="655"/>
      <c r="QER2603" s="655"/>
      <c r="QES2603" s="655"/>
      <c r="QET2603" s="655"/>
      <c r="QEU2603" s="655"/>
      <c r="QEV2603" s="655"/>
      <c r="QEW2603" s="655"/>
      <c r="QEX2603" s="655"/>
      <c r="QEY2603" s="655"/>
      <c r="QEZ2603" s="655"/>
      <c r="QFA2603" s="655"/>
      <c r="QFB2603" s="655"/>
      <c r="QFC2603" s="655"/>
      <c r="QFD2603" s="655"/>
      <c r="QFE2603" s="655"/>
      <c r="QFF2603" s="655"/>
      <c r="QFG2603" s="655"/>
      <c r="QFH2603" s="655"/>
      <c r="QFI2603" s="655"/>
      <c r="QFJ2603" s="655"/>
      <c r="QFK2603" s="655"/>
      <c r="QFL2603" s="655"/>
      <c r="QFM2603" s="655"/>
      <c r="QFN2603" s="655"/>
      <c r="QFO2603" s="655"/>
      <c r="QFP2603" s="655"/>
      <c r="QFQ2603" s="655"/>
      <c r="QFR2603" s="655"/>
      <c r="QFS2603" s="655"/>
      <c r="QFT2603" s="655"/>
      <c r="QFU2603" s="655"/>
      <c r="QFV2603" s="655"/>
      <c r="QFW2603" s="655"/>
      <c r="QFX2603" s="655"/>
      <c r="QFY2603" s="655"/>
      <c r="QFZ2603" s="655"/>
      <c r="QGA2603" s="655"/>
      <c r="QGB2603" s="655"/>
      <c r="QGC2603" s="655"/>
      <c r="QGD2603" s="655"/>
      <c r="QGE2603" s="655"/>
      <c r="QGF2603" s="655"/>
      <c r="QGG2603" s="655"/>
      <c r="QGH2603" s="655"/>
      <c r="QGI2603" s="655"/>
      <c r="QGJ2603" s="655"/>
      <c r="QGK2603" s="655"/>
      <c r="QGL2603" s="655"/>
      <c r="QGM2603" s="655"/>
      <c r="QGN2603" s="655"/>
      <c r="QGO2603" s="655"/>
      <c r="QGP2603" s="655"/>
      <c r="QGQ2603" s="655"/>
      <c r="QGR2603" s="655"/>
      <c r="QGS2603" s="655"/>
      <c r="QGT2603" s="655"/>
      <c r="QGU2603" s="655"/>
      <c r="QGV2603" s="655"/>
      <c r="QGW2603" s="655"/>
      <c r="QGX2603" s="655"/>
      <c r="QGY2603" s="655"/>
      <c r="QGZ2603" s="655"/>
      <c r="QHA2603" s="655"/>
      <c r="QHB2603" s="655"/>
      <c r="QHC2603" s="655"/>
      <c r="QHD2603" s="655"/>
      <c r="QHE2603" s="655"/>
      <c r="QHF2603" s="655"/>
      <c r="QHG2603" s="655"/>
      <c r="QHH2603" s="655"/>
      <c r="QHI2603" s="655"/>
      <c r="QHJ2603" s="655"/>
      <c r="QHK2603" s="655"/>
      <c r="QHL2603" s="655"/>
      <c r="QHM2603" s="655"/>
      <c r="QHN2603" s="655"/>
      <c r="QHO2603" s="655"/>
      <c r="QHP2603" s="655"/>
      <c r="QHQ2603" s="655"/>
      <c r="QHR2603" s="655"/>
      <c r="QHS2603" s="655"/>
      <c r="QHT2603" s="655"/>
      <c r="QHU2603" s="655"/>
      <c r="QHV2603" s="655"/>
      <c r="QHW2603" s="655"/>
      <c r="QHX2603" s="655"/>
      <c r="QHY2603" s="655"/>
      <c r="QHZ2603" s="655"/>
      <c r="QIA2603" s="655"/>
      <c r="QIB2603" s="655"/>
      <c r="QIC2603" s="655"/>
      <c r="QID2603" s="655"/>
      <c r="QIE2603" s="655"/>
      <c r="QIF2603" s="655"/>
      <c r="QIG2603" s="655"/>
      <c r="QIH2603" s="655"/>
      <c r="QII2603" s="655"/>
      <c r="QIJ2603" s="655"/>
      <c r="QIK2603" s="655"/>
      <c r="QIL2603" s="655"/>
      <c r="QIM2603" s="655"/>
      <c r="QIN2603" s="655"/>
      <c r="QIO2603" s="655"/>
      <c r="QIP2603" s="655"/>
      <c r="QIQ2603" s="655"/>
      <c r="QIR2603" s="655"/>
      <c r="QIS2603" s="655"/>
      <c r="QIT2603" s="655"/>
      <c r="QIU2603" s="655"/>
      <c r="QIV2603" s="655"/>
      <c r="QIW2603" s="655"/>
      <c r="QIX2603" s="655"/>
      <c r="QIY2603" s="655"/>
      <c r="QIZ2603" s="655"/>
      <c r="QJA2603" s="655"/>
      <c r="QJB2603" s="655"/>
      <c r="QJC2603" s="655"/>
      <c r="QJD2603" s="655"/>
      <c r="QJE2603" s="655"/>
      <c r="QJF2603" s="655"/>
      <c r="QJG2603" s="655"/>
      <c r="QJH2603" s="655"/>
      <c r="QJI2603" s="655"/>
      <c r="QJJ2603" s="655"/>
      <c r="QJK2603" s="655"/>
      <c r="QJL2603" s="655"/>
      <c r="QJM2603" s="655"/>
      <c r="QJN2603" s="655"/>
      <c r="QJO2603" s="655"/>
      <c r="QJP2603" s="655"/>
      <c r="QJQ2603" s="655"/>
      <c r="QJR2603" s="655"/>
      <c r="QJS2603" s="655"/>
      <c r="QJT2603" s="655"/>
      <c r="QJU2603" s="655"/>
      <c r="QJV2603" s="655"/>
      <c r="QJW2603" s="655"/>
      <c r="QJX2603" s="655"/>
      <c r="QJY2603" s="655"/>
      <c r="QJZ2603" s="655"/>
      <c r="QKA2603" s="655"/>
      <c r="QKB2603" s="655"/>
      <c r="QKC2603" s="655"/>
      <c r="QKD2603" s="655"/>
      <c r="QKE2603" s="655"/>
      <c r="QKF2603" s="655"/>
      <c r="QKG2603" s="655"/>
      <c r="QKH2603" s="655"/>
      <c r="QKI2603" s="655"/>
      <c r="QKJ2603" s="655"/>
      <c r="QKK2603" s="655"/>
      <c r="QKL2603" s="655"/>
      <c r="QKM2603" s="655"/>
      <c r="QKN2603" s="655"/>
      <c r="QKO2603" s="655"/>
      <c r="QKP2603" s="655"/>
      <c r="QKQ2603" s="655"/>
      <c r="QKR2603" s="655"/>
      <c r="QKS2603" s="655"/>
      <c r="QKT2603" s="655"/>
      <c r="QKU2603" s="655"/>
      <c r="QKV2603" s="655"/>
      <c r="QKW2603" s="655"/>
      <c r="QKX2603" s="655"/>
      <c r="QKY2603" s="655"/>
      <c r="QKZ2603" s="655"/>
      <c r="QLA2603" s="655"/>
      <c r="QLB2603" s="655"/>
      <c r="QLC2603" s="655"/>
      <c r="QLD2603" s="655"/>
      <c r="QLE2603" s="655"/>
      <c r="QLF2603" s="655"/>
      <c r="QLG2603" s="655"/>
      <c r="QLH2603" s="655"/>
      <c r="QLI2603" s="655"/>
      <c r="QLJ2603" s="655"/>
      <c r="QLK2603" s="655"/>
      <c r="QLL2603" s="655"/>
      <c r="QLM2603" s="655"/>
      <c r="QLN2603" s="655"/>
      <c r="QLO2603" s="655"/>
      <c r="QLP2603" s="655"/>
      <c r="QLQ2603" s="655"/>
      <c r="QLR2603" s="655"/>
      <c r="QLS2603" s="655"/>
      <c r="QLT2603" s="655"/>
      <c r="QLU2603" s="655"/>
      <c r="QLV2603" s="655"/>
      <c r="QLW2603" s="655"/>
      <c r="QLX2603" s="655"/>
      <c r="QLY2603" s="655"/>
      <c r="QLZ2603" s="655"/>
      <c r="QMA2603" s="655"/>
      <c r="QMB2603" s="655"/>
      <c r="QMC2603" s="655"/>
      <c r="QMD2603" s="655"/>
      <c r="QME2603" s="655"/>
      <c r="QMF2603" s="655"/>
      <c r="QMG2603" s="655"/>
      <c r="QMH2603" s="655"/>
      <c r="QMI2603" s="655"/>
      <c r="QMJ2603" s="655"/>
      <c r="QMK2603" s="655"/>
      <c r="QML2603" s="655"/>
      <c r="QMM2603" s="655"/>
      <c r="QMN2603" s="655"/>
      <c r="QMO2603" s="655"/>
      <c r="QMP2603" s="655"/>
      <c r="QMQ2603" s="655"/>
      <c r="QMR2603" s="655"/>
      <c r="QMS2603" s="655"/>
      <c r="QMT2603" s="655"/>
      <c r="QMU2603" s="655"/>
      <c r="QMV2603" s="655"/>
      <c r="QMW2603" s="655"/>
      <c r="QMX2603" s="655"/>
      <c r="QMY2603" s="655"/>
      <c r="QMZ2603" s="655"/>
      <c r="QNA2603" s="655"/>
      <c r="QNB2603" s="655"/>
      <c r="QNC2603" s="655"/>
      <c r="QND2603" s="655"/>
      <c r="QNE2603" s="655"/>
      <c r="QNF2603" s="655"/>
      <c r="QNG2603" s="655"/>
      <c r="QNH2603" s="655"/>
      <c r="QNI2603" s="655"/>
      <c r="QNJ2603" s="655"/>
      <c r="QNK2603" s="655"/>
      <c r="QNL2603" s="655"/>
      <c r="QNM2603" s="655"/>
      <c r="QNN2603" s="655"/>
      <c r="QNO2603" s="655"/>
      <c r="QNP2603" s="655"/>
      <c r="QNQ2603" s="655"/>
      <c r="QNR2603" s="655"/>
      <c r="QNS2603" s="655"/>
      <c r="QNT2603" s="655"/>
      <c r="QNU2603" s="655"/>
      <c r="QNV2603" s="655"/>
      <c r="QNW2603" s="655"/>
      <c r="QNX2603" s="655"/>
      <c r="QNY2603" s="655"/>
      <c r="QNZ2603" s="655"/>
      <c r="QOA2603" s="655"/>
      <c r="QOB2603" s="655"/>
      <c r="QOC2603" s="655"/>
      <c r="QOD2603" s="655"/>
      <c r="QOE2603" s="655"/>
      <c r="QOF2603" s="655"/>
      <c r="QOG2603" s="655"/>
      <c r="QOH2603" s="655"/>
      <c r="QOI2603" s="655"/>
      <c r="QOJ2603" s="655"/>
      <c r="QOK2603" s="655"/>
      <c r="QOL2603" s="655"/>
      <c r="QOM2603" s="655"/>
      <c r="QON2603" s="655"/>
      <c r="QOO2603" s="655"/>
      <c r="QOP2603" s="655"/>
      <c r="QOQ2603" s="655"/>
      <c r="QOR2603" s="655"/>
      <c r="QOS2603" s="655"/>
      <c r="QOT2603" s="655"/>
      <c r="QOU2603" s="655"/>
      <c r="QOV2603" s="655"/>
      <c r="QOW2603" s="655"/>
      <c r="QOX2603" s="655"/>
      <c r="QOY2603" s="655"/>
      <c r="QOZ2603" s="655"/>
      <c r="QPA2603" s="655"/>
      <c r="QPB2603" s="655"/>
      <c r="QPC2603" s="655"/>
      <c r="QPD2603" s="655"/>
      <c r="QPE2603" s="655"/>
      <c r="QPF2603" s="655"/>
      <c r="QPG2603" s="655"/>
      <c r="QPH2603" s="655"/>
      <c r="QPI2603" s="655"/>
      <c r="QPJ2603" s="655"/>
      <c r="QPK2603" s="655"/>
      <c r="QPL2603" s="655"/>
      <c r="QPM2603" s="655"/>
      <c r="QPN2603" s="655"/>
      <c r="QPO2603" s="655"/>
      <c r="QPP2603" s="655"/>
      <c r="QPQ2603" s="655"/>
      <c r="QPR2603" s="655"/>
      <c r="QPS2603" s="655"/>
      <c r="QPT2603" s="655"/>
      <c r="QPU2603" s="655"/>
      <c r="QPV2603" s="655"/>
      <c r="QPW2603" s="655"/>
      <c r="QPX2603" s="655"/>
      <c r="QPY2603" s="655"/>
      <c r="QPZ2603" s="655"/>
      <c r="QQA2603" s="655"/>
      <c r="QQB2603" s="655"/>
      <c r="QQC2603" s="655"/>
      <c r="QQD2603" s="655"/>
      <c r="QQE2603" s="655"/>
      <c r="QQF2603" s="655"/>
      <c r="QQG2603" s="655"/>
      <c r="QQH2603" s="655"/>
      <c r="QQI2603" s="655"/>
      <c r="QQJ2603" s="655"/>
      <c r="QQK2603" s="655"/>
      <c r="QQL2603" s="655"/>
      <c r="QQM2603" s="655"/>
      <c r="QQN2603" s="655"/>
      <c r="QQO2603" s="655"/>
      <c r="QQP2603" s="655"/>
      <c r="QQQ2603" s="655"/>
      <c r="QQR2603" s="655"/>
      <c r="QQS2603" s="655"/>
      <c r="QQT2603" s="655"/>
      <c r="QQU2603" s="655"/>
      <c r="QQV2603" s="655"/>
      <c r="QQW2603" s="655"/>
      <c r="QQX2603" s="655"/>
      <c r="QQY2603" s="655"/>
      <c r="QQZ2603" s="655"/>
      <c r="QRA2603" s="655"/>
      <c r="QRB2603" s="655"/>
      <c r="QRC2603" s="655"/>
      <c r="QRD2603" s="655"/>
      <c r="QRE2603" s="655"/>
      <c r="QRF2603" s="655"/>
      <c r="QRG2603" s="655"/>
      <c r="QRH2603" s="655"/>
      <c r="QRI2603" s="655"/>
      <c r="QRJ2603" s="655"/>
      <c r="QRK2603" s="655"/>
      <c r="QRL2603" s="655"/>
      <c r="QRM2603" s="655"/>
      <c r="QRN2603" s="655"/>
      <c r="QRO2603" s="655"/>
      <c r="QRP2603" s="655"/>
      <c r="QRQ2603" s="655"/>
      <c r="QRR2603" s="655"/>
      <c r="QRS2603" s="655"/>
      <c r="QRT2603" s="655"/>
      <c r="QRU2603" s="655"/>
      <c r="QRV2603" s="655"/>
      <c r="QRW2603" s="655"/>
      <c r="QRX2603" s="655"/>
      <c r="QRY2603" s="655"/>
      <c r="QRZ2603" s="655"/>
      <c r="QSA2603" s="655"/>
      <c r="QSB2603" s="655"/>
      <c r="QSC2603" s="655"/>
      <c r="QSD2603" s="655"/>
      <c r="QSE2603" s="655"/>
      <c r="QSF2603" s="655"/>
      <c r="QSG2603" s="655"/>
      <c r="QSH2603" s="655"/>
      <c r="QSI2603" s="655"/>
      <c r="QSJ2603" s="655"/>
      <c r="QSK2603" s="655"/>
      <c r="QSL2603" s="655"/>
      <c r="QSM2603" s="655"/>
      <c r="QSN2603" s="655"/>
      <c r="QSO2603" s="655"/>
      <c r="QSP2603" s="655"/>
      <c r="QSQ2603" s="655"/>
      <c r="QSR2603" s="655"/>
      <c r="QSS2603" s="655"/>
      <c r="QST2603" s="655"/>
      <c r="QSU2603" s="655"/>
      <c r="QSV2603" s="655"/>
      <c r="QSW2603" s="655"/>
      <c r="QSX2603" s="655"/>
      <c r="QSY2603" s="655"/>
      <c r="QSZ2603" s="655"/>
      <c r="QTA2603" s="655"/>
      <c r="QTB2603" s="655"/>
      <c r="QTC2603" s="655"/>
      <c r="QTD2603" s="655"/>
      <c r="QTE2603" s="655"/>
      <c r="QTF2603" s="655"/>
      <c r="QTG2603" s="655"/>
      <c r="QTH2603" s="655"/>
      <c r="QTI2603" s="655"/>
      <c r="QTJ2603" s="655"/>
      <c r="QTK2603" s="655"/>
      <c r="QTL2603" s="655"/>
      <c r="QTM2603" s="655"/>
      <c r="QTN2603" s="655"/>
      <c r="QTO2603" s="655"/>
      <c r="QTP2603" s="655"/>
      <c r="QTQ2603" s="655"/>
      <c r="QTR2603" s="655"/>
      <c r="QTS2603" s="655"/>
      <c r="QTT2603" s="655"/>
      <c r="QTU2603" s="655"/>
      <c r="QTV2603" s="655"/>
      <c r="QTW2603" s="655"/>
      <c r="QTX2603" s="655"/>
      <c r="QTY2603" s="655"/>
      <c r="QTZ2603" s="655"/>
      <c r="QUA2603" s="655"/>
      <c r="QUB2603" s="655"/>
      <c r="QUC2603" s="655"/>
      <c r="QUD2603" s="655"/>
      <c r="QUE2603" s="655"/>
      <c r="QUF2603" s="655"/>
      <c r="QUG2603" s="655"/>
      <c r="QUH2603" s="655"/>
      <c r="QUI2603" s="655"/>
      <c r="QUJ2603" s="655"/>
      <c r="QUK2603" s="655"/>
      <c r="QUL2603" s="655"/>
      <c r="QUM2603" s="655"/>
      <c r="QUN2603" s="655"/>
      <c r="QUO2603" s="655"/>
      <c r="QUP2603" s="655"/>
      <c r="QUQ2603" s="655"/>
      <c r="QUR2603" s="655"/>
      <c r="QUS2603" s="655"/>
      <c r="QUT2603" s="655"/>
      <c r="QUU2603" s="655"/>
      <c r="QUV2603" s="655"/>
      <c r="QUW2603" s="655"/>
      <c r="QUX2603" s="655"/>
      <c r="QUY2603" s="655"/>
      <c r="QUZ2603" s="655"/>
      <c r="QVA2603" s="655"/>
      <c r="QVB2603" s="655"/>
      <c r="QVC2603" s="655"/>
      <c r="QVD2603" s="655"/>
      <c r="QVE2603" s="655"/>
      <c r="QVF2603" s="655"/>
      <c r="QVG2603" s="655"/>
      <c r="QVH2603" s="655"/>
      <c r="QVI2603" s="655"/>
      <c r="QVJ2603" s="655"/>
      <c r="QVK2603" s="655"/>
      <c r="QVL2603" s="655"/>
      <c r="QVM2603" s="655"/>
      <c r="QVN2603" s="655"/>
      <c r="QVO2603" s="655"/>
      <c r="QVP2603" s="655"/>
      <c r="QVQ2603" s="655"/>
      <c r="QVR2603" s="655"/>
      <c r="QVS2603" s="655"/>
      <c r="QVT2603" s="655"/>
      <c r="QVU2603" s="655"/>
      <c r="QVV2603" s="655"/>
      <c r="QVW2603" s="655"/>
      <c r="QVX2603" s="655"/>
      <c r="QVY2603" s="655"/>
      <c r="QVZ2603" s="655"/>
      <c r="QWA2603" s="655"/>
      <c r="QWB2603" s="655"/>
      <c r="QWC2603" s="655"/>
      <c r="QWD2603" s="655"/>
      <c r="QWE2603" s="655"/>
      <c r="QWF2603" s="655"/>
      <c r="QWG2603" s="655"/>
      <c r="QWH2603" s="655"/>
      <c r="QWI2603" s="655"/>
      <c r="QWJ2603" s="655"/>
      <c r="QWK2603" s="655"/>
      <c r="QWL2603" s="655"/>
      <c r="QWM2603" s="655"/>
      <c r="QWN2603" s="655"/>
      <c r="QWO2603" s="655"/>
      <c r="QWP2603" s="655"/>
      <c r="QWQ2603" s="655"/>
      <c r="QWR2603" s="655"/>
      <c r="QWS2603" s="655"/>
      <c r="QWT2603" s="655"/>
      <c r="QWU2603" s="655"/>
      <c r="QWV2603" s="655"/>
      <c r="QWW2603" s="655"/>
      <c r="QWX2603" s="655"/>
      <c r="QWY2603" s="655"/>
      <c r="QWZ2603" s="655"/>
      <c r="QXA2603" s="655"/>
      <c r="QXB2603" s="655"/>
      <c r="QXC2603" s="655"/>
      <c r="QXD2603" s="655"/>
      <c r="QXE2603" s="655"/>
      <c r="QXF2603" s="655"/>
      <c r="QXG2603" s="655"/>
      <c r="QXH2603" s="655"/>
      <c r="QXI2603" s="655"/>
      <c r="QXJ2603" s="655"/>
      <c r="QXK2603" s="655"/>
      <c r="QXL2603" s="655"/>
      <c r="QXM2603" s="655"/>
      <c r="QXN2603" s="655"/>
      <c r="QXO2603" s="655"/>
      <c r="QXP2603" s="655"/>
      <c r="QXQ2603" s="655"/>
      <c r="QXR2603" s="655"/>
      <c r="QXS2603" s="655"/>
      <c r="QXT2603" s="655"/>
      <c r="QXU2603" s="655"/>
      <c r="QXV2603" s="655"/>
      <c r="QXW2603" s="655"/>
      <c r="QXX2603" s="655"/>
      <c r="QXY2603" s="655"/>
      <c r="QXZ2603" s="655"/>
      <c r="QYA2603" s="655"/>
      <c r="QYB2603" s="655"/>
      <c r="QYC2603" s="655"/>
      <c r="QYD2603" s="655"/>
      <c r="QYE2603" s="655"/>
      <c r="QYF2603" s="655"/>
      <c r="QYG2603" s="655"/>
      <c r="QYH2603" s="655"/>
      <c r="QYI2603" s="655"/>
      <c r="QYJ2603" s="655"/>
      <c r="QYK2603" s="655"/>
      <c r="QYL2603" s="655"/>
      <c r="QYM2603" s="655"/>
      <c r="QYN2603" s="655"/>
      <c r="QYO2603" s="655"/>
      <c r="QYP2603" s="655"/>
      <c r="QYQ2603" s="655"/>
      <c r="QYR2603" s="655"/>
      <c r="QYS2603" s="655"/>
      <c r="QYT2603" s="655"/>
      <c r="QYU2603" s="655"/>
      <c r="QYV2603" s="655"/>
      <c r="QYW2603" s="655"/>
      <c r="QYX2603" s="655"/>
      <c r="QYY2603" s="655"/>
      <c r="QYZ2603" s="655"/>
      <c r="QZA2603" s="655"/>
      <c r="QZB2603" s="655"/>
      <c r="QZC2603" s="655"/>
      <c r="QZD2603" s="655"/>
      <c r="QZE2603" s="655"/>
      <c r="QZF2603" s="655"/>
      <c r="QZG2603" s="655"/>
      <c r="QZH2603" s="655"/>
      <c r="QZI2603" s="655"/>
      <c r="QZJ2603" s="655"/>
      <c r="QZK2603" s="655"/>
      <c r="QZL2603" s="655"/>
      <c r="QZM2603" s="655"/>
      <c r="QZN2603" s="655"/>
      <c r="QZO2603" s="655"/>
      <c r="QZP2603" s="655"/>
      <c r="QZQ2603" s="655"/>
      <c r="QZR2603" s="655"/>
      <c r="QZS2603" s="655"/>
      <c r="QZT2603" s="655"/>
      <c r="QZU2603" s="655"/>
      <c r="QZV2603" s="655"/>
      <c r="QZW2603" s="655"/>
      <c r="QZX2603" s="655"/>
      <c r="QZY2603" s="655"/>
      <c r="QZZ2603" s="655"/>
      <c r="RAA2603" s="655"/>
      <c r="RAB2603" s="655"/>
      <c r="RAC2603" s="655"/>
      <c r="RAD2603" s="655"/>
      <c r="RAE2603" s="655"/>
      <c r="RAF2603" s="655"/>
      <c r="RAG2603" s="655"/>
      <c r="RAH2603" s="655"/>
      <c r="RAI2603" s="655"/>
      <c r="RAJ2603" s="655"/>
      <c r="RAK2603" s="655"/>
      <c r="RAL2603" s="655"/>
      <c r="RAM2603" s="655"/>
      <c r="RAN2603" s="655"/>
      <c r="RAO2603" s="655"/>
      <c r="RAP2603" s="655"/>
      <c r="RAQ2603" s="655"/>
      <c r="RAR2603" s="655"/>
      <c r="RAS2603" s="655"/>
      <c r="RAT2603" s="655"/>
      <c r="RAU2603" s="655"/>
      <c r="RAV2603" s="655"/>
      <c r="RAW2603" s="655"/>
      <c r="RAX2603" s="655"/>
      <c r="RAY2603" s="655"/>
      <c r="RAZ2603" s="655"/>
      <c r="RBA2603" s="655"/>
      <c r="RBB2603" s="655"/>
      <c r="RBC2603" s="655"/>
      <c r="RBD2603" s="655"/>
      <c r="RBE2603" s="655"/>
      <c r="RBF2603" s="655"/>
      <c r="RBG2603" s="655"/>
      <c r="RBH2603" s="655"/>
      <c r="RBI2603" s="655"/>
      <c r="RBJ2603" s="655"/>
      <c r="RBK2603" s="655"/>
      <c r="RBL2603" s="655"/>
      <c r="RBM2603" s="655"/>
      <c r="RBN2603" s="655"/>
      <c r="RBO2603" s="655"/>
      <c r="RBP2603" s="655"/>
      <c r="RBQ2603" s="655"/>
      <c r="RBR2603" s="655"/>
      <c r="RBS2603" s="655"/>
      <c r="RBT2603" s="655"/>
      <c r="RBU2603" s="655"/>
      <c r="RBV2603" s="655"/>
      <c r="RBW2603" s="655"/>
      <c r="RBX2603" s="655"/>
      <c r="RBY2603" s="655"/>
      <c r="RBZ2603" s="655"/>
      <c r="RCA2603" s="655"/>
      <c r="RCB2603" s="655"/>
      <c r="RCC2603" s="655"/>
      <c r="RCD2603" s="655"/>
      <c r="RCE2603" s="655"/>
      <c r="RCF2603" s="655"/>
      <c r="RCG2603" s="655"/>
      <c r="RCH2603" s="655"/>
      <c r="RCI2603" s="655"/>
      <c r="RCJ2603" s="655"/>
      <c r="RCK2603" s="655"/>
      <c r="RCL2603" s="655"/>
      <c r="RCM2603" s="655"/>
      <c r="RCN2603" s="655"/>
      <c r="RCO2603" s="655"/>
      <c r="RCP2603" s="655"/>
      <c r="RCQ2603" s="655"/>
      <c r="RCR2603" s="655"/>
      <c r="RCS2603" s="655"/>
      <c r="RCT2603" s="655"/>
      <c r="RCU2603" s="655"/>
      <c r="RCV2603" s="655"/>
      <c r="RCW2603" s="655"/>
      <c r="RCX2603" s="655"/>
      <c r="RCY2603" s="655"/>
      <c r="RCZ2603" s="655"/>
      <c r="RDA2603" s="655"/>
      <c r="RDB2603" s="655"/>
      <c r="RDC2603" s="655"/>
      <c r="RDD2603" s="655"/>
      <c r="RDE2603" s="655"/>
      <c r="RDF2603" s="655"/>
      <c r="RDG2603" s="655"/>
      <c r="RDH2603" s="655"/>
      <c r="RDI2603" s="655"/>
      <c r="RDJ2603" s="655"/>
      <c r="RDK2603" s="655"/>
      <c r="RDL2603" s="655"/>
      <c r="RDM2603" s="655"/>
      <c r="RDN2603" s="655"/>
      <c r="RDO2603" s="655"/>
      <c r="RDP2603" s="655"/>
      <c r="RDQ2603" s="655"/>
      <c r="RDR2603" s="655"/>
      <c r="RDS2603" s="655"/>
      <c r="RDT2603" s="655"/>
      <c r="RDU2603" s="655"/>
      <c r="RDV2603" s="655"/>
      <c r="RDW2603" s="655"/>
      <c r="RDX2603" s="655"/>
      <c r="RDY2603" s="655"/>
      <c r="RDZ2603" s="655"/>
      <c r="REA2603" s="655"/>
      <c r="REB2603" s="655"/>
      <c r="REC2603" s="655"/>
      <c r="RED2603" s="655"/>
      <c r="REE2603" s="655"/>
      <c r="REF2603" s="655"/>
      <c r="REG2603" s="655"/>
      <c r="REH2603" s="655"/>
      <c r="REI2603" s="655"/>
      <c r="REJ2603" s="655"/>
      <c r="REK2603" s="655"/>
      <c r="REL2603" s="655"/>
      <c r="REM2603" s="655"/>
      <c r="REN2603" s="655"/>
      <c r="REO2603" s="655"/>
      <c r="REP2603" s="655"/>
      <c r="REQ2603" s="655"/>
      <c r="RER2603" s="655"/>
      <c r="RES2603" s="655"/>
      <c r="RET2603" s="655"/>
      <c r="REU2603" s="655"/>
      <c r="REV2603" s="655"/>
      <c r="REW2603" s="655"/>
      <c r="REX2603" s="655"/>
      <c r="REY2603" s="655"/>
      <c r="REZ2603" s="655"/>
      <c r="RFA2603" s="655"/>
      <c r="RFB2603" s="655"/>
      <c r="RFC2603" s="655"/>
      <c r="RFD2603" s="655"/>
      <c r="RFE2603" s="655"/>
      <c r="RFF2603" s="655"/>
      <c r="RFG2603" s="655"/>
      <c r="RFH2603" s="655"/>
      <c r="RFI2603" s="655"/>
      <c r="RFJ2603" s="655"/>
      <c r="RFK2603" s="655"/>
      <c r="RFL2603" s="655"/>
      <c r="RFM2603" s="655"/>
      <c r="RFN2603" s="655"/>
      <c r="RFO2603" s="655"/>
      <c r="RFP2603" s="655"/>
      <c r="RFQ2603" s="655"/>
      <c r="RFR2603" s="655"/>
      <c r="RFS2603" s="655"/>
      <c r="RFT2603" s="655"/>
      <c r="RFU2603" s="655"/>
      <c r="RFV2603" s="655"/>
      <c r="RFW2603" s="655"/>
      <c r="RFX2603" s="655"/>
      <c r="RFY2603" s="655"/>
      <c r="RFZ2603" s="655"/>
      <c r="RGA2603" s="655"/>
      <c r="RGB2603" s="655"/>
      <c r="RGC2603" s="655"/>
      <c r="RGD2603" s="655"/>
      <c r="RGE2603" s="655"/>
      <c r="RGF2603" s="655"/>
      <c r="RGG2603" s="655"/>
      <c r="RGH2603" s="655"/>
      <c r="RGI2603" s="655"/>
      <c r="RGJ2603" s="655"/>
      <c r="RGK2603" s="655"/>
      <c r="RGL2603" s="655"/>
      <c r="RGM2603" s="655"/>
      <c r="RGN2603" s="655"/>
      <c r="RGO2603" s="655"/>
      <c r="RGP2603" s="655"/>
      <c r="RGQ2603" s="655"/>
      <c r="RGR2603" s="655"/>
      <c r="RGS2603" s="655"/>
      <c r="RGT2603" s="655"/>
      <c r="RGU2603" s="655"/>
      <c r="RGV2603" s="655"/>
      <c r="RGW2603" s="655"/>
      <c r="RGX2603" s="655"/>
      <c r="RGY2603" s="655"/>
      <c r="RGZ2603" s="655"/>
      <c r="RHA2603" s="655"/>
      <c r="RHB2603" s="655"/>
      <c r="RHC2603" s="655"/>
      <c r="RHD2603" s="655"/>
      <c r="RHE2603" s="655"/>
      <c r="RHF2603" s="655"/>
      <c r="RHG2603" s="655"/>
      <c r="RHH2603" s="655"/>
      <c r="RHI2603" s="655"/>
      <c r="RHJ2603" s="655"/>
      <c r="RHK2603" s="655"/>
      <c r="RHL2603" s="655"/>
      <c r="RHM2603" s="655"/>
      <c r="RHN2603" s="655"/>
      <c r="RHO2603" s="655"/>
      <c r="RHP2603" s="655"/>
      <c r="RHQ2603" s="655"/>
      <c r="RHR2603" s="655"/>
      <c r="RHS2603" s="655"/>
      <c r="RHT2603" s="655"/>
      <c r="RHU2603" s="655"/>
      <c r="RHV2603" s="655"/>
      <c r="RHW2603" s="655"/>
      <c r="RHX2603" s="655"/>
      <c r="RHY2603" s="655"/>
      <c r="RHZ2603" s="655"/>
      <c r="RIA2603" s="655"/>
      <c r="RIB2603" s="655"/>
      <c r="RIC2603" s="655"/>
      <c r="RID2603" s="655"/>
      <c r="RIE2603" s="655"/>
      <c r="RIF2603" s="655"/>
      <c r="RIG2603" s="655"/>
      <c r="RIH2603" s="655"/>
      <c r="RII2603" s="655"/>
      <c r="RIJ2603" s="655"/>
      <c r="RIK2603" s="655"/>
      <c r="RIL2603" s="655"/>
      <c r="RIM2603" s="655"/>
      <c r="RIN2603" s="655"/>
      <c r="RIO2603" s="655"/>
      <c r="RIP2603" s="655"/>
      <c r="RIQ2603" s="655"/>
      <c r="RIR2603" s="655"/>
      <c r="RIS2603" s="655"/>
      <c r="RIT2603" s="655"/>
      <c r="RIU2603" s="655"/>
      <c r="RIV2603" s="655"/>
      <c r="RIW2603" s="655"/>
      <c r="RIX2603" s="655"/>
      <c r="RIY2603" s="655"/>
      <c r="RIZ2603" s="655"/>
      <c r="RJA2603" s="655"/>
      <c r="RJB2603" s="655"/>
      <c r="RJC2603" s="655"/>
      <c r="RJD2603" s="655"/>
      <c r="RJE2603" s="655"/>
      <c r="RJF2603" s="655"/>
      <c r="RJG2603" s="655"/>
      <c r="RJH2603" s="655"/>
      <c r="RJI2603" s="655"/>
      <c r="RJJ2603" s="655"/>
      <c r="RJK2603" s="655"/>
      <c r="RJL2603" s="655"/>
      <c r="RJM2603" s="655"/>
      <c r="RJN2603" s="655"/>
      <c r="RJO2603" s="655"/>
      <c r="RJP2603" s="655"/>
      <c r="RJQ2603" s="655"/>
      <c r="RJR2603" s="655"/>
      <c r="RJS2603" s="655"/>
      <c r="RJT2603" s="655"/>
      <c r="RJU2603" s="655"/>
      <c r="RJV2603" s="655"/>
      <c r="RJW2603" s="655"/>
      <c r="RJX2603" s="655"/>
      <c r="RJY2603" s="655"/>
      <c r="RJZ2603" s="655"/>
      <c r="RKA2603" s="655"/>
      <c r="RKB2603" s="655"/>
      <c r="RKC2603" s="655"/>
      <c r="RKD2603" s="655"/>
      <c r="RKE2603" s="655"/>
      <c r="RKF2603" s="655"/>
      <c r="RKG2603" s="655"/>
      <c r="RKH2603" s="655"/>
      <c r="RKI2603" s="655"/>
      <c r="RKJ2603" s="655"/>
      <c r="RKK2603" s="655"/>
      <c r="RKL2603" s="655"/>
      <c r="RKM2603" s="655"/>
      <c r="RKN2603" s="655"/>
      <c r="RKO2603" s="655"/>
      <c r="RKP2603" s="655"/>
      <c r="RKQ2603" s="655"/>
      <c r="RKR2603" s="655"/>
      <c r="RKS2603" s="655"/>
      <c r="RKT2603" s="655"/>
      <c r="RKU2603" s="655"/>
      <c r="RKV2603" s="655"/>
      <c r="RKW2603" s="655"/>
      <c r="RKX2603" s="655"/>
      <c r="RKY2603" s="655"/>
      <c r="RKZ2603" s="655"/>
      <c r="RLA2603" s="655"/>
      <c r="RLB2603" s="655"/>
      <c r="RLC2603" s="655"/>
      <c r="RLD2603" s="655"/>
      <c r="RLE2603" s="655"/>
      <c r="RLF2603" s="655"/>
      <c r="RLG2603" s="655"/>
      <c r="RLH2603" s="655"/>
      <c r="RLI2603" s="655"/>
      <c r="RLJ2603" s="655"/>
      <c r="RLK2603" s="655"/>
      <c r="RLL2603" s="655"/>
      <c r="RLM2603" s="655"/>
      <c r="RLN2603" s="655"/>
      <c r="RLO2603" s="655"/>
      <c r="RLP2603" s="655"/>
      <c r="RLQ2603" s="655"/>
      <c r="RLR2603" s="655"/>
      <c r="RLS2603" s="655"/>
      <c r="RLT2603" s="655"/>
      <c r="RLU2603" s="655"/>
      <c r="RLV2603" s="655"/>
      <c r="RLW2603" s="655"/>
      <c r="RLX2603" s="655"/>
      <c r="RLY2603" s="655"/>
      <c r="RLZ2603" s="655"/>
      <c r="RMA2603" s="655"/>
      <c r="RMB2603" s="655"/>
      <c r="RMC2603" s="655"/>
      <c r="RMD2603" s="655"/>
      <c r="RME2603" s="655"/>
      <c r="RMF2603" s="655"/>
      <c r="RMG2603" s="655"/>
      <c r="RMH2603" s="655"/>
      <c r="RMI2603" s="655"/>
      <c r="RMJ2603" s="655"/>
      <c r="RMK2603" s="655"/>
      <c r="RML2603" s="655"/>
      <c r="RMM2603" s="655"/>
      <c r="RMN2603" s="655"/>
      <c r="RMO2603" s="655"/>
      <c r="RMP2603" s="655"/>
      <c r="RMQ2603" s="655"/>
      <c r="RMR2603" s="655"/>
      <c r="RMS2603" s="655"/>
      <c r="RMT2603" s="655"/>
      <c r="RMU2603" s="655"/>
      <c r="RMV2603" s="655"/>
      <c r="RMW2603" s="655"/>
      <c r="RMX2603" s="655"/>
      <c r="RMY2603" s="655"/>
      <c r="RMZ2603" s="655"/>
      <c r="RNA2603" s="655"/>
      <c r="RNB2603" s="655"/>
      <c r="RNC2603" s="655"/>
      <c r="RND2603" s="655"/>
      <c r="RNE2603" s="655"/>
      <c r="RNF2603" s="655"/>
      <c r="RNG2603" s="655"/>
      <c r="RNH2603" s="655"/>
      <c r="RNI2603" s="655"/>
      <c r="RNJ2603" s="655"/>
      <c r="RNK2603" s="655"/>
      <c r="RNL2603" s="655"/>
      <c r="RNM2603" s="655"/>
      <c r="RNN2603" s="655"/>
      <c r="RNO2603" s="655"/>
      <c r="RNP2603" s="655"/>
      <c r="RNQ2603" s="655"/>
      <c r="RNR2603" s="655"/>
      <c r="RNS2603" s="655"/>
      <c r="RNT2603" s="655"/>
      <c r="RNU2603" s="655"/>
      <c r="RNV2603" s="655"/>
      <c r="RNW2603" s="655"/>
      <c r="RNX2603" s="655"/>
      <c r="RNY2603" s="655"/>
      <c r="RNZ2603" s="655"/>
      <c r="ROA2603" s="655"/>
      <c r="ROB2603" s="655"/>
      <c r="ROC2603" s="655"/>
      <c r="ROD2603" s="655"/>
      <c r="ROE2603" s="655"/>
      <c r="ROF2603" s="655"/>
      <c r="ROG2603" s="655"/>
      <c r="ROH2603" s="655"/>
      <c r="ROI2603" s="655"/>
      <c r="ROJ2603" s="655"/>
      <c r="ROK2603" s="655"/>
      <c r="ROL2603" s="655"/>
      <c r="ROM2603" s="655"/>
      <c r="RON2603" s="655"/>
      <c r="ROO2603" s="655"/>
      <c r="ROP2603" s="655"/>
      <c r="ROQ2603" s="655"/>
      <c r="ROR2603" s="655"/>
      <c r="ROS2603" s="655"/>
      <c r="ROT2603" s="655"/>
      <c r="ROU2603" s="655"/>
      <c r="ROV2603" s="655"/>
      <c r="ROW2603" s="655"/>
      <c r="ROX2603" s="655"/>
      <c r="ROY2603" s="655"/>
      <c r="ROZ2603" s="655"/>
      <c r="RPA2603" s="655"/>
      <c r="RPB2603" s="655"/>
      <c r="RPC2603" s="655"/>
      <c r="RPD2603" s="655"/>
      <c r="RPE2603" s="655"/>
      <c r="RPF2603" s="655"/>
      <c r="RPG2603" s="655"/>
      <c r="RPH2603" s="655"/>
      <c r="RPI2603" s="655"/>
      <c r="RPJ2603" s="655"/>
      <c r="RPK2603" s="655"/>
      <c r="RPL2603" s="655"/>
      <c r="RPM2603" s="655"/>
      <c r="RPN2603" s="655"/>
      <c r="RPO2603" s="655"/>
      <c r="RPP2603" s="655"/>
      <c r="RPQ2603" s="655"/>
      <c r="RPR2603" s="655"/>
      <c r="RPS2603" s="655"/>
      <c r="RPT2603" s="655"/>
      <c r="RPU2603" s="655"/>
      <c r="RPV2603" s="655"/>
      <c r="RPW2603" s="655"/>
      <c r="RPX2603" s="655"/>
      <c r="RPY2603" s="655"/>
      <c r="RPZ2603" s="655"/>
      <c r="RQA2603" s="655"/>
      <c r="RQB2603" s="655"/>
      <c r="RQC2603" s="655"/>
      <c r="RQD2603" s="655"/>
      <c r="RQE2603" s="655"/>
      <c r="RQF2603" s="655"/>
      <c r="RQG2603" s="655"/>
      <c r="RQH2603" s="655"/>
      <c r="RQI2603" s="655"/>
      <c r="RQJ2603" s="655"/>
      <c r="RQK2603" s="655"/>
      <c r="RQL2603" s="655"/>
      <c r="RQM2603" s="655"/>
      <c r="RQN2603" s="655"/>
      <c r="RQO2603" s="655"/>
      <c r="RQP2603" s="655"/>
      <c r="RQQ2603" s="655"/>
      <c r="RQR2603" s="655"/>
      <c r="RQS2603" s="655"/>
      <c r="RQT2603" s="655"/>
      <c r="RQU2603" s="655"/>
      <c r="RQV2603" s="655"/>
      <c r="RQW2603" s="655"/>
      <c r="RQX2603" s="655"/>
      <c r="RQY2603" s="655"/>
      <c r="RQZ2603" s="655"/>
      <c r="RRA2603" s="655"/>
      <c r="RRB2603" s="655"/>
      <c r="RRC2603" s="655"/>
      <c r="RRD2603" s="655"/>
      <c r="RRE2603" s="655"/>
      <c r="RRF2603" s="655"/>
      <c r="RRG2603" s="655"/>
      <c r="RRH2603" s="655"/>
      <c r="RRI2603" s="655"/>
      <c r="RRJ2603" s="655"/>
      <c r="RRK2603" s="655"/>
      <c r="RRL2603" s="655"/>
      <c r="RRM2603" s="655"/>
      <c r="RRN2603" s="655"/>
      <c r="RRO2603" s="655"/>
      <c r="RRP2603" s="655"/>
      <c r="RRQ2603" s="655"/>
      <c r="RRR2603" s="655"/>
      <c r="RRS2603" s="655"/>
      <c r="RRT2603" s="655"/>
      <c r="RRU2603" s="655"/>
      <c r="RRV2603" s="655"/>
      <c r="RRW2603" s="655"/>
      <c r="RRX2603" s="655"/>
      <c r="RRY2603" s="655"/>
      <c r="RRZ2603" s="655"/>
      <c r="RSA2603" s="655"/>
      <c r="RSB2603" s="655"/>
      <c r="RSC2603" s="655"/>
      <c r="RSD2603" s="655"/>
      <c r="RSE2603" s="655"/>
      <c r="RSF2603" s="655"/>
      <c r="RSG2603" s="655"/>
      <c r="RSH2603" s="655"/>
      <c r="RSI2603" s="655"/>
      <c r="RSJ2603" s="655"/>
      <c r="RSK2603" s="655"/>
      <c r="RSL2603" s="655"/>
      <c r="RSM2603" s="655"/>
      <c r="RSN2603" s="655"/>
      <c r="RSO2603" s="655"/>
      <c r="RSP2603" s="655"/>
      <c r="RSQ2603" s="655"/>
      <c r="RSR2603" s="655"/>
      <c r="RSS2603" s="655"/>
      <c r="RST2603" s="655"/>
      <c r="RSU2603" s="655"/>
      <c r="RSV2603" s="655"/>
      <c r="RSW2603" s="655"/>
      <c r="RSX2603" s="655"/>
      <c r="RSY2603" s="655"/>
      <c r="RSZ2603" s="655"/>
      <c r="RTA2603" s="655"/>
      <c r="RTB2603" s="655"/>
      <c r="RTC2603" s="655"/>
      <c r="RTD2603" s="655"/>
      <c r="RTE2603" s="655"/>
      <c r="RTF2603" s="655"/>
      <c r="RTG2603" s="655"/>
      <c r="RTH2603" s="655"/>
      <c r="RTI2603" s="655"/>
      <c r="RTJ2603" s="655"/>
      <c r="RTK2603" s="655"/>
      <c r="RTL2603" s="655"/>
      <c r="RTM2603" s="655"/>
      <c r="RTN2603" s="655"/>
      <c r="RTO2603" s="655"/>
      <c r="RTP2603" s="655"/>
      <c r="RTQ2603" s="655"/>
      <c r="RTR2603" s="655"/>
      <c r="RTS2603" s="655"/>
      <c r="RTT2603" s="655"/>
      <c r="RTU2603" s="655"/>
      <c r="RTV2603" s="655"/>
      <c r="RTW2603" s="655"/>
      <c r="RTX2603" s="655"/>
      <c r="RTY2603" s="655"/>
      <c r="RTZ2603" s="655"/>
      <c r="RUA2603" s="655"/>
      <c r="RUB2603" s="655"/>
      <c r="RUC2603" s="655"/>
      <c r="RUD2603" s="655"/>
      <c r="RUE2603" s="655"/>
      <c r="RUF2603" s="655"/>
      <c r="RUG2603" s="655"/>
      <c r="RUH2603" s="655"/>
      <c r="RUI2603" s="655"/>
      <c r="RUJ2603" s="655"/>
      <c r="RUK2603" s="655"/>
      <c r="RUL2603" s="655"/>
      <c r="RUM2603" s="655"/>
      <c r="RUN2603" s="655"/>
      <c r="RUO2603" s="655"/>
      <c r="RUP2603" s="655"/>
      <c r="RUQ2603" s="655"/>
      <c r="RUR2603" s="655"/>
      <c r="RUS2603" s="655"/>
      <c r="RUT2603" s="655"/>
      <c r="RUU2603" s="655"/>
      <c r="RUV2603" s="655"/>
      <c r="RUW2603" s="655"/>
      <c r="RUX2603" s="655"/>
      <c r="RUY2603" s="655"/>
      <c r="RUZ2603" s="655"/>
      <c r="RVA2603" s="655"/>
      <c r="RVB2603" s="655"/>
      <c r="RVC2603" s="655"/>
      <c r="RVD2603" s="655"/>
      <c r="RVE2603" s="655"/>
      <c r="RVF2603" s="655"/>
      <c r="RVG2603" s="655"/>
      <c r="RVH2603" s="655"/>
      <c r="RVI2603" s="655"/>
      <c r="RVJ2603" s="655"/>
      <c r="RVK2603" s="655"/>
      <c r="RVL2603" s="655"/>
      <c r="RVM2603" s="655"/>
      <c r="RVN2603" s="655"/>
      <c r="RVO2603" s="655"/>
      <c r="RVP2603" s="655"/>
      <c r="RVQ2603" s="655"/>
      <c r="RVR2603" s="655"/>
      <c r="RVS2603" s="655"/>
      <c r="RVT2603" s="655"/>
      <c r="RVU2603" s="655"/>
      <c r="RVV2603" s="655"/>
      <c r="RVW2603" s="655"/>
      <c r="RVX2603" s="655"/>
      <c r="RVY2603" s="655"/>
      <c r="RVZ2603" s="655"/>
      <c r="RWA2603" s="655"/>
      <c r="RWB2603" s="655"/>
      <c r="RWC2603" s="655"/>
      <c r="RWD2603" s="655"/>
      <c r="RWE2603" s="655"/>
      <c r="RWF2603" s="655"/>
      <c r="RWG2603" s="655"/>
      <c r="RWH2603" s="655"/>
      <c r="RWI2603" s="655"/>
      <c r="RWJ2603" s="655"/>
      <c r="RWK2603" s="655"/>
      <c r="RWL2603" s="655"/>
      <c r="RWM2603" s="655"/>
      <c r="RWN2603" s="655"/>
      <c r="RWO2603" s="655"/>
      <c r="RWP2603" s="655"/>
      <c r="RWQ2603" s="655"/>
      <c r="RWR2603" s="655"/>
      <c r="RWS2603" s="655"/>
      <c r="RWT2603" s="655"/>
      <c r="RWU2603" s="655"/>
      <c r="RWV2603" s="655"/>
      <c r="RWW2603" s="655"/>
      <c r="RWX2603" s="655"/>
      <c r="RWY2603" s="655"/>
      <c r="RWZ2603" s="655"/>
      <c r="RXA2603" s="655"/>
      <c r="RXB2603" s="655"/>
      <c r="RXC2603" s="655"/>
      <c r="RXD2603" s="655"/>
      <c r="RXE2603" s="655"/>
      <c r="RXF2603" s="655"/>
      <c r="RXG2603" s="655"/>
      <c r="RXH2603" s="655"/>
      <c r="RXI2603" s="655"/>
      <c r="RXJ2603" s="655"/>
      <c r="RXK2603" s="655"/>
      <c r="RXL2603" s="655"/>
      <c r="RXM2603" s="655"/>
      <c r="RXN2603" s="655"/>
      <c r="RXO2603" s="655"/>
      <c r="RXP2603" s="655"/>
      <c r="RXQ2603" s="655"/>
      <c r="RXR2603" s="655"/>
      <c r="RXS2603" s="655"/>
      <c r="RXT2603" s="655"/>
      <c r="RXU2603" s="655"/>
      <c r="RXV2603" s="655"/>
      <c r="RXW2603" s="655"/>
      <c r="RXX2603" s="655"/>
      <c r="RXY2603" s="655"/>
      <c r="RXZ2603" s="655"/>
      <c r="RYA2603" s="655"/>
      <c r="RYB2603" s="655"/>
      <c r="RYC2603" s="655"/>
      <c r="RYD2603" s="655"/>
      <c r="RYE2603" s="655"/>
      <c r="RYF2603" s="655"/>
      <c r="RYG2603" s="655"/>
      <c r="RYH2603" s="655"/>
      <c r="RYI2603" s="655"/>
      <c r="RYJ2603" s="655"/>
      <c r="RYK2603" s="655"/>
      <c r="RYL2603" s="655"/>
      <c r="RYM2603" s="655"/>
      <c r="RYN2603" s="655"/>
      <c r="RYO2603" s="655"/>
      <c r="RYP2603" s="655"/>
      <c r="RYQ2603" s="655"/>
      <c r="RYR2603" s="655"/>
      <c r="RYS2603" s="655"/>
      <c r="RYT2603" s="655"/>
      <c r="RYU2603" s="655"/>
      <c r="RYV2603" s="655"/>
      <c r="RYW2603" s="655"/>
      <c r="RYX2603" s="655"/>
      <c r="RYY2603" s="655"/>
      <c r="RYZ2603" s="655"/>
      <c r="RZA2603" s="655"/>
      <c r="RZB2603" s="655"/>
      <c r="RZC2603" s="655"/>
      <c r="RZD2603" s="655"/>
      <c r="RZE2603" s="655"/>
      <c r="RZF2603" s="655"/>
      <c r="RZG2603" s="655"/>
      <c r="RZH2603" s="655"/>
      <c r="RZI2603" s="655"/>
      <c r="RZJ2603" s="655"/>
      <c r="RZK2603" s="655"/>
      <c r="RZL2603" s="655"/>
      <c r="RZM2603" s="655"/>
      <c r="RZN2603" s="655"/>
      <c r="RZO2603" s="655"/>
      <c r="RZP2603" s="655"/>
      <c r="RZQ2603" s="655"/>
      <c r="RZR2603" s="655"/>
      <c r="RZS2603" s="655"/>
      <c r="RZT2603" s="655"/>
      <c r="RZU2603" s="655"/>
      <c r="RZV2603" s="655"/>
      <c r="RZW2603" s="655"/>
      <c r="RZX2603" s="655"/>
      <c r="RZY2603" s="655"/>
      <c r="RZZ2603" s="655"/>
      <c r="SAA2603" s="655"/>
      <c r="SAB2603" s="655"/>
      <c r="SAC2603" s="655"/>
      <c r="SAD2603" s="655"/>
      <c r="SAE2603" s="655"/>
      <c r="SAF2603" s="655"/>
      <c r="SAG2603" s="655"/>
      <c r="SAH2603" s="655"/>
      <c r="SAI2603" s="655"/>
      <c r="SAJ2603" s="655"/>
      <c r="SAK2603" s="655"/>
      <c r="SAL2603" s="655"/>
      <c r="SAM2603" s="655"/>
      <c r="SAN2603" s="655"/>
      <c r="SAO2603" s="655"/>
      <c r="SAP2603" s="655"/>
      <c r="SAQ2603" s="655"/>
      <c r="SAR2603" s="655"/>
      <c r="SAS2603" s="655"/>
      <c r="SAT2603" s="655"/>
      <c r="SAU2603" s="655"/>
      <c r="SAV2603" s="655"/>
      <c r="SAW2603" s="655"/>
      <c r="SAX2603" s="655"/>
      <c r="SAY2603" s="655"/>
      <c r="SAZ2603" s="655"/>
      <c r="SBA2603" s="655"/>
      <c r="SBB2603" s="655"/>
      <c r="SBC2603" s="655"/>
      <c r="SBD2603" s="655"/>
      <c r="SBE2603" s="655"/>
      <c r="SBF2603" s="655"/>
      <c r="SBG2603" s="655"/>
      <c r="SBH2603" s="655"/>
      <c r="SBI2603" s="655"/>
      <c r="SBJ2603" s="655"/>
      <c r="SBK2603" s="655"/>
      <c r="SBL2603" s="655"/>
      <c r="SBM2603" s="655"/>
      <c r="SBN2603" s="655"/>
      <c r="SBO2603" s="655"/>
      <c r="SBP2603" s="655"/>
      <c r="SBQ2603" s="655"/>
      <c r="SBR2603" s="655"/>
      <c r="SBS2603" s="655"/>
      <c r="SBT2603" s="655"/>
      <c r="SBU2603" s="655"/>
      <c r="SBV2603" s="655"/>
      <c r="SBW2603" s="655"/>
      <c r="SBX2603" s="655"/>
      <c r="SBY2603" s="655"/>
      <c r="SBZ2603" s="655"/>
      <c r="SCA2603" s="655"/>
      <c r="SCB2603" s="655"/>
      <c r="SCC2603" s="655"/>
      <c r="SCD2603" s="655"/>
      <c r="SCE2603" s="655"/>
      <c r="SCF2603" s="655"/>
      <c r="SCG2603" s="655"/>
      <c r="SCH2603" s="655"/>
      <c r="SCI2603" s="655"/>
      <c r="SCJ2603" s="655"/>
      <c r="SCK2603" s="655"/>
      <c r="SCL2603" s="655"/>
      <c r="SCM2603" s="655"/>
      <c r="SCN2603" s="655"/>
      <c r="SCO2603" s="655"/>
      <c r="SCP2603" s="655"/>
      <c r="SCQ2603" s="655"/>
      <c r="SCR2603" s="655"/>
      <c r="SCS2603" s="655"/>
      <c r="SCT2603" s="655"/>
      <c r="SCU2603" s="655"/>
      <c r="SCV2603" s="655"/>
      <c r="SCW2603" s="655"/>
      <c r="SCX2603" s="655"/>
      <c r="SCY2603" s="655"/>
      <c r="SCZ2603" s="655"/>
      <c r="SDA2603" s="655"/>
      <c r="SDB2603" s="655"/>
      <c r="SDC2603" s="655"/>
      <c r="SDD2603" s="655"/>
      <c r="SDE2603" s="655"/>
      <c r="SDF2603" s="655"/>
      <c r="SDG2603" s="655"/>
      <c r="SDH2603" s="655"/>
      <c r="SDI2603" s="655"/>
      <c r="SDJ2603" s="655"/>
      <c r="SDK2603" s="655"/>
      <c r="SDL2603" s="655"/>
      <c r="SDM2603" s="655"/>
      <c r="SDN2603" s="655"/>
      <c r="SDO2603" s="655"/>
      <c r="SDP2603" s="655"/>
      <c r="SDQ2603" s="655"/>
      <c r="SDR2603" s="655"/>
      <c r="SDS2603" s="655"/>
      <c r="SDT2603" s="655"/>
      <c r="SDU2603" s="655"/>
      <c r="SDV2603" s="655"/>
      <c r="SDW2603" s="655"/>
      <c r="SDX2603" s="655"/>
      <c r="SDY2603" s="655"/>
      <c r="SDZ2603" s="655"/>
      <c r="SEA2603" s="655"/>
      <c r="SEB2603" s="655"/>
      <c r="SEC2603" s="655"/>
      <c r="SED2603" s="655"/>
      <c r="SEE2603" s="655"/>
      <c r="SEF2603" s="655"/>
      <c r="SEG2603" s="655"/>
      <c r="SEH2603" s="655"/>
      <c r="SEI2603" s="655"/>
      <c r="SEJ2603" s="655"/>
      <c r="SEK2603" s="655"/>
      <c r="SEL2603" s="655"/>
      <c r="SEM2603" s="655"/>
      <c r="SEN2603" s="655"/>
      <c r="SEO2603" s="655"/>
      <c r="SEP2603" s="655"/>
      <c r="SEQ2603" s="655"/>
      <c r="SER2603" s="655"/>
      <c r="SES2603" s="655"/>
      <c r="SET2603" s="655"/>
      <c r="SEU2603" s="655"/>
      <c r="SEV2603" s="655"/>
      <c r="SEW2603" s="655"/>
      <c r="SEX2603" s="655"/>
      <c r="SEY2603" s="655"/>
      <c r="SEZ2603" s="655"/>
      <c r="SFA2603" s="655"/>
      <c r="SFB2603" s="655"/>
      <c r="SFC2603" s="655"/>
      <c r="SFD2603" s="655"/>
      <c r="SFE2603" s="655"/>
      <c r="SFF2603" s="655"/>
      <c r="SFG2603" s="655"/>
      <c r="SFH2603" s="655"/>
      <c r="SFI2603" s="655"/>
      <c r="SFJ2603" s="655"/>
      <c r="SFK2603" s="655"/>
      <c r="SFL2603" s="655"/>
      <c r="SFM2603" s="655"/>
      <c r="SFN2603" s="655"/>
      <c r="SFO2603" s="655"/>
      <c r="SFP2603" s="655"/>
      <c r="SFQ2603" s="655"/>
      <c r="SFR2603" s="655"/>
      <c r="SFS2603" s="655"/>
      <c r="SFT2603" s="655"/>
      <c r="SFU2603" s="655"/>
      <c r="SFV2603" s="655"/>
      <c r="SFW2603" s="655"/>
      <c r="SFX2603" s="655"/>
      <c r="SFY2603" s="655"/>
      <c r="SFZ2603" s="655"/>
      <c r="SGA2603" s="655"/>
      <c r="SGB2603" s="655"/>
      <c r="SGC2603" s="655"/>
      <c r="SGD2603" s="655"/>
      <c r="SGE2603" s="655"/>
      <c r="SGF2603" s="655"/>
      <c r="SGG2603" s="655"/>
      <c r="SGH2603" s="655"/>
      <c r="SGI2603" s="655"/>
      <c r="SGJ2603" s="655"/>
      <c r="SGK2603" s="655"/>
      <c r="SGL2603" s="655"/>
      <c r="SGM2603" s="655"/>
      <c r="SGN2603" s="655"/>
      <c r="SGO2603" s="655"/>
      <c r="SGP2603" s="655"/>
      <c r="SGQ2603" s="655"/>
      <c r="SGR2603" s="655"/>
      <c r="SGS2603" s="655"/>
      <c r="SGT2603" s="655"/>
      <c r="SGU2603" s="655"/>
      <c r="SGV2603" s="655"/>
      <c r="SGW2603" s="655"/>
      <c r="SGX2603" s="655"/>
      <c r="SGY2603" s="655"/>
      <c r="SGZ2603" s="655"/>
      <c r="SHA2603" s="655"/>
      <c r="SHB2603" s="655"/>
      <c r="SHC2603" s="655"/>
      <c r="SHD2603" s="655"/>
      <c r="SHE2603" s="655"/>
      <c r="SHF2603" s="655"/>
      <c r="SHG2603" s="655"/>
      <c r="SHH2603" s="655"/>
      <c r="SHI2603" s="655"/>
      <c r="SHJ2603" s="655"/>
      <c r="SHK2603" s="655"/>
      <c r="SHL2603" s="655"/>
      <c r="SHM2603" s="655"/>
      <c r="SHN2603" s="655"/>
      <c r="SHO2603" s="655"/>
      <c r="SHP2603" s="655"/>
      <c r="SHQ2603" s="655"/>
      <c r="SHR2603" s="655"/>
      <c r="SHS2603" s="655"/>
      <c r="SHT2603" s="655"/>
      <c r="SHU2603" s="655"/>
      <c r="SHV2603" s="655"/>
      <c r="SHW2603" s="655"/>
      <c r="SHX2603" s="655"/>
      <c r="SHY2603" s="655"/>
      <c r="SHZ2603" s="655"/>
      <c r="SIA2603" s="655"/>
      <c r="SIB2603" s="655"/>
      <c r="SIC2603" s="655"/>
      <c r="SID2603" s="655"/>
      <c r="SIE2603" s="655"/>
      <c r="SIF2603" s="655"/>
      <c r="SIG2603" s="655"/>
      <c r="SIH2603" s="655"/>
      <c r="SII2603" s="655"/>
      <c r="SIJ2603" s="655"/>
      <c r="SIK2603" s="655"/>
      <c r="SIL2603" s="655"/>
      <c r="SIM2603" s="655"/>
      <c r="SIN2603" s="655"/>
      <c r="SIO2603" s="655"/>
      <c r="SIP2603" s="655"/>
      <c r="SIQ2603" s="655"/>
      <c r="SIR2603" s="655"/>
      <c r="SIS2603" s="655"/>
      <c r="SIT2603" s="655"/>
      <c r="SIU2603" s="655"/>
      <c r="SIV2603" s="655"/>
      <c r="SIW2603" s="655"/>
      <c r="SIX2603" s="655"/>
      <c r="SIY2603" s="655"/>
      <c r="SIZ2603" s="655"/>
      <c r="SJA2603" s="655"/>
      <c r="SJB2603" s="655"/>
      <c r="SJC2603" s="655"/>
      <c r="SJD2603" s="655"/>
      <c r="SJE2603" s="655"/>
      <c r="SJF2603" s="655"/>
      <c r="SJG2603" s="655"/>
      <c r="SJH2603" s="655"/>
      <c r="SJI2603" s="655"/>
      <c r="SJJ2603" s="655"/>
      <c r="SJK2603" s="655"/>
      <c r="SJL2603" s="655"/>
      <c r="SJM2603" s="655"/>
      <c r="SJN2603" s="655"/>
      <c r="SJO2603" s="655"/>
      <c r="SJP2603" s="655"/>
      <c r="SJQ2603" s="655"/>
      <c r="SJR2603" s="655"/>
      <c r="SJS2603" s="655"/>
      <c r="SJT2603" s="655"/>
      <c r="SJU2603" s="655"/>
      <c r="SJV2603" s="655"/>
      <c r="SJW2603" s="655"/>
      <c r="SJX2603" s="655"/>
      <c r="SJY2603" s="655"/>
      <c r="SJZ2603" s="655"/>
      <c r="SKA2603" s="655"/>
      <c r="SKB2603" s="655"/>
      <c r="SKC2603" s="655"/>
      <c r="SKD2603" s="655"/>
      <c r="SKE2603" s="655"/>
      <c r="SKF2603" s="655"/>
      <c r="SKG2603" s="655"/>
      <c r="SKH2603" s="655"/>
      <c r="SKI2603" s="655"/>
      <c r="SKJ2603" s="655"/>
      <c r="SKK2603" s="655"/>
      <c r="SKL2603" s="655"/>
      <c r="SKM2603" s="655"/>
      <c r="SKN2603" s="655"/>
      <c r="SKO2603" s="655"/>
      <c r="SKP2603" s="655"/>
      <c r="SKQ2603" s="655"/>
      <c r="SKR2603" s="655"/>
      <c r="SKS2603" s="655"/>
      <c r="SKT2603" s="655"/>
      <c r="SKU2603" s="655"/>
      <c r="SKV2603" s="655"/>
      <c r="SKW2603" s="655"/>
      <c r="SKX2603" s="655"/>
      <c r="SKY2603" s="655"/>
      <c r="SKZ2603" s="655"/>
      <c r="SLA2603" s="655"/>
      <c r="SLB2603" s="655"/>
      <c r="SLC2603" s="655"/>
      <c r="SLD2603" s="655"/>
      <c r="SLE2603" s="655"/>
      <c r="SLF2603" s="655"/>
      <c r="SLG2603" s="655"/>
      <c r="SLH2603" s="655"/>
      <c r="SLI2603" s="655"/>
      <c r="SLJ2603" s="655"/>
      <c r="SLK2603" s="655"/>
      <c r="SLL2603" s="655"/>
      <c r="SLM2603" s="655"/>
      <c r="SLN2603" s="655"/>
      <c r="SLO2603" s="655"/>
      <c r="SLP2603" s="655"/>
      <c r="SLQ2603" s="655"/>
      <c r="SLR2603" s="655"/>
      <c r="SLS2603" s="655"/>
      <c r="SLT2603" s="655"/>
      <c r="SLU2603" s="655"/>
      <c r="SLV2603" s="655"/>
      <c r="SLW2603" s="655"/>
      <c r="SLX2603" s="655"/>
      <c r="SLY2603" s="655"/>
      <c r="SLZ2603" s="655"/>
      <c r="SMA2603" s="655"/>
      <c r="SMB2603" s="655"/>
      <c r="SMC2603" s="655"/>
      <c r="SMD2603" s="655"/>
      <c r="SME2603" s="655"/>
      <c r="SMF2603" s="655"/>
      <c r="SMG2603" s="655"/>
      <c r="SMH2603" s="655"/>
      <c r="SMI2603" s="655"/>
      <c r="SMJ2603" s="655"/>
      <c r="SMK2603" s="655"/>
      <c r="SML2603" s="655"/>
      <c r="SMM2603" s="655"/>
      <c r="SMN2603" s="655"/>
      <c r="SMO2603" s="655"/>
      <c r="SMP2603" s="655"/>
      <c r="SMQ2603" s="655"/>
      <c r="SMR2603" s="655"/>
      <c r="SMS2603" s="655"/>
      <c r="SMT2603" s="655"/>
      <c r="SMU2603" s="655"/>
      <c r="SMV2603" s="655"/>
      <c r="SMW2603" s="655"/>
      <c r="SMX2603" s="655"/>
      <c r="SMY2603" s="655"/>
      <c r="SMZ2603" s="655"/>
      <c r="SNA2603" s="655"/>
      <c r="SNB2603" s="655"/>
      <c r="SNC2603" s="655"/>
      <c r="SND2603" s="655"/>
      <c r="SNE2603" s="655"/>
      <c r="SNF2603" s="655"/>
      <c r="SNG2603" s="655"/>
      <c r="SNH2603" s="655"/>
      <c r="SNI2603" s="655"/>
      <c r="SNJ2603" s="655"/>
      <c r="SNK2603" s="655"/>
      <c r="SNL2603" s="655"/>
      <c r="SNM2603" s="655"/>
      <c r="SNN2603" s="655"/>
      <c r="SNO2603" s="655"/>
      <c r="SNP2603" s="655"/>
      <c r="SNQ2603" s="655"/>
      <c r="SNR2603" s="655"/>
      <c r="SNS2603" s="655"/>
      <c r="SNT2603" s="655"/>
      <c r="SNU2603" s="655"/>
      <c r="SNV2603" s="655"/>
      <c r="SNW2603" s="655"/>
      <c r="SNX2603" s="655"/>
      <c r="SNY2603" s="655"/>
      <c r="SNZ2603" s="655"/>
      <c r="SOA2603" s="655"/>
      <c r="SOB2603" s="655"/>
      <c r="SOC2603" s="655"/>
      <c r="SOD2603" s="655"/>
      <c r="SOE2603" s="655"/>
      <c r="SOF2603" s="655"/>
      <c r="SOG2603" s="655"/>
      <c r="SOH2603" s="655"/>
      <c r="SOI2603" s="655"/>
      <c r="SOJ2603" s="655"/>
      <c r="SOK2603" s="655"/>
      <c r="SOL2603" s="655"/>
      <c r="SOM2603" s="655"/>
      <c r="SON2603" s="655"/>
      <c r="SOO2603" s="655"/>
      <c r="SOP2603" s="655"/>
      <c r="SOQ2603" s="655"/>
      <c r="SOR2603" s="655"/>
      <c r="SOS2603" s="655"/>
      <c r="SOT2603" s="655"/>
      <c r="SOU2603" s="655"/>
      <c r="SOV2603" s="655"/>
      <c r="SOW2603" s="655"/>
      <c r="SOX2603" s="655"/>
      <c r="SOY2603" s="655"/>
      <c r="SOZ2603" s="655"/>
      <c r="SPA2603" s="655"/>
      <c r="SPB2603" s="655"/>
      <c r="SPC2603" s="655"/>
      <c r="SPD2603" s="655"/>
      <c r="SPE2603" s="655"/>
      <c r="SPF2603" s="655"/>
      <c r="SPG2603" s="655"/>
      <c r="SPH2603" s="655"/>
      <c r="SPI2603" s="655"/>
      <c r="SPJ2603" s="655"/>
      <c r="SPK2603" s="655"/>
      <c r="SPL2603" s="655"/>
      <c r="SPM2603" s="655"/>
      <c r="SPN2603" s="655"/>
      <c r="SPO2603" s="655"/>
      <c r="SPP2603" s="655"/>
      <c r="SPQ2603" s="655"/>
      <c r="SPR2603" s="655"/>
      <c r="SPS2603" s="655"/>
      <c r="SPT2603" s="655"/>
      <c r="SPU2603" s="655"/>
      <c r="SPV2603" s="655"/>
      <c r="SPW2603" s="655"/>
      <c r="SPX2603" s="655"/>
      <c r="SPY2603" s="655"/>
      <c r="SPZ2603" s="655"/>
      <c r="SQA2603" s="655"/>
      <c r="SQB2603" s="655"/>
      <c r="SQC2603" s="655"/>
      <c r="SQD2603" s="655"/>
      <c r="SQE2603" s="655"/>
      <c r="SQF2603" s="655"/>
      <c r="SQG2603" s="655"/>
      <c r="SQH2603" s="655"/>
      <c r="SQI2603" s="655"/>
      <c r="SQJ2603" s="655"/>
      <c r="SQK2603" s="655"/>
      <c r="SQL2603" s="655"/>
      <c r="SQM2603" s="655"/>
      <c r="SQN2603" s="655"/>
      <c r="SQO2603" s="655"/>
      <c r="SQP2603" s="655"/>
      <c r="SQQ2603" s="655"/>
      <c r="SQR2603" s="655"/>
      <c r="SQS2603" s="655"/>
      <c r="SQT2603" s="655"/>
      <c r="SQU2603" s="655"/>
      <c r="SQV2603" s="655"/>
      <c r="SQW2603" s="655"/>
      <c r="SQX2603" s="655"/>
      <c r="SQY2603" s="655"/>
      <c r="SQZ2603" s="655"/>
      <c r="SRA2603" s="655"/>
      <c r="SRB2603" s="655"/>
      <c r="SRC2603" s="655"/>
      <c r="SRD2603" s="655"/>
      <c r="SRE2603" s="655"/>
      <c r="SRF2603" s="655"/>
      <c r="SRG2603" s="655"/>
      <c r="SRH2603" s="655"/>
      <c r="SRI2603" s="655"/>
      <c r="SRJ2603" s="655"/>
      <c r="SRK2603" s="655"/>
      <c r="SRL2603" s="655"/>
      <c r="SRM2603" s="655"/>
      <c r="SRN2603" s="655"/>
      <c r="SRO2603" s="655"/>
      <c r="SRP2603" s="655"/>
      <c r="SRQ2603" s="655"/>
      <c r="SRR2603" s="655"/>
      <c r="SRS2603" s="655"/>
      <c r="SRT2603" s="655"/>
      <c r="SRU2603" s="655"/>
      <c r="SRV2603" s="655"/>
      <c r="SRW2603" s="655"/>
      <c r="SRX2603" s="655"/>
      <c r="SRY2603" s="655"/>
      <c r="SRZ2603" s="655"/>
      <c r="SSA2603" s="655"/>
      <c r="SSB2603" s="655"/>
      <c r="SSC2603" s="655"/>
      <c r="SSD2603" s="655"/>
      <c r="SSE2603" s="655"/>
      <c r="SSF2603" s="655"/>
      <c r="SSG2603" s="655"/>
      <c r="SSH2603" s="655"/>
      <c r="SSI2603" s="655"/>
      <c r="SSJ2603" s="655"/>
      <c r="SSK2603" s="655"/>
      <c r="SSL2603" s="655"/>
      <c r="SSM2603" s="655"/>
      <c r="SSN2603" s="655"/>
      <c r="SSO2603" s="655"/>
      <c r="SSP2603" s="655"/>
      <c r="SSQ2603" s="655"/>
      <c r="SSR2603" s="655"/>
      <c r="SSS2603" s="655"/>
      <c r="SST2603" s="655"/>
      <c r="SSU2603" s="655"/>
      <c r="SSV2603" s="655"/>
      <c r="SSW2603" s="655"/>
      <c r="SSX2603" s="655"/>
      <c r="SSY2603" s="655"/>
      <c r="SSZ2603" s="655"/>
      <c r="STA2603" s="655"/>
      <c r="STB2603" s="655"/>
      <c r="STC2603" s="655"/>
      <c r="STD2603" s="655"/>
      <c r="STE2603" s="655"/>
      <c r="STF2603" s="655"/>
      <c r="STG2603" s="655"/>
      <c r="STH2603" s="655"/>
      <c r="STI2603" s="655"/>
      <c r="STJ2603" s="655"/>
      <c r="STK2603" s="655"/>
      <c r="STL2603" s="655"/>
      <c r="STM2603" s="655"/>
      <c r="STN2603" s="655"/>
      <c r="STO2603" s="655"/>
      <c r="STP2603" s="655"/>
      <c r="STQ2603" s="655"/>
      <c r="STR2603" s="655"/>
      <c r="STS2603" s="655"/>
      <c r="STT2603" s="655"/>
      <c r="STU2603" s="655"/>
      <c r="STV2603" s="655"/>
      <c r="STW2603" s="655"/>
      <c r="STX2603" s="655"/>
      <c r="STY2603" s="655"/>
      <c r="STZ2603" s="655"/>
      <c r="SUA2603" s="655"/>
      <c r="SUB2603" s="655"/>
      <c r="SUC2603" s="655"/>
      <c r="SUD2603" s="655"/>
      <c r="SUE2603" s="655"/>
      <c r="SUF2603" s="655"/>
      <c r="SUG2603" s="655"/>
      <c r="SUH2603" s="655"/>
      <c r="SUI2603" s="655"/>
      <c r="SUJ2603" s="655"/>
      <c r="SUK2603" s="655"/>
      <c r="SUL2603" s="655"/>
      <c r="SUM2603" s="655"/>
      <c r="SUN2603" s="655"/>
      <c r="SUO2603" s="655"/>
      <c r="SUP2603" s="655"/>
      <c r="SUQ2603" s="655"/>
      <c r="SUR2603" s="655"/>
      <c r="SUS2603" s="655"/>
      <c r="SUT2603" s="655"/>
      <c r="SUU2603" s="655"/>
      <c r="SUV2603" s="655"/>
      <c r="SUW2603" s="655"/>
      <c r="SUX2603" s="655"/>
      <c r="SUY2603" s="655"/>
      <c r="SUZ2603" s="655"/>
      <c r="SVA2603" s="655"/>
      <c r="SVB2603" s="655"/>
      <c r="SVC2603" s="655"/>
      <c r="SVD2603" s="655"/>
      <c r="SVE2603" s="655"/>
      <c r="SVF2603" s="655"/>
      <c r="SVG2603" s="655"/>
      <c r="SVH2603" s="655"/>
      <c r="SVI2603" s="655"/>
      <c r="SVJ2603" s="655"/>
      <c r="SVK2603" s="655"/>
      <c r="SVL2603" s="655"/>
      <c r="SVM2603" s="655"/>
      <c r="SVN2603" s="655"/>
      <c r="SVO2603" s="655"/>
      <c r="SVP2603" s="655"/>
      <c r="SVQ2603" s="655"/>
      <c r="SVR2603" s="655"/>
      <c r="SVS2603" s="655"/>
      <c r="SVT2603" s="655"/>
      <c r="SVU2603" s="655"/>
      <c r="SVV2603" s="655"/>
      <c r="SVW2603" s="655"/>
      <c r="SVX2603" s="655"/>
      <c r="SVY2603" s="655"/>
      <c r="SVZ2603" s="655"/>
      <c r="SWA2603" s="655"/>
      <c r="SWB2603" s="655"/>
      <c r="SWC2603" s="655"/>
      <c r="SWD2603" s="655"/>
      <c r="SWE2603" s="655"/>
      <c r="SWF2603" s="655"/>
      <c r="SWG2603" s="655"/>
      <c r="SWH2603" s="655"/>
      <c r="SWI2603" s="655"/>
      <c r="SWJ2603" s="655"/>
      <c r="SWK2603" s="655"/>
      <c r="SWL2603" s="655"/>
      <c r="SWM2603" s="655"/>
      <c r="SWN2603" s="655"/>
      <c r="SWO2603" s="655"/>
      <c r="SWP2603" s="655"/>
      <c r="SWQ2603" s="655"/>
      <c r="SWR2603" s="655"/>
      <c r="SWS2603" s="655"/>
      <c r="SWT2603" s="655"/>
      <c r="SWU2603" s="655"/>
      <c r="SWV2603" s="655"/>
      <c r="SWW2603" s="655"/>
      <c r="SWX2603" s="655"/>
      <c r="SWY2603" s="655"/>
      <c r="SWZ2603" s="655"/>
      <c r="SXA2603" s="655"/>
      <c r="SXB2603" s="655"/>
      <c r="SXC2603" s="655"/>
      <c r="SXD2603" s="655"/>
      <c r="SXE2603" s="655"/>
      <c r="SXF2603" s="655"/>
      <c r="SXG2603" s="655"/>
      <c r="SXH2603" s="655"/>
      <c r="SXI2603" s="655"/>
      <c r="SXJ2603" s="655"/>
      <c r="SXK2603" s="655"/>
      <c r="SXL2603" s="655"/>
      <c r="SXM2603" s="655"/>
      <c r="SXN2603" s="655"/>
      <c r="SXO2603" s="655"/>
      <c r="SXP2603" s="655"/>
      <c r="SXQ2603" s="655"/>
      <c r="SXR2603" s="655"/>
      <c r="SXS2603" s="655"/>
      <c r="SXT2603" s="655"/>
      <c r="SXU2603" s="655"/>
      <c r="SXV2603" s="655"/>
      <c r="SXW2603" s="655"/>
      <c r="SXX2603" s="655"/>
      <c r="SXY2603" s="655"/>
      <c r="SXZ2603" s="655"/>
      <c r="SYA2603" s="655"/>
      <c r="SYB2603" s="655"/>
      <c r="SYC2603" s="655"/>
      <c r="SYD2603" s="655"/>
      <c r="SYE2603" s="655"/>
      <c r="SYF2603" s="655"/>
      <c r="SYG2603" s="655"/>
      <c r="SYH2603" s="655"/>
      <c r="SYI2603" s="655"/>
      <c r="SYJ2603" s="655"/>
      <c r="SYK2603" s="655"/>
      <c r="SYL2603" s="655"/>
      <c r="SYM2603" s="655"/>
      <c r="SYN2603" s="655"/>
      <c r="SYO2603" s="655"/>
      <c r="SYP2603" s="655"/>
      <c r="SYQ2603" s="655"/>
      <c r="SYR2603" s="655"/>
      <c r="SYS2603" s="655"/>
      <c r="SYT2603" s="655"/>
      <c r="SYU2603" s="655"/>
      <c r="SYV2603" s="655"/>
      <c r="SYW2603" s="655"/>
      <c r="SYX2603" s="655"/>
      <c r="SYY2603" s="655"/>
      <c r="SYZ2603" s="655"/>
      <c r="SZA2603" s="655"/>
      <c r="SZB2603" s="655"/>
      <c r="SZC2603" s="655"/>
      <c r="SZD2603" s="655"/>
      <c r="SZE2603" s="655"/>
      <c r="SZF2603" s="655"/>
      <c r="SZG2603" s="655"/>
      <c r="SZH2603" s="655"/>
      <c r="SZI2603" s="655"/>
      <c r="SZJ2603" s="655"/>
      <c r="SZK2603" s="655"/>
      <c r="SZL2603" s="655"/>
      <c r="SZM2603" s="655"/>
      <c r="SZN2603" s="655"/>
      <c r="SZO2603" s="655"/>
      <c r="SZP2603" s="655"/>
      <c r="SZQ2603" s="655"/>
      <c r="SZR2603" s="655"/>
      <c r="SZS2603" s="655"/>
      <c r="SZT2603" s="655"/>
      <c r="SZU2603" s="655"/>
      <c r="SZV2603" s="655"/>
      <c r="SZW2603" s="655"/>
      <c r="SZX2603" s="655"/>
      <c r="SZY2603" s="655"/>
      <c r="SZZ2603" s="655"/>
      <c r="TAA2603" s="655"/>
      <c r="TAB2603" s="655"/>
      <c r="TAC2603" s="655"/>
      <c r="TAD2603" s="655"/>
      <c r="TAE2603" s="655"/>
      <c r="TAF2603" s="655"/>
      <c r="TAG2603" s="655"/>
      <c r="TAH2603" s="655"/>
      <c r="TAI2603" s="655"/>
      <c r="TAJ2603" s="655"/>
      <c r="TAK2603" s="655"/>
      <c r="TAL2603" s="655"/>
      <c r="TAM2603" s="655"/>
      <c r="TAN2603" s="655"/>
      <c r="TAO2603" s="655"/>
      <c r="TAP2603" s="655"/>
      <c r="TAQ2603" s="655"/>
      <c r="TAR2603" s="655"/>
      <c r="TAS2603" s="655"/>
      <c r="TAT2603" s="655"/>
      <c r="TAU2603" s="655"/>
      <c r="TAV2603" s="655"/>
      <c r="TAW2603" s="655"/>
      <c r="TAX2603" s="655"/>
      <c r="TAY2603" s="655"/>
      <c r="TAZ2603" s="655"/>
      <c r="TBA2603" s="655"/>
      <c r="TBB2603" s="655"/>
      <c r="TBC2603" s="655"/>
      <c r="TBD2603" s="655"/>
      <c r="TBE2603" s="655"/>
      <c r="TBF2603" s="655"/>
      <c r="TBG2603" s="655"/>
      <c r="TBH2603" s="655"/>
      <c r="TBI2603" s="655"/>
      <c r="TBJ2603" s="655"/>
      <c r="TBK2603" s="655"/>
      <c r="TBL2603" s="655"/>
      <c r="TBM2603" s="655"/>
      <c r="TBN2603" s="655"/>
      <c r="TBO2603" s="655"/>
      <c r="TBP2603" s="655"/>
      <c r="TBQ2603" s="655"/>
      <c r="TBR2603" s="655"/>
      <c r="TBS2603" s="655"/>
      <c r="TBT2603" s="655"/>
      <c r="TBU2603" s="655"/>
      <c r="TBV2603" s="655"/>
      <c r="TBW2603" s="655"/>
      <c r="TBX2603" s="655"/>
      <c r="TBY2603" s="655"/>
      <c r="TBZ2603" s="655"/>
      <c r="TCA2603" s="655"/>
      <c r="TCB2603" s="655"/>
      <c r="TCC2603" s="655"/>
      <c r="TCD2603" s="655"/>
      <c r="TCE2603" s="655"/>
      <c r="TCF2603" s="655"/>
      <c r="TCG2603" s="655"/>
      <c r="TCH2603" s="655"/>
      <c r="TCI2603" s="655"/>
      <c r="TCJ2603" s="655"/>
      <c r="TCK2603" s="655"/>
      <c r="TCL2603" s="655"/>
      <c r="TCM2603" s="655"/>
      <c r="TCN2603" s="655"/>
      <c r="TCO2603" s="655"/>
      <c r="TCP2603" s="655"/>
      <c r="TCQ2603" s="655"/>
      <c r="TCR2603" s="655"/>
      <c r="TCS2603" s="655"/>
      <c r="TCT2603" s="655"/>
      <c r="TCU2603" s="655"/>
      <c r="TCV2603" s="655"/>
      <c r="TCW2603" s="655"/>
      <c r="TCX2603" s="655"/>
      <c r="TCY2603" s="655"/>
      <c r="TCZ2603" s="655"/>
      <c r="TDA2603" s="655"/>
      <c r="TDB2603" s="655"/>
      <c r="TDC2603" s="655"/>
      <c r="TDD2603" s="655"/>
      <c r="TDE2603" s="655"/>
      <c r="TDF2603" s="655"/>
      <c r="TDG2603" s="655"/>
      <c r="TDH2603" s="655"/>
      <c r="TDI2603" s="655"/>
      <c r="TDJ2603" s="655"/>
      <c r="TDK2603" s="655"/>
      <c r="TDL2603" s="655"/>
      <c r="TDM2603" s="655"/>
      <c r="TDN2603" s="655"/>
      <c r="TDO2603" s="655"/>
      <c r="TDP2603" s="655"/>
      <c r="TDQ2603" s="655"/>
      <c r="TDR2603" s="655"/>
      <c r="TDS2603" s="655"/>
      <c r="TDT2603" s="655"/>
      <c r="TDU2603" s="655"/>
      <c r="TDV2603" s="655"/>
      <c r="TDW2603" s="655"/>
      <c r="TDX2603" s="655"/>
      <c r="TDY2603" s="655"/>
      <c r="TDZ2603" s="655"/>
      <c r="TEA2603" s="655"/>
      <c r="TEB2603" s="655"/>
      <c r="TEC2603" s="655"/>
      <c r="TED2603" s="655"/>
      <c r="TEE2603" s="655"/>
      <c r="TEF2603" s="655"/>
      <c r="TEG2603" s="655"/>
      <c r="TEH2603" s="655"/>
      <c r="TEI2603" s="655"/>
      <c r="TEJ2603" s="655"/>
      <c r="TEK2603" s="655"/>
      <c r="TEL2603" s="655"/>
      <c r="TEM2603" s="655"/>
      <c r="TEN2603" s="655"/>
      <c r="TEO2603" s="655"/>
      <c r="TEP2603" s="655"/>
      <c r="TEQ2603" s="655"/>
      <c r="TER2603" s="655"/>
      <c r="TES2603" s="655"/>
      <c r="TET2603" s="655"/>
      <c r="TEU2603" s="655"/>
      <c r="TEV2603" s="655"/>
      <c r="TEW2603" s="655"/>
      <c r="TEX2603" s="655"/>
      <c r="TEY2603" s="655"/>
      <c r="TEZ2603" s="655"/>
      <c r="TFA2603" s="655"/>
      <c r="TFB2603" s="655"/>
      <c r="TFC2603" s="655"/>
      <c r="TFD2603" s="655"/>
      <c r="TFE2603" s="655"/>
      <c r="TFF2603" s="655"/>
      <c r="TFG2603" s="655"/>
      <c r="TFH2603" s="655"/>
      <c r="TFI2603" s="655"/>
      <c r="TFJ2603" s="655"/>
      <c r="TFK2603" s="655"/>
      <c r="TFL2603" s="655"/>
      <c r="TFM2603" s="655"/>
      <c r="TFN2603" s="655"/>
      <c r="TFO2603" s="655"/>
      <c r="TFP2603" s="655"/>
      <c r="TFQ2603" s="655"/>
      <c r="TFR2603" s="655"/>
      <c r="TFS2603" s="655"/>
      <c r="TFT2603" s="655"/>
      <c r="TFU2603" s="655"/>
      <c r="TFV2603" s="655"/>
      <c r="TFW2603" s="655"/>
      <c r="TFX2603" s="655"/>
      <c r="TFY2603" s="655"/>
      <c r="TFZ2603" s="655"/>
      <c r="TGA2603" s="655"/>
      <c r="TGB2603" s="655"/>
      <c r="TGC2603" s="655"/>
      <c r="TGD2603" s="655"/>
      <c r="TGE2603" s="655"/>
      <c r="TGF2603" s="655"/>
      <c r="TGG2603" s="655"/>
      <c r="TGH2603" s="655"/>
      <c r="TGI2603" s="655"/>
      <c r="TGJ2603" s="655"/>
      <c r="TGK2603" s="655"/>
      <c r="TGL2603" s="655"/>
      <c r="TGM2603" s="655"/>
      <c r="TGN2603" s="655"/>
      <c r="TGO2603" s="655"/>
      <c r="TGP2603" s="655"/>
      <c r="TGQ2603" s="655"/>
      <c r="TGR2603" s="655"/>
      <c r="TGS2603" s="655"/>
      <c r="TGT2603" s="655"/>
      <c r="TGU2603" s="655"/>
      <c r="TGV2603" s="655"/>
      <c r="TGW2603" s="655"/>
      <c r="TGX2603" s="655"/>
      <c r="TGY2603" s="655"/>
      <c r="TGZ2603" s="655"/>
      <c r="THA2603" s="655"/>
      <c r="THB2603" s="655"/>
      <c r="THC2603" s="655"/>
      <c r="THD2603" s="655"/>
      <c r="THE2603" s="655"/>
      <c r="THF2603" s="655"/>
      <c r="THG2603" s="655"/>
      <c r="THH2603" s="655"/>
      <c r="THI2603" s="655"/>
      <c r="THJ2603" s="655"/>
      <c r="THK2603" s="655"/>
      <c r="THL2603" s="655"/>
      <c r="THM2603" s="655"/>
      <c r="THN2603" s="655"/>
      <c r="THO2603" s="655"/>
      <c r="THP2603" s="655"/>
      <c r="THQ2603" s="655"/>
      <c r="THR2603" s="655"/>
      <c r="THS2603" s="655"/>
      <c r="THT2603" s="655"/>
      <c r="THU2603" s="655"/>
      <c r="THV2603" s="655"/>
      <c r="THW2603" s="655"/>
      <c r="THX2603" s="655"/>
      <c r="THY2603" s="655"/>
      <c r="THZ2603" s="655"/>
      <c r="TIA2603" s="655"/>
      <c r="TIB2603" s="655"/>
      <c r="TIC2603" s="655"/>
      <c r="TID2603" s="655"/>
      <c r="TIE2603" s="655"/>
      <c r="TIF2603" s="655"/>
      <c r="TIG2603" s="655"/>
      <c r="TIH2603" s="655"/>
      <c r="TII2603" s="655"/>
      <c r="TIJ2603" s="655"/>
      <c r="TIK2603" s="655"/>
      <c r="TIL2603" s="655"/>
      <c r="TIM2603" s="655"/>
      <c r="TIN2603" s="655"/>
      <c r="TIO2603" s="655"/>
      <c r="TIP2603" s="655"/>
      <c r="TIQ2603" s="655"/>
      <c r="TIR2603" s="655"/>
      <c r="TIS2603" s="655"/>
      <c r="TIT2603" s="655"/>
      <c r="TIU2603" s="655"/>
      <c r="TIV2603" s="655"/>
      <c r="TIW2603" s="655"/>
      <c r="TIX2603" s="655"/>
      <c r="TIY2603" s="655"/>
      <c r="TIZ2603" s="655"/>
      <c r="TJA2603" s="655"/>
      <c r="TJB2603" s="655"/>
      <c r="TJC2603" s="655"/>
      <c r="TJD2603" s="655"/>
      <c r="TJE2603" s="655"/>
      <c r="TJF2603" s="655"/>
      <c r="TJG2603" s="655"/>
      <c r="TJH2603" s="655"/>
      <c r="TJI2603" s="655"/>
      <c r="TJJ2603" s="655"/>
      <c r="TJK2603" s="655"/>
      <c r="TJL2603" s="655"/>
      <c r="TJM2603" s="655"/>
      <c r="TJN2603" s="655"/>
      <c r="TJO2603" s="655"/>
      <c r="TJP2603" s="655"/>
      <c r="TJQ2603" s="655"/>
      <c r="TJR2603" s="655"/>
      <c r="TJS2603" s="655"/>
      <c r="TJT2603" s="655"/>
      <c r="TJU2603" s="655"/>
      <c r="TJV2603" s="655"/>
      <c r="TJW2603" s="655"/>
      <c r="TJX2603" s="655"/>
      <c r="TJY2603" s="655"/>
      <c r="TJZ2603" s="655"/>
      <c r="TKA2603" s="655"/>
      <c r="TKB2603" s="655"/>
      <c r="TKC2603" s="655"/>
      <c r="TKD2603" s="655"/>
      <c r="TKE2603" s="655"/>
      <c r="TKF2603" s="655"/>
      <c r="TKG2603" s="655"/>
      <c r="TKH2603" s="655"/>
      <c r="TKI2603" s="655"/>
      <c r="TKJ2603" s="655"/>
      <c r="TKK2603" s="655"/>
      <c r="TKL2603" s="655"/>
      <c r="TKM2603" s="655"/>
      <c r="TKN2603" s="655"/>
      <c r="TKO2603" s="655"/>
      <c r="TKP2603" s="655"/>
      <c r="TKQ2603" s="655"/>
      <c r="TKR2603" s="655"/>
      <c r="TKS2603" s="655"/>
      <c r="TKT2603" s="655"/>
      <c r="TKU2603" s="655"/>
      <c r="TKV2603" s="655"/>
      <c r="TKW2603" s="655"/>
      <c r="TKX2603" s="655"/>
      <c r="TKY2603" s="655"/>
      <c r="TKZ2603" s="655"/>
      <c r="TLA2603" s="655"/>
      <c r="TLB2603" s="655"/>
      <c r="TLC2603" s="655"/>
      <c r="TLD2603" s="655"/>
      <c r="TLE2603" s="655"/>
      <c r="TLF2603" s="655"/>
      <c r="TLG2603" s="655"/>
      <c r="TLH2603" s="655"/>
      <c r="TLI2603" s="655"/>
      <c r="TLJ2603" s="655"/>
      <c r="TLK2603" s="655"/>
      <c r="TLL2603" s="655"/>
      <c r="TLM2603" s="655"/>
      <c r="TLN2603" s="655"/>
      <c r="TLO2603" s="655"/>
      <c r="TLP2603" s="655"/>
      <c r="TLQ2603" s="655"/>
      <c r="TLR2603" s="655"/>
      <c r="TLS2603" s="655"/>
      <c r="TLT2603" s="655"/>
      <c r="TLU2603" s="655"/>
      <c r="TLV2603" s="655"/>
      <c r="TLW2603" s="655"/>
      <c r="TLX2603" s="655"/>
      <c r="TLY2603" s="655"/>
      <c r="TLZ2603" s="655"/>
      <c r="TMA2603" s="655"/>
      <c r="TMB2603" s="655"/>
      <c r="TMC2603" s="655"/>
      <c r="TMD2603" s="655"/>
      <c r="TME2603" s="655"/>
      <c r="TMF2603" s="655"/>
      <c r="TMG2603" s="655"/>
      <c r="TMH2603" s="655"/>
      <c r="TMI2603" s="655"/>
      <c r="TMJ2603" s="655"/>
      <c r="TMK2603" s="655"/>
      <c r="TML2603" s="655"/>
      <c r="TMM2603" s="655"/>
      <c r="TMN2603" s="655"/>
      <c r="TMO2603" s="655"/>
      <c r="TMP2603" s="655"/>
      <c r="TMQ2603" s="655"/>
      <c r="TMR2603" s="655"/>
      <c r="TMS2603" s="655"/>
      <c r="TMT2603" s="655"/>
      <c r="TMU2603" s="655"/>
      <c r="TMV2603" s="655"/>
      <c r="TMW2603" s="655"/>
      <c r="TMX2603" s="655"/>
      <c r="TMY2603" s="655"/>
      <c r="TMZ2603" s="655"/>
      <c r="TNA2603" s="655"/>
      <c r="TNB2603" s="655"/>
      <c r="TNC2603" s="655"/>
      <c r="TND2603" s="655"/>
      <c r="TNE2603" s="655"/>
      <c r="TNF2603" s="655"/>
      <c r="TNG2603" s="655"/>
      <c r="TNH2603" s="655"/>
      <c r="TNI2603" s="655"/>
      <c r="TNJ2603" s="655"/>
      <c r="TNK2603" s="655"/>
      <c r="TNL2603" s="655"/>
      <c r="TNM2603" s="655"/>
      <c r="TNN2603" s="655"/>
      <c r="TNO2603" s="655"/>
      <c r="TNP2603" s="655"/>
      <c r="TNQ2603" s="655"/>
      <c r="TNR2603" s="655"/>
      <c r="TNS2603" s="655"/>
      <c r="TNT2603" s="655"/>
      <c r="TNU2603" s="655"/>
      <c r="TNV2603" s="655"/>
      <c r="TNW2603" s="655"/>
      <c r="TNX2603" s="655"/>
      <c r="TNY2603" s="655"/>
      <c r="TNZ2603" s="655"/>
      <c r="TOA2603" s="655"/>
      <c r="TOB2603" s="655"/>
      <c r="TOC2603" s="655"/>
      <c r="TOD2603" s="655"/>
      <c r="TOE2603" s="655"/>
      <c r="TOF2603" s="655"/>
      <c r="TOG2603" s="655"/>
      <c r="TOH2603" s="655"/>
      <c r="TOI2603" s="655"/>
      <c r="TOJ2603" s="655"/>
      <c r="TOK2603" s="655"/>
      <c r="TOL2603" s="655"/>
      <c r="TOM2603" s="655"/>
      <c r="TON2603" s="655"/>
      <c r="TOO2603" s="655"/>
      <c r="TOP2603" s="655"/>
      <c r="TOQ2603" s="655"/>
      <c r="TOR2603" s="655"/>
      <c r="TOS2603" s="655"/>
      <c r="TOT2603" s="655"/>
      <c r="TOU2603" s="655"/>
      <c r="TOV2603" s="655"/>
      <c r="TOW2603" s="655"/>
      <c r="TOX2603" s="655"/>
      <c r="TOY2603" s="655"/>
      <c r="TOZ2603" s="655"/>
      <c r="TPA2603" s="655"/>
      <c r="TPB2603" s="655"/>
      <c r="TPC2603" s="655"/>
      <c r="TPD2603" s="655"/>
      <c r="TPE2603" s="655"/>
      <c r="TPF2603" s="655"/>
      <c r="TPG2603" s="655"/>
      <c r="TPH2603" s="655"/>
      <c r="TPI2603" s="655"/>
      <c r="TPJ2603" s="655"/>
      <c r="TPK2603" s="655"/>
      <c r="TPL2603" s="655"/>
      <c r="TPM2603" s="655"/>
      <c r="TPN2603" s="655"/>
      <c r="TPO2603" s="655"/>
      <c r="TPP2603" s="655"/>
      <c r="TPQ2603" s="655"/>
      <c r="TPR2603" s="655"/>
      <c r="TPS2603" s="655"/>
      <c r="TPT2603" s="655"/>
      <c r="TPU2603" s="655"/>
      <c r="TPV2603" s="655"/>
      <c r="TPW2603" s="655"/>
      <c r="TPX2603" s="655"/>
      <c r="TPY2603" s="655"/>
      <c r="TPZ2603" s="655"/>
      <c r="TQA2603" s="655"/>
      <c r="TQB2603" s="655"/>
      <c r="TQC2603" s="655"/>
      <c r="TQD2603" s="655"/>
      <c r="TQE2603" s="655"/>
      <c r="TQF2603" s="655"/>
      <c r="TQG2603" s="655"/>
      <c r="TQH2603" s="655"/>
      <c r="TQI2603" s="655"/>
      <c r="TQJ2603" s="655"/>
      <c r="TQK2603" s="655"/>
      <c r="TQL2603" s="655"/>
      <c r="TQM2603" s="655"/>
      <c r="TQN2603" s="655"/>
      <c r="TQO2603" s="655"/>
      <c r="TQP2603" s="655"/>
      <c r="TQQ2603" s="655"/>
      <c r="TQR2603" s="655"/>
      <c r="TQS2603" s="655"/>
      <c r="TQT2603" s="655"/>
      <c r="TQU2603" s="655"/>
      <c r="TQV2603" s="655"/>
      <c r="TQW2603" s="655"/>
      <c r="TQX2603" s="655"/>
      <c r="TQY2603" s="655"/>
      <c r="TQZ2603" s="655"/>
      <c r="TRA2603" s="655"/>
      <c r="TRB2603" s="655"/>
      <c r="TRC2603" s="655"/>
      <c r="TRD2603" s="655"/>
      <c r="TRE2603" s="655"/>
      <c r="TRF2603" s="655"/>
      <c r="TRG2603" s="655"/>
      <c r="TRH2603" s="655"/>
      <c r="TRI2603" s="655"/>
      <c r="TRJ2603" s="655"/>
      <c r="TRK2603" s="655"/>
      <c r="TRL2603" s="655"/>
      <c r="TRM2603" s="655"/>
      <c r="TRN2603" s="655"/>
      <c r="TRO2603" s="655"/>
      <c r="TRP2603" s="655"/>
      <c r="TRQ2603" s="655"/>
      <c r="TRR2603" s="655"/>
      <c r="TRS2603" s="655"/>
      <c r="TRT2603" s="655"/>
      <c r="TRU2603" s="655"/>
      <c r="TRV2603" s="655"/>
      <c r="TRW2603" s="655"/>
      <c r="TRX2603" s="655"/>
      <c r="TRY2603" s="655"/>
      <c r="TRZ2603" s="655"/>
      <c r="TSA2603" s="655"/>
      <c r="TSB2603" s="655"/>
      <c r="TSC2603" s="655"/>
      <c r="TSD2603" s="655"/>
      <c r="TSE2603" s="655"/>
      <c r="TSF2603" s="655"/>
      <c r="TSG2603" s="655"/>
      <c r="TSH2603" s="655"/>
      <c r="TSI2603" s="655"/>
      <c r="TSJ2603" s="655"/>
      <c r="TSK2603" s="655"/>
      <c r="TSL2603" s="655"/>
      <c r="TSM2603" s="655"/>
      <c r="TSN2603" s="655"/>
      <c r="TSO2603" s="655"/>
      <c r="TSP2603" s="655"/>
      <c r="TSQ2603" s="655"/>
      <c r="TSR2603" s="655"/>
      <c r="TSS2603" s="655"/>
      <c r="TST2603" s="655"/>
      <c r="TSU2603" s="655"/>
      <c r="TSV2603" s="655"/>
      <c r="TSW2603" s="655"/>
      <c r="TSX2603" s="655"/>
      <c r="TSY2603" s="655"/>
      <c r="TSZ2603" s="655"/>
      <c r="TTA2603" s="655"/>
      <c r="TTB2603" s="655"/>
      <c r="TTC2603" s="655"/>
      <c r="TTD2603" s="655"/>
      <c r="TTE2603" s="655"/>
      <c r="TTF2603" s="655"/>
      <c r="TTG2603" s="655"/>
      <c r="TTH2603" s="655"/>
      <c r="TTI2603" s="655"/>
      <c r="TTJ2603" s="655"/>
      <c r="TTK2603" s="655"/>
      <c r="TTL2603" s="655"/>
      <c r="TTM2603" s="655"/>
      <c r="TTN2603" s="655"/>
      <c r="TTO2603" s="655"/>
      <c r="TTP2603" s="655"/>
      <c r="TTQ2603" s="655"/>
      <c r="TTR2603" s="655"/>
      <c r="TTS2603" s="655"/>
      <c r="TTT2603" s="655"/>
      <c r="TTU2603" s="655"/>
      <c r="TTV2603" s="655"/>
      <c r="TTW2603" s="655"/>
      <c r="TTX2603" s="655"/>
      <c r="TTY2603" s="655"/>
      <c r="TTZ2603" s="655"/>
      <c r="TUA2603" s="655"/>
      <c r="TUB2603" s="655"/>
      <c r="TUC2603" s="655"/>
      <c r="TUD2603" s="655"/>
      <c r="TUE2603" s="655"/>
      <c r="TUF2603" s="655"/>
      <c r="TUG2603" s="655"/>
      <c r="TUH2603" s="655"/>
      <c r="TUI2603" s="655"/>
      <c r="TUJ2603" s="655"/>
      <c r="TUK2603" s="655"/>
      <c r="TUL2603" s="655"/>
      <c r="TUM2603" s="655"/>
      <c r="TUN2603" s="655"/>
      <c r="TUO2603" s="655"/>
      <c r="TUP2603" s="655"/>
      <c r="TUQ2603" s="655"/>
      <c r="TUR2603" s="655"/>
      <c r="TUS2603" s="655"/>
      <c r="TUT2603" s="655"/>
      <c r="TUU2603" s="655"/>
      <c r="TUV2603" s="655"/>
      <c r="TUW2603" s="655"/>
      <c r="TUX2603" s="655"/>
      <c r="TUY2603" s="655"/>
      <c r="TUZ2603" s="655"/>
      <c r="TVA2603" s="655"/>
      <c r="TVB2603" s="655"/>
      <c r="TVC2603" s="655"/>
      <c r="TVD2603" s="655"/>
      <c r="TVE2603" s="655"/>
      <c r="TVF2603" s="655"/>
      <c r="TVG2603" s="655"/>
      <c r="TVH2603" s="655"/>
      <c r="TVI2603" s="655"/>
      <c r="TVJ2603" s="655"/>
      <c r="TVK2603" s="655"/>
      <c r="TVL2603" s="655"/>
      <c r="TVM2603" s="655"/>
      <c r="TVN2603" s="655"/>
      <c r="TVO2603" s="655"/>
      <c r="TVP2603" s="655"/>
      <c r="TVQ2603" s="655"/>
      <c r="TVR2603" s="655"/>
      <c r="TVS2603" s="655"/>
      <c r="TVT2603" s="655"/>
      <c r="TVU2603" s="655"/>
      <c r="TVV2603" s="655"/>
      <c r="TVW2603" s="655"/>
      <c r="TVX2603" s="655"/>
      <c r="TVY2603" s="655"/>
      <c r="TVZ2603" s="655"/>
      <c r="TWA2603" s="655"/>
      <c r="TWB2603" s="655"/>
      <c r="TWC2603" s="655"/>
      <c r="TWD2603" s="655"/>
      <c r="TWE2603" s="655"/>
      <c r="TWF2603" s="655"/>
      <c r="TWG2603" s="655"/>
      <c r="TWH2603" s="655"/>
      <c r="TWI2603" s="655"/>
      <c r="TWJ2603" s="655"/>
      <c r="TWK2603" s="655"/>
      <c r="TWL2603" s="655"/>
      <c r="TWM2603" s="655"/>
      <c r="TWN2603" s="655"/>
      <c r="TWO2603" s="655"/>
      <c r="TWP2603" s="655"/>
      <c r="TWQ2603" s="655"/>
      <c r="TWR2603" s="655"/>
      <c r="TWS2603" s="655"/>
      <c r="TWT2603" s="655"/>
      <c r="TWU2603" s="655"/>
      <c r="TWV2603" s="655"/>
      <c r="TWW2603" s="655"/>
      <c r="TWX2603" s="655"/>
      <c r="TWY2603" s="655"/>
      <c r="TWZ2603" s="655"/>
      <c r="TXA2603" s="655"/>
      <c r="TXB2603" s="655"/>
      <c r="TXC2603" s="655"/>
      <c r="TXD2603" s="655"/>
      <c r="TXE2603" s="655"/>
      <c r="TXF2603" s="655"/>
      <c r="TXG2603" s="655"/>
      <c r="TXH2603" s="655"/>
      <c r="TXI2603" s="655"/>
      <c r="TXJ2603" s="655"/>
      <c r="TXK2603" s="655"/>
      <c r="TXL2603" s="655"/>
      <c r="TXM2603" s="655"/>
      <c r="TXN2603" s="655"/>
      <c r="TXO2603" s="655"/>
      <c r="TXP2603" s="655"/>
      <c r="TXQ2603" s="655"/>
      <c r="TXR2603" s="655"/>
      <c r="TXS2603" s="655"/>
      <c r="TXT2603" s="655"/>
      <c r="TXU2603" s="655"/>
      <c r="TXV2603" s="655"/>
      <c r="TXW2603" s="655"/>
      <c r="TXX2603" s="655"/>
      <c r="TXY2603" s="655"/>
      <c r="TXZ2603" s="655"/>
      <c r="TYA2603" s="655"/>
      <c r="TYB2603" s="655"/>
      <c r="TYC2603" s="655"/>
      <c r="TYD2603" s="655"/>
      <c r="TYE2603" s="655"/>
      <c r="TYF2603" s="655"/>
      <c r="TYG2603" s="655"/>
      <c r="TYH2603" s="655"/>
      <c r="TYI2603" s="655"/>
      <c r="TYJ2603" s="655"/>
      <c r="TYK2603" s="655"/>
      <c r="TYL2603" s="655"/>
      <c r="TYM2603" s="655"/>
      <c r="TYN2603" s="655"/>
      <c r="TYO2603" s="655"/>
      <c r="TYP2603" s="655"/>
      <c r="TYQ2603" s="655"/>
      <c r="TYR2603" s="655"/>
      <c r="TYS2603" s="655"/>
      <c r="TYT2603" s="655"/>
      <c r="TYU2603" s="655"/>
      <c r="TYV2603" s="655"/>
      <c r="TYW2603" s="655"/>
      <c r="TYX2603" s="655"/>
      <c r="TYY2603" s="655"/>
      <c r="TYZ2603" s="655"/>
      <c r="TZA2603" s="655"/>
      <c r="TZB2603" s="655"/>
      <c r="TZC2603" s="655"/>
      <c r="TZD2603" s="655"/>
      <c r="TZE2603" s="655"/>
      <c r="TZF2603" s="655"/>
      <c r="TZG2603" s="655"/>
      <c r="TZH2603" s="655"/>
      <c r="TZI2603" s="655"/>
      <c r="TZJ2603" s="655"/>
      <c r="TZK2603" s="655"/>
      <c r="TZL2603" s="655"/>
      <c r="TZM2603" s="655"/>
      <c r="TZN2603" s="655"/>
      <c r="TZO2603" s="655"/>
      <c r="TZP2603" s="655"/>
      <c r="TZQ2603" s="655"/>
      <c r="TZR2603" s="655"/>
      <c r="TZS2603" s="655"/>
      <c r="TZT2603" s="655"/>
      <c r="TZU2603" s="655"/>
      <c r="TZV2603" s="655"/>
      <c r="TZW2603" s="655"/>
      <c r="TZX2603" s="655"/>
      <c r="TZY2603" s="655"/>
      <c r="TZZ2603" s="655"/>
      <c r="UAA2603" s="655"/>
      <c r="UAB2603" s="655"/>
      <c r="UAC2603" s="655"/>
      <c r="UAD2603" s="655"/>
      <c r="UAE2603" s="655"/>
      <c r="UAF2603" s="655"/>
      <c r="UAG2603" s="655"/>
      <c r="UAH2603" s="655"/>
      <c r="UAI2603" s="655"/>
      <c r="UAJ2603" s="655"/>
      <c r="UAK2603" s="655"/>
      <c r="UAL2603" s="655"/>
      <c r="UAM2603" s="655"/>
      <c r="UAN2603" s="655"/>
      <c r="UAO2603" s="655"/>
      <c r="UAP2603" s="655"/>
      <c r="UAQ2603" s="655"/>
      <c r="UAR2603" s="655"/>
      <c r="UAS2603" s="655"/>
      <c r="UAT2603" s="655"/>
      <c r="UAU2603" s="655"/>
      <c r="UAV2603" s="655"/>
      <c r="UAW2603" s="655"/>
      <c r="UAX2603" s="655"/>
      <c r="UAY2603" s="655"/>
      <c r="UAZ2603" s="655"/>
      <c r="UBA2603" s="655"/>
      <c r="UBB2603" s="655"/>
      <c r="UBC2603" s="655"/>
      <c r="UBD2603" s="655"/>
      <c r="UBE2603" s="655"/>
      <c r="UBF2603" s="655"/>
      <c r="UBG2603" s="655"/>
      <c r="UBH2603" s="655"/>
      <c r="UBI2603" s="655"/>
      <c r="UBJ2603" s="655"/>
      <c r="UBK2603" s="655"/>
      <c r="UBL2603" s="655"/>
      <c r="UBM2603" s="655"/>
      <c r="UBN2603" s="655"/>
      <c r="UBO2603" s="655"/>
      <c r="UBP2603" s="655"/>
      <c r="UBQ2603" s="655"/>
      <c r="UBR2603" s="655"/>
      <c r="UBS2603" s="655"/>
      <c r="UBT2603" s="655"/>
      <c r="UBU2603" s="655"/>
      <c r="UBV2603" s="655"/>
      <c r="UBW2603" s="655"/>
      <c r="UBX2603" s="655"/>
      <c r="UBY2603" s="655"/>
      <c r="UBZ2603" s="655"/>
      <c r="UCA2603" s="655"/>
      <c r="UCB2603" s="655"/>
      <c r="UCC2603" s="655"/>
      <c r="UCD2603" s="655"/>
      <c r="UCE2603" s="655"/>
      <c r="UCF2603" s="655"/>
      <c r="UCG2603" s="655"/>
      <c r="UCH2603" s="655"/>
      <c r="UCI2603" s="655"/>
      <c r="UCJ2603" s="655"/>
      <c r="UCK2603" s="655"/>
      <c r="UCL2603" s="655"/>
      <c r="UCM2603" s="655"/>
      <c r="UCN2603" s="655"/>
      <c r="UCO2603" s="655"/>
      <c r="UCP2603" s="655"/>
      <c r="UCQ2603" s="655"/>
      <c r="UCR2603" s="655"/>
      <c r="UCS2603" s="655"/>
      <c r="UCT2603" s="655"/>
      <c r="UCU2603" s="655"/>
      <c r="UCV2603" s="655"/>
      <c r="UCW2603" s="655"/>
      <c r="UCX2603" s="655"/>
      <c r="UCY2603" s="655"/>
      <c r="UCZ2603" s="655"/>
      <c r="UDA2603" s="655"/>
      <c r="UDB2603" s="655"/>
      <c r="UDC2603" s="655"/>
      <c r="UDD2603" s="655"/>
      <c r="UDE2603" s="655"/>
      <c r="UDF2603" s="655"/>
      <c r="UDG2603" s="655"/>
      <c r="UDH2603" s="655"/>
      <c r="UDI2603" s="655"/>
      <c r="UDJ2603" s="655"/>
      <c r="UDK2603" s="655"/>
      <c r="UDL2603" s="655"/>
      <c r="UDM2603" s="655"/>
      <c r="UDN2603" s="655"/>
      <c r="UDO2603" s="655"/>
      <c r="UDP2603" s="655"/>
      <c r="UDQ2603" s="655"/>
      <c r="UDR2603" s="655"/>
      <c r="UDS2603" s="655"/>
      <c r="UDT2603" s="655"/>
      <c r="UDU2603" s="655"/>
      <c r="UDV2603" s="655"/>
      <c r="UDW2603" s="655"/>
      <c r="UDX2603" s="655"/>
      <c r="UDY2603" s="655"/>
      <c r="UDZ2603" s="655"/>
      <c r="UEA2603" s="655"/>
      <c r="UEB2603" s="655"/>
      <c r="UEC2603" s="655"/>
      <c r="UED2603" s="655"/>
      <c r="UEE2603" s="655"/>
      <c r="UEF2603" s="655"/>
      <c r="UEG2603" s="655"/>
      <c r="UEH2603" s="655"/>
      <c r="UEI2603" s="655"/>
      <c r="UEJ2603" s="655"/>
      <c r="UEK2603" s="655"/>
      <c r="UEL2603" s="655"/>
      <c r="UEM2603" s="655"/>
      <c r="UEN2603" s="655"/>
      <c r="UEO2603" s="655"/>
      <c r="UEP2603" s="655"/>
      <c r="UEQ2603" s="655"/>
      <c r="UER2603" s="655"/>
      <c r="UES2603" s="655"/>
      <c r="UET2603" s="655"/>
      <c r="UEU2603" s="655"/>
      <c r="UEV2603" s="655"/>
      <c r="UEW2603" s="655"/>
      <c r="UEX2603" s="655"/>
      <c r="UEY2603" s="655"/>
      <c r="UEZ2603" s="655"/>
      <c r="UFA2603" s="655"/>
      <c r="UFB2603" s="655"/>
      <c r="UFC2603" s="655"/>
      <c r="UFD2603" s="655"/>
      <c r="UFE2603" s="655"/>
      <c r="UFF2603" s="655"/>
      <c r="UFG2603" s="655"/>
      <c r="UFH2603" s="655"/>
      <c r="UFI2603" s="655"/>
      <c r="UFJ2603" s="655"/>
      <c r="UFK2603" s="655"/>
      <c r="UFL2603" s="655"/>
      <c r="UFM2603" s="655"/>
      <c r="UFN2603" s="655"/>
      <c r="UFO2603" s="655"/>
      <c r="UFP2603" s="655"/>
      <c r="UFQ2603" s="655"/>
      <c r="UFR2603" s="655"/>
      <c r="UFS2603" s="655"/>
      <c r="UFT2603" s="655"/>
      <c r="UFU2603" s="655"/>
      <c r="UFV2603" s="655"/>
      <c r="UFW2603" s="655"/>
      <c r="UFX2603" s="655"/>
      <c r="UFY2603" s="655"/>
      <c r="UFZ2603" s="655"/>
      <c r="UGA2603" s="655"/>
      <c r="UGB2603" s="655"/>
      <c r="UGC2603" s="655"/>
      <c r="UGD2603" s="655"/>
      <c r="UGE2603" s="655"/>
      <c r="UGF2603" s="655"/>
      <c r="UGG2603" s="655"/>
      <c r="UGH2603" s="655"/>
      <c r="UGI2603" s="655"/>
      <c r="UGJ2603" s="655"/>
      <c r="UGK2603" s="655"/>
      <c r="UGL2603" s="655"/>
      <c r="UGM2603" s="655"/>
      <c r="UGN2603" s="655"/>
      <c r="UGO2603" s="655"/>
      <c r="UGP2603" s="655"/>
      <c r="UGQ2603" s="655"/>
      <c r="UGR2603" s="655"/>
      <c r="UGS2603" s="655"/>
      <c r="UGT2603" s="655"/>
      <c r="UGU2603" s="655"/>
      <c r="UGV2603" s="655"/>
      <c r="UGW2603" s="655"/>
      <c r="UGX2603" s="655"/>
      <c r="UGY2603" s="655"/>
      <c r="UGZ2603" s="655"/>
      <c r="UHA2603" s="655"/>
      <c r="UHB2603" s="655"/>
      <c r="UHC2603" s="655"/>
      <c r="UHD2603" s="655"/>
      <c r="UHE2603" s="655"/>
      <c r="UHF2603" s="655"/>
      <c r="UHG2603" s="655"/>
      <c r="UHH2603" s="655"/>
      <c r="UHI2603" s="655"/>
      <c r="UHJ2603" s="655"/>
      <c r="UHK2603" s="655"/>
      <c r="UHL2603" s="655"/>
      <c r="UHM2603" s="655"/>
      <c r="UHN2603" s="655"/>
      <c r="UHO2603" s="655"/>
      <c r="UHP2603" s="655"/>
      <c r="UHQ2603" s="655"/>
      <c r="UHR2603" s="655"/>
      <c r="UHS2603" s="655"/>
      <c r="UHT2603" s="655"/>
      <c r="UHU2603" s="655"/>
      <c r="UHV2603" s="655"/>
      <c r="UHW2603" s="655"/>
      <c r="UHX2603" s="655"/>
      <c r="UHY2603" s="655"/>
      <c r="UHZ2603" s="655"/>
      <c r="UIA2603" s="655"/>
      <c r="UIB2603" s="655"/>
      <c r="UIC2603" s="655"/>
      <c r="UID2603" s="655"/>
      <c r="UIE2603" s="655"/>
      <c r="UIF2603" s="655"/>
      <c r="UIG2603" s="655"/>
      <c r="UIH2603" s="655"/>
      <c r="UII2603" s="655"/>
      <c r="UIJ2603" s="655"/>
      <c r="UIK2603" s="655"/>
      <c r="UIL2603" s="655"/>
      <c r="UIM2603" s="655"/>
      <c r="UIN2603" s="655"/>
      <c r="UIO2603" s="655"/>
      <c r="UIP2603" s="655"/>
      <c r="UIQ2603" s="655"/>
      <c r="UIR2603" s="655"/>
      <c r="UIS2603" s="655"/>
      <c r="UIT2603" s="655"/>
      <c r="UIU2603" s="655"/>
      <c r="UIV2603" s="655"/>
      <c r="UIW2603" s="655"/>
      <c r="UIX2603" s="655"/>
      <c r="UIY2603" s="655"/>
      <c r="UIZ2603" s="655"/>
      <c r="UJA2603" s="655"/>
      <c r="UJB2603" s="655"/>
      <c r="UJC2603" s="655"/>
      <c r="UJD2603" s="655"/>
      <c r="UJE2603" s="655"/>
      <c r="UJF2603" s="655"/>
      <c r="UJG2603" s="655"/>
      <c r="UJH2603" s="655"/>
      <c r="UJI2603" s="655"/>
      <c r="UJJ2603" s="655"/>
      <c r="UJK2603" s="655"/>
      <c r="UJL2603" s="655"/>
      <c r="UJM2603" s="655"/>
      <c r="UJN2603" s="655"/>
      <c r="UJO2603" s="655"/>
      <c r="UJP2603" s="655"/>
      <c r="UJQ2603" s="655"/>
      <c r="UJR2603" s="655"/>
      <c r="UJS2603" s="655"/>
      <c r="UJT2603" s="655"/>
      <c r="UJU2603" s="655"/>
      <c r="UJV2603" s="655"/>
      <c r="UJW2603" s="655"/>
      <c r="UJX2603" s="655"/>
      <c r="UJY2603" s="655"/>
      <c r="UJZ2603" s="655"/>
      <c r="UKA2603" s="655"/>
      <c r="UKB2603" s="655"/>
      <c r="UKC2603" s="655"/>
      <c r="UKD2603" s="655"/>
      <c r="UKE2603" s="655"/>
      <c r="UKF2603" s="655"/>
      <c r="UKG2603" s="655"/>
      <c r="UKH2603" s="655"/>
      <c r="UKI2603" s="655"/>
      <c r="UKJ2603" s="655"/>
      <c r="UKK2603" s="655"/>
      <c r="UKL2603" s="655"/>
      <c r="UKM2603" s="655"/>
      <c r="UKN2603" s="655"/>
      <c r="UKO2603" s="655"/>
      <c r="UKP2603" s="655"/>
      <c r="UKQ2603" s="655"/>
      <c r="UKR2603" s="655"/>
      <c r="UKS2603" s="655"/>
      <c r="UKT2603" s="655"/>
      <c r="UKU2603" s="655"/>
      <c r="UKV2603" s="655"/>
      <c r="UKW2603" s="655"/>
      <c r="UKX2603" s="655"/>
      <c r="UKY2603" s="655"/>
      <c r="UKZ2603" s="655"/>
      <c r="ULA2603" s="655"/>
      <c r="ULB2603" s="655"/>
      <c r="ULC2603" s="655"/>
      <c r="ULD2603" s="655"/>
      <c r="ULE2603" s="655"/>
      <c r="ULF2603" s="655"/>
      <c r="ULG2603" s="655"/>
      <c r="ULH2603" s="655"/>
      <c r="ULI2603" s="655"/>
      <c r="ULJ2603" s="655"/>
      <c r="ULK2603" s="655"/>
      <c r="ULL2603" s="655"/>
      <c r="ULM2603" s="655"/>
      <c r="ULN2603" s="655"/>
      <c r="ULO2603" s="655"/>
      <c r="ULP2603" s="655"/>
      <c r="ULQ2603" s="655"/>
      <c r="ULR2603" s="655"/>
      <c r="ULS2603" s="655"/>
      <c r="ULT2603" s="655"/>
      <c r="ULU2603" s="655"/>
      <c r="ULV2603" s="655"/>
      <c r="ULW2603" s="655"/>
      <c r="ULX2603" s="655"/>
      <c r="ULY2603" s="655"/>
      <c r="ULZ2603" s="655"/>
      <c r="UMA2603" s="655"/>
      <c r="UMB2603" s="655"/>
      <c r="UMC2603" s="655"/>
      <c r="UMD2603" s="655"/>
      <c r="UME2603" s="655"/>
      <c r="UMF2603" s="655"/>
      <c r="UMG2603" s="655"/>
      <c r="UMH2603" s="655"/>
      <c r="UMI2603" s="655"/>
      <c r="UMJ2603" s="655"/>
      <c r="UMK2603" s="655"/>
      <c r="UML2603" s="655"/>
      <c r="UMM2603" s="655"/>
      <c r="UMN2603" s="655"/>
      <c r="UMO2603" s="655"/>
      <c r="UMP2603" s="655"/>
      <c r="UMQ2603" s="655"/>
      <c r="UMR2603" s="655"/>
      <c r="UMS2603" s="655"/>
      <c r="UMT2603" s="655"/>
      <c r="UMU2603" s="655"/>
      <c r="UMV2603" s="655"/>
      <c r="UMW2603" s="655"/>
      <c r="UMX2603" s="655"/>
      <c r="UMY2603" s="655"/>
      <c r="UMZ2603" s="655"/>
      <c r="UNA2603" s="655"/>
      <c r="UNB2603" s="655"/>
      <c r="UNC2603" s="655"/>
      <c r="UND2603" s="655"/>
      <c r="UNE2603" s="655"/>
      <c r="UNF2603" s="655"/>
      <c r="UNG2603" s="655"/>
      <c r="UNH2603" s="655"/>
      <c r="UNI2603" s="655"/>
      <c r="UNJ2603" s="655"/>
      <c r="UNK2603" s="655"/>
      <c r="UNL2603" s="655"/>
      <c r="UNM2603" s="655"/>
      <c r="UNN2603" s="655"/>
      <c r="UNO2603" s="655"/>
      <c r="UNP2603" s="655"/>
      <c r="UNQ2603" s="655"/>
      <c r="UNR2603" s="655"/>
      <c r="UNS2603" s="655"/>
      <c r="UNT2603" s="655"/>
      <c r="UNU2603" s="655"/>
      <c r="UNV2603" s="655"/>
      <c r="UNW2603" s="655"/>
      <c r="UNX2603" s="655"/>
      <c r="UNY2603" s="655"/>
      <c r="UNZ2603" s="655"/>
      <c r="UOA2603" s="655"/>
      <c r="UOB2603" s="655"/>
      <c r="UOC2603" s="655"/>
      <c r="UOD2603" s="655"/>
      <c r="UOE2603" s="655"/>
      <c r="UOF2603" s="655"/>
      <c r="UOG2603" s="655"/>
      <c r="UOH2603" s="655"/>
      <c r="UOI2603" s="655"/>
      <c r="UOJ2603" s="655"/>
      <c r="UOK2603" s="655"/>
      <c r="UOL2603" s="655"/>
      <c r="UOM2603" s="655"/>
      <c r="UON2603" s="655"/>
      <c r="UOO2603" s="655"/>
      <c r="UOP2603" s="655"/>
      <c r="UOQ2603" s="655"/>
      <c r="UOR2603" s="655"/>
      <c r="UOS2603" s="655"/>
      <c r="UOT2603" s="655"/>
      <c r="UOU2603" s="655"/>
      <c r="UOV2603" s="655"/>
      <c r="UOW2603" s="655"/>
      <c r="UOX2603" s="655"/>
      <c r="UOY2603" s="655"/>
      <c r="UOZ2603" s="655"/>
      <c r="UPA2603" s="655"/>
      <c r="UPB2603" s="655"/>
      <c r="UPC2603" s="655"/>
      <c r="UPD2603" s="655"/>
      <c r="UPE2603" s="655"/>
      <c r="UPF2603" s="655"/>
      <c r="UPG2603" s="655"/>
      <c r="UPH2603" s="655"/>
      <c r="UPI2603" s="655"/>
      <c r="UPJ2603" s="655"/>
      <c r="UPK2603" s="655"/>
      <c r="UPL2603" s="655"/>
      <c r="UPM2603" s="655"/>
      <c r="UPN2603" s="655"/>
      <c r="UPO2603" s="655"/>
      <c r="UPP2603" s="655"/>
      <c r="UPQ2603" s="655"/>
      <c r="UPR2603" s="655"/>
      <c r="UPS2603" s="655"/>
      <c r="UPT2603" s="655"/>
      <c r="UPU2603" s="655"/>
      <c r="UPV2603" s="655"/>
      <c r="UPW2603" s="655"/>
      <c r="UPX2603" s="655"/>
      <c r="UPY2603" s="655"/>
      <c r="UPZ2603" s="655"/>
      <c r="UQA2603" s="655"/>
      <c r="UQB2603" s="655"/>
      <c r="UQC2603" s="655"/>
      <c r="UQD2603" s="655"/>
      <c r="UQE2603" s="655"/>
      <c r="UQF2603" s="655"/>
      <c r="UQG2603" s="655"/>
      <c r="UQH2603" s="655"/>
      <c r="UQI2603" s="655"/>
      <c r="UQJ2603" s="655"/>
      <c r="UQK2603" s="655"/>
      <c r="UQL2603" s="655"/>
      <c r="UQM2603" s="655"/>
      <c r="UQN2603" s="655"/>
      <c r="UQO2603" s="655"/>
      <c r="UQP2603" s="655"/>
      <c r="UQQ2603" s="655"/>
      <c r="UQR2603" s="655"/>
      <c r="UQS2603" s="655"/>
      <c r="UQT2603" s="655"/>
      <c r="UQU2603" s="655"/>
      <c r="UQV2603" s="655"/>
      <c r="UQW2603" s="655"/>
      <c r="UQX2603" s="655"/>
      <c r="UQY2603" s="655"/>
      <c r="UQZ2603" s="655"/>
      <c r="URA2603" s="655"/>
      <c r="URB2603" s="655"/>
      <c r="URC2603" s="655"/>
      <c r="URD2603" s="655"/>
      <c r="URE2603" s="655"/>
      <c r="URF2603" s="655"/>
      <c r="URG2603" s="655"/>
      <c r="URH2603" s="655"/>
      <c r="URI2603" s="655"/>
      <c r="URJ2603" s="655"/>
      <c r="URK2603" s="655"/>
      <c r="URL2603" s="655"/>
      <c r="URM2603" s="655"/>
      <c r="URN2603" s="655"/>
      <c r="URO2603" s="655"/>
      <c r="URP2603" s="655"/>
      <c r="URQ2603" s="655"/>
      <c r="URR2603" s="655"/>
      <c r="URS2603" s="655"/>
      <c r="URT2603" s="655"/>
      <c r="URU2603" s="655"/>
      <c r="URV2603" s="655"/>
      <c r="URW2603" s="655"/>
      <c r="URX2603" s="655"/>
      <c r="URY2603" s="655"/>
      <c r="URZ2603" s="655"/>
      <c r="USA2603" s="655"/>
      <c r="USB2603" s="655"/>
      <c r="USC2603" s="655"/>
      <c r="USD2603" s="655"/>
      <c r="USE2603" s="655"/>
      <c r="USF2603" s="655"/>
      <c r="USG2603" s="655"/>
      <c r="USH2603" s="655"/>
      <c r="USI2603" s="655"/>
      <c r="USJ2603" s="655"/>
      <c r="USK2603" s="655"/>
      <c r="USL2603" s="655"/>
      <c r="USM2603" s="655"/>
      <c r="USN2603" s="655"/>
      <c r="USO2603" s="655"/>
      <c r="USP2603" s="655"/>
      <c r="USQ2603" s="655"/>
      <c r="USR2603" s="655"/>
      <c r="USS2603" s="655"/>
      <c r="UST2603" s="655"/>
      <c r="USU2603" s="655"/>
      <c r="USV2603" s="655"/>
      <c r="USW2603" s="655"/>
      <c r="USX2603" s="655"/>
      <c r="USY2603" s="655"/>
      <c r="USZ2603" s="655"/>
      <c r="UTA2603" s="655"/>
      <c r="UTB2603" s="655"/>
      <c r="UTC2603" s="655"/>
      <c r="UTD2603" s="655"/>
      <c r="UTE2603" s="655"/>
      <c r="UTF2603" s="655"/>
      <c r="UTG2603" s="655"/>
      <c r="UTH2603" s="655"/>
      <c r="UTI2603" s="655"/>
      <c r="UTJ2603" s="655"/>
      <c r="UTK2603" s="655"/>
      <c r="UTL2603" s="655"/>
      <c r="UTM2603" s="655"/>
      <c r="UTN2603" s="655"/>
      <c r="UTO2603" s="655"/>
      <c r="UTP2603" s="655"/>
      <c r="UTQ2603" s="655"/>
      <c r="UTR2603" s="655"/>
      <c r="UTS2603" s="655"/>
      <c r="UTT2603" s="655"/>
      <c r="UTU2603" s="655"/>
      <c r="UTV2603" s="655"/>
      <c r="UTW2603" s="655"/>
      <c r="UTX2603" s="655"/>
      <c r="UTY2603" s="655"/>
      <c r="UTZ2603" s="655"/>
      <c r="UUA2603" s="655"/>
      <c r="UUB2603" s="655"/>
      <c r="UUC2603" s="655"/>
      <c r="UUD2603" s="655"/>
      <c r="UUE2603" s="655"/>
      <c r="UUF2603" s="655"/>
      <c r="UUG2603" s="655"/>
      <c r="UUH2603" s="655"/>
      <c r="UUI2603" s="655"/>
      <c r="UUJ2603" s="655"/>
      <c r="UUK2603" s="655"/>
      <c r="UUL2603" s="655"/>
      <c r="UUM2603" s="655"/>
      <c r="UUN2603" s="655"/>
      <c r="UUO2603" s="655"/>
      <c r="UUP2603" s="655"/>
      <c r="UUQ2603" s="655"/>
      <c r="UUR2603" s="655"/>
      <c r="UUS2603" s="655"/>
      <c r="UUT2603" s="655"/>
      <c r="UUU2603" s="655"/>
      <c r="UUV2603" s="655"/>
      <c r="UUW2603" s="655"/>
      <c r="UUX2603" s="655"/>
      <c r="UUY2603" s="655"/>
      <c r="UUZ2603" s="655"/>
      <c r="UVA2603" s="655"/>
      <c r="UVB2603" s="655"/>
      <c r="UVC2603" s="655"/>
      <c r="UVD2603" s="655"/>
      <c r="UVE2603" s="655"/>
      <c r="UVF2603" s="655"/>
      <c r="UVG2603" s="655"/>
      <c r="UVH2603" s="655"/>
      <c r="UVI2603" s="655"/>
      <c r="UVJ2603" s="655"/>
      <c r="UVK2603" s="655"/>
      <c r="UVL2603" s="655"/>
      <c r="UVM2603" s="655"/>
      <c r="UVN2603" s="655"/>
      <c r="UVO2603" s="655"/>
      <c r="UVP2603" s="655"/>
      <c r="UVQ2603" s="655"/>
      <c r="UVR2603" s="655"/>
      <c r="UVS2603" s="655"/>
      <c r="UVT2603" s="655"/>
      <c r="UVU2603" s="655"/>
      <c r="UVV2603" s="655"/>
      <c r="UVW2603" s="655"/>
      <c r="UVX2603" s="655"/>
      <c r="UVY2603" s="655"/>
      <c r="UVZ2603" s="655"/>
      <c r="UWA2603" s="655"/>
      <c r="UWB2603" s="655"/>
      <c r="UWC2603" s="655"/>
      <c r="UWD2603" s="655"/>
      <c r="UWE2603" s="655"/>
      <c r="UWF2603" s="655"/>
      <c r="UWG2603" s="655"/>
      <c r="UWH2603" s="655"/>
      <c r="UWI2603" s="655"/>
      <c r="UWJ2603" s="655"/>
      <c r="UWK2603" s="655"/>
      <c r="UWL2603" s="655"/>
      <c r="UWM2603" s="655"/>
      <c r="UWN2603" s="655"/>
      <c r="UWO2603" s="655"/>
      <c r="UWP2603" s="655"/>
      <c r="UWQ2603" s="655"/>
      <c r="UWR2603" s="655"/>
      <c r="UWS2603" s="655"/>
      <c r="UWT2603" s="655"/>
      <c r="UWU2603" s="655"/>
      <c r="UWV2603" s="655"/>
      <c r="UWW2603" s="655"/>
      <c r="UWX2603" s="655"/>
      <c r="UWY2603" s="655"/>
      <c r="UWZ2603" s="655"/>
      <c r="UXA2603" s="655"/>
      <c r="UXB2603" s="655"/>
      <c r="UXC2603" s="655"/>
      <c r="UXD2603" s="655"/>
      <c r="UXE2603" s="655"/>
      <c r="UXF2603" s="655"/>
      <c r="UXG2603" s="655"/>
      <c r="UXH2603" s="655"/>
      <c r="UXI2603" s="655"/>
      <c r="UXJ2603" s="655"/>
      <c r="UXK2603" s="655"/>
      <c r="UXL2603" s="655"/>
      <c r="UXM2603" s="655"/>
      <c r="UXN2603" s="655"/>
      <c r="UXO2603" s="655"/>
      <c r="UXP2603" s="655"/>
      <c r="UXQ2603" s="655"/>
      <c r="UXR2603" s="655"/>
      <c r="UXS2603" s="655"/>
      <c r="UXT2603" s="655"/>
      <c r="UXU2603" s="655"/>
      <c r="UXV2603" s="655"/>
      <c r="UXW2603" s="655"/>
      <c r="UXX2603" s="655"/>
      <c r="UXY2603" s="655"/>
      <c r="UXZ2603" s="655"/>
      <c r="UYA2603" s="655"/>
      <c r="UYB2603" s="655"/>
      <c r="UYC2603" s="655"/>
      <c r="UYD2603" s="655"/>
      <c r="UYE2603" s="655"/>
      <c r="UYF2603" s="655"/>
      <c r="UYG2603" s="655"/>
      <c r="UYH2603" s="655"/>
      <c r="UYI2603" s="655"/>
      <c r="UYJ2603" s="655"/>
      <c r="UYK2603" s="655"/>
      <c r="UYL2603" s="655"/>
      <c r="UYM2603" s="655"/>
      <c r="UYN2603" s="655"/>
      <c r="UYO2603" s="655"/>
      <c r="UYP2603" s="655"/>
      <c r="UYQ2603" s="655"/>
      <c r="UYR2603" s="655"/>
      <c r="UYS2603" s="655"/>
      <c r="UYT2603" s="655"/>
      <c r="UYU2603" s="655"/>
      <c r="UYV2603" s="655"/>
      <c r="UYW2603" s="655"/>
      <c r="UYX2603" s="655"/>
      <c r="UYY2603" s="655"/>
      <c r="UYZ2603" s="655"/>
      <c r="UZA2603" s="655"/>
      <c r="UZB2603" s="655"/>
      <c r="UZC2603" s="655"/>
      <c r="UZD2603" s="655"/>
      <c r="UZE2603" s="655"/>
      <c r="UZF2603" s="655"/>
      <c r="UZG2603" s="655"/>
      <c r="UZH2603" s="655"/>
      <c r="UZI2603" s="655"/>
      <c r="UZJ2603" s="655"/>
      <c r="UZK2603" s="655"/>
      <c r="UZL2603" s="655"/>
      <c r="UZM2603" s="655"/>
      <c r="UZN2603" s="655"/>
      <c r="UZO2603" s="655"/>
      <c r="UZP2603" s="655"/>
      <c r="UZQ2603" s="655"/>
      <c r="UZR2603" s="655"/>
      <c r="UZS2603" s="655"/>
      <c r="UZT2603" s="655"/>
      <c r="UZU2603" s="655"/>
      <c r="UZV2603" s="655"/>
      <c r="UZW2603" s="655"/>
      <c r="UZX2603" s="655"/>
      <c r="UZY2603" s="655"/>
      <c r="UZZ2603" s="655"/>
      <c r="VAA2603" s="655"/>
      <c r="VAB2603" s="655"/>
      <c r="VAC2603" s="655"/>
      <c r="VAD2603" s="655"/>
      <c r="VAE2603" s="655"/>
      <c r="VAF2603" s="655"/>
      <c r="VAG2603" s="655"/>
      <c r="VAH2603" s="655"/>
      <c r="VAI2603" s="655"/>
      <c r="VAJ2603" s="655"/>
      <c r="VAK2603" s="655"/>
      <c r="VAL2603" s="655"/>
      <c r="VAM2603" s="655"/>
      <c r="VAN2603" s="655"/>
      <c r="VAO2603" s="655"/>
      <c r="VAP2603" s="655"/>
      <c r="VAQ2603" s="655"/>
      <c r="VAR2603" s="655"/>
      <c r="VAS2603" s="655"/>
      <c r="VAT2603" s="655"/>
      <c r="VAU2603" s="655"/>
      <c r="VAV2603" s="655"/>
      <c r="VAW2603" s="655"/>
      <c r="VAX2603" s="655"/>
      <c r="VAY2603" s="655"/>
      <c r="VAZ2603" s="655"/>
      <c r="VBA2603" s="655"/>
      <c r="VBB2603" s="655"/>
      <c r="VBC2603" s="655"/>
      <c r="VBD2603" s="655"/>
      <c r="VBE2603" s="655"/>
      <c r="VBF2603" s="655"/>
      <c r="VBG2603" s="655"/>
      <c r="VBH2603" s="655"/>
      <c r="VBI2603" s="655"/>
      <c r="VBJ2603" s="655"/>
      <c r="VBK2603" s="655"/>
      <c r="VBL2603" s="655"/>
      <c r="VBM2603" s="655"/>
      <c r="VBN2603" s="655"/>
      <c r="VBO2603" s="655"/>
      <c r="VBP2603" s="655"/>
      <c r="VBQ2603" s="655"/>
      <c r="VBR2603" s="655"/>
      <c r="VBS2603" s="655"/>
      <c r="VBT2603" s="655"/>
      <c r="VBU2603" s="655"/>
      <c r="VBV2603" s="655"/>
      <c r="VBW2603" s="655"/>
      <c r="VBX2603" s="655"/>
      <c r="VBY2603" s="655"/>
      <c r="VBZ2603" s="655"/>
      <c r="VCA2603" s="655"/>
      <c r="VCB2603" s="655"/>
      <c r="VCC2603" s="655"/>
      <c r="VCD2603" s="655"/>
      <c r="VCE2603" s="655"/>
      <c r="VCF2603" s="655"/>
      <c r="VCG2603" s="655"/>
      <c r="VCH2603" s="655"/>
      <c r="VCI2603" s="655"/>
      <c r="VCJ2603" s="655"/>
      <c r="VCK2603" s="655"/>
      <c r="VCL2603" s="655"/>
      <c r="VCM2603" s="655"/>
      <c r="VCN2603" s="655"/>
      <c r="VCO2603" s="655"/>
      <c r="VCP2603" s="655"/>
      <c r="VCQ2603" s="655"/>
      <c r="VCR2603" s="655"/>
      <c r="VCS2603" s="655"/>
      <c r="VCT2603" s="655"/>
      <c r="VCU2603" s="655"/>
      <c r="VCV2603" s="655"/>
      <c r="VCW2603" s="655"/>
      <c r="VCX2603" s="655"/>
      <c r="VCY2603" s="655"/>
      <c r="VCZ2603" s="655"/>
      <c r="VDA2603" s="655"/>
      <c r="VDB2603" s="655"/>
      <c r="VDC2603" s="655"/>
      <c r="VDD2603" s="655"/>
      <c r="VDE2603" s="655"/>
      <c r="VDF2603" s="655"/>
      <c r="VDG2603" s="655"/>
      <c r="VDH2603" s="655"/>
      <c r="VDI2603" s="655"/>
      <c r="VDJ2603" s="655"/>
      <c r="VDK2603" s="655"/>
      <c r="VDL2603" s="655"/>
      <c r="VDM2603" s="655"/>
      <c r="VDN2603" s="655"/>
      <c r="VDO2603" s="655"/>
      <c r="VDP2603" s="655"/>
      <c r="VDQ2603" s="655"/>
      <c r="VDR2603" s="655"/>
      <c r="VDS2603" s="655"/>
      <c r="VDT2603" s="655"/>
      <c r="VDU2603" s="655"/>
      <c r="VDV2603" s="655"/>
      <c r="VDW2603" s="655"/>
      <c r="VDX2603" s="655"/>
      <c r="VDY2603" s="655"/>
      <c r="VDZ2603" s="655"/>
      <c r="VEA2603" s="655"/>
      <c r="VEB2603" s="655"/>
      <c r="VEC2603" s="655"/>
      <c r="VED2603" s="655"/>
      <c r="VEE2603" s="655"/>
      <c r="VEF2603" s="655"/>
      <c r="VEG2603" s="655"/>
      <c r="VEH2603" s="655"/>
      <c r="VEI2603" s="655"/>
      <c r="VEJ2603" s="655"/>
      <c r="VEK2603" s="655"/>
      <c r="VEL2603" s="655"/>
      <c r="VEM2603" s="655"/>
      <c r="VEN2603" s="655"/>
      <c r="VEO2603" s="655"/>
      <c r="VEP2603" s="655"/>
      <c r="VEQ2603" s="655"/>
      <c r="VER2603" s="655"/>
      <c r="VES2603" s="655"/>
      <c r="VET2603" s="655"/>
      <c r="VEU2603" s="655"/>
      <c r="VEV2603" s="655"/>
      <c r="VEW2603" s="655"/>
      <c r="VEX2603" s="655"/>
      <c r="VEY2603" s="655"/>
      <c r="VEZ2603" s="655"/>
      <c r="VFA2603" s="655"/>
      <c r="VFB2603" s="655"/>
      <c r="VFC2603" s="655"/>
      <c r="VFD2603" s="655"/>
      <c r="VFE2603" s="655"/>
      <c r="VFF2603" s="655"/>
      <c r="VFG2603" s="655"/>
      <c r="VFH2603" s="655"/>
      <c r="VFI2603" s="655"/>
      <c r="VFJ2603" s="655"/>
      <c r="VFK2603" s="655"/>
      <c r="VFL2603" s="655"/>
      <c r="VFM2603" s="655"/>
      <c r="VFN2603" s="655"/>
      <c r="VFO2603" s="655"/>
      <c r="VFP2603" s="655"/>
      <c r="VFQ2603" s="655"/>
      <c r="VFR2603" s="655"/>
      <c r="VFS2603" s="655"/>
      <c r="VFT2603" s="655"/>
      <c r="VFU2603" s="655"/>
      <c r="VFV2603" s="655"/>
      <c r="VFW2603" s="655"/>
      <c r="VFX2603" s="655"/>
      <c r="VFY2603" s="655"/>
      <c r="VFZ2603" s="655"/>
      <c r="VGA2603" s="655"/>
      <c r="VGB2603" s="655"/>
      <c r="VGC2603" s="655"/>
      <c r="VGD2603" s="655"/>
      <c r="VGE2603" s="655"/>
      <c r="VGF2603" s="655"/>
      <c r="VGG2603" s="655"/>
      <c r="VGH2603" s="655"/>
      <c r="VGI2603" s="655"/>
      <c r="VGJ2603" s="655"/>
      <c r="VGK2603" s="655"/>
      <c r="VGL2603" s="655"/>
      <c r="VGM2603" s="655"/>
      <c r="VGN2603" s="655"/>
      <c r="VGO2603" s="655"/>
      <c r="VGP2603" s="655"/>
      <c r="VGQ2603" s="655"/>
      <c r="VGR2603" s="655"/>
      <c r="VGS2603" s="655"/>
      <c r="VGT2603" s="655"/>
      <c r="VGU2603" s="655"/>
      <c r="VGV2603" s="655"/>
      <c r="VGW2603" s="655"/>
      <c r="VGX2603" s="655"/>
      <c r="VGY2603" s="655"/>
      <c r="VGZ2603" s="655"/>
      <c r="VHA2603" s="655"/>
      <c r="VHB2603" s="655"/>
      <c r="VHC2603" s="655"/>
      <c r="VHD2603" s="655"/>
      <c r="VHE2603" s="655"/>
      <c r="VHF2603" s="655"/>
      <c r="VHG2603" s="655"/>
      <c r="VHH2603" s="655"/>
      <c r="VHI2603" s="655"/>
      <c r="VHJ2603" s="655"/>
      <c r="VHK2603" s="655"/>
      <c r="VHL2603" s="655"/>
      <c r="VHM2603" s="655"/>
      <c r="VHN2603" s="655"/>
      <c r="VHO2603" s="655"/>
      <c r="VHP2603" s="655"/>
      <c r="VHQ2603" s="655"/>
      <c r="VHR2603" s="655"/>
      <c r="VHS2603" s="655"/>
      <c r="VHT2603" s="655"/>
      <c r="VHU2603" s="655"/>
      <c r="VHV2603" s="655"/>
      <c r="VHW2603" s="655"/>
      <c r="VHX2603" s="655"/>
      <c r="VHY2603" s="655"/>
      <c r="VHZ2603" s="655"/>
      <c r="VIA2603" s="655"/>
      <c r="VIB2603" s="655"/>
      <c r="VIC2603" s="655"/>
      <c r="VID2603" s="655"/>
      <c r="VIE2603" s="655"/>
      <c r="VIF2603" s="655"/>
      <c r="VIG2603" s="655"/>
      <c r="VIH2603" s="655"/>
      <c r="VII2603" s="655"/>
      <c r="VIJ2603" s="655"/>
      <c r="VIK2603" s="655"/>
      <c r="VIL2603" s="655"/>
      <c r="VIM2603" s="655"/>
      <c r="VIN2603" s="655"/>
      <c r="VIO2603" s="655"/>
      <c r="VIP2603" s="655"/>
      <c r="VIQ2603" s="655"/>
      <c r="VIR2603" s="655"/>
      <c r="VIS2603" s="655"/>
      <c r="VIT2603" s="655"/>
      <c r="VIU2603" s="655"/>
      <c r="VIV2603" s="655"/>
      <c r="VIW2603" s="655"/>
      <c r="VIX2603" s="655"/>
      <c r="VIY2603" s="655"/>
      <c r="VIZ2603" s="655"/>
      <c r="VJA2603" s="655"/>
      <c r="VJB2603" s="655"/>
      <c r="VJC2603" s="655"/>
      <c r="VJD2603" s="655"/>
      <c r="VJE2603" s="655"/>
      <c r="VJF2603" s="655"/>
      <c r="VJG2603" s="655"/>
      <c r="VJH2603" s="655"/>
      <c r="VJI2603" s="655"/>
      <c r="VJJ2603" s="655"/>
      <c r="VJK2603" s="655"/>
      <c r="VJL2603" s="655"/>
      <c r="VJM2603" s="655"/>
      <c r="VJN2603" s="655"/>
      <c r="VJO2603" s="655"/>
      <c r="VJP2603" s="655"/>
      <c r="VJQ2603" s="655"/>
      <c r="VJR2603" s="655"/>
      <c r="VJS2603" s="655"/>
      <c r="VJT2603" s="655"/>
      <c r="VJU2603" s="655"/>
      <c r="VJV2603" s="655"/>
      <c r="VJW2603" s="655"/>
      <c r="VJX2603" s="655"/>
      <c r="VJY2603" s="655"/>
      <c r="VJZ2603" s="655"/>
      <c r="VKA2603" s="655"/>
      <c r="VKB2603" s="655"/>
      <c r="VKC2603" s="655"/>
      <c r="VKD2603" s="655"/>
      <c r="VKE2603" s="655"/>
      <c r="VKF2603" s="655"/>
      <c r="VKG2603" s="655"/>
      <c r="VKH2603" s="655"/>
      <c r="VKI2603" s="655"/>
      <c r="VKJ2603" s="655"/>
      <c r="VKK2603" s="655"/>
      <c r="VKL2603" s="655"/>
      <c r="VKM2603" s="655"/>
      <c r="VKN2603" s="655"/>
      <c r="VKO2603" s="655"/>
      <c r="VKP2603" s="655"/>
      <c r="VKQ2603" s="655"/>
      <c r="VKR2603" s="655"/>
      <c r="VKS2603" s="655"/>
      <c r="VKT2603" s="655"/>
      <c r="VKU2603" s="655"/>
      <c r="VKV2603" s="655"/>
      <c r="VKW2603" s="655"/>
      <c r="VKX2603" s="655"/>
      <c r="VKY2603" s="655"/>
      <c r="VKZ2603" s="655"/>
      <c r="VLA2603" s="655"/>
      <c r="VLB2603" s="655"/>
      <c r="VLC2603" s="655"/>
      <c r="VLD2603" s="655"/>
      <c r="VLE2603" s="655"/>
      <c r="VLF2603" s="655"/>
      <c r="VLG2603" s="655"/>
      <c r="VLH2603" s="655"/>
      <c r="VLI2603" s="655"/>
      <c r="VLJ2603" s="655"/>
      <c r="VLK2603" s="655"/>
      <c r="VLL2603" s="655"/>
      <c r="VLM2603" s="655"/>
      <c r="VLN2603" s="655"/>
      <c r="VLO2603" s="655"/>
      <c r="VLP2603" s="655"/>
      <c r="VLQ2603" s="655"/>
      <c r="VLR2603" s="655"/>
      <c r="VLS2603" s="655"/>
      <c r="VLT2603" s="655"/>
      <c r="VLU2603" s="655"/>
      <c r="VLV2603" s="655"/>
      <c r="VLW2603" s="655"/>
      <c r="VLX2603" s="655"/>
      <c r="VLY2603" s="655"/>
      <c r="VLZ2603" s="655"/>
      <c r="VMA2603" s="655"/>
      <c r="VMB2603" s="655"/>
      <c r="VMC2603" s="655"/>
      <c r="VMD2603" s="655"/>
      <c r="VME2603" s="655"/>
      <c r="VMF2603" s="655"/>
      <c r="VMG2603" s="655"/>
      <c r="VMH2603" s="655"/>
      <c r="VMI2603" s="655"/>
      <c r="VMJ2603" s="655"/>
      <c r="VMK2603" s="655"/>
      <c r="VML2603" s="655"/>
      <c r="VMM2603" s="655"/>
      <c r="VMN2603" s="655"/>
      <c r="VMO2603" s="655"/>
      <c r="VMP2603" s="655"/>
      <c r="VMQ2603" s="655"/>
      <c r="VMR2603" s="655"/>
      <c r="VMS2603" s="655"/>
      <c r="VMT2603" s="655"/>
      <c r="VMU2603" s="655"/>
      <c r="VMV2603" s="655"/>
      <c r="VMW2603" s="655"/>
      <c r="VMX2603" s="655"/>
      <c r="VMY2603" s="655"/>
      <c r="VMZ2603" s="655"/>
      <c r="VNA2603" s="655"/>
      <c r="VNB2603" s="655"/>
      <c r="VNC2603" s="655"/>
      <c r="VND2603" s="655"/>
      <c r="VNE2603" s="655"/>
      <c r="VNF2603" s="655"/>
      <c r="VNG2603" s="655"/>
      <c r="VNH2603" s="655"/>
      <c r="VNI2603" s="655"/>
      <c r="VNJ2603" s="655"/>
      <c r="VNK2603" s="655"/>
      <c r="VNL2603" s="655"/>
      <c r="VNM2603" s="655"/>
      <c r="VNN2603" s="655"/>
      <c r="VNO2603" s="655"/>
      <c r="VNP2603" s="655"/>
      <c r="VNQ2603" s="655"/>
      <c r="VNR2603" s="655"/>
      <c r="VNS2603" s="655"/>
      <c r="VNT2603" s="655"/>
      <c r="VNU2603" s="655"/>
      <c r="VNV2603" s="655"/>
      <c r="VNW2603" s="655"/>
      <c r="VNX2603" s="655"/>
      <c r="VNY2603" s="655"/>
      <c r="VNZ2603" s="655"/>
      <c r="VOA2603" s="655"/>
      <c r="VOB2603" s="655"/>
      <c r="VOC2603" s="655"/>
      <c r="VOD2603" s="655"/>
      <c r="VOE2603" s="655"/>
      <c r="VOF2603" s="655"/>
      <c r="VOG2603" s="655"/>
      <c r="VOH2603" s="655"/>
      <c r="VOI2603" s="655"/>
      <c r="VOJ2603" s="655"/>
      <c r="VOK2603" s="655"/>
      <c r="VOL2603" s="655"/>
      <c r="VOM2603" s="655"/>
      <c r="VON2603" s="655"/>
      <c r="VOO2603" s="655"/>
      <c r="VOP2603" s="655"/>
      <c r="VOQ2603" s="655"/>
      <c r="VOR2603" s="655"/>
      <c r="VOS2603" s="655"/>
      <c r="VOT2603" s="655"/>
      <c r="VOU2603" s="655"/>
      <c r="VOV2603" s="655"/>
      <c r="VOW2603" s="655"/>
      <c r="VOX2603" s="655"/>
      <c r="VOY2603" s="655"/>
      <c r="VOZ2603" s="655"/>
      <c r="VPA2603" s="655"/>
      <c r="VPB2603" s="655"/>
      <c r="VPC2603" s="655"/>
      <c r="VPD2603" s="655"/>
      <c r="VPE2603" s="655"/>
      <c r="VPF2603" s="655"/>
      <c r="VPG2603" s="655"/>
      <c r="VPH2603" s="655"/>
      <c r="VPI2603" s="655"/>
      <c r="VPJ2603" s="655"/>
      <c r="VPK2603" s="655"/>
      <c r="VPL2603" s="655"/>
      <c r="VPM2603" s="655"/>
      <c r="VPN2603" s="655"/>
      <c r="VPO2603" s="655"/>
      <c r="VPP2603" s="655"/>
      <c r="VPQ2603" s="655"/>
      <c r="VPR2603" s="655"/>
      <c r="VPS2603" s="655"/>
      <c r="VPT2603" s="655"/>
      <c r="VPU2603" s="655"/>
      <c r="VPV2603" s="655"/>
      <c r="VPW2603" s="655"/>
      <c r="VPX2603" s="655"/>
      <c r="VPY2603" s="655"/>
      <c r="VPZ2603" s="655"/>
      <c r="VQA2603" s="655"/>
      <c r="VQB2603" s="655"/>
      <c r="VQC2603" s="655"/>
      <c r="VQD2603" s="655"/>
      <c r="VQE2603" s="655"/>
      <c r="VQF2603" s="655"/>
      <c r="VQG2603" s="655"/>
      <c r="VQH2603" s="655"/>
      <c r="VQI2603" s="655"/>
      <c r="VQJ2603" s="655"/>
      <c r="VQK2603" s="655"/>
      <c r="VQL2603" s="655"/>
      <c r="VQM2603" s="655"/>
      <c r="VQN2603" s="655"/>
      <c r="VQO2603" s="655"/>
      <c r="VQP2603" s="655"/>
      <c r="VQQ2603" s="655"/>
      <c r="VQR2603" s="655"/>
      <c r="VQS2603" s="655"/>
      <c r="VQT2603" s="655"/>
      <c r="VQU2603" s="655"/>
      <c r="VQV2603" s="655"/>
      <c r="VQW2603" s="655"/>
      <c r="VQX2603" s="655"/>
      <c r="VQY2603" s="655"/>
      <c r="VQZ2603" s="655"/>
      <c r="VRA2603" s="655"/>
      <c r="VRB2603" s="655"/>
      <c r="VRC2603" s="655"/>
      <c r="VRD2603" s="655"/>
      <c r="VRE2603" s="655"/>
      <c r="VRF2603" s="655"/>
      <c r="VRG2603" s="655"/>
      <c r="VRH2603" s="655"/>
      <c r="VRI2603" s="655"/>
      <c r="VRJ2603" s="655"/>
      <c r="VRK2603" s="655"/>
      <c r="VRL2603" s="655"/>
      <c r="VRM2603" s="655"/>
      <c r="VRN2603" s="655"/>
      <c r="VRO2603" s="655"/>
      <c r="VRP2603" s="655"/>
      <c r="VRQ2603" s="655"/>
      <c r="VRR2603" s="655"/>
      <c r="VRS2603" s="655"/>
      <c r="VRT2603" s="655"/>
      <c r="VRU2603" s="655"/>
      <c r="VRV2603" s="655"/>
      <c r="VRW2603" s="655"/>
      <c r="VRX2603" s="655"/>
      <c r="VRY2603" s="655"/>
      <c r="VRZ2603" s="655"/>
      <c r="VSA2603" s="655"/>
      <c r="VSB2603" s="655"/>
      <c r="VSC2603" s="655"/>
      <c r="VSD2603" s="655"/>
      <c r="VSE2603" s="655"/>
      <c r="VSF2603" s="655"/>
      <c r="VSG2603" s="655"/>
      <c r="VSH2603" s="655"/>
      <c r="VSI2603" s="655"/>
      <c r="VSJ2603" s="655"/>
      <c r="VSK2603" s="655"/>
      <c r="VSL2603" s="655"/>
      <c r="VSM2603" s="655"/>
      <c r="VSN2603" s="655"/>
      <c r="VSO2603" s="655"/>
      <c r="VSP2603" s="655"/>
      <c r="VSQ2603" s="655"/>
      <c r="VSR2603" s="655"/>
      <c r="VSS2603" s="655"/>
      <c r="VST2603" s="655"/>
      <c r="VSU2603" s="655"/>
      <c r="VSV2603" s="655"/>
      <c r="VSW2603" s="655"/>
      <c r="VSX2603" s="655"/>
      <c r="VSY2603" s="655"/>
      <c r="VSZ2603" s="655"/>
      <c r="VTA2603" s="655"/>
      <c r="VTB2603" s="655"/>
      <c r="VTC2603" s="655"/>
      <c r="VTD2603" s="655"/>
      <c r="VTE2603" s="655"/>
      <c r="VTF2603" s="655"/>
      <c r="VTG2603" s="655"/>
      <c r="VTH2603" s="655"/>
      <c r="VTI2603" s="655"/>
      <c r="VTJ2603" s="655"/>
      <c r="VTK2603" s="655"/>
      <c r="VTL2603" s="655"/>
      <c r="VTM2603" s="655"/>
      <c r="VTN2603" s="655"/>
      <c r="VTO2603" s="655"/>
      <c r="VTP2603" s="655"/>
      <c r="VTQ2603" s="655"/>
      <c r="VTR2603" s="655"/>
      <c r="VTS2603" s="655"/>
      <c r="VTT2603" s="655"/>
      <c r="VTU2603" s="655"/>
      <c r="VTV2603" s="655"/>
      <c r="VTW2603" s="655"/>
      <c r="VTX2603" s="655"/>
      <c r="VTY2603" s="655"/>
      <c r="VTZ2603" s="655"/>
      <c r="VUA2603" s="655"/>
      <c r="VUB2603" s="655"/>
      <c r="VUC2603" s="655"/>
      <c r="VUD2603" s="655"/>
      <c r="VUE2603" s="655"/>
      <c r="VUF2603" s="655"/>
      <c r="VUG2603" s="655"/>
      <c r="VUH2603" s="655"/>
      <c r="VUI2603" s="655"/>
      <c r="VUJ2603" s="655"/>
      <c r="VUK2603" s="655"/>
      <c r="VUL2603" s="655"/>
      <c r="VUM2603" s="655"/>
      <c r="VUN2603" s="655"/>
      <c r="VUO2603" s="655"/>
      <c r="VUP2603" s="655"/>
      <c r="VUQ2603" s="655"/>
      <c r="VUR2603" s="655"/>
      <c r="VUS2603" s="655"/>
      <c r="VUT2603" s="655"/>
      <c r="VUU2603" s="655"/>
      <c r="VUV2603" s="655"/>
      <c r="VUW2603" s="655"/>
      <c r="VUX2603" s="655"/>
      <c r="VUY2603" s="655"/>
      <c r="VUZ2603" s="655"/>
      <c r="VVA2603" s="655"/>
      <c r="VVB2603" s="655"/>
      <c r="VVC2603" s="655"/>
      <c r="VVD2603" s="655"/>
      <c r="VVE2603" s="655"/>
      <c r="VVF2603" s="655"/>
      <c r="VVG2603" s="655"/>
      <c r="VVH2603" s="655"/>
      <c r="VVI2603" s="655"/>
      <c r="VVJ2603" s="655"/>
      <c r="VVK2603" s="655"/>
      <c r="VVL2603" s="655"/>
      <c r="VVM2603" s="655"/>
      <c r="VVN2603" s="655"/>
      <c r="VVO2603" s="655"/>
      <c r="VVP2603" s="655"/>
      <c r="VVQ2603" s="655"/>
      <c r="VVR2603" s="655"/>
      <c r="VVS2603" s="655"/>
      <c r="VVT2603" s="655"/>
      <c r="VVU2603" s="655"/>
      <c r="VVV2603" s="655"/>
      <c r="VVW2603" s="655"/>
      <c r="VVX2603" s="655"/>
      <c r="VVY2603" s="655"/>
      <c r="VVZ2603" s="655"/>
      <c r="VWA2603" s="655"/>
      <c r="VWB2603" s="655"/>
      <c r="VWC2603" s="655"/>
      <c r="VWD2603" s="655"/>
      <c r="VWE2603" s="655"/>
      <c r="VWF2603" s="655"/>
      <c r="VWG2603" s="655"/>
      <c r="VWH2603" s="655"/>
      <c r="VWI2603" s="655"/>
      <c r="VWJ2603" s="655"/>
      <c r="VWK2603" s="655"/>
      <c r="VWL2603" s="655"/>
      <c r="VWM2603" s="655"/>
      <c r="VWN2603" s="655"/>
      <c r="VWO2603" s="655"/>
      <c r="VWP2603" s="655"/>
      <c r="VWQ2603" s="655"/>
      <c r="VWR2603" s="655"/>
      <c r="VWS2603" s="655"/>
      <c r="VWT2603" s="655"/>
      <c r="VWU2603" s="655"/>
      <c r="VWV2603" s="655"/>
      <c r="VWW2603" s="655"/>
      <c r="VWX2603" s="655"/>
      <c r="VWY2603" s="655"/>
      <c r="VWZ2603" s="655"/>
      <c r="VXA2603" s="655"/>
      <c r="VXB2603" s="655"/>
      <c r="VXC2603" s="655"/>
      <c r="VXD2603" s="655"/>
      <c r="VXE2603" s="655"/>
      <c r="VXF2603" s="655"/>
      <c r="VXG2603" s="655"/>
      <c r="VXH2603" s="655"/>
      <c r="VXI2603" s="655"/>
      <c r="VXJ2603" s="655"/>
      <c r="VXK2603" s="655"/>
      <c r="VXL2603" s="655"/>
      <c r="VXM2603" s="655"/>
      <c r="VXN2603" s="655"/>
      <c r="VXO2603" s="655"/>
      <c r="VXP2603" s="655"/>
      <c r="VXQ2603" s="655"/>
      <c r="VXR2603" s="655"/>
      <c r="VXS2603" s="655"/>
      <c r="VXT2603" s="655"/>
      <c r="VXU2603" s="655"/>
      <c r="VXV2603" s="655"/>
      <c r="VXW2603" s="655"/>
      <c r="VXX2603" s="655"/>
      <c r="VXY2603" s="655"/>
      <c r="VXZ2603" s="655"/>
      <c r="VYA2603" s="655"/>
      <c r="VYB2603" s="655"/>
      <c r="VYC2603" s="655"/>
      <c r="VYD2603" s="655"/>
      <c r="VYE2603" s="655"/>
      <c r="VYF2603" s="655"/>
      <c r="VYG2603" s="655"/>
      <c r="VYH2603" s="655"/>
      <c r="VYI2603" s="655"/>
      <c r="VYJ2603" s="655"/>
      <c r="VYK2603" s="655"/>
      <c r="VYL2603" s="655"/>
      <c r="VYM2603" s="655"/>
      <c r="VYN2603" s="655"/>
      <c r="VYO2603" s="655"/>
      <c r="VYP2603" s="655"/>
      <c r="VYQ2603" s="655"/>
      <c r="VYR2603" s="655"/>
      <c r="VYS2603" s="655"/>
      <c r="VYT2603" s="655"/>
      <c r="VYU2603" s="655"/>
      <c r="VYV2603" s="655"/>
      <c r="VYW2603" s="655"/>
      <c r="VYX2603" s="655"/>
      <c r="VYY2603" s="655"/>
      <c r="VYZ2603" s="655"/>
      <c r="VZA2603" s="655"/>
      <c r="VZB2603" s="655"/>
      <c r="VZC2603" s="655"/>
      <c r="VZD2603" s="655"/>
      <c r="VZE2603" s="655"/>
      <c r="VZF2603" s="655"/>
      <c r="VZG2603" s="655"/>
      <c r="VZH2603" s="655"/>
      <c r="VZI2603" s="655"/>
      <c r="VZJ2603" s="655"/>
      <c r="VZK2603" s="655"/>
      <c r="VZL2603" s="655"/>
      <c r="VZM2603" s="655"/>
      <c r="VZN2603" s="655"/>
      <c r="VZO2603" s="655"/>
      <c r="VZP2603" s="655"/>
      <c r="VZQ2603" s="655"/>
      <c r="VZR2603" s="655"/>
      <c r="VZS2603" s="655"/>
      <c r="VZT2603" s="655"/>
      <c r="VZU2603" s="655"/>
      <c r="VZV2603" s="655"/>
      <c r="VZW2603" s="655"/>
      <c r="VZX2603" s="655"/>
      <c r="VZY2603" s="655"/>
      <c r="VZZ2603" s="655"/>
      <c r="WAA2603" s="655"/>
      <c r="WAB2603" s="655"/>
      <c r="WAC2603" s="655"/>
      <c r="WAD2603" s="655"/>
      <c r="WAE2603" s="655"/>
      <c r="WAF2603" s="655"/>
      <c r="WAG2603" s="655"/>
      <c r="WAH2603" s="655"/>
      <c r="WAI2603" s="655"/>
      <c r="WAJ2603" s="655"/>
      <c r="WAK2603" s="655"/>
      <c r="WAL2603" s="655"/>
      <c r="WAM2603" s="655"/>
      <c r="WAN2603" s="655"/>
      <c r="WAO2603" s="655"/>
      <c r="WAP2603" s="655"/>
      <c r="WAQ2603" s="655"/>
      <c r="WAR2603" s="655"/>
      <c r="WAS2603" s="655"/>
      <c r="WAT2603" s="655"/>
      <c r="WAU2603" s="655"/>
      <c r="WAV2603" s="655"/>
      <c r="WAW2603" s="655"/>
      <c r="WAX2603" s="655"/>
      <c r="WAY2603" s="655"/>
      <c r="WAZ2603" s="655"/>
      <c r="WBA2603" s="655"/>
      <c r="WBB2603" s="655"/>
      <c r="WBC2603" s="655"/>
      <c r="WBD2603" s="655"/>
      <c r="WBE2603" s="655"/>
      <c r="WBF2603" s="655"/>
      <c r="WBG2603" s="655"/>
      <c r="WBH2603" s="655"/>
      <c r="WBI2603" s="655"/>
      <c r="WBJ2603" s="655"/>
      <c r="WBK2603" s="655"/>
      <c r="WBL2603" s="655"/>
      <c r="WBM2603" s="655"/>
      <c r="WBN2603" s="655"/>
      <c r="WBO2603" s="655"/>
      <c r="WBP2603" s="655"/>
      <c r="WBQ2603" s="655"/>
      <c r="WBR2603" s="655"/>
      <c r="WBS2603" s="655"/>
      <c r="WBT2603" s="655"/>
      <c r="WBU2603" s="655"/>
      <c r="WBV2603" s="655"/>
      <c r="WBW2603" s="655"/>
      <c r="WBX2603" s="655"/>
      <c r="WBY2603" s="655"/>
      <c r="WBZ2603" s="655"/>
      <c r="WCA2603" s="655"/>
      <c r="WCB2603" s="655"/>
      <c r="WCC2603" s="655"/>
      <c r="WCD2603" s="655"/>
      <c r="WCE2603" s="655"/>
      <c r="WCF2603" s="655"/>
      <c r="WCG2603" s="655"/>
      <c r="WCH2603" s="655"/>
      <c r="WCI2603" s="655"/>
      <c r="WCJ2603" s="655"/>
      <c r="WCK2603" s="655"/>
      <c r="WCL2603" s="655"/>
      <c r="WCM2603" s="655"/>
      <c r="WCN2603" s="655"/>
      <c r="WCO2603" s="655"/>
      <c r="WCP2603" s="655"/>
      <c r="WCQ2603" s="655"/>
      <c r="WCR2603" s="655"/>
      <c r="WCS2603" s="655"/>
      <c r="WCT2603" s="655"/>
      <c r="WCU2603" s="655"/>
      <c r="WCV2603" s="655"/>
      <c r="WCW2603" s="655"/>
      <c r="WCX2603" s="655"/>
      <c r="WCY2603" s="655"/>
      <c r="WCZ2603" s="655"/>
      <c r="WDA2603" s="655"/>
      <c r="WDB2603" s="655"/>
      <c r="WDC2603" s="655"/>
      <c r="WDD2603" s="655"/>
      <c r="WDE2603" s="655"/>
      <c r="WDF2603" s="655"/>
      <c r="WDG2603" s="655"/>
      <c r="WDH2603" s="655"/>
      <c r="WDI2603" s="655"/>
      <c r="WDJ2603" s="655"/>
      <c r="WDK2603" s="655"/>
      <c r="WDL2603" s="655"/>
      <c r="WDM2603" s="655"/>
      <c r="WDN2603" s="655"/>
      <c r="WDO2603" s="655"/>
      <c r="WDP2603" s="655"/>
      <c r="WDQ2603" s="655"/>
      <c r="WDR2603" s="655"/>
      <c r="WDS2603" s="655"/>
      <c r="WDT2603" s="655"/>
      <c r="WDU2603" s="655"/>
      <c r="WDV2603" s="655"/>
      <c r="WDW2603" s="655"/>
      <c r="WDX2603" s="655"/>
      <c r="WDY2603" s="655"/>
      <c r="WDZ2603" s="655"/>
      <c r="WEA2603" s="655"/>
      <c r="WEB2603" s="655"/>
      <c r="WEC2603" s="655"/>
      <c r="WED2603" s="655"/>
      <c r="WEE2603" s="655"/>
      <c r="WEF2603" s="655"/>
      <c r="WEG2603" s="655"/>
      <c r="WEH2603" s="655"/>
      <c r="WEI2603" s="655"/>
      <c r="WEJ2603" s="655"/>
      <c r="WEK2603" s="655"/>
      <c r="WEL2603" s="655"/>
      <c r="WEM2603" s="655"/>
      <c r="WEN2603" s="655"/>
      <c r="WEO2603" s="655"/>
      <c r="WEP2603" s="655"/>
      <c r="WEQ2603" s="655"/>
      <c r="WER2603" s="655"/>
      <c r="WES2603" s="655"/>
      <c r="WET2603" s="655"/>
      <c r="WEU2603" s="655"/>
      <c r="WEV2603" s="655"/>
      <c r="WEW2603" s="655"/>
      <c r="WEX2603" s="655"/>
      <c r="WEY2603" s="655"/>
      <c r="WEZ2603" s="655"/>
      <c r="WFA2603" s="655"/>
      <c r="WFB2603" s="655"/>
      <c r="WFC2603" s="655"/>
      <c r="WFD2603" s="655"/>
      <c r="WFE2603" s="655"/>
      <c r="WFF2603" s="655"/>
      <c r="WFG2603" s="655"/>
      <c r="WFH2603" s="655"/>
      <c r="WFI2603" s="655"/>
      <c r="WFJ2603" s="655"/>
      <c r="WFK2603" s="655"/>
      <c r="WFL2603" s="655"/>
      <c r="WFM2603" s="655"/>
      <c r="WFN2603" s="655"/>
      <c r="WFO2603" s="655"/>
      <c r="WFP2603" s="655"/>
      <c r="WFQ2603" s="655"/>
      <c r="WFR2603" s="655"/>
      <c r="WFS2603" s="655"/>
      <c r="WFT2603" s="655"/>
      <c r="WFU2603" s="655"/>
      <c r="WFV2603" s="655"/>
      <c r="WFW2603" s="655"/>
      <c r="WFX2603" s="655"/>
      <c r="WFY2603" s="655"/>
      <c r="WFZ2603" s="655"/>
      <c r="WGA2603" s="655"/>
      <c r="WGB2603" s="655"/>
      <c r="WGC2603" s="655"/>
      <c r="WGD2603" s="655"/>
      <c r="WGE2603" s="655"/>
      <c r="WGF2603" s="655"/>
      <c r="WGG2603" s="655"/>
      <c r="WGH2603" s="655"/>
      <c r="WGI2603" s="655"/>
      <c r="WGJ2603" s="655"/>
      <c r="WGK2603" s="655"/>
      <c r="WGL2603" s="655"/>
      <c r="WGM2603" s="655"/>
      <c r="WGN2603" s="655"/>
      <c r="WGO2603" s="655"/>
      <c r="WGP2603" s="655"/>
      <c r="WGQ2603" s="655"/>
      <c r="WGR2603" s="655"/>
      <c r="WGS2603" s="655"/>
      <c r="WGT2603" s="655"/>
      <c r="WGU2603" s="655"/>
      <c r="WGV2603" s="655"/>
      <c r="WGW2603" s="655"/>
      <c r="WGX2603" s="655"/>
      <c r="WGY2603" s="655"/>
      <c r="WGZ2603" s="655"/>
      <c r="WHA2603" s="655"/>
      <c r="WHB2603" s="655"/>
      <c r="WHC2603" s="655"/>
      <c r="WHD2603" s="655"/>
      <c r="WHE2603" s="655"/>
      <c r="WHF2603" s="655"/>
      <c r="WHG2603" s="655"/>
      <c r="WHH2603" s="655"/>
      <c r="WHI2603" s="655"/>
      <c r="WHJ2603" s="655"/>
      <c r="WHK2603" s="655"/>
      <c r="WHL2603" s="655"/>
      <c r="WHM2603" s="655"/>
      <c r="WHN2603" s="655"/>
      <c r="WHO2603" s="655"/>
      <c r="WHP2603" s="655"/>
      <c r="WHQ2603" s="655"/>
      <c r="WHR2603" s="655"/>
      <c r="WHS2603" s="655"/>
      <c r="WHT2603" s="655"/>
      <c r="WHU2603" s="655"/>
      <c r="WHV2603" s="655"/>
      <c r="WHW2603" s="655"/>
      <c r="WHX2603" s="655"/>
      <c r="WHY2603" s="655"/>
      <c r="WHZ2603" s="655"/>
      <c r="WIA2603" s="655"/>
      <c r="WIB2603" s="655"/>
      <c r="WIC2603" s="655"/>
      <c r="WID2603" s="655"/>
      <c r="WIE2603" s="655"/>
      <c r="WIF2603" s="655"/>
      <c r="WIG2603" s="655"/>
      <c r="WIH2603" s="655"/>
      <c r="WII2603" s="655"/>
      <c r="WIJ2603" s="655"/>
      <c r="WIK2603" s="655"/>
      <c r="WIL2603" s="655"/>
      <c r="WIM2603" s="655"/>
      <c r="WIN2603" s="655"/>
      <c r="WIO2603" s="655"/>
      <c r="WIP2603" s="655"/>
      <c r="WIQ2603" s="655"/>
      <c r="WIR2603" s="655"/>
      <c r="WIS2603" s="655"/>
      <c r="WIT2603" s="655"/>
      <c r="WIU2603" s="655"/>
      <c r="WIV2603" s="655"/>
      <c r="WIW2603" s="655"/>
      <c r="WIX2603" s="655"/>
      <c r="WIY2603" s="655"/>
      <c r="WIZ2603" s="655"/>
      <c r="WJA2603" s="655"/>
      <c r="WJB2603" s="655"/>
      <c r="WJC2603" s="655"/>
      <c r="WJD2603" s="655"/>
      <c r="WJE2603" s="655"/>
      <c r="WJF2603" s="655"/>
      <c r="WJG2603" s="655"/>
      <c r="WJH2603" s="655"/>
      <c r="WJI2603" s="655"/>
      <c r="WJJ2603" s="655"/>
      <c r="WJK2603" s="655"/>
      <c r="WJL2603" s="655"/>
      <c r="WJM2603" s="655"/>
      <c r="WJN2603" s="655"/>
      <c r="WJO2603" s="655"/>
      <c r="WJP2603" s="655"/>
      <c r="WJQ2603" s="655"/>
      <c r="WJR2603" s="655"/>
      <c r="WJS2603" s="655"/>
      <c r="WJT2603" s="655"/>
      <c r="WJU2603" s="655"/>
      <c r="WJV2603" s="655"/>
      <c r="WJW2603" s="655"/>
      <c r="WJX2603" s="655"/>
      <c r="WJY2603" s="655"/>
      <c r="WJZ2603" s="655"/>
      <c r="WKA2603" s="655"/>
      <c r="WKB2603" s="655"/>
      <c r="WKC2603" s="655"/>
      <c r="WKD2603" s="655"/>
      <c r="WKE2603" s="655"/>
      <c r="WKF2603" s="655"/>
      <c r="WKG2603" s="655"/>
      <c r="WKH2603" s="655"/>
      <c r="WKI2603" s="655"/>
      <c r="WKJ2603" s="655"/>
      <c r="WKK2603" s="655"/>
      <c r="WKL2603" s="655"/>
      <c r="WKM2603" s="655"/>
      <c r="WKN2603" s="655"/>
      <c r="WKO2603" s="655"/>
      <c r="WKP2603" s="655"/>
      <c r="WKQ2603" s="655"/>
      <c r="WKR2603" s="655"/>
      <c r="WKS2603" s="655"/>
      <c r="WKT2603" s="655"/>
      <c r="WKU2603" s="655"/>
      <c r="WKV2603" s="655"/>
      <c r="WKW2603" s="655"/>
      <c r="WKX2603" s="655"/>
      <c r="WKY2603" s="655"/>
      <c r="WKZ2603" s="655"/>
      <c r="WLA2603" s="655"/>
      <c r="WLB2603" s="655"/>
      <c r="WLC2603" s="655"/>
      <c r="WLD2603" s="655"/>
      <c r="WLE2603" s="655"/>
      <c r="WLF2603" s="655"/>
      <c r="WLG2603" s="655"/>
      <c r="WLH2603" s="655"/>
      <c r="WLI2603" s="655"/>
      <c r="WLJ2603" s="655"/>
      <c r="WLK2603" s="655"/>
      <c r="WLL2603" s="655"/>
      <c r="WLM2603" s="655"/>
      <c r="WLN2603" s="655"/>
      <c r="WLO2603" s="655"/>
      <c r="WLP2603" s="655"/>
      <c r="WLQ2603" s="655"/>
      <c r="WLR2603" s="655"/>
      <c r="WLS2603" s="655"/>
      <c r="WLT2603" s="655"/>
      <c r="WLU2603" s="655"/>
      <c r="WLV2603" s="655"/>
      <c r="WLW2603" s="655"/>
      <c r="WLX2603" s="655"/>
      <c r="WLY2603" s="655"/>
      <c r="WLZ2603" s="655"/>
      <c r="WMA2603" s="655"/>
      <c r="WMB2603" s="655"/>
      <c r="WMC2603" s="655"/>
      <c r="WMD2603" s="655"/>
      <c r="WME2603" s="655"/>
      <c r="WMF2603" s="655"/>
      <c r="WMG2603" s="655"/>
      <c r="WMH2603" s="655"/>
      <c r="WMI2603" s="655"/>
      <c r="WMJ2603" s="655"/>
      <c r="WMK2603" s="655"/>
      <c r="WML2603" s="655"/>
      <c r="WMM2603" s="655"/>
      <c r="WMN2603" s="655"/>
      <c r="WMO2603" s="655"/>
      <c r="WMP2603" s="655"/>
      <c r="WMQ2603" s="655"/>
      <c r="WMR2603" s="655"/>
      <c r="WMS2603" s="655"/>
      <c r="WMT2603" s="655"/>
      <c r="WMU2603" s="655"/>
      <c r="WMV2603" s="655"/>
      <c r="WMW2603" s="655"/>
      <c r="WMX2603" s="655"/>
      <c r="WMY2603" s="655"/>
      <c r="WMZ2603" s="655"/>
      <c r="WNA2603" s="655"/>
      <c r="WNB2603" s="655"/>
      <c r="WNC2603" s="655"/>
      <c r="WND2603" s="655"/>
      <c r="WNE2603" s="655"/>
      <c r="WNF2603" s="655"/>
      <c r="WNG2603" s="655"/>
      <c r="WNH2603" s="655"/>
      <c r="WNI2603" s="655"/>
      <c r="WNJ2603" s="655"/>
      <c r="WNK2603" s="655"/>
      <c r="WNL2603" s="655"/>
      <c r="WNM2603" s="655"/>
      <c r="WNN2603" s="655"/>
      <c r="WNO2603" s="655"/>
      <c r="WNP2603" s="655"/>
      <c r="WNQ2603" s="655"/>
      <c r="WNR2603" s="655"/>
      <c r="WNS2603" s="655"/>
      <c r="WNT2603" s="655"/>
      <c r="WNU2603" s="655"/>
      <c r="WNV2603" s="655"/>
      <c r="WNW2603" s="655"/>
      <c r="WNX2603" s="655"/>
      <c r="WNY2603" s="655"/>
      <c r="WNZ2603" s="655"/>
      <c r="WOA2603" s="655"/>
      <c r="WOB2603" s="655"/>
      <c r="WOC2603" s="655"/>
      <c r="WOD2603" s="655"/>
      <c r="WOE2603" s="655"/>
      <c r="WOF2603" s="655"/>
      <c r="WOG2603" s="655"/>
      <c r="WOH2603" s="655"/>
      <c r="WOI2603" s="655"/>
      <c r="WOJ2603" s="655"/>
      <c r="WOK2603" s="655"/>
      <c r="WOL2603" s="655"/>
      <c r="WOM2603" s="655"/>
      <c r="WON2603" s="655"/>
      <c r="WOO2603" s="655"/>
      <c r="WOP2603" s="655"/>
      <c r="WOQ2603" s="655"/>
      <c r="WOR2603" s="655"/>
      <c r="WOS2603" s="655"/>
      <c r="WOT2603" s="655"/>
      <c r="WOU2603" s="655"/>
      <c r="WOV2603" s="655"/>
      <c r="WOW2603" s="655"/>
      <c r="WOX2603" s="655"/>
      <c r="WOY2603" s="655"/>
      <c r="WOZ2603" s="655"/>
      <c r="WPA2603" s="655"/>
      <c r="WPB2603" s="655"/>
      <c r="WPC2603" s="655"/>
      <c r="WPD2603" s="655"/>
      <c r="WPE2603" s="655"/>
      <c r="WPF2603" s="655"/>
      <c r="WPG2603" s="655"/>
      <c r="WPH2603" s="655"/>
      <c r="WPI2603" s="655"/>
      <c r="WPJ2603" s="655"/>
      <c r="WPK2603" s="655"/>
      <c r="WPL2603" s="655"/>
      <c r="WPM2603" s="655"/>
      <c r="WPN2603" s="655"/>
      <c r="WPO2603" s="655"/>
      <c r="WPP2603" s="655"/>
      <c r="WPQ2603" s="655"/>
      <c r="WPR2603" s="655"/>
      <c r="WPS2603" s="655"/>
      <c r="WPT2603" s="655"/>
      <c r="WPU2603" s="655"/>
      <c r="WPV2603" s="655"/>
      <c r="WPW2603" s="655"/>
      <c r="WPX2603" s="655"/>
      <c r="WPY2603" s="655"/>
      <c r="WPZ2603" s="655"/>
      <c r="WQA2603" s="655"/>
      <c r="WQB2603" s="655"/>
      <c r="WQC2603" s="655"/>
      <c r="WQD2603" s="655"/>
      <c r="WQE2603" s="655"/>
      <c r="WQF2603" s="655"/>
      <c r="WQG2603" s="655"/>
      <c r="WQH2603" s="655"/>
      <c r="WQI2603" s="655"/>
      <c r="WQJ2603" s="655"/>
      <c r="WQK2603" s="655"/>
      <c r="WQL2603" s="655"/>
      <c r="WQM2603" s="655"/>
      <c r="WQN2603" s="655"/>
      <c r="WQO2603" s="655"/>
      <c r="WQP2603" s="655"/>
      <c r="WQQ2603" s="655"/>
      <c r="WQR2603" s="655"/>
      <c r="WQS2603" s="655"/>
      <c r="WQT2603" s="655"/>
      <c r="WQU2603" s="655"/>
      <c r="WQV2603" s="655"/>
      <c r="WQW2603" s="655"/>
      <c r="WQX2603" s="655"/>
      <c r="WQY2603" s="655"/>
      <c r="WQZ2603" s="655"/>
      <c r="WRA2603" s="655"/>
      <c r="WRB2603" s="655"/>
      <c r="WRC2603" s="655"/>
      <c r="WRD2603" s="655"/>
      <c r="WRE2603" s="655"/>
      <c r="WRF2603" s="655"/>
      <c r="WRG2603" s="655"/>
      <c r="WRH2603" s="655"/>
      <c r="WRI2603" s="655"/>
      <c r="WRJ2603" s="655"/>
      <c r="WRK2603" s="655"/>
      <c r="WRL2603" s="655"/>
      <c r="WRM2603" s="655"/>
      <c r="WRN2603" s="655"/>
      <c r="WRO2603" s="655"/>
      <c r="WRP2603" s="655"/>
      <c r="WRQ2603" s="655"/>
      <c r="WRR2603" s="655"/>
      <c r="WRS2603" s="655"/>
      <c r="WRT2603" s="655"/>
      <c r="WRU2603" s="655"/>
      <c r="WRV2603" s="655"/>
      <c r="WRW2603" s="655"/>
      <c r="WRX2603" s="655"/>
      <c r="WRY2603" s="655"/>
      <c r="WRZ2603" s="655"/>
      <c r="WSA2603" s="655"/>
      <c r="WSB2603" s="655"/>
      <c r="WSC2603" s="655"/>
      <c r="WSD2603" s="655"/>
      <c r="WSE2603" s="655"/>
      <c r="WSF2603" s="655"/>
      <c r="WSG2603" s="655"/>
      <c r="WSH2603" s="655"/>
      <c r="WSI2603" s="655"/>
      <c r="WSJ2603" s="655"/>
      <c r="WSK2603" s="655"/>
      <c r="WSL2603" s="655"/>
      <c r="WSM2603" s="655"/>
      <c r="WSN2603" s="655"/>
      <c r="WSO2603" s="655"/>
      <c r="WSP2603" s="655"/>
      <c r="WSQ2603" s="655"/>
      <c r="WSR2603" s="655"/>
      <c r="WSS2603" s="655"/>
      <c r="WST2603" s="655"/>
      <c r="WSU2603" s="655"/>
      <c r="WSV2603" s="655"/>
      <c r="WSW2603" s="655"/>
      <c r="WSX2603" s="655"/>
      <c r="WSY2603" s="655"/>
      <c r="WSZ2603" s="655"/>
      <c r="WTA2603" s="655"/>
      <c r="WTB2603" s="655"/>
      <c r="WTC2603" s="655"/>
      <c r="WTD2603" s="655"/>
      <c r="WTE2603" s="655"/>
      <c r="WTF2603" s="655"/>
      <c r="WTG2603" s="655"/>
      <c r="WTH2603" s="655"/>
      <c r="WTI2603" s="655"/>
      <c r="WTJ2603" s="655"/>
      <c r="WTK2603" s="655"/>
      <c r="WTL2603" s="655"/>
      <c r="WTM2603" s="655"/>
      <c r="WTN2603" s="655"/>
      <c r="WTO2603" s="655"/>
      <c r="WTP2603" s="655"/>
      <c r="WTQ2603" s="655"/>
      <c r="WTR2603" s="655"/>
      <c r="WTS2603" s="655"/>
      <c r="WTT2603" s="655"/>
      <c r="WTU2603" s="655"/>
      <c r="WTV2603" s="655"/>
      <c r="WTW2603" s="655"/>
      <c r="WTX2603" s="655"/>
      <c r="WTY2603" s="655"/>
      <c r="WTZ2603" s="655"/>
      <c r="WUA2603" s="655"/>
      <c r="WUB2603" s="655"/>
      <c r="WUC2603" s="655"/>
      <c r="WUD2603" s="655"/>
      <c r="WUE2603" s="655"/>
      <c r="WUF2603" s="655"/>
      <c r="WUG2603" s="655"/>
      <c r="WUH2603" s="655"/>
      <c r="WUI2603" s="655"/>
      <c r="WUJ2603" s="655"/>
      <c r="WUK2603" s="655"/>
      <c r="WUL2603" s="655"/>
      <c r="WUM2603" s="655"/>
      <c r="WUN2603" s="655"/>
      <c r="WUO2603" s="655"/>
      <c r="WUP2603" s="655"/>
      <c r="WUQ2603" s="655"/>
      <c r="WUR2603" s="655"/>
      <c r="WUS2603" s="655"/>
      <c r="WUT2603" s="655"/>
      <c r="WUU2603" s="655"/>
      <c r="WUV2603" s="655"/>
      <c r="WUW2603" s="655"/>
      <c r="WUX2603" s="655"/>
      <c r="WUY2603" s="655"/>
      <c r="WUZ2603" s="655"/>
      <c r="WVA2603" s="655"/>
      <c r="WVB2603" s="655"/>
      <c r="WVC2603" s="655"/>
      <c r="WVD2603" s="655"/>
      <c r="WVE2603" s="655"/>
      <c r="WVF2603" s="655"/>
      <c r="WVG2603" s="655"/>
      <c r="WVH2603" s="655"/>
      <c r="WVI2603" s="655"/>
      <c r="WVJ2603" s="655"/>
      <c r="WVK2603" s="655"/>
      <c r="WVL2603" s="655"/>
      <c r="WVM2603" s="655"/>
      <c r="WVN2603" s="655"/>
      <c r="WVO2603" s="655"/>
      <c r="WVP2603" s="655"/>
      <c r="WVQ2603" s="655"/>
      <c r="WVR2603" s="655"/>
      <c r="WVS2603" s="655"/>
      <c r="WVT2603" s="655"/>
      <c r="WVU2603" s="655"/>
      <c r="WVV2603" s="655"/>
      <c r="WVW2603" s="655"/>
      <c r="WVX2603" s="655"/>
      <c r="WVY2603" s="655"/>
      <c r="WVZ2603" s="655"/>
      <c r="WWA2603" s="655"/>
      <c r="WWB2603" s="655"/>
      <c r="WWC2603" s="655"/>
      <c r="WWD2603" s="655"/>
      <c r="WWE2603" s="655"/>
      <c r="WWF2603" s="655"/>
      <c r="WWG2603" s="655"/>
      <c r="WWH2603" s="655"/>
      <c r="WWI2603" s="655"/>
      <c r="WWJ2603" s="655"/>
      <c r="WWK2603" s="655"/>
      <c r="WWL2603" s="655"/>
      <c r="WWM2603" s="655"/>
      <c r="WWN2603" s="655"/>
      <c r="WWO2603" s="655"/>
      <c r="WWP2603" s="655"/>
      <c r="WWQ2603" s="655"/>
      <c r="WWR2603" s="655"/>
      <c r="WWS2603" s="655"/>
      <c r="WWT2603" s="655"/>
      <c r="WWU2603" s="655"/>
      <c r="WWV2603" s="655"/>
      <c r="WWW2603" s="655"/>
      <c r="WWX2603" s="655"/>
      <c r="WWY2603" s="655"/>
      <c r="WWZ2603" s="655"/>
      <c r="WXA2603" s="655"/>
      <c r="WXB2603" s="655"/>
      <c r="WXC2603" s="655"/>
      <c r="WXD2603" s="655"/>
      <c r="WXE2603" s="655"/>
      <c r="WXF2603" s="655"/>
      <c r="WXG2603" s="655"/>
      <c r="WXH2603" s="655"/>
      <c r="WXI2603" s="655"/>
      <c r="WXJ2603" s="655"/>
      <c r="WXK2603" s="655"/>
      <c r="WXL2603" s="655"/>
      <c r="WXM2603" s="655"/>
      <c r="WXN2603" s="655"/>
      <c r="WXO2603" s="655"/>
      <c r="WXP2603" s="655"/>
      <c r="WXQ2603" s="655"/>
      <c r="WXR2603" s="655"/>
      <c r="WXS2603" s="655"/>
      <c r="WXT2603" s="655"/>
      <c r="WXU2603" s="655"/>
      <c r="WXV2603" s="655"/>
      <c r="WXW2603" s="655"/>
      <c r="WXX2603" s="655"/>
      <c r="WXY2603" s="655"/>
      <c r="WXZ2603" s="655"/>
      <c r="WYA2603" s="655"/>
      <c r="WYB2603" s="655"/>
      <c r="WYC2603" s="655"/>
      <c r="WYD2603" s="655"/>
      <c r="WYE2603" s="655"/>
      <c r="WYF2603" s="655"/>
      <c r="WYG2603" s="655"/>
      <c r="WYH2603" s="655"/>
      <c r="WYI2603" s="655"/>
      <c r="WYJ2603" s="655"/>
      <c r="WYK2603" s="655"/>
      <c r="WYL2603" s="655"/>
      <c r="WYM2603" s="655"/>
      <c r="WYN2603" s="655"/>
      <c r="WYO2603" s="655"/>
      <c r="WYP2603" s="655"/>
      <c r="WYQ2603" s="655"/>
      <c r="WYR2603" s="655"/>
      <c r="WYS2603" s="655"/>
      <c r="WYT2603" s="655"/>
      <c r="WYU2603" s="655"/>
      <c r="WYV2603" s="655"/>
      <c r="WYW2603" s="655"/>
      <c r="WYX2603" s="655"/>
      <c r="WYY2603" s="655"/>
      <c r="WYZ2603" s="655"/>
      <c r="WZA2603" s="655"/>
      <c r="WZB2603" s="655"/>
      <c r="WZC2603" s="655"/>
      <c r="WZD2603" s="655"/>
      <c r="WZE2603" s="655"/>
      <c r="WZF2603" s="655"/>
      <c r="WZG2603" s="655"/>
      <c r="WZH2603" s="655"/>
      <c r="WZI2603" s="655"/>
      <c r="WZJ2603" s="655"/>
      <c r="WZK2603" s="655"/>
      <c r="WZL2603" s="655"/>
      <c r="WZM2603" s="655"/>
      <c r="WZN2603" s="655"/>
      <c r="WZO2603" s="655"/>
      <c r="WZP2603" s="655"/>
      <c r="WZQ2603" s="655"/>
      <c r="WZR2603" s="655"/>
      <c r="WZS2603" s="655"/>
      <c r="WZT2603" s="655"/>
      <c r="WZU2603" s="655"/>
      <c r="WZV2603" s="655"/>
      <c r="WZW2603" s="655"/>
      <c r="WZX2603" s="655"/>
      <c r="WZY2603" s="655"/>
      <c r="WZZ2603" s="655"/>
      <c r="XAA2603" s="655"/>
      <c r="XAB2603" s="655"/>
      <c r="XAC2603" s="655"/>
      <c r="XAD2603" s="655"/>
      <c r="XAE2603" s="655"/>
      <c r="XAF2603" s="655"/>
      <c r="XAG2603" s="655"/>
      <c r="XAH2603" s="655"/>
      <c r="XAI2603" s="655"/>
      <c r="XAJ2603" s="655"/>
      <c r="XAK2603" s="655"/>
      <c r="XAL2603" s="655"/>
      <c r="XAM2603" s="655"/>
      <c r="XAN2603" s="655"/>
      <c r="XAO2603" s="655"/>
      <c r="XAP2603" s="655"/>
      <c r="XAQ2603" s="655"/>
      <c r="XAR2603" s="655"/>
      <c r="XAS2603" s="655"/>
      <c r="XAT2603" s="655"/>
      <c r="XAU2603" s="655"/>
      <c r="XAV2603" s="655"/>
      <c r="XAW2603" s="655"/>
      <c r="XAX2603" s="655"/>
      <c r="XAY2603" s="655"/>
      <c r="XAZ2603" s="655"/>
      <c r="XBA2603" s="655"/>
      <c r="XBB2603" s="655"/>
      <c r="XBC2603" s="655"/>
      <c r="XBD2603" s="655"/>
      <c r="XBE2603" s="655"/>
      <c r="XBF2603" s="655"/>
      <c r="XBG2603" s="655"/>
      <c r="XBH2603" s="655"/>
      <c r="XBI2603" s="655"/>
      <c r="XBJ2603" s="655"/>
      <c r="XBK2603" s="655"/>
      <c r="XBL2603" s="655"/>
      <c r="XBM2603" s="655"/>
      <c r="XBN2603" s="655"/>
      <c r="XBO2603" s="655"/>
      <c r="XBP2603" s="655"/>
      <c r="XBQ2603" s="655"/>
      <c r="XBR2603" s="655"/>
      <c r="XBS2603" s="655"/>
      <c r="XBT2603" s="655"/>
      <c r="XBU2603" s="655"/>
      <c r="XBV2603" s="655"/>
      <c r="XBW2603" s="655"/>
      <c r="XBX2603" s="655"/>
      <c r="XBY2603" s="655"/>
      <c r="XBZ2603" s="655"/>
      <c r="XCA2603" s="655"/>
      <c r="XCB2603" s="655"/>
      <c r="XCC2603" s="655"/>
      <c r="XCD2603" s="655"/>
      <c r="XCE2603" s="655"/>
      <c r="XCF2603" s="655"/>
      <c r="XCG2603" s="655"/>
      <c r="XCH2603" s="655"/>
      <c r="XCI2603" s="655"/>
      <c r="XCJ2603" s="655"/>
      <c r="XCK2603" s="655"/>
      <c r="XCL2603" s="655"/>
      <c r="XCM2603" s="655"/>
      <c r="XCN2603" s="655"/>
      <c r="XCO2603" s="655"/>
      <c r="XCP2603" s="655"/>
      <c r="XCQ2603" s="655"/>
      <c r="XCR2603" s="655"/>
      <c r="XCS2603" s="655"/>
      <c r="XCT2603" s="655"/>
      <c r="XCU2603" s="655"/>
      <c r="XCV2603" s="655"/>
      <c r="XCW2603" s="655"/>
      <c r="XCX2603" s="655"/>
      <c r="XCY2603" s="655"/>
      <c r="XCZ2603" s="655"/>
      <c r="XDA2603" s="655"/>
      <c r="XDB2603" s="655"/>
      <c r="XDC2603" s="655"/>
      <c r="XDD2603" s="655"/>
      <c r="XDE2603" s="655"/>
      <c r="XDF2603" s="655"/>
      <c r="XDG2603" s="655"/>
      <c r="XDH2603" s="655"/>
      <c r="XDI2603" s="655"/>
      <c r="XDJ2603" s="655"/>
      <c r="XDK2603" s="655"/>
      <c r="XDL2603" s="655"/>
      <c r="XDM2603" s="655"/>
      <c r="XDN2603" s="655"/>
      <c r="XDO2603" s="655"/>
      <c r="XDP2603" s="655"/>
      <c r="XDQ2603" s="655"/>
      <c r="XDR2603" s="655"/>
      <c r="XDS2603" s="655"/>
      <c r="XDT2603" s="655"/>
      <c r="XDU2603" s="655"/>
      <c r="XDV2603" s="655"/>
      <c r="XDW2603" s="655"/>
      <c r="XDX2603" s="655"/>
      <c r="XDY2603" s="655"/>
      <c r="XDZ2603" s="655"/>
      <c r="XEA2603" s="655"/>
      <c r="XEB2603" s="655"/>
      <c r="XEC2603" s="655"/>
      <c r="XED2603" s="655"/>
      <c r="XEE2603" s="655"/>
      <c r="XEF2603" s="655"/>
      <c r="XEG2603" s="655"/>
      <c r="XEH2603" s="655"/>
      <c r="XEI2603" s="655"/>
      <c r="XEJ2603" s="655"/>
      <c r="XEK2603" s="655"/>
      <c r="XEL2603" s="655"/>
      <c r="XEM2603" s="655"/>
      <c r="XEN2603" s="655"/>
      <c r="XEO2603" s="655"/>
      <c r="XEP2603" s="655"/>
      <c r="XEQ2603" s="655"/>
      <c r="XER2603" s="655"/>
      <c r="XES2603" s="655"/>
      <c r="XET2603" s="655"/>
      <c r="XEU2603" s="655"/>
      <c r="XEV2603" s="655"/>
      <c r="XEW2603" s="655"/>
      <c r="XEX2603" s="655"/>
      <c r="XEY2603" s="655"/>
      <c r="XEZ2603" s="655"/>
      <c r="XFA2603" s="655"/>
      <c r="XFB2603" s="655"/>
      <c r="XFC2603" s="655"/>
      <c r="XFD2603" s="655"/>
    </row>
    <row r="2604" spans="1:16384" x14ac:dyDescent="0.25">
      <c r="A2604" s="806"/>
      <c r="B2604" s="655"/>
      <c r="C2604" s="645" t="s">
        <v>7234</v>
      </c>
      <c r="D2604" s="645" t="s">
        <v>519</v>
      </c>
      <c r="E2604" s="652" t="s">
        <v>149</v>
      </c>
      <c r="F2604" s="652" t="s">
        <v>121</v>
      </c>
      <c r="G2604" s="648">
        <v>200</v>
      </c>
      <c r="H2604" s="648">
        <v>200</v>
      </c>
      <c r="I2604" s="14">
        <v>1</v>
      </c>
      <c r="J2604" s="655"/>
      <c r="K2604" s="655"/>
      <c r="L2604" s="655"/>
      <c r="M2604" s="655"/>
      <c r="N2604" s="655"/>
      <c r="O2604" s="655"/>
      <c r="P2604" s="655"/>
      <c r="Q2604" s="655"/>
      <c r="R2604" s="655"/>
      <c r="S2604" s="655"/>
      <c r="T2604" s="655"/>
      <c r="U2604" s="655"/>
      <c r="V2604" s="655"/>
      <c r="W2604" s="655"/>
      <c r="X2604" s="655"/>
      <c r="Y2604" s="655"/>
      <c r="Z2604" s="655"/>
      <c r="AA2604" s="655"/>
      <c r="AB2604" s="655"/>
      <c r="AC2604" s="655"/>
      <c r="AD2604" s="655"/>
      <c r="AE2604" s="655"/>
      <c r="AF2604" s="655"/>
      <c r="AG2604" s="655"/>
      <c r="AH2604" s="655"/>
      <c r="AI2604" s="655"/>
      <c r="AJ2604" s="655"/>
      <c r="AK2604" s="655"/>
      <c r="AL2604" s="655"/>
      <c r="AM2604" s="655"/>
      <c r="AN2604" s="655"/>
      <c r="AO2604" s="655"/>
      <c r="AP2604" s="655"/>
      <c r="AQ2604" s="655"/>
      <c r="AR2604" s="655"/>
      <c r="AS2604" s="655"/>
      <c r="AT2604" s="655"/>
      <c r="AU2604" s="655"/>
      <c r="AV2604" s="655"/>
      <c r="AW2604" s="655"/>
      <c r="AX2604" s="655"/>
      <c r="AY2604" s="655"/>
      <c r="AZ2604" s="655"/>
      <c r="BA2604" s="655"/>
      <c r="BB2604" s="655"/>
      <c r="BC2604" s="655"/>
      <c r="BD2604" s="655"/>
      <c r="BE2604" s="655"/>
      <c r="BF2604" s="655"/>
      <c r="BG2604" s="655"/>
      <c r="BH2604" s="655"/>
      <c r="BI2604" s="655"/>
      <c r="BJ2604" s="655"/>
      <c r="BK2604" s="655"/>
      <c r="BL2604" s="655"/>
      <c r="BM2604" s="655"/>
      <c r="BN2604" s="655"/>
      <c r="BO2604" s="655"/>
      <c r="BP2604" s="655"/>
      <c r="BQ2604" s="655"/>
      <c r="BR2604" s="655"/>
      <c r="BS2604" s="655"/>
      <c r="BT2604" s="655"/>
      <c r="BU2604" s="655"/>
      <c r="BV2604" s="655"/>
      <c r="BW2604" s="655"/>
      <c r="BX2604" s="655"/>
      <c r="BY2604" s="655"/>
      <c r="BZ2604" s="655"/>
      <c r="CA2604" s="655"/>
      <c r="CB2604" s="655"/>
      <c r="CC2604" s="655"/>
      <c r="CD2604" s="655"/>
      <c r="CE2604" s="655"/>
      <c r="CF2604" s="655"/>
      <c r="CG2604" s="655"/>
      <c r="CH2604" s="655"/>
      <c r="CI2604" s="655"/>
      <c r="CJ2604" s="655"/>
      <c r="CK2604" s="655"/>
      <c r="CL2604" s="655"/>
      <c r="CM2604" s="655"/>
      <c r="CN2604" s="655"/>
      <c r="CO2604" s="655"/>
      <c r="CP2604" s="655"/>
      <c r="CQ2604" s="655"/>
      <c r="CR2604" s="655"/>
      <c r="CS2604" s="655"/>
      <c r="CT2604" s="655"/>
      <c r="CU2604" s="655"/>
      <c r="CV2604" s="655"/>
      <c r="CW2604" s="655"/>
      <c r="CX2604" s="655"/>
      <c r="CY2604" s="655"/>
      <c r="CZ2604" s="655"/>
      <c r="DA2604" s="655"/>
      <c r="DB2604" s="655"/>
      <c r="DC2604" s="655"/>
      <c r="DD2604" s="655"/>
      <c r="DE2604" s="655"/>
      <c r="DF2604" s="655"/>
      <c r="DG2604" s="655"/>
      <c r="DH2604" s="655"/>
      <c r="DI2604" s="655"/>
      <c r="DJ2604" s="655"/>
      <c r="DK2604" s="655"/>
      <c r="DL2604" s="655"/>
      <c r="DM2604" s="655"/>
      <c r="DN2604" s="655"/>
      <c r="DO2604" s="655"/>
      <c r="DP2604" s="655"/>
      <c r="DQ2604" s="655"/>
      <c r="DR2604" s="655"/>
      <c r="DS2604" s="655"/>
      <c r="DT2604" s="655"/>
      <c r="DU2604" s="655"/>
      <c r="DV2604" s="655"/>
      <c r="DW2604" s="655"/>
      <c r="DX2604" s="655"/>
      <c r="DY2604" s="655"/>
      <c r="DZ2604" s="655"/>
      <c r="EA2604" s="655"/>
      <c r="EB2604" s="655"/>
      <c r="EC2604" s="655"/>
      <c r="ED2604" s="655"/>
      <c r="EE2604" s="655"/>
      <c r="EF2604" s="655"/>
      <c r="EG2604" s="655"/>
      <c r="EH2604" s="655"/>
      <c r="EI2604" s="655"/>
      <c r="EJ2604" s="655"/>
      <c r="EK2604" s="655"/>
      <c r="EL2604" s="655"/>
      <c r="EM2604" s="655"/>
      <c r="EN2604" s="655"/>
      <c r="EO2604" s="655"/>
      <c r="EP2604" s="655"/>
      <c r="EQ2604" s="655"/>
      <c r="ER2604" s="655"/>
      <c r="ES2604" s="655"/>
      <c r="ET2604" s="655"/>
      <c r="EU2604" s="655"/>
      <c r="EV2604" s="655"/>
      <c r="EW2604" s="655"/>
      <c r="EX2604" s="655"/>
      <c r="EY2604" s="655"/>
      <c r="EZ2604" s="655"/>
      <c r="FA2604" s="655"/>
      <c r="FB2604" s="655"/>
      <c r="FC2604" s="655"/>
      <c r="FD2604" s="655"/>
      <c r="FE2604" s="655"/>
      <c r="FF2604" s="655"/>
      <c r="FG2604" s="655"/>
      <c r="FH2604" s="655"/>
      <c r="FI2604" s="655"/>
      <c r="FJ2604" s="655"/>
      <c r="FK2604" s="655"/>
      <c r="FL2604" s="655"/>
      <c r="FM2604" s="655"/>
      <c r="FN2604" s="655"/>
      <c r="FO2604" s="655"/>
      <c r="FP2604" s="655"/>
      <c r="FQ2604" s="655"/>
      <c r="FR2604" s="655"/>
      <c r="FS2604" s="655"/>
      <c r="FT2604" s="655"/>
      <c r="FU2604" s="655"/>
      <c r="FV2604" s="655"/>
      <c r="FW2604" s="655"/>
      <c r="FX2604" s="655"/>
      <c r="FY2604" s="655"/>
      <c r="FZ2604" s="655"/>
      <c r="GA2604" s="655"/>
      <c r="GB2604" s="655"/>
      <c r="GC2604" s="655"/>
      <c r="GD2604" s="655"/>
      <c r="GE2604" s="655"/>
      <c r="GF2604" s="655"/>
      <c r="GG2604" s="655"/>
      <c r="GH2604" s="655"/>
      <c r="GI2604" s="655"/>
      <c r="GJ2604" s="655"/>
      <c r="GK2604" s="655"/>
      <c r="GL2604" s="655"/>
      <c r="GM2604" s="655"/>
      <c r="GN2604" s="655"/>
      <c r="GO2604" s="655"/>
      <c r="GP2604" s="655"/>
      <c r="GQ2604" s="655"/>
      <c r="GR2604" s="655"/>
      <c r="GS2604" s="655"/>
      <c r="GT2604" s="655"/>
      <c r="GU2604" s="655"/>
      <c r="GV2604" s="655"/>
      <c r="GW2604" s="655"/>
      <c r="GX2604" s="655"/>
      <c r="GY2604" s="655"/>
      <c r="GZ2604" s="655"/>
      <c r="HA2604" s="655"/>
      <c r="HB2604" s="655"/>
      <c r="HC2604" s="655"/>
      <c r="HD2604" s="655"/>
      <c r="HE2604" s="655"/>
      <c r="HF2604" s="655"/>
      <c r="HG2604" s="655"/>
      <c r="HH2604" s="655"/>
      <c r="HI2604" s="655"/>
      <c r="HJ2604" s="655"/>
      <c r="HK2604" s="655"/>
      <c r="HL2604" s="655"/>
      <c r="HM2604" s="655"/>
      <c r="HN2604" s="655"/>
      <c r="HO2604" s="655"/>
      <c r="HP2604" s="655"/>
      <c r="HQ2604" s="655"/>
      <c r="HR2604" s="655"/>
      <c r="HS2604" s="655"/>
      <c r="HT2604" s="655"/>
      <c r="HU2604" s="655"/>
      <c r="HV2604" s="655"/>
      <c r="HW2604" s="655"/>
      <c r="HX2604" s="655"/>
      <c r="HY2604" s="655"/>
      <c r="HZ2604" s="655"/>
      <c r="IA2604" s="655"/>
      <c r="IB2604" s="655"/>
      <c r="IC2604" s="655"/>
      <c r="ID2604" s="655"/>
      <c r="IE2604" s="655"/>
      <c r="IF2604" s="655"/>
      <c r="IG2604" s="655"/>
      <c r="IH2604" s="655"/>
      <c r="II2604" s="655"/>
      <c r="IJ2604" s="655"/>
      <c r="IK2604" s="655"/>
      <c r="IL2604" s="655"/>
      <c r="IM2604" s="655"/>
      <c r="IN2604" s="655"/>
      <c r="IO2604" s="655"/>
      <c r="IP2604" s="655"/>
      <c r="IQ2604" s="655"/>
      <c r="IR2604" s="655"/>
      <c r="IS2604" s="655"/>
      <c r="IT2604" s="655"/>
      <c r="IU2604" s="655"/>
      <c r="IV2604" s="655"/>
      <c r="IW2604" s="655"/>
      <c r="IX2604" s="655"/>
      <c r="IY2604" s="655"/>
      <c r="IZ2604" s="655"/>
      <c r="JA2604" s="655"/>
      <c r="JB2604" s="655"/>
      <c r="JC2604" s="655"/>
      <c r="JD2604" s="655"/>
      <c r="JE2604" s="655"/>
      <c r="JF2604" s="655"/>
      <c r="JG2604" s="655"/>
      <c r="JH2604" s="655"/>
      <c r="JI2604" s="655"/>
      <c r="JJ2604" s="655"/>
      <c r="JK2604" s="655"/>
      <c r="JL2604" s="655"/>
      <c r="JM2604" s="655"/>
      <c r="JN2604" s="655"/>
      <c r="JO2604" s="655"/>
      <c r="JP2604" s="655"/>
      <c r="JQ2604" s="655"/>
      <c r="JR2604" s="655"/>
      <c r="JS2604" s="655"/>
      <c r="JT2604" s="655"/>
      <c r="JU2604" s="655"/>
      <c r="JV2604" s="655"/>
      <c r="JW2604" s="655"/>
      <c r="JX2604" s="655"/>
      <c r="JY2604" s="655"/>
      <c r="JZ2604" s="655"/>
      <c r="KA2604" s="655"/>
      <c r="KB2604" s="655"/>
      <c r="KC2604" s="655"/>
      <c r="KD2604" s="655"/>
      <c r="KE2604" s="655"/>
      <c r="KF2604" s="655"/>
      <c r="KG2604" s="655"/>
      <c r="KH2604" s="655"/>
      <c r="KI2604" s="655"/>
      <c r="KJ2604" s="655"/>
      <c r="KK2604" s="655"/>
      <c r="KL2604" s="655"/>
      <c r="KM2604" s="655"/>
      <c r="KN2604" s="655"/>
      <c r="KO2604" s="655"/>
      <c r="KP2604" s="655"/>
      <c r="KQ2604" s="655"/>
      <c r="KR2604" s="655"/>
      <c r="KS2604" s="655"/>
      <c r="KT2604" s="655"/>
      <c r="KU2604" s="655"/>
      <c r="KV2604" s="655"/>
      <c r="KW2604" s="655"/>
      <c r="KX2604" s="655"/>
      <c r="KY2604" s="655"/>
      <c r="KZ2604" s="655"/>
      <c r="LA2604" s="655"/>
      <c r="LB2604" s="655"/>
      <c r="LC2604" s="655"/>
      <c r="LD2604" s="655"/>
      <c r="LE2604" s="655"/>
      <c r="LF2604" s="655"/>
      <c r="LG2604" s="655"/>
      <c r="LH2604" s="655"/>
      <c r="LI2604" s="655"/>
      <c r="LJ2604" s="655"/>
      <c r="LK2604" s="655"/>
      <c r="LL2604" s="655"/>
      <c r="LM2604" s="655"/>
      <c r="LN2604" s="655"/>
      <c r="LO2604" s="655"/>
      <c r="LP2604" s="655"/>
      <c r="LQ2604" s="655"/>
      <c r="LR2604" s="655"/>
      <c r="LS2604" s="655"/>
      <c r="LT2604" s="655"/>
      <c r="LU2604" s="655"/>
      <c r="LV2604" s="655"/>
      <c r="LW2604" s="655"/>
      <c r="LX2604" s="655"/>
      <c r="LY2604" s="655"/>
      <c r="LZ2604" s="655"/>
      <c r="MA2604" s="655"/>
      <c r="MB2604" s="655"/>
      <c r="MC2604" s="655"/>
      <c r="MD2604" s="655"/>
      <c r="ME2604" s="655"/>
      <c r="MF2604" s="655"/>
      <c r="MG2604" s="655"/>
      <c r="MH2604" s="655"/>
      <c r="MI2604" s="655"/>
      <c r="MJ2604" s="655"/>
      <c r="MK2604" s="655"/>
      <c r="ML2604" s="655"/>
      <c r="MM2604" s="655"/>
      <c r="MN2604" s="655"/>
      <c r="MO2604" s="655"/>
      <c r="MP2604" s="655"/>
      <c r="MQ2604" s="655"/>
      <c r="MR2604" s="655"/>
      <c r="MS2604" s="655"/>
      <c r="MT2604" s="655"/>
      <c r="MU2604" s="655"/>
      <c r="MV2604" s="655"/>
      <c r="MW2604" s="655"/>
      <c r="MX2604" s="655"/>
      <c r="MY2604" s="655"/>
      <c r="MZ2604" s="655"/>
      <c r="NA2604" s="655"/>
      <c r="NB2604" s="655"/>
      <c r="NC2604" s="655"/>
      <c r="ND2604" s="655"/>
      <c r="NE2604" s="655"/>
      <c r="NF2604" s="655"/>
      <c r="NG2604" s="655"/>
      <c r="NH2604" s="655"/>
      <c r="NI2604" s="655"/>
      <c r="NJ2604" s="655"/>
      <c r="NK2604" s="655"/>
      <c r="NL2604" s="655"/>
      <c r="NM2604" s="655"/>
      <c r="NN2604" s="655"/>
      <c r="NO2604" s="655"/>
      <c r="NP2604" s="655"/>
      <c r="NQ2604" s="655"/>
      <c r="NR2604" s="655"/>
      <c r="NS2604" s="655"/>
      <c r="NT2604" s="655"/>
      <c r="NU2604" s="655"/>
      <c r="NV2604" s="655"/>
      <c r="NW2604" s="655"/>
      <c r="NX2604" s="655"/>
      <c r="NY2604" s="655"/>
      <c r="NZ2604" s="655"/>
      <c r="OA2604" s="655"/>
      <c r="OB2604" s="655"/>
      <c r="OC2604" s="655"/>
      <c r="OD2604" s="655"/>
      <c r="OE2604" s="655"/>
      <c r="OF2604" s="655"/>
      <c r="OG2604" s="655"/>
      <c r="OH2604" s="655"/>
      <c r="OI2604" s="655"/>
      <c r="OJ2604" s="655"/>
      <c r="OK2604" s="655"/>
      <c r="OL2604" s="655"/>
      <c r="OM2604" s="655"/>
      <c r="ON2604" s="655"/>
      <c r="OO2604" s="655"/>
      <c r="OP2604" s="655"/>
      <c r="OQ2604" s="655"/>
      <c r="OR2604" s="655"/>
      <c r="OS2604" s="655"/>
      <c r="OT2604" s="655"/>
      <c r="OU2604" s="655"/>
      <c r="OV2604" s="655"/>
      <c r="OW2604" s="655"/>
      <c r="OX2604" s="655"/>
      <c r="OY2604" s="655"/>
      <c r="OZ2604" s="655"/>
      <c r="PA2604" s="655"/>
      <c r="PB2604" s="655"/>
      <c r="PC2604" s="655"/>
      <c r="PD2604" s="655"/>
      <c r="PE2604" s="655"/>
      <c r="PF2604" s="655"/>
      <c r="PG2604" s="655"/>
      <c r="PH2604" s="655"/>
      <c r="PI2604" s="655"/>
      <c r="PJ2604" s="655"/>
      <c r="PK2604" s="655"/>
      <c r="PL2604" s="655"/>
      <c r="PM2604" s="655"/>
      <c r="PN2604" s="655"/>
      <c r="PO2604" s="655"/>
      <c r="PP2604" s="655"/>
      <c r="PQ2604" s="655"/>
      <c r="PR2604" s="655"/>
      <c r="PS2604" s="655"/>
      <c r="PT2604" s="655"/>
      <c r="PU2604" s="655"/>
      <c r="PV2604" s="655"/>
      <c r="PW2604" s="655"/>
      <c r="PX2604" s="655"/>
      <c r="PY2604" s="655"/>
      <c r="PZ2604" s="655"/>
      <c r="QA2604" s="655"/>
      <c r="QB2604" s="655"/>
      <c r="QC2604" s="655"/>
      <c r="QD2604" s="655"/>
      <c r="QE2604" s="655"/>
      <c r="QF2604" s="655"/>
      <c r="QG2604" s="655"/>
      <c r="QH2604" s="655"/>
      <c r="QI2604" s="655"/>
      <c r="QJ2604" s="655"/>
      <c r="QK2604" s="655"/>
      <c r="QL2604" s="655"/>
      <c r="QM2604" s="655"/>
      <c r="QN2604" s="655"/>
      <c r="QO2604" s="655"/>
      <c r="QP2604" s="655"/>
      <c r="QQ2604" s="655"/>
      <c r="QR2604" s="655"/>
      <c r="QS2604" s="655"/>
      <c r="QT2604" s="655"/>
      <c r="QU2604" s="655"/>
      <c r="QV2604" s="655"/>
      <c r="QW2604" s="655"/>
      <c r="QX2604" s="655"/>
      <c r="QY2604" s="655"/>
      <c r="QZ2604" s="655"/>
      <c r="RA2604" s="655"/>
      <c r="RB2604" s="655"/>
      <c r="RC2604" s="655"/>
      <c r="RD2604" s="655"/>
      <c r="RE2604" s="655"/>
      <c r="RF2604" s="655"/>
      <c r="RG2604" s="655"/>
      <c r="RH2604" s="655"/>
      <c r="RI2604" s="655"/>
      <c r="RJ2604" s="655"/>
      <c r="RK2604" s="655"/>
      <c r="RL2604" s="655"/>
      <c r="RM2604" s="655"/>
      <c r="RN2604" s="655"/>
      <c r="RO2604" s="655"/>
      <c r="RP2604" s="655"/>
      <c r="RQ2604" s="655"/>
      <c r="RR2604" s="655"/>
      <c r="RS2604" s="655"/>
      <c r="RT2604" s="655"/>
      <c r="RU2604" s="655"/>
      <c r="RV2604" s="655"/>
      <c r="RW2604" s="655"/>
      <c r="RX2604" s="655"/>
      <c r="RY2604" s="655"/>
      <c r="RZ2604" s="655"/>
      <c r="SA2604" s="655"/>
      <c r="SB2604" s="655"/>
      <c r="SC2604" s="655"/>
      <c r="SD2604" s="655"/>
      <c r="SE2604" s="655"/>
      <c r="SF2604" s="655"/>
      <c r="SG2604" s="655"/>
      <c r="SH2604" s="655"/>
      <c r="SI2604" s="655"/>
      <c r="SJ2604" s="655"/>
      <c r="SK2604" s="655"/>
      <c r="SL2604" s="655"/>
      <c r="SM2604" s="655"/>
      <c r="SN2604" s="655"/>
      <c r="SO2604" s="655"/>
      <c r="SP2604" s="655"/>
      <c r="SQ2604" s="655"/>
      <c r="SR2604" s="655"/>
      <c r="SS2604" s="655"/>
      <c r="ST2604" s="655"/>
      <c r="SU2604" s="655"/>
      <c r="SV2604" s="655"/>
      <c r="SW2604" s="655"/>
      <c r="SX2604" s="655"/>
      <c r="SY2604" s="655"/>
      <c r="SZ2604" s="655"/>
      <c r="TA2604" s="655"/>
      <c r="TB2604" s="655"/>
      <c r="TC2604" s="655"/>
      <c r="TD2604" s="655"/>
      <c r="TE2604" s="655"/>
      <c r="TF2604" s="655"/>
      <c r="TG2604" s="655"/>
      <c r="TH2604" s="655"/>
      <c r="TI2604" s="655"/>
      <c r="TJ2604" s="655"/>
      <c r="TK2604" s="655"/>
      <c r="TL2604" s="655"/>
      <c r="TM2604" s="655"/>
      <c r="TN2604" s="655"/>
      <c r="TO2604" s="655"/>
      <c r="TP2604" s="655"/>
      <c r="TQ2604" s="655"/>
      <c r="TR2604" s="655"/>
      <c r="TS2604" s="655"/>
      <c r="TT2604" s="655"/>
      <c r="TU2604" s="655"/>
      <c r="TV2604" s="655"/>
      <c r="TW2604" s="655"/>
      <c r="TX2604" s="655"/>
      <c r="TY2604" s="655"/>
      <c r="TZ2604" s="655"/>
      <c r="UA2604" s="655"/>
      <c r="UB2604" s="655"/>
      <c r="UC2604" s="655"/>
      <c r="UD2604" s="655"/>
      <c r="UE2604" s="655"/>
      <c r="UF2604" s="655"/>
      <c r="UG2604" s="655"/>
      <c r="UH2604" s="655"/>
      <c r="UI2604" s="655"/>
      <c r="UJ2604" s="655"/>
      <c r="UK2604" s="655"/>
      <c r="UL2604" s="655"/>
      <c r="UM2604" s="655"/>
      <c r="UN2604" s="655"/>
      <c r="UO2604" s="655"/>
      <c r="UP2604" s="655"/>
      <c r="UQ2604" s="655"/>
      <c r="UR2604" s="655"/>
      <c r="US2604" s="655"/>
      <c r="UT2604" s="655"/>
      <c r="UU2604" s="655"/>
      <c r="UV2604" s="655"/>
      <c r="UW2604" s="655"/>
      <c r="UX2604" s="655"/>
      <c r="UY2604" s="655"/>
      <c r="UZ2604" s="655"/>
      <c r="VA2604" s="655"/>
      <c r="VB2604" s="655"/>
      <c r="VC2604" s="655"/>
      <c r="VD2604" s="655"/>
      <c r="VE2604" s="655"/>
      <c r="VF2604" s="655"/>
      <c r="VG2604" s="655"/>
      <c r="VH2604" s="655"/>
      <c r="VI2604" s="655"/>
      <c r="VJ2604" s="655"/>
      <c r="VK2604" s="655"/>
      <c r="VL2604" s="655"/>
      <c r="VM2604" s="655"/>
      <c r="VN2604" s="655"/>
      <c r="VO2604" s="655"/>
      <c r="VP2604" s="655"/>
      <c r="VQ2604" s="655"/>
      <c r="VR2604" s="655"/>
      <c r="VS2604" s="655"/>
      <c r="VT2604" s="655"/>
      <c r="VU2604" s="655"/>
      <c r="VV2604" s="655"/>
      <c r="VW2604" s="655"/>
      <c r="VX2604" s="655"/>
      <c r="VY2604" s="655"/>
      <c r="VZ2604" s="655"/>
      <c r="WA2604" s="655"/>
      <c r="WB2604" s="655"/>
      <c r="WC2604" s="655"/>
      <c r="WD2604" s="655"/>
      <c r="WE2604" s="655"/>
      <c r="WF2604" s="655"/>
      <c r="WG2604" s="655"/>
      <c r="WH2604" s="655"/>
      <c r="WI2604" s="655"/>
      <c r="WJ2604" s="655"/>
      <c r="WK2604" s="655"/>
      <c r="WL2604" s="655"/>
      <c r="WM2604" s="655"/>
      <c r="WN2604" s="655"/>
      <c r="WO2604" s="655"/>
      <c r="WP2604" s="655"/>
      <c r="WQ2604" s="655"/>
      <c r="WR2604" s="655"/>
      <c r="WS2604" s="655"/>
      <c r="WT2604" s="655"/>
      <c r="WU2604" s="655"/>
      <c r="WV2604" s="655"/>
      <c r="WW2604" s="655"/>
      <c r="WX2604" s="655"/>
      <c r="WY2604" s="655"/>
      <c r="WZ2604" s="655"/>
      <c r="XA2604" s="655"/>
      <c r="XB2604" s="655"/>
      <c r="XC2604" s="655"/>
      <c r="XD2604" s="655"/>
      <c r="XE2604" s="655"/>
      <c r="XF2604" s="655"/>
      <c r="XG2604" s="655"/>
      <c r="XH2604" s="655"/>
      <c r="XI2604" s="655"/>
      <c r="XJ2604" s="655"/>
      <c r="XK2604" s="655"/>
      <c r="XL2604" s="655"/>
      <c r="XM2604" s="655"/>
      <c r="XN2604" s="655"/>
      <c r="XO2604" s="655"/>
      <c r="XP2604" s="655"/>
      <c r="XQ2604" s="655"/>
      <c r="XR2604" s="655"/>
      <c r="XS2604" s="655"/>
      <c r="XT2604" s="655"/>
      <c r="XU2604" s="655"/>
      <c r="XV2604" s="655"/>
      <c r="XW2604" s="655"/>
      <c r="XX2604" s="655"/>
      <c r="XY2604" s="655"/>
      <c r="XZ2604" s="655"/>
      <c r="YA2604" s="655"/>
      <c r="YB2604" s="655"/>
      <c r="YC2604" s="655"/>
      <c r="YD2604" s="655"/>
      <c r="YE2604" s="655"/>
      <c r="YF2604" s="655"/>
      <c r="YG2604" s="655"/>
      <c r="YH2604" s="655"/>
      <c r="YI2604" s="655"/>
      <c r="YJ2604" s="655"/>
      <c r="YK2604" s="655"/>
      <c r="YL2604" s="655"/>
      <c r="YM2604" s="655"/>
      <c r="YN2604" s="655"/>
      <c r="YO2604" s="655"/>
      <c r="YP2604" s="655"/>
      <c r="YQ2604" s="655"/>
      <c r="YR2604" s="655"/>
      <c r="YS2604" s="655"/>
      <c r="YT2604" s="655"/>
      <c r="YU2604" s="655"/>
      <c r="YV2604" s="655"/>
      <c r="YW2604" s="655"/>
      <c r="YX2604" s="655"/>
      <c r="YY2604" s="655"/>
      <c r="YZ2604" s="655"/>
      <c r="ZA2604" s="655"/>
      <c r="ZB2604" s="655"/>
      <c r="ZC2604" s="655"/>
      <c r="ZD2604" s="655"/>
      <c r="ZE2604" s="655"/>
      <c r="ZF2604" s="655"/>
      <c r="ZG2604" s="655"/>
      <c r="ZH2604" s="655"/>
      <c r="ZI2604" s="655"/>
      <c r="ZJ2604" s="655"/>
      <c r="ZK2604" s="655"/>
      <c r="ZL2604" s="655"/>
      <c r="ZM2604" s="655"/>
      <c r="ZN2604" s="655"/>
      <c r="ZO2604" s="655"/>
      <c r="ZP2604" s="655"/>
      <c r="ZQ2604" s="655"/>
      <c r="ZR2604" s="655"/>
      <c r="ZS2604" s="655"/>
      <c r="ZT2604" s="655"/>
      <c r="ZU2604" s="655"/>
      <c r="ZV2604" s="655"/>
      <c r="ZW2604" s="655"/>
      <c r="ZX2604" s="655"/>
      <c r="ZY2604" s="655"/>
      <c r="ZZ2604" s="655"/>
      <c r="AAA2604" s="655"/>
      <c r="AAB2604" s="655"/>
      <c r="AAC2604" s="655"/>
      <c r="AAD2604" s="655"/>
      <c r="AAE2604" s="655"/>
      <c r="AAF2604" s="655"/>
      <c r="AAG2604" s="655"/>
      <c r="AAH2604" s="655"/>
      <c r="AAI2604" s="655"/>
      <c r="AAJ2604" s="655"/>
      <c r="AAK2604" s="655"/>
      <c r="AAL2604" s="655"/>
      <c r="AAM2604" s="655"/>
      <c r="AAN2604" s="655"/>
      <c r="AAO2604" s="655"/>
      <c r="AAP2604" s="655"/>
      <c r="AAQ2604" s="655"/>
      <c r="AAR2604" s="655"/>
      <c r="AAS2604" s="655"/>
      <c r="AAT2604" s="655"/>
      <c r="AAU2604" s="655"/>
      <c r="AAV2604" s="655"/>
      <c r="AAW2604" s="655"/>
      <c r="AAX2604" s="655"/>
      <c r="AAY2604" s="655"/>
      <c r="AAZ2604" s="655"/>
      <c r="ABA2604" s="655"/>
      <c r="ABB2604" s="655"/>
      <c r="ABC2604" s="655"/>
      <c r="ABD2604" s="655"/>
      <c r="ABE2604" s="655"/>
      <c r="ABF2604" s="655"/>
      <c r="ABG2604" s="655"/>
      <c r="ABH2604" s="655"/>
      <c r="ABI2604" s="655"/>
      <c r="ABJ2604" s="655"/>
      <c r="ABK2604" s="655"/>
      <c r="ABL2604" s="655"/>
      <c r="ABM2604" s="655"/>
      <c r="ABN2604" s="655"/>
      <c r="ABO2604" s="655"/>
      <c r="ABP2604" s="655"/>
      <c r="ABQ2604" s="655"/>
      <c r="ABR2604" s="655"/>
      <c r="ABS2604" s="655"/>
      <c r="ABT2604" s="655"/>
      <c r="ABU2604" s="655"/>
      <c r="ABV2604" s="655"/>
      <c r="ABW2604" s="655"/>
      <c r="ABX2604" s="655"/>
      <c r="ABY2604" s="655"/>
      <c r="ABZ2604" s="655"/>
      <c r="ACA2604" s="655"/>
      <c r="ACB2604" s="655"/>
      <c r="ACC2604" s="655"/>
      <c r="ACD2604" s="655"/>
      <c r="ACE2604" s="655"/>
      <c r="ACF2604" s="655"/>
      <c r="ACG2604" s="655"/>
      <c r="ACH2604" s="655"/>
      <c r="ACI2604" s="655"/>
      <c r="ACJ2604" s="655"/>
      <c r="ACK2604" s="655"/>
      <c r="ACL2604" s="655"/>
      <c r="ACM2604" s="655"/>
      <c r="ACN2604" s="655"/>
      <c r="ACO2604" s="655"/>
      <c r="ACP2604" s="655"/>
      <c r="ACQ2604" s="655"/>
      <c r="ACR2604" s="655"/>
      <c r="ACS2604" s="655"/>
      <c r="ACT2604" s="655"/>
      <c r="ACU2604" s="655"/>
      <c r="ACV2604" s="655"/>
      <c r="ACW2604" s="655"/>
      <c r="ACX2604" s="655"/>
      <c r="ACY2604" s="655"/>
      <c r="ACZ2604" s="655"/>
      <c r="ADA2604" s="655"/>
      <c r="ADB2604" s="655"/>
      <c r="ADC2604" s="655"/>
      <c r="ADD2604" s="655"/>
      <c r="ADE2604" s="655"/>
      <c r="ADF2604" s="655"/>
      <c r="ADG2604" s="655"/>
      <c r="ADH2604" s="655"/>
      <c r="ADI2604" s="655"/>
      <c r="ADJ2604" s="655"/>
      <c r="ADK2604" s="655"/>
      <c r="ADL2604" s="655"/>
      <c r="ADM2604" s="655"/>
      <c r="ADN2604" s="655"/>
      <c r="ADO2604" s="655"/>
      <c r="ADP2604" s="655"/>
      <c r="ADQ2604" s="655"/>
      <c r="ADR2604" s="655"/>
      <c r="ADS2604" s="655"/>
      <c r="ADT2604" s="655"/>
      <c r="ADU2604" s="655"/>
      <c r="ADV2604" s="655"/>
      <c r="ADW2604" s="655"/>
      <c r="ADX2604" s="655"/>
      <c r="ADY2604" s="655"/>
      <c r="ADZ2604" s="655"/>
      <c r="AEA2604" s="655"/>
      <c r="AEB2604" s="655"/>
      <c r="AEC2604" s="655"/>
      <c r="AED2604" s="655"/>
      <c r="AEE2604" s="655"/>
      <c r="AEF2604" s="655"/>
      <c r="AEG2604" s="655"/>
      <c r="AEH2604" s="655"/>
      <c r="AEI2604" s="655"/>
      <c r="AEJ2604" s="655"/>
      <c r="AEK2604" s="655"/>
      <c r="AEL2604" s="655"/>
      <c r="AEM2604" s="655"/>
      <c r="AEN2604" s="655"/>
      <c r="AEO2604" s="655"/>
      <c r="AEP2604" s="655"/>
      <c r="AEQ2604" s="655"/>
      <c r="AER2604" s="655"/>
      <c r="AES2604" s="655"/>
      <c r="AET2604" s="655"/>
      <c r="AEU2604" s="655"/>
      <c r="AEV2604" s="655"/>
      <c r="AEW2604" s="655"/>
      <c r="AEX2604" s="655"/>
      <c r="AEY2604" s="655"/>
      <c r="AEZ2604" s="655"/>
      <c r="AFA2604" s="655"/>
      <c r="AFB2604" s="655"/>
      <c r="AFC2604" s="655"/>
      <c r="AFD2604" s="655"/>
      <c r="AFE2604" s="655"/>
      <c r="AFF2604" s="655"/>
      <c r="AFG2604" s="655"/>
      <c r="AFH2604" s="655"/>
      <c r="AFI2604" s="655"/>
      <c r="AFJ2604" s="655"/>
      <c r="AFK2604" s="655"/>
      <c r="AFL2604" s="655"/>
      <c r="AFM2604" s="655"/>
      <c r="AFN2604" s="655"/>
      <c r="AFO2604" s="655"/>
      <c r="AFP2604" s="655"/>
      <c r="AFQ2604" s="655"/>
      <c r="AFR2604" s="655"/>
      <c r="AFS2604" s="655"/>
      <c r="AFT2604" s="655"/>
      <c r="AFU2604" s="655"/>
      <c r="AFV2604" s="655"/>
      <c r="AFW2604" s="655"/>
      <c r="AFX2604" s="655"/>
      <c r="AFY2604" s="655"/>
      <c r="AFZ2604" s="655"/>
      <c r="AGA2604" s="655"/>
      <c r="AGB2604" s="655"/>
      <c r="AGC2604" s="655"/>
      <c r="AGD2604" s="655"/>
      <c r="AGE2604" s="655"/>
      <c r="AGF2604" s="655"/>
      <c r="AGG2604" s="655"/>
      <c r="AGH2604" s="655"/>
      <c r="AGI2604" s="655"/>
      <c r="AGJ2604" s="655"/>
      <c r="AGK2604" s="655"/>
      <c r="AGL2604" s="655"/>
      <c r="AGM2604" s="655"/>
      <c r="AGN2604" s="655"/>
      <c r="AGO2604" s="655"/>
      <c r="AGP2604" s="655"/>
      <c r="AGQ2604" s="655"/>
      <c r="AGR2604" s="655"/>
      <c r="AGS2604" s="655"/>
      <c r="AGT2604" s="655"/>
      <c r="AGU2604" s="655"/>
      <c r="AGV2604" s="655"/>
      <c r="AGW2604" s="655"/>
      <c r="AGX2604" s="655"/>
      <c r="AGY2604" s="655"/>
      <c r="AGZ2604" s="655"/>
      <c r="AHA2604" s="655"/>
      <c r="AHB2604" s="655"/>
      <c r="AHC2604" s="655"/>
      <c r="AHD2604" s="655"/>
      <c r="AHE2604" s="655"/>
      <c r="AHF2604" s="655"/>
      <c r="AHG2604" s="655"/>
      <c r="AHH2604" s="655"/>
      <c r="AHI2604" s="655"/>
      <c r="AHJ2604" s="655"/>
      <c r="AHK2604" s="655"/>
      <c r="AHL2604" s="655"/>
      <c r="AHM2604" s="655"/>
      <c r="AHN2604" s="655"/>
      <c r="AHO2604" s="655"/>
      <c r="AHP2604" s="655"/>
      <c r="AHQ2604" s="655"/>
      <c r="AHR2604" s="655"/>
      <c r="AHS2604" s="655"/>
      <c r="AHT2604" s="655"/>
      <c r="AHU2604" s="655"/>
      <c r="AHV2604" s="655"/>
      <c r="AHW2604" s="655"/>
      <c r="AHX2604" s="655"/>
      <c r="AHY2604" s="655"/>
      <c r="AHZ2604" s="655"/>
      <c r="AIA2604" s="655"/>
      <c r="AIB2604" s="655"/>
      <c r="AIC2604" s="655"/>
      <c r="AID2604" s="655"/>
      <c r="AIE2604" s="655"/>
      <c r="AIF2604" s="655"/>
      <c r="AIG2604" s="655"/>
      <c r="AIH2604" s="655"/>
      <c r="AII2604" s="655"/>
      <c r="AIJ2604" s="655"/>
      <c r="AIK2604" s="655"/>
      <c r="AIL2604" s="655"/>
      <c r="AIM2604" s="655"/>
      <c r="AIN2604" s="655"/>
      <c r="AIO2604" s="655"/>
      <c r="AIP2604" s="655"/>
      <c r="AIQ2604" s="655"/>
      <c r="AIR2604" s="655"/>
      <c r="AIS2604" s="655"/>
      <c r="AIT2604" s="655"/>
      <c r="AIU2604" s="655"/>
      <c r="AIV2604" s="655"/>
      <c r="AIW2604" s="655"/>
      <c r="AIX2604" s="655"/>
      <c r="AIY2604" s="655"/>
      <c r="AIZ2604" s="655"/>
      <c r="AJA2604" s="655"/>
      <c r="AJB2604" s="655"/>
      <c r="AJC2604" s="655"/>
      <c r="AJD2604" s="655"/>
      <c r="AJE2604" s="655"/>
      <c r="AJF2604" s="655"/>
      <c r="AJG2604" s="655"/>
      <c r="AJH2604" s="655"/>
      <c r="AJI2604" s="655"/>
      <c r="AJJ2604" s="655"/>
      <c r="AJK2604" s="655"/>
      <c r="AJL2604" s="655"/>
      <c r="AJM2604" s="655"/>
      <c r="AJN2604" s="655"/>
      <c r="AJO2604" s="655"/>
      <c r="AJP2604" s="655"/>
      <c r="AJQ2604" s="655"/>
      <c r="AJR2604" s="655"/>
      <c r="AJS2604" s="655"/>
      <c r="AJT2604" s="655"/>
      <c r="AJU2604" s="655"/>
      <c r="AJV2604" s="655"/>
      <c r="AJW2604" s="655"/>
      <c r="AJX2604" s="655"/>
      <c r="AJY2604" s="655"/>
      <c r="AJZ2604" s="655"/>
      <c r="AKA2604" s="655"/>
      <c r="AKB2604" s="655"/>
      <c r="AKC2604" s="655"/>
      <c r="AKD2604" s="655"/>
      <c r="AKE2604" s="655"/>
      <c r="AKF2604" s="655"/>
      <c r="AKG2604" s="655"/>
      <c r="AKH2604" s="655"/>
      <c r="AKI2604" s="655"/>
      <c r="AKJ2604" s="655"/>
      <c r="AKK2604" s="655"/>
      <c r="AKL2604" s="655"/>
      <c r="AKM2604" s="655"/>
      <c r="AKN2604" s="655"/>
      <c r="AKO2604" s="655"/>
      <c r="AKP2604" s="655"/>
      <c r="AKQ2604" s="655"/>
      <c r="AKR2604" s="655"/>
      <c r="AKS2604" s="655"/>
      <c r="AKT2604" s="655"/>
      <c r="AKU2604" s="655"/>
      <c r="AKV2604" s="655"/>
      <c r="AKW2604" s="655"/>
      <c r="AKX2604" s="655"/>
      <c r="AKY2604" s="655"/>
      <c r="AKZ2604" s="655"/>
      <c r="ALA2604" s="655"/>
      <c r="ALB2604" s="655"/>
      <c r="ALC2604" s="655"/>
      <c r="ALD2604" s="655"/>
      <c r="ALE2604" s="655"/>
      <c r="ALF2604" s="655"/>
      <c r="ALG2604" s="655"/>
      <c r="ALH2604" s="655"/>
      <c r="ALI2604" s="655"/>
      <c r="ALJ2604" s="655"/>
      <c r="ALK2604" s="655"/>
      <c r="ALL2604" s="655"/>
      <c r="ALM2604" s="655"/>
      <c r="ALN2604" s="655"/>
      <c r="ALO2604" s="655"/>
      <c r="ALP2604" s="655"/>
      <c r="ALQ2604" s="655"/>
      <c r="ALR2604" s="655"/>
      <c r="ALS2604" s="655"/>
      <c r="ALT2604" s="655"/>
      <c r="ALU2604" s="655"/>
      <c r="ALV2604" s="655"/>
      <c r="ALW2604" s="655"/>
      <c r="ALX2604" s="655"/>
      <c r="ALY2604" s="655"/>
      <c r="ALZ2604" s="655"/>
      <c r="AMA2604" s="655"/>
      <c r="AMB2604" s="655"/>
      <c r="AMC2604" s="655"/>
      <c r="AMD2604" s="655"/>
      <c r="AME2604" s="655"/>
      <c r="AMF2604" s="655"/>
      <c r="AMG2604" s="655"/>
      <c r="AMH2604" s="655"/>
      <c r="AMI2604" s="655"/>
      <c r="AMJ2604" s="655"/>
      <c r="AMK2604" s="655"/>
      <c r="AML2604" s="655"/>
      <c r="AMM2604" s="655"/>
      <c r="AMN2604" s="655"/>
      <c r="AMO2604" s="655"/>
      <c r="AMP2604" s="655"/>
      <c r="AMQ2604" s="655"/>
      <c r="AMR2604" s="655"/>
      <c r="AMS2604" s="655"/>
      <c r="AMT2604" s="655"/>
      <c r="AMU2604" s="655"/>
      <c r="AMV2604" s="655"/>
      <c r="AMW2604" s="655"/>
      <c r="AMX2604" s="655"/>
      <c r="AMY2604" s="655"/>
      <c r="AMZ2604" s="655"/>
      <c r="ANA2604" s="655"/>
      <c r="ANB2604" s="655"/>
      <c r="ANC2604" s="655"/>
      <c r="AND2604" s="655"/>
      <c r="ANE2604" s="655"/>
      <c r="ANF2604" s="655"/>
      <c r="ANG2604" s="655"/>
      <c r="ANH2604" s="655"/>
      <c r="ANI2604" s="655"/>
      <c r="ANJ2604" s="655"/>
      <c r="ANK2604" s="655"/>
      <c r="ANL2604" s="655"/>
      <c r="ANM2604" s="655"/>
      <c r="ANN2604" s="655"/>
      <c r="ANO2604" s="655"/>
      <c r="ANP2604" s="655"/>
      <c r="ANQ2604" s="655"/>
      <c r="ANR2604" s="655"/>
      <c r="ANS2604" s="655"/>
      <c r="ANT2604" s="655"/>
      <c r="ANU2604" s="655"/>
      <c r="ANV2604" s="655"/>
      <c r="ANW2604" s="655"/>
      <c r="ANX2604" s="655"/>
      <c r="ANY2604" s="655"/>
      <c r="ANZ2604" s="655"/>
      <c r="AOA2604" s="655"/>
      <c r="AOB2604" s="655"/>
      <c r="AOC2604" s="655"/>
      <c r="AOD2604" s="655"/>
      <c r="AOE2604" s="655"/>
      <c r="AOF2604" s="655"/>
      <c r="AOG2604" s="655"/>
      <c r="AOH2604" s="655"/>
      <c r="AOI2604" s="655"/>
      <c r="AOJ2604" s="655"/>
      <c r="AOK2604" s="655"/>
      <c r="AOL2604" s="655"/>
      <c r="AOM2604" s="655"/>
      <c r="AON2604" s="655"/>
      <c r="AOO2604" s="655"/>
      <c r="AOP2604" s="655"/>
      <c r="AOQ2604" s="655"/>
      <c r="AOR2604" s="655"/>
      <c r="AOS2604" s="655"/>
      <c r="AOT2604" s="655"/>
      <c r="AOU2604" s="655"/>
      <c r="AOV2604" s="655"/>
      <c r="AOW2604" s="655"/>
      <c r="AOX2604" s="655"/>
      <c r="AOY2604" s="655"/>
      <c r="AOZ2604" s="655"/>
      <c r="APA2604" s="655"/>
      <c r="APB2604" s="655"/>
      <c r="APC2604" s="655"/>
      <c r="APD2604" s="655"/>
      <c r="APE2604" s="655"/>
      <c r="APF2604" s="655"/>
      <c r="APG2604" s="655"/>
      <c r="APH2604" s="655"/>
      <c r="API2604" s="655"/>
      <c r="APJ2604" s="655"/>
      <c r="APK2604" s="655"/>
      <c r="APL2604" s="655"/>
      <c r="APM2604" s="655"/>
      <c r="APN2604" s="655"/>
      <c r="APO2604" s="655"/>
      <c r="APP2604" s="655"/>
      <c r="APQ2604" s="655"/>
      <c r="APR2604" s="655"/>
      <c r="APS2604" s="655"/>
      <c r="APT2604" s="655"/>
      <c r="APU2604" s="655"/>
      <c r="APV2604" s="655"/>
      <c r="APW2604" s="655"/>
      <c r="APX2604" s="655"/>
      <c r="APY2604" s="655"/>
      <c r="APZ2604" s="655"/>
      <c r="AQA2604" s="655"/>
      <c r="AQB2604" s="655"/>
      <c r="AQC2604" s="655"/>
      <c r="AQD2604" s="655"/>
      <c r="AQE2604" s="655"/>
      <c r="AQF2604" s="655"/>
      <c r="AQG2604" s="655"/>
      <c r="AQH2604" s="655"/>
      <c r="AQI2604" s="655"/>
      <c r="AQJ2604" s="655"/>
      <c r="AQK2604" s="655"/>
      <c r="AQL2604" s="655"/>
      <c r="AQM2604" s="655"/>
      <c r="AQN2604" s="655"/>
      <c r="AQO2604" s="655"/>
      <c r="AQP2604" s="655"/>
      <c r="AQQ2604" s="655"/>
      <c r="AQR2604" s="655"/>
      <c r="AQS2604" s="655"/>
      <c r="AQT2604" s="655"/>
      <c r="AQU2604" s="655"/>
      <c r="AQV2604" s="655"/>
      <c r="AQW2604" s="655"/>
      <c r="AQX2604" s="655"/>
      <c r="AQY2604" s="655"/>
      <c r="AQZ2604" s="655"/>
      <c r="ARA2604" s="655"/>
      <c r="ARB2604" s="655"/>
      <c r="ARC2604" s="655"/>
      <c r="ARD2604" s="655"/>
      <c r="ARE2604" s="655"/>
      <c r="ARF2604" s="655"/>
      <c r="ARG2604" s="655"/>
      <c r="ARH2604" s="655"/>
      <c r="ARI2604" s="655"/>
      <c r="ARJ2604" s="655"/>
      <c r="ARK2604" s="655"/>
      <c r="ARL2604" s="655"/>
      <c r="ARM2604" s="655"/>
      <c r="ARN2604" s="655"/>
      <c r="ARO2604" s="655"/>
      <c r="ARP2604" s="655"/>
      <c r="ARQ2604" s="655"/>
      <c r="ARR2604" s="655"/>
      <c r="ARS2604" s="655"/>
      <c r="ART2604" s="655"/>
      <c r="ARU2604" s="655"/>
      <c r="ARV2604" s="655"/>
      <c r="ARW2604" s="655"/>
      <c r="ARX2604" s="655"/>
      <c r="ARY2604" s="655"/>
      <c r="ARZ2604" s="655"/>
      <c r="ASA2604" s="655"/>
      <c r="ASB2604" s="655"/>
      <c r="ASC2604" s="655"/>
      <c r="ASD2604" s="655"/>
      <c r="ASE2604" s="655"/>
      <c r="ASF2604" s="655"/>
      <c r="ASG2604" s="655"/>
      <c r="ASH2604" s="655"/>
      <c r="ASI2604" s="655"/>
      <c r="ASJ2604" s="655"/>
      <c r="ASK2604" s="655"/>
      <c r="ASL2604" s="655"/>
      <c r="ASM2604" s="655"/>
      <c r="ASN2604" s="655"/>
      <c r="ASO2604" s="655"/>
      <c r="ASP2604" s="655"/>
      <c r="ASQ2604" s="655"/>
      <c r="ASR2604" s="655"/>
      <c r="ASS2604" s="655"/>
      <c r="AST2604" s="655"/>
      <c r="ASU2604" s="655"/>
      <c r="ASV2604" s="655"/>
      <c r="ASW2604" s="655"/>
      <c r="ASX2604" s="655"/>
      <c r="ASY2604" s="655"/>
      <c r="ASZ2604" s="655"/>
      <c r="ATA2604" s="655"/>
      <c r="ATB2604" s="655"/>
      <c r="ATC2604" s="655"/>
      <c r="ATD2604" s="655"/>
      <c r="ATE2604" s="655"/>
      <c r="ATF2604" s="655"/>
      <c r="ATG2604" s="655"/>
      <c r="ATH2604" s="655"/>
      <c r="ATI2604" s="655"/>
      <c r="ATJ2604" s="655"/>
      <c r="ATK2604" s="655"/>
      <c r="ATL2604" s="655"/>
      <c r="ATM2604" s="655"/>
      <c r="ATN2604" s="655"/>
      <c r="ATO2604" s="655"/>
      <c r="ATP2604" s="655"/>
      <c r="ATQ2604" s="655"/>
      <c r="ATR2604" s="655"/>
      <c r="ATS2604" s="655"/>
      <c r="ATT2604" s="655"/>
      <c r="ATU2604" s="655"/>
      <c r="ATV2604" s="655"/>
      <c r="ATW2604" s="655"/>
      <c r="ATX2604" s="655"/>
      <c r="ATY2604" s="655"/>
      <c r="ATZ2604" s="655"/>
      <c r="AUA2604" s="655"/>
      <c r="AUB2604" s="655"/>
      <c r="AUC2604" s="655"/>
      <c r="AUD2604" s="655"/>
      <c r="AUE2604" s="655"/>
      <c r="AUF2604" s="655"/>
      <c r="AUG2604" s="655"/>
      <c r="AUH2604" s="655"/>
      <c r="AUI2604" s="655"/>
      <c r="AUJ2604" s="655"/>
      <c r="AUK2604" s="655"/>
      <c r="AUL2604" s="655"/>
      <c r="AUM2604" s="655"/>
      <c r="AUN2604" s="655"/>
      <c r="AUO2604" s="655"/>
      <c r="AUP2604" s="655"/>
      <c r="AUQ2604" s="655"/>
      <c r="AUR2604" s="655"/>
      <c r="AUS2604" s="655"/>
      <c r="AUT2604" s="655"/>
      <c r="AUU2604" s="655"/>
      <c r="AUV2604" s="655"/>
      <c r="AUW2604" s="655"/>
      <c r="AUX2604" s="655"/>
      <c r="AUY2604" s="655"/>
      <c r="AUZ2604" s="655"/>
      <c r="AVA2604" s="655"/>
      <c r="AVB2604" s="655"/>
      <c r="AVC2604" s="655"/>
      <c r="AVD2604" s="655"/>
      <c r="AVE2604" s="655"/>
      <c r="AVF2604" s="655"/>
      <c r="AVG2604" s="655"/>
      <c r="AVH2604" s="655"/>
      <c r="AVI2604" s="655"/>
      <c r="AVJ2604" s="655"/>
      <c r="AVK2604" s="655"/>
      <c r="AVL2604" s="655"/>
      <c r="AVM2604" s="655"/>
      <c r="AVN2604" s="655"/>
      <c r="AVO2604" s="655"/>
      <c r="AVP2604" s="655"/>
      <c r="AVQ2604" s="655"/>
      <c r="AVR2604" s="655"/>
      <c r="AVS2604" s="655"/>
      <c r="AVT2604" s="655"/>
      <c r="AVU2604" s="655"/>
      <c r="AVV2604" s="655"/>
      <c r="AVW2604" s="655"/>
      <c r="AVX2604" s="655"/>
      <c r="AVY2604" s="655"/>
      <c r="AVZ2604" s="655"/>
      <c r="AWA2604" s="655"/>
      <c r="AWB2604" s="655"/>
      <c r="AWC2604" s="655"/>
      <c r="AWD2604" s="655"/>
      <c r="AWE2604" s="655"/>
      <c r="AWF2604" s="655"/>
      <c r="AWG2604" s="655"/>
      <c r="AWH2604" s="655"/>
      <c r="AWI2604" s="655"/>
      <c r="AWJ2604" s="655"/>
      <c r="AWK2604" s="655"/>
      <c r="AWL2604" s="655"/>
      <c r="AWM2604" s="655"/>
      <c r="AWN2604" s="655"/>
      <c r="AWO2604" s="655"/>
      <c r="AWP2604" s="655"/>
      <c r="AWQ2604" s="655"/>
      <c r="AWR2604" s="655"/>
      <c r="AWS2604" s="655"/>
      <c r="AWT2604" s="655"/>
      <c r="AWU2604" s="655"/>
      <c r="AWV2604" s="655"/>
      <c r="AWW2604" s="655"/>
      <c r="AWX2604" s="655"/>
      <c r="AWY2604" s="655"/>
      <c r="AWZ2604" s="655"/>
      <c r="AXA2604" s="655"/>
      <c r="AXB2604" s="655"/>
      <c r="AXC2604" s="655"/>
      <c r="AXD2604" s="655"/>
      <c r="AXE2604" s="655"/>
      <c r="AXF2604" s="655"/>
      <c r="AXG2604" s="655"/>
      <c r="AXH2604" s="655"/>
      <c r="AXI2604" s="655"/>
      <c r="AXJ2604" s="655"/>
      <c r="AXK2604" s="655"/>
      <c r="AXL2604" s="655"/>
      <c r="AXM2604" s="655"/>
      <c r="AXN2604" s="655"/>
      <c r="AXO2604" s="655"/>
      <c r="AXP2604" s="655"/>
      <c r="AXQ2604" s="655"/>
      <c r="AXR2604" s="655"/>
      <c r="AXS2604" s="655"/>
      <c r="AXT2604" s="655"/>
      <c r="AXU2604" s="655"/>
      <c r="AXV2604" s="655"/>
      <c r="AXW2604" s="655"/>
      <c r="AXX2604" s="655"/>
      <c r="AXY2604" s="655"/>
      <c r="AXZ2604" s="655"/>
      <c r="AYA2604" s="655"/>
      <c r="AYB2604" s="655"/>
      <c r="AYC2604" s="655"/>
      <c r="AYD2604" s="655"/>
      <c r="AYE2604" s="655"/>
      <c r="AYF2604" s="655"/>
      <c r="AYG2604" s="655"/>
      <c r="AYH2604" s="655"/>
      <c r="AYI2604" s="655"/>
      <c r="AYJ2604" s="655"/>
      <c r="AYK2604" s="655"/>
      <c r="AYL2604" s="655"/>
      <c r="AYM2604" s="655"/>
      <c r="AYN2604" s="655"/>
      <c r="AYO2604" s="655"/>
      <c r="AYP2604" s="655"/>
      <c r="AYQ2604" s="655"/>
      <c r="AYR2604" s="655"/>
      <c r="AYS2604" s="655"/>
      <c r="AYT2604" s="655"/>
      <c r="AYU2604" s="655"/>
      <c r="AYV2604" s="655"/>
      <c r="AYW2604" s="655"/>
      <c r="AYX2604" s="655"/>
      <c r="AYY2604" s="655"/>
      <c r="AYZ2604" s="655"/>
      <c r="AZA2604" s="655"/>
      <c r="AZB2604" s="655"/>
      <c r="AZC2604" s="655"/>
      <c r="AZD2604" s="655"/>
      <c r="AZE2604" s="655"/>
      <c r="AZF2604" s="655"/>
      <c r="AZG2604" s="655"/>
      <c r="AZH2604" s="655"/>
      <c r="AZI2604" s="655"/>
      <c r="AZJ2604" s="655"/>
      <c r="AZK2604" s="655"/>
      <c r="AZL2604" s="655"/>
      <c r="AZM2604" s="655"/>
      <c r="AZN2604" s="655"/>
      <c r="AZO2604" s="655"/>
      <c r="AZP2604" s="655"/>
      <c r="AZQ2604" s="655"/>
      <c r="AZR2604" s="655"/>
      <c r="AZS2604" s="655"/>
      <c r="AZT2604" s="655"/>
      <c r="AZU2604" s="655"/>
      <c r="AZV2604" s="655"/>
      <c r="AZW2604" s="655"/>
      <c r="AZX2604" s="655"/>
      <c r="AZY2604" s="655"/>
      <c r="AZZ2604" s="655"/>
      <c r="BAA2604" s="655"/>
      <c r="BAB2604" s="655"/>
      <c r="BAC2604" s="655"/>
      <c r="BAD2604" s="655"/>
      <c r="BAE2604" s="655"/>
      <c r="BAF2604" s="655"/>
      <c r="BAG2604" s="655"/>
      <c r="BAH2604" s="655"/>
      <c r="BAI2604" s="655"/>
      <c r="BAJ2604" s="655"/>
      <c r="BAK2604" s="655"/>
      <c r="BAL2604" s="655"/>
      <c r="BAM2604" s="655"/>
      <c r="BAN2604" s="655"/>
      <c r="BAO2604" s="655"/>
      <c r="BAP2604" s="655"/>
      <c r="BAQ2604" s="655"/>
      <c r="BAR2604" s="655"/>
      <c r="BAS2604" s="655"/>
      <c r="BAT2604" s="655"/>
      <c r="BAU2604" s="655"/>
      <c r="BAV2604" s="655"/>
      <c r="BAW2604" s="655"/>
      <c r="BAX2604" s="655"/>
      <c r="BAY2604" s="655"/>
      <c r="BAZ2604" s="655"/>
      <c r="BBA2604" s="655"/>
      <c r="BBB2604" s="655"/>
      <c r="BBC2604" s="655"/>
      <c r="BBD2604" s="655"/>
      <c r="BBE2604" s="655"/>
      <c r="BBF2604" s="655"/>
      <c r="BBG2604" s="655"/>
      <c r="BBH2604" s="655"/>
      <c r="BBI2604" s="655"/>
      <c r="BBJ2604" s="655"/>
      <c r="BBK2604" s="655"/>
      <c r="BBL2604" s="655"/>
      <c r="BBM2604" s="655"/>
      <c r="BBN2604" s="655"/>
      <c r="BBO2604" s="655"/>
      <c r="BBP2604" s="655"/>
      <c r="BBQ2604" s="655"/>
      <c r="BBR2604" s="655"/>
      <c r="BBS2604" s="655"/>
      <c r="BBT2604" s="655"/>
      <c r="BBU2604" s="655"/>
      <c r="BBV2604" s="655"/>
      <c r="BBW2604" s="655"/>
      <c r="BBX2604" s="655"/>
      <c r="BBY2604" s="655"/>
      <c r="BBZ2604" s="655"/>
      <c r="BCA2604" s="655"/>
      <c r="BCB2604" s="655"/>
      <c r="BCC2604" s="655"/>
      <c r="BCD2604" s="655"/>
      <c r="BCE2604" s="655"/>
      <c r="BCF2604" s="655"/>
      <c r="BCG2604" s="655"/>
      <c r="BCH2604" s="655"/>
      <c r="BCI2604" s="655"/>
      <c r="BCJ2604" s="655"/>
      <c r="BCK2604" s="655"/>
      <c r="BCL2604" s="655"/>
      <c r="BCM2604" s="655"/>
      <c r="BCN2604" s="655"/>
      <c r="BCO2604" s="655"/>
      <c r="BCP2604" s="655"/>
      <c r="BCQ2604" s="655"/>
      <c r="BCR2604" s="655"/>
      <c r="BCS2604" s="655"/>
      <c r="BCT2604" s="655"/>
      <c r="BCU2604" s="655"/>
      <c r="BCV2604" s="655"/>
      <c r="BCW2604" s="655"/>
      <c r="BCX2604" s="655"/>
      <c r="BCY2604" s="655"/>
      <c r="BCZ2604" s="655"/>
      <c r="BDA2604" s="655"/>
      <c r="BDB2604" s="655"/>
      <c r="BDC2604" s="655"/>
      <c r="BDD2604" s="655"/>
      <c r="BDE2604" s="655"/>
      <c r="BDF2604" s="655"/>
      <c r="BDG2604" s="655"/>
      <c r="BDH2604" s="655"/>
      <c r="BDI2604" s="655"/>
      <c r="BDJ2604" s="655"/>
      <c r="BDK2604" s="655"/>
      <c r="BDL2604" s="655"/>
      <c r="BDM2604" s="655"/>
      <c r="BDN2604" s="655"/>
      <c r="BDO2604" s="655"/>
      <c r="BDP2604" s="655"/>
      <c r="BDQ2604" s="655"/>
      <c r="BDR2604" s="655"/>
      <c r="BDS2604" s="655"/>
      <c r="BDT2604" s="655"/>
      <c r="BDU2604" s="655"/>
      <c r="BDV2604" s="655"/>
      <c r="BDW2604" s="655"/>
      <c r="BDX2604" s="655"/>
      <c r="BDY2604" s="655"/>
      <c r="BDZ2604" s="655"/>
      <c r="BEA2604" s="655"/>
      <c r="BEB2604" s="655"/>
      <c r="BEC2604" s="655"/>
      <c r="BED2604" s="655"/>
      <c r="BEE2604" s="655"/>
      <c r="BEF2604" s="655"/>
      <c r="BEG2604" s="655"/>
      <c r="BEH2604" s="655"/>
      <c r="BEI2604" s="655"/>
      <c r="BEJ2604" s="655"/>
      <c r="BEK2604" s="655"/>
      <c r="BEL2604" s="655"/>
      <c r="BEM2604" s="655"/>
      <c r="BEN2604" s="655"/>
      <c r="BEO2604" s="655"/>
      <c r="BEP2604" s="655"/>
      <c r="BEQ2604" s="655"/>
      <c r="BER2604" s="655"/>
      <c r="BES2604" s="655"/>
      <c r="BET2604" s="655"/>
      <c r="BEU2604" s="655"/>
      <c r="BEV2604" s="655"/>
      <c r="BEW2604" s="655"/>
      <c r="BEX2604" s="655"/>
      <c r="BEY2604" s="655"/>
      <c r="BEZ2604" s="655"/>
      <c r="BFA2604" s="655"/>
      <c r="BFB2604" s="655"/>
      <c r="BFC2604" s="655"/>
      <c r="BFD2604" s="655"/>
      <c r="BFE2604" s="655"/>
      <c r="BFF2604" s="655"/>
      <c r="BFG2604" s="655"/>
      <c r="BFH2604" s="655"/>
      <c r="BFI2604" s="655"/>
      <c r="BFJ2604" s="655"/>
      <c r="BFK2604" s="655"/>
      <c r="BFL2604" s="655"/>
      <c r="BFM2604" s="655"/>
      <c r="BFN2604" s="655"/>
      <c r="BFO2604" s="655"/>
      <c r="BFP2604" s="655"/>
      <c r="BFQ2604" s="655"/>
      <c r="BFR2604" s="655"/>
      <c r="BFS2604" s="655"/>
      <c r="BFT2604" s="655"/>
      <c r="BFU2604" s="655"/>
      <c r="BFV2604" s="655"/>
      <c r="BFW2604" s="655"/>
      <c r="BFX2604" s="655"/>
      <c r="BFY2604" s="655"/>
      <c r="BFZ2604" s="655"/>
      <c r="BGA2604" s="655"/>
      <c r="BGB2604" s="655"/>
      <c r="BGC2604" s="655"/>
      <c r="BGD2604" s="655"/>
      <c r="BGE2604" s="655"/>
      <c r="BGF2604" s="655"/>
      <c r="BGG2604" s="655"/>
      <c r="BGH2604" s="655"/>
      <c r="BGI2604" s="655"/>
      <c r="BGJ2604" s="655"/>
      <c r="BGK2604" s="655"/>
      <c r="BGL2604" s="655"/>
      <c r="BGM2604" s="655"/>
      <c r="BGN2604" s="655"/>
      <c r="BGO2604" s="655"/>
      <c r="BGP2604" s="655"/>
      <c r="BGQ2604" s="655"/>
      <c r="BGR2604" s="655"/>
      <c r="BGS2604" s="655"/>
      <c r="BGT2604" s="655"/>
      <c r="BGU2604" s="655"/>
      <c r="BGV2604" s="655"/>
      <c r="BGW2604" s="655"/>
      <c r="BGX2604" s="655"/>
      <c r="BGY2604" s="655"/>
      <c r="BGZ2604" s="655"/>
      <c r="BHA2604" s="655"/>
      <c r="BHB2604" s="655"/>
      <c r="BHC2604" s="655"/>
      <c r="BHD2604" s="655"/>
      <c r="BHE2604" s="655"/>
      <c r="BHF2604" s="655"/>
      <c r="BHG2604" s="655"/>
      <c r="BHH2604" s="655"/>
      <c r="BHI2604" s="655"/>
      <c r="BHJ2604" s="655"/>
      <c r="BHK2604" s="655"/>
      <c r="BHL2604" s="655"/>
      <c r="BHM2604" s="655"/>
      <c r="BHN2604" s="655"/>
      <c r="BHO2604" s="655"/>
      <c r="BHP2604" s="655"/>
      <c r="BHQ2604" s="655"/>
      <c r="BHR2604" s="655"/>
      <c r="BHS2604" s="655"/>
      <c r="BHT2604" s="655"/>
      <c r="BHU2604" s="655"/>
      <c r="BHV2604" s="655"/>
      <c r="BHW2604" s="655"/>
      <c r="BHX2604" s="655"/>
      <c r="BHY2604" s="655"/>
      <c r="BHZ2604" s="655"/>
      <c r="BIA2604" s="655"/>
      <c r="BIB2604" s="655"/>
      <c r="BIC2604" s="655"/>
      <c r="BID2604" s="655"/>
      <c r="BIE2604" s="655"/>
      <c r="BIF2604" s="655"/>
      <c r="BIG2604" s="655"/>
      <c r="BIH2604" s="655"/>
      <c r="BII2604" s="655"/>
      <c r="BIJ2604" s="655"/>
      <c r="BIK2604" s="655"/>
      <c r="BIL2604" s="655"/>
      <c r="BIM2604" s="655"/>
      <c r="BIN2604" s="655"/>
      <c r="BIO2604" s="655"/>
      <c r="BIP2604" s="655"/>
      <c r="BIQ2604" s="655"/>
      <c r="BIR2604" s="655"/>
      <c r="BIS2604" s="655"/>
      <c r="BIT2604" s="655"/>
      <c r="BIU2604" s="655"/>
      <c r="BIV2604" s="655"/>
      <c r="BIW2604" s="655"/>
      <c r="BIX2604" s="655"/>
      <c r="BIY2604" s="655"/>
      <c r="BIZ2604" s="655"/>
      <c r="BJA2604" s="655"/>
      <c r="BJB2604" s="655"/>
      <c r="BJC2604" s="655"/>
      <c r="BJD2604" s="655"/>
      <c r="BJE2604" s="655"/>
      <c r="BJF2604" s="655"/>
      <c r="BJG2604" s="655"/>
      <c r="BJH2604" s="655"/>
      <c r="BJI2604" s="655"/>
      <c r="BJJ2604" s="655"/>
      <c r="BJK2604" s="655"/>
      <c r="BJL2604" s="655"/>
      <c r="BJM2604" s="655"/>
      <c r="BJN2604" s="655"/>
      <c r="BJO2604" s="655"/>
      <c r="BJP2604" s="655"/>
      <c r="BJQ2604" s="655"/>
      <c r="BJR2604" s="655"/>
      <c r="BJS2604" s="655"/>
      <c r="BJT2604" s="655"/>
      <c r="BJU2604" s="655"/>
      <c r="BJV2604" s="655"/>
      <c r="BJW2604" s="655"/>
      <c r="BJX2604" s="655"/>
      <c r="BJY2604" s="655"/>
      <c r="BJZ2604" s="655"/>
      <c r="BKA2604" s="655"/>
      <c r="BKB2604" s="655"/>
      <c r="BKC2604" s="655"/>
      <c r="BKD2604" s="655"/>
      <c r="BKE2604" s="655"/>
      <c r="BKF2604" s="655"/>
      <c r="BKG2604" s="655"/>
      <c r="BKH2604" s="655"/>
      <c r="BKI2604" s="655"/>
      <c r="BKJ2604" s="655"/>
      <c r="BKK2604" s="655"/>
      <c r="BKL2604" s="655"/>
      <c r="BKM2604" s="655"/>
      <c r="BKN2604" s="655"/>
      <c r="BKO2604" s="655"/>
      <c r="BKP2604" s="655"/>
      <c r="BKQ2604" s="655"/>
      <c r="BKR2604" s="655"/>
      <c r="BKS2604" s="655"/>
      <c r="BKT2604" s="655"/>
      <c r="BKU2604" s="655"/>
      <c r="BKV2604" s="655"/>
      <c r="BKW2604" s="655"/>
      <c r="BKX2604" s="655"/>
      <c r="BKY2604" s="655"/>
      <c r="BKZ2604" s="655"/>
      <c r="BLA2604" s="655"/>
      <c r="BLB2604" s="655"/>
      <c r="BLC2604" s="655"/>
      <c r="BLD2604" s="655"/>
      <c r="BLE2604" s="655"/>
      <c r="BLF2604" s="655"/>
      <c r="BLG2604" s="655"/>
      <c r="BLH2604" s="655"/>
      <c r="BLI2604" s="655"/>
      <c r="BLJ2604" s="655"/>
      <c r="BLK2604" s="655"/>
      <c r="BLL2604" s="655"/>
      <c r="BLM2604" s="655"/>
      <c r="BLN2604" s="655"/>
      <c r="BLO2604" s="655"/>
      <c r="BLP2604" s="655"/>
      <c r="BLQ2604" s="655"/>
      <c r="BLR2604" s="655"/>
      <c r="BLS2604" s="655"/>
      <c r="BLT2604" s="655"/>
      <c r="BLU2604" s="655"/>
      <c r="BLV2604" s="655"/>
      <c r="BLW2604" s="655"/>
      <c r="BLX2604" s="655"/>
      <c r="BLY2604" s="655"/>
      <c r="BLZ2604" s="655"/>
      <c r="BMA2604" s="655"/>
      <c r="BMB2604" s="655"/>
      <c r="BMC2604" s="655"/>
      <c r="BMD2604" s="655"/>
      <c r="BME2604" s="655"/>
      <c r="BMF2604" s="655"/>
      <c r="BMG2604" s="655"/>
      <c r="BMH2604" s="655"/>
      <c r="BMI2604" s="655"/>
      <c r="BMJ2604" s="655"/>
      <c r="BMK2604" s="655"/>
      <c r="BML2604" s="655"/>
      <c r="BMM2604" s="655"/>
      <c r="BMN2604" s="655"/>
      <c r="BMO2604" s="655"/>
      <c r="BMP2604" s="655"/>
      <c r="BMQ2604" s="655"/>
      <c r="BMR2604" s="655"/>
      <c r="BMS2604" s="655"/>
      <c r="BMT2604" s="655"/>
      <c r="BMU2604" s="655"/>
      <c r="BMV2604" s="655"/>
      <c r="BMW2604" s="655"/>
      <c r="BMX2604" s="655"/>
      <c r="BMY2604" s="655"/>
      <c r="BMZ2604" s="655"/>
      <c r="BNA2604" s="655"/>
      <c r="BNB2604" s="655"/>
      <c r="BNC2604" s="655"/>
      <c r="BND2604" s="655"/>
      <c r="BNE2604" s="655"/>
      <c r="BNF2604" s="655"/>
      <c r="BNG2604" s="655"/>
      <c r="BNH2604" s="655"/>
      <c r="BNI2604" s="655"/>
      <c r="BNJ2604" s="655"/>
      <c r="BNK2604" s="655"/>
      <c r="BNL2604" s="655"/>
      <c r="BNM2604" s="655"/>
      <c r="BNN2604" s="655"/>
      <c r="BNO2604" s="655"/>
      <c r="BNP2604" s="655"/>
      <c r="BNQ2604" s="655"/>
      <c r="BNR2604" s="655"/>
      <c r="BNS2604" s="655"/>
      <c r="BNT2604" s="655"/>
      <c r="BNU2604" s="655"/>
      <c r="BNV2604" s="655"/>
      <c r="BNW2604" s="655"/>
      <c r="BNX2604" s="655"/>
      <c r="BNY2604" s="655"/>
      <c r="BNZ2604" s="655"/>
      <c r="BOA2604" s="655"/>
      <c r="BOB2604" s="655"/>
      <c r="BOC2604" s="655"/>
      <c r="BOD2604" s="655"/>
      <c r="BOE2604" s="655"/>
      <c r="BOF2604" s="655"/>
      <c r="BOG2604" s="655"/>
      <c r="BOH2604" s="655"/>
      <c r="BOI2604" s="655"/>
      <c r="BOJ2604" s="655"/>
      <c r="BOK2604" s="655"/>
      <c r="BOL2604" s="655"/>
      <c r="BOM2604" s="655"/>
      <c r="BON2604" s="655"/>
      <c r="BOO2604" s="655"/>
      <c r="BOP2604" s="655"/>
      <c r="BOQ2604" s="655"/>
      <c r="BOR2604" s="655"/>
      <c r="BOS2604" s="655"/>
      <c r="BOT2604" s="655"/>
      <c r="BOU2604" s="655"/>
      <c r="BOV2604" s="655"/>
      <c r="BOW2604" s="655"/>
      <c r="BOX2604" s="655"/>
      <c r="BOY2604" s="655"/>
      <c r="BOZ2604" s="655"/>
      <c r="BPA2604" s="655"/>
      <c r="BPB2604" s="655"/>
      <c r="BPC2604" s="655"/>
      <c r="BPD2604" s="655"/>
      <c r="BPE2604" s="655"/>
      <c r="BPF2604" s="655"/>
      <c r="BPG2604" s="655"/>
      <c r="BPH2604" s="655"/>
      <c r="BPI2604" s="655"/>
      <c r="BPJ2604" s="655"/>
      <c r="BPK2604" s="655"/>
      <c r="BPL2604" s="655"/>
      <c r="BPM2604" s="655"/>
      <c r="BPN2604" s="655"/>
      <c r="BPO2604" s="655"/>
      <c r="BPP2604" s="655"/>
      <c r="BPQ2604" s="655"/>
      <c r="BPR2604" s="655"/>
      <c r="BPS2604" s="655"/>
      <c r="BPT2604" s="655"/>
      <c r="BPU2604" s="655"/>
      <c r="BPV2604" s="655"/>
      <c r="BPW2604" s="655"/>
      <c r="BPX2604" s="655"/>
      <c r="BPY2604" s="655"/>
      <c r="BPZ2604" s="655"/>
      <c r="BQA2604" s="655"/>
      <c r="BQB2604" s="655"/>
      <c r="BQC2604" s="655"/>
      <c r="BQD2604" s="655"/>
      <c r="BQE2604" s="655"/>
      <c r="BQF2604" s="655"/>
      <c r="BQG2604" s="655"/>
      <c r="BQH2604" s="655"/>
      <c r="BQI2604" s="655"/>
      <c r="BQJ2604" s="655"/>
      <c r="BQK2604" s="655"/>
      <c r="BQL2604" s="655"/>
      <c r="BQM2604" s="655"/>
      <c r="BQN2604" s="655"/>
      <c r="BQO2604" s="655"/>
      <c r="BQP2604" s="655"/>
      <c r="BQQ2604" s="655"/>
      <c r="BQR2604" s="655"/>
      <c r="BQS2604" s="655"/>
      <c r="BQT2604" s="655"/>
      <c r="BQU2604" s="655"/>
      <c r="BQV2604" s="655"/>
      <c r="BQW2604" s="655"/>
      <c r="BQX2604" s="655"/>
      <c r="BQY2604" s="655"/>
      <c r="BQZ2604" s="655"/>
      <c r="BRA2604" s="655"/>
      <c r="BRB2604" s="655"/>
      <c r="BRC2604" s="655"/>
      <c r="BRD2604" s="655"/>
      <c r="BRE2604" s="655"/>
      <c r="BRF2604" s="655"/>
      <c r="BRG2604" s="655"/>
      <c r="BRH2604" s="655"/>
      <c r="BRI2604" s="655"/>
      <c r="BRJ2604" s="655"/>
      <c r="BRK2604" s="655"/>
      <c r="BRL2604" s="655"/>
      <c r="BRM2604" s="655"/>
      <c r="BRN2604" s="655"/>
      <c r="BRO2604" s="655"/>
      <c r="BRP2604" s="655"/>
      <c r="BRQ2604" s="655"/>
      <c r="BRR2604" s="655"/>
      <c r="BRS2604" s="655"/>
      <c r="BRT2604" s="655"/>
      <c r="BRU2604" s="655"/>
      <c r="BRV2604" s="655"/>
      <c r="BRW2604" s="655"/>
      <c r="BRX2604" s="655"/>
      <c r="BRY2604" s="655"/>
      <c r="BRZ2604" s="655"/>
      <c r="BSA2604" s="655"/>
      <c r="BSB2604" s="655"/>
      <c r="BSC2604" s="655"/>
      <c r="BSD2604" s="655"/>
      <c r="BSE2604" s="655"/>
      <c r="BSF2604" s="655"/>
      <c r="BSG2604" s="655"/>
      <c r="BSH2604" s="655"/>
      <c r="BSI2604" s="655"/>
      <c r="BSJ2604" s="655"/>
      <c r="BSK2604" s="655"/>
      <c r="BSL2604" s="655"/>
      <c r="BSM2604" s="655"/>
      <c r="BSN2604" s="655"/>
      <c r="BSO2604" s="655"/>
      <c r="BSP2604" s="655"/>
      <c r="BSQ2604" s="655"/>
      <c r="BSR2604" s="655"/>
      <c r="BSS2604" s="655"/>
      <c r="BST2604" s="655"/>
      <c r="BSU2604" s="655"/>
      <c r="BSV2604" s="655"/>
      <c r="BSW2604" s="655"/>
      <c r="BSX2604" s="655"/>
      <c r="BSY2604" s="655"/>
      <c r="BSZ2604" s="655"/>
      <c r="BTA2604" s="655"/>
      <c r="BTB2604" s="655"/>
      <c r="BTC2604" s="655"/>
      <c r="BTD2604" s="655"/>
      <c r="BTE2604" s="655"/>
      <c r="BTF2604" s="655"/>
      <c r="BTG2604" s="655"/>
      <c r="BTH2604" s="655"/>
      <c r="BTI2604" s="655"/>
      <c r="BTJ2604" s="655"/>
      <c r="BTK2604" s="655"/>
      <c r="BTL2604" s="655"/>
      <c r="BTM2604" s="655"/>
      <c r="BTN2604" s="655"/>
      <c r="BTO2604" s="655"/>
      <c r="BTP2604" s="655"/>
      <c r="BTQ2604" s="655"/>
      <c r="BTR2604" s="655"/>
      <c r="BTS2604" s="655"/>
      <c r="BTT2604" s="655"/>
      <c r="BTU2604" s="655"/>
      <c r="BTV2604" s="655"/>
      <c r="BTW2604" s="655"/>
      <c r="BTX2604" s="655"/>
      <c r="BTY2604" s="655"/>
      <c r="BTZ2604" s="655"/>
      <c r="BUA2604" s="655"/>
      <c r="BUB2604" s="655"/>
      <c r="BUC2604" s="655"/>
      <c r="BUD2604" s="655"/>
      <c r="BUE2604" s="655"/>
      <c r="BUF2604" s="655"/>
      <c r="BUG2604" s="655"/>
      <c r="BUH2604" s="655"/>
      <c r="BUI2604" s="655"/>
      <c r="BUJ2604" s="655"/>
      <c r="BUK2604" s="655"/>
      <c r="BUL2604" s="655"/>
      <c r="BUM2604" s="655"/>
      <c r="BUN2604" s="655"/>
      <c r="BUO2604" s="655"/>
      <c r="BUP2604" s="655"/>
      <c r="BUQ2604" s="655"/>
      <c r="BUR2604" s="655"/>
      <c r="BUS2604" s="655"/>
      <c r="BUT2604" s="655"/>
      <c r="BUU2604" s="655"/>
      <c r="BUV2604" s="655"/>
      <c r="BUW2604" s="655"/>
      <c r="BUX2604" s="655"/>
      <c r="BUY2604" s="655"/>
      <c r="BUZ2604" s="655"/>
      <c r="BVA2604" s="655"/>
      <c r="BVB2604" s="655"/>
      <c r="BVC2604" s="655"/>
      <c r="BVD2604" s="655"/>
      <c r="BVE2604" s="655"/>
      <c r="BVF2604" s="655"/>
      <c r="BVG2604" s="655"/>
      <c r="BVH2604" s="655"/>
      <c r="BVI2604" s="655"/>
      <c r="BVJ2604" s="655"/>
      <c r="BVK2604" s="655"/>
      <c r="BVL2604" s="655"/>
      <c r="BVM2604" s="655"/>
      <c r="BVN2604" s="655"/>
      <c r="BVO2604" s="655"/>
      <c r="BVP2604" s="655"/>
      <c r="BVQ2604" s="655"/>
      <c r="BVR2604" s="655"/>
      <c r="BVS2604" s="655"/>
      <c r="BVT2604" s="655"/>
      <c r="BVU2604" s="655"/>
      <c r="BVV2604" s="655"/>
      <c r="BVW2604" s="655"/>
      <c r="BVX2604" s="655"/>
      <c r="BVY2604" s="655"/>
      <c r="BVZ2604" s="655"/>
      <c r="BWA2604" s="655"/>
      <c r="BWB2604" s="655"/>
      <c r="BWC2604" s="655"/>
      <c r="BWD2604" s="655"/>
      <c r="BWE2604" s="655"/>
      <c r="BWF2604" s="655"/>
      <c r="BWG2604" s="655"/>
      <c r="BWH2604" s="655"/>
      <c r="BWI2604" s="655"/>
      <c r="BWJ2604" s="655"/>
      <c r="BWK2604" s="655"/>
      <c r="BWL2604" s="655"/>
      <c r="BWM2604" s="655"/>
      <c r="BWN2604" s="655"/>
      <c r="BWO2604" s="655"/>
      <c r="BWP2604" s="655"/>
      <c r="BWQ2604" s="655"/>
      <c r="BWR2604" s="655"/>
      <c r="BWS2604" s="655"/>
      <c r="BWT2604" s="655"/>
      <c r="BWU2604" s="655"/>
      <c r="BWV2604" s="655"/>
      <c r="BWW2604" s="655"/>
      <c r="BWX2604" s="655"/>
      <c r="BWY2604" s="655"/>
      <c r="BWZ2604" s="655"/>
      <c r="BXA2604" s="655"/>
      <c r="BXB2604" s="655"/>
      <c r="BXC2604" s="655"/>
      <c r="BXD2604" s="655"/>
      <c r="BXE2604" s="655"/>
      <c r="BXF2604" s="655"/>
      <c r="BXG2604" s="655"/>
      <c r="BXH2604" s="655"/>
      <c r="BXI2604" s="655"/>
      <c r="BXJ2604" s="655"/>
      <c r="BXK2604" s="655"/>
      <c r="BXL2604" s="655"/>
      <c r="BXM2604" s="655"/>
      <c r="BXN2604" s="655"/>
      <c r="BXO2604" s="655"/>
      <c r="BXP2604" s="655"/>
      <c r="BXQ2604" s="655"/>
      <c r="BXR2604" s="655"/>
      <c r="BXS2604" s="655"/>
      <c r="BXT2604" s="655"/>
      <c r="BXU2604" s="655"/>
      <c r="BXV2604" s="655"/>
      <c r="BXW2604" s="655"/>
      <c r="BXX2604" s="655"/>
      <c r="BXY2604" s="655"/>
      <c r="BXZ2604" s="655"/>
      <c r="BYA2604" s="655"/>
      <c r="BYB2604" s="655"/>
      <c r="BYC2604" s="655"/>
      <c r="BYD2604" s="655"/>
      <c r="BYE2604" s="655"/>
      <c r="BYF2604" s="655"/>
      <c r="BYG2604" s="655"/>
      <c r="BYH2604" s="655"/>
      <c r="BYI2604" s="655"/>
      <c r="BYJ2604" s="655"/>
      <c r="BYK2604" s="655"/>
      <c r="BYL2604" s="655"/>
      <c r="BYM2604" s="655"/>
      <c r="BYN2604" s="655"/>
      <c r="BYO2604" s="655"/>
      <c r="BYP2604" s="655"/>
      <c r="BYQ2604" s="655"/>
      <c r="BYR2604" s="655"/>
      <c r="BYS2604" s="655"/>
      <c r="BYT2604" s="655"/>
      <c r="BYU2604" s="655"/>
      <c r="BYV2604" s="655"/>
      <c r="BYW2604" s="655"/>
      <c r="BYX2604" s="655"/>
      <c r="BYY2604" s="655"/>
      <c r="BYZ2604" s="655"/>
      <c r="BZA2604" s="655"/>
      <c r="BZB2604" s="655"/>
      <c r="BZC2604" s="655"/>
      <c r="BZD2604" s="655"/>
      <c r="BZE2604" s="655"/>
      <c r="BZF2604" s="655"/>
      <c r="BZG2604" s="655"/>
      <c r="BZH2604" s="655"/>
      <c r="BZI2604" s="655"/>
      <c r="BZJ2604" s="655"/>
      <c r="BZK2604" s="655"/>
      <c r="BZL2604" s="655"/>
      <c r="BZM2604" s="655"/>
      <c r="BZN2604" s="655"/>
      <c r="BZO2604" s="655"/>
      <c r="BZP2604" s="655"/>
      <c r="BZQ2604" s="655"/>
      <c r="BZR2604" s="655"/>
      <c r="BZS2604" s="655"/>
      <c r="BZT2604" s="655"/>
      <c r="BZU2604" s="655"/>
      <c r="BZV2604" s="655"/>
      <c r="BZW2604" s="655"/>
      <c r="BZX2604" s="655"/>
      <c r="BZY2604" s="655"/>
      <c r="BZZ2604" s="655"/>
      <c r="CAA2604" s="655"/>
      <c r="CAB2604" s="655"/>
      <c r="CAC2604" s="655"/>
      <c r="CAD2604" s="655"/>
      <c r="CAE2604" s="655"/>
      <c r="CAF2604" s="655"/>
      <c r="CAG2604" s="655"/>
      <c r="CAH2604" s="655"/>
      <c r="CAI2604" s="655"/>
      <c r="CAJ2604" s="655"/>
      <c r="CAK2604" s="655"/>
      <c r="CAL2604" s="655"/>
      <c r="CAM2604" s="655"/>
      <c r="CAN2604" s="655"/>
      <c r="CAO2604" s="655"/>
      <c r="CAP2604" s="655"/>
      <c r="CAQ2604" s="655"/>
      <c r="CAR2604" s="655"/>
      <c r="CAS2604" s="655"/>
      <c r="CAT2604" s="655"/>
      <c r="CAU2604" s="655"/>
      <c r="CAV2604" s="655"/>
      <c r="CAW2604" s="655"/>
      <c r="CAX2604" s="655"/>
      <c r="CAY2604" s="655"/>
      <c r="CAZ2604" s="655"/>
      <c r="CBA2604" s="655"/>
      <c r="CBB2604" s="655"/>
      <c r="CBC2604" s="655"/>
      <c r="CBD2604" s="655"/>
      <c r="CBE2604" s="655"/>
      <c r="CBF2604" s="655"/>
      <c r="CBG2604" s="655"/>
      <c r="CBH2604" s="655"/>
      <c r="CBI2604" s="655"/>
      <c r="CBJ2604" s="655"/>
      <c r="CBK2604" s="655"/>
      <c r="CBL2604" s="655"/>
      <c r="CBM2604" s="655"/>
      <c r="CBN2604" s="655"/>
      <c r="CBO2604" s="655"/>
      <c r="CBP2604" s="655"/>
      <c r="CBQ2604" s="655"/>
      <c r="CBR2604" s="655"/>
      <c r="CBS2604" s="655"/>
      <c r="CBT2604" s="655"/>
      <c r="CBU2604" s="655"/>
      <c r="CBV2604" s="655"/>
      <c r="CBW2604" s="655"/>
      <c r="CBX2604" s="655"/>
      <c r="CBY2604" s="655"/>
      <c r="CBZ2604" s="655"/>
      <c r="CCA2604" s="655"/>
      <c r="CCB2604" s="655"/>
      <c r="CCC2604" s="655"/>
      <c r="CCD2604" s="655"/>
      <c r="CCE2604" s="655"/>
      <c r="CCF2604" s="655"/>
      <c r="CCG2604" s="655"/>
      <c r="CCH2604" s="655"/>
      <c r="CCI2604" s="655"/>
      <c r="CCJ2604" s="655"/>
      <c r="CCK2604" s="655"/>
      <c r="CCL2604" s="655"/>
      <c r="CCM2604" s="655"/>
      <c r="CCN2604" s="655"/>
      <c r="CCO2604" s="655"/>
      <c r="CCP2604" s="655"/>
      <c r="CCQ2604" s="655"/>
      <c r="CCR2604" s="655"/>
      <c r="CCS2604" s="655"/>
      <c r="CCT2604" s="655"/>
      <c r="CCU2604" s="655"/>
      <c r="CCV2604" s="655"/>
      <c r="CCW2604" s="655"/>
      <c r="CCX2604" s="655"/>
      <c r="CCY2604" s="655"/>
      <c r="CCZ2604" s="655"/>
      <c r="CDA2604" s="655"/>
      <c r="CDB2604" s="655"/>
      <c r="CDC2604" s="655"/>
      <c r="CDD2604" s="655"/>
      <c r="CDE2604" s="655"/>
      <c r="CDF2604" s="655"/>
      <c r="CDG2604" s="655"/>
      <c r="CDH2604" s="655"/>
      <c r="CDI2604" s="655"/>
      <c r="CDJ2604" s="655"/>
      <c r="CDK2604" s="655"/>
      <c r="CDL2604" s="655"/>
      <c r="CDM2604" s="655"/>
      <c r="CDN2604" s="655"/>
      <c r="CDO2604" s="655"/>
      <c r="CDP2604" s="655"/>
      <c r="CDQ2604" s="655"/>
      <c r="CDR2604" s="655"/>
      <c r="CDS2604" s="655"/>
      <c r="CDT2604" s="655"/>
      <c r="CDU2604" s="655"/>
      <c r="CDV2604" s="655"/>
      <c r="CDW2604" s="655"/>
      <c r="CDX2604" s="655"/>
      <c r="CDY2604" s="655"/>
      <c r="CDZ2604" s="655"/>
      <c r="CEA2604" s="655"/>
      <c r="CEB2604" s="655"/>
      <c r="CEC2604" s="655"/>
      <c r="CED2604" s="655"/>
      <c r="CEE2604" s="655"/>
      <c r="CEF2604" s="655"/>
      <c r="CEG2604" s="655"/>
      <c r="CEH2604" s="655"/>
      <c r="CEI2604" s="655"/>
      <c r="CEJ2604" s="655"/>
      <c r="CEK2604" s="655"/>
      <c r="CEL2604" s="655"/>
      <c r="CEM2604" s="655"/>
      <c r="CEN2604" s="655"/>
      <c r="CEO2604" s="655"/>
      <c r="CEP2604" s="655"/>
      <c r="CEQ2604" s="655"/>
      <c r="CER2604" s="655"/>
      <c r="CES2604" s="655"/>
      <c r="CET2604" s="655"/>
      <c r="CEU2604" s="655"/>
      <c r="CEV2604" s="655"/>
      <c r="CEW2604" s="655"/>
      <c r="CEX2604" s="655"/>
      <c r="CEY2604" s="655"/>
      <c r="CEZ2604" s="655"/>
      <c r="CFA2604" s="655"/>
      <c r="CFB2604" s="655"/>
      <c r="CFC2604" s="655"/>
      <c r="CFD2604" s="655"/>
      <c r="CFE2604" s="655"/>
      <c r="CFF2604" s="655"/>
      <c r="CFG2604" s="655"/>
      <c r="CFH2604" s="655"/>
      <c r="CFI2604" s="655"/>
      <c r="CFJ2604" s="655"/>
      <c r="CFK2604" s="655"/>
      <c r="CFL2604" s="655"/>
      <c r="CFM2604" s="655"/>
      <c r="CFN2604" s="655"/>
      <c r="CFO2604" s="655"/>
      <c r="CFP2604" s="655"/>
      <c r="CFQ2604" s="655"/>
      <c r="CFR2604" s="655"/>
      <c r="CFS2604" s="655"/>
      <c r="CFT2604" s="655"/>
      <c r="CFU2604" s="655"/>
      <c r="CFV2604" s="655"/>
      <c r="CFW2604" s="655"/>
      <c r="CFX2604" s="655"/>
      <c r="CFY2604" s="655"/>
      <c r="CFZ2604" s="655"/>
      <c r="CGA2604" s="655"/>
      <c r="CGB2604" s="655"/>
      <c r="CGC2604" s="655"/>
      <c r="CGD2604" s="655"/>
      <c r="CGE2604" s="655"/>
      <c r="CGF2604" s="655"/>
      <c r="CGG2604" s="655"/>
      <c r="CGH2604" s="655"/>
      <c r="CGI2604" s="655"/>
      <c r="CGJ2604" s="655"/>
      <c r="CGK2604" s="655"/>
      <c r="CGL2604" s="655"/>
      <c r="CGM2604" s="655"/>
      <c r="CGN2604" s="655"/>
      <c r="CGO2604" s="655"/>
      <c r="CGP2604" s="655"/>
      <c r="CGQ2604" s="655"/>
      <c r="CGR2604" s="655"/>
      <c r="CGS2604" s="655"/>
      <c r="CGT2604" s="655"/>
      <c r="CGU2604" s="655"/>
      <c r="CGV2604" s="655"/>
      <c r="CGW2604" s="655"/>
      <c r="CGX2604" s="655"/>
      <c r="CGY2604" s="655"/>
      <c r="CGZ2604" s="655"/>
      <c r="CHA2604" s="655"/>
      <c r="CHB2604" s="655"/>
      <c r="CHC2604" s="655"/>
      <c r="CHD2604" s="655"/>
      <c r="CHE2604" s="655"/>
      <c r="CHF2604" s="655"/>
      <c r="CHG2604" s="655"/>
      <c r="CHH2604" s="655"/>
      <c r="CHI2604" s="655"/>
      <c r="CHJ2604" s="655"/>
      <c r="CHK2604" s="655"/>
      <c r="CHL2604" s="655"/>
      <c r="CHM2604" s="655"/>
      <c r="CHN2604" s="655"/>
      <c r="CHO2604" s="655"/>
      <c r="CHP2604" s="655"/>
      <c r="CHQ2604" s="655"/>
      <c r="CHR2604" s="655"/>
      <c r="CHS2604" s="655"/>
      <c r="CHT2604" s="655"/>
      <c r="CHU2604" s="655"/>
      <c r="CHV2604" s="655"/>
      <c r="CHW2604" s="655"/>
      <c r="CHX2604" s="655"/>
      <c r="CHY2604" s="655"/>
      <c r="CHZ2604" s="655"/>
      <c r="CIA2604" s="655"/>
      <c r="CIB2604" s="655"/>
      <c r="CIC2604" s="655"/>
      <c r="CID2604" s="655"/>
      <c r="CIE2604" s="655"/>
      <c r="CIF2604" s="655"/>
      <c r="CIG2604" s="655"/>
      <c r="CIH2604" s="655"/>
      <c r="CII2604" s="655"/>
      <c r="CIJ2604" s="655"/>
      <c r="CIK2604" s="655"/>
      <c r="CIL2604" s="655"/>
      <c r="CIM2604" s="655"/>
      <c r="CIN2604" s="655"/>
      <c r="CIO2604" s="655"/>
      <c r="CIP2604" s="655"/>
      <c r="CIQ2604" s="655"/>
      <c r="CIR2604" s="655"/>
      <c r="CIS2604" s="655"/>
      <c r="CIT2604" s="655"/>
      <c r="CIU2604" s="655"/>
      <c r="CIV2604" s="655"/>
      <c r="CIW2604" s="655"/>
      <c r="CIX2604" s="655"/>
      <c r="CIY2604" s="655"/>
      <c r="CIZ2604" s="655"/>
      <c r="CJA2604" s="655"/>
      <c r="CJB2604" s="655"/>
      <c r="CJC2604" s="655"/>
      <c r="CJD2604" s="655"/>
      <c r="CJE2604" s="655"/>
      <c r="CJF2604" s="655"/>
      <c r="CJG2604" s="655"/>
      <c r="CJH2604" s="655"/>
      <c r="CJI2604" s="655"/>
      <c r="CJJ2604" s="655"/>
      <c r="CJK2604" s="655"/>
      <c r="CJL2604" s="655"/>
      <c r="CJM2604" s="655"/>
      <c r="CJN2604" s="655"/>
      <c r="CJO2604" s="655"/>
      <c r="CJP2604" s="655"/>
      <c r="CJQ2604" s="655"/>
      <c r="CJR2604" s="655"/>
      <c r="CJS2604" s="655"/>
      <c r="CJT2604" s="655"/>
      <c r="CJU2604" s="655"/>
      <c r="CJV2604" s="655"/>
      <c r="CJW2604" s="655"/>
      <c r="CJX2604" s="655"/>
      <c r="CJY2604" s="655"/>
      <c r="CJZ2604" s="655"/>
      <c r="CKA2604" s="655"/>
      <c r="CKB2604" s="655"/>
      <c r="CKC2604" s="655"/>
      <c r="CKD2604" s="655"/>
      <c r="CKE2604" s="655"/>
      <c r="CKF2604" s="655"/>
      <c r="CKG2604" s="655"/>
      <c r="CKH2604" s="655"/>
      <c r="CKI2604" s="655"/>
      <c r="CKJ2604" s="655"/>
      <c r="CKK2604" s="655"/>
      <c r="CKL2604" s="655"/>
      <c r="CKM2604" s="655"/>
      <c r="CKN2604" s="655"/>
      <c r="CKO2604" s="655"/>
      <c r="CKP2604" s="655"/>
      <c r="CKQ2604" s="655"/>
      <c r="CKR2604" s="655"/>
      <c r="CKS2604" s="655"/>
      <c r="CKT2604" s="655"/>
      <c r="CKU2604" s="655"/>
      <c r="CKV2604" s="655"/>
      <c r="CKW2604" s="655"/>
      <c r="CKX2604" s="655"/>
      <c r="CKY2604" s="655"/>
      <c r="CKZ2604" s="655"/>
      <c r="CLA2604" s="655"/>
      <c r="CLB2604" s="655"/>
      <c r="CLC2604" s="655"/>
      <c r="CLD2604" s="655"/>
      <c r="CLE2604" s="655"/>
      <c r="CLF2604" s="655"/>
      <c r="CLG2604" s="655"/>
      <c r="CLH2604" s="655"/>
      <c r="CLI2604" s="655"/>
      <c r="CLJ2604" s="655"/>
      <c r="CLK2604" s="655"/>
      <c r="CLL2604" s="655"/>
      <c r="CLM2604" s="655"/>
      <c r="CLN2604" s="655"/>
      <c r="CLO2604" s="655"/>
      <c r="CLP2604" s="655"/>
      <c r="CLQ2604" s="655"/>
      <c r="CLR2604" s="655"/>
      <c r="CLS2604" s="655"/>
      <c r="CLT2604" s="655"/>
      <c r="CLU2604" s="655"/>
      <c r="CLV2604" s="655"/>
      <c r="CLW2604" s="655"/>
      <c r="CLX2604" s="655"/>
      <c r="CLY2604" s="655"/>
      <c r="CLZ2604" s="655"/>
      <c r="CMA2604" s="655"/>
      <c r="CMB2604" s="655"/>
      <c r="CMC2604" s="655"/>
      <c r="CMD2604" s="655"/>
      <c r="CME2604" s="655"/>
      <c r="CMF2604" s="655"/>
      <c r="CMG2604" s="655"/>
      <c r="CMH2604" s="655"/>
      <c r="CMI2604" s="655"/>
      <c r="CMJ2604" s="655"/>
      <c r="CMK2604" s="655"/>
      <c r="CML2604" s="655"/>
      <c r="CMM2604" s="655"/>
      <c r="CMN2604" s="655"/>
      <c r="CMO2604" s="655"/>
      <c r="CMP2604" s="655"/>
      <c r="CMQ2604" s="655"/>
      <c r="CMR2604" s="655"/>
      <c r="CMS2604" s="655"/>
      <c r="CMT2604" s="655"/>
      <c r="CMU2604" s="655"/>
      <c r="CMV2604" s="655"/>
      <c r="CMW2604" s="655"/>
      <c r="CMX2604" s="655"/>
      <c r="CMY2604" s="655"/>
      <c r="CMZ2604" s="655"/>
      <c r="CNA2604" s="655"/>
      <c r="CNB2604" s="655"/>
      <c r="CNC2604" s="655"/>
      <c r="CND2604" s="655"/>
      <c r="CNE2604" s="655"/>
      <c r="CNF2604" s="655"/>
      <c r="CNG2604" s="655"/>
      <c r="CNH2604" s="655"/>
      <c r="CNI2604" s="655"/>
      <c r="CNJ2604" s="655"/>
      <c r="CNK2604" s="655"/>
      <c r="CNL2604" s="655"/>
      <c r="CNM2604" s="655"/>
      <c r="CNN2604" s="655"/>
      <c r="CNO2604" s="655"/>
      <c r="CNP2604" s="655"/>
      <c r="CNQ2604" s="655"/>
      <c r="CNR2604" s="655"/>
      <c r="CNS2604" s="655"/>
      <c r="CNT2604" s="655"/>
      <c r="CNU2604" s="655"/>
      <c r="CNV2604" s="655"/>
      <c r="CNW2604" s="655"/>
      <c r="CNX2604" s="655"/>
      <c r="CNY2604" s="655"/>
      <c r="CNZ2604" s="655"/>
      <c r="COA2604" s="655"/>
      <c r="COB2604" s="655"/>
      <c r="COC2604" s="655"/>
      <c r="COD2604" s="655"/>
      <c r="COE2604" s="655"/>
      <c r="COF2604" s="655"/>
      <c r="COG2604" s="655"/>
      <c r="COH2604" s="655"/>
      <c r="COI2604" s="655"/>
      <c r="COJ2604" s="655"/>
      <c r="COK2604" s="655"/>
      <c r="COL2604" s="655"/>
      <c r="COM2604" s="655"/>
      <c r="CON2604" s="655"/>
      <c r="COO2604" s="655"/>
      <c r="COP2604" s="655"/>
      <c r="COQ2604" s="655"/>
      <c r="COR2604" s="655"/>
      <c r="COS2604" s="655"/>
      <c r="COT2604" s="655"/>
      <c r="COU2604" s="655"/>
      <c r="COV2604" s="655"/>
      <c r="COW2604" s="655"/>
      <c r="COX2604" s="655"/>
      <c r="COY2604" s="655"/>
      <c r="COZ2604" s="655"/>
      <c r="CPA2604" s="655"/>
      <c r="CPB2604" s="655"/>
      <c r="CPC2604" s="655"/>
      <c r="CPD2604" s="655"/>
      <c r="CPE2604" s="655"/>
      <c r="CPF2604" s="655"/>
      <c r="CPG2604" s="655"/>
      <c r="CPH2604" s="655"/>
      <c r="CPI2604" s="655"/>
      <c r="CPJ2604" s="655"/>
      <c r="CPK2604" s="655"/>
      <c r="CPL2604" s="655"/>
      <c r="CPM2604" s="655"/>
      <c r="CPN2604" s="655"/>
      <c r="CPO2604" s="655"/>
      <c r="CPP2604" s="655"/>
      <c r="CPQ2604" s="655"/>
      <c r="CPR2604" s="655"/>
      <c r="CPS2604" s="655"/>
      <c r="CPT2604" s="655"/>
      <c r="CPU2604" s="655"/>
      <c r="CPV2604" s="655"/>
      <c r="CPW2604" s="655"/>
      <c r="CPX2604" s="655"/>
      <c r="CPY2604" s="655"/>
      <c r="CPZ2604" s="655"/>
      <c r="CQA2604" s="655"/>
      <c r="CQB2604" s="655"/>
      <c r="CQC2604" s="655"/>
      <c r="CQD2604" s="655"/>
      <c r="CQE2604" s="655"/>
      <c r="CQF2604" s="655"/>
      <c r="CQG2604" s="655"/>
      <c r="CQH2604" s="655"/>
      <c r="CQI2604" s="655"/>
      <c r="CQJ2604" s="655"/>
      <c r="CQK2604" s="655"/>
      <c r="CQL2604" s="655"/>
      <c r="CQM2604" s="655"/>
      <c r="CQN2604" s="655"/>
      <c r="CQO2604" s="655"/>
      <c r="CQP2604" s="655"/>
      <c r="CQQ2604" s="655"/>
      <c r="CQR2604" s="655"/>
      <c r="CQS2604" s="655"/>
      <c r="CQT2604" s="655"/>
      <c r="CQU2604" s="655"/>
      <c r="CQV2604" s="655"/>
      <c r="CQW2604" s="655"/>
      <c r="CQX2604" s="655"/>
      <c r="CQY2604" s="655"/>
      <c r="CQZ2604" s="655"/>
      <c r="CRA2604" s="655"/>
      <c r="CRB2604" s="655"/>
      <c r="CRC2604" s="655"/>
      <c r="CRD2604" s="655"/>
      <c r="CRE2604" s="655"/>
      <c r="CRF2604" s="655"/>
      <c r="CRG2604" s="655"/>
      <c r="CRH2604" s="655"/>
      <c r="CRI2604" s="655"/>
      <c r="CRJ2604" s="655"/>
      <c r="CRK2604" s="655"/>
      <c r="CRL2604" s="655"/>
      <c r="CRM2604" s="655"/>
      <c r="CRN2604" s="655"/>
      <c r="CRO2604" s="655"/>
      <c r="CRP2604" s="655"/>
      <c r="CRQ2604" s="655"/>
      <c r="CRR2604" s="655"/>
      <c r="CRS2604" s="655"/>
      <c r="CRT2604" s="655"/>
      <c r="CRU2604" s="655"/>
      <c r="CRV2604" s="655"/>
      <c r="CRW2604" s="655"/>
      <c r="CRX2604" s="655"/>
      <c r="CRY2604" s="655"/>
      <c r="CRZ2604" s="655"/>
      <c r="CSA2604" s="655"/>
      <c r="CSB2604" s="655"/>
      <c r="CSC2604" s="655"/>
      <c r="CSD2604" s="655"/>
      <c r="CSE2604" s="655"/>
      <c r="CSF2604" s="655"/>
      <c r="CSG2604" s="655"/>
      <c r="CSH2604" s="655"/>
      <c r="CSI2604" s="655"/>
      <c r="CSJ2604" s="655"/>
      <c r="CSK2604" s="655"/>
      <c r="CSL2604" s="655"/>
      <c r="CSM2604" s="655"/>
      <c r="CSN2604" s="655"/>
      <c r="CSO2604" s="655"/>
      <c r="CSP2604" s="655"/>
      <c r="CSQ2604" s="655"/>
      <c r="CSR2604" s="655"/>
      <c r="CSS2604" s="655"/>
      <c r="CST2604" s="655"/>
      <c r="CSU2604" s="655"/>
      <c r="CSV2604" s="655"/>
      <c r="CSW2604" s="655"/>
      <c r="CSX2604" s="655"/>
      <c r="CSY2604" s="655"/>
      <c r="CSZ2604" s="655"/>
      <c r="CTA2604" s="655"/>
      <c r="CTB2604" s="655"/>
      <c r="CTC2604" s="655"/>
      <c r="CTD2604" s="655"/>
      <c r="CTE2604" s="655"/>
      <c r="CTF2604" s="655"/>
      <c r="CTG2604" s="655"/>
      <c r="CTH2604" s="655"/>
      <c r="CTI2604" s="655"/>
      <c r="CTJ2604" s="655"/>
      <c r="CTK2604" s="655"/>
      <c r="CTL2604" s="655"/>
      <c r="CTM2604" s="655"/>
      <c r="CTN2604" s="655"/>
      <c r="CTO2604" s="655"/>
      <c r="CTP2604" s="655"/>
      <c r="CTQ2604" s="655"/>
      <c r="CTR2604" s="655"/>
      <c r="CTS2604" s="655"/>
      <c r="CTT2604" s="655"/>
      <c r="CTU2604" s="655"/>
      <c r="CTV2604" s="655"/>
      <c r="CTW2604" s="655"/>
      <c r="CTX2604" s="655"/>
      <c r="CTY2604" s="655"/>
      <c r="CTZ2604" s="655"/>
      <c r="CUA2604" s="655"/>
      <c r="CUB2604" s="655"/>
      <c r="CUC2604" s="655"/>
      <c r="CUD2604" s="655"/>
      <c r="CUE2604" s="655"/>
      <c r="CUF2604" s="655"/>
      <c r="CUG2604" s="655"/>
      <c r="CUH2604" s="655"/>
      <c r="CUI2604" s="655"/>
      <c r="CUJ2604" s="655"/>
      <c r="CUK2604" s="655"/>
      <c r="CUL2604" s="655"/>
      <c r="CUM2604" s="655"/>
      <c r="CUN2604" s="655"/>
      <c r="CUO2604" s="655"/>
      <c r="CUP2604" s="655"/>
      <c r="CUQ2604" s="655"/>
      <c r="CUR2604" s="655"/>
      <c r="CUS2604" s="655"/>
      <c r="CUT2604" s="655"/>
      <c r="CUU2604" s="655"/>
      <c r="CUV2604" s="655"/>
      <c r="CUW2604" s="655"/>
      <c r="CUX2604" s="655"/>
      <c r="CUY2604" s="655"/>
      <c r="CUZ2604" s="655"/>
      <c r="CVA2604" s="655"/>
      <c r="CVB2604" s="655"/>
      <c r="CVC2604" s="655"/>
      <c r="CVD2604" s="655"/>
      <c r="CVE2604" s="655"/>
      <c r="CVF2604" s="655"/>
      <c r="CVG2604" s="655"/>
      <c r="CVH2604" s="655"/>
      <c r="CVI2604" s="655"/>
      <c r="CVJ2604" s="655"/>
      <c r="CVK2604" s="655"/>
      <c r="CVL2604" s="655"/>
      <c r="CVM2604" s="655"/>
      <c r="CVN2604" s="655"/>
      <c r="CVO2604" s="655"/>
      <c r="CVP2604" s="655"/>
      <c r="CVQ2604" s="655"/>
      <c r="CVR2604" s="655"/>
      <c r="CVS2604" s="655"/>
      <c r="CVT2604" s="655"/>
      <c r="CVU2604" s="655"/>
      <c r="CVV2604" s="655"/>
      <c r="CVW2604" s="655"/>
      <c r="CVX2604" s="655"/>
      <c r="CVY2604" s="655"/>
      <c r="CVZ2604" s="655"/>
      <c r="CWA2604" s="655"/>
      <c r="CWB2604" s="655"/>
      <c r="CWC2604" s="655"/>
      <c r="CWD2604" s="655"/>
      <c r="CWE2604" s="655"/>
      <c r="CWF2604" s="655"/>
      <c r="CWG2604" s="655"/>
      <c r="CWH2604" s="655"/>
      <c r="CWI2604" s="655"/>
      <c r="CWJ2604" s="655"/>
      <c r="CWK2604" s="655"/>
      <c r="CWL2604" s="655"/>
      <c r="CWM2604" s="655"/>
      <c r="CWN2604" s="655"/>
      <c r="CWO2604" s="655"/>
      <c r="CWP2604" s="655"/>
      <c r="CWQ2604" s="655"/>
      <c r="CWR2604" s="655"/>
      <c r="CWS2604" s="655"/>
      <c r="CWT2604" s="655"/>
      <c r="CWU2604" s="655"/>
      <c r="CWV2604" s="655"/>
      <c r="CWW2604" s="655"/>
      <c r="CWX2604" s="655"/>
      <c r="CWY2604" s="655"/>
      <c r="CWZ2604" s="655"/>
      <c r="CXA2604" s="655"/>
      <c r="CXB2604" s="655"/>
      <c r="CXC2604" s="655"/>
      <c r="CXD2604" s="655"/>
      <c r="CXE2604" s="655"/>
      <c r="CXF2604" s="655"/>
      <c r="CXG2604" s="655"/>
      <c r="CXH2604" s="655"/>
      <c r="CXI2604" s="655"/>
      <c r="CXJ2604" s="655"/>
      <c r="CXK2604" s="655"/>
      <c r="CXL2604" s="655"/>
      <c r="CXM2604" s="655"/>
      <c r="CXN2604" s="655"/>
      <c r="CXO2604" s="655"/>
      <c r="CXP2604" s="655"/>
      <c r="CXQ2604" s="655"/>
      <c r="CXR2604" s="655"/>
      <c r="CXS2604" s="655"/>
      <c r="CXT2604" s="655"/>
      <c r="CXU2604" s="655"/>
      <c r="CXV2604" s="655"/>
      <c r="CXW2604" s="655"/>
      <c r="CXX2604" s="655"/>
      <c r="CXY2604" s="655"/>
      <c r="CXZ2604" s="655"/>
      <c r="CYA2604" s="655"/>
      <c r="CYB2604" s="655"/>
      <c r="CYC2604" s="655"/>
      <c r="CYD2604" s="655"/>
      <c r="CYE2604" s="655"/>
      <c r="CYF2604" s="655"/>
      <c r="CYG2604" s="655"/>
      <c r="CYH2604" s="655"/>
      <c r="CYI2604" s="655"/>
      <c r="CYJ2604" s="655"/>
      <c r="CYK2604" s="655"/>
      <c r="CYL2604" s="655"/>
      <c r="CYM2604" s="655"/>
      <c r="CYN2604" s="655"/>
      <c r="CYO2604" s="655"/>
      <c r="CYP2604" s="655"/>
      <c r="CYQ2604" s="655"/>
      <c r="CYR2604" s="655"/>
      <c r="CYS2604" s="655"/>
      <c r="CYT2604" s="655"/>
      <c r="CYU2604" s="655"/>
      <c r="CYV2604" s="655"/>
      <c r="CYW2604" s="655"/>
      <c r="CYX2604" s="655"/>
      <c r="CYY2604" s="655"/>
      <c r="CYZ2604" s="655"/>
      <c r="CZA2604" s="655"/>
      <c r="CZB2604" s="655"/>
      <c r="CZC2604" s="655"/>
      <c r="CZD2604" s="655"/>
      <c r="CZE2604" s="655"/>
      <c r="CZF2604" s="655"/>
      <c r="CZG2604" s="655"/>
      <c r="CZH2604" s="655"/>
      <c r="CZI2604" s="655"/>
      <c r="CZJ2604" s="655"/>
      <c r="CZK2604" s="655"/>
      <c r="CZL2604" s="655"/>
      <c r="CZM2604" s="655"/>
      <c r="CZN2604" s="655"/>
      <c r="CZO2604" s="655"/>
      <c r="CZP2604" s="655"/>
      <c r="CZQ2604" s="655"/>
      <c r="CZR2604" s="655"/>
      <c r="CZS2604" s="655"/>
      <c r="CZT2604" s="655"/>
      <c r="CZU2604" s="655"/>
      <c r="CZV2604" s="655"/>
      <c r="CZW2604" s="655"/>
      <c r="CZX2604" s="655"/>
      <c r="CZY2604" s="655"/>
      <c r="CZZ2604" s="655"/>
      <c r="DAA2604" s="655"/>
      <c r="DAB2604" s="655"/>
      <c r="DAC2604" s="655"/>
      <c r="DAD2604" s="655"/>
      <c r="DAE2604" s="655"/>
      <c r="DAF2604" s="655"/>
      <c r="DAG2604" s="655"/>
      <c r="DAH2604" s="655"/>
      <c r="DAI2604" s="655"/>
      <c r="DAJ2604" s="655"/>
      <c r="DAK2604" s="655"/>
      <c r="DAL2604" s="655"/>
      <c r="DAM2604" s="655"/>
      <c r="DAN2604" s="655"/>
      <c r="DAO2604" s="655"/>
      <c r="DAP2604" s="655"/>
      <c r="DAQ2604" s="655"/>
      <c r="DAR2604" s="655"/>
      <c r="DAS2604" s="655"/>
      <c r="DAT2604" s="655"/>
      <c r="DAU2604" s="655"/>
      <c r="DAV2604" s="655"/>
      <c r="DAW2604" s="655"/>
      <c r="DAX2604" s="655"/>
      <c r="DAY2604" s="655"/>
      <c r="DAZ2604" s="655"/>
      <c r="DBA2604" s="655"/>
      <c r="DBB2604" s="655"/>
      <c r="DBC2604" s="655"/>
      <c r="DBD2604" s="655"/>
      <c r="DBE2604" s="655"/>
      <c r="DBF2604" s="655"/>
      <c r="DBG2604" s="655"/>
      <c r="DBH2604" s="655"/>
      <c r="DBI2604" s="655"/>
      <c r="DBJ2604" s="655"/>
      <c r="DBK2604" s="655"/>
      <c r="DBL2604" s="655"/>
      <c r="DBM2604" s="655"/>
      <c r="DBN2604" s="655"/>
      <c r="DBO2604" s="655"/>
      <c r="DBP2604" s="655"/>
      <c r="DBQ2604" s="655"/>
      <c r="DBR2604" s="655"/>
      <c r="DBS2604" s="655"/>
      <c r="DBT2604" s="655"/>
      <c r="DBU2604" s="655"/>
      <c r="DBV2604" s="655"/>
      <c r="DBW2604" s="655"/>
      <c r="DBX2604" s="655"/>
      <c r="DBY2604" s="655"/>
      <c r="DBZ2604" s="655"/>
      <c r="DCA2604" s="655"/>
      <c r="DCB2604" s="655"/>
      <c r="DCC2604" s="655"/>
      <c r="DCD2604" s="655"/>
      <c r="DCE2604" s="655"/>
      <c r="DCF2604" s="655"/>
      <c r="DCG2604" s="655"/>
      <c r="DCH2604" s="655"/>
      <c r="DCI2604" s="655"/>
      <c r="DCJ2604" s="655"/>
      <c r="DCK2604" s="655"/>
      <c r="DCL2604" s="655"/>
      <c r="DCM2604" s="655"/>
      <c r="DCN2604" s="655"/>
      <c r="DCO2604" s="655"/>
      <c r="DCP2604" s="655"/>
      <c r="DCQ2604" s="655"/>
      <c r="DCR2604" s="655"/>
      <c r="DCS2604" s="655"/>
      <c r="DCT2604" s="655"/>
      <c r="DCU2604" s="655"/>
      <c r="DCV2604" s="655"/>
      <c r="DCW2604" s="655"/>
      <c r="DCX2604" s="655"/>
      <c r="DCY2604" s="655"/>
      <c r="DCZ2604" s="655"/>
      <c r="DDA2604" s="655"/>
      <c r="DDB2604" s="655"/>
      <c r="DDC2604" s="655"/>
      <c r="DDD2604" s="655"/>
      <c r="DDE2604" s="655"/>
      <c r="DDF2604" s="655"/>
      <c r="DDG2604" s="655"/>
      <c r="DDH2604" s="655"/>
      <c r="DDI2604" s="655"/>
      <c r="DDJ2604" s="655"/>
      <c r="DDK2604" s="655"/>
      <c r="DDL2604" s="655"/>
      <c r="DDM2604" s="655"/>
      <c r="DDN2604" s="655"/>
      <c r="DDO2604" s="655"/>
      <c r="DDP2604" s="655"/>
      <c r="DDQ2604" s="655"/>
      <c r="DDR2604" s="655"/>
      <c r="DDS2604" s="655"/>
      <c r="DDT2604" s="655"/>
      <c r="DDU2604" s="655"/>
      <c r="DDV2604" s="655"/>
      <c r="DDW2604" s="655"/>
      <c r="DDX2604" s="655"/>
      <c r="DDY2604" s="655"/>
      <c r="DDZ2604" s="655"/>
      <c r="DEA2604" s="655"/>
      <c r="DEB2604" s="655"/>
      <c r="DEC2604" s="655"/>
      <c r="DED2604" s="655"/>
      <c r="DEE2604" s="655"/>
      <c r="DEF2604" s="655"/>
      <c r="DEG2604" s="655"/>
      <c r="DEH2604" s="655"/>
      <c r="DEI2604" s="655"/>
      <c r="DEJ2604" s="655"/>
      <c r="DEK2604" s="655"/>
      <c r="DEL2604" s="655"/>
      <c r="DEM2604" s="655"/>
      <c r="DEN2604" s="655"/>
      <c r="DEO2604" s="655"/>
      <c r="DEP2604" s="655"/>
      <c r="DEQ2604" s="655"/>
      <c r="DER2604" s="655"/>
      <c r="DES2604" s="655"/>
      <c r="DET2604" s="655"/>
      <c r="DEU2604" s="655"/>
      <c r="DEV2604" s="655"/>
      <c r="DEW2604" s="655"/>
      <c r="DEX2604" s="655"/>
      <c r="DEY2604" s="655"/>
      <c r="DEZ2604" s="655"/>
      <c r="DFA2604" s="655"/>
      <c r="DFB2604" s="655"/>
      <c r="DFC2604" s="655"/>
      <c r="DFD2604" s="655"/>
      <c r="DFE2604" s="655"/>
      <c r="DFF2604" s="655"/>
      <c r="DFG2604" s="655"/>
      <c r="DFH2604" s="655"/>
      <c r="DFI2604" s="655"/>
      <c r="DFJ2604" s="655"/>
      <c r="DFK2604" s="655"/>
      <c r="DFL2604" s="655"/>
      <c r="DFM2604" s="655"/>
      <c r="DFN2604" s="655"/>
      <c r="DFO2604" s="655"/>
      <c r="DFP2604" s="655"/>
      <c r="DFQ2604" s="655"/>
      <c r="DFR2604" s="655"/>
      <c r="DFS2604" s="655"/>
      <c r="DFT2604" s="655"/>
      <c r="DFU2604" s="655"/>
      <c r="DFV2604" s="655"/>
      <c r="DFW2604" s="655"/>
      <c r="DFX2604" s="655"/>
      <c r="DFY2604" s="655"/>
      <c r="DFZ2604" s="655"/>
      <c r="DGA2604" s="655"/>
      <c r="DGB2604" s="655"/>
      <c r="DGC2604" s="655"/>
      <c r="DGD2604" s="655"/>
      <c r="DGE2604" s="655"/>
      <c r="DGF2604" s="655"/>
      <c r="DGG2604" s="655"/>
      <c r="DGH2604" s="655"/>
      <c r="DGI2604" s="655"/>
      <c r="DGJ2604" s="655"/>
      <c r="DGK2604" s="655"/>
      <c r="DGL2604" s="655"/>
      <c r="DGM2604" s="655"/>
      <c r="DGN2604" s="655"/>
      <c r="DGO2604" s="655"/>
      <c r="DGP2604" s="655"/>
      <c r="DGQ2604" s="655"/>
      <c r="DGR2604" s="655"/>
      <c r="DGS2604" s="655"/>
      <c r="DGT2604" s="655"/>
      <c r="DGU2604" s="655"/>
      <c r="DGV2604" s="655"/>
      <c r="DGW2604" s="655"/>
      <c r="DGX2604" s="655"/>
      <c r="DGY2604" s="655"/>
      <c r="DGZ2604" s="655"/>
      <c r="DHA2604" s="655"/>
      <c r="DHB2604" s="655"/>
      <c r="DHC2604" s="655"/>
      <c r="DHD2604" s="655"/>
      <c r="DHE2604" s="655"/>
      <c r="DHF2604" s="655"/>
      <c r="DHG2604" s="655"/>
      <c r="DHH2604" s="655"/>
      <c r="DHI2604" s="655"/>
      <c r="DHJ2604" s="655"/>
      <c r="DHK2604" s="655"/>
      <c r="DHL2604" s="655"/>
      <c r="DHM2604" s="655"/>
      <c r="DHN2604" s="655"/>
      <c r="DHO2604" s="655"/>
      <c r="DHP2604" s="655"/>
      <c r="DHQ2604" s="655"/>
      <c r="DHR2604" s="655"/>
      <c r="DHS2604" s="655"/>
      <c r="DHT2604" s="655"/>
      <c r="DHU2604" s="655"/>
      <c r="DHV2604" s="655"/>
      <c r="DHW2604" s="655"/>
      <c r="DHX2604" s="655"/>
      <c r="DHY2604" s="655"/>
      <c r="DHZ2604" s="655"/>
      <c r="DIA2604" s="655"/>
      <c r="DIB2604" s="655"/>
      <c r="DIC2604" s="655"/>
      <c r="DID2604" s="655"/>
      <c r="DIE2604" s="655"/>
      <c r="DIF2604" s="655"/>
      <c r="DIG2604" s="655"/>
      <c r="DIH2604" s="655"/>
      <c r="DII2604" s="655"/>
      <c r="DIJ2604" s="655"/>
      <c r="DIK2604" s="655"/>
      <c r="DIL2604" s="655"/>
      <c r="DIM2604" s="655"/>
      <c r="DIN2604" s="655"/>
      <c r="DIO2604" s="655"/>
      <c r="DIP2604" s="655"/>
      <c r="DIQ2604" s="655"/>
      <c r="DIR2604" s="655"/>
      <c r="DIS2604" s="655"/>
      <c r="DIT2604" s="655"/>
      <c r="DIU2604" s="655"/>
      <c r="DIV2604" s="655"/>
      <c r="DIW2604" s="655"/>
      <c r="DIX2604" s="655"/>
      <c r="DIY2604" s="655"/>
      <c r="DIZ2604" s="655"/>
      <c r="DJA2604" s="655"/>
      <c r="DJB2604" s="655"/>
      <c r="DJC2604" s="655"/>
      <c r="DJD2604" s="655"/>
      <c r="DJE2604" s="655"/>
      <c r="DJF2604" s="655"/>
      <c r="DJG2604" s="655"/>
      <c r="DJH2604" s="655"/>
      <c r="DJI2604" s="655"/>
      <c r="DJJ2604" s="655"/>
      <c r="DJK2604" s="655"/>
      <c r="DJL2604" s="655"/>
      <c r="DJM2604" s="655"/>
      <c r="DJN2604" s="655"/>
      <c r="DJO2604" s="655"/>
      <c r="DJP2604" s="655"/>
      <c r="DJQ2604" s="655"/>
      <c r="DJR2604" s="655"/>
      <c r="DJS2604" s="655"/>
      <c r="DJT2604" s="655"/>
      <c r="DJU2604" s="655"/>
      <c r="DJV2604" s="655"/>
      <c r="DJW2604" s="655"/>
      <c r="DJX2604" s="655"/>
      <c r="DJY2604" s="655"/>
      <c r="DJZ2604" s="655"/>
      <c r="DKA2604" s="655"/>
      <c r="DKB2604" s="655"/>
      <c r="DKC2604" s="655"/>
      <c r="DKD2604" s="655"/>
      <c r="DKE2604" s="655"/>
      <c r="DKF2604" s="655"/>
      <c r="DKG2604" s="655"/>
      <c r="DKH2604" s="655"/>
      <c r="DKI2604" s="655"/>
      <c r="DKJ2604" s="655"/>
      <c r="DKK2604" s="655"/>
      <c r="DKL2604" s="655"/>
      <c r="DKM2604" s="655"/>
      <c r="DKN2604" s="655"/>
      <c r="DKO2604" s="655"/>
      <c r="DKP2604" s="655"/>
      <c r="DKQ2604" s="655"/>
      <c r="DKR2604" s="655"/>
      <c r="DKS2604" s="655"/>
      <c r="DKT2604" s="655"/>
      <c r="DKU2604" s="655"/>
      <c r="DKV2604" s="655"/>
      <c r="DKW2604" s="655"/>
      <c r="DKX2604" s="655"/>
      <c r="DKY2604" s="655"/>
      <c r="DKZ2604" s="655"/>
      <c r="DLA2604" s="655"/>
      <c r="DLB2604" s="655"/>
      <c r="DLC2604" s="655"/>
      <c r="DLD2604" s="655"/>
      <c r="DLE2604" s="655"/>
      <c r="DLF2604" s="655"/>
      <c r="DLG2604" s="655"/>
      <c r="DLH2604" s="655"/>
      <c r="DLI2604" s="655"/>
      <c r="DLJ2604" s="655"/>
      <c r="DLK2604" s="655"/>
      <c r="DLL2604" s="655"/>
      <c r="DLM2604" s="655"/>
      <c r="DLN2604" s="655"/>
      <c r="DLO2604" s="655"/>
      <c r="DLP2604" s="655"/>
      <c r="DLQ2604" s="655"/>
      <c r="DLR2604" s="655"/>
      <c r="DLS2604" s="655"/>
      <c r="DLT2604" s="655"/>
      <c r="DLU2604" s="655"/>
      <c r="DLV2604" s="655"/>
      <c r="DLW2604" s="655"/>
      <c r="DLX2604" s="655"/>
      <c r="DLY2604" s="655"/>
      <c r="DLZ2604" s="655"/>
      <c r="DMA2604" s="655"/>
      <c r="DMB2604" s="655"/>
      <c r="DMC2604" s="655"/>
      <c r="DMD2604" s="655"/>
      <c r="DME2604" s="655"/>
      <c r="DMF2604" s="655"/>
      <c r="DMG2604" s="655"/>
      <c r="DMH2604" s="655"/>
      <c r="DMI2604" s="655"/>
      <c r="DMJ2604" s="655"/>
      <c r="DMK2604" s="655"/>
      <c r="DML2604" s="655"/>
      <c r="DMM2604" s="655"/>
      <c r="DMN2604" s="655"/>
      <c r="DMO2604" s="655"/>
      <c r="DMP2604" s="655"/>
      <c r="DMQ2604" s="655"/>
      <c r="DMR2604" s="655"/>
      <c r="DMS2604" s="655"/>
      <c r="DMT2604" s="655"/>
      <c r="DMU2604" s="655"/>
      <c r="DMV2604" s="655"/>
      <c r="DMW2604" s="655"/>
      <c r="DMX2604" s="655"/>
      <c r="DMY2604" s="655"/>
      <c r="DMZ2604" s="655"/>
      <c r="DNA2604" s="655"/>
      <c r="DNB2604" s="655"/>
      <c r="DNC2604" s="655"/>
      <c r="DND2604" s="655"/>
      <c r="DNE2604" s="655"/>
      <c r="DNF2604" s="655"/>
      <c r="DNG2604" s="655"/>
      <c r="DNH2604" s="655"/>
      <c r="DNI2604" s="655"/>
      <c r="DNJ2604" s="655"/>
      <c r="DNK2604" s="655"/>
      <c r="DNL2604" s="655"/>
      <c r="DNM2604" s="655"/>
      <c r="DNN2604" s="655"/>
      <c r="DNO2604" s="655"/>
      <c r="DNP2604" s="655"/>
      <c r="DNQ2604" s="655"/>
      <c r="DNR2604" s="655"/>
      <c r="DNS2604" s="655"/>
      <c r="DNT2604" s="655"/>
      <c r="DNU2604" s="655"/>
      <c r="DNV2604" s="655"/>
      <c r="DNW2604" s="655"/>
      <c r="DNX2604" s="655"/>
      <c r="DNY2604" s="655"/>
      <c r="DNZ2604" s="655"/>
      <c r="DOA2604" s="655"/>
      <c r="DOB2604" s="655"/>
      <c r="DOC2604" s="655"/>
      <c r="DOD2604" s="655"/>
      <c r="DOE2604" s="655"/>
      <c r="DOF2604" s="655"/>
      <c r="DOG2604" s="655"/>
      <c r="DOH2604" s="655"/>
      <c r="DOI2604" s="655"/>
      <c r="DOJ2604" s="655"/>
      <c r="DOK2604" s="655"/>
      <c r="DOL2604" s="655"/>
      <c r="DOM2604" s="655"/>
      <c r="DON2604" s="655"/>
      <c r="DOO2604" s="655"/>
      <c r="DOP2604" s="655"/>
      <c r="DOQ2604" s="655"/>
      <c r="DOR2604" s="655"/>
      <c r="DOS2604" s="655"/>
      <c r="DOT2604" s="655"/>
      <c r="DOU2604" s="655"/>
      <c r="DOV2604" s="655"/>
      <c r="DOW2604" s="655"/>
      <c r="DOX2604" s="655"/>
      <c r="DOY2604" s="655"/>
      <c r="DOZ2604" s="655"/>
      <c r="DPA2604" s="655"/>
      <c r="DPB2604" s="655"/>
      <c r="DPC2604" s="655"/>
      <c r="DPD2604" s="655"/>
      <c r="DPE2604" s="655"/>
      <c r="DPF2604" s="655"/>
      <c r="DPG2604" s="655"/>
      <c r="DPH2604" s="655"/>
      <c r="DPI2604" s="655"/>
      <c r="DPJ2604" s="655"/>
      <c r="DPK2604" s="655"/>
      <c r="DPL2604" s="655"/>
      <c r="DPM2604" s="655"/>
      <c r="DPN2604" s="655"/>
      <c r="DPO2604" s="655"/>
      <c r="DPP2604" s="655"/>
      <c r="DPQ2604" s="655"/>
      <c r="DPR2604" s="655"/>
      <c r="DPS2604" s="655"/>
      <c r="DPT2604" s="655"/>
      <c r="DPU2604" s="655"/>
      <c r="DPV2604" s="655"/>
      <c r="DPW2604" s="655"/>
      <c r="DPX2604" s="655"/>
      <c r="DPY2604" s="655"/>
      <c r="DPZ2604" s="655"/>
      <c r="DQA2604" s="655"/>
      <c r="DQB2604" s="655"/>
      <c r="DQC2604" s="655"/>
      <c r="DQD2604" s="655"/>
      <c r="DQE2604" s="655"/>
      <c r="DQF2604" s="655"/>
      <c r="DQG2604" s="655"/>
      <c r="DQH2604" s="655"/>
      <c r="DQI2604" s="655"/>
      <c r="DQJ2604" s="655"/>
      <c r="DQK2604" s="655"/>
      <c r="DQL2604" s="655"/>
      <c r="DQM2604" s="655"/>
      <c r="DQN2604" s="655"/>
      <c r="DQO2604" s="655"/>
      <c r="DQP2604" s="655"/>
      <c r="DQQ2604" s="655"/>
      <c r="DQR2604" s="655"/>
      <c r="DQS2604" s="655"/>
      <c r="DQT2604" s="655"/>
      <c r="DQU2604" s="655"/>
      <c r="DQV2604" s="655"/>
      <c r="DQW2604" s="655"/>
      <c r="DQX2604" s="655"/>
      <c r="DQY2604" s="655"/>
      <c r="DQZ2604" s="655"/>
      <c r="DRA2604" s="655"/>
      <c r="DRB2604" s="655"/>
      <c r="DRC2604" s="655"/>
      <c r="DRD2604" s="655"/>
      <c r="DRE2604" s="655"/>
      <c r="DRF2604" s="655"/>
      <c r="DRG2604" s="655"/>
      <c r="DRH2604" s="655"/>
      <c r="DRI2604" s="655"/>
      <c r="DRJ2604" s="655"/>
      <c r="DRK2604" s="655"/>
      <c r="DRL2604" s="655"/>
      <c r="DRM2604" s="655"/>
      <c r="DRN2604" s="655"/>
      <c r="DRO2604" s="655"/>
      <c r="DRP2604" s="655"/>
      <c r="DRQ2604" s="655"/>
      <c r="DRR2604" s="655"/>
      <c r="DRS2604" s="655"/>
      <c r="DRT2604" s="655"/>
      <c r="DRU2604" s="655"/>
      <c r="DRV2604" s="655"/>
      <c r="DRW2604" s="655"/>
      <c r="DRX2604" s="655"/>
      <c r="DRY2604" s="655"/>
      <c r="DRZ2604" s="655"/>
      <c r="DSA2604" s="655"/>
      <c r="DSB2604" s="655"/>
      <c r="DSC2604" s="655"/>
      <c r="DSD2604" s="655"/>
      <c r="DSE2604" s="655"/>
      <c r="DSF2604" s="655"/>
      <c r="DSG2604" s="655"/>
      <c r="DSH2604" s="655"/>
      <c r="DSI2604" s="655"/>
      <c r="DSJ2604" s="655"/>
      <c r="DSK2604" s="655"/>
      <c r="DSL2604" s="655"/>
      <c r="DSM2604" s="655"/>
      <c r="DSN2604" s="655"/>
      <c r="DSO2604" s="655"/>
      <c r="DSP2604" s="655"/>
      <c r="DSQ2604" s="655"/>
      <c r="DSR2604" s="655"/>
      <c r="DSS2604" s="655"/>
      <c r="DST2604" s="655"/>
      <c r="DSU2604" s="655"/>
      <c r="DSV2604" s="655"/>
      <c r="DSW2604" s="655"/>
      <c r="DSX2604" s="655"/>
      <c r="DSY2604" s="655"/>
      <c r="DSZ2604" s="655"/>
      <c r="DTA2604" s="655"/>
      <c r="DTB2604" s="655"/>
      <c r="DTC2604" s="655"/>
      <c r="DTD2604" s="655"/>
      <c r="DTE2604" s="655"/>
      <c r="DTF2604" s="655"/>
      <c r="DTG2604" s="655"/>
      <c r="DTH2604" s="655"/>
      <c r="DTI2604" s="655"/>
      <c r="DTJ2604" s="655"/>
      <c r="DTK2604" s="655"/>
      <c r="DTL2604" s="655"/>
      <c r="DTM2604" s="655"/>
      <c r="DTN2604" s="655"/>
      <c r="DTO2604" s="655"/>
      <c r="DTP2604" s="655"/>
      <c r="DTQ2604" s="655"/>
      <c r="DTR2604" s="655"/>
      <c r="DTS2604" s="655"/>
      <c r="DTT2604" s="655"/>
      <c r="DTU2604" s="655"/>
      <c r="DTV2604" s="655"/>
      <c r="DTW2604" s="655"/>
      <c r="DTX2604" s="655"/>
      <c r="DTY2604" s="655"/>
      <c r="DTZ2604" s="655"/>
      <c r="DUA2604" s="655"/>
      <c r="DUB2604" s="655"/>
      <c r="DUC2604" s="655"/>
      <c r="DUD2604" s="655"/>
      <c r="DUE2604" s="655"/>
      <c r="DUF2604" s="655"/>
      <c r="DUG2604" s="655"/>
      <c r="DUH2604" s="655"/>
      <c r="DUI2604" s="655"/>
      <c r="DUJ2604" s="655"/>
      <c r="DUK2604" s="655"/>
      <c r="DUL2604" s="655"/>
      <c r="DUM2604" s="655"/>
      <c r="DUN2604" s="655"/>
      <c r="DUO2604" s="655"/>
      <c r="DUP2604" s="655"/>
      <c r="DUQ2604" s="655"/>
      <c r="DUR2604" s="655"/>
      <c r="DUS2604" s="655"/>
      <c r="DUT2604" s="655"/>
      <c r="DUU2604" s="655"/>
      <c r="DUV2604" s="655"/>
      <c r="DUW2604" s="655"/>
      <c r="DUX2604" s="655"/>
      <c r="DUY2604" s="655"/>
      <c r="DUZ2604" s="655"/>
      <c r="DVA2604" s="655"/>
      <c r="DVB2604" s="655"/>
      <c r="DVC2604" s="655"/>
      <c r="DVD2604" s="655"/>
      <c r="DVE2604" s="655"/>
      <c r="DVF2604" s="655"/>
      <c r="DVG2604" s="655"/>
      <c r="DVH2604" s="655"/>
      <c r="DVI2604" s="655"/>
      <c r="DVJ2604" s="655"/>
      <c r="DVK2604" s="655"/>
      <c r="DVL2604" s="655"/>
      <c r="DVM2604" s="655"/>
      <c r="DVN2604" s="655"/>
      <c r="DVO2604" s="655"/>
      <c r="DVP2604" s="655"/>
      <c r="DVQ2604" s="655"/>
      <c r="DVR2604" s="655"/>
      <c r="DVS2604" s="655"/>
      <c r="DVT2604" s="655"/>
      <c r="DVU2604" s="655"/>
      <c r="DVV2604" s="655"/>
      <c r="DVW2604" s="655"/>
      <c r="DVX2604" s="655"/>
      <c r="DVY2604" s="655"/>
      <c r="DVZ2604" s="655"/>
      <c r="DWA2604" s="655"/>
      <c r="DWB2604" s="655"/>
      <c r="DWC2604" s="655"/>
      <c r="DWD2604" s="655"/>
      <c r="DWE2604" s="655"/>
      <c r="DWF2604" s="655"/>
      <c r="DWG2604" s="655"/>
      <c r="DWH2604" s="655"/>
      <c r="DWI2604" s="655"/>
      <c r="DWJ2604" s="655"/>
      <c r="DWK2604" s="655"/>
      <c r="DWL2604" s="655"/>
      <c r="DWM2604" s="655"/>
      <c r="DWN2604" s="655"/>
      <c r="DWO2604" s="655"/>
      <c r="DWP2604" s="655"/>
      <c r="DWQ2604" s="655"/>
      <c r="DWR2604" s="655"/>
      <c r="DWS2604" s="655"/>
      <c r="DWT2604" s="655"/>
      <c r="DWU2604" s="655"/>
      <c r="DWV2604" s="655"/>
      <c r="DWW2604" s="655"/>
      <c r="DWX2604" s="655"/>
      <c r="DWY2604" s="655"/>
      <c r="DWZ2604" s="655"/>
      <c r="DXA2604" s="655"/>
      <c r="DXB2604" s="655"/>
      <c r="DXC2604" s="655"/>
      <c r="DXD2604" s="655"/>
      <c r="DXE2604" s="655"/>
      <c r="DXF2604" s="655"/>
      <c r="DXG2604" s="655"/>
      <c r="DXH2604" s="655"/>
      <c r="DXI2604" s="655"/>
      <c r="DXJ2604" s="655"/>
      <c r="DXK2604" s="655"/>
      <c r="DXL2604" s="655"/>
      <c r="DXM2604" s="655"/>
      <c r="DXN2604" s="655"/>
      <c r="DXO2604" s="655"/>
      <c r="DXP2604" s="655"/>
      <c r="DXQ2604" s="655"/>
      <c r="DXR2604" s="655"/>
      <c r="DXS2604" s="655"/>
      <c r="DXT2604" s="655"/>
      <c r="DXU2604" s="655"/>
      <c r="DXV2604" s="655"/>
      <c r="DXW2604" s="655"/>
      <c r="DXX2604" s="655"/>
      <c r="DXY2604" s="655"/>
      <c r="DXZ2604" s="655"/>
      <c r="DYA2604" s="655"/>
      <c r="DYB2604" s="655"/>
      <c r="DYC2604" s="655"/>
      <c r="DYD2604" s="655"/>
      <c r="DYE2604" s="655"/>
      <c r="DYF2604" s="655"/>
      <c r="DYG2604" s="655"/>
      <c r="DYH2604" s="655"/>
      <c r="DYI2604" s="655"/>
      <c r="DYJ2604" s="655"/>
      <c r="DYK2604" s="655"/>
      <c r="DYL2604" s="655"/>
      <c r="DYM2604" s="655"/>
      <c r="DYN2604" s="655"/>
      <c r="DYO2604" s="655"/>
      <c r="DYP2604" s="655"/>
      <c r="DYQ2604" s="655"/>
      <c r="DYR2604" s="655"/>
      <c r="DYS2604" s="655"/>
      <c r="DYT2604" s="655"/>
      <c r="DYU2604" s="655"/>
      <c r="DYV2604" s="655"/>
      <c r="DYW2604" s="655"/>
      <c r="DYX2604" s="655"/>
      <c r="DYY2604" s="655"/>
      <c r="DYZ2604" s="655"/>
      <c r="DZA2604" s="655"/>
      <c r="DZB2604" s="655"/>
      <c r="DZC2604" s="655"/>
      <c r="DZD2604" s="655"/>
      <c r="DZE2604" s="655"/>
      <c r="DZF2604" s="655"/>
      <c r="DZG2604" s="655"/>
      <c r="DZH2604" s="655"/>
      <c r="DZI2604" s="655"/>
      <c r="DZJ2604" s="655"/>
      <c r="DZK2604" s="655"/>
      <c r="DZL2604" s="655"/>
      <c r="DZM2604" s="655"/>
      <c r="DZN2604" s="655"/>
      <c r="DZO2604" s="655"/>
      <c r="DZP2604" s="655"/>
      <c r="DZQ2604" s="655"/>
      <c r="DZR2604" s="655"/>
      <c r="DZS2604" s="655"/>
      <c r="DZT2604" s="655"/>
      <c r="DZU2604" s="655"/>
      <c r="DZV2604" s="655"/>
      <c r="DZW2604" s="655"/>
      <c r="DZX2604" s="655"/>
      <c r="DZY2604" s="655"/>
      <c r="DZZ2604" s="655"/>
      <c r="EAA2604" s="655"/>
      <c r="EAB2604" s="655"/>
      <c r="EAC2604" s="655"/>
      <c r="EAD2604" s="655"/>
      <c r="EAE2604" s="655"/>
      <c r="EAF2604" s="655"/>
      <c r="EAG2604" s="655"/>
      <c r="EAH2604" s="655"/>
      <c r="EAI2604" s="655"/>
      <c r="EAJ2604" s="655"/>
      <c r="EAK2604" s="655"/>
      <c r="EAL2604" s="655"/>
      <c r="EAM2604" s="655"/>
      <c r="EAN2604" s="655"/>
      <c r="EAO2604" s="655"/>
      <c r="EAP2604" s="655"/>
      <c r="EAQ2604" s="655"/>
      <c r="EAR2604" s="655"/>
      <c r="EAS2604" s="655"/>
      <c r="EAT2604" s="655"/>
      <c r="EAU2604" s="655"/>
      <c r="EAV2604" s="655"/>
      <c r="EAW2604" s="655"/>
      <c r="EAX2604" s="655"/>
      <c r="EAY2604" s="655"/>
      <c r="EAZ2604" s="655"/>
      <c r="EBA2604" s="655"/>
      <c r="EBB2604" s="655"/>
      <c r="EBC2604" s="655"/>
      <c r="EBD2604" s="655"/>
      <c r="EBE2604" s="655"/>
      <c r="EBF2604" s="655"/>
      <c r="EBG2604" s="655"/>
      <c r="EBH2604" s="655"/>
      <c r="EBI2604" s="655"/>
      <c r="EBJ2604" s="655"/>
      <c r="EBK2604" s="655"/>
      <c r="EBL2604" s="655"/>
      <c r="EBM2604" s="655"/>
      <c r="EBN2604" s="655"/>
      <c r="EBO2604" s="655"/>
      <c r="EBP2604" s="655"/>
      <c r="EBQ2604" s="655"/>
      <c r="EBR2604" s="655"/>
      <c r="EBS2604" s="655"/>
      <c r="EBT2604" s="655"/>
      <c r="EBU2604" s="655"/>
      <c r="EBV2604" s="655"/>
      <c r="EBW2604" s="655"/>
      <c r="EBX2604" s="655"/>
      <c r="EBY2604" s="655"/>
      <c r="EBZ2604" s="655"/>
      <c r="ECA2604" s="655"/>
      <c r="ECB2604" s="655"/>
      <c r="ECC2604" s="655"/>
      <c r="ECD2604" s="655"/>
      <c r="ECE2604" s="655"/>
      <c r="ECF2604" s="655"/>
      <c r="ECG2604" s="655"/>
      <c r="ECH2604" s="655"/>
      <c r="ECI2604" s="655"/>
      <c r="ECJ2604" s="655"/>
      <c r="ECK2604" s="655"/>
      <c r="ECL2604" s="655"/>
      <c r="ECM2604" s="655"/>
      <c r="ECN2604" s="655"/>
      <c r="ECO2604" s="655"/>
      <c r="ECP2604" s="655"/>
      <c r="ECQ2604" s="655"/>
      <c r="ECR2604" s="655"/>
      <c r="ECS2604" s="655"/>
      <c r="ECT2604" s="655"/>
      <c r="ECU2604" s="655"/>
      <c r="ECV2604" s="655"/>
      <c r="ECW2604" s="655"/>
      <c r="ECX2604" s="655"/>
      <c r="ECY2604" s="655"/>
      <c r="ECZ2604" s="655"/>
      <c r="EDA2604" s="655"/>
      <c r="EDB2604" s="655"/>
      <c r="EDC2604" s="655"/>
      <c r="EDD2604" s="655"/>
      <c r="EDE2604" s="655"/>
      <c r="EDF2604" s="655"/>
      <c r="EDG2604" s="655"/>
      <c r="EDH2604" s="655"/>
      <c r="EDI2604" s="655"/>
      <c r="EDJ2604" s="655"/>
      <c r="EDK2604" s="655"/>
      <c r="EDL2604" s="655"/>
      <c r="EDM2604" s="655"/>
      <c r="EDN2604" s="655"/>
      <c r="EDO2604" s="655"/>
      <c r="EDP2604" s="655"/>
      <c r="EDQ2604" s="655"/>
      <c r="EDR2604" s="655"/>
      <c r="EDS2604" s="655"/>
      <c r="EDT2604" s="655"/>
      <c r="EDU2604" s="655"/>
      <c r="EDV2604" s="655"/>
      <c r="EDW2604" s="655"/>
      <c r="EDX2604" s="655"/>
      <c r="EDY2604" s="655"/>
      <c r="EDZ2604" s="655"/>
      <c r="EEA2604" s="655"/>
      <c r="EEB2604" s="655"/>
      <c r="EEC2604" s="655"/>
      <c r="EED2604" s="655"/>
      <c r="EEE2604" s="655"/>
      <c r="EEF2604" s="655"/>
      <c r="EEG2604" s="655"/>
      <c r="EEH2604" s="655"/>
      <c r="EEI2604" s="655"/>
      <c r="EEJ2604" s="655"/>
      <c r="EEK2604" s="655"/>
      <c r="EEL2604" s="655"/>
      <c r="EEM2604" s="655"/>
      <c r="EEN2604" s="655"/>
      <c r="EEO2604" s="655"/>
      <c r="EEP2604" s="655"/>
      <c r="EEQ2604" s="655"/>
      <c r="EER2604" s="655"/>
      <c r="EES2604" s="655"/>
      <c r="EET2604" s="655"/>
      <c r="EEU2604" s="655"/>
      <c r="EEV2604" s="655"/>
      <c r="EEW2604" s="655"/>
      <c r="EEX2604" s="655"/>
      <c r="EEY2604" s="655"/>
      <c r="EEZ2604" s="655"/>
      <c r="EFA2604" s="655"/>
      <c r="EFB2604" s="655"/>
      <c r="EFC2604" s="655"/>
      <c r="EFD2604" s="655"/>
      <c r="EFE2604" s="655"/>
      <c r="EFF2604" s="655"/>
      <c r="EFG2604" s="655"/>
      <c r="EFH2604" s="655"/>
      <c r="EFI2604" s="655"/>
      <c r="EFJ2604" s="655"/>
      <c r="EFK2604" s="655"/>
      <c r="EFL2604" s="655"/>
      <c r="EFM2604" s="655"/>
      <c r="EFN2604" s="655"/>
      <c r="EFO2604" s="655"/>
      <c r="EFP2604" s="655"/>
      <c r="EFQ2604" s="655"/>
      <c r="EFR2604" s="655"/>
      <c r="EFS2604" s="655"/>
      <c r="EFT2604" s="655"/>
      <c r="EFU2604" s="655"/>
      <c r="EFV2604" s="655"/>
      <c r="EFW2604" s="655"/>
      <c r="EFX2604" s="655"/>
      <c r="EFY2604" s="655"/>
      <c r="EFZ2604" s="655"/>
      <c r="EGA2604" s="655"/>
      <c r="EGB2604" s="655"/>
      <c r="EGC2604" s="655"/>
      <c r="EGD2604" s="655"/>
      <c r="EGE2604" s="655"/>
      <c r="EGF2604" s="655"/>
      <c r="EGG2604" s="655"/>
      <c r="EGH2604" s="655"/>
      <c r="EGI2604" s="655"/>
      <c r="EGJ2604" s="655"/>
      <c r="EGK2604" s="655"/>
      <c r="EGL2604" s="655"/>
      <c r="EGM2604" s="655"/>
      <c r="EGN2604" s="655"/>
      <c r="EGO2604" s="655"/>
      <c r="EGP2604" s="655"/>
      <c r="EGQ2604" s="655"/>
      <c r="EGR2604" s="655"/>
      <c r="EGS2604" s="655"/>
      <c r="EGT2604" s="655"/>
      <c r="EGU2604" s="655"/>
      <c r="EGV2604" s="655"/>
      <c r="EGW2604" s="655"/>
      <c r="EGX2604" s="655"/>
      <c r="EGY2604" s="655"/>
      <c r="EGZ2604" s="655"/>
      <c r="EHA2604" s="655"/>
      <c r="EHB2604" s="655"/>
      <c r="EHC2604" s="655"/>
      <c r="EHD2604" s="655"/>
      <c r="EHE2604" s="655"/>
      <c r="EHF2604" s="655"/>
      <c r="EHG2604" s="655"/>
      <c r="EHH2604" s="655"/>
      <c r="EHI2604" s="655"/>
      <c r="EHJ2604" s="655"/>
      <c r="EHK2604" s="655"/>
      <c r="EHL2604" s="655"/>
      <c r="EHM2604" s="655"/>
      <c r="EHN2604" s="655"/>
      <c r="EHO2604" s="655"/>
      <c r="EHP2604" s="655"/>
      <c r="EHQ2604" s="655"/>
      <c r="EHR2604" s="655"/>
      <c r="EHS2604" s="655"/>
      <c r="EHT2604" s="655"/>
      <c r="EHU2604" s="655"/>
      <c r="EHV2604" s="655"/>
      <c r="EHW2604" s="655"/>
      <c r="EHX2604" s="655"/>
      <c r="EHY2604" s="655"/>
      <c r="EHZ2604" s="655"/>
      <c r="EIA2604" s="655"/>
      <c r="EIB2604" s="655"/>
      <c r="EIC2604" s="655"/>
      <c r="EID2604" s="655"/>
      <c r="EIE2604" s="655"/>
      <c r="EIF2604" s="655"/>
      <c r="EIG2604" s="655"/>
      <c r="EIH2604" s="655"/>
      <c r="EII2604" s="655"/>
      <c r="EIJ2604" s="655"/>
      <c r="EIK2604" s="655"/>
      <c r="EIL2604" s="655"/>
      <c r="EIM2604" s="655"/>
      <c r="EIN2604" s="655"/>
      <c r="EIO2604" s="655"/>
      <c r="EIP2604" s="655"/>
      <c r="EIQ2604" s="655"/>
      <c r="EIR2604" s="655"/>
      <c r="EIS2604" s="655"/>
      <c r="EIT2604" s="655"/>
      <c r="EIU2604" s="655"/>
      <c r="EIV2604" s="655"/>
      <c r="EIW2604" s="655"/>
      <c r="EIX2604" s="655"/>
      <c r="EIY2604" s="655"/>
      <c r="EIZ2604" s="655"/>
      <c r="EJA2604" s="655"/>
      <c r="EJB2604" s="655"/>
      <c r="EJC2604" s="655"/>
      <c r="EJD2604" s="655"/>
      <c r="EJE2604" s="655"/>
      <c r="EJF2604" s="655"/>
      <c r="EJG2604" s="655"/>
      <c r="EJH2604" s="655"/>
      <c r="EJI2604" s="655"/>
      <c r="EJJ2604" s="655"/>
      <c r="EJK2604" s="655"/>
      <c r="EJL2604" s="655"/>
      <c r="EJM2604" s="655"/>
      <c r="EJN2604" s="655"/>
      <c r="EJO2604" s="655"/>
      <c r="EJP2604" s="655"/>
      <c r="EJQ2604" s="655"/>
      <c r="EJR2604" s="655"/>
      <c r="EJS2604" s="655"/>
      <c r="EJT2604" s="655"/>
      <c r="EJU2604" s="655"/>
      <c r="EJV2604" s="655"/>
      <c r="EJW2604" s="655"/>
      <c r="EJX2604" s="655"/>
      <c r="EJY2604" s="655"/>
      <c r="EJZ2604" s="655"/>
      <c r="EKA2604" s="655"/>
      <c r="EKB2604" s="655"/>
      <c r="EKC2604" s="655"/>
      <c r="EKD2604" s="655"/>
      <c r="EKE2604" s="655"/>
      <c r="EKF2604" s="655"/>
      <c r="EKG2604" s="655"/>
      <c r="EKH2604" s="655"/>
      <c r="EKI2604" s="655"/>
      <c r="EKJ2604" s="655"/>
      <c r="EKK2604" s="655"/>
      <c r="EKL2604" s="655"/>
      <c r="EKM2604" s="655"/>
      <c r="EKN2604" s="655"/>
      <c r="EKO2604" s="655"/>
      <c r="EKP2604" s="655"/>
      <c r="EKQ2604" s="655"/>
      <c r="EKR2604" s="655"/>
      <c r="EKS2604" s="655"/>
      <c r="EKT2604" s="655"/>
      <c r="EKU2604" s="655"/>
      <c r="EKV2604" s="655"/>
      <c r="EKW2604" s="655"/>
      <c r="EKX2604" s="655"/>
      <c r="EKY2604" s="655"/>
      <c r="EKZ2604" s="655"/>
      <c r="ELA2604" s="655"/>
      <c r="ELB2604" s="655"/>
      <c r="ELC2604" s="655"/>
      <c r="ELD2604" s="655"/>
      <c r="ELE2604" s="655"/>
      <c r="ELF2604" s="655"/>
      <c r="ELG2604" s="655"/>
      <c r="ELH2604" s="655"/>
      <c r="ELI2604" s="655"/>
      <c r="ELJ2604" s="655"/>
      <c r="ELK2604" s="655"/>
      <c r="ELL2604" s="655"/>
      <c r="ELM2604" s="655"/>
      <c r="ELN2604" s="655"/>
      <c r="ELO2604" s="655"/>
      <c r="ELP2604" s="655"/>
      <c r="ELQ2604" s="655"/>
      <c r="ELR2604" s="655"/>
      <c r="ELS2604" s="655"/>
      <c r="ELT2604" s="655"/>
      <c r="ELU2604" s="655"/>
      <c r="ELV2604" s="655"/>
      <c r="ELW2604" s="655"/>
      <c r="ELX2604" s="655"/>
      <c r="ELY2604" s="655"/>
      <c r="ELZ2604" s="655"/>
      <c r="EMA2604" s="655"/>
      <c r="EMB2604" s="655"/>
      <c r="EMC2604" s="655"/>
      <c r="EMD2604" s="655"/>
      <c r="EME2604" s="655"/>
      <c r="EMF2604" s="655"/>
      <c r="EMG2604" s="655"/>
      <c r="EMH2604" s="655"/>
      <c r="EMI2604" s="655"/>
      <c r="EMJ2604" s="655"/>
      <c r="EMK2604" s="655"/>
      <c r="EML2604" s="655"/>
      <c r="EMM2604" s="655"/>
      <c r="EMN2604" s="655"/>
      <c r="EMO2604" s="655"/>
      <c r="EMP2604" s="655"/>
      <c r="EMQ2604" s="655"/>
      <c r="EMR2604" s="655"/>
      <c r="EMS2604" s="655"/>
      <c r="EMT2604" s="655"/>
      <c r="EMU2604" s="655"/>
      <c r="EMV2604" s="655"/>
      <c r="EMW2604" s="655"/>
      <c r="EMX2604" s="655"/>
      <c r="EMY2604" s="655"/>
      <c r="EMZ2604" s="655"/>
      <c r="ENA2604" s="655"/>
      <c r="ENB2604" s="655"/>
      <c r="ENC2604" s="655"/>
      <c r="END2604" s="655"/>
      <c r="ENE2604" s="655"/>
      <c r="ENF2604" s="655"/>
      <c r="ENG2604" s="655"/>
      <c r="ENH2604" s="655"/>
      <c r="ENI2604" s="655"/>
      <c r="ENJ2604" s="655"/>
      <c r="ENK2604" s="655"/>
      <c r="ENL2604" s="655"/>
      <c r="ENM2604" s="655"/>
      <c r="ENN2604" s="655"/>
      <c r="ENO2604" s="655"/>
      <c r="ENP2604" s="655"/>
      <c r="ENQ2604" s="655"/>
      <c r="ENR2604" s="655"/>
      <c r="ENS2604" s="655"/>
      <c r="ENT2604" s="655"/>
      <c r="ENU2604" s="655"/>
      <c r="ENV2604" s="655"/>
      <c r="ENW2604" s="655"/>
      <c r="ENX2604" s="655"/>
      <c r="ENY2604" s="655"/>
      <c r="ENZ2604" s="655"/>
      <c r="EOA2604" s="655"/>
      <c r="EOB2604" s="655"/>
      <c r="EOC2604" s="655"/>
      <c r="EOD2604" s="655"/>
      <c r="EOE2604" s="655"/>
      <c r="EOF2604" s="655"/>
      <c r="EOG2604" s="655"/>
      <c r="EOH2604" s="655"/>
      <c r="EOI2604" s="655"/>
      <c r="EOJ2604" s="655"/>
      <c r="EOK2604" s="655"/>
      <c r="EOL2604" s="655"/>
      <c r="EOM2604" s="655"/>
      <c r="EON2604" s="655"/>
      <c r="EOO2604" s="655"/>
      <c r="EOP2604" s="655"/>
      <c r="EOQ2604" s="655"/>
      <c r="EOR2604" s="655"/>
      <c r="EOS2604" s="655"/>
      <c r="EOT2604" s="655"/>
      <c r="EOU2604" s="655"/>
      <c r="EOV2604" s="655"/>
      <c r="EOW2604" s="655"/>
      <c r="EOX2604" s="655"/>
      <c r="EOY2604" s="655"/>
      <c r="EOZ2604" s="655"/>
      <c r="EPA2604" s="655"/>
      <c r="EPB2604" s="655"/>
      <c r="EPC2604" s="655"/>
      <c r="EPD2604" s="655"/>
      <c r="EPE2604" s="655"/>
      <c r="EPF2604" s="655"/>
      <c r="EPG2604" s="655"/>
      <c r="EPH2604" s="655"/>
      <c r="EPI2604" s="655"/>
      <c r="EPJ2604" s="655"/>
      <c r="EPK2604" s="655"/>
      <c r="EPL2604" s="655"/>
      <c r="EPM2604" s="655"/>
      <c r="EPN2604" s="655"/>
      <c r="EPO2604" s="655"/>
      <c r="EPP2604" s="655"/>
      <c r="EPQ2604" s="655"/>
      <c r="EPR2604" s="655"/>
      <c r="EPS2604" s="655"/>
      <c r="EPT2604" s="655"/>
      <c r="EPU2604" s="655"/>
      <c r="EPV2604" s="655"/>
      <c r="EPW2604" s="655"/>
      <c r="EPX2604" s="655"/>
      <c r="EPY2604" s="655"/>
      <c r="EPZ2604" s="655"/>
      <c r="EQA2604" s="655"/>
      <c r="EQB2604" s="655"/>
      <c r="EQC2604" s="655"/>
      <c r="EQD2604" s="655"/>
      <c r="EQE2604" s="655"/>
      <c r="EQF2604" s="655"/>
      <c r="EQG2604" s="655"/>
      <c r="EQH2604" s="655"/>
      <c r="EQI2604" s="655"/>
      <c r="EQJ2604" s="655"/>
      <c r="EQK2604" s="655"/>
      <c r="EQL2604" s="655"/>
      <c r="EQM2604" s="655"/>
      <c r="EQN2604" s="655"/>
      <c r="EQO2604" s="655"/>
      <c r="EQP2604" s="655"/>
      <c r="EQQ2604" s="655"/>
      <c r="EQR2604" s="655"/>
      <c r="EQS2604" s="655"/>
      <c r="EQT2604" s="655"/>
      <c r="EQU2604" s="655"/>
      <c r="EQV2604" s="655"/>
      <c r="EQW2604" s="655"/>
      <c r="EQX2604" s="655"/>
      <c r="EQY2604" s="655"/>
      <c r="EQZ2604" s="655"/>
      <c r="ERA2604" s="655"/>
      <c r="ERB2604" s="655"/>
      <c r="ERC2604" s="655"/>
      <c r="ERD2604" s="655"/>
      <c r="ERE2604" s="655"/>
      <c r="ERF2604" s="655"/>
      <c r="ERG2604" s="655"/>
      <c r="ERH2604" s="655"/>
      <c r="ERI2604" s="655"/>
      <c r="ERJ2604" s="655"/>
      <c r="ERK2604" s="655"/>
      <c r="ERL2604" s="655"/>
      <c r="ERM2604" s="655"/>
      <c r="ERN2604" s="655"/>
      <c r="ERO2604" s="655"/>
      <c r="ERP2604" s="655"/>
      <c r="ERQ2604" s="655"/>
      <c r="ERR2604" s="655"/>
      <c r="ERS2604" s="655"/>
      <c r="ERT2604" s="655"/>
      <c r="ERU2604" s="655"/>
      <c r="ERV2604" s="655"/>
      <c r="ERW2604" s="655"/>
      <c r="ERX2604" s="655"/>
      <c r="ERY2604" s="655"/>
      <c r="ERZ2604" s="655"/>
      <c r="ESA2604" s="655"/>
      <c r="ESB2604" s="655"/>
      <c r="ESC2604" s="655"/>
      <c r="ESD2604" s="655"/>
      <c r="ESE2604" s="655"/>
      <c r="ESF2604" s="655"/>
      <c r="ESG2604" s="655"/>
      <c r="ESH2604" s="655"/>
      <c r="ESI2604" s="655"/>
      <c r="ESJ2604" s="655"/>
      <c r="ESK2604" s="655"/>
      <c r="ESL2604" s="655"/>
      <c r="ESM2604" s="655"/>
      <c r="ESN2604" s="655"/>
      <c r="ESO2604" s="655"/>
      <c r="ESP2604" s="655"/>
      <c r="ESQ2604" s="655"/>
      <c r="ESR2604" s="655"/>
      <c r="ESS2604" s="655"/>
      <c r="EST2604" s="655"/>
      <c r="ESU2604" s="655"/>
      <c r="ESV2604" s="655"/>
      <c r="ESW2604" s="655"/>
      <c r="ESX2604" s="655"/>
      <c r="ESY2604" s="655"/>
      <c r="ESZ2604" s="655"/>
      <c r="ETA2604" s="655"/>
      <c r="ETB2604" s="655"/>
      <c r="ETC2604" s="655"/>
      <c r="ETD2604" s="655"/>
      <c r="ETE2604" s="655"/>
      <c r="ETF2604" s="655"/>
      <c r="ETG2604" s="655"/>
      <c r="ETH2604" s="655"/>
      <c r="ETI2604" s="655"/>
      <c r="ETJ2604" s="655"/>
      <c r="ETK2604" s="655"/>
      <c r="ETL2604" s="655"/>
      <c r="ETM2604" s="655"/>
      <c r="ETN2604" s="655"/>
      <c r="ETO2604" s="655"/>
      <c r="ETP2604" s="655"/>
      <c r="ETQ2604" s="655"/>
      <c r="ETR2604" s="655"/>
      <c r="ETS2604" s="655"/>
      <c r="ETT2604" s="655"/>
      <c r="ETU2604" s="655"/>
      <c r="ETV2604" s="655"/>
      <c r="ETW2604" s="655"/>
      <c r="ETX2604" s="655"/>
      <c r="ETY2604" s="655"/>
      <c r="ETZ2604" s="655"/>
      <c r="EUA2604" s="655"/>
      <c r="EUB2604" s="655"/>
      <c r="EUC2604" s="655"/>
      <c r="EUD2604" s="655"/>
      <c r="EUE2604" s="655"/>
      <c r="EUF2604" s="655"/>
      <c r="EUG2604" s="655"/>
      <c r="EUH2604" s="655"/>
      <c r="EUI2604" s="655"/>
      <c r="EUJ2604" s="655"/>
      <c r="EUK2604" s="655"/>
      <c r="EUL2604" s="655"/>
      <c r="EUM2604" s="655"/>
      <c r="EUN2604" s="655"/>
      <c r="EUO2604" s="655"/>
      <c r="EUP2604" s="655"/>
      <c r="EUQ2604" s="655"/>
      <c r="EUR2604" s="655"/>
      <c r="EUS2604" s="655"/>
      <c r="EUT2604" s="655"/>
      <c r="EUU2604" s="655"/>
      <c r="EUV2604" s="655"/>
      <c r="EUW2604" s="655"/>
      <c r="EUX2604" s="655"/>
      <c r="EUY2604" s="655"/>
      <c r="EUZ2604" s="655"/>
      <c r="EVA2604" s="655"/>
      <c r="EVB2604" s="655"/>
      <c r="EVC2604" s="655"/>
      <c r="EVD2604" s="655"/>
      <c r="EVE2604" s="655"/>
      <c r="EVF2604" s="655"/>
      <c r="EVG2604" s="655"/>
      <c r="EVH2604" s="655"/>
      <c r="EVI2604" s="655"/>
      <c r="EVJ2604" s="655"/>
      <c r="EVK2604" s="655"/>
      <c r="EVL2604" s="655"/>
      <c r="EVM2604" s="655"/>
      <c r="EVN2604" s="655"/>
      <c r="EVO2604" s="655"/>
      <c r="EVP2604" s="655"/>
      <c r="EVQ2604" s="655"/>
      <c r="EVR2604" s="655"/>
      <c r="EVS2604" s="655"/>
      <c r="EVT2604" s="655"/>
      <c r="EVU2604" s="655"/>
      <c r="EVV2604" s="655"/>
      <c r="EVW2604" s="655"/>
      <c r="EVX2604" s="655"/>
      <c r="EVY2604" s="655"/>
      <c r="EVZ2604" s="655"/>
      <c r="EWA2604" s="655"/>
      <c r="EWB2604" s="655"/>
      <c r="EWC2604" s="655"/>
      <c r="EWD2604" s="655"/>
      <c r="EWE2604" s="655"/>
      <c r="EWF2604" s="655"/>
      <c r="EWG2604" s="655"/>
      <c r="EWH2604" s="655"/>
      <c r="EWI2604" s="655"/>
      <c r="EWJ2604" s="655"/>
      <c r="EWK2604" s="655"/>
      <c r="EWL2604" s="655"/>
      <c r="EWM2604" s="655"/>
      <c r="EWN2604" s="655"/>
      <c r="EWO2604" s="655"/>
      <c r="EWP2604" s="655"/>
      <c r="EWQ2604" s="655"/>
      <c r="EWR2604" s="655"/>
      <c r="EWS2604" s="655"/>
      <c r="EWT2604" s="655"/>
      <c r="EWU2604" s="655"/>
      <c r="EWV2604" s="655"/>
      <c r="EWW2604" s="655"/>
      <c r="EWX2604" s="655"/>
      <c r="EWY2604" s="655"/>
      <c r="EWZ2604" s="655"/>
      <c r="EXA2604" s="655"/>
      <c r="EXB2604" s="655"/>
      <c r="EXC2604" s="655"/>
      <c r="EXD2604" s="655"/>
      <c r="EXE2604" s="655"/>
      <c r="EXF2604" s="655"/>
      <c r="EXG2604" s="655"/>
      <c r="EXH2604" s="655"/>
      <c r="EXI2604" s="655"/>
      <c r="EXJ2604" s="655"/>
      <c r="EXK2604" s="655"/>
      <c r="EXL2604" s="655"/>
      <c r="EXM2604" s="655"/>
      <c r="EXN2604" s="655"/>
      <c r="EXO2604" s="655"/>
      <c r="EXP2604" s="655"/>
      <c r="EXQ2604" s="655"/>
      <c r="EXR2604" s="655"/>
      <c r="EXS2604" s="655"/>
      <c r="EXT2604" s="655"/>
      <c r="EXU2604" s="655"/>
      <c r="EXV2604" s="655"/>
      <c r="EXW2604" s="655"/>
      <c r="EXX2604" s="655"/>
      <c r="EXY2604" s="655"/>
      <c r="EXZ2604" s="655"/>
      <c r="EYA2604" s="655"/>
      <c r="EYB2604" s="655"/>
      <c r="EYC2604" s="655"/>
      <c r="EYD2604" s="655"/>
      <c r="EYE2604" s="655"/>
      <c r="EYF2604" s="655"/>
      <c r="EYG2604" s="655"/>
      <c r="EYH2604" s="655"/>
      <c r="EYI2604" s="655"/>
      <c r="EYJ2604" s="655"/>
      <c r="EYK2604" s="655"/>
      <c r="EYL2604" s="655"/>
      <c r="EYM2604" s="655"/>
      <c r="EYN2604" s="655"/>
      <c r="EYO2604" s="655"/>
      <c r="EYP2604" s="655"/>
      <c r="EYQ2604" s="655"/>
      <c r="EYR2604" s="655"/>
      <c r="EYS2604" s="655"/>
      <c r="EYT2604" s="655"/>
      <c r="EYU2604" s="655"/>
      <c r="EYV2604" s="655"/>
      <c r="EYW2604" s="655"/>
      <c r="EYX2604" s="655"/>
      <c r="EYY2604" s="655"/>
      <c r="EYZ2604" s="655"/>
      <c r="EZA2604" s="655"/>
      <c r="EZB2604" s="655"/>
      <c r="EZC2604" s="655"/>
      <c r="EZD2604" s="655"/>
      <c r="EZE2604" s="655"/>
      <c r="EZF2604" s="655"/>
      <c r="EZG2604" s="655"/>
      <c r="EZH2604" s="655"/>
      <c r="EZI2604" s="655"/>
      <c r="EZJ2604" s="655"/>
      <c r="EZK2604" s="655"/>
      <c r="EZL2604" s="655"/>
      <c r="EZM2604" s="655"/>
      <c r="EZN2604" s="655"/>
      <c r="EZO2604" s="655"/>
      <c r="EZP2604" s="655"/>
      <c r="EZQ2604" s="655"/>
      <c r="EZR2604" s="655"/>
      <c r="EZS2604" s="655"/>
      <c r="EZT2604" s="655"/>
      <c r="EZU2604" s="655"/>
      <c r="EZV2604" s="655"/>
      <c r="EZW2604" s="655"/>
      <c r="EZX2604" s="655"/>
      <c r="EZY2604" s="655"/>
      <c r="EZZ2604" s="655"/>
      <c r="FAA2604" s="655"/>
      <c r="FAB2604" s="655"/>
      <c r="FAC2604" s="655"/>
      <c r="FAD2604" s="655"/>
      <c r="FAE2604" s="655"/>
      <c r="FAF2604" s="655"/>
      <c r="FAG2604" s="655"/>
      <c r="FAH2604" s="655"/>
      <c r="FAI2604" s="655"/>
      <c r="FAJ2604" s="655"/>
      <c r="FAK2604" s="655"/>
      <c r="FAL2604" s="655"/>
      <c r="FAM2604" s="655"/>
      <c r="FAN2604" s="655"/>
      <c r="FAO2604" s="655"/>
      <c r="FAP2604" s="655"/>
      <c r="FAQ2604" s="655"/>
      <c r="FAR2604" s="655"/>
      <c r="FAS2604" s="655"/>
      <c r="FAT2604" s="655"/>
      <c r="FAU2604" s="655"/>
      <c r="FAV2604" s="655"/>
      <c r="FAW2604" s="655"/>
      <c r="FAX2604" s="655"/>
      <c r="FAY2604" s="655"/>
      <c r="FAZ2604" s="655"/>
      <c r="FBA2604" s="655"/>
      <c r="FBB2604" s="655"/>
      <c r="FBC2604" s="655"/>
      <c r="FBD2604" s="655"/>
      <c r="FBE2604" s="655"/>
      <c r="FBF2604" s="655"/>
      <c r="FBG2604" s="655"/>
      <c r="FBH2604" s="655"/>
      <c r="FBI2604" s="655"/>
      <c r="FBJ2604" s="655"/>
      <c r="FBK2604" s="655"/>
      <c r="FBL2604" s="655"/>
      <c r="FBM2604" s="655"/>
      <c r="FBN2604" s="655"/>
      <c r="FBO2604" s="655"/>
      <c r="FBP2604" s="655"/>
      <c r="FBQ2604" s="655"/>
      <c r="FBR2604" s="655"/>
      <c r="FBS2604" s="655"/>
      <c r="FBT2604" s="655"/>
      <c r="FBU2604" s="655"/>
      <c r="FBV2604" s="655"/>
      <c r="FBW2604" s="655"/>
      <c r="FBX2604" s="655"/>
      <c r="FBY2604" s="655"/>
      <c r="FBZ2604" s="655"/>
      <c r="FCA2604" s="655"/>
      <c r="FCB2604" s="655"/>
      <c r="FCC2604" s="655"/>
      <c r="FCD2604" s="655"/>
      <c r="FCE2604" s="655"/>
      <c r="FCF2604" s="655"/>
      <c r="FCG2604" s="655"/>
      <c r="FCH2604" s="655"/>
      <c r="FCI2604" s="655"/>
      <c r="FCJ2604" s="655"/>
      <c r="FCK2604" s="655"/>
      <c r="FCL2604" s="655"/>
      <c r="FCM2604" s="655"/>
      <c r="FCN2604" s="655"/>
      <c r="FCO2604" s="655"/>
      <c r="FCP2604" s="655"/>
      <c r="FCQ2604" s="655"/>
      <c r="FCR2604" s="655"/>
      <c r="FCS2604" s="655"/>
      <c r="FCT2604" s="655"/>
      <c r="FCU2604" s="655"/>
      <c r="FCV2604" s="655"/>
      <c r="FCW2604" s="655"/>
      <c r="FCX2604" s="655"/>
      <c r="FCY2604" s="655"/>
      <c r="FCZ2604" s="655"/>
      <c r="FDA2604" s="655"/>
      <c r="FDB2604" s="655"/>
      <c r="FDC2604" s="655"/>
      <c r="FDD2604" s="655"/>
      <c r="FDE2604" s="655"/>
      <c r="FDF2604" s="655"/>
      <c r="FDG2604" s="655"/>
      <c r="FDH2604" s="655"/>
      <c r="FDI2604" s="655"/>
      <c r="FDJ2604" s="655"/>
      <c r="FDK2604" s="655"/>
      <c r="FDL2604" s="655"/>
      <c r="FDM2604" s="655"/>
      <c r="FDN2604" s="655"/>
      <c r="FDO2604" s="655"/>
      <c r="FDP2604" s="655"/>
      <c r="FDQ2604" s="655"/>
      <c r="FDR2604" s="655"/>
      <c r="FDS2604" s="655"/>
      <c r="FDT2604" s="655"/>
      <c r="FDU2604" s="655"/>
      <c r="FDV2604" s="655"/>
      <c r="FDW2604" s="655"/>
      <c r="FDX2604" s="655"/>
      <c r="FDY2604" s="655"/>
      <c r="FDZ2604" s="655"/>
      <c r="FEA2604" s="655"/>
      <c r="FEB2604" s="655"/>
      <c r="FEC2604" s="655"/>
      <c r="FED2604" s="655"/>
      <c r="FEE2604" s="655"/>
      <c r="FEF2604" s="655"/>
      <c r="FEG2604" s="655"/>
      <c r="FEH2604" s="655"/>
      <c r="FEI2604" s="655"/>
      <c r="FEJ2604" s="655"/>
      <c r="FEK2604" s="655"/>
      <c r="FEL2604" s="655"/>
      <c r="FEM2604" s="655"/>
      <c r="FEN2604" s="655"/>
      <c r="FEO2604" s="655"/>
      <c r="FEP2604" s="655"/>
      <c r="FEQ2604" s="655"/>
      <c r="FER2604" s="655"/>
      <c r="FES2604" s="655"/>
      <c r="FET2604" s="655"/>
      <c r="FEU2604" s="655"/>
      <c r="FEV2604" s="655"/>
      <c r="FEW2604" s="655"/>
      <c r="FEX2604" s="655"/>
      <c r="FEY2604" s="655"/>
      <c r="FEZ2604" s="655"/>
      <c r="FFA2604" s="655"/>
      <c r="FFB2604" s="655"/>
      <c r="FFC2604" s="655"/>
      <c r="FFD2604" s="655"/>
      <c r="FFE2604" s="655"/>
      <c r="FFF2604" s="655"/>
      <c r="FFG2604" s="655"/>
      <c r="FFH2604" s="655"/>
      <c r="FFI2604" s="655"/>
      <c r="FFJ2604" s="655"/>
      <c r="FFK2604" s="655"/>
      <c r="FFL2604" s="655"/>
      <c r="FFM2604" s="655"/>
      <c r="FFN2604" s="655"/>
      <c r="FFO2604" s="655"/>
      <c r="FFP2604" s="655"/>
      <c r="FFQ2604" s="655"/>
      <c r="FFR2604" s="655"/>
      <c r="FFS2604" s="655"/>
      <c r="FFT2604" s="655"/>
      <c r="FFU2604" s="655"/>
      <c r="FFV2604" s="655"/>
      <c r="FFW2604" s="655"/>
      <c r="FFX2604" s="655"/>
      <c r="FFY2604" s="655"/>
      <c r="FFZ2604" s="655"/>
      <c r="FGA2604" s="655"/>
      <c r="FGB2604" s="655"/>
      <c r="FGC2604" s="655"/>
      <c r="FGD2604" s="655"/>
      <c r="FGE2604" s="655"/>
      <c r="FGF2604" s="655"/>
      <c r="FGG2604" s="655"/>
      <c r="FGH2604" s="655"/>
      <c r="FGI2604" s="655"/>
      <c r="FGJ2604" s="655"/>
      <c r="FGK2604" s="655"/>
      <c r="FGL2604" s="655"/>
      <c r="FGM2604" s="655"/>
      <c r="FGN2604" s="655"/>
      <c r="FGO2604" s="655"/>
      <c r="FGP2604" s="655"/>
      <c r="FGQ2604" s="655"/>
      <c r="FGR2604" s="655"/>
      <c r="FGS2604" s="655"/>
      <c r="FGT2604" s="655"/>
      <c r="FGU2604" s="655"/>
      <c r="FGV2604" s="655"/>
      <c r="FGW2604" s="655"/>
      <c r="FGX2604" s="655"/>
      <c r="FGY2604" s="655"/>
      <c r="FGZ2604" s="655"/>
      <c r="FHA2604" s="655"/>
      <c r="FHB2604" s="655"/>
      <c r="FHC2604" s="655"/>
      <c r="FHD2604" s="655"/>
      <c r="FHE2604" s="655"/>
      <c r="FHF2604" s="655"/>
      <c r="FHG2604" s="655"/>
      <c r="FHH2604" s="655"/>
      <c r="FHI2604" s="655"/>
      <c r="FHJ2604" s="655"/>
      <c r="FHK2604" s="655"/>
      <c r="FHL2604" s="655"/>
      <c r="FHM2604" s="655"/>
      <c r="FHN2604" s="655"/>
      <c r="FHO2604" s="655"/>
      <c r="FHP2604" s="655"/>
      <c r="FHQ2604" s="655"/>
      <c r="FHR2604" s="655"/>
      <c r="FHS2604" s="655"/>
      <c r="FHT2604" s="655"/>
      <c r="FHU2604" s="655"/>
      <c r="FHV2604" s="655"/>
      <c r="FHW2604" s="655"/>
      <c r="FHX2604" s="655"/>
      <c r="FHY2604" s="655"/>
      <c r="FHZ2604" s="655"/>
      <c r="FIA2604" s="655"/>
      <c r="FIB2604" s="655"/>
      <c r="FIC2604" s="655"/>
      <c r="FID2604" s="655"/>
      <c r="FIE2604" s="655"/>
      <c r="FIF2604" s="655"/>
      <c r="FIG2604" s="655"/>
      <c r="FIH2604" s="655"/>
      <c r="FII2604" s="655"/>
      <c r="FIJ2604" s="655"/>
      <c r="FIK2604" s="655"/>
      <c r="FIL2604" s="655"/>
      <c r="FIM2604" s="655"/>
      <c r="FIN2604" s="655"/>
      <c r="FIO2604" s="655"/>
      <c r="FIP2604" s="655"/>
      <c r="FIQ2604" s="655"/>
      <c r="FIR2604" s="655"/>
      <c r="FIS2604" s="655"/>
      <c r="FIT2604" s="655"/>
      <c r="FIU2604" s="655"/>
      <c r="FIV2604" s="655"/>
      <c r="FIW2604" s="655"/>
      <c r="FIX2604" s="655"/>
      <c r="FIY2604" s="655"/>
      <c r="FIZ2604" s="655"/>
      <c r="FJA2604" s="655"/>
      <c r="FJB2604" s="655"/>
      <c r="FJC2604" s="655"/>
      <c r="FJD2604" s="655"/>
      <c r="FJE2604" s="655"/>
      <c r="FJF2604" s="655"/>
      <c r="FJG2604" s="655"/>
      <c r="FJH2604" s="655"/>
      <c r="FJI2604" s="655"/>
      <c r="FJJ2604" s="655"/>
      <c r="FJK2604" s="655"/>
      <c r="FJL2604" s="655"/>
      <c r="FJM2604" s="655"/>
      <c r="FJN2604" s="655"/>
      <c r="FJO2604" s="655"/>
      <c r="FJP2604" s="655"/>
      <c r="FJQ2604" s="655"/>
      <c r="FJR2604" s="655"/>
      <c r="FJS2604" s="655"/>
      <c r="FJT2604" s="655"/>
      <c r="FJU2604" s="655"/>
      <c r="FJV2604" s="655"/>
      <c r="FJW2604" s="655"/>
      <c r="FJX2604" s="655"/>
      <c r="FJY2604" s="655"/>
      <c r="FJZ2604" s="655"/>
      <c r="FKA2604" s="655"/>
      <c r="FKB2604" s="655"/>
      <c r="FKC2604" s="655"/>
      <c r="FKD2604" s="655"/>
      <c r="FKE2604" s="655"/>
      <c r="FKF2604" s="655"/>
      <c r="FKG2604" s="655"/>
      <c r="FKH2604" s="655"/>
      <c r="FKI2604" s="655"/>
      <c r="FKJ2604" s="655"/>
      <c r="FKK2604" s="655"/>
      <c r="FKL2604" s="655"/>
      <c r="FKM2604" s="655"/>
      <c r="FKN2604" s="655"/>
      <c r="FKO2604" s="655"/>
      <c r="FKP2604" s="655"/>
      <c r="FKQ2604" s="655"/>
      <c r="FKR2604" s="655"/>
      <c r="FKS2604" s="655"/>
      <c r="FKT2604" s="655"/>
      <c r="FKU2604" s="655"/>
      <c r="FKV2604" s="655"/>
      <c r="FKW2604" s="655"/>
      <c r="FKX2604" s="655"/>
      <c r="FKY2604" s="655"/>
      <c r="FKZ2604" s="655"/>
      <c r="FLA2604" s="655"/>
      <c r="FLB2604" s="655"/>
      <c r="FLC2604" s="655"/>
      <c r="FLD2604" s="655"/>
      <c r="FLE2604" s="655"/>
      <c r="FLF2604" s="655"/>
      <c r="FLG2604" s="655"/>
      <c r="FLH2604" s="655"/>
      <c r="FLI2604" s="655"/>
      <c r="FLJ2604" s="655"/>
      <c r="FLK2604" s="655"/>
      <c r="FLL2604" s="655"/>
      <c r="FLM2604" s="655"/>
      <c r="FLN2604" s="655"/>
      <c r="FLO2604" s="655"/>
      <c r="FLP2604" s="655"/>
      <c r="FLQ2604" s="655"/>
      <c r="FLR2604" s="655"/>
      <c r="FLS2604" s="655"/>
      <c r="FLT2604" s="655"/>
      <c r="FLU2604" s="655"/>
      <c r="FLV2604" s="655"/>
      <c r="FLW2604" s="655"/>
      <c r="FLX2604" s="655"/>
      <c r="FLY2604" s="655"/>
      <c r="FLZ2604" s="655"/>
      <c r="FMA2604" s="655"/>
      <c r="FMB2604" s="655"/>
      <c r="FMC2604" s="655"/>
      <c r="FMD2604" s="655"/>
      <c r="FME2604" s="655"/>
      <c r="FMF2604" s="655"/>
      <c r="FMG2604" s="655"/>
      <c r="FMH2604" s="655"/>
      <c r="FMI2604" s="655"/>
      <c r="FMJ2604" s="655"/>
      <c r="FMK2604" s="655"/>
      <c r="FML2604" s="655"/>
      <c r="FMM2604" s="655"/>
      <c r="FMN2604" s="655"/>
      <c r="FMO2604" s="655"/>
      <c r="FMP2604" s="655"/>
      <c r="FMQ2604" s="655"/>
      <c r="FMR2604" s="655"/>
      <c r="FMS2604" s="655"/>
      <c r="FMT2604" s="655"/>
      <c r="FMU2604" s="655"/>
      <c r="FMV2604" s="655"/>
      <c r="FMW2604" s="655"/>
      <c r="FMX2604" s="655"/>
      <c r="FMY2604" s="655"/>
      <c r="FMZ2604" s="655"/>
      <c r="FNA2604" s="655"/>
      <c r="FNB2604" s="655"/>
      <c r="FNC2604" s="655"/>
      <c r="FND2604" s="655"/>
      <c r="FNE2604" s="655"/>
      <c r="FNF2604" s="655"/>
      <c r="FNG2604" s="655"/>
      <c r="FNH2604" s="655"/>
      <c r="FNI2604" s="655"/>
      <c r="FNJ2604" s="655"/>
      <c r="FNK2604" s="655"/>
      <c r="FNL2604" s="655"/>
      <c r="FNM2604" s="655"/>
      <c r="FNN2604" s="655"/>
      <c r="FNO2604" s="655"/>
      <c r="FNP2604" s="655"/>
      <c r="FNQ2604" s="655"/>
      <c r="FNR2604" s="655"/>
      <c r="FNS2604" s="655"/>
      <c r="FNT2604" s="655"/>
      <c r="FNU2604" s="655"/>
      <c r="FNV2604" s="655"/>
      <c r="FNW2604" s="655"/>
      <c r="FNX2604" s="655"/>
      <c r="FNY2604" s="655"/>
      <c r="FNZ2604" s="655"/>
      <c r="FOA2604" s="655"/>
      <c r="FOB2604" s="655"/>
      <c r="FOC2604" s="655"/>
      <c r="FOD2604" s="655"/>
      <c r="FOE2604" s="655"/>
      <c r="FOF2604" s="655"/>
      <c r="FOG2604" s="655"/>
      <c r="FOH2604" s="655"/>
      <c r="FOI2604" s="655"/>
      <c r="FOJ2604" s="655"/>
      <c r="FOK2604" s="655"/>
      <c r="FOL2604" s="655"/>
      <c r="FOM2604" s="655"/>
      <c r="FON2604" s="655"/>
      <c r="FOO2604" s="655"/>
      <c r="FOP2604" s="655"/>
      <c r="FOQ2604" s="655"/>
      <c r="FOR2604" s="655"/>
      <c r="FOS2604" s="655"/>
      <c r="FOT2604" s="655"/>
      <c r="FOU2604" s="655"/>
      <c r="FOV2604" s="655"/>
      <c r="FOW2604" s="655"/>
      <c r="FOX2604" s="655"/>
      <c r="FOY2604" s="655"/>
      <c r="FOZ2604" s="655"/>
      <c r="FPA2604" s="655"/>
      <c r="FPB2604" s="655"/>
      <c r="FPC2604" s="655"/>
      <c r="FPD2604" s="655"/>
      <c r="FPE2604" s="655"/>
      <c r="FPF2604" s="655"/>
      <c r="FPG2604" s="655"/>
      <c r="FPH2604" s="655"/>
      <c r="FPI2604" s="655"/>
      <c r="FPJ2604" s="655"/>
      <c r="FPK2604" s="655"/>
      <c r="FPL2604" s="655"/>
      <c r="FPM2604" s="655"/>
      <c r="FPN2604" s="655"/>
      <c r="FPO2604" s="655"/>
      <c r="FPP2604" s="655"/>
      <c r="FPQ2604" s="655"/>
      <c r="FPR2604" s="655"/>
      <c r="FPS2604" s="655"/>
      <c r="FPT2604" s="655"/>
      <c r="FPU2604" s="655"/>
      <c r="FPV2604" s="655"/>
      <c r="FPW2604" s="655"/>
      <c r="FPX2604" s="655"/>
      <c r="FPY2604" s="655"/>
      <c r="FPZ2604" s="655"/>
      <c r="FQA2604" s="655"/>
      <c r="FQB2604" s="655"/>
      <c r="FQC2604" s="655"/>
      <c r="FQD2604" s="655"/>
      <c r="FQE2604" s="655"/>
      <c r="FQF2604" s="655"/>
      <c r="FQG2604" s="655"/>
      <c r="FQH2604" s="655"/>
      <c r="FQI2604" s="655"/>
      <c r="FQJ2604" s="655"/>
      <c r="FQK2604" s="655"/>
      <c r="FQL2604" s="655"/>
      <c r="FQM2604" s="655"/>
      <c r="FQN2604" s="655"/>
      <c r="FQO2604" s="655"/>
      <c r="FQP2604" s="655"/>
      <c r="FQQ2604" s="655"/>
      <c r="FQR2604" s="655"/>
      <c r="FQS2604" s="655"/>
      <c r="FQT2604" s="655"/>
      <c r="FQU2604" s="655"/>
      <c r="FQV2604" s="655"/>
      <c r="FQW2604" s="655"/>
      <c r="FQX2604" s="655"/>
      <c r="FQY2604" s="655"/>
      <c r="FQZ2604" s="655"/>
      <c r="FRA2604" s="655"/>
      <c r="FRB2604" s="655"/>
      <c r="FRC2604" s="655"/>
      <c r="FRD2604" s="655"/>
      <c r="FRE2604" s="655"/>
      <c r="FRF2604" s="655"/>
      <c r="FRG2604" s="655"/>
      <c r="FRH2604" s="655"/>
      <c r="FRI2604" s="655"/>
      <c r="FRJ2604" s="655"/>
      <c r="FRK2604" s="655"/>
      <c r="FRL2604" s="655"/>
      <c r="FRM2604" s="655"/>
      <c r="FRN2604" s="655"/>
      <c r="FRO2604" s="655"/>
      <c r="FRP2604" s="655"/>
      <c r="FRQ2604" s="655"/>
      <c r="FRR2604" s="655"/>
      <c r="FRS2604" s="655"/>
      <c r="FRT2604" s="655"/>
      <c r="FRU2604" s="655"/>
      <c r="FRV2604" s="655"/>
      <c r="FRW2604" s="655"/>
      <c r="FRX2604" s="655"/>
      <c r="FRY2604" s="655"/>
      <c r="FRZ2604" s="655"/>
      <c r="FSA2604" s="655"/>
      <c r="FSB2604" s="655"/>
      <c r="FSC2604" s="655"/>
      <c r="FSD2604" s="655"/>
      <c r="FSE2604" s="655"/>
      <c r="FSF2604" s="655"/>
      <c r="FSG2604" s="655"/>
      <c r="FSH2604" s="655"/>
      <c r="FSI2604" s="655"/>
      <c r="FSJ2604" s="655"/>
      <c r="FSK2604" s="655"/>
      <c r="FSL2604" s="655"/>
      <c r="FSM2604" s="655"/>
      <c r="FSN2604" s="655"/>
      <c r="FSO2604" s="655"/>
      <c r="FSP2604" s="655"/>
      <c r="FSQ2604" s="655"/>
      <c r="FSR2604" s="655"/>
      <c r="FSS2604" s="655"/>
      <c r="FST2604" s="655"/>
      <c r="FSU2604" s="655"/>
      <c r="FSV2604" s="655"/>
      <c r="FSW2604" s="655"/>
      <c r="FSX2604" s="655"/>
      <c r="FSY2604" s="655"/>
      <c r="FSZ2604" s="655"/>
      <c r="FTA2604" s="655"/>
      <c r="FTB2604" s="655"/>
      <c r="FTC2604" s="655"/>
      <c r="FTD2604" s="655"/>
      <c r="FTE2604" s="655"/>
      <c r="FTF2604" s="655"/>
      <c r="FTG2604" s="655"/>
      <c r="FTH2604" s="655"/>
      <c r="FTI2604" s="655"/>
      <c r="FTJ2604" s="655"/>
      <c r="FTK2604" s="655"/>
      <c r="FTL2604" s="655"/>
      <c r="FTM2604" s="655"/>
      <c r="FTN2604" s="655"/>
      <c r="FTO2604" s="655"/>
      <c r="FTP2604" s="655"/>
      <c r="FTQ2604" s="655"/>
      <c r="FTR2604" s="655"/>
      <c r="FTS2604" s="655"/>
      <c r="FTT2604" s="655"/>
      <c r="FTU2604" s="655"/>
      <c r="FTV2604" s="655"/>
      <c r="FTW2604" s="655"/>
      <c r="FTX2604" s="655"/>
      <c r="FTY2604" s="655"/>
      <c r="FTZ2604" s="655"/>
      <c r="FUA2604" s="655"/>
      <c r="FUB2604" s="655"/>
      <c r="FUC2604" s="655"/>
      <c r="FUD2604" s="655"/>
      <c r="FUE2604" s="655"/>
      <c r="FUF2604" s="655"/>
      <c r="FUG2604" s="655"/>
      <c r="FUH2604" s="655"/>
      <c r="FUI2604" s="655"/>
      <c r="FUJ2604" s="655"/>
      <c r="FUK2604" s="655"/>
      <c r="FUL2604" s="655"/>
      <c r="FUM2604" s="655"/>
      <c r="FUN2604" s="655"/>
      <c r="FUO2604" s="655"/>
      <c r="FUP2604" s="655"/>
      <c r="FUQ2604" s="655"/>
      <c r="FUR2604" s="655"/>
      <c r="FUS2604" s="655"/>
      <c r="FUT2604" s="655"/>
      <c r="FUU2604" s="655"/>
      <c r="FUV2604" s="655"/>
      <c r="FUW2604" s="655"/>
      <c r="FUX2604" s="655"/>
      <c r="FUY2604" s="655"/>
      <c r="FUZ2604" s="655"/>
      <c r="FVA2604" s="655"/>
      <c r="FVB2604" s="655"/>
      <c r="FVC2604" s="655"/>
      <c r="FVD2604" s="655"/>
      <c r="FVE2604" s="655"/>
      <c r="FVF2604" s="655"/>
      <c r="FVG2604" s="655"/>
      <c r="FVH2604" s="655"/>
      <c r="FVI2604" s="655"/>
      <c r="FVJ2604" s="655"/>
      <c r="FVK2604" s="655"/>
      <c r="FVL2604" s="655"/>
      <c r="FVM2604" s="655"/>
      <c r="FVN2604" s="655"/>
      <c r="FVO2604" s="655"/>
      <c r="FVP2604" s="655"/>
      <c r="FVQ2604" s="655"/>
      <c r="FVR2604" s="655"/>
      <c r="FVS2604" s="655"/>
      <c r="FVT2604" s="655"/>
      <c r="FVU2604" s="655"/>
      <c r="FVV2604" s="655"/>
      <c r="FVW2604" s="655"/>
      <c r="FVX2604" s="655"/>
      <c r="FVY2604" s="655"/>
      <c r="FVZ2604" s="655"/>
      <c r="FWA2604" s="655"/>
      <c r="FWB2604" s="655"/>
      <c r="FWC2604" s="655"/>
      <c r="FWD2604" s="655"/>
      <c r="FWE2604" s="655"/>
      <c r="FWF2604" s="655"/>
      <c r="FWG2604" s="655"/>
      <c r="FWH2604" s="655"/>
      <c r="FWI2604" s="655"/>
      <c r="FWJ2604" s="655"/>
      <c r="FWK2604" s="655"/>
      <c r="FWL2604" s="655"/>
      <c r="FWM2604" s="655"/>
      <c r="FWN2604" s="655"/>
      <c r="FWO2604" s="655"/>
      <c r="FWP2604" s="655"/>
      <c r="FWQ2604" s="655"/>
      <c r="FWR2604" s="655"/>
      <c r="FWS2604" s="655"/>
      <c r="FWT2604" s="655"/>
      <c r="FWU2604" s="655"/>
      <c r="FWV2604" s="655"/>
      <c r="FWW2604" s="655"/>
      <c r="FWX2604" s="655"/>
      <c r="FWY2604" s="655"/>
      <c r="FWZ2604" s="655"/>
      <c r="FXA2604" s="655"/>
      <c r="FXB2604" s="655"/>
      <c r="FXC2604" s="655"/>
      <c r="FXD2604" s="655"/>
      <c r="FXE2604" s="655"/>
      <c r="FXF2604" s="655"/>
      <c r="FXG2604" s="655"/>
      <c r="FXH2604" s="655"/>
      <c r="FXI2604" s="655"/>
      <c r="FXJ2604" s="655"/>
      <c r="FXK2604" s="655"/>
      <c r="FXL2604" s="655"/>
      <c r="FXM2604" s="655"/>
      <c r="FXN2604" s="655"/>
      <c r="FXO2604" s="655"/>
      <c r="FXP2604" s="655"/>
      <c r="FXQ2604" s="655"/>
      <c r="FXR2604" s="655"/>
      <c r="FXS2604" s="655"/>
      <c r="FXT2604" s="655"/>
      <c r="FXU2604" s="655"/>
      <c r="FXV2604" s="655"/>
      <c r="FXW2604" s="655"/>
      <c r="FXX2604" s="655"/>
      <c r="FXY2604" s="655"/>
      <c r="FXZ2604" s="655"/>
      <c r="FYA2604" s="655"/>
      <c r="FYB2604" s="655"/>
      <c r="FYC2604" s="655"/>
      <c r="FYD2604" s="655"/>
      <c r="FYE2604" s="655"/>
      <c r="FYF2604" s="655"/>
      <c r="FYG2604" s="655"/>
      <c r="FYH2604" s="655"/>
      <c r="FYI2604" s="655"/>
      <c r="FYJ2604" s="655"/>
      <c r="FYK2604" s="655"/>
      <c r="FYL2604" s="655"/>
      <c r="FYM2604" s="655"/>
      <c r="FYN2604" s="655"/>
      <c r="FYO2604" s="655"/>
      <c r="FYP2604" s="655"/>
      <c r="FYQ2604" s="655"/>
      <c r="FYR2604" s="655"/>
      <c r="FYS2604" s="655"/>
      <c r="FYT2604" s="655"/>
      <c r="FYU2604" s="655"/>
      <c r="FYV2604" s="655"/>
      <c r="FYW2604" s="655"/>
      <c r="FYX2604" s="655"/>
      <c r="FYY2604" s="655"/>
      <c r="FYZ2604" s="655"/>
      <c r="FZA2604" s="655"/>
      <c r="FZB2604" s="655"/>
      <c r="FZC2604" s="655"/>
      <c r="FZD2604" s="655"/>
      <c r="FZE2604" s="655"/>
      <c r="FZF2604" s="655"/>
      <c r="FZG2604" s="655"/>
      <c r="FZH2604" s="655"/>
      <c r="FZI2604" s="655"/>
      <c r="FZJ2604" s="655"/>
      <c r="FZK2604" s="655"/>
      <c r="FZL2604" s="655"/>
      <c r="FZM2604" s="655"/>
      <c r="FZN2604" s="655"/>
      <c r="FZO2604" s="655"/>
      <c r="FZP2604" s="655"/>
      <c r="FZQ2604" s="655"/>
      <c r="FZR2604" s="655"/>
      <c r="FZS2604" s="655"/>
      <c r="FZT2604" s="655"/>
      <c r="FZU2604" s="655"/>
      <c r="FZV2604" s="655"/>
      <c r="FZW2604" s="655"/>
      <c r="FZX2604" s="655"/>
      <c r="FZY2604" s="655"/>
      <c r="FZZ2604" s="655"/>
      <c r="GAA2604" s="655"/>
      <c r="GAB2604" s="655"/>
      <c r="GAC2604" s="655"/>
      <c r="GAD2604" s="655"/>
      <c r="GAE2604" s="655"/>
      <c r="GAF2604" s="655"/>
      <c r="GAG2604" s="655"/>
      <c r="GAH2604" s="655"/>
      <c r="GAI2604" s="655"/>
      <c r="GAJ2604" s="655"/>
      <c r="GAK2604" s="655"/>
      <c r="GAL2604" s="655"/>
      <c r="GAM2604" s="655"/>
      <c r="GAN2604" s="655"/>
      <c r="GAO2604" s="655"/>
      <c r="GAP2604" s="655"/>
      <c r="GAQ2604" s="655"/>
      <c r="GAR2604" s="655"/>
      <c r="GAS2604" s="655"/>
      <c r="GAT2604" s="655"/>
      <c r="GAU2604" s="655"/>
      <c r="GAV2604" s="655"/>
      <c r="GAW2604" s="655"/>
      <c r="GAX2604" s="655"/>
      <c r="GAY2604" s="655"/>
      <c r="GAZ2604" s="655"/>
      <c r="GBA2604" s="655"/>
      <c r="GBB2604" s="655"/>
      <c r="GBC2604" s="655"/>
      <c r="GBD2604" s="655"/>
      <c r="GBE2604" s="655"/>
      <c r="GBF2604" s="655"/>
      <c r="GBG2604" s="655"/>
      <c r="GBH2604" s="655"/>
      <c r="GBI2604" s="655"/>
      <c r="GBJ2604" s="655"/>
      <c r="GBK2604" s="655"/>
      <c r="GBL2604" s="655"/>
      <c r="GBM2604" s="655"/>
      <c r="GBN2604" s="655"/>
      <c r="GBO2604" s="655"/>
      <c r="GBP2604" s="655"/>
      <c r="GBQ2604" s="655"/>
      <c r="GBR2604" s="655"/>
      <c r="GBS2604" s="655"/>
      <c r="GBT2604" s="655"/>
      <c r="GBU2604" s="655"/>
      <c r="GBV2604" s="655"/>
      <c r="GBW2604" s="655"/>
      <c r="GBX2604" s="655"/>
      <c r="GBY2604" s="655"/>
      <c r="GBZ2604" s="655"/>
      <c r="GCA2604" s="655"/>
      <c r="GCB2604" s="655"/>
      <c r="GCC2604" s="655"/>
      <c r="GCD2604" s="655"/>
      <c r="GCE2604" s="655"/>
      <c r="GCF2604" s="655"/>
      <c r="GCG2604" s="655"/>
      <c r="GCH2604" s="655"/>
      <c r="GCI2604" s="655"/>
      <c r="GCJ2604" s="655"/>
      <c r="GCK2604" s="655"/>
      <c r="GCL2604" s="655"/>
      <c r="GCM2604" s="655"/>
      <c r="GCN2604" s="655"/>
      <c r="GCO2604" s="655"/>
      <c r="GCP2604" s="655"/>
      <c r="GCQ2604" s="655"/>
      <c r="GCR2604" s="655"/>
      <c r="GCS2604" s="655"/>
      <c r="GCT2604" s="655"/>
      <c r="GCU2604" s="655"/>
      <c r="GCV2604" s="655"/>
      <c r="GCW2604" s="655"/>
      <c r="GCX2604" s="655"/>
      <c r="GCY2604" s="655"/>
      <c r="GCZ2604" s="655"/>
      <c r="GDA2604" s="655"/>
      <c r="GDB2604" s="655"/>
      <c r="GDC2604" s="655"/>
      <c r="GDD2604" s="655"/>
      <c r="GDE2604" s="655"/>
      <c r="GDF2604" s="655"/>
      <c r="GDG2604" s="655"/>
      <c r="GDH2604" s="655"/>
      <c r="GDI2604" s="655"/>
      <c r="GDJ2604" s="655"/>
      <c r="GDK2604" s="655"/>
      <c r="GDL2604" s="655"/>
      <c r="GDM2604" s="655"/>
      <c r="GDN2604" s="655"/>
      <c r="GDO2604" s="655"/>
      <c r="GDP2604" s="655"/>
      <c r="GDQ2604" s="655"/>
      <c r="GDR2604" s="655"/>
      <c r="GDS2604" s="655"/>
      <c r="GDT2604" s="655"/>
      <c r="GDU2604" s="655"/>
      <c r="GDV2604" s="655"/>
      <c r="GDW2604" s="655"/>
      <c r="GDX2604" s="655"/>
      <c r="GDY2604" s="655"/>
      <c r="GDZ2604" s="655"/>
      <c r="GEA2604" s="655"/>
      <c r="GEB2604" s="655"/>
      <c r="GEC2604" s="655"/>
      <c r="GED2604" s="655"/>
      <c r="GEE2604" s="655"/>
      <c r="GEF2604" s="655"/>
      <c r="GEG2604" s="655"/>
      <c r="GEH2604" s="655"/>
      <c r="GEI2604" s="655"/>
      <c r="GEJ2604" s="655"/>
      <c r="GEK2604" s="655"/>
      <c r="GEL2604" s="655"/>
      <c r="GEM2604" s="655"/>
      <c r="GEN2604" s="655"/>
      <c r="GEO2604" s="655"/>
      <c r="GEP2604" s="655"/>
      <c r="GEQ2604" s="655"/>
      <c r="GER2604" s="655"/>
      <c r="GES2604" s="655"/>
      <c r="GET2604" s="655"/>
      <c r="GEU2604" s="655"/>
      <c r="GEV2604" s="655"/>
      <c r="GEW2604" s="655"/>
      <c r="GEX2604" s="655"/>
      <c r="GEY2604" s="655"/>
      <c r="GEZ2604" s="655"/>
      <c r="GFA2604" s="655"/>
      <c r="GFB2604" s="655"/>
      <c r="GFC2604" s="655"/>
      <c r="GFD2604" s="655"/>
      <c r="GFE2604" s="655"/>
      <c r="GFF2604" s="655"/>
      <c r="GFG2604" s="655"/>
      <c r="GFH2604" s="655"/>
      <c r="GFI2604" s="655"/>
      <c r="GFJ2604" s="655"/>
      <c r="GFK2604" s="655"/>
      <c r="GFL2604" s="655"/>
      <c r="GFM2604" s="655"/>
      <c r="GFN2604" s="655"/>
      <c r="GFO2604" s="655"/>
      <c r="GFP2604" s="655"/>
      <c r="GFQ2604" s="655"/>
      <c r="GFR2604" s="655"/>
      <c r="GFS2604" s="655"/>
      <c r="GFT2604" s="655"/>
      <c r="GFU2604" s="655"/>
      <c r="GFV2604" s="655"/>
      <c r="GFW2604" s="655"/>
      <c r="GFX2604" s="655"/>
      <c r="GFY2604" s="655"/>
      <c r="GFZ2604" s="655"/>
      <c r="GGA2604" s="655"/>
      <c r="GGB2604" s="655"/>
      <c r="GGC2604" s="655"/>
      <c r="GGD2604" s="655"/>
      <c r="GGE2604" s="655"/>
      <c r="GGF2604" s="655"/>
      <c r="GGG2604" s="655"/>
      <c r="GGH2604" s="655"/>
      <c r="GGI2604" s="655"/>
      <c r="GGJ2604" s="655"/>
      <c r="GGK2604" s="655"/>
      <c r="GGL2604" s="655"/>
      <c r="GGM2604" s="655"/>
      <c r="GGN2604" s="655"/>
      <c r="GGO2604" s="655"/>
      <c r="GGP2604" s="655"/>
      <c r="GGQ2604" s="655"/>
      <c r="GGR2604" s="655"/>
      <c r="GGS2604" s="655"/>
      <c r="GGT2604" s="655"/>
      <c r="GGU2604" s="655"/>
      <c r="GGV2604" s="655"/>
      <c r="GGW2604" s="655"/>
      <c r="GGX2604" s="655"/>
      <c r="GGY2604" s="655"/>
      <c r="GGZ2604" s="655"/>
      <c r="GHA2604" s="655"/>
      <c r="GHB2604" s="655"/>
      <c r="GHC2604" s="655"/>
      <c r="GHD2604" s="655"/>
      <c r="GHE2604" s="655"/>
      <c r="GHF2604" s="655"/>
      <c r="GHG2604" s="655"/>
      <c r="GHH2604" s="655"/>
      <c r="GHI2604" s="655"/>
      <c r="GHJ2604" s="655"/>
      <c r="GHK2604" s="655"/>
      <c r="GHL2604" s="655"/>
      <c r="GHM2604" s="655"/>
      <c r="GHN2604" s="655"/>
      <c r="GHO2604" s="655"/>
      <c r="GHP2604" s="655"/>
      <c r="GHQ2604" s="655"/>
      <c r="GHR2604" s="655"/>
      <c r="GHS2604" s="655"/>
      <c r="GHT2604" s="655"/>
      <c r="GHU2604" s="655"/>
      <c r="GHV2604" s="655"/>
      <c r="GHW2604" s="655"/>
      <c r="GHX2604" s="655"/>
      <c r="GHY2604" s="655"/>
      <c r="GHZ2604" s="655"/>
      <c r="GIA2604" s="655"/>
      <c r="GIB2604" s="655"/>
      <c r="GIC2604" s="655"/>
      <c r="GID2604" s="655"/>
      <c r="GIE2604" s="655"/>
      <c r="GIF2604" s="655"/>
      <c r="GIG2604" s="655"/>
      <c r="GIH2604" s="655"/>
      <c r="GII2604" s="655"/>
      <c r="GIJ2604" s="655"/>
      <c r="GIK2604" s="655"/>
      <c r="GIL2604" s="655"/>
      <c r="GIM2604" s="655"/>
      <c r="GIN2604" s="655"/>
      <c r="GIO2604" s="655"/>
      <c r="GIP2604" s="655"/>
      <c r="GIQ2604" s="655"/>
      <c r="GIR2604" s="655"/>
      <c r="GIS2604" s="655"/>
      <c r="GIT2604" s="655"/>
      <c r="GIU2604" s="655"/>
      <c r="GIV2604" s="655"/>
      <c r="GIW2604" s="655"/>
      <c r="GIX2604" s="655"/>
      <c r="GIY2604" s="655"/>
      <c r="GIZ2604" s="655"/>
      <c r="GJA2604" s="655"/>
      <c r="GJB2604" s="655"/>
      <c r="GJC2604" s="655"/>
      <c r="GJD2604" s="655"/>
      <c r="GJE2604" s="655"/>
      <c r="GJF2604" s="655"/>
      <c r="GJG2604" s="655"/>
      <c r="GJH2604" s="655"/>
      <c r="GJI2604" s="655"/>
      <c r="GJJ2604" s="655"/>
      <c r="GJK2604" s="655"/>
      <c r="GJL2604" s="655"/>
      <c r="GJM2604" s="655"/>
      <c r="GJN2604" s="655"/>
      <c r="GJO2604" s="655"/>
      <c r="GJP2604" s="655"/>
      <c r="GJQ2604" s="655"/>
      <c r="GJR2604" s="655"/>
      <c r="GJS2604" s="655"/>
      <c r="GJT2604" s="655"/>
      <c r="GJU2604" s="655"/>
      <c r="GJV2604" s="655"/>
      <c r="GJW2604" s="655"/>
      <c r="GJX2604" s="655"/>
      <c r="GJY2604" s="655"/>
      <c r="GJZ2604" s="655"/>
      <c r="GKA2604" s="655"/>
      <c r="GKB2604" s="655"/>
      <c r="GKC2604" s="655"/>
      <c r="GKD2604" s="655"/>
      <c r="GKE2604" s="655"/>
      <c r="GKF2604" s="655"/>
      <c r="GKG2604" s="655"/>
      <c r="GKH2604" s="655"/>
      <c r="GKI2604" s="655"/>
      <c r="GKJ2604" s="655"/>
      <c r="GKK2604" s="655"/>
      <c r="GKL2604" s="655"/>
      <c r="GKM2604" s="655"/>
      <c r="GKN2604" s="655"/>
      <c r="GKO2604" s="655"/>
      <c r="GKP2604" s="655"/>
      <c r="GKQ2604" s="655"/>
      <c r="GKR2604" s="655"/>
      <c r="GKS2604" s="655"/>
      <c r="GKT2604" s="655"/>
      <c r="GKU2604" s="655"/>
      <c r="GKV2604" s="655"/>
      <c r="GKW2604" s="655"/>
      <c r="GKX2604" s="655"/>
      <c r="GKY2604" s="655"/>
      <c r="GKZ2604" s="655"/>
      <c r="GLA2604" s="655"/>
      <c r="GLB2604" s="655"/>
      <c r="GLC2604" s="655"/>
      <c r="GLD2604" s="655"/>
      <c r="GLE2604" s="655"/>
      <c r="GLF2604" s="655"/>
      <c r="GLG2604" s="655"/>
      <c r="GLH2604" s="655"/>
      <c r="GLI2604" s="655"/>
      <c r="GLJ2604" s="655"/>
      <c r="GLK2604" s="655"/>
      <c r="GLL2604" s="655"/>
      <c r="GLM2604" s="655"/>
      <c r="GLN2604" s="655"/>
      <c r="GLO2604" s="655"/>
      <c r="GLP2604" s="655"/>
      <c r="GLQ2604" s="655"/>
      <c r="GLR2604" s="655"/>
      <c r="GLS2604" s="655"/>
      <c r="GLT2604" s="655"/>
      <c r="GLU2604" s="655"/>
      <c r="GLV2604" s="655"/>
      <c r="GLW2604" s="655"/>
      <c r="GLX2604" s="655"/>
      <c r="GLY2604" s="655"/>
      <c r="GLZ2604" s="655"/>
      <c r="GMA2604" s="655"/>
      <c r="GMB2604" s="655"/>
      <c r="GMC2604" s="655"/>
      <c r="GMD2604" s="655"/>
      <c r="GME2604" s="655"/>
      <c r="GMF2604" s="655"/>
      <c r="GMG2604" s="655"/>
      <c r="GMH2604" s="655"/>
      <c r="GMI2604" s="655"/>
      <c r="GMJ2604" s="655"/>
      <c r="GMK2604" s="655"/>
      <c r="GML2604" s="655"/>
      <c r="GMM2604" s="655"/>
      <c r="GMN2604" s="655"/>
      <c r="GMO2604" s="655"/>
      <c r="GMP2604" s="655"/>
      <c r="GMQ2604" s="655"/>
      <c r="GMR2604" s="655"/>
      <c r="GMS2604" s="655"/>
      <c r="GMT2604" s="655"/>
      <c r="GMU2604" s="655"/>
      <c r="GMV2604" s="655"/>
      <c r="GMW2604" s="655"/>
      <c r="GMX2604" s="655"/>
      <c r="GMY2604" s="655"/>
      <c r="GMZ2604" s="655"/>
      <c r="GNA2604" s="655"/>
      <c r="GNB2604" s="655"/>
      <c r="GNC2604" s="655"/>
      <c r="GND2604" s="655"/>
      <c r="GNE2604" s="655"/>
      <c r="GNF2604" s="655"/>
      <c r="GNG2604" s="655"/>
      <c r="GNH2604" s="655"/>
      <c r="GNI2604" s="655"/>
      <c r="GNJ2604" s="655"/>
      <c r="GNK2604" s="655"/>
      <c r="GNL2604" s="655"/>
      <c r="GNM2604" s="655"/>
      <c r="GNN2604" s="655"/>
      <c r="GNO2604" s="655"/>
      <c r="GNP2604" s="655"/>
      <c r="GNQ2604" s="655"/>
      <c r="GNR2604" s="655"/>
      <c r="GNS2604" s="655"/>
      <c r="GNT2604" s="655"/>
      <c r="GNU2604" s="655"/>
      <c r="GNV2604" s="655"/>
      <c r="GNW2604" s="655"/>
      <c r="GNX2604" s="655"/>
      <c r="GNY2604" s="655"/>
      <c r="GNZ2604" s="655"/>
      <c r="GOA2604" s="655"/>
      <c r="GOB2604" s="655"/>
      <c r="GOC2604" s="655"/>
      <c r="GOD2604" s="655"/>
      <c r="GOE2604" s="655"/>
      <c r="GOF2604" s="655"/>
      <c r="GOG2604" s="655"/>
      <c r="GOH2604" s="655"/>
      <c r="GOI2604" s="655"/>
      <c r="GOJ2604" s="655"/>
      <c r="GOK2604" s="655"/>
      <c r="GOL2604" s="655"/>
      <c r="GOM2604" s="655"/>
      <c r="GON2604" s="655"/>
      <c r="GOO2604" s="655"/>
      <c r="GOP2604" s="655"/>
      <c r="GOQ2604" s="655"/>
      <c r="GOR2604" s="655"/>
      <c r="GOS2604" s="655"/>
      <c r="GOT2604" s="655"/>
      <c r="GOU2604" s="655"/>
      <c r="GOV2604" s="655"/>
      <c r="GOW2604" s="655"/>
      <c r="GOX2604" s="655"/>
      <c r="GOY2604" s="655"/>
      <c r="GOZ2604" s="655"/>
      <c r="GPA2604" s="655"/>
      <c r="GPB2604" s="655"/>
      <c r="GPC2604" s="655"/>
      <c r="GPD2604" s="655"/>
      <c r="GPE2604" s="655"/>
      <c r="GPF2604" s="655"/>
      <c r="GPG2604" s="655"/>
      <c r="GPH2604" s="655"/>
      <c r="GPI2604" s="655"/>
      <c r="GPJ2604" s="655"/>
      <c r="GPK2604" s="655"/>
      <c r="GPL2604" s="655"/>
      <c r="GPM2604" s="655"/>
      <c r="GPN2604" s="655"/>
      <c r="GPO2604" s="655"/>
      <c r="GPP2604" s="655"/>
      <c r="GPQ2604" s="655"/>
      <c r="GPR2604" s="655"/>
      <c r="GPS2604" s="655"/>
      <c r="GPT2604" s="655"/>
      <c r="GPU2604" s="655"/>
      <c r="GPV2604" s="655"/>
      <c r="GPW2604" s="655"/>
      <c r="GPX2604" s="655"/>
      <c r="GPY2604" s="655"/>
      <c r="GPZ2604" s="655"/>
      <c r="GQA2604" s="655"/>
      <c r="GQB2604" s="655"/>
      <c r="GQC2604" s="655"/>
      <c r="GQD2604" s="655"/>
      <c r="GQE2604" s="655"/>
      <c r="GQF2604" s="655"/>
      <c r="GQG2604" s="655"/>
      <c r="GQH2604" s="655"/>
      <c r="GQI2604" s="655"/>
      <c r="GQJ2604" s="655"/>
      <c r="GQK2604" s="655"/>
      <c r="GQL2604" s="655"/>
      <c r="GQM2604" s="655"/>
      <c r="GQN2604" s="655"/>
      <c r="GQO2604" s="655"/>
      <c r="GQP2604" s="655"/>
      <c r="GQQ2604" s="655"/>
      <c r="GQR2604" s="655"/>
      <c r="GQS2604" s="655"/>
      <c r="GQT2604" s="655"/>
      <c r="GQU2604" s="655"/>
      <c r="GQV2604" s="655"/>
      <c r="GQW2604" s="655"/>
      <c r="GQX2604" s="655"/>
      <c r="GQY2604" s="655"/>
      <c r="GQZ2604" s="655"/>
      <c r="GRA2604" s="655"/>
      <c r="GRB2604" s="655"/>
      <c r="GRC2604" s="655"/>
      <c r="GRD2604" s="655"/>
      <c r="GRE2604" s="655"/>
      <c r="GRF2604" s="655"/>
      <c r="GRG2604" s="655"/>
      <c r="GRH2604" s="655"/>
      <c r="GRI2604" s="655"/>
      <c r="GRJ2604" s="655"/>
      <c r="GRK2604" s="655"/>
      <c r="GRL2604" s="655"/>
      <c r="GRM2604" s="655"/>
      <c r="GRN2604" s="655"/>
      <c r="GRO2604" s="655"/>
      <c r="GRP2604" s="655"/>
      <c r="GRQ2604" s="655"/>
      <c r="GRR2604" s="655"/>
      <c r="GRS2604" s="655"/>
      <c r="GRT2604" s="655"/>
      <c r="GRU2604" s="655"/>
      <c r="GRV2604" s="655"/>
      <c r="GRW2604" s="655"/>
      <c r="GRX2604" s="655"/>
      <c r="GRY2604" s="655"/>
      <c r="GRZ2604" s="655"/>
      <c r="GSA2604" s="655"/>
      <c r="GSB2604" s="655"/>
      <c r="GSC2604" s="655"/>
      <c r="GSD2604" s="655"/>
      <c r="GSE2604" s="655"/>
      <c r="GSF2604" s="655"/>
      <c r="GSG2604" s="655"/>
      <c r="GSH2604" s="655"/>
      <c r="GSI2604" s="655"/>
      <c r="GSJ2604" s="655"/>
      <c r="GSK2604" s="655"/>
      <c r="GSL2604" s="655"/>
      <c r="GSM2604" s="655"/>
      <c r="GSN2604" s="655"/>
      <c r="GSO2604" s="655"/>
      <c r="GSP2604" s="655"/>
      <c r="GSQ2604" s="655"/>
      <c r="GSR2604" s="655"/>
      <c r="GSS2604" s="655"/>
      <c r="GST2604" s="655"/>
      <c r="GSU2604" s="655"/>
      <c r="GSV2604" s="655"/>
      <c r="GSW2604" s="655"/>
      <c r="GSX2604" s="655"/>
      <c r="GSY2604" s="655"/>
      <c r="GSZ2604" s="655"/>
      <c r="GTA2604" s="655"/>
      <c r="GTB2604" s="655"/>
      <c r="GTC2604" s="655"/>
      <c r="GTD2604" s="655"/>
      <c r="GTE2604" s="655"/>
      <c r="GTF2604" s="655"/>
      <c r="GTG2604" s="655"/>
      <c r="GTH2604" s="655"/>
      <c r="GTI2604" s="655"/>
      <c r="GTJ2604" s="655"/>
      <c r="GTK2604" s="655"/>
      <c r="GTL2604" s="655"/>
      <c r="GTM2604" s="655"/>
      <c r="GTN2604" s="655"/>
      <c r="GTO2604" s="655"/>
      <c r="GTP2604" s="655"/>
      <c r="GTQ2604" s="655"/>
      <c r="GTR2604" s="655"/>
      <c r="GTS2604" s="655"/>
      <c r="GTT2604" s="655"/>
      <c r="GTU2604" s="655"/>
      <c r="GTV2604" s="655"/>
      <c r="GTW2604" s="655"/>
      <c r="GTX2604" s="655"/>
      <c r="GTY2604" s="655"/>
      <c r="GTZ2604" s="655"/>
      <c r="GUA2604" s="655"/>
      <c r="GUB2604" s="655"/>
      <c r="GUC2604" s="655"/>
      <c r="GUD2604" s="655"/>
      <c r="GUE2604" s="655"/>
      <c r="GUF2604" s="655"/>
      <c r="GUG2604" s="655"/>
      <c r="GUH2604" s="655"/>
      <c r="GUI2604" s="655"/>
      <c r="GUJ2604" s="655"/>
      <c r="GUK2604" s="655"/>
      <c r="GUL2604" s="655"/>
      <c r="GUM2604" s="655"/>
      <c r="GUN2604" s="655"/>
      <c r="GUO2604" s="655"/>
      <c r="GUP2604" s="655"/>
      <c r="GUQ2604" s="655"/>
      <c r="GUR2604" s="655"/>
      <c r="GUS2604" s="655"/>
      <c r="GUT2604" s="655"/>
      <c r="GUU2604" s="655"/>
      <c r="GUV2604" s="655"/>
      <c r="GUW2604" s="655"/>
      <c r="GUX2604" s="655"/>
      <c r="GUY2604" s="655"/>
      <c r="GUZ2604" s="655"/>
      <c r="GVA2604" s="655"/>
      <c r="GVB2604" s="655"/>
      <c r="GVC2604" s="655"/>
      <c r="GVD2604" s="655"/>
      <c r="GVE2604" s="655"/>
      <c r="GVF2604" s="655"/>
      <c r="GVG2604" s="655"/>
      <c r="GVH2604" s="655"/>
      <c r="GVI2604" s="655"/>
      <c r="GVJ2604" s="655"/>
      <c r="GVK2604" s="655"/>
      <c r="GVL2604" s="655"/>
      <c r="GVM2604" s="655"/>
      <c r="GVN2604" s="655"/>
      <c r="GVO2604" s="655"/>
      <c r="GVP2604" s="655"/>
      <c r="GVQ2604" s="655"/>
      <c r="GVR2604" s="655"/>
      <c r="GVS2604" s="655"/>
      <c r="GVT2604" s="655"/>
      <c r="GVU2604" s="655"/>
      <c r="GVV2604" s="655"/>
      <c r="GVW2604" s="655"/>
      <c r="GVX2604" s="655"/>
      <c r="GVY2604" s="655"/>
      <c r="GVZ2604" s="655"/>
      <c r="GWA2604" s="655"/>
      <c r="GWB2604" s="655"/>
      <c r="GWC2604" s="655"/>
      <c r="GWD2604" s="655"/>
      <c r="GWE2604" s="655"/>
      <c r="GWF2604" s="655"/>
      <c r="GWG2604" s="655"/>
      <c r="GWH2604" s="655"/>
      <c r="GWI2604" s="655"/>
      <c r="GWJ2604" s="655"/>
      <c r="GWK2604" s="655"/>
      <c r="GWL2604" s="655"/>
      <c r="GWM2604" s="655"/>
      <c r="GWN2604" s="655"/>
      <c r="GWO2604" s="655"/>
      <c r="GWP2604" s="655"/>
      <c r="GWQ2604" s="655"/>
      <c r="GWR2604" s="655"/>
      <c r="GWS2604" s="655"/>
      <c r="GWT2604" s="655"/>
      <c r="GWU2604" s="655"/>
      <c r="GWV2604" s="655"/>
      <c r="GWW2604" s="655"/>
      <c r="GWX2604" s="655"/>
      <c r="GWY2604" s="655"/>
      <c r="GWZ2604" s="655"/>
      <c r="GXA2604" s="655"/>
      <c r="GXB2604" s="655"/>
      <c r="GXC2604" s="655"/>
      <c r="GXD2604" s="655"/>
      <c r="GXE2604" s="655"/>
      <c r="GXF2604" s="655"/>
      <c r="GXG2604" s="655"/>
      <c r="GXH2604" s="655"/>
      <c r="GXI2604" s="655"/>
      <c r="GXJ2604" s="655"/>
      <c r="GXK2604" s="655"/>
      <c r="GXL2604" s="655"/>
      <c r="GXM2604" s="655"/>
      <c r="GXN2604" s="655"/>
      <c r="GXO2604" s="655"/>
      <c r="GXP2604" s="655"/>
      <c r="GXQ2604" s="655"/>
      <c r="GXR2604" s="655"/>
      <c r="GXS2604" s="655"/>
      <c r="GXT2604" s="655"/>
      <c r="GXU2604" s="655"/>
      <c r="GXV2604" s="655"/>
      <c r="GXW2604" s="655"/>
      <c r="GXX2604" s="655"/>
      <c r="GXY2604" s="655"/>
      <c r="GXZ2604" s="655"/>
      <c r="GYA2604" s="655"/>
      <c r="GYB2604" s="655"/>
      <c r="GYC2604" s="655"/>
      <c r="GYD2604" s="655"/>
      <c r="GYE2604" s="655"/>
      <c r="GYF2604" s="655"/>
      <c r="GYG2604" s="655"/>
      <c r="GYH2604" s="655"/>
      <c r="GYI2604" s="655"/>
      <c r="GYJ2604" s="655"/>
      <c r="GYK2604" s="655"/>
      <c r="GYL2604" s="655"/>
      <c r="GYM2604" s="655"/>
      <c r="GYN2604" s="655"/>
      <c r="GYO2604" s="655"/>
      <c r="GYP2604" s="655"/>
      <c r="GYQ2604" s="655"/>
      <c r="GYR2604" s="655"/>
      <c r="GYS2604" s="655"/>
      <c r="GYT2604" s="655"/>
      <c r="GYU2604" s="655"/>
      <c r="GYV2604" s="655"/>
      <c r="GYW2604" s="655"/>
      <c r="GYX2604" s="655"/>
      <c r="GYY2604" s="655"/>
      <c r="GYZ2604" s="655"/>
      <c r="GZA2604" s="655"/>
      <c r="GZB2604" s="655"/>
      <c r="GZC2604" s="655"/>
      <c r="GZD2604" s="655"/>
      <c r="GZE2604" s="655"/>
      <c r="GZF2604" s="655"/>
      <c r="GZG2604" s="655"/>
      <c r="GZH2604" s="655"/>
      <c r="GZI2604" s="655"/>
      <c r="GZJ2604" s="655"/>
      <c r="GZK2604" s="655"/>
      <c r="GZL2604" s="655"/>
      <c r="GZM2604" s="655"/>
      <c r="GZN2604" s="655"/>
      <c r="GZO2604" s="655"/>
      <c r="GZP2604" s="655"/>
      <c r="GZQ2604" s="655"/>
      <c r="GZR2604" s="655"/>
      <c r="GZS2604" s="655"/>
      <c r="GZT2604" s="655"/>
      <c r="GZU2604" s="655"/>
      <c r="GZV2604" s="655"/>
      <c r="GZW2604" s="655"/>
      <c r="GZX2604" s="655"/>
      <c r="GZY2604" s="655"/>
      <c r="GZZ2604" s="655"/>
      <c r="HAA2604" s="655"/>
      <c r="HAB2604" s="655"/>
      <c r="HAC2604" s="655"/>
      <c r="HAD2604" s="655"/>
      <c r="HAE2604" s="655"/>
      <c r="HAF2604" s="655"/>
      <c r="HAG2604" s="655"/>
      <c r="HAH2604" s="655"/>
      <c r="HAI2604" s="655"/>
      <c r="HAJ2604" s="655"/>
      <c r="HAK2604" s="655"/>
      <c r="HAL2604" s="655"/>
      <c r="HAM2604" s="655"/>
      <c r="HAN2604" s="655"/>
      <c r="HAO2604" s="655"/>
      <c r="HAP2604" s="655"/>
      <c r="HAQ2604" s="655"/>
      <c r="HAR2604" s="655"/>
      <c r="HAS2604" s="655"/>
      <c r="HAT2604" s="655"/>
      <c r="HAU2604" s="655"/>
      <c r="HAV2604" s="655"/>
      <c r="HAW2604" s="655"/>
      <c r="HAX2604" s="655"/>
      <c r="HAY2604" s="655"/>
      <c r="HAZ2604" s="655"/>
      <c r="HBA2604" s="655"/>
      <c r="HBB2604" s="655"/>
      <c r="HBC2604" s="655"/>
      <c r="HBD2604" s="655"/>
      <c r="HBE2604" s="655"/>
      <c r="HBF2604" s="655"/>
      <c r="HBG2604" s="655"/>
      <c r="HBH2604" s="655"/>
      <c r="HBI2604" s="655"/>
      <c r="HBJ2604" s="655"/>
      <c r="HBK2604" s="655"/>
      <c r="HBL2604" s="655"/>
      <c r="HBM2604" s="655"/>
      <c r="HBN2604" s="655"/>
      <c r="HBO2604" s="655"/>
      <c r="HBP2604" s="655"/>
      <c r="HBQ2604" s="655"/>
      <c r="HBR2604" s="655"/>
      <c r="HBS2604" s="655"/>
      <c r="HBT2604" s="655"/>
      <c r="HBU2604" s="655"/>
      <c r="HBV2604" s="655"/>
      <c r="HBW2604" s="655"/>
      <c r="HBX2604" s="655"/>
      <c r="HBY2604" s="655"/>
      <c r="HBZ2604" s="655"/>
      <c r="HCA2604" s="655"/>
      <c r="HCB2604" s="655"/>
      <c r="HCC2604" s="655"/>
      <c r="HCD2604" s="655"/>
      <c r="HCE2604" s="655"/>
      <c r="HCF2604" s="655"/>
      <c r="HCG2604" s="655"/>
      <c r="HCH2604" s="655"/>
      <c r="HCI2604" s="655"/>
      <c r="HCJ2604" s="655"/>
      <c r="HCK2604" s="655"/>
      <c r="HCL2604" s="655"/>
      <c r="HCM2604" s="655"/>
      <c r="HCN2604" s="655"/>
      <c r="HCO2604" s="655"/>
      <c r="HCP2604" s="655"/>
      <c r="HCQ2604" s="655"/>
      <c r="HCR2604" s="655"/>
      <c r="HCS2604" s="655"/>
      <c r="HCT2604" s="655"/>
      <c r="HCU2604" s="655"/>
      <c r="HCV2604" s="655"/>
      <c r="HCW2604" s="655"/>
      <c r="HCX2604" s="655"/>
      <c r="HCY2604" s="655"/>
      <c r="HCZ2604" s="655"/>
      <c r="HDA2604" s="655"/>
      <c r="HDB2604" s="655"/>
      <c r="HDC2604" s="655"/>
      <c r="HDD2604" s="655"/>
      <c r="HDE2604" s="655"/>
      <c r="HDF2604" s="655"/>
      <c r="HDG2604" s="655"/>
      <c r="HDH2604" s="655"/>
      <c r="HDI2604" s="655"/>
      <c r="HDJ2604" s="655"/>
      <c r="HDK2604" s="655"/>
      <c r="HDL2604" s="655"/>
      <c r="HDM2604" s="655"/>
      <c r="HDN2604" s="655"/>
      <c r="HDO2604" s="655"/>
      <c r="HDP2604" s="655"/>
      <c r="HDQ2604" s="655"/>
      <c r="HDR2604" s="655"/>
      <c r="HDS2604" s="655"/>
      <c r="HDT2604" s="655"/>
      <c r="HDU2604" s="655"/>
      <c r="HDV2604" s="655"/>
      <c r="HDW2604" s="655"/>
      <c r="HDX2604" s="655"/>
      <c r="HDY2604" s="655"/>
      <c r="HDZ2604" s="655"/>
      <c r="HEA2604" s="655"/>
      <c r="HEB2604" s="655"/>
      <c r="HEC2604" s="655"/>
      <c r="HED2604" s="655"/>
      <c r="HEE2604" s="655"/>
      <c r="HEF2604" s="655"/>
      <c r="HEG2604" s="655"/>
      <c r="HEH2604" s="655"/>
      <c r="HEI2604" s="655"/>
      <c r="HEJ2604" s="655"/>
      <c r="HEK2604" s="655"/>
      <c r="HEL2604" s="655"/>
      <c r="HEM2604" s="655"/>
      <c r="HEN2604" s="655"/>
      <c r="HEO2604" s="655"/>
      <c r="HEP2604" s="655"/>
      <c r="HEQ2604" s="655"/>
      <c r="HER2604" s="655"/>
      <c r="HES2604" s="655"/>
      <c r="HET2604" s="655"/>
      <c r="HEU2604" s="655"/>
      <c r="HEV2604" s="655"/>
      <c r="HEW2604" s="655"/>
      <c r="HEX2604" s="655"/>
      <c r="HEY2604" s="655"/>
      <c r="HEZ2604" s="655"/>
      <c r="HFA2604" s="655"/>
      <c r="HFB2604" s="655"/>
      <c r="HFC2604" s="655"/>
      <c r="HFD2604" s="655"/>
      <c r="HFE2604" s="655"/>
      <c r="HFF2604" s="655"/>
      <c r="HFG2604" s="655"/>
      <c r="HFH2604" s="655"/>
      <c r="HFI2604" s="655"/>
      <c r="HFJ2604" s="655"/>
      <c r="HFK2604" s="655"/>
      <c r="HFL2604" s="655"/>
      <c r="HFM2604" s="655"/>
      <c r="HFN2604" s="655"/>
      <c r="HFO2604" s="655"/>
      <c r="HFP2604" s="655"/>
      <c r="HFQ2604" s="655"/>
      <c r="HFR2604" s="655"/>
      <c r="HFS2604" s="655"/>
      <c r="HFT2604" s="655"/>
      <c r="HFU2604" s="655"/>
      <c r="HFV2604" s="655"/>
      <c r="HFW2604" s="655"/>
      <c r="HFX2604" s="655"/>
      <c r="HFY2604" s="655"/>
      <c r="HFZ2604" s="655"/>
      <c r="HGA2604" s="655"/>
      <c r="HGB2604" s="655"/>
      <c r="HGC2604" s="655"/>
      <c r="HGD2604" s="655"/>
      <c r="HGE2604" s="655"/>
      <c r="HGF2604" s="655"/>
      <c r="HGG2604" s="655"/>
      <c r="HGH2604" s="655"/>
      <c r="HGI2604" s="655"/>
      <c r="HGJ2604" s="655"/>
      <c r="HGK2604" s="655"/>
      <c r="HGL2604" s="655"/>
      <c r="HGM2604" s="655"/>
      <c r="HGN2604" s="655"/>
      <c r="HGO2604" s="655"/>
      <c r="HGP2604" s="655"/>
      <c r="HGQ2604" s="655"/>
      <c r="HGR2604" s="655"/>
      <c r="HGS2604" s="655"/>
      <c r="HGT2604" s="655"/>
      <c r="HGU2604" s="655"/>
      <c r="HGV2604" s="655"/>
      <c r="HGW2604" s="655"/>
      <c r="HGX2604" s="655"/>
      <c r="HGY2604" s="655"/>
      <c r="HGZ2604" s="655"/>
      <c r="HHA2604" s="655"/>
      <c r="HHB2604" s="655"/>
      <c r="HHC2604" s="655"/>
      <c r="HHD2604" s="655"/>
      <c r="HHE2604" s="655"/>
      <c r="HHF2604" s="655"/>
      <c r="HHG2604" s="655"/>
      <c r="HHH2604" s="655"/>
      <c r="HHI2604" s="655"/>
      <c r="HHJ2604" s="655"/>
      <c r="HHK2604" s="655"/>
      <c r="HHL2604" s="655"/>
      <c r="HHM2604" s="655"/>
      <c r="HHN2604" s="655"/>
      <c r="HHO2604" s="655"/>
      <c r="HHP2604" s="655"/>
      <c r="HHQ2604" s="655"/>
      <c r="HHR2604" s="655"/>
      <c r="HHS2604" s="655"/>
      <c r="HHT2604" s="655"/>
      <c r="HHU2604" s="655"/>
      <c r="HHV2604" s="655"/>
      <c r="HHW2604" s="655"/>
      <c r="HHX2604" s="655"/>
      <c r="HHY2604" s="655"/>
      <c r="HHZ2604" s="655"/>
      <c r="HIA2604" s="655"/>
      <c r="HIB2604" s="655"/>
      <c r="HIC2604" s="655"/>
      <c r="HID2604" s="655"/>
      <c r="HIE2604" s="655"/>
      <c r="HIF2604" s="655"/>
      <c r="HIG2604" s="655"/>
      <c r="HIH2604" s="655"/>
      <c r="HII2604" s="655"/>
      <c r="HIJ2604" s="655"/>
      <c r="HIK2604" s="655"/>
      <c r="HIL2604" s="655"/>
      <c r="HIM2604" s="655"/>
      <c r="HIN2604" s="655"/>
      <c r="HIO2604" s="655"/>
      <c r="HIP2604" s="655"/>
      <c r="HIQ2604" s="655"/>
      <c r="HIR2604" s="655"/>
      <c r="HIS2604" s="655"/>
      <c r="HIT2604" s="655"/>
      <c r="HIU2604" s="655"/>
      <c r="HIV2604" s="655"/>
      <c r="HIW2604" s="655"/>
      <c r="HIX2604" s="655"/>
      <c r="HIY2604" s="655"/>
      <c r="HIZ2604" s="655"/>
      <c r="HJA2604" s="655"/>
      <c r="HJB2604" s="655"/>
      <c r="HJC2604" s="655"/>
      <c r="HJD2604" s="655"/>
      <c r="HJE2604" s="655"/>
      <c r="HJF2604" s="655"/>
      <c r="HJG2604" s="655"/>
      <c r="HJH2604" s="655"/>
      <c r="HJI2604" s="655"/>
      <c r="HJJ2604" s="655"/>
      <c r="HJK2604" s="655"/>
      <c r="HJL2604" s="655"/>
      <c r="HJM2604" s="655"/>
      <c r="HJN2604" s="655"/>
      <c r="HJO2604" s="655"/>
      <c r="HJP2604" s="655"/>
      <c r="HJQ2604" s="655"/>
      <c r="HJR2604" s="655"/>
      <c r="HJS2604" s="655"/>
      <c r="HJT2604" s="655"/>
      <c r="HJU2604" s="655"/>
      <c r="HJV2604" s="655"/>
      <c r="HJW2604" s="655"/>
      <c r="HJX2604" s="655"/>
      <c r="HJY2604" s="655"/>
      <c r="HJZ2604" s="655"/>
      <c r="HKA2604" s="655"/>
      <c r="HKB2604" s="655"/>
      <c r="HKC2604" s="655"/>
      <c r="HKD2604" s="655"/>
      <c r="HKE2604" s="655"/>
      <c r="HKF2604" s="655"/>
      <c r="HKG2604" s="655"/>
      <c r="HKH2604" s="655"/>
      <c r="HKI2604" s="655"/>
      <c r="HKJ2604" s="655"/>
      <c r="HKK2604" s="655"/>
      <c r="HKL2604" s="655"/>
      <c r="HKM2604" s="655"/>
      <c r="HKN2604" s="655"/>
      <c r="HKO2604" s="655"/>
      <c r="HKP2604" s="655"/>
      <c r="HKQ2604" s="655"/>
      <c r="HKR2604" s="655"/>
      <c r="HKS2604" s="655"/>
      <c r="HKT2604" s="655"/>
      <c r="HKU2604" s="655"/>
      <c r="HKV2604" s="655"/>
      <c r="HKW2604" s="655"/>
      <c r="HKX2604" s="655"/>
      <c r="HKY2604" s="655"/>
      <c r="HKZ2604" s="655"/>
      <c r="HLA2604" s="655"/>
      <c r="HLB2604" s="655"/>
      <c r="HLC2604" s="655"/>
      <c r="HLD2604" s="655"/>
      <c r="HLE2604" s="655"/>
      <c r="HLF2604" s="655"/>
      <c r="HLG2604" s="655"/>
      <c r="HLH2604" s="655"/>
      <c r="HLI2604" s="655"/>
      <c r="HLJ2604" s="655"/>
      <c r="HLK2604" s="655"/>
      <c r="HLL2604" s="655"/>
      <c r="HLM2604" s="655"/>
      <c r="HLN2604" s="655"/>
      <c r="HLO2604" s="655"/>
      <c r="HLP2604" s="655"/>
      <c r="HLQ2604" s="655"/>
      <c r="HLR2604" s="655"/>
      <c r="HLS2604" s="655"/>
      <c r="HLT2604" s="655"/>
      <c r="HLU2604" s="655"/>
      <c r="HLV2604" s="655"/>
      <c r="HLW2604" s="655"/>
      <c r="HLX2604" s="655"/>
      <c r="HLY2604" s="655"/>
      <c r="HLZ2604" s="655"/>
      <c r="HMA2604" s="655"/>
      <c r="HMB2604" s="655"/>
      <c r="HMC2604" s="655"/>
      <c r="HMD2604" s="655"/>
      <c r="HME2604" s="655"/>
      <c r="HMF2604" s="655"/>
      <c r="HMG2604" s="655"/>
      <c r="HMH2604" s="655"/>
      <c r="HMI2604" s="655"/>
      <c r="HMJ2604" s="655"/>
      <c r="HMK2604" s="655"/>
      <c r="HML2604" s="655"/>
      <c r="HMM2604" s="655"/>
      <c r="HMN2604" s="655"/>
      <c r="HMO2604" s="655"/>
      <c r="HMP2604" s="655"/>
      <c r="HMQ2604" s="655"/>
      <c r="HMR2604" s="655"/>
      <c r="HMS2604" s="655"/>
      <c r="HMT2604" s="655"/>
      <c r="HMU2604" s="655"/>
      <c r="HMV2604" s="655"/>
      <c r="HMW2604" s="655"/>
      <c r="HMX2604" s="655"/>
      <c r="HMY2604" s="655"/>
      <c r="HMZ2604" s="655"/>
      <c r="HNA2604" s="655"/>
      <c r="HNB2604" s="655"/>
      <c r="HNC2604" s="655"/>
      <c r="HND2604" s="655"/>
      <c r="HNE2604" s="655"/>
      <c r="HNF2604" s="655"/>
      <c r="HNG2604" s="655"/>
      <c r="HNH2604" s="655"/>
      <c r="HNI2604" s="655"/>
      <c r="HNJ2604" s="655"/>
      <c r="HNK2604" s="655"/>
      <c r="HNL2604" s="655"/>
      <c r="HNM2604" s="655"/>
      <c r="HNN2604" s="655"/>
      <c r="HNO2604" s="655"/>
      <c r="HNP2604" s="655"/>
      <c r="HNQ2604" s="655"/>
      <c r="HNR2604" s="655"/>
      <c r="HNS2604" s="655"/>
      <c r="HNT2604" s="655"/>
      <c r="HNU2604" s="655"/>
      <c r="HNV2604" s="655"/>
      <c r="HNW2604" s="655"/>
      <c r="HNX2604" s="655"/>
      <c r="HNY2604" s="655"/>
      <c r="HNZ2604" s="655"/>
      <c r="HOA2604" s="655"/>
      <c r="HOB2604" s="655"/>
      <c r="HOC2604" s="655"/>
      <c r="HOD2604" s="655"/>
      <c r="HOE2604" s="655"/>
      <c r="HOF2604" s="655"/>
      <c r="HOG2604" s="655"/>
      <c r="HOH2604" s="655"/>
      <c r="HOI2604" s="655"/>
      <c r="HOJ2604" s="655"/>
      <c r="HOK2604" s="655"/>
      <c r="HOL2604" s="655"/>
      <c r="HOM2604" s="655"/>
      <c r="HON2604" s="655"/>
      <c r="HOO2604" s="655"/>
      <c r="HOP2604" s="655"/>
      <c r="HOQ2604" s="655"/>
      <c r="HOR2604" s="655"/>
      <c r="HOS2604" s="655"/>
      <c r="HOT2604" s="655"/>
      <c r="HOU2604" s="655"/>
      <c r="HOV2604" s="655"/>
      <c r="HOW2604" s="655"/>
      <c r="HOX2604" s="655"/>
      <c r="HOY2604" s="655"/>
      <c r="HOZ2604" s="655"/>
      <c r="HPA2604" s="655"/>
      <c r="HPB2604" s="655"/>
      <c r="HPC2604" s="655"/>
      <c r="HPD2604" s="655"/>
      <c r="HPE2604" s="655"/>
      <c r="HPF2604" s="655"/>
      <c r="HPG2604" s="655"/>
      <c r="HPH2604" s="655"/>
      <c r="HPI2604" s="655"/>
      <c r="HPJ2604" s="655"/>
      <c r="HPK2604" s="655"/>
      <c r="HPL2604" s="655"/>
      <c r="HPM2604" s="655"/>
      <c r="HPN2604" s="655"/>
      <c r="HPO2604" s="655"/>
      <c r="HPP2604" s="655"/>
      <c r="HPQ2604" s="655"/>
      <c r="HPR2604" s="655"/>
      <c r="HPS2604" s="655"/>
      <c r="HPT2604" s="655"/>
      <c r="HPU2604" s="655"/>
      <c r="HPV2604" s="655"/>
      <c r="HPW2604" s="655"/>
      <c r="HPX2604" s="655"/>
      <c r="HPY2604" s="655"/>
      <c r="HPZ2604" s="655"/>
      <c r="HQA2604" s="655"/>
      <c r="HQB2604" s="655"/>
      <c r="HQC2604" s="655"/>
      <c r="HQD2604" s="655"/>
      <c r="HQE2604" s="655"/>
      <c r="HQF2604" s="655"/>
      <c r="HQG2604" s="655"/>
      <c r="HQH2604" s="655"/>
      <c r="HQI2604" s="655"/>
      <c r="HQJ2604" s="655"/>
      <c r="HQK2604" s="655"/>
      <c r="HQL2604" s="655"/>
      <c r="HQM2604" s="655"/>
      <c r="HQN2604" s="655"/>
      <c r="HQO2604" s="655"/>
      <c r="HQP2604" s="655"/>
      <c r="HQQ2604" s="655"/>
      <c r="HQR2604" s="655"/>
      <c r="HQS2604" s="655"/>
      <c r="HQT2604" s="655"/>
      <c r="HQU2604" s="655"/>
      <c r="HQV2604" s="655"/>
      <c r="HQW2604" s="655"/>
      <c r="HQX2604" s="655"/>
      <c r="HQY2604" s="655"/>
      <c r="HQZ2604" s="655"/>
      <c r="HRA2604" s="655"/>
      <c r="HRB2604" s="655"/>
      <c r="HRC2604" s="655"/>
      <c r="HRD2604" s="655"/>
      <c r="HRE2604" s="655"/>
      <c r="HRF2604" s="655"/>
      <c r="HRG2604" s="655"/>
      <c r="HRH2604" s="655"/>
      <c r="HRI2604" s="655"/>
      <c r="HRJ2604" s="655"/>
      <c r="HRK2604" s="655"/>
      <c r="HRL2604" s="655"/>
      <c r="HRM2604" s="655"/>
      <c r="HRN2604" s="655"/>
      <c r="HRO2604" s="655"/>
      <c r="HRP2604" s="655"/>
      <c r="HRQ2604" s="655"/>
      <c r="HRR2604" s="655"/>
      <c r="HRS2604" s="655"/>
      <c r="HRT2604" s="655"/>
      <c r="HRU2604" s="655"/>
      <c r="HRV2604" s="655"/>
      <c r="HRW2604" s="655"/>
      <c r="HRX2604" s="655"/>
      <c r="HRY2604" s="655"/>
      <c r="HRZ2604" s="655"/>
      <c r="HSA2604" s="655"/>
      <c r="HSB2604" s="655"/>
      <c r="HSC2604" s="655"/>
      <c r="HSD2604" s="655"/>
      <c r="HSE2604" s="655"/>
      <c r="HSF2604" s="655"/>
      <c r="HSG2604" s="655"/>
      <c r="HSH2604" s="655"/>
      <c r="HSI2604" s="655"/>
      <c r="HSJ2604" s="655"/>
      <c r="HSK2604" s="655"/>
      <c r="HSL2604" s="655"/>
      <c r="HSM2604" s="655"/>
      <c r="HSN2604" s="655"/>
      <c r="HSO2604" s="655"/>
      <c r="HSP2604" s="655"/>
      <c r="HSQ2604" s="655"/>
      <c r="HSR2604" s="655"/>
      <c r="HSS2604" s="655"/>
      <c r="HST2604" s="655"/>
      <c r="HSU2604" s="655"/>
      <c r="HSV2604" s="655"/>
      <c r="HSW2604" s="655"/>
      <c r="HSX2604" s="655"/>
      <c r="HSY2604" s="655"/>
      <c r="HSZ2604" s="655"/>
      <c r="HTA2604" s="655"/>
      <c r="HTB2604" s="655"/>
      <c r="HTC2604" s="655"/>
      <c r="HTD2604" s="655"/>
      <c r="HTE2604" s="655"/>
      <c r="HTF2604" s="655"/>
      <c r="HTG2604" s="655"/>
      <c r="HTH2604" s="655"/>
      <c r="HTI2604" s="655"/>
      <c r="HTJ2604" s="655"/>
      <c r="HTK2604" s="655"/>
      <c r="HTL2604" s="655"/>
      <c r="HTM2604" s="655"/>
      <c r="HTN2604" s="655"/>
      <c r="HTO2604" s="655"/>
      <c r="HTP2604" s="655"/>
      <c r="HTQ2604" s="655"/>
      <c r="HTR2604" s="655"/>
      <c r="HTS2604" s="655"/>
      <c r="HTT2604" s="655"/>
      <c r="HTU2604" s="655"/>
      <c r="HTV2604" s="655"/>
      <c r="HTW2604" s="655"/>
      <c r="HTX2604" s="655"/>
      <c r="HTY2604" s="655"/>
      <c r="HTZ2604" s="655"/>
      <c r="HUA2604" s="655"/>
      <c r="HUB2604" s="655"/>
      <c r="HUC2604" s="655"/>
      <c r="HUD2604" s="655"/>
      <c r="HUE2604" s="655"/>
      <c r="HUF2604" s="655"/>
      <c r="HUG2604" s="655"/>
      <c r="HUH2604" s="655"/>
      <c r="HUI2604" s="655"/>
      <c r="HUJ2604" s="655"/>
      <c r="HUK2604" s="655"/>
      <c r="HUL2604" s="655"/>
      <c r="HUM2604" s="655"/>
      <c r="HUN2604" s="655"/>
      <c r="HUO2604" s="655"/>
      <c r="HUP2604" s="655"/>
      <c r="HUQ2604" s="655"/>
      <c r="HUR2604" s="655"/>
      <c r="HUS2604" s="655"/>
      <c r="HUT2604" s="655"/>
      <c r="HUU2604" s="655"/>
      <c r="HUV2604" s="655"/>
      <c r="HUW2604" s="655"/>
      <c r="HUX2604" s="655"/>
      <c r="HUY2604" s="655"/>
      <c r="HUZ2604" s="655"/>
      <c r="HVA2604" s="655"/>
      <c r="HVB2604" s="655"/>
      <c r="HVC2604" s="655"/>
      <c r="HVD2604" s="655"/>
      <c r="HVE2604" s="655"/>
      <c r="HVF2604" s="655"/>
      <c r="HVG2604" s="655"/>
      <c r="HVH2604" s="655"/>
      <c r="HVI2604" s="655"/>
      <c r="HVJ2604" s="655"/>
      <c r="HVK2604" s="655"/>
      <c r="HVL2604" s="655"/>
      <c r="HVM2604" s="655"/>
      <c r="HVN2604" s="655"/>
      <c r="HVO2604" s="655"/>
      <c r="HVP2604" s="655"/>
      <c r="HVQ2604" s="655"/>
      <c r="HVR2604" s="655"/>
      <c r="HVS2604" s="655"/>
      <c r="HVT2604" s="655"/>
      <c r="HVU2604" s="655"/>
      <c r="HVV2604" s="655"/>
      <c r="HVW2604" s="655"/>
      <c r="HVX2604" s="655"/>
      <c r="HVY2604" s="655"/>
      <c r="HVZ2604" s="655"/>
      <c r="HWA2604" s="655"/>
      <c r="HWB2604" s="655"/>
      <c r="HWC2604" s="655"/>
      <c r="HWD2604" s="655"/>
      <c r="HWE2604" s="655"/>
      <c r="HWF2604" s="655"/>
      <c r="HWG2604" s="655"/>
      <c r="HWH2604" s="655"/>
      <c r="HWI2604" s="655"/>
      <c r="HWJ2604" s="655"/>
      <c r="HWK2604" s="655"/>
      <c r="HWL2604" s="655"/>
      <c r="HWM2604" s="655"/>
      <c r="HWN2604" s="655"/>
      <c r="HWO2604" s="655"/>
      <c r="HWP2604" s="655"/>
      <c r="HWQ2604" s="655"/>
      <c r="HWR2604" s="655"/>
      <c r="HWS2604" s="655"/>
      <c r="HWT2604" s="655"/>
      <c r="HWU2604" s="655"/>
      <c r="HWV2604" s="655"/>
      <c r="HWW2604" s="655"/>
      <c r="HWX2604" s="655"/>
      <c r="HWY2604" s="655"/>
      <c r="HWZ2604" s="655"/>
      <c r="HXA2604" s="655"/>
      <c r="HXB2604" s="655"/>
      <c r="HXC2604" s="655"/>
      <c r="HXD2604" s="655"/>
      <c r="HXE2604" s="655"/>
      <c r="HXF2604" s="655"/>
      <c r="HXG2604" s="655"/>
      <c r="HXH2604" s="655"/>
      <c r="HXI2604" s="655"/>
      <c r="HXJ2604" s="655"/>
      <c r="HXK2604" s="655"/>
      <c r="HXL2604" s="655"/>
      <c r="HXM2604" s="655"/>
      <c r="HXN2604" s="655"/>
      <c r="HXO2604" s="655"/>
      <c r="HXP2604" s="655"/>
      <c r="HXQ2604" s="655"/>
      <c r="HXR2604" s="655"/>
      <c r="HXS2604" s="655"/>
      <c r="HXT2604" s="655"/>
      <c r="HXU2604" s="655"/>
      <c r="HXV2604" s="655"/>
      <c r="HXW2604" s="655"/>
      <c r="HXX2604" s="655"/>
      <c r="HXY2604" s="655"/>
      <c r="HXZ2604" s="655"/>
      <c r="HYA2604" s="655"/>
      <c r="HYB2604" s="655"/>
      <c r="HYC2604" s="655"/>
      <c r="HYD2604" s="655"/>
      <c r="HYE2604" s="655"/>
      <c r="HYF2604" s="655"/>
      <c r="HYG2604" s="655"/>
      <c r="HYH2604" s="655"/>
      <c r="HYI2604" s="655"/>
      <c r="HYJ2604" s="655"/>
      <c r="HYK2604" s="655"/>
      <c r="HYL2604" s="655"/>
      <c r="HYM2604" s="655"/>
      <c r="HYN2604" s="655"/>
      <c r="HYO2604" s="655"/>
      <c r="HYP2604" s="655"/>
      <c r="HYQ2604" s="655"/>
      <c r="HYR2604" s="655"/>
      <c r="HYS2604" s="655"/>
      <c r="HYT2604" s="655"/>
      <c r="HYU2604" s="655"/>
      <c r="HYV2604" s="655"/>
      <c r="HYW2604" s="655"/>
      <c r="HYX2604" s="655"/>
      <c r="HYY2604" s="655"/>
      <c r="HYZ2604" s="655"/>
      <c r="HZA2604" s="655"/>
      <c r="HZB2604" s="655"/>
      <c r="HZC2604" s="655"/>
      <c r="HZD2604" s="655"/>
      <c r="HZE2604" s="655"/>
      <c r="HZF2604" s="655"/>
      <c r="HZG2604" s="655"/>
      <c r="HZH2604" s="655"/>
      <c r="HZI2604" s="655"/>
      <c r="HZJ2604" s="655"/>
      <c r="HZK2604" s="655"/>
      <c r="HZL2604" s="655"/>
      <c r="HZM2604" s="655"/>
      <c r="HZN2604" s="655"/>
      <c r="HZO2604" s="655"/>
      <c r="HZP2604" s="655"/>
      <c r="HZQ2604" s="655"/>
      <c r="HZR2604" s="655"/>
      <c r="HZS2604" s="655"/>
      <c r="HZT2604" s="655"/>
      <c r="HZU2604" s="655"/>
      <c r="HZV2604" s="655"/>
      <c r="HZW2604" s="655"/>
      <c r="HZX2604" s="655"/>
      <c r="HZY2604" s="655"/>
      <c r="HZZ2604" s="655"/>
      <c r="IAA2604" s="655"/>
      <c r="IAB2604" s="655"/>
      <c r="IAC2604" s="655"/>
      <c r="IAD2604" s="655"/>
      <c r="IAE2604" s="655"/>
      <c r="IAF2604" s="655"/>
      <c r="IAG2604" s="655"/>
      <c r="IAH2604" s="655"/>
      <c r="IAI2604" s="655"/>
      <c r="IAJ2604" s="655"/>
      <c r="IAK2604" s="655"/>
      <c r="IAL2604" s="655"/>
      <c r="IAM2604" s="655"/>
      <c r="IAN2604" s="655"/>
      <c r="IAO2604" s="655"/>
      <c r="IAP2604" s="655"/>
      <c r="IAQ2604" s="655"/>
      <c r="IAR2604" s="655"/>
      <c r="IAS2604" s="655"/>
      <c r="IAT2604" s="655"/>
      <c r="IAU2604" s="655"/>
      <c r="IAV2604" s="655"/>
      <c r="IAW2604" s="655"/>
      <c r="IAX2604" s="655"/>
      <c r="IAY2604" s="655"/>
      <c r="IAZ2604" s="655"/>
      <c r="IBA2604" s="655"/>
      <c r="IBB2604" s="655"/>
      <c r="IBC2604" s="655"/>
      <c r="IBD2604" s="655"/>
      <c r="IBE2604" s="655"/>
      <c r="IBF2604" s="655"/>
      <c r="IBG2604" s="655"/>
      <c r="IBH2604" s="655"/>
      <c r="IBI2604" s="655"/>
      <c r="IBJ2604" s="655"/>
      <c r="IBK2604" s="655"/>
      <c r="IBL2604" s="655"/>
      <c r="IBM2604" s="655"/>
      <c r="IBN2604" s="655"/>
      <c r="IBO2604" s="655"/>
      <c r="IBP2604" s="655"/>
      <c r="IBQ2604" s="655"/>
      <c r="IBR2604" s="655"/>
      <c r="IBS2604" s="655"/>
      <c r="IBT2604" s="655"/>
      <c r="IBU2604" s="655"/>
      <c r="IBV2604" s="655"/>
      <c r="IBW2604" s="655"/>
      <c r="IBX2604" s="655"/>
      <c r="IBY2604" s="655"/>
      <c r="IBZ2604" s="655"/>
      <c r="ICA2604" s="655"/>
      <c r="ICB2604" s="655"/>
      <c r="ICC2604" s="655"/>
      <c r="ICD2604" s="655"/>
      <c r="ICE2604" s="655"/>
      <c r="ICF2604" s="655"/>
      <c r="ICG2604" s="655"/>
      <c r="ICH2604" s="655"/>
      <c r="ICI2604" s="655"/>
      <c r="ICJ2604" s="655"/>
      <c r="ICK2604" s="655"/>
      <c r="ICL2604" s="655"/>
      <c r="ICM2604" s="655"/>
      <c r="ICN2604" s="655"/>
      <c r="ICO2604" s="655"/>
      <c r="ICP2604" s="655"/>
      <c r="ICQ2604" s="655"/>
      <c r="ICR2604" s="655"/>
      <c r="ICS2604" s="655"/>
      <c r="ICT2604" s="655"/>
      <c r="ICU2604" s="655"/>
      <c r="ICV2604" s="655"/>
      <c r="ICW2604" s="655"/>
      <c r="ICX2604" s="655"/>
      <c r="ICY2604" s="655"/>
      <c r="ICZ2604" s="655"/>
      <c r="IDA2604" s="655"/>
      <c r="IDB2604" s="655"/>
      <c r="IDC2604" s="655"/>
      <c r="IDD2604" s="655"/>
      <c r="IDE2604" s="655"/>
      <c r="IDF2604" s="655"/>
      <c r="IDG2604" s="655"/>
      <c r="IDH2604" s="655"/>
      <c r="IDI2604" s="655"/>
      <c r="IDJ2604" s="655"/>
      <c r="IDK2604" s="655"/>
      <c r="IDL2604" s="655"/>
      <c r="IDM2604" s="655"/>
      <c r="IDN2604" s="655"/>
      <c r="IDO2604" s="655"/>
      <c r="IDP2604" s="655"/>
      <c r="IDQ2604" s="655"/>
      <c r="IDR2604" s="655"/>
      <c r="IDS2604" s="655"/>
      <c r="IDT2604" s="655"/>
      <c r="IDU2604" s="655"/>
      <c r="IDV2604" s="655"/>
      <c r="IDW2604" s="655"/>
      <c r="IDX2604" s="655"/>
      <c r="IDY2604" s="655"/>
      <c r="IDZ2604" s="655"/>
      <c r="IEA2604" s="655"/>
      <c r="IEB2604" s="655"/>
      <c r="IEC2604" s="655"/>
      <c r="IED2604" s="655"/>
      <c r="IEE2604" s="655"/>
      <c r="IEF2604" s="655"/>
      <c r="IEG2604" s="655"/>
      <c r="IEH2604" s="655"/>
      <c r="IEI2604" s="655"/>
      <c r="IEJ2604" s="655"/>
      <c r="IEK2604" s="655"/>
      <c r="IEL2604" s="655"/>
      <c r="IEM2604" s="655"/>
      <c r="IEN2604" s="655"/>
      <c r="IEO2604" s="655"/>
      <c r="IEP2604" s="655"/>
      <c r="IEQ2604" s="655"/>
      <c r="IER2604" s="655"/>
      <c r="IES2604" s="655"/>
      <c r="IET2604" s="655"/>
      <c r="IEU2604" s="655"/>
      <c r="IEV2604" s="655"/>
      <c r="IEW2604" s="655"/>
      <c r="IEX2604" s="655"/>
      <c r="IEY2604" s="655"/>
      <c r="IEZ2604" s="655"/>
      <c r="IFA2604" s="655"/>
      <c r="IFB2604" s="655"/>
      <c r="IFC2604" s="655"/>
      <c r="IFD2604" s="655"/>
      <c r="IFE2604" s="655"/>
      <c r="IFF2604" s="655"/>
      <c r="IFG2604" s="655"/>
      <c r="IFH2604" s="655"/>
      <c r="IFI2604" s="655"/>
      <c r="IFJ2604" s="655"/>
      <c r="IFK2604" s="655"/>
      <c r="IFL2604" s="655"/>
      <c r="IFM2604" s="655"/>
      <c r="IFN2604" s="655"/>
      <c r="IFO2604" s="655"/>
      <c r="IFP2604" s="655"/>
      <c r="IFQ2604" s="655"/>
      <c r="IFR2604" s="655"/>
      <c r="IFS2604" s="655"/>
      <c r="IFT2604" s="655"/>
      <c r="IFU2604" s="655"/>
      <c r="IFV2604" s="655"/>
      <c r="IFW2604" s="655"/>
      <c r="IFX2604" s="655"/>
      <c r="IFY2604" s="655"/>
      <c r="IFZ2604" s="655"/>
      <c r="IGA2604" s="655"/>
      <c r="IGB2604" s="655"/>
      <c r="IGC2604" s="655"/>
      <c r="IGD2604" s="655"/>
      <c r="IGE2604" s="655"/>
      <c r="IGF2604" s="655"/>
      <c r="IGG2604" s="655"/>
      <c r="IGH2604" s="655"/>
      <c r="IGI2604" s="655"/>
      <c r="IGJ2604" s="655"/>
      <c r="IGK2604" s="655"/>
      <c r="IGL2604" s="655"/>
      <c r="IGM2604" s="655"/>
      <c r="IGN2604" s="655"/>
      <c r="IGO2604" s="655"/>
      <c r="IGP2604" s="655"/>
      <c r="IGQ2604" s="655"/>
      <c r="IGR2604" s="655"/>
      <c r="IGS2604" s="655"/>
      <c r="IGT2604" s="655"/>
      <c r="IGU2604" s="655"/>
      <c r="IGV2604" s="655"/>
      <c r="IGW2604" s="655"/>
      <c r="IGX2604" s="655"/>
      <c r="IGY2604" s="655"/>
      <c r="IGZ2604" s="655"/>
      <c r="IHA2604" s="655"/>
      <c r="IHB2604" s="655"/>
      <c r="IHC2604" s="655"/>
      <c r="IHD2604" s="655"/>
      <c r="IHE2604" s="655"/>
      <c r="IHF2604" s="655"/>
      <c r="IHG2604" s="655"/>
      <c r="IHH2604" s="655"/>
      <c r="IHI2604" s="655"/>
      <c r="IHJ2604" s="655"/>
      <c r="IHK2604" s="655"/>
      <c r="IHL2604" s="655"/>
      <c r="IHM2604" s="655"/>
      <c r="IHN2604" s="655"/>
      <c r="IHO2604" s="655"/>
      <c r="IHP2604" s="655"/>
      <c r="IHQ2604" s="655"/>
      <c r="IHR2604" s="655"/>
      <c r="IHS2604" s="655"/>
      <c r="IHT2604" s="655"/>
      <c r="IHU2604" s="655"/>
      <c r="IHV2604" s="655"/>
      <c r="IHW2604" s="655"/>
      <c r="IHX2604" s="655"/>
      <c r="IHY2604" s="655"/>
      <c r="IHZ2604" s="655"/>
      <c r="IIA2604" s="655"/>
      <c r="IIB2604" s="655"/>
      <c r="IIC2604" s="655"/>
      <c r="IID2604" s="655"/>
      <c r="IIE2604" s="655"/>
      <c r="IIF2604" s="655"/>
      <c r="IIG2604" s="655"/>
      <c r="IIH2604" s="655"/>
      <c r="III2604" s="655"/>
      <c r="IIJ2604" s="655"/>
      <c r="IIK2604" s="655"/>
      <c r="IIL2604" s="655"/>
      <c r="IIM2604" s="655"/>
      <c r="IIN2604" s="655"/>
      <c r="IIO2604" s="655"/>
      <c r="IIP2604" s="655"/>
      <c r="IIQ2604" s="655"/>
      <c r="IIR2604" s="655"/>
      <c r="IIS2604" s="655"/>
      <c r="IIT2604" s="655"/>
      <c r="IIU2604" s="655"/>
      <c r="IIV2604" s="655"/>
      <c r="IIW2604" s="655"/>
      <c r="IIX2604" s="655"/>
      <c r="IIY2604" s="655"/>
      <c r="IIZ2604" s="655"/>
      <c r="IJA2604" s="655"/>
      <c r="IJB2604" s="655"/>
      <c r="IJC2604" s="655"/>
      <c r="IJD2604" s="655"/>
      <c r="IJE2604" s="655"/>
      <c r="IJF2604" s="655"/>
      <c r="IJG2604" s="655"/>
      <c r="IJH2604" s="655"/>
      <c r="IJI2604" s="655"/>
      <c r="IJJ2604" s="655"/>
      <c r="IJK2604" s="655"/>
      <c r="IJL2604" s="655"/>
      <c r="IJM2604" s="655"/>
      <c r="IJN2604" s="655"/>
      <c r="IJO2604" s="655"/>
      <c r="IJP2604" s="655"/>
      <c r="IJQ2604" s="655"/>
      <c r="IJR2604" s="655"/>
      <c r="IJS2604" s="655"/>
      <c r="IJT2604" s="655"/>
      <c r="IJU2604" s="655"/>
      <c r="IJV2604" s="655"/>
      <c r="IJW2604" s="655"/>
      <c r="IJX2604" s="655"/>
      <c r="IJY2604" s="655"/>
      <c r="IJZ2604" s="655"/>
      <c r="IKA2604" s="655"/>
      <c r="IKB2604" s="655"/>
      <c r="IKC2604" s="655"/>
      <c r="IKD2604" s="655"/>
      <c r="IKE2604" s="655"/>
      <c r="IKF2604" s="655"/>
      <c r="IKG2604" s="655"/>
      <c r="IKH2604" s="655"/>
      <c r="IKI2604" s="655"/>
      <c r="IKJ2604" s="655"/>
      <c r="IKK2604" s="655"/>
      <c r="IKL2604" s="655"/>
      <c r="IKM2604" s="655"/>
      <c r="IKN2604" s="655"/>
      <c r="IKO2604" s="655"/>
      <c r="IKP2604" s="655"/>
      <c r="IKQ2604" s="655"/>
      <c r="IKR2604" s="655"/>
      <c r="IKS2604" s="655"/>
      <c r="IKT2604" s="655"/>
      <c r="IKU2604" s="655"/>
      <c r="IKV2604" s="655"/>
      <c r="IKW2604" s="655"/>
      <c r="IKX2604" s="655"/>
      <c r="IKY2604" s="655"/>
      <c r="IKZ2604" s="655"/>
      <c r="ILA2604" s="655"/>
      <c r="ILB2604" s="655"/>
      <c r="ILC2604" s="655"/>
      <c r="ILD2604" s="655"/>
      <c r="ILE2604" s="655"/>
      <c r="ILF2604" s="655"/>
      <c r="ILG2604" s="655"/>
      <c r="ILH2604" s="655"/>
      <c r="ILI2604" s="655"/>
      <c r="ILJ2604" s="655"/>
      <c r="ILK2604" s="655"/>
      <c r="ILL2604" s="655"/>
      <c r="ILM2604" s="655"/>
      <c r="ILN2604" s="655"/>
      <c r="ILO2604" s="655"/>
      <c r="ILP2604" s="655"/>
      <c r="ILQ2604" s="655"/>
      <c r="ILR2604" s="655"/>
      <c r="ILS2604" s="655"/>
      <c r="ILT2604" s="655"/>
      <c r="ILU2604" s="655"/>
      <c r="ILV2604" s="655"/>
      <c r="ILW2604" s="655"/>
      <c r="ILX2604" s="655"/>
      <c r="ILY2604" s="655"/>
      <c r="ILZ2604" s="655"/>
      <c r="IMA2604" s="655"/>
      <c r="IMB2604" s="655"/>
      <c r="IMC2604" s="655"/>
      <c r="IMD2604" s="655"/>
      <c r="IME2604" s="655"/>
      <c r="IMF2604" s="655"/>
      <c r="IMG2604" s="655"/>
      <c r="IMH2604" s="655"/>
      <c r="IMI2604" s="655"/>
      <c r="IMJ2604" s="655"/>
      <c r="IMK2604" s="655"/>
      <c r="IML2604" s="655"/>
      <c r="IMM2604" s="655"/>
      <c r="IMN2604" s="655"/>
      <c r="IMO2604" s="655"/>
      <c r="IMP2604" s="655"/>
      <c r="IMQ2604" s="655"/>
      <c r="IMR2604" s="655"/>
      <c r="IMS2604" s="655"/>
      <c r="IMT2604" s="655"/>
      <c r="IMU2604" s="655"/>
      <c r="IMV2604" s="655"/>
      <c r="IMW2604" s="655"/>
      <c r="IMX2604" s="655"/>
      <c r="IMY2604" s="655"/>
      <c r="IMZ2604" s="655"/>
      <c r="INA2604" s="655"/>
      <c r="INB2604" s="655"/>
      <c r="INC2604" s="655"/>
      <c r="IND2604" s="655"/>
      <c r="INE2604" s="655"/>
      <c r="INF2604" s="655"/>
      <c r="ING2604" s="655"/>
      <c r="INH2604" s="655"/>
      <c r="INI2604" s="655"/>
      <c r="INJ2604" s="655"/>
      <c r="INK2604" s="655"/>
      <c r="INL2604" s="655"/>
      <c r="INM2604" s="655"/>
      <c r="INN2604" s="655"/>
      <c r="INO2604" s="655"/>
      <c r="INP2604" s="655"/>
      <c r="INQ2604" s="655"/>
      <c r="INR2604" s="655"/>
      <c r="INS2604" s="655"/>
      <c r="INT2604" s="655"/>
      <c r="INU2604" s="655"/>
      <c r="INV2604" s="655"/>
      <c r="INW2604" s="655"/>
      <c r="INX2604" s="655"/>
      <c r="INY2604" s="655"/>
      <c r="INZ2604" s="655"/>
      <c r="IOA2604" s="655"/>
      <c r="IOB2604" s="655"/>
      <c r="IOC2604" s="655"/>
      <c r="IOD2604" s="655"/>
      <c r="IOE2604" s="655"/>
      <c r="IOF2604" s="655"/>
      <c r="IOG2604" s="655"/>
      <c r="IOH2604" s="655"/>
      <c r="IOI2604" s="655"/>
      <c r="IOJ2604" s="655"/>
      <c r="IOK2604" s="655"/>
      <c r="IOL2604" s="655"/>
      <c r="IOM2604" s="655"/>
      <c r="ION2604" s="655"/>
      <c r="IOO2604" s="655"/>
      <c r="IOP2604" s="655"/>
      <c r="IOQ2604" s="655"/>
      <c r="IOR2604" s="655"/>
      <c r="IOS2604" s="655"/>
      <c r="IOT2604" s="655"/>
      <c r="IOU2604" s="655"/>
      <c r="IOV2604" s="655"/>
      <c r="IOW2604" s="655"/>
      <c r="IOX2604" s="655"/>
      <c r="IOY2604" s="655"/>
      <c r="IOZ2604" s="655"/>
      <c r="IPA2604" s="655"/>
      <c r="IPB2604" s="655"/>
      <c r="IPC2604" s="655"/>
      <c r="IPD2604" s="655"/>
      <c r="IPE2604" s="655"/>
      <c r="IPF2604" s="655"/>
      <c r="IPG2604" s="655"/>
      <c r="IPH2604" s="655"/>
      <c r="IPI2604" s="655"/>
      <c r="IPJ2604" s="655"/>
      <c r="IPK2604" s="655"/>
      <c r="IPL2604" s="655"/>
      <c r="IPM2604" s="655"/>
      <c r="IPN2604" s="655"/>
      <c r="IPO2604" s="655"/>
      <c r="IPP2604" s="655"/>
      <c r="IPQ2604" s="655"/>
      <c r="IPR2604" s="655"/>
      <c r="IPS2604" s="655"/>
      <c r="IPT2604" s="655"/>
      <c r="IPU2604" s="655"/>
      <c r="IPV2604" s="655"/>
      <c r="IPW2604" s="655"/>
      <c r="IPX2604" s="655"/>
      <c r="IPY2604" s="655"/>
      <c r="IPZ2604" s="655"/>
      <c r="IQA2604" s="655"/>
      <c r="IQB2604" s="655"/>
      <c r="IQC2604" s="655"/>
      <c r="IQD2604" s="655"/>
      <c r="IQE2604" s="655"/>
      <c r="IQF2604" s="655"/>
      <c r="IQG2604" s="655"/>
      <c r="IQH2604" s="655"/>
      <c r="IQI2604" s="655"/>
      <c r="IQJ2604" s="655"/>
      <c r="IQK2604" s="655"/>
      <c r="IQL2604" s="655"/>
      <c r="IQM2604" s="655"/>
      <c r="IQN2604" s="655"/>
      <c r="IQO2604" s="655"/>
      <c r="IQP2604" s="655"/>
      <c r="IQQ2604" s="655"/>
      <c r="IQR2604" s="655"/>
      <c r="IQS2604" s="655"/>
      <c r="IQT2604" s="655"/>
      <c r="IQU2604" s="655"/>
      <c r="IQV2604" s="655"/>
      <c r="IQW2604" s="655"/>
      <c r="IQX2604" s="655"/>
      <c r="IQY2604" s="655"/>
      <c r="IQZ2604" s="655"/>
      <c r="IRA2604" s="655"/>
      <c r="IRB2604" s="655"/>
      <c r="IRC2604" s="655"/>
      <c r="IRD2604" s="655"/>
      <c r="IRE2604" s="655"/>
      <c r="IRF2604" s="655"/>
      <c r="IRG2604" s="655"/>
      <c r="IRH2604" s="655"/>
      <c r="IRI2604" s="655"/>
      <c r="IRJ2604" s="655"/>
      <c r="IRK2604" s="655"/>
      <c r="IRL2604" s="655"/>
      <c r="IRM2604" s="655"/>
      <c r="IRN2604" s="655"/>
      <c r="IRO2604" s="655"/>
      <c r="IRP2604" s="655"/>
      <c r="IRQ2604" s="655"/>
      <c r="IRR2604" s="655"/>
      <c r="IRS2604" s="655"/>
      <c r="IRT2604" s="655"/>
      <c r="IRU2604" s="655"/>
      <c r="IRV2604" s="655"/>
      <c r="IRW2604" s="655"/>
      <c r="IRX2604" s="655"/>
      <c r="IRY2604" s="655"/>
      <c r="IRZ2604" s="655"/>
      <c r="ISA2604" s="655"/>
      <c r="ISB2604" s="655"/>
      <c r="ISC2604" s="655"/>
      <c r="ISD2604" s="655"/>
      <c r="ISE2604" s="655"/>
      <c r="ISF2604" s="655"/>
      <c r="ISG2604" s="655"/>
      <c r="ISH2604" s="655"/>
      <c r="ISI2604" s="655"/>
      <c r="ISJ2604" s="655"/>
      <c r="ISK2604" s="655"/>
      <c r="ISL2604" s="655"/>
      <c r="ISM2604" s="655"/>
      <c r="ISN2604" s="655"/>
      <c r="ISO2604" s="655"/>
      <c r="ISP2604" s="655"/>
      <c r="ISQ2604" s="655"/>
      <c r="ISR2604" s="655"/>
      <c r="ISS2604" s="655"/>
      <c r="IST2604" s="655"/>
      <c r="ISU2604" s="655"/>
      <c r="ISV2604" s="655"/>
      <c r="ISW2604" s="655"/>
      <c r="ISX2604" s="655"/>
      <c r="ISY2604" s="655"/>
      <c r="ISZ2604" s="655"/>
      <c r="ITA2604" s="655"/>
      <c r="ITB2604" s="655"/>
      <c r="ITC2604" s="655"/>
      <c r="ITD2604" s="655"/>
      <c r="ITE2604" s="655"/>
      <c r="ITF2604" s="655"/>
      <c r="ITG2604" s="655"/>
      <c r="ITH2604" s="655"/>
      <c r="ITI2604" s="655"/>
      <c r="ITJ2604" s="655"/>
      <c r="ITK2604" s="655"/>
      <c r="ITL2604" s="655"/>
      <c r="ITM2604" s="655"/>
      <c r="ITN2604" s="655"/>
      <c r="ITO2604" s="655"/>
      <c r="ITP2604" s="655"/>
      <c r="ITQ2604" s="655"/>
      <c r="ITR2604" s="655"/>
      <c r="ITS2604" s="655"/>
      <c r="ITT2604" s="655"/>
      <c r="ITU2604" s="655"/>
      <c r="ITV2604" s="655"/>
      <c r="ITW2604" s="655"/>
      <c r="ITX2604" s="655"/>
      <c r="ITY2604" s="655"/>
      <c r="ITZ2604" s="655"/>
      <c r="IUA2604" s="655"/>
      <c r="IUB2604" s="655"/>
      <c r="IUC2604" s="655"/>
      <c r="IUD2604" s="655"/>
      <c r="IUE2604" s="655"/>
      <c r="IUF2604" s="655"/>
      <c r="IUG2604" s="655"/>
      <c r="IUH2604" s="655"/>
      <c r="IUI2604" s="655"/>
      <c r="IUJ2604" s="655"/>
      <c r="IUK2604" s="655"/>
      <c r="IUL2604" s="655"/>
      <c r="IUM2604" s="655"/>
      <c r="IUN2604" s="655"/>
      <c r="IUO2604" s="655"/>
      <c r="IUP2604" s="655"/>
      <c r="IUQ2604" s="655"/>
      <c r="IUR2604" s="655"/>
      <c r="IUS2604" s="655"/>
      <c r="IUT2604" s="655"/>
      <c r="IUU2604" s="655"/>
      <c r="IUV2604" s="655"/>
      <c r="IUW2604" s="655"/>
      <c r="IUX2604" s="655"/>
      <c r="IUY2604" s="655"/>
      <c r="IUZ2604" s="655"/>
      <c r="IVA2604" s="655"/>
      <c r="IVB2604" s="655"/>
      <c r="IVC2604" s="655"/>
      <c r="IVD2604" s="655"/>
      <c r="IVE2604" s="655"/>
      <c r="IVF2604" s="655"/>
      <c r="IVG2604" s="655"/>
      <c r="IVH2604" s="655"/>
      <c r="IVI2604" s="655"/>
      <c r="IVJ2604" s="655"/>
      <c r="IVK2604" s="655"/>
      <c r="IVL2604" s="655"/>
      <c r="IVM2604" s="655"/>
      <c r="IVN2604" s="655"/>
      <c r="IVO2604" s="655"/>
      <c r="IVP2604" s="655"/>
      <c r="IVQ2604" s="655"/>
      <c r="IVR2604" s="655"/>
      <c r="IVS2604" s="655"/>
      <c r="IVT2604" s="655"/>
      <c r="IVU2604" s="655"/>
      <c r="IVV2604" s="655"/>
      <c r="IVW2604" s="655"/>
      <c r="IVX2604" s="655"/>
      <c r="IVY2604" s="655"/>
      <c r="IVZ2604" s="655"/>
      <c r="IWA2604" s="655"/>
      <c r="IWB2604" s="655"/>
      <c r="IWC2604" s="655"/>
      <c r="IWD2604" s="655"/>
      <c r="IWE2604" s="655"/>
      <c r="IWF2604" s="655"/>
      <c r="IWG2604" s="655"/>
      <c r="IWH2604" s="655"/>
      <c r="IWI2604" s="655"/>
      <c r="IWJ2604" s="655"/>
      <c r="IWK2604" s="655"/>
      <c r="IWL2604" s="655"/>
      <c r="IWM2604" s="655"/>
      <c r="IWN2604" s="655"/>
      <c r="IWO2604" s="655"/>
      <c r="IWP2604" s="655"/>
      <c r="IWQ2604" s="655"/>
      <c r="IWR2604" s="655"/>
      <c r="IWS2604" s="655"/>
      <c r="IWT2604" s="655"/>
      <c r="IWU2604" s="655"/>
      <c r="IWV2604" s="655"/>
      <c r="IWW2604" s="655"/>
      <c r="IWX2604" s="655"/>
      <c r="IWY2604" s="655"/>
      <c r="IWZ2604" s="655"/>
      <c r="IXA2604" s="655"/>
      <c r="IXB2604" s="655"/>
      <c r="IXC2604" s="655"/>
      <c r="IXD2604" s="655"/>
      <c r="IXE2604" s="655"/>
      <c r="IXF2604" s="655"/>
      <c r="IXG2604" s="655"/>
      <c r="IXH2604" s="655"/>
      <c r="IXI2604" s="655"/>
      <c r="IXJ2604" s="655"/>
      <c r="IXK2604" s="655"/>
      <c r="IXL2604" s="655"/>
      <c r="IXM2604" s="655"/>
      <c r="IXN2604" s="655"/>
      <c r="IXO2604" s="655"/>
      <c r="IXP2604" s="655"/>
      <c r="IXQ2604" s="655"/>
      <c r="IXR2604" s="655"/>
      <c r="IXS2604" s="655"/>
      <c r="IXT2604" s="655"/>
      <c r="IXU2604" s="655"/>
      <c r="IXV2604" s="655"/>
      <c r="IXW2604" s="655"/>
      <c r="IXX2604" s="655"/>
      <c r="IXY2604" s="655"/>
      <c r="IXZ2604" s="655"/>
      <c r="IYA2604" s="655"/>
      <c r="IYB2604" s="655"/>
      <c r="IYC2604" s="655"/>
      <c r="IYD2604" s="655"/>
      <c r="IYE2604" s="655"/>
      <c r="IYF2604" s="655"/>
      <c r="IYG2604" s="655"/>
      <c r="IYH2604" s="655"/>
      <c r="IYI2604" s="655"/>
      <c r="IYJ2604" s="655"/>
      <c r="IYK2604" s="655"/>
      <c r="IYL2604" s="655"/>
      <c r="IYM2604" s="655"/>
      <c r="IYN2604" s="655"/>
      <c r="IYO2604" s="655"/>
      <c r="IYP2604" s="655"/>
      <c r="IYQ2604" s="655"/>
      <c r="IYR2604" s="655"/>
      <c r="IYS2604" s="655"/>
      <c r="IYT2604" s="655"/>
      <c r="IYU2604" s="655"/>
      <c r="IYV2604" s="655"/>
      <c r="IYW2604" s="655"/>
      <c r="IYX2604" s="655"/>
      <c r="IYY2604" s="655"/>
      <c r="IYZ2604" s="655"/>
      <c r="IZA2604" s="655"/>
      <c r="IZB2604" s="655"/>
      <c r="IZC2604" s="655"/>
      <c r="IZD2604" s="655"/>
      <c r="IZE2604" s="655"/>
      <c r="IZF2604" s="655"/>
      <c r="IZG2604" s="655"/>
      <c r="IZH2604" s="655"/>
      <c r="IZI2604" s="655"/>
      <c r="IZJ2604" s="655"/>
      <c r="IZK2604" s="655"/>
      <c r="IZL2604" s="655"/>
      <c r="IZM2604" s="655"/>
      <c r="IZN2604" s="655"/>
      <c r="IZO2604" s="655"/>
      <c r="IZP2604" s="655"/>
      <c r="IZQ2604" s="655"/>
      <c r="IZR2604" s="655"/>
      <c r="IZS2604" s="655"/>
      <c r="IZT2604" s="655"/>
      <c r="IZU2604" s="655"/>
      <c r="IZV2604" s="655"/>
      <c r="IZW2604" s="655"/>
      <c r="IZX2604" s="655"/>
      <c r="IZY2604" s="655"/>
      <c r="IZZ2604" s="655"/>
      <c r="JAA2604" s="655"/>
      <c r="JAB2604" s="655"/>
      <c r="JAC2604" s="655"/>
      <c r="JAD2604" s="655"/>
      <c r="JAE2604" s="655"/>
      <c r="JAF2604" s="655"/>
      <c r="JAG2604" s="655"/>
      <c r="JAH2604" s="655"/>
      <c r="JAI2604" s="655"/>
      <c r="JAJ2604" s="655"/>
      <c r="JAK2604" s="655"/>
      <c r="JAL2604" s="655"/>
      <c r="JAM2604" s="655"/>
      <c r="JAN2604" s="655"/>
      <c r="JAO2604" s="655"/>
      <c r="JAP2604" s="655"/>
      <c r="JAQ2604" s="655"/>
      <c r="JAR2604" s="655"/>
      <c r="JAS2604" s="655"/>
      <c r="JAT2604" s="655"/>
      <c r="JAU2604" s="655"/>
      <c r="JAV2604" s="655"/>
      <c r="JAW2604" s="655"/>
      <c r="JAX2604" s="655"/>
      <c r="JAY2604" s="655"/>
      <c r="JAZ2604" s="655"/>
      <c r="JBA2604" s="655"/>
      <c r="JBB2604" s="655"/>
      <c r="JBC2604" s="655"/>
      <c r="JBD2604" s="655"/>
      <c r="JBE2604" s="655"/>
      <c r="JBF2604" s="655"/>
      <c r="JBG2604" s="655"/>
      <c r="JBH2604" s="655"/>
      <c r="JBI2604" s="655"/>
      <c r="JBJ2604" s="655"/>
      <c r="JBK2604" s="655"/>
      <c r="JBL2604" s="655"/>
      <c r="JBM2604" s="655"/>
      <c r="JBN2604" s="655"/>
      <c r="JBO2604" s="655"/>
      <c r="JBP2604" s="655"/>
      <c r="JBQ2604" s="655"/>
      <c r="JBR2604" s="655"/>
      <c r="JBS2604" s="655"/>
      <c r="JBT2604" s="655"/>
      <c r="JBU2604" s="655"/>
      <c r="JBV2604" s="655"/>
      <c r="JBW2604" s="655"/>
      <c r="JBX2604" s="655"/>
      <c r="JBY2604" s="655"/>
      <c r="JBZ2604" s="655"/>
      <c r="JCA2604" s="655"/>
      <c r="JCB2604" s="655"/>
      <c r="JCC2604" s="655"/>
      <c r="JCD2604" s="655"/>
      <c r="JCE2604" s="655"/>
      <c r="JCF2604" s="655"/>
      <c r="JCG2604" s="655"/>
      <c r="JCH2604" s="655"/>
      <c r="JCI2604" s="655"/>
      <c r="JCJ2604" s="655"/>
      <c r="JCK2604" s="655"/>
      <c r="JCL2604" s="655"/>
      <c r="JCM2604" s="655"/>
      <c r="JCN2604" s="655"/>
      <c r="JCO2604" s="655"/>
      <c r="JCP2604" s="655"/>
      <c r="JCQ2604" s="655"/>
      <c r="JCR2604" s="655"/>
      <c r="JCS2604" s="655"/>
      <c r="JCT2604" s="655"/>
      <c r="JCU2604" s="655"/>
      <c r="JCV2604" s="655"/>
      <c r="JCW2604" s="655"/>
      <c r="JCX2604" s="655"/>
      <c r="JCY2604" s="655"/>
      <c r="JCZ2604" s="655"/>
      <c r="JDA2604" s="655"/>
      <c r="JDB2604" s="655"/>
      <c r="JDC2604" s="655"/>
      <c r="JDD2604" s="655"/>
      <c r="JDE2604" s="655"/>
      <c r="JDF2604" s="655"/>
      <c r="JDG2604" s="655"/>
      <c r="JDH2604" s="655"/>
      <c r="JDI2604" s="655"/>
      <c r="JDJ2604" s="655"/>
      <c r="JDK2604" s="655"/>
      <c r="JDL2604" s="655"/>
      <c r="JDM2604" s="655"/>
      <c r="JDN2604" s="655"/>
      <c r="JDO2604" s="655"/>
      <c r="JDP2604" s="655"/>
      <c r="JDQ2604" s="655"/>
      <c r="JDR2604" s="655"/>
      <c r="JDS2604" s="655"/>
      <c r="JDT2604" s="655"/>
      <c r="JDU2604" s="655"/>
      <c r="JDV2604" s="655"/>
      <c r="JDW2604" s="655"/>
      <c r="JDX2604" s="655"/>
      <c r="JDY2604" s="655"/>
      <c r="JDZ2604" s="655"/>
      <c r="JEA2604" s="655"/>
      <c r="JEB2604" s="655"/>
      <c r="JEC2604" s="655"/>
      <c r="JED2604" s="655"/>
      <c r="JEE2604" s="655"/>
      <c r="JEF2604" s="655"/>
      <c r="JEG2604" s="655"/>
      <c r="JEH2604" s="655"/>
      <c r="JEI2604" s="655"/>
      <c r="JEJ2604" s="655"/>
      <c r="JEK2604" s="655"/>
      <c r="JEL2604" s="655"/>
      <c r="JEM2604" s="655"/>
      <c r="JEN2604" s="655"/>
      <c r="JEO2604" s="655"/>
      <c r="JEP2604" s="655"/>
      <c r="JEQ2604" s="655"/>
      <c r="JER2604" s="655"/>
      <c r="JES2604" s="655"/>
      <c r="JET2604" s="655"/>
      <c r="JEU2604" s="655"/>
      <c r="JEV2604" s="655"/>
      <c r="JEW2604" s="655"/>
      <c r="JEX2604" s="655"/>
      <c r="JEY2604" s="655"/>
      <c r="JEZ2604" s="655"/>
      <c r="JFA2604" s="655"/>
      <c r="JFB2604" s="655"/>
      <c r="JFC2604" s="655"/>
      <c r="JFD2604" s="655"/>
      <c r="JFE2604" s="655"/>
      <c r="JFF2604" s="655"/>
      <c r="JFG2604" s="655"/>
      <c r="JFH2604" s="655"/>
      <c r="JFI2604" s="655"/>
      <c r="JFJ2604" s="655"/>
      <c r="JFK2604" s="655"/>
      <c r="JFL2604" s="655"/>
      <c r="JFM2604" s="655"/>
      <c r="JFN2604" s="655"/>
      <c r="JFO2604" s="655"/>
      <c r="JFP2604" s="655"/>
      <c r="JFQ2604" s="655"/>
      <c r="JFR2604" s="655"/>
      <c r="JFS2604" s="655"/>
      <c r="JFT2604" s="655"/>
      <c r="JFU2604" s="655"/>
      <c r="JFV2604" s="655"/>
      <c r="JFW2604" s="655"/>
      <c r="JFX2604" s="655"/>
      <c r="JFY2604" s="655"/>
      <c r="JFZ2604" s="655"/>
      <c r="JGA2604" s="655"/>
      <c r="JGB2604" s="655"/>
      <c r="JGC2604" s="655"/>
      <c r="JGD2604" s="655"/>
      <c r="JGE2604" s="655"/>
      <c r="JGF2604" s="655"/>
      <c r="JGG2604" s="655"/>
      <c r="JGH2604" s="655"/>
      <c r="JGI2604" s="655"/>
      <c r="JGJ2604" s="655"/>
      <c r="JGK2604" s="655"/>
      <c r="JGL2604" s="655"/>
      <c r="JGM2604" s="655"/>
      <c r="JGN2604" s="655"/>
      <c r="JGO2604" s="655"/>
      <c r="JGP2604" s="655"/>
      <c r="JGQ2604" s="655"/>
      <c r="JGR2604" s="655"/>
      <c r="JGS2604" s="655"/>
      <c r="JGT2604" s="655"/>
      <c r="JGU2604" s="655"/>
      <c r="JGV2604" s="655"/>
      <c r="JGW2604" s="655"/>
      <c r="JGX2604" s="655"/>
      <c r="JGY2604" s="655"/>
      <c r="JGZ2604" s="655"/>
      <c r="JHA2604" s="655"/>
      <c r="JHB2604" s="655"/>
      <c r="JHC2604" s="655"/>
      <c r="JHD2604" s="655"/>
      <c r="JHE2604" s="655"/>
      <c r="JHF2604" s="655"/>
      <c r="JHG2604" s="655"/>
      <c r="JHH2604" s="655"/>
      <c r="JHI2604" s="655"/>
      <c r="JHJ2604" s="655"/>
      <c r="JHK2604" s="655"/>
      <c r="JHL2604" s="655"/>
      <c r="JHM2604" s="655"/>
      <c r="JHN2604" s="655"/>
      <c r="JHO2604" s="655"/>
      <c r="JHP2604" s="655"/>
      <c r="JHQ2604" s="655"/>
      <c r="JHR2604" s="655"/>
      <c r="JHS2604" s="655"/>
      <c r="JHT2604" s="655"/>
      <c r="JHU2604" s="655"/>
      <c r="JHV2604" s="655"/>
      <c r="JHW2604" s="655"/>
      <c r="JHX2604" s="655"/>
      <c r="JHY2604" s="655"/>
      <c r="JHZ2604" s="655"/>
      <c r="JIA2604" s="655"/>
      <c r="JIB2604" s="655"/>
      <c r="JIC2604" s="655"/>
      <c r="JID2604" s="655"/>
      <c r="JIE2604" s="655"/>
      <c r="JIF2604" s="655"/>
      <c r="JIG2604" s="655"/>
      <c r="JIH2604" s="655"/>
      <c r="JII2604" s="655"/>
      <c r="JIJ2604" s="655"/>
      <c r="JIK2604" s="655"/>
      <c r="JIL2604" s="655"/>
      <c r="JIM2604" s="655"/>
      <c r="JIN2604" s="655"/>
      <c r="JIO2604" s="655"/>
      <c r="JIP2604" s="655"/>
      <c r="JIQ2604" s="655"/>
      <c r="JIR2604" s="655"/>
      <c r="JIS2604" s="655"/>
      <c r="JIT2604" s="655"/>
      <c r="JIU2604" s="655"/>
      <c r="JIV2604" s="655"/>
      <c r="JIW2604" s="655"/>
      <c r="JIX2604" s="655"/>
      <c r="JIY2604" s="655"/>
      <c r="JIZ2604" s="655"/>
      <c r="JJA2604" s="655"/>
      <c r="JJB2604" s="655"/>
      <c r="JJC2604" s="655"/>
      <c r="JJD2604" s="655"/>
      <c r="JJE2604" s="655"/>
      <c r="JJF2604" s="655"/>
      <c r="JJG2604" s="655"/>
      <c r="JJH2604" s="655"/>
      <c r="JJI2604" s="655"/>
      <c r="JJJ2604" s="655"/>
      <c r="JJK2604" s="655"/>
      <c r="JJL2604" s="655"/>
      <c r="JJM2604" s="655"/>
      <c r="JJN2604" s="655"/>
      <c r="JJO2604" s="655"/>
      <c r="JJP2604" s="655"/>
      <c r="JJQ2604" s="655"/>
      <c r="JJR2604" s="655"/>
      <c r="JJS2604" s="655"/>
      <c r="JJT2604" s="655"/>
      <c r="JJU2604" s="655"/>
      <c r="JJV2604" s="655"/>
      <c r="JJW2604" s="655"/>
      <c r="JJX2604" s="655"/>
      <c r="JJY2604" s="655"/>
      <c r="JJZ2604" s="655"/>
      <c r="JKA2604" s="655"/>
      <c r="JKB2604" s="655"/>
      <c r="JKC2604" s="655"/>
      <c r="JKD2604" s="655"/>
      <c r="JKE2604" s="655"/>
      <c r="JKF2604" s="655"/>
      <c r="JKG2604" s="655"/>
      <c r="JKH2604" s="655"/>
      <c r="JKI2604" s="655"/>
      <c r="JKJ2604" s="655"/>
      <c r="JKK2604" s="655"/>
      <c r="JKL2604" s="655"/>
      <c r="JKM2604" s="655"/>
      <c r="JKN2604" s="655"/>
      <c r="JKO2604" s="655"/>
      <c r="JKP2604" s="655"/>
      <c r="JKQ2604" s="655"/>
      <c r="JKR2604" s="655"/>
      <c r="JKS2604" s="655"/>
      <c r="JKT2604" s="655"/>
      <c r="JKU2604" s="655"/>
      <c r="JKV2604" s="655"/>
      <c r="JKW2604" s="655"/>
      <c r="JKX2604" s="655"/>
      <c r="JKY2604" s="655"/>
      <c r="JKZ2604" s="655"/>
      <c r="JLA2604" s="655"/>
      <c r="JLB2604" s="655"/>
      <c r="JLC2604" s="655"/>
      <c r="JLD2604" s="655"/>
      <c r="JLE2604" s="655"/>
      <c r="JLF2604" s="655"/>
      <c r="JLG2604" s="655"/>
      <c r="JLH2604" s="655"/>
      <c r="JLI2604" s="655"/>
      <c r="JLJ2604" s="655"/>
      <c r="JLK2604" s="655"/>
      <c r="JLL2604" s="655"/>
      <c r="JLM2604" s="655"/>
      <c r="JLN2604" s="655"/>
      <c r="JLO2604" s="655"/>
      <c r="JLP2604" s="655"/>
      <c r="JLQ2604" s="655"/>
      <c r="JLR2604" s="655"/>
      <c r="JLS2604" s="655"/>
      <c r="JLT2604" s="655"/>
      <c r="JLU2604" s="655"/>
      <c r="JLV2604" s="655"/>
      <c r="JLW2604" s="655"/>
      <c r="JLX2604" s="655"/>
      <c r="JLY2604" s="655"/>
      <c r="JLZ2604" s="655"/>
      <c r="JMA2604" s="655"/>
      <c r="JMB2604" s="655"/>
      <c r="JMC2604" s="655"/>
      <c r="JMD2604" s="655"/>
      <c r="JME2604" s="655"/>
      <c r="JMF2604" s="655"/>
      <c r="JMG2604" s="655"/>
      <c r="JMH2604" s="655"/>
      <c r="JMI2604" s="655"/>
      <c r="JMJ2604" s="655"/>
      <c r="JMK2604" s="655"/>
      <c r="JML2604" s="655"/>
      <c r="JMM2604" s="655"/>
      <c r="JMN2604" s="655"/>
      <c r="JMO2604" s="655"/>
      <c r="JMP2604" s="655"/>
      <c r="JMQ2604" s="655"/>
      <c r="JMR2604" s="655"/>
      <c r="JMS2604" s="655"/>
      <c r="JMT2604" s="655"/>
      <c r="JMU2604" s="655"/>
      <c r="JMV2604" s="655"/>
      <c r="JMW2604" s="655"/>
      <c r="JMX2604" s="655"/>
      <c r="JMY2604" s="655"/>
      <c r="JMZ2604" s="655"/>
      <c r="JNA2604" s="655"/>
      <c r="JNB2604" s="655"/>
      <c r="JNC2604" s="655"/>
      <c r="JND2604" s="655"/>
      <c r="JNE2604" s="655"/>
      <c r="JNF2604" s="655"/>
      <c r="JNG2604" s="655"/>
      <c r="JNH2604" s="655"/>
      <c r="JNI2604" s="655"/>
      <c r="JNJ2604" s="655"/>
      <c r="JNK2604" s="655"/>
      <c r="JNL2604" s="655"/>
      <c r="JNM2604" s="655"/>
      <c r="JNN2604" s="655"/>
      <c r="JNO2604" s="655"/>
      <c r="JNP2604" s="655"/>
      <c r="JNQ2604" s="655"/>
      <c r="JNR2604" s="655"/>
      <c r="JNS2604" s="655"/>
      <c r="JNT2604" s="655"/>
      <c r="JNU2604" s="655"/>
      <c r="JNV2604" s="655"/>
      <c r="JNW2604" s="655"/>
      <c r="JNX2604" s="655"/>
      <c r="JNY2604" s="655"/>
      <c r="JNZ2604" s="655"/>
      <c r="JOA2604" s="655"/>
      <c r="JOB2604" s="655"/>
      <c r="JOC2604" s="655"/>
      <c r="JOD2604" s="655"/>
      <c r="JOE2604" s="655"/>
      <c r="JOF2604" s="655"/>
      <c r="JOG2604" s="655"/>
      <c r="JOH2604" s="655"/>
      <c r="JOI2604" s="655"/>
      <c r="JOJ2604" s="655"/>
      <c r="JOK2604" s="655"/>
      <c r="JOL2604" s="655"/>
      <c r="JOM2604" s="655"/>
      <c r="JON2604" s="655"/>
      <c r="JOO2604" s="655"/>
      <c r="JOP2604" s="655"/>
      <c r="JOQ2604" s="655"/>
      <c r="JOR2604" s="655"/>
      <c r="JOS2604" s="655"/>
      <c r="JOT2604" s="655"/>
      <c r="JOU2604" s="655"/>
      <c r="JOV2604" s="655"/>
      <c r="JOW2604" s="655"/>
      <c r="JOX2604" s="655"/>
      <c r="JOY2604" s="655"/>
      <c r="JOZ2604" s="655"/>
      <c r="JPA2604" s="655"/>
      <c r="JPB2604" s="655"/>
      <c r="JPC2604" s="655"/>
      <c r="JPD2604" s="655"/>
      <c r="JPE2604" s="655"/>
      <c r="JPF2604" s="655"/>
      <c r="JPG2604" s="655"/>
      <c r="JPH2604" s="655"/>
      <c r="JPI2604" s="655"/>
      <c r="JPJ2604" s="655"/>
      <c r="JPK2604" s="655"/>
      <c r="JPL2604" s="655"/>
      <c r="JPM2604" s="655"/>
      <c r="JPN2604" s="655"/>
      <c r="JPO2604" s="655"/>
      <c r="JPP2604" s="655"/>
      <c r="JPQ2604" s="655"/>
      <c r="JPR2604" s="655"/>
      <c r="JPS2604" s="655"/>
      <c r="JPT2604" s="655"/>
      <c r="JPU2604" s="655"/>
      <c r="JPV2604" s="655"/>
      <c r="JPW2604" s="655"/>
      <c r="JPX2604" s="655"/>
      <c r="JPY2604" s="655"/>
      <c r="JPZ2604" s="655"/>
      <c r="JQA2604" s="655"/>
      <c r="JQB2604" s="655"/>
      <c r="JQC2604" s="655"/>
      <c r="JQD2604" s="655"/>
      <c r="JQE2604" s="655"/>
      <c r="JQF2604" s="655"/>
      <c r="JQG2604" s="655"/>
      <c r="JQH2604" s="655"/>
      <c r="JQI2604" s="655"/>
      <c r="JQJ2604" s="655"/>
      <c r="JQK2604" s="655"/>
      <c r="JQL2604" s="655"/>
      <c r="JQM2604" s="655"/>
      <c r="JQN2604" s="655"/>
      <c r="JQO2604" s="655"/>
      <c r="JQP2604" s="655"/>
      <c r="JQQ2604" s="655"/>
      <c r="JQR2604" s="655"/>
      <c r="JQS2604" s="655"/>
      <c r="JQT2604" s="655"/>
      <c r="JQU2604" s="655"/>
      <c r="JQV2604" s="655"/>
      <c r="JQW2604" s="655"/>
      <c r="JQX2604" s="655"/>
      <c r="JQY2604" s="655"/>
      <c r="JQZ2604" s="655"/>
      <c r="JRA2604" s="655"/>
      <c r="JRB2604" s="655"/>
      <c r="JRC2604" s="655"/>
      <c r="JRD2604" s="655"/>
      <c r="JRE2604" s="655"/>
      <c r="JRF2604" s="655"/>
      <c r="JRG2604" s="655"/>
      <c r="JRH2604" s="655"/>
      <c r="JRI2604" s="655"/>
      <c r="JRJ2604" s="655"/>
      <c r="JRK2604" s="655"/>
      <c r="JRL2604" s="655"/>
      <c r="JRM2604" s="655"/>
      <c r="JRN2604" s="655"/>
      <c r="JRO2604" s="655"/>
      <c r="JRP2604" s="655"/>
      <c r="JRQ2604" s="655"/>
      <c r="JRR2604" s="655"/>
      <c r="JRS2604" s="655"/>
      <c r="JRT2604" s="655"/>
      <c r="JRU2604" s="655"/>
      <c r="JRV2604" s="655"/>
      <c r="JRW2604" s="655"/>
      <c r="JRX2604" s="655"/>
      <c r="JRY2604" s="655"/>
      <c r="JRZ2604" s="655"/>
      <c r="JSA2604" s="655"/>
      <c r="JSB2604" s="655"/>
      <c r="JSC2604" s="655"/>
      <c r="JSD2604" s="655"/>
      <c r="JSE2604" s="655"/>
      <c r="JSF2604" s="655"/>
      <c r="JSG2604" s="655"/>
      <c r="JSH2604" s="655"/>
      <c r="JSI2604" s="655"/>
      <c r="JSJ2604" s="655"/>
      <c r="JSK2604" s="655"/>
      <c r="JSL2604" s="655"/>
      <c r="JSM2604" s="655"/>
      <c r="JSN2604" s="655"/>
      <c r="JSO2604" s="655"/>
      <c r="JSP2604" s="655"/>
      <c r="JSQ2604" s="655"/>
      <c r="JSR2604" s="655"/>
      <c r="JSS2604" s="655"/>
      <c r="JST2604" s="655"/>
      <c r="JSU2604" s="655"/>
      <c r="JSV2604" s="655"/>
      <c r="JSW2604" s="655"/>
      <c r="JSX2604" s="655"/>
      <c r="JSY2604" s="655"/>
      <c r="JSZ2604" s="655"/>
      <c r="JTA2604" s="655"/>
      <c r="JTB2604" s="655"/>
      <c r="JTC2604" s="655"/>
      <c r="JTD2604" s="655"/>
      <c r="JTE2604" s="655"/>
      <c r="JTF2604" s="655"/>
      <c r="JTG2604" s="655"/>
      <c r="JTH2604" s="655"/>
      <c r="JTI2604" s="655"/>
      <c r="JTJ2604" s="655"/>
      <c r="JTK2604" s="655"/>
      <c r="JTL2604" s="655"/>
      <c r="JTM2604" s="655"/>
      <c r="JTN2604" s="655"/>
      <c r="JTO2604" s="655"/>
      <c r="JTP2604" s="655"/>
      <c r="JTQ2604" s="655"/>
      <c r="JTR2604" s="655"/>
      <c r="JTS2604" s="655"/>
      <c r="JTT2604" s="655"/>
      <c r="JTU2604" s="655"/>
      <c r="JTV2604" s="655"/>
      <c r="JTW2604" s="655"/>
      <c r="JTX2604" s="655"/>
      <c r="JTY2604" s="655"/>
      <c r="JTZ2604" s="655"/>
      <c r="JUA2604" s="655"/>
      <c r="JUB2604" s="655"/>
      <c r="JUC2604" s="655"/>
      <c r="JUD2604" s="655"/>
      <c r="JUE2604" s="655"/>
      <c r="JUF2604" s="655"/>
      <c r="JUG2604" s="655"/>
      <c r="JUH2604" s="655"/>
      <c r="JUI2604" s="655"/>
      <c r="JUJ2604" s="655"/>
      <c r="JUK2604" s="655"/>
      <c r="JUL2604" s="655"/>
      <c r="JUM2604" s="655"/>
      <c r="JUN2604" s="655"/>
      <c r="JUO2604" s="655"/>
      <c r="JUP2604" s="655"/>
      <c r="JUQ2604" s="655"/>
      <c r="JUR2604" s="655"/>
      <c r="JUS2604" s="655"/>
      <c r="JUT2604" s="655"/>
      <c r="JUU2604" s="655"/>
      <c r="JUV2604" s="655"/>
      <c r="JUW2604" s="655"/>
      <c r="JUX2604" s="655"/>
      <c r="JUY2604" s="655"/>
      <c r="JUZ2604" s="655"/>
      <c r="JVA2604" s="655"/>
      <c r="JVB2604" s="655"/>
      <c r="JVC2604" s="655"/>
      <c r="JVD2604" s="655"/>
      <c r="JVE2604" s="655"/>
      <c r="JVF2604" s="655"/>
      <c r="JVG2604" s="655"/>
      <c r="JVH2604" s="655"/>
      <c r="JVI2604" s="655"/>
      <c r="JVJ2604" s="655"/>
      <c r="JVK2604" s="655"/>
      <c r="JVL2604" s="655"/>
      <c r="JVM2604" s="655"/>
      <c r="JVN2604" s="655"/>
      <c r="JVO2604" s="655"/>
      <c r="JVP2604" s="655"/>
      <c r="JVQ2604" s="655"/>
      <c r="JVR2604" s="655"/>
      <c r="JVS2604" s="655"/>
      <c r="JVT2604" s="655"/>
      <c r="JVU2604" s="655"/>
      <c r="JVV2604" s="655"/>
      <c r="JVW2604" s="655"/>
      <c r="JVX2604" s="655"/>
      <c r="JVY2604" s="655"/>
      <c r="JVZ2604" s="655"/>
      <c r="JWA2604" s="655"/>
      <c r="JWB2604" s="655"/>
      <c r="JWC2604" s="655"/>
      <c r="JWD2604" s="655"/>
      <c r="JWE2604" s="655"/>
      <c r="JWF2604" s="655"/>
      <c r="JWG2604" s="655"/>
      <c r="JWH2604" s="655"/>
      <c r="JWI2604" s="655"/>
      <c r="JWJ2604" s="655"/>
      <c r="JWK2604" s="655"/>
      <c r="JWL2604" s="655"/>
      <c r="JWM2604" s="655"/>
      <c r="JWN2604" s="655"/>
      <c r="JWO2604" s="655"/>
      <c r="JWP2604" s="655"/>
      <c r="JWQ2604" s="655"/>
      <c r="JWR2604" s="655"/>
      <c r="JWS2604" s="655"/>
      <c r="JWT2604" s="655"/>
      <c r="JWU2604" s="655"/>
      <c r="JWV2604" s="655"/>
      <c r="JWW2604" s="655"/>
      <c r="JWX2604" s="655"/>
      <c r="JWY2604" s="655"/>
      <c r="JWZ2604" s="655"/>
      <c r="JXA2604" s="655"/>
      <c r="JXB2604" s="655"/>
      <c r="JXC2604" s="655"/>
      <c r="JXD2604" s="655"/>
      <c r="JXE2604" s="655"/>
      <c r="JXF2604" s="655"/>
      <c r="JXG2604" s="655"/>
      <c r="JXH2604" s="655"/>
      <c r="JXI2604" s="655"/>
      <c r="JXJ2604" s="655"/>
      <c r="JXK2604" s="655"/>
      <c r="JXL2604" s="655"/>
      <c r="JXM2604" s="655"/>
      <c r="JXN2604" s="655"/>
      <c r="JXO2604" s="655"/>
      <c r="JXP2604" s="655"/>
      <c r="JXQ2604" s="655"/>
      <c r="JXR2604" s="655"/>
      <c r="JXS2604" s="655"/>
      <c r="JXT2604" s="655"/>
      <c r="JXU2604" s="655"/>
      <c r="JXV2604" s="655"/>
      <c r="JXW2604" s="655"/>
      <c r="JXX2604" s="655"/>
      <c r="JXY2604" s="655"/>
      <c r="JXZ2604" s="655"/>
      <c r="JYA2604" s="655"/>
      <c r="JYB2604" s="655"/>
      <c r="JYC2604" s="655"/>
      <c r="JYD2604" s="655"/>
      <c r="JYE2604" s="655"/>
      <c r="JYF2604" s="655"/>
      <c r="JYG2604" s="655"/>
      <c r="JYH2604" s="655"/>
      <c r="JYI2604" s="655"/>
      <c r="JYJ2604" s="655"/>
      <c r="JYK2604" s="655"/>
      <c r="JYL2604" s="655"/>
      <c r="JYM2604" s="655"/>
      <c r="JYN2604" s="655"/>
      <c r="JYO2604" s="655"/>
      <c r="JYP2604" s="655"/>
      <c r="JYQ2604" s="655"/>
      <c r="JYR2604" s="655"/>
      <c r="JYS2604" s="655"/>
      <c r="JYT2604" s="655"/>
      <c r="JYU2604" s="655"/>
      <c r="JYV2604" s="655"/>
      <c r="JYW2604" s="655"/>
      <c r="JYX2604" s="655"/>
      <c r="JYY2604" s="655"/>
      <c r="JYZ2604" s="655"/>
      <c r="JZA2604" s="655"/>
      <c r="JZB2604" s="655"/>
      <c r="JZC2604" s="655"/>
      <c r="JZD2604" s="655"/>
      <c r="JZE2604" s="655"/>
      <c r="JZF2604" s="655"/>
      <c r="JZG2604" s="655"/>
      <c r="JZH2604" s="655"/>
      <c r="JZI2604" s="655"/>
      <c r="JZJ2604" s="655"/>
      <c r="JZK2604" s="655"/>
      <c r="JZL2604" s="655"/>
      <c r="JZM2604" s="655"/>
      <c r="JZN2604" s="655"/>
      <c r="JZO2604" s="655"/>
      <c r="JZP2604" s="655"/>
      <c r="JZQ2604" s="655"/>
      <c r="JZR2604" s="655"/>
      <c r="JZS2604" s="655"/>
      <c r="JZT2604" s="655"/>
      <c r="JZU2604" s="655"/>
      <c r="JZV2604" s="655"/>
      <c r="JZW2604" s="655"/>
      <c r="JZX2604" s="655"/>
      <c r="JZY2604" s="655"/>
      <c r="JZZ2604" s="655"/>
      <c r="KAA2604" s="655"/>
      <c r="KAB2604" s="655"/>
      <c r="KAC2604" s="655"/>
      <c r="KAD2604" s="655"/>
      <c r="KAE2604" s="655"/>
      <c r="KAF2604" s="655"/>
      <c r="KAG2604" s="655"/>
      <c r="KAH2604" s="655"/>
      <c r="KAI2604" s="655"/>
      <c r="KAJ2604" s="655"/>
      <c r="KAK2604" s="655"/>
      <c r="KAL2604" s="655"/>
      <c r="KAM2604" s="655"/>
      <c r="KAN2604" s="655"/>
      <c r="KAO2604" s="655"/>
      <c r="KAP2604" s="655"/>
      <c r="KAQ2604" s="655"/>
      <c r="KAR2604" s="655"/>
      <c r="KAS2604" s="655"/>
      <c r="KAT2604" s="655"/>
      <c r="KAU2604" s="655"/>
      <c r="KAV2604" s="655"/>
      <c r="KAW2604" s="655"/>
      <c r="KAX2604" s="655"/>
      <c r="KAY2604" s="655"/>
      <c r="KAZ2604" s="655"/>
      <c r="KBA2604" s="655"/>
      <c r="KBB2604" s="655"/>
      <c r="KBC2604" s="655"/>
      <c r="KBD2604" s="655"/>
      <c r="KBE2604" s="655"/>
      <c r="KBF2604" s="655"/>
      <c r="KBG2604" s="655"/>
      <c r="KBH2604" s="655"/>
      <c r="KBI2604" s="655"/>
      <c r="KBJ2604" s="655"/>
      <c r="KBK2604" s="655"/>
      <c r="KBL2604" s="655"/>
      <c r="KBM2604" s="655"/>
      <c r="KBN2604" s="655"/>
      <c r="KBO2604" s="655"/>
      <c r="KBP2604" s="655"/>
      <c r="KBQ2604" s="655"/>
      <c r="KBR2604" s="655"/>
      <c r="KBS2604" s="655"/>
      <c r="KBT2604" s="655"/>
      <c r="KBU2604" s="655"/>
      <c r="KBV2604" s="655"/>
      <c r="KBW2604" s="655"/>
      <c r="KBX2604" s="655"/>
      <c r="KBY2604" s="655"/>
      <c r="KBZ2604" s="655"/>
      <c r="KCA2604" s="655"/>
      <c r="KCB2604" s="655"/>
      <c r="KCC2604" s="655"/>
      <c r="KCD2604" s="655"/>
      <c r="KCE2604" s="655"/>
      <c r="KCF2604" s="655"/>
      <c r="KCG2604" s="655"/>
      <c r="KCH2604" s="655"/>
      <c r="KCI2604" s="655"/>
      <c r="KCJ2604" s="655"/>
      <c r="KCK2604" s="655"/>
      <c r="KCL2604" s="655"/>
      <c r="KCM2604" s="655"/>
      <c r="KCN2604" s="655"/>
      <c r="KCO2604" s="655"/>
      <c r="KCP2604" s="655"/>
      <c r="KCQ2604" s="655"/>
      <c r="KCR2604" s="655"/>
      <c r="KCS2604" s="655"/>
      <c r="KCT2604" s="655"/>
      <c r="KCU2604" s="655"/>
      <c r="KCV2604" s="655"/>
      <c r="KCW2604" s="655"/>
      <c r="KCX2604" s="655"/>
      <c r="KCY2604" s="655"/>
      <c r="KCZ2604" s="655"/>
      <c r="KDA2604" s="655"/>
      <c r="KDB2604" s="655"/>
      <c r="KDC2604" s="655"/>
      <c r="KDD2604" s="655"/>
      <c r="KDE2604" s="655"/>
      <c r="KDF2604" s="655"/>
      <c r="KDG2604" s="655"/>
      <c r="KDH2604" s="655"/>
      <c r="KDI2604" s="655"/>
      <c r="KDJ2604" s="655"/>
      <c r="KDK2604" s="655"/>
      <c r="KDL2604" s="655"/>
      <c r="KDM2604" s="655"/>
      <c r="KDN2604" s="655"/>
      <c r="KDO2604" s="655"/>
      <c r="KDP2604" s="655"/>
      <c r="KDQ2604" s="655"/>
      <c r="KDR2604" s="655"/>
      <c r="KDS2604" s="655"/>
      <c r="KDT2604" s="655"/>
      <c r="KDU2604" s="655"/>
      <c r="KDV2604" s="655"/>
      <c r="KDW2604" s="655"/>
      <c r="KDX2604" s="655"/>
      <c r="KDY2604" s="655"/>
      <c r="KDZ2604" s="655"/>
      <c r="KEA2604" s="655"/>
      <c r="KEB2604" s="655"/>
      <c r="KEC2604" s="655"/>
      <c r="KED2604" s="655"/>
      <c r="KEE2604" s="655"/>
      <c r="KEF2604" s="655"/>
      <c r="KEG2604" s="655"/>
      <c r="KEH2604" s="655"/>
      <c r="KEI2604" s="655"/>
      <c r="KEJ2604" s="655"/>
      <c r="KEK2604" s="655"/>
      <c r="KEL2604" s="655"/>
      <c r="KEM2604" s="655"/>
      <c r="KEN2604" s="655"/>
      <c r="KEO2604" s="655"/>
      <c r="KEP2604" s="655"/>
      <c r="KEQ2604" s="655"/>
      <c r="KER2604" s="655"/>
      <c r="KES2604" s="655"/>
      <c r="KET2604" s="655"/>
      <c r="KEU2604" s="655"/>
      <c r="KEV2604" s="655"/>
      <c r="KEW2604" s="655"/>
      <c r="KEX2604" s="655"/>
      <c r="KEY2604" s="655"/>
      <c r="KEZ2604" s="655"/>
      <c r="KFA2604" s="655"/>
      <c r="KFB2604" s="655"/>
      <c r="KFC2604" s="655"/>
      <c r="KFD2604" s="655"/>
      <c r="KFE2604" s="655"/>
      <c r="KFF2604" s="655"/>
      <c r="KFG2604" s="655"/>
      <c r="KFH2604" s="655"/>
      <c r="KFI2604" s="655"/>
      <c r="KFJ2604" s="655"/>
      <c r="KFK2604" s="655"/>
      <c r="KFL2604" s="655"/>
      <c r="KFM2604" s="655"/>
      <c r="KFN2604" s="655"/>
      <c r="KFO2604" s="655"/>
      <c r="KFP2604" s="655"/>
      <c r="KFQ2604" s="655"/>
      <c r="KFR2604" s="655"/>
      <c r="KFS2604" s="655"/>
      <c r="KFT2604" s="655"/>
      <c r="KFU2604" s="655"/>
      <c r="KFV2604" s="655"/>
      <c r="KFW2604" s="655"/>
      <c r="KFX2604" s="655"/>
      <c r="KFY2604" s="655"/>
      <c r="KFZ2604" s="655"/>
      <c r="KGA2604" s="655"/>
      <c r="KGB2604" s="655"/>
      <c r="KGC2604" s="655"/>
      <c r="KGD2604" s="655"/>
      <c r="KGE2604" s="655"/>
      <c r="KGF2604" s="655"/>
      <c r="KGG2604" s="655"/>
      <c r="KGH2604" s="655"/>
      <c r="KGI2604" s="655"/>
      <c r="KGJ2604" s="655"/>
      <c r="KGK2604" s="655"/>
      <c r="KGL2604" s="655"/>
      <c r="KGM2604" s="655"/>
      <c r="KGN2604" s="655"/>
      <c r="KGO2604" s="655"/>
      <c r="KGP2604" s="655"/>
      <c r="KGQ2604" s="655"/>
      <c r="KGR2604" s="655"/>
      <c r="KGS2604" s="655"/>
      <c r="KGT2604" s="655"/>
      <c r="KGU2604" s="655"/>
      <c r="KGV2604" s="655"/>
      <c r="KGW2604" s="655"/>
      <c r="KGX2604" s="655"/>
      <c r="KGY2604" s="655"/>
      <c r="KGZ2604" s="655"/>
      <c r="KHA2604" s="655"/>
      <c r="KHB2604" s="655"/>
      <c r="KHC2604" s="655"/>
      <c r="KHD2604" s="655"/>
      <c r="KHE2604" s="655"/>
      <c r="KHF2604" s="655"/>
      <c r="KHG2604" s="655"/>
      <c r="KHH2604" s="655"/>
      <c r="KHI2604" s="655"/>
      <c r="KHJ2604" s="655"/>
      <c r="KHK2604" s="655"/>
      <c r="KHL2604" s="655"/>
      <c r="KHM2604" s="655"/>
      <c r="KHN2604" s="655"/>
      <c r="KHO2604" s="655"/>
      <c r="KHP2604" s="655"/>
      <c r="KHQ2604" s="655"/>
      <c r="KHR2604" s="655"/>
      <c r="KHS2604" s="655"/>
      <c r="KHT2604" s="655"/>
      <c r="KHU2604" s="655"/>
      <c r="KHV2604" s="655"/>
      <c r="KHW2604" s="655"/>
      <c r="KHX2604" s="655"/>
      <c r="KHY2604" s="655"/>
      <c r="KHZ2604" s="655"/>
      <c r="KIA2604" s="655"/>
      <c r="KIB2604" s="655"/>
      <c r="KIC2604" s="655"/>
      <c r="KID2604" s="655"/>
      <c r="KIE2604" s="655"/>
      <c r="KIF2604" s="655"/>
      <c r="KIG2604" s="655"/>
      <c r="KIH2604" s="655"/>
      <c r="KII2604" s="655"/>
      <c r="KIJ2604" s="655"/>
      <c r="KIK2604" s="655"/>
      <c r="KIL2604" s="655"/>
      <c r="KIM2604" s="655"/>
      <c r="KIN2604" s="655"/>
      <c r="KIO2604" s="655"/>
      <c r="KIP2604" s="655"/>
      <c r="KIQ2604" s="655"/>
      <c r="KIR2604" s="655"/>
      <c r="KIS2604" s="655"/>
      <c r="KIT2604" s="655"/>
      <c r="KIU2604" s="655"/>
      <c r="KIV2604" s="655"/>
      <c r="KIW2604" s="655"/>
      <c r="KIX2604" s="655"/>
      <c r="KIY2604" s="655"/>
      <c r="KIZ2604" s="655"/>
      <c r="KJA2604" s="655"/>
      <c r="KJB2604" s="655"/>
      <c r="KJC2604" s="655"/>
      <c r="KJD2604" s="655"/>
      <c r="KJE2604" s="655"/>
      <c r="KJF2604" s="655"/>
      <c r="KJG2604" s="655"/>
      <c r="KJH2604" s="655"/>
      <c r="KJI2604" s="655"/>
      <c r="KJJ2604" s="655"/>
      <c r="KJK2604" s="655"/>
      <c r="KJL2604" s="655"/>
      <c r="KJM2604" s="655"/>
      <c r="KJN2604" s="655"/>
      <c r="KJO2604" s="655"/>
      <c r="KJP2604" s="655"/>
      <c r="KJQ2604" s="655"/>
      <c r="KJR2604" s="655"/>
      <c r="KJS2604" s="655"/>
      <c r="KJT2604" s="655"/>
      <c r="KJU2604" s="655"/>
      <c r="KJV2604" s="655"/>
      <c r="KJW2604" s="655"/>
      <c r="KJX2604" s="655"/>
      <c r="KJY2604" s="655"/>
      <c r="KJZ2604" s="655"/>
      <c r="KKA2604" s="655"/>
      <c r="KKB2604" s="655"/>
      <c r="KKC2604" s="655"/>
      <c r="KKD2604" s="655"/>
      <c r="KKE2604" s="655"/>
      <c r="KKF2604" s="655"/>
      <c r="KKG2604" s="655"/>
      <c r="KKH2604" s="655"/>
      <c r="KKI2604" s="655"/>
      <c r="KKJ2604" s="655"/>
      <c r="KKK2604" s="655"/>
      <c r="KKL2604" s="655"/>
      <c r="KKM2604" s="655"/>
      <c r="KKN2604" s="655"/>
      <c r="KKO2604" s="655"/>
      <c r="KKP2604" s="655"/>
      <c r="KKQ2604" s="655"/>
      <c r="KKR2604" s="655"/>
      <c r="KKS2604" s="655"/>
      <c r="KKT2604" s="655"/>
      <c r="KKU2604" s="655"/>
      <c r="KKV2604" s="655"/>
      <c r="KKW2604" s="655"/>
      <c r="KKX2604" s="655"/>
      <c r="KKY2604" s="655"/>
      <c r="KKZ2604" s="655"/>
      <c r="KLA2604" s="655"/>
      <c r="KLB2604" s="655"/>
      <c r="KLC2604" s="655"/>
      <c r="KLD2604" s="655"/>
      <c r="KLE2604" s="655"/>
      <c r="KLF2604" s="655"/>
      <c r="KLG2604" s="655"/>
      <c r="KLH2604" s="655"/>
      <c r="KLI2604" s="655"/>
      <c r="KLJ2604" s="655"/>
      <c r="KLK2604" s="655"/>
      <c r="KLL2604" s="655"/>
      <c r="KLM2604" s="655"/>
      <c r="KLN2604" s="655"/>
      <c r="KLO2604" s="655"/>
      <c r="KLP2604" s="655"/>
      <c r="KLQ2604" s="655"/>
      <c r="KLR2604" s="655"/>
      <c r="KLS2604" s="655"/>
      <c r="KLT2604" s="655"/>
      <c r="KLU2604" s="655"/>
      <c r="KLV2604" s="655"/>
      <c r="KLW2604" s="655"/>
      <c r="KLX2604" s="655"/>
      <c r="KLY2604" s="655"/>
      <c r="KLZ2604" s="655"/>
      <c r="KMA2604" s="655"/>
      <c r="KMB2604" s="655"/>
      <c r="KMC2604" s="655"/>
      <c r="KMD2604" s="655"/>
      <c r="KME2604" s="655"/>
      <c r="KMF2604" s="655"/>
      <c r="KMG2604" s="655"/>
      <c r="KMH2604" s="655"/>
      <c r="KMI2604" s="655"/>
      <c r="KMJ2604" s="655"/>
      <c r="KMK2604" s="655"/>
      <c r="KML2604" s="655"/>
      <c r="KMM2604" s="655"/>
      <c r="KMN2604" s="655"/>
      <c r="KMO2604" s="655"/>
      <c r="KMP2604" s="655"/>
      <c r="KMQ2604" s="655"/>
      <c r="KMR2604" s="655"/>
      <c r="KMS2604" s="655"/>
      <c r="KMT2604" s="655"/>
      <c r="KMU2604" s="655"/>
      <c r="KMV2604" s="655"/>
      <c r="KMW2604" s="655"/>
      <c r="KMX2604" s="655"/>
      <c r="KMY2604" s="655"/>
      <c r="KMZ2604" s="655"/>
      <c r="KNA2604" s="655"/>
      <c r="KNB2604" s="655"/>
      <c r="KNC2604" s="655"/>
      <c r="KND2604" s="655"/>
      <c r="KNE2604" s="655"/>
      <c r="KNF2604" s="655"/>
      <c r="KNG2604" s="655"/>
      <c r="KNH2604" s="655"/>
      <c r="KNI2604" s="655"/>
      <c r="KNJ2604" s="655"/>
      <c r="KNK2604" s="655"/>
      <c r="KNL2604" s="655"/>
      <c r="KNM2604" s="655"/>
      <c r="KNN2604" s="655"/>
      <c r="KNO2604" s="655"/>
      <c r="KNP2604" s="655"/>
      <c r="KNQ2604" s="655"/>
      <c r="KNR2604" s="655"/>
      <c r="KNS2604" s="655"/>
      <c r="KNT2604" s="655"/>
      <c r="KNU2604" s="655"/>
      <c r="KNV2604" s="655"/>
      <c r="KNW2604" s="655"/>
      <c r="KNX2604" s="655"/>
      <c r="KNY2604" s="655"/>
      <c r="KNZ2604" s="655"/>
      <c r="KOA2604" s="655"/>
      <c r="KOB2604" s="655"/>
      <c r="KOC2604" s="655"/>
      <c r="KOD2604" s="655"/>
      <c r="KOE2604" s="655"/>
      <c r="KOF2604" s="655"/>
      <c r="KOG2604" s="655"/>
      <c r="KOH2604" s="655"/>
      <c r="KOI2604" s="655"/>
      <c r="KOJ2604" s="655"/>
      <c r="KOK2604" s="655"/>
      <c r="KOL2604" s="655"/>
      <c r="KOM2604" s="655"/>
      <c r="KON2604" s="655"/>
      <c r="KOO2604" s="655"/>
      <c r="KOP2604" s="655"/>
      <c r="KOQ2604" s="655"/>
      <c r="KOR2604" s="655"/>
      <c r="KOS2604" s="655"/>
      <c r="KOT2604" s="655"/>
      <c r="KOU2604" s="655"/>
      <c r="KOV2604" s="655"/>
      <c r="KOW2604" s="655"/>
      <c r="KOX2604" s="655"/>
      <c r="KOY2604" s="655"/>
      <c r="KOZ2604" s="655"/>
      <c r="KPA2604" s="655"/>
      <c r="KPB2604" s="655"/>
      <c r="KPC2604" s="655"/>
      <c r="KPD2604" s="655"/>
      <c r="KPE2604" s="655"/>
      <c r="KPF2604" s="655"/>
      <c r="KPG2604" s="655"/>
      <c r="KPH2604" s="655"/>
      <c r="KPI2604" s="655"/>
      <c r="KPJ2604" s="655"/>
      <c r="KPK2604" s="655"/>
      <c r="KPL2604" s="655"/>
      <c r="KPM2604" s="655"/>
      <c r="KPN2604" s="655"/>
      <c r="KPO2604" s="655"/>
      <c r="KPP2604" s="655"/>
      <c r="KPQ2604" s="655"/>
      <c r="KPR2604" s="655"/>
      <c r="KPS2604" s="655"/>
      <c r="KPT2604" s="655"/>
      <c r="KPU2604" s="655"/>
      <c r="KPV2604" s="655"/>
      <c r="KPW2604" s="655"/>
      <c r="KPX2604" s="655"/>
      <c r="KPY2604" s="655"/>
      <c r="KPZ2604" s="655"/>
      <c r="KQA2604" s="655"/>
      <c r="KQB2604" s="655"/>
      <c r="KQC2604" s="655"/>
      <c r="KQD2604" s="655"/>
      <c r="KQE2604" s="655"/>
      <c r="KQF2604" s="655"/>
      <c r="KQG2604" s="655"/>
      <c r="KQH2604" s="655"/>
      <c r="KQI2604" s="655"/>
      <c r="KQJ2604" s="655"/>
      <c r="KQK2604" s="655"/>
      <c r="KQL2604" s="655"/>
      <c r="KQM2604" s="655"/>
      <c r="KQN2604" s="655"/>
      <c r="KQO2604" s="655"/>
      <c r="KQP2604" s="655"/>
      <c r="KQQ2604" s="655"/>
      <c r="KQR2604" s="655"/>
      <c r="KQS2604" s="655"/>
      <c r="KQT2604" s="655"/>
      <c r="KQU2604" s="655"/>
      <c r="KQV2604" s="655"/>
      <c r="KQW2604" s="655"/>
      <c r="KQX2604" s="655"/>
      <c r="KQY2604" s="655"/>
      <c r="KQZ2604" s="655"/>
      <c r="KRA2604" s="655"/>
      <c r="KRB2604" s="655"/>
      <c r="KRC2604" s="655"/>
      <c r="KRD2604" s="655"/>
      <c r="KRE2604" s="655"/>
      <c r="KRF2604" s="655"/>
      <c r="KRG2604" s="655"/>
      <c r="KRH2604" s="655"/>
      <c r="KRI2604" s="655"/>
      <c r="KRJ2604" s="655"/>
      <c r="KRK2604" s="655"/>
      <c r="KRL2604" s="655"/>
      <c r="KRM2604" s="655"/>
      <c r="KRN2604" s="655"/>
      <c r="KRO2604" s="655"/>
      <c r="KRP2604" s="655"/>
      <c r="KRQ2604" s="655"/>
      <c r="KRR2604" s="655"/>
      <c r="KRS2604" s="655"/>
      <c r="KRT2604" s="655"/>
      <c r="KRU2604" s="655"/>
      <c r="KRV2604" s="655"/>
      <c r="KRW2604" s="655"/>
      <c r="KRX2604" s="655"/>
      <c r="KRY2604" s="655"/>
      <c r="KRZ2604" s="655"/>
      <c r="KSA2604" s="655"/>
      <c r="KSB2604" s="655"/>
      <c r="KSC2604" s="655"/>
      <c r="KSD2604" s="655"/>
      <c r="KSE2604" s="655"/>
      <c r="KSF2604" s="655"/>
      <c r="KSG2604" s="655"/>
      <c r="KSH2604" s="655"/>
      <c r="KSI2604" s="655"/>
      <c r="KSJ2604" s="655"/>
      <c r="KSK2604" s="655"/>
      <c r="KSL2604" s="655"/>
      <c r="KSM2604" s="655"/>
      <c r="KSN2604" s="655"/>
      <c r="KSO2604" s="655"/>
      <c r="KSP2604" s="655"/>
      <c r="KSQ2604" s="655"/>
      <c r="KSR2604" s="655"/>
      <c r="KSS2604" s="655"/>
      <c r="KST2604" s="655"/>
      <c r="KSU2604" s="655"/>
      <c r="KSV2604" s="655"/>
      <c r="KSW2604" s="655"/>
      <c r="KSX2604" s="655"/>
      <c r="KSY2604" s="655"/>
      <c r="KSZ2604" s="655"/>
      <c r="KTA2604" s="655"/>
      <c r="KTB2604" s="655"/>
      <c r="KTC2604" s="655"/>
      <c r="KTD2604" s="655"/>
      <c r="KTE2604" s="655"/>
      <c r="KTF2604" s="655"/>
      <c r="KTG2604" s="655"/>
      <c r="KTH2604" s="655"/>
      <c r="KTI2604" s="655"/>
      <c r="KTJ2604" s="655"/>
      <c r="KTK2604" s="655"/>
      <c r="KTL2604" s="655"/>
      <c r="KTM2604" s="655"/>
      <c r="KTN2604" s="655"/>
      <c r="KTO2604" s="655"/>
      <c r="KTP2604" s="655"/>
      <c r="KTQ2604" s="655"/>
      <c r="KTR2604" s="655"/>
      <c r="KTS2604" s="655"/>
      <c r="KTT2604" s="655"/>
      <c r="KTU2604" s="655"/>
      <c r="KTV2604" s="655"/>
      <c r="KTW2604" s="655"/>
      <c r="KTX2604" s="655"/>
      <c r="KTY2604" s="655"/>
      <c r="KTZ2604" s="655"/>
      <c r="KUA2604" s="655"/>
      <c r="KUB2604" s="655"/>
      <c r="KUC2604" s="655"/>
      <c r="KUD2604" s="655"/>
      <c r="KUE2604" s="655"/>
      <c r="KUF2604" s="655"/>
      <c r="KUG2604" s="655"/>
      <c r="KUH2604" s="655"/>
      <c r="KUI2604" s="655"/>
      <c r="KUJ2604" s="655"/>
      <c r="KUK2604" s="655"/>
      <c r="KUL2604" s="655"/>
      <c r="KUM2604" s="655"/>
      <c r="KUN2604" s="655"/>
      <c r="KUO2604" s="655"/>
      <c r="KUP2604" s="655"/>
      <c r="KUQ2604" s="655"/>
      <c r="KUR2604" s="655"/>
      <c r="KUS2604" s="655"/>
      <c r="KUT2604" s="655"/>
      <c r="KUU2604" s="655"/>
      <c r="KUV2604" s="655"/>
      <c r="KUW2604" s="655"/>
      <c r="KUX2604" s="655"/>
      <c r="KUY2604" s="655"/>
      <c r="KUZ2604" s="655"/>
      <c r="KVA2604" s="655"/>
      <c r="KVB2604" s="655"/>
      <c r="KVC2604" s="655"/>
      <c r="KVD2604" s="655"/>
      <c r="KVE2604" s="655"/>
      <c r="KVF2604" s="655"/>
      <c r="KVG2604" s="655"/>
      <c r="KVH2604" s="655"/>
      <c r="KVI2604" s="655"/>
      <c r="KVJ2604" s="655"/>
      <c r="KVK2604" s="655"/>
      <c r="KVL2604" s="655"/>
      <c r="KVM2604" s="655"/>
      <c r="KVN2604" s="655"/>
      <c r="KVO2604" s="655"/>
      <c r="KVP2604" s="655"/>
      <c r="KVQ2604" s="655"/>
      <c r="KVR2604" s="655"/>
      <c r="KVS2604" s="655"/>
      <c r="KVT2604" s="655"/>
      <c r="KVU2604" s="655"/>
      <c r="KVV2604" s="655"/>
      <c r="KVW2604" s="655"/>
      <c r="KVX2604" s="655"/>
      <c r="KVY2604" s="655"/>
      <c r="KVZ2604" s="655"/>
      <c r="KWA2604" s="655"/>
      <c r="KWB2604" s="655"/>
      <c r="KWC2604" s="655"/>
      <c r="KWD2604" s="655"/>
      <c r="KWE2604" s="655"/>
      <c r="KWF2604" s="655"/>
      <c r="KWG2604" s="655"/>
      <c r="KWH2604" s="655"/>
      <c r="KWI2604" s="655"/>
      <c r="KWJ2604" s="655"/>
      <c r="KWK2604" s="655"/>
      <c r="KWL2604" s="655"/>
      <c r="KWM2604" s="655"/>
      <c r="KWN2604" s="655"/>
      <c r="KWO2604" s="655"/>
      <c r="KWP2604" s="655"/>
      <c r="KWQ2604" s="655"/>
      <c r="KWR2604" s="655"/>
      <c r="KWS2604" s="655"/>
      <c r="KWT2604" s="655"/>
      <c r="KWU2604" s="655"/>
      <c r="KWV2604" s="655"/>
      <c r="KWW2604" s="655"/>
      <c r="KWX2604" s="655"/>
      <c r="KWY2604" s="655"/>
      <c r="KWZ2604" s="655"/>
      <c r="KXA2604" s="655"/>
      <c r="KXB2604" s="655"/>
      <c r="KXC2604" s="655"/>
      <c r="KXD2604" s="655"/>
      <c r="KXE2604" s="655"/>
      <c r="KXF2604" s="655"/>
      <c r="KXG2604" s="655"/>
      <c r="KXH2604" s="655"/>
      <c r="KXI2604" s="655"/>
      <c r="KXJ2604" s="655"/>
      <c r="KXK2604" s="655"/>
      <c r="KXL2604" s="655"/>
      <c r="KXM2604" s="655"/>
      <c r="KXN2604" s="655"/>
      <c r="KXO2604" s="655"/>
      <c r="KXP2604" s="655"/>
      <c r="KXQ2604" s="655"/>
      <c r="KXR2604" s="655"/>
      <c r="KXS2604" s="655"/>
      <c r="KXT2604" s="655"/>
      <c r="KXU2604" s="655"/>
      <c r="KXV2604" s="655"/>
      <c r="KXW2604" s="655"/>
      <c r="KXX2604" s="655"/>
      <c r="KXY2604" s="655"/>
      <c r="KXZ2604" s="655"/>
      <c r="KYA2604" s="655"/>
      <c r="KYB2604" s="655"/>
      <c r="KYC2604" s="655"/>
      <c r="KYD2604" s="655"/>
      <c r="KYE2604" s="655"/>
      <c r="KYF2604" s="655"/>
      <c r="KYG2604" s="655"/>
      <c r="KYH2604" s="655"/>
      <c r="KYI2604" s="655"/>
      <c r="KYJ2604" s="655"/>
      <c r="KYK2604" s="655"/>
      <c r="KYL2604" s="655"/>
      <c r="KYM2604" s="655"/>
      <c r="KYN2604" s="655"/>
      <c r="KYO2604" s="655"/>
      <c r="KYP2604" s="655"/>
      <c r="KYQ2604" s="655"/>
      <c r="KYR2604" s="655"/>
      <c r="KYS2604" s="655"/>
      <c r="KYT2604" s="655"/>
      <c r="KYU2604" s="655"/>
      <c r="KYV2604" s="655"/>
      <c r="KYW2604" s="655"/>
      <c r="KYX2604" s="655"/>
      <c r="KYY2604" s="655"/>
      <c r="KYZ2604" s="655"/>
      <c r="KZA2604" s="655"/>
      <c r="KZB2604" s="655"/>
      <c r="KZC2604" s="655"/>
      <c r="KZD2604" s="655"/>
      <c r="KZE2604" s="655"/>
      <c r="KZF2604" s="655"/>
      <c r="KZG2604" s="655"/>
      <c r="KZH2604" s="655"/>
      <c r="KZI2604" s="655"/>
      <c r="KZJ2604" s="655"/>
      <c r="KZK2604" s="655"/>
      <c r="KZL2604" s="655"/>
      <c r="KZM2604" s="655"/>
      <c r="KZN2604" s="655"/>
      <c r="KZO2604" s="655"/>
      <c r="KZP2604" s="655"/>
      <c r="KZQ2604" s="655"/>
      <c r="KZR2604" s="655"/>
      <c r="KZS2604" s="655"/>
      <c r="KZT2604" s="655"/>
      <c r="KZU2604" s="655"/>
      <c r="KZV2604" s="655"/>
      <c r="KZW2604" s="655"/>
      <c r="KZX2604" s="655"/>
      <c r="KZY2604" s="655"/>
      <c r="KZZ2604" s="655"/>
      <c r="LAA2604" s="655"/>
      <c r="LAB2604" s="655"/>
      <c r="LAC2604" s="655"/>
      <c r="LAD2604" s="655"/>
      <c r="LAE2604" s="655"/>
      <c r="LAF2604" s="655"/>
      <c r="LAG2604" s="655"/>
      <c r="LAH2604" s="655"/>
      <c r="LAI2604" s="655"/>
      <c r="LAJ2604" s="655"/>
      <c r="LAK2604" s="655"/>
      <c r="LAL2604" s="655"/>
      <c r="LAM2604" s="655"/>
      <c r="LAN2604" s="655"/>
      <c r="LAO2604" s="655"/>
      <c r="LAP2604" s="655"/>
      <c r="LAQ2604" s="655"/>
      <c r="LAR2604" s="655"/>
      <c r="LAS2604" s="655"/>
      <c r="LAT2604" s="655"/>
      <c r="LAU2604" s="655"/>
      <c r="LAV2604" s="655"/>
      <c r="LAW2604" s="655"/>
      <c r="LAX2604" s="655"/>
      <c r="LAY2604" s="655"/>
      <c r="LAZ2604" s="655"/>
      <c r="LBA2604" s="655"/>
      <c r="LBB2604" s="655"/>
      <c r="LBC2604" s="655"/>
      <c r="LBD2604" s="655"/>
      <c r="LBE2604" s="655"/>
      <c r="LBF2604" s="655"/>
      <c r="LBG2604" s="655"/>
      <c r="LBH2604" s="655"/>
      <c r="LBI2604" s="655"/>
      <c r="LBJ2604" s="655"/>
      <c r="LBK2604" s="655"/>
      <c r="LBL2604" s="655"/>
      <c r="LBM2604" s="655"/>
      <c r="LBN2604" s="655"/>
      <c r="LBO2604" s="655"/>
      <c r="LBP2604" s="655"/>
      <c r="LBQ2604" s="655"/>
      <c r="LBR2604" s="655"/>
      <c r="LBS2604" s="655"/>
      <c r="LBT2604" s="655"/>
      <c r="LBU2604" s="655"/>
      <c r="LBV2604" s="655"/>
      <c r="LBW2604" s="655"/>
      <c r="LBX2604" s="655"/>
      <c r="LBY2604" s="655"/>
      <c r="LBZ2604" s="655"/>
      <c r="LCA2604" s="655"/>
      <c r="LCB2604" s="655"/>
      <c r="LCC2604" s="655"/>
      <c r="LCD2604" s="655"/>
      <c r="LCE2604" s="655"/>
      <c r="LCF2604" s="655"/>
      <c r="LCG2604" s="655"/>
      <c r="LCH2604" s="655"/>
      <c r="LCI2604" s="655"/>
      <c r="LCJ2604" s="655"/>
      <c r="LCK2604" s="655"/>
      <c r="LCL2604" s="655"/>
      <c r="LCM2604" s="655"/>
      <c r="LCN2604" s="655"/>
      <c r="LCO2604" s="655"/>
      <c r="LCP2604" s="655"/>
      <c r="LCQ2604" s="655"/>
      <c r="LCR2604" s="655"/>
      <c r="LCS2604" s="655"/>
      <c r="LCT2604" s="655"/>
      <c r="LCU2604" s="655"/>
      <c r="LCV2604" s="655"/>
      <c r="LCW2604" s="655"/>
      <c r="LCX2604" s="655"/>
      <c r="LCY2604" s="655"/>
      <c r="LCZ2604" s="655"/>
      <c r="LDA2604" s="655"/>
      <c r="LDB2604" s="655"/>
      <c r="LDC2604" s="655"/>
      <c r="LDD2604" s="655"/>
      <c r="LDE2604" s="655"/>
      <c r="LDF2604" s="655"/>
      <c r="LDG2604" s="655"/>
      <c r="LDH2604" s="655"/>
      <c r="LDI2604" s="655"/>
      <c r="LDJ2604" s="655"/>
      <c r="LDK2604" s="655"/>
      <c r="LDL2604" s="655"/>
      <c r="LDM2604" s="655"/>
      <c r="LDN2604" s="655"/>
      <c r="LDO2604" s="655"/>
      <c r="LDP2604" s="655"/>
      <c r="LDQ2604" s="655"/>
      <c r="LDR2604" s="655"/>
      <c r="LDS2604" s="655"/>
      <c r="LDT2604" s="655"/>
      <c r="LDU2604" s="655"/>
      <c r="LDV2604" s="655"/>
      <c r="LDW2604" s="655"/>
      <c r="LDX2604" s="655"/>
      <c r="LDY2604" s="655"/>
      <c r="LDZ2604" s="655"/>
      <c r="LEA2604" s="655"/>
      <c r="LEB2604" s="655"/>
      <c r="LEC2604" s="655"/>
      <c r="LED2604" s="655"/>
      <c r="LEE2604" s="655"/>
      <c r="LEF2604" s="655"/>
      <c r="LEG2604" s="655"/>
      <c r="LEH2604" s="655"/>
      <c r="LEI2604" s="655"/>
      <c r="LEJ2604" s="655"/>
      <c r="LEK2604" s="655"/>
      <c r="LEL2604" s="655"/>
      <c r="LEM2604" s="655"/>
      <c r="LEN2604" s="655"/>
      <c r="LEO2604" s="655"/>
      <c r="LEP2604" s="655"/>
      <c r="LEQ2604" s="655"/>
      <c r="LER2604" s="655"/>
      <c r="LES2604" s="655"/>
      <c r="LET2604" s="655"/>
      <c r="LEU2604" s="655"/>
      <c r="LEV2604" s="655"/>
      <c r="LEW2604" s="655"/>
      <c r="LEX2604" s="655"/>
      <c r="LEY2604" s="655"/>
      <c r="LEZ2604" s="655"/>
      <c r="LFA2604" s="655"/>
      <c r="LFB2604" s="655"/>
      <c r="LFC2604" s="655"/>
      <c r="LFD2604" s="655"/>
      <c r="LFE2604" s="655"/>
      <c r="LFF2604" s="655"/>
      <c r="LFG2604" s="655"/>
      <c r="LFH2604" s="655"/>
      <c r="LFI2604" s="655"/>
      <c r="LFJ2604" s="655"/>
      <c r="LFK2604" s="655"/>
      <c r="LFL2604" s="655"/>
      <c r="LFM2604" s="655"/>
      <c r="LFN2604" s="655"/>
      <c r="LFO2604" s="655"/>
      <c r="LFP2604" s="655"/>
      <c r="LFQ2604" s="655"/>
      <c r="LFR2604" s="655"/>
      <c r="LFS2604" s="655"/>
      <c r="LFT2604" s="655"/>
      <c r="LFU2604" s="655"/>
      <c r="LFV2604" s="655"/>
      <c r="LFW2604" s="655"/>
      <c r="LFX2604" s="655"/>
      <c r="LFY2604" s="655"/>
      <c r="LFZ2604" s="655"/>
      <c r="LGA2604" s="655"/>
      <c r="LGB2604" s="655"/>
      <c r="LGC2604" s="655"/>
      <c r="LGD2604" s="655"/>
      <c r="LGE2604" s="655"/>
      <c r="LGF2604" s="655"/>
      <c r="LGG2604" s="655"/>
      <c r="LGH2604" s="655"/>
      <c r="LGI2604" s="655"/>
      <c r="LGJ2604" s="655"/>
      <c r="LGK2604" s="655"/>
      <c r="LGL2604" s="655"/>
      <c r="LGM2604" s="655"/>
      <c r="LGN2604" s="655"/>
      <c r="LGO2604" s="655"/>
      <c r="LGP2604" s="655"/>
      <c r="LGQ2604" s="655"/>
      <c r="LGR2604" s="655"/>
      <c r="LGS2604" s="655"/>
      <c r="LGT2604" s="655"/>
      <c r="LGU2604" s="655"/>
      <c r="LGV2604" s="655"/>
      <c r="LGW2604" s="655"/>
      <c r="LGX2604" s="655"/>
      <c r="LGY2604" s="655"/>
      <c r="LGZ2604" s="655"/>
      <c r="LHA2604" s="655"/>
      <c r="LHB2604" s="655"/>
      <c r="LHC2604" s="655"/>
      <c r="LHD2604" s="655"/>
      <c r="LHE2604" s="655"/>
      <c r="LHF2604" s="655"/>
      <c r="LHG2604" s="655"/>
      <c r="LHH2604" s="655"/>
      <c r="LHI2604" s="655"/>
      <c r="LHJ2604" s="655"/>
      <c r="LHK2604" s="655"/>
      <c r="LHL2604" s="655"/>
      <c r="LHM2604" s="655"/>
      <c r="LHN2604" s="655"/>
      <c r="LHO2604" s="655"/>
      <c r="LHP2604" s="655"/>
      <c r="LHQ2604" s="655"/>
      <c r="LHR2604" s="655"/>
      <c r="LHS2604" s="655"/>
      <c r="LHT2604" s="655"/>
      <c r="LHU2604" s="655"/>
      <c r="LHV2604" s="655"/>
      <c r="LHW2604" s="655"/>
      <c r="LHX2604" s="655"/>
      <c r="LHY2604" s="655"/>
      <c r="LHZ2604" s="655"/>
      <c r="LIA2604" s="655"/>
      <c r="LIB2604" s="655"/>
      <c r="LIC2604" s="655"/>
      <c r="LID2604" s="655"/>
      <c r="LIE2604" s="655"/>
      <c r="LIF2604" s="655"/>
      <c r="LIG2604" s="655"/>
      <c r="LIH2604" s="655"/>
      <c r="LII2604" s="655"/>
      <c r="LIJ2604" s="655"/>
      <c r="LIK2604" s="655"/>
      <c r="LIL2604" s="655"/>
      <c r="LIM2604" s="655"/>
      <c r="LIN2604" s="655"/>
      <c r="LIO2604" s="655"/>
      <c r="LIP2604" s="655"/>
      <c r="LIQ2604" s="655"/>
      <c r="LIR2604" s="655"/>
      <c r="LIS2604" s="655"/>
      <c r="LIT2604" s="655"/>
      <c r="LIU2604" s="655"/>
      <c r="LIV2604" s="655"/>
      <c r="LIW2604" s="655"/>
      <c r="LIX2604" s="655"/>
      <c r="LIY2604" s="655"/>
      <c r="LIZ2604" s="655"/>
      <c r="LJA2604" s="655"/>
      <c r="LJB2604" s="655"/>
      <c r="LJC2604" s="655"/>
      <c r="LJD2604" s="655"/>
      <c r="LJE2604" s="655"/>
      <c r="LJF2604" s="655"/>
      <c r="LJG2604" s="655"/>
      <c r="LJH2604" s="655"/>
      <c r="LJI2604" s="655"/>
      <c r="LJJ2604" s="655"/>
      <c r="LJK2604" s="655"/>
      <c r="LJL2604" s="655"/>
      <c r="LJM2604" s="655"/>
      <c r="LJN2604" s="655"/>
      <c r="LJO2604" s="655"/>
      <c r="LJP2604" s="655"/>
      <c r="LJQ2604" s="655"/>
      <c r="LJR2604" s="655"/>
      <c r="LJS2604" s="655"/>
      <c r="LJT2604" s="655"/>
      <c r="LJU2604" s="655"/>
      <c r="LJV2604" s="655"/>
      <c r="LJW2604" s="655"/>
      <c r="LJX2604" s="655"/>
      <c r="LJY2604" s="655"/>
      <c r="LJZ2604" s="655"/>
      <c r="LKA2604" s="655"/>
      <c r="LKB2604" s="655"/>
      <c r="LKC2604" s="655"/>
      <c r="LKD2604" s="655"/>
      <c r="LKE2604" s="655"/>
      <c r="LKF2604" s="655"/>
      <c r="LKG2604" s="655"/>
      <c r="LKH2604" s="655"/>
      <c r="LKI2604" s="655"/>
      <c r="LKJ2604" s="655"/>
      <c r="LKK2604" s="655"/>
      <c r="LKL2604" s="655"/>
      <c r="LKM2604" s="655"/>
      <c r="LKN2604" s="655"/>
      <c r="LKO2604" s="655"/>
      <c r="LKP2604" s="655"/>
      <c r="LKQ2604" s="655"/>
      <c r="LKR2604" s="655"/>
      <c r="LKS2604" s="655"/>
      <c r="LKT2604" s="655"/>
      <c r="LKU2604" s="655"/>
      <c r="LKV2604" s="655"/>
      <c r="LKW2604" s="655"/>
      <c r="LKX2604" s="655"/>
      <c r="LKY2604" s="655"/>
      <c r="LKZ2604" s="655"/>
      <c r="LLA2604" s="655"/>
      <c r="LLB2604" s="655"/>
      <c r="LLC2604" s="655"/>
      <c r="LLD2604" s="655"/>
      <c r="LLE2604" s="655"/>
      <c r="LLF2604" s="655"/>
      <c r="LLG2604" s="655"/>
      <c r="LLH2604" s="655"/>
      <c r="LLI2604" s="655"/>
      <c r="LLJ2604" s="655"/>
      <c r="LLK2604" s="655"/>
      <c r="LLL2604" s="655"/>
      <c r="LLM2604" s="655"/>
      <c r="LLN2604" s="655"/>
      <c r="LLO2604" s="655"/>
      <c r="LLP2604" s="655"/>
      <c r="LLQ2604" s="655"/>
      <c r="LLR2604" s="655"/>
      <c r="LLS2604" s="655"/>
      <c r="LLT2604" s="655"/>
      <c r="LLU2604" s="655"/>
      <c r="LLV2604" s="655"/>
      <c r="LLW2604" s="655"/>
      <c r="LLX2604" s="655"/>
      <c r="LLY2604" s="655"/>
      <c r="LLZ2604" s="655"/>
      <c r="LMA2604" s="655"/>
      <c r="LMB2604" s="655"/>
      <c r="LMC2604" s="655"/>
      <c r="LMD2604" s="655"/>
      <c r="LME2604" s="655"/>
      <c r="LMF2604" s="655"/>
      <c r="LMG2604" s="655"/>
      <c r="LMH2604" s="655"/>
      <c r="LMI2604" s="655"/>
      <c r="LMJ2604" s="655"/>
      <c r="LMK2604" s="655"/>
      <c r="LML2604" s="655"/>
      <c r="LMM2604" s="655"/>
      <c r="LMN2604" s="655"/>
      <c r="LMO2604" s="655"/>
      <c r="LMP2604" s="655"/>
      <c r="LMQ2604" s="655"/>
      <c r="LMR2604" s="655"/>
      <c r="LMS2604" s="655"/>
      <c r="LMT2604" s="655"/>
      <c r="LMU2604" s="655"/>
      <c r="LMV2604" s="655"/>
      <c r="LMW2604" s="655"/>
      <c r="LMX2604" s="655"/>
      <c r="LMY2604" s="655"/>
      <c r="LMZ2604" s="655"/>
      <c r="LNA2604" s="655"/>
      <c r="LNB2604" s="655"/>
      <c r="LNC2604" s="655"/>
      <c r="LND2604" s="655"/>
      <c r="LNE2604" s="655"/>
      <c r="LNF2604" s="655"/>
      <c r="LNG2604" s="655"/>
      <c r="LNH2604" s="655"/>
      <c r="LNI2604" s="655"/>
      <c r="LNJ2604" s="655"/>
      <c r="LNK2604" s="655"/>
      <c r="LNL2604" s="655"/>
      <c r="LNM2604" s="655"/>
      <c r="LNN2604" s="655"/>
      <c r="LNO2604" s="655"/>
      <c r="LNP2604" s="655"/>
      <c r="LNQ2604" s="655"/>
      <c r="LNR2604" s="655"/>
      <c r="LNS2604" s="655"/>
      <c r="LNT2604" s="655"/>
      <c r="LNU2604" s="655"/>
      <c r="LNV2604" s="655"/>
      <c r="LNW2604" s="655"/>
      <c r="LNX2604" s="655"/>
      <c r="LNY2604" s="655"/>
      <c r="LNZ2604" s="655"/>
      <c r="LOA2604" s="655"/>
      <c r="LOB2604" s="655"/>
      <c r="LOC2604" s="655"/>
      <c r="LOD2604" s="655"/>
      <c r="LOE2604" s="655"/>
      <c r="LOF2604" s="655"/>
      <c r="LOG2604" s="655"/>
      <c r="LOH2604" s="655"/>
      <c r="LOI2604" s="655"/>
      <c r="LOJ2604" s="655"/>
      <c r="LOK2604" s="655"/>
      <c r="LOL2604" s="655"/>
      <c r="LOM2604" s="655"/>
      <c r="LON2604" s="655"/>
      <c r="LOO2604" s="655"/>
      <c r="LOP2604" s="655"/>
      <c r="LOQ2604" s="655"/>
      <c r="LOR2604" s="655"/>
      <c r="LOS2604" s="655"/>
      <c r="LOT2604" s="655"/>
      <c r="LOU2604" s="655"/>
      <c r="LOV2604" s="655"/>
      <c r="LOW2604" s="655"/>
      <c r="LOX2604" s="655"/>
      <c r="LOY2604" s="655"/>
      <c r="LOZ2604" s="655"/>
      <c r="LPA2604" s="655"/>
      <c r="LPB2604" s="655"/>
      <c r="LPC2604" s="655"/>
      <c r="LPD2604" s="655"/>
      <c r="LPE2604" s="655"/>
      <c r="LPF2604" s="655"/>
      <c r="LPG2604" s="655"/>
      <c r="LPH2604" s="655"/>
      <c r="LPI2604" s="655"/>
      <c r="LPJ2604" s="655"/>
      <c r="LPK2604" s="655"/>
      <c r="LPL2604" s="655"/>
      <c r="LPM2604" s="655"/>
      <c r="LPN2604" s="655"/>
      <c r="LPO2604" s="655"/>
      <c r="LPP2604" s="655"/>
      <c r="LPQ2604" s="655"/>
      <c r="LPR2604" s="655"/>
      <c r="LPS2604" s="655"/>
      <c r="LPT2604" s="655"/>
      <c r="LPU2604" s="655"/>
      <c r="LPV2604" s="655"/>
      <c r="LPW2604" s="655"/>
      <c r="LPX2604" s="655"/>
      <c r="LPY2604" s="655"/>
      <c r="LPZ2604" s="655"/>
      <c r="LQA2604" s="655"/>
      <c r="LQB2604" s="655"/>
      <c r="LQC2604" s="655"/>
      <c r="LQD2604" s="655"/>
      <c r="LQE2604" s="655"/>
      <c r="LQF2604" s="655"/>
      <c r="LQG2604" s="655"/>
      <c r="LQH2604" s="655"/>
      <c r="LQI2604" s="655"/>
      <c r="LQJ2604" s="655"/>
      <c r="LQK2604" s="655"/>
      <c r="LQL2604" s="655"/>
      <c r="LQM2604" s="655"/>
      <c r="LQN2604" s="655"/>
      <c r="LQO2604" s="655"/>
      <c r="LQP2604" s="655"/>
      <c r="LQQ2604" s="655"/>
      <c r="LQR2604" s="655"/>
      <c r="LQS2604" s="655"/>
      <c r="LQT2604" s="655"/>
      <c r="LQU2604" s="655"/>
      <c r="LQV2604" s="655"/>
      <c r="LQW2604" s="655"/>
      <c r="LQX2604" s="655"/>
      <c r="LQY2604" s="655"/>
      <c r="LQZ2604" s="655"/>
      <c r="LRA2604" s="655"/>
      <c r="LRB2604" s="655"/>
      <c r="LRC2604" s="655"/>
      <c r="LRD2604" s="655"/>
      <c r="LRE2604" s="655"/>
      <c r="LRF2604" s="655"/>
      <c r="LRG2604" s="655"/>
      <c r="LRH2604" s="655"/>
      <c r="LRI2604" s="655"/>
      <c r="LRJ2604" s="655"/>
      <c r="LRK2604" s="655"/>
      <c r="LRL2604" s="655"/>
      <c r="LRM2604" s="655"/>
      <c r="LRN2604" s="655"/>
      <c r="LRO2604" s="655"/>
      <c r="LRP2604" s="655"/>
      <c r="LRQ2604" s="655"/>
      <c r="LRR2604" s="655"/>
      <c r="LRS2604" s="655"/>
      <c r="LRT2604" s="655"/>
      <c r="LRU2604" s="655"/>
      <c r="LRV2604" s="655"/>
      <c r="LRW2604" s="655"/>
      <c r="LRX2604" s="655"/>
      <c r="LRY2604" s="655"/>
      <c r="LRZ2604" s="655"/>
      <c r="LSA2604" s="655"/>
      <c r="LSB2604" s="655"/>
      <c r="LSC2604" s="655"/>
      <c r="LSD2604" s="655"/>
      <c r="LSE2604" s="655"/>
      <c r="LSF2604" s="655"/>
      <c r="LSG2604" s="655"/>
      <c r="LSH2604" s="655"/>
      <c r="LSI2604" s="655"/>
      <c r="LSJ2604" s="655"/>
      <c r="LSK2604" s="655"/>
      <c r="LSL2604" s="655"/>
      <c r="LSM2604" s="655"/>
      <c r="LSN2604" s="655"/>
      <c r="LSO2604" s="655"/>
      <c r="LSP2604" s="655"/>
      <c r="LSQ2604" s="655"/>
      <c r="LSR2604" s="655"/>
      <c r="LSS2604" s="655"/>
      <c r="LST2604" s="655"/>
      <c r="LSU2604" s="655"/>
      <c r="LSV2604" s="655"/>
      <c r="LSW2604" s="655"/>
      <c r="LSX2604" s="655"/>
      <c r="LSY2604" s="655"/>
      <c r="LSZ2604" s="655"/>
      <c r="LTA2604" s="655"/>
      <c r="LTB2604" s="655"/>
      <c r="LTC2604" s="655"/>
      <c r="LTD2604" s="655"/>
      <c r="LTE2604" s="655"/>
      <c r="LTF2604" s="655"/>
      <c r="LTG2604" s="655"/>
      <c r="LTH2604" s="655"/>
      <c r="LTI2604" s="655"/>
      <c r="LTJ2604" s="655"/>
      <c r="LTK2604" s="655"/>
      <c r="LTL2604" s="655"/>
      <c r="LTM2604" s="655"/>
      <c r="LTN2604" s="655"/>
      <c r="LTO2604" s="655"/>
      <c r="LTP2604" s="655"/>
      <c r="LTQ2604" s="655"/>
      <c r="LTR2604" s="655"/>
      <c r="LTS2604" s="655"/>
      <c r="LTT2604" s="655"/>
      <c r="LTU2604" s="655"/>
      <c r="LTV2604" s="655"/>
      <c r="LTW2604" s="655"/>
      <c r="LTX2604" s="655"/>
      <c r="LTY2604" s="655"/>
      <c r="LTZ2604" s="655"/>
      <c r="LUA2604" s="655"/>
      <c r="LUB2604" s="655"/>
      <c r="LUC2604" s="655"/>
      <c r="LUD2604" s="655"/>
      <c r="LUE2604" s="655"/>
      <c r="LUF2604" s="655"/>
      <c r="LUG2604" s="655"/>
      <c r="LUH2604" s="655"/>
      <c r="LUI2604" s="655"/>
      <c r="LUJ2604" s="655"/>
      <c r="LUK2604" s="655"/>
      <c r="LUL2604" s="655"/>
      <c r="LUM2604" s="655"/>
      <c r="LUN2604" s="655"/>
      <c r="LUO2604" s="655"/>
      <c r="LUP2604" s="655"/>
      <c r="LUQ2604" s="655"/>
      <c r="LUR2604" s="655"/>
      <c r="LUS2604" s="655"/>
      <c r="LUT2604" s="655"/>
      <c r="LUU2604" s="655"/>
      <c r="LUV2604" s="655"/>
      <c r="LUW2604" s="655"/>
      <c r="LUX2604" s="655"/>
      <c r="LUY2604" s="655"/>
      <c r="LUZ2604" s="655"/>
      <c r="LVA2604" s="655"/>
      <c r="LVB2604" s="655"/>
      <c r="LVC2604" s="655"/>
      <c r="LVD2604" s="655"/>
      <c r="LVE2604" s="655"/>
      <c r="LVF2604" s="655"/>
      <c r="LVG2604" s="655"/>
      <c r="LVH2604" s="655"/>
      <c r="LVI2604" s="655"/>
      <c r="LVJ2604" s="655"/>
      <c r="LVK2604" s="655"/>
      <c r="LVL2604" s="655"/>
      <c r="LVM2604" s="655"/>
      <c r="LVN2604" s="655"/>
      <c r="LVO2604" s="655"/>
      <c r="LVP2604" s="655"/>
      <c r="LVQ2604" s="655"/>
      <c r="LVR2604" s="655"/>
      <c r="LVS2604" s="655"/>
      <c r="LVT2604" s="655"/>
      <c r="LVU2604" s="655"/>
      <c r="LVV2604" s="655"/>
      <c r="LVW2604" s="655"/>
      <c r="LVX2604" s="655"/>
      <c r="LVY2604" s="655"/>
      <c r="LVZ2604" s="655"/>
      <c r="LWA2604" s="655"/>
      <c r="LWB2604" s="655"/>
      <c r="LWC2604" s="655"/>
      <c r="LWD2604" s="655"/>
      <c r="LWE2604" s="655"/>
      <c r="LWF2604" s="655"/>
      <c r="LWG2604" s="655"/>
      <c r="LWH2604" s="655"/>
      <c r="LWI2604" s="655"/>
      <c r="LWJ2604" s="655"/>
      <c r="LWK2604" s="655"/>
      <c r="LWL2604" s="655"/>
      <c r="LWM2604" s="655"/>
      <c r="LWN2604" s="655"/>
      <c r="LWO2604" s="655"/>
      <c r="LWP2604" s="655"/>
      <c r="LWQ2604" s="655"/>
      <c r="LWR2604" s="655"/>
      <c r="LWS2604" s="655"/>
      <c r="LWT2604" s="655"/>
      <c r="LWU2604" s="655"/>
      <c r="LWV2604" s="655"/>
      <c r="LWW2604" s="655"/>
      <c r="LWX2604" s="655"/>
      <c r="LWY2604" s="655"/>
      <c r="LWZ2604" s="655"/>
      <c r="LXA2604" s="655"/>
      <c r="LXB2604" s="655"/>
      <c r="LXC2604" s="655"/>
      <c r="LXD2604" s="655"/>
      <c r="LXE2604" s="655"/>
      <c r="LXF2604" s="655"/>
      <c r="LXG2604" s="655"/>
      <c r="LXH2604" s="655"/>
      <c r="LXI2604" s="655"/>
      <c r="LXJ2604" s="655"/>
      <c r="LXK2604" s="655"/>
      <c r="LXL2604" s="655"/>
      <c r="LXM2604" s="655"/>
      <c r="LXN2604" s="655"/>
      <c r="LXO2604" s="655"/>
      <c r="LXP2604" s="655"/>
      <c r="LXQ2604" s="655"/>
      <c r="LXR2604" s="655"/>
      <c r="LXS2604" s="655"/>
      <c r="LXT2604" s="655"/>
      <c r="LXU2604" s="655"/>
      <c r="LXV2604" s="655"/>
      <c r="LXW2604" s="655"/>
      <c r="LXX2604" s="655"/>
      <c r="LXY2604" s="655"/>
      <c r="LXZ2604" s="655"/>
      <c r="LYA2604" s="655"/>
      <c r="LYB2604" s="655"/>
      <c r="LYC2604" s="655"/>
      <c r="LYD2604" s="655"/>
      <c r="LYE2604" s="655"/>
      <c r="LYF2604" s="655"/>
      <c r="LYG2604" s="655"/>
      <c r="LYH2604" s="655"/>
      <c r="LYI2604" s="655"/>
      <c r="LYJ2604" s="655"/>
      <c r="LYK2604" s="655"/>
      <c r="LYL2604" s="655"/>
      <c r="LYM2604" s="655"/>
      <c r="LYN2604" s="655"/>
      <c r="LYO2604" s="655"/>
      <c r="LYP2604" s="655"/>
      <c r="LYQ2604" s="655"/>
      <c r="LYR2604" s="655"/>
      <c r="LYS2604" s="655"/>
      <c r="LYT2604" s="655"/>
      <c r="LYU2604" s="655"/>
      <c r="LYV2604" s="655"/>
      <c r="LYW2604" s="655"/>
      <c r="LYX2604" s="655"/>
      <c r="LYY2604" s="655"/>
      <c r="LYZ2604" s="655"/>
      <c r="LZA2604" s="655"/>
      <c r="LZB2604" s="655"/>
      <c r="LZC2604" s="655"/>
      <c r="LZD2604" s="655"/>
      <c r="LZE2604" s="655"/>
      <c r="LZF2604" s="655"/>
      <c r="LZG2604" s="655"/>
      <c r="LZH2604" s="655"/>
      <c r="LZI2604" s="655"/>
      <c r="LZJ2604" s="655"/>
      <c r="LZK2604" s="655"/>
      <c r="LZL2604" s="655"/>
      <c r="LZM2604" s="655"/>
      <c r="LZN2604" s="655"/>
      <c r="LZO2604" s="655"/>
      <c r="LZP2604" s="655"/>
      <c r="LZQ2604" s="655"/>
      <c r="LZR2604" s="655"/>
      <c r="LZS2604" s="655"/>
      <c r="LZT2604" s="655"/>
      <c r="LZU2604" s="655"/>
      <c r="LZV2604" s="655"/>
      <c r="LZW2604" s="655"/>
      <c r="LZX2604" s="655"/>
      <c r="LZY2604" s="655"/>
      <c r="LZZ2604" s="655"/>
      <c r="MAA2604" s="655"/>
      <c r="MAB2604" s="655"/>
      <c r="MAC2604" s="655"/>
      <c r="MAD2604" s="655"/>
      <c r="MAE2604" s="655"/>
      <c r="MAF2604" s="655"/>
      <c r="MAG2604" s="655"/>
      <c r="MAH2604" s="655"/>
      <c r="MAI2604" s="655"/>
      <c r="MAJ2604" s="655"/>
      <c r="MAK2604" s="655"/>
      <c r="MAL2604" s="655"/>
      <c r="MAM2604" s="655"/>
      <c r="MAN2604" s="655"/>
      <c r="MAO2604" s="655"/>
      <c r="MAP2604" s="655"/>
      <c r="MAQ2604" s="655"/>
      <c r="MAR2604" s="655"/>
      <c r="MAS2604" s="655"/>
      <c r="MAT2604" s="655"/>
      <c r="MAU2604" s="655"/>
      <c r="MAV2604" s="655"/>
      <c r="MAW2604" s="655"/>
      <c r="MAX2604" s="655"/>
      <c r="MAY2604" s="655"/>
      <c r="MAZ2604" s="655"/>
      <c r="MBA2604" s="655"/>
      <c r="MBB2604" s="655"/>
      <c r="MBC2604" s="655"/>
      <c r="MBD2604" s="655"/>
      <c r="MBE2604" s="655"/>
      <c r="MBF2604" s="655"/>
      <c r="MBG2604" s="655"/>
      <c r="MBH2604" s="655"/>
      <c r="MBI2604" s="655"/>
      <c r="MBJ2604" s="655"/>
      <c r="MBK2604" s="655"/>
      <c r="MBL2604" s="655"/>
      <c r="MBM2604" s="655"/>
      <c r="MBN2604" s="655"/>
      <c r="MBO2604" s="655"/>
      <c r="MBP2604" s="655"/>
      <c r="MBQ2604" s="655"/>
      <c r="MBR2604" s="655"/>
      <c r="MBS2604" s="655"/>
      <c r="MBT2604" s="655"/>
      <c r="MBU2604" s="655"/>
      <c r="MBV2604" s="655"/>
      <c r="MBW2604" s="655"/>
      <c r="MBX2604" s="655"/>
      <c r="MBY2604" s="655"/>
      <c r="MBZ2604" s="655"/>
      <c r="MCA2604" s="655"/>
      <c r="MCB2604" s="655"/>
      <c r="MCC2604" s="655"/>
      <c r="MCD2604" s="655"/>
      <c r="MCE2604" s="655"/>
      <c r="MCF2604" s="655"/>
      <c r="MCG2604" s="655"/>
      <c r="MCH2604" s="655"/>
      <c r="MCI2604" s="655"/>
      <c r="MCJ2604" s="655"/>
      <c r="MCK2604" s="655"/>
      <c r="MCL2604" s="655"/>
      <c r="MCM2604" s="655"/>
      <c r="MCN2604" s="655"/>
      <c r="MCO2604" s="655"/>
      <c r="MCP2604" s="655"/>
      <c r="MCQ2604" s="655"/>
      <c r="MCR2604" s="655"/>
      <c r="MCS2604" s="655"/>
      <c r="MCT2604" s="655"/>
      <c r="MCU2604" s="655"/>
      <c r="MCV2604" s="655"/>
      <c r="MCW2604" s="655"/>
      <c r="MCX2604" s="655"/>
      <c r="MCY2604" s="655"/>
      <c r="MCZ2604" s="655"/>
      <c r="MDA2604" s="655"/>
      <c r="MDB2604" s="655"/>
      <c r="MDC2604" s="655"/>
      <c r="MDD2604" s="655"/>
      <c r="MDE2604" s="655"/>
      <c r="MDF2604" s="655"/>
      <c r="MDG2604" s="655"/>
      <c r="MDH2604" s="655"/>
      <c r="MDI2604" s="655"/>
      <c r="MDJ2604" s="655"/>
      <c r="MDK2604" s="655"/>
      <c r="MDL2604" s="655"/>
      <c r="MDM2604" s="655"/>
      <c r="MDN2604" s="655"/>
      <c r="MDO2604" s="655"/>
      <c r="MDP2604" s="655"/>
      <c r="MDQ2604" s="655"/>
      <c r="MDR2604" s="655"/>
      <c r="MDS2604" s="655"/>
      <c r="MDT2604" s="655"/>
      <c r="MDU2604" s="655"/>
      <c r="MDV2604" s="655"/>
      <c r="MDW2604" s="655"/>
      <c r="MDX2604" s="655"/>
      <c r="MDY2604" s="655"/>
      <c r="MDZ2604" s="655"/>
      <c r="MEA2604" s="655"/>
      <c r="MEB2604" s="655"/>
      <c r="MEC2604" s="655"/>
      <c r="MED2604" s="655"/>
      <c r="MEE2604" s="655"/>
      <c r="MEF2604" s="655"/>
      <c r="MEG2604" s="655"/>
      <c r="MEH2604" s="655"/>
      <c r="MEI2604" s="655"/>
      <c r="MEJ2604" s="655"/>
      <c r="MEK2604" s="655"/>
      <c r="MEL2604" s="655"/>
      <c r="MEM2604" s="655"/>
      <c r="MEN2604" s="655"/>
      <c r="MEO2604" s="655"/>
      <c r="MEP2604" s="655"/>
      <c r="MEQ2604" s="655"/>
      <c r="MER2604" s="655"/>
      <c r="MES2604" s="655"/>
      <c r="MET2604" s="655"/>
      <c r="MEU2604" s="655"/>
      <c r="MEV2604" s="655"/>
      <c r="MEW2604" s="655"/>
      <c r="MEX2604" s="655"/>
      <c r="MEY2604" s="655"/>
      <c r="MEZ2604" s="655"/>
      <c r="MFA2604" s="655"/>
      <c r="MFB2604" s="655"/>
      <c r="MFC2604" s="655"/>
      <c r="MFD2604" s="655"/>
      <c r="MFE2604" s="655"/>
      <c r="MFF2604" s="655"/>
      <c r="MFG2604" s="655"/>
      <c r="MFH2604" s="655"/>
      <c r="MFI2604" s="655"/>
      <c r="MFJ2604" s="655"/>
      <c r="MFK2604" s="655"/>
      <c r="MFL2604" s="655"/>
      <c r="MFM2604" s="655"/>
      <c r="MFN2604" s="655"/>
      <c r="MFO2604" s="655"/>
      <c r="MFP2604" s="655"/>
      <c r="MFQ2604" s="655"/>
      <c r="MFR2604" s="655"/>
      <c r="MFS2604" s="655"/>
      <c r="MFT2604" s="655"/>
      <c r="MFU2604" s="655"/>
      <c r="MFV2604" s="655"/>
      <c r="MFW2604" s="655"/>
      <c r="MFX2604" s="655"/>
      <c r="MFY2604" s="655"/>
      <c r="MFZ2604" s="655"/>
      <c r="MGA2604" s="655"/>
      <c r="MGB2604" s="655"/>
      <c r="MGC2604" s="655"/>
      <c r="MGD2604" s="655"/>
      <c r="MGE2604" s="655"/>
      <c r="MGF2604" s="655"/>
      <c r="MGG2604" s="655"/>
      <c r="MGH2604" s="655"/>
      <c r="MGI2604" s="655"/>
      <c r="MGJ2604" s="655"/>
      <c r="MGK2604" s="655"/>
      <c r="MGL2604" s="655"/>
      <c r="MGM2604" s="655"/>
      <c r="MGN2604" s="655"/>
      <c r="MGO2604" s="655"/>
      <c r="MGP2604" s="655"/>
      <c r="MGQ2604" s="655"/>
      <c r="MGR2604" s="655"/>
      <c r="MGS2604" s="655"/>
      <c r="MGT2604" s="655"/>
      <c r="MGU2604" s="655"/>
      <c r="MGV2604" s="655"/>
      <c r="MGW2604" s="655"/>
      <c r="MGX2604" s="655"/>
      <c r="MGY2604" s="655"/>
      <c r="MGZ2604" s="655"/>
      <c r="MHA2604" s="655"/>
      <c r="MHB2604" s="655"/>
      <c r="MHC2604" s="655"/>
      <c r="MHD2604" s="655"/>
      <c r="MHE2604" s="655"/>
      <c r="MHF2604" s="655"/>
      <c r="MHG2604" s="655"/>
      <c r="MHH2604" s="655"/>
      <c r="MHI2604" s="655"/>
      <c r="MHJ2604" s="655"/>
      <c r="MHK2604" s="655"/>
      <c r="MHL2604" s="655"/>
      <c r="MHM2604" s="655"/>
      <c r="MHN2604" s="655"/>
      <c r="MHO2604" s="655"/>
      <c r="MHP2604" s="655"/>
      <c r="MHQ2604" s="655"/>
      <c r="MHR2604" s="655"/>
      <c r="MHS2604" s="655"/>
      <c r="MHT2604" s="655"/>
      <c r="MHU2604" s="655"/>
      <c r="MHV2604" s="655"/>
      <c r="MHW2604" s="655"/>
      <c r="MHX2604" s="655"/>
      <c r="MHY2604" s="655"/>
      <c r="MHZ2604" s="655"/>
      <c r="MIA2604" s="655"/>
      <c r="MIB2604" s="655"/>
      <c r="MIC2604" s="655"/>
      <c r="MID2604" s="655"/>
      <c r="MIE2604" s="655"/>
      <c r="MIF2604" s="655"/>
      <c r="MIG2604" s="655"/>
      <c r="MIH2604" s="655"/>
      <c r="MII2604" s="655"/>
      <c r="MIJ2604" s="655"/>
      <c r="MIK2604" s="655"/>
      <c r="MIL2604" s="655"/>
      <c r="MIM2604" s="655"/>
      <c r="MIN2604" s="655"/>
      <c r="MIO2604" s="655"/>
      <c r="MIP2604" s="655"/>
      <c r="MIQ2604" s="655"/>
      <c r="MIR2604" s="655"/>
      <c r="MIS2604" s="655"/>
      <c r="MIT2604" s="655"/>
      <c r="MIU2604" s="655"/>
      <c r="MIV2604" s="655"/>
      <c r="MIW2604" s="655"/>
      <c r="MIX2604" s="655"/>
      <c r="MIY2604" s="655"/>
      <c r="MIZ2604" s="655"/>
      <c r="MJA2604" s="655"/>
      <c r="MJB2604" s="655"/>
      <c r="MJC2604" s="655"/>
      <c r="MJD2604" s="655"/>
      <c r="MJE2604" s="655"/>
      <c r="MJF2604" s="655"/>
      <c r="MJG2604" s="655"/>
      <c r="MJH2604" s="655"/>
      <c r="MJI2604" s="655"/>
      <c r="MJJ2604" s="655"/>
      <c r="MJK2604" s="655"/>
      <c r="MJL2604" s="655"/>
      <c r="MJM2604" s="655"/>
      <c r="MJN2604" s="655"/>
      <c r="MJO2604" s="655"/>
      <c r="MJP2604" s="655"/>
      <c r="MJQ2604" s="655"/>
      <c r="MJR2604" s="655"/>
      <c r="MJS2604" s="655"/>
      <c r="MJT2604" s="655"/>
      <c r="MJU2604" s="655"/>
      <c r="MJV2604" s="655"/>
      <c r="MJW2604" s="655"/>
      <c r="MJX2604" s="655"/>
      <c r="MJY2604" s="655"/>
      <c r="MJZ2604" s="655"/>
      <c r="MKA2604" s="655"/>
      <c r="MKB2604" s="655"/>
      <c r="MKC2604" s="655"/>
      <c r="MKD2604" s="655"/>
      <c r="MKE2604" s="655"/>
      <c r="MKF2604" s="655"/>
      <c r="MKG2604" s="655"/>
      <c r="MKH2604" s="655"/>
      <c r="MKI2604" s="655"/>
      <c r="MKJ2604" s="655"/>
      <c r="MKK2604" s="655"/>
      <c r="MKL2604" s="655"/>
      <c r="MKM2604" s="655"/>
      <c r="MKN2604" s="655"/>
      <c r="MKO2604" s="655"/>
      <c r="MKP2604" s="655"/>
      <c r="MKQ2604" s="655"/>
      <c r="MKR2604" s="655"/>
      <c r="MKS2604" s="655"/>
      <c r="MKT2604" s="655"/>
      <c r="MKU2604" s="655"/>
      <c r="MKV2604" s="655"/>
      <c r="MKW2604" s="655"/>
      <c r="MKX2604" s="655"/>
      <c r="MKY2604" s="655"/>
      <c r="MKZ2604" s="655"/>
      <c r="MLA2604" s="655"/>
      <c r="MLB2604" s="655"/>
      <c r="MLC2604" s="655"/>
      <c r="MLD2604" s="655"/>
      <c r="MLE2604" s="655"/>
      <c r="MLF2604" s="655"/>
      <c r="MLG2604" s="655"/>
      <c r="MLH2604" s="655"/>
      <c r="MLI2604" s="655"/>
      <c r="MLJ2604" s="655"/>
      <c r="MLK2604" s="655"/>
      <c r="MLL2604" s="655"/>
      <c r="MLM2604" s="655"/>
      <c r="MLN2604" s="655"/>
      <c r="MLO2604" s="655"/>
      <c r="MLP2604" s="655"/>
      <c r="MLQ2604" s="655"/>
      <c r="MLR2604" s="655"/>
      <c r="MLS2604" s="655"/>
      <c r="MLT2604" s="655"/>
      <c r="MLU2604" s="655"/>
      <c r="MLV2604" s="655"/>
      <c r="MLW2604" s="655"/>
      <c r="MLX2604" s="655"/>
      <c r="MLY2604" s="655"/>
      <c r="MLZ2604" s="655"/>
      <c r="MMA2604" s="655"/>
      <c r="MMB2604" s="655"/>
      <c r="MMC2604" s="655"/>
      <c r="MMD2604" s="655"/>
      <c r="MME2604" s="655"/>
      <c r="MMF2604" s="655"/>
      <c r="MMG2604" s="655"/>
      <c r="MMH2604" s="655"/>
      <c r="MMI2604" s="655"/>
      <c r="MMJ2604" s="655"/>
      <c r="MMK2604" s="655"/>
      <c r="MML2604" s="655"/>
      <c r="MMM2604" s="655"/>
      <c r="MMN2604" s="655"/>
      <c r="MMO2604" s="655"/>
      <c r="MMP2604" s="655"/>
      <c r="MMQ2604" s="655"/>
      <c r="MMR2604" s="655"/>
      <c r="MMS2604" s="655"/>
      <c r="MMT2604" s="655"/>
      <c r="MMU2604" s="655"/>
      <c r="MMV2604" s="655"/>
      <c r="MMW2604" s="655"/>
      <c r="MMX2604" s="655"/>
      <c r="MMY2604" s="655"/>
      <c r="MMZ2604" s="655"/>
      <c r="MNA2604" s="655"/>
      <c r="MNB2604" s="655"/>
      <c r="MNC2604" s="655"/>
      <c r="MND2604" s="655"/>
      <c r="MNE2604" s="655"/>
      <c r="MNF2604" s="655"/>
      <c r="MNG2604" s="655"/>
      <c r="MNH2604" s="655"/>
      <c r="MNI2604" s="655"/>
      <c r="MNJ2604" s="655"/>
      <c r="MNK2604" s="655"/>
      <c r="MNL2604" s="655"/>
      <c r="MNM2604" s="655"/>
      <c r="MNN2604" s="655"/>
      <c r="MNO2604" s="655"/>
      <c r="MNP2604" s="655"/>
      <c r="MNQ2604" s="655"/>
      <c r="MNR2604" s="655"/>
      <c r="MNS2604" s="655"/>
      <c r="MNT2604" s="655"/>
      <c r="MNU2604" s="655"/>
      <c r="MNV2604" s="655"/>
      <c r="MNW2604" s="655"/>
      <c r="MNX2604" s="655"/>
      <c r="MNY2604" s="655"/>
      <c r="MNZ2604" s="655"/>
      <c r="MOA2604" s="655"/>
      <c r="MOB2604" s="655"/>
      <c r="MOC2604" s="655"/>
      <c r="MOD2604" s="655"/>
      <c r="MOE2604" s="655"/>
      <c r="MOF2604" s="655"/>
      <c r="MOG2604" s="655"/>
      <c r="MOH2604" s="655"/>
      <c r="MOI2604" s="655"/>
      <c r="MOJ2604" s="655"/>
      <c r="MOK2604" s="655"/>
      <c r="MOL2604" s="655"/>
      <c r="MOM2604" s="655"/>
      <c r="MON2604" s="655"/>
      <c r="MOO2604" s="655"/>
      <c r="MOP2604" s="655"/>
      <c r="MOQ2604" s="655"/>
      <c r="MOR2604" s="655"/>
      <c r="MOS2604" s="655"/>
      <c r="MOT2604" s="655"/>
      <c r="MOU2604" s="655"/>
      <c r="MOV2604" s="655"/>
      <c r="MOW2604" s="655"/>
      <c r="MOX2604" s="655"/>
      <c r="MOY2604" s="655"/>
      <c r="MOZ2604" s="655"/>
      <c r="MPA2604" s="655"/>
      <c r="MPB2604" s="655"/>
      <c r="MPC2604" s="655"/>
      <c r="MPD2604" s="655"/>
      <c r="MPE2604" s="655"/>
      <c r="MPF2604" s="655"/>
      <c r="MPG2604" s="655"/>
      <c r="MPH2604" s="655"/>
      <c r="MPI2604" s="655"/>
      <c r="MPJ2604" s="655"/>
      <c r="MPK2604" s="655"/>
      <c r="MPL2604" s="655"/>
      <c r="MPM2604" s="655"/>
      <c r="MPN2604" s="655"/>
      <c r="MPO2604" s="655"/>
      <c r="MPP2604" s="655"/>
      <c r="MPQ2604" s="655"/>
      <c r="MPR2604" s="655"/>
      <c r="MPS2604" s="655"/>
      <c r="MPT2604" s="655"/>
      <c r="MPU2604" s="655"/>
      <c r="MPV2604" s="655"/>
      <c r="MPW2604" s="655"/>
      <c r="MPX2604" s="655"/>
      <c r="MPY2604" s="655"/>
      <c r="MPZ2604" s="655"/>
      <c r="MQA2604" s="655"/>
      <c r="MQB2604" s="655"/>
      <c r="MQC2604" s="655"/>
      <c r="MQD2604" s="655"/>
      <c r="MQE2604" s="655"/>
      <c r="MQF2604" s="655"/>
      <c r="MQG2604" s="655"/>
      <c r="MQH2604" s="655"/>
      <c r="MQI2604" s="655"/>
      <c r="MQJ2604" s="655"/>
      <c r="MQK2604" s="655"/>
      <c r="MQL2604" s="655"/>
      <c r="MQM2604" s="655"/>
      <c r="MQN2604" s="655"/>
      <c r="MQO2604" s="655"/>
      <c r="MQP2604" s="655"/>
      <c r="MQQ2604" s="655"/>
      <c r="MQR2604" s="655"/>
      <c r="MQS2604" s="655"/>
      <c r="MQT2604" s="655"/>
      <c r="MQU2604" s="655"/>
      <c r="MQV2604" s="655"/>
      <c r="MQW2604" s="655"/>
      <c r="MQX2604" s="655"/>
      <c r="MQY2604" s="655"/>
      <c r="MQZ2604" s="655"/>
      <c r="MRA2604" s="655"/>
      <c r="MRB2604" s="655"/>
      <c r="MRC2604" s="655"/>
      <c r="MRD2604" s="655"/>
      <c r="MRE2604" s="655"/>
      <c r="MRF2604" s="655"/>
      <c r="MRG2604" s="655"/>
      <c r="MRH2604" s="655"/>
      <c r="MRI2604" s="655"/>
      <c r="MRJ2604" s="655"/>
      <c r="MRK2604" s="655"/>
      <c r="MRL2604" s="655"/>
      <c r="MRM2604" s="655"/>
      <c r="MRN2604" s="655"/>
      <c r="MRO2604" s="655"/>
      <c r="MRP2604" s="655"/>
      <c r="MRQ2604" s="655"/>
      <c r="MRR2604" s="655"/>
      <c r="MRS2604" s="655"/>
      <c r="MRT2604" s="655"/>
      <c r="MRU2604" s="655"/>
      <c r="MRV2604" s="655"/>
      <c r="MRW2604" s="655"/>
      <c r="MRX2604" s="655"/>
      <c r="MRY2604" s="655"/>
      <c r="MRZ2604" s="655"/>
      <c r="MSA2604" s="655"/>
      <c r="MSB2604" s="655"/>
      <c r="MSC2604" s="655"/>
      <c r="MSD2604" s="655"/>
      <c r="MSE2604" s="655"/>
      <c r="MSF2604" s="655"/>
      <c r="MSG2604" s="655"/>
      <c r="MSH2604" s="655"/>
      <c r="MSI2604" s="655"/>
      <c r="MSJ2604" s="655"/>
      <c r="MSK2604" s="655"/>
      <c r="MSL2604" s="655"/>
      <c r="MSM2604" s="655"/>
      <c r="MSN2604" s="655"/>
      <c r="MSO2604" s="655"/>
      <c r="MSP2604" s="655"/>
      <c r="MSQ2604" s="655"/>
      <c r="MSR2604" s="655"/>
      <c r="MSS2604" s="655"/>
      <c r="MST2604" s="655"/>
      <c r="MSU2604" s="655"/>
      <c r="MSV2604" s="655"/>
      <c r="MSW2604" s="655"/>
      <c r="MSX2604" s="655"/>
      <c r="MSY2604" s="655"/>
      <c r="MSZ2604" s="655"/>
      <c r="MTA2604" s="655"/>
      <c r="MTB2604" s="655"/>
      <c r="MTC2604" s="655"/>
      <c r="MTD2604" s="655"/>
      <c r="MTE2604" s="655"/>
      <c r="MTF2604" s="655"/>
      <c r="MTG2604" s="655"/>
      <c r="MTH2604" s="655"/>
      <c r="MTI2604" s="655"/>
      <c r="MTJ2604" s="655"/>
      <c r="MTK2604" s="655"/>
      <c r="MTL2604" s="655"/>
      <c r="MTM2604" s="655"/>
      <c r="MTN2604" s="655"/>
      <c r="MTO2604" s="655"/>
      <c r="MTP2604" s="655"/>
      <c r="MTQ2604" s="655"/>
      <c r="MTR2604" s="655"/>
      <c r="MTS2604" s="655"/>
      <c r="MTT2604" s="655"/>
      <c r="MTU2604" s="655"/>
      <c r="MTV2604" s="655"/>
      <c r="MTW2604" s="655"/>
      <c r="MTX2604" s="655"/>
      <c r="MTY2604" s="655"/>
      <c r="MTZ2604" s="655"/>
      <c r="MUA2604" s="655"/>
      <c r="MUB2604" s="655"/>
      <c r="MUC2604" s="655"/>
      <c r="MUD2604" s="655"/>
      <c r="MUE2604" s="655"/>
      <c r="MUF2604" s="655"/>
      <c r="MUG2604" s="655"/>
      <c r="MUH2604" s="655"/>
      <c r="MUI2604" s="655"/>
      <c r="MUJ2604" s="655"/>
      <c r="MUK2604" s="655"/>
      <c r="MUL2604" s="655"/>
      <c r="MUM2604" s="655"/>
      <c r="MUN2604" s="655"/>
      <c r="MUO2604" s="655"/>
      <c r="MUP2604" s="655"/>
      <c r="MUQ2604" s="655"/>
      <c r="MUR2604" s="655"/>
      <c r="MUS2604" s="655"/>
      <c r="MUT2604" s="655"/>
      <c r="MUU2604" s="655"/>
      <c r="MUV2604" s="655"/>
      <c r="MUW2604" s="655"/>
      <c r="MUX2604" s="655"/>
      <c r="MUY2604" s="655"/>
      <c r="MUZ2604" s="655"/>
      <c r="MVA2604" s="655"/>
      <c r="MVB2604" s="655"/>
      <c r="MVC2604" s="655"/>
      <c r="MVD2604" s="655"/>
      <c r="MVE2604" s="655"/>
      <c r="MVF2604" s="655"/>
      <c r="MVG2604" s="655"/>
      <c r="MVH2604" s="655"/>
      <c r="MVI2604" s="655"/>
      <c r="MVJ2604" s="655"/>
      <c r="MVK2604" s="655"/>
      <c r="MVL2604" s="655"/>
      <c r="MVM2604" s="655"/>
      <c r="MVN2604" s="655"/>
      <c r="MVO2604" s="655"/>
      <c r="MVP2604" s="655"/>
      <c r="MVQ2604" s="655"/>
      <c r="MVR2604" s="655"/>
      <c r="MVS2604" s="655"/>
      <c r="MVT2604" s="655"/>
      <c r="MVU2604" s="655"/>
      <c r="MVV2604" s="655"/>
      <c r="MVW2604" s="655"/>
      <c r="MVX2604" s="655"/>
      <c r="MVY2604" s="655"/>
      <c r="MVZ2604" s="655"/>
      <c r="MWA2604" s="655"/>
      <c r="MWB2604" s="655"/>
      <c r="MWC2604" s="655"/>
      <c r="MWD2604" s="655"/>
      <c r="MWE2604" s="655"/>
      <c r="MWF2604" s="655"/>
      <c r="MWG2604" s="655"/>
      <c r="MWH2604" s="655"/>
      <c r="MWI2604" s="655"/>
      <c r="MWJ2604" s="655"/>
      <c r="MWK2604" s="655"/>
      <c r="MWL2604" s="655"/>
      <c r="MWM2604" s="655"/>
      <c r="MWN2604" s="655"/>
      <c r="MWO2604" s="655"/>
      <c r="MWP2604" s="655"/>
      <c r="MWQ2604" s="655"/>
      <c r="MWR2604" s="655"/>
      <c r="MWS2604" s="655"/>
      <c r="MWT2604" s="655"/>
      <c r="MWU2604" s="655"/>
      <c r="MWV2604" s="655"/>
      <c r="MWW2604" s="655"/>
      <c r="MWX2604" s="655"/>
      <c r="MWY2604" s="655"/>
      <c r="MWZ2604" s="655"/>
      <c r="MXA2604" s="655"/>
      <c r="MXB2604" s="655"/>
      <c r="MXC2604" s="655"/>
      <c r="MXD2604" s="655"/>
      <c r="MXE2604" s="655"/>
      <c r="MXF2604" s="655"/>
      <c r="MXG2604" s="655"/>
      <c r="MXH2604" s="655"/>
      <c r="MXI2604" s="655"/>
      <c r="MXJ2604" s="655"/>
      <c r="MXK2604" s="655"/>
      <c r="MXL2604" s="655"/>
      <c r="MXM2604" s="655"/>
      <c r="MXN2604" s="655"/>
      <c r="MXO2604" s="655"/>
      <c r="MXP2604" s="655"/>
      <c r="MXQ2604" s="655"/>
      <c r="MXR2604" s="655"/>
      <c r="MXS2604" s="655"/>
      <c r="MXT2604" s="655"/>
      <c r="MXU2604" s="655"/>
      <c r="MXV2604" s="655"/>
      <c r="MXW2604" s="655"/>
      <c r="MXX2604" s="655"/>
      <c r="MXY2604" s="655"/>
      <c r="MXZ2604" s="655"/>
      <c r="MYA2604" s="655"/>
      <c r="MYB2604" s="655"/>
      <c r="MYC2604" s="655"/>
      <c r="MYD2604" s="655"/>
      <c r="MYE2604" s="655"/>
      <c r="MYF2604" s="655"/>
      <c r="MYG2604" s="655"/>
      <c r="MYH2604" s="655"/>
      <c r="MYI2604" s="655"/>
      <c r="MYJ2604" s="655"/>
      <c r="MYK2604" s="655"/>
      <c r="MYL2604" s="655"/>
      <c r="MYM2604" s="655"/>
      <c r="MYN2604" s="655"/>
      <c r="MYO2604" s="655"/>
      <c r="MYP2604" s="655"/>
      <c r="MYQ2604" s="655"/>
      <c r="MYR2604" s="655"/>
      <c r="MYS2604" s="655"/>
      <c r="MYT2604" s="655"/>
      <c r="MYU2604" s="655"/>
      <c r="MYV2604" s="655"/>
      <c r="MYW2604" s="655"/>
      <c r="MYX2604" s="655"/>
      <c r="MYY2604" s="655"/>
      <c r="MYZ2604" s="655"/>
      <c r="MZA2604" s="655"/>
      <c r="MZB2604" s="655"/>
      <c r="MZC2604" s="655"/>
      <c r="MZD2604" s="655"/>
      <c r="MZE2604" s="655"/>
      <c r="MZF2604" s="655"/>
      <c r="MZG2604" s="655"/>
      <c r="MZH2604" s="655"/>
      <c r="MZI2604" s="655"/>
      <c r="MZJ2604" s="655"/>
      <c r="MZK2604" s="655"/>
      <c r="MZL2604" s="655"/>
      <c r="MZM2604" s="655"/>
      <c r="MZN2604" s="655"/>
      <c r="MZO2604" s="655"/>
      <c r="MZP2604" s="655"/>
      <c r="MZQ2604" s="655"/>
      <c r="MZR2604" s="655"/>
      <c r="MZS2604" s="655"/>
      <c r="MZT2604" s="655"/>
      <c r="MZU2604" s="655"/>
      <c r="MZV2604" s="655"/>
      <c r="MZW2604" s="655"/>
      <c r="MZX2604" s="655"/>
      <c r="MZY2604" s="655"/>
      <c r="MZZ2604" s="655"/>
      <c r="NAA2604" s="655"/>
      <c r="NAB2604" s="655"/>
      <c r="NAC2604" s="655"/>
      <c r="NAD2604" s="655"/>
      <c r="NAE2604" s="655"/>
      <c r="NAF2604" s="655"/>
      <c r="NAG2604" s="655"/>
      <c r="NAH2604" s="655"/>
      <c r="NAI2604" s="655"/>
      <c r="NAJ2604" s="655"/>
      <c r="NAK2604" s="655"/>
      <c r="NAL2604" s="655"/>
      <c r="NAM2604" s="655"/>
      <c r="NAN2604" s="655"/>
      <c r="NAO2604" s="655"/>
      <c r="NAP2604" s="655"/>
      <c r="NAQ2604" s="655"/>
      <c r="NAR2604" s="655"/>
      <c r="NAS2604" s="655"/>
      <c r="NAT2604" s="655"/>
      <c r="NAU2604" s="655"/>
      <c r="NAV2604" s="655"/>
      <c r="NAW2604" s="655"/>
      <c r="NAX2604" s="655"/>
      <c r="NAY2604" s="655"/>
      <c r="NAZ2604" s="655"/>
      <c r="NBA2604" s="655"/>
      <c r="NBB2604" s="655"/>
      <c r="NBC2604" s="655"/>
      <c r="NBD2604" s="655"/>
      <c r="NBE2604" s="655"/>
      <c r="NBF2604" s="655"/>
      <c r="NBG2604" s="655"/>
      <c r="NBH2604" s="655"/>
      <c r="NBI2604" s="655"/>
      <c r="NBJ2604" s="655"/>
      <c r="NBK2604" s="655"/>
      <c r="NBL2604" s="655"/>
      <c r="NBM2604" s="655"/>
      <c r="NBN2604" s="655"/>
      <c r="NBO2604" s="655"/>
      <c r="NBP2604" s="655"/>
      <c r="NBQ2604" s="655"/>
      <c r="NBR2604" s="655"/>
      <c r="NBS2604" s="655"/>
      <c r="NBT2604" s="655"/>
      <c r="NBU2604" s="655"/>
      <c r="NBV2604" s="655"/>
      <c r="NBW2604" s="655"/>
      <c r="NBX2604" s="655"/>
      <c r="NBY2604" s="655"/>
      <c r="NBZ2604" s="655"/>
      <c r="NCA2604" s="655"/>
      <c r="NCB2604" s="655"/>
      <c r="NCC2604" s="655"/>
      <c r="NCD2604" s="655"/>
      <c r="NCE2604" s="655"/>
      <c r="NCF2604" s="655"/>
      <c r="NCG2604" s="655"/>
      <c r="NCH2604" s="655"/>
      <c r="NCI2604" s="655"/>
      <c r="NCJ2604" s="655"/>
      <c r="NCK2604" s="655"/>
      <c r="NCL2604" s="655"/>
      <c r="NCM2604" s="655"/>
      <c r="NCN2604" s="655"/>
      <c r="NCO2604" s="655"/>
      <c r="NCP2604" s="655"/>
      <c r="NCQ2604" s="655"/>
      <c r="NCR2604" s="655"/>
      <c r="NCS2604" s="655"/>
      <c r="NCT2604" s="655"/>
      <c r="NCU2604" s="655"/>
      <c r="NCV2604" s="655"/>
      <c r="NCW2604" s="655"/>
      <c r="NCX2604" s="655"/>
      <c r="NCY2604" s="655"/>
      <c r="NCZ2604" s="655"/>
      <c r="NDA2604" s="655"/>
      <c r="NDB2604" s="655"/>
      <c r="NDC2604" s="655"/>
      <c r="NDD2604" s="655"/>
      <c r="NDE2604" s="655"/>
      <c r="NDF2604" s="655"/>
      <c r="NDG2604" s="655"/>
      <c r="NDH2604" s="655"/>
      <c r="NDI2604" s="655"/>
      <c r="NDJ2604" s="655"/>
      <c r="NDK2604" s="655"/>
      <c r="NDL2604" s="655"/>
      <c r="NDM2604" s="655"/>
      <c r="NDN2604" s="655"/>
      <c r="NDO2604" s="655"/>
      <c r="NDP2604" s="655"/>
      <c r="NDQ2604" s="655"/>
      <c r="NDR2604" s="655"/>
      <c r="NDS2604" s="655"/>
      <c r="NDT2604" s="655"/>
      <c r="NDU2604" s="655"/>
      <c r="NDV2604" s="655"/>
      <c r="NDW2604" s="655"/>
      <c r="NDX2604" s="655"/>
      <c r="NDY2604" s="655"/>
      <c r="NDZ2604" s="655"/>
      <c r="NEA2604" s="655"/>
      <c r="NEB2604" s="655"/>
      <c r="NEC2604" s="655"/>
      <c r="NED2604" s="655"/>
      <c r="NEE2604" s="655"/>
      <c r="NEF2604" s="655"/>
      <c r="NEG2604" s="655"/>
      <c r="NEH2604" s="655"/>
      <c r="NEI2604" s="655"/>
      <c r="NEJ2604" s="655"/>
      <c r="NEK2604" s="655"/>
      <c r="NEL2604" s="655"/>
      <c r="NEM2604" s="655"/>
      <c r="NEN2604" s="655"/>
      <c r="NEO2604" s="655"/>
      <c r="NEP2604" s="655"/>
      <c r="NEQ2604" s="655"/>
      <c r="NER2604" s="655"/>
      <c r="NES2604" s="655"/>
      <c r="NET2604" s="655"/>
      <c r="NEU2604" s="655"/>
      <c r="NEV2604" s="655"/>
      <c r="NEW2604" s="655"/>
      <c r="NEX2604" s="655"/>
      <c r="NEY2604" s="655"/>
      <c r="NEZ2604" s="655"/>
      <c r="NFA2604" s="655"/>
      <c r="NFB2604" s="655"/>
      <c r="NFC2604" s="655"/>
      <c r="NFD2604" s="655"/>
      <c r="NFE2604" s="655"/>
      <c r="NFF2604" s="655"/>
      <c r="NFG2604" s="655"/>
      <c r="NFH2604" s="655"/>
      <c r="NFI2604" s="655"/>
      <c r="NFJ2604" s="655"/>
      <c r="NFK2604" s="655"/>
      <c r="NFL2604" s="655"/>
      <c r="NFM2604" s="655"/>
      <c r="NFN2604" s="655"/>
      <c r="NFO2604" s="655"/>
      <c r="NFP2604" s="655"/>
      <c r="NFQ2604" s="655"/>
      <c r="NFR2604" s="655"/>
      <c r="NFS2604" s="655"/>
      <c r="NFT2604" s="655"/>
      <c r="NFU2604" s="655"/>
      <c r="NFV2604" s="655"/>
      <c r="NFW2604" s="655"/>
      <c r="NFX2604" s="655"/>
      <c r="NFY2604" s="655"/>
      <c r="NFZ2604" s="655"/>
      <c r="NGA2604" s="655"/>
      <c r="NGB2604" s="655"/>
      <c r="NGC2604" s="655"/>
      <c r="NGD2604" s="655"/>
      <c r="NGE2604" s="655"/>
      <c r="NGF2604" s="655"/>
      <c r="NGG2604" s="655"/>
      <c r="NGH2604" s="655"/>
      <c r="NGI2604" s="655"/>
      <c r="NGJ2604" s="655"/>
      <c r="NGK2604" s="655"/>
      <c r="NGL2604" s="655"/>
      <c r="NGM2604" s="655"/>
      <c r="NGN2604" s="655"/>
      <c r="NGO2604" s="655"/>
      <c r="NGP2604" s="655"/>
      <c r="NGQ2604" s="655"/>
      <c r="NGR2604" s="655"/>
      <c r="NGS2604" s="655"/>
      <c r="NGT2604" s="655"/>
      <c r="NGU2604" s="655"/>
      <c r="NGV2604" s="655"/>
      <c r="NGW2604" s="655"/>
      <c r="NGX2604" s="655"/>
      <c r="NGY2604" s="655"/>
      <c r="NGZ2604" s="655"/>
      <c r="NHA2604" s="655"/>
      <c r="NHB2604" s="655"/>
      <c r="NHC2604" s="655"/>
      <c r="NHD2604" s="655"/>
      <c r="NHE2604" s="655"/>
      <c r="NHF2604" s="655"/>
      <c r="NHG2604" s="655"/>
      <c r="NHH2604" s="655"/>
      <c r="NHI2604" s="655"/>
      <c r="NHJ2604" s="655"/>
      <c r="NHK2604" s="655"/>
      <c r="NHL2604" s="655"/>
      <c r="NHM2604" s="655"/>
      <c r="NHN2604" s="655"/>
      <c r="NHO2604" s="655"/>
      <c r="NHP2604" s="655"/>
      <c r="NHQ2604" s="655"/>
      <c r="NHR2604" s="655"/>
      <c r="NHS2604" s="655"/>
      <c r="NHT2604" s="655"/>
      <c r="NHU2604" s="655"/>
      <c r="NHV2604" s="655"/>
      <c r="NHW2604" s="655"/>
      <c r="NHX2604" s="655"/>
      <c r="NHY2604" s="655"/>
      <c r="NHZ2604" s="655"/>
      <c r="NIA2604" s="655"/>
      <c r="NIB2604" s="655"/>
      <c r="NIC2604" s="655"/>
      <c r="NID2604" s="655"/>
      <c r="NIE2604" s="655"/>
      <c r="NIF2604" s="655"/>
      <c r="NIG2604" s="655"/>
      <c r="NIH2604" s="655"/>
      <c r="NII2604" s="655"/>
      <c r="NIJ2604" s="655"/>
      <c r="NIK2604" s="655"/>
      <c r="NIL2604" s="655"/>
      <c r="NIM2604" s="655"/>
      <c r="NIN2604" s="655"/>
      <c r="NIO2604" s="655"/>
      <c r="NIP2604" s="655"/>
      <c r="NIQ2604" s="655"/>
      <c r="NIR2604" s="655"/>
      <c r="NIS2604" s="655"/>
      <c r="NIT2604" s="655"/>
      <c r="NIU2604" s="655"/>
      <c r="NIV2604" s="655"/>
      <c r="NIW2604" s="655"/>
      <c r="NIX2604" s="655"/>
      <c r="NIY2604" s="655"/>
      <c r="NIZ2604" s="655"/>
      <c r="NJA2604" s="655"/>
      <c r="NJB2604" s="655"/>
      <c r="NJC2604" s="655"/>
      <c r="NJD2604" s="655"/>
      <c r="NJE2604" s="655"/>
      <c r="NJF2604" s="655"/>
      <c r="NJG2604" s="655"/>
      <c r="NJH2604" s="655"/>
      <c r="NJI2604" s="655"/>
      <c r="NJJ2604" s="655"/>
      <c r="NJK2604" s="655"/>
      <c r="NJL2604" s="655"/>
      <c r="NJM2604" s="655"/>
      <c r="NJN2604" s="655"/>
      <c r="NJO2604" s="655"/>
      <c r="NJP2604" s="655"/>
      <c r="NJQ2604" s="655"/>
      <c r="NJR2604" s="655"/>
      <c r="NJS2604" s="655"/>
      <c r="NJT2604" s="655"/>
      <c r="NJU2604" s="655"/>
      <c r="NJV2604" s="655"/>
      <c r="NJW2604" s="655"/>
      <c r="NJX2604" s="655"/>
      <c r="NJY2604" s="655"/>
      <c r="NJZ2604" s="655"/>
      <c r="NKA2604" s="655"/>
      <c r="NKB2604" s="655"/>
      <c r="NKC2604" s="655"/>
      <c r="NKD2604" s="655"/>
      <c r="NKE2604" s="655"/>
      <c r="NKF2604" s="655"/>
      <c r="NKG2604" s="655"/>
      <c r="NKH2604" s="655"/>
      <c r="NKI2604" s="655"/>
      <c r="NKJ2604" s="655"/>
      <c r="NKK2604" s="655"/>
      <c r="NKL2604" s="655"/>
      <c r="NKM2604" s="655"/>
      <c r="NKN2604" s="655"/>
      <c r="NKO2604" s="655"/>
      <c r="NKP2604" s="655"/>
      <c r="NKQ2604" s="655"/>
      <c r="NKR2604" s="655"/>
      <c r="NKS2604" s="655"/>
      <c r="NKT2604" s="655"/>
      <c r="NKU2604" s="655"/>
      <c r="NKV2604" s="655"/>
      <c r="NKW2604" s="655"/>
      <c r="NKX2604" s="655"/>
      <c r="NKY2604" s="655"/>
      <c r="NKZ2604" s="655"/>
      <c r="NLA2604" s="655"/>
      <c r="NLB2604" s="655"/>
      <c r="NLC2604" s="655"/>
      <c r="NLD2604" s="655"/>
      <c r="NLE2604" s="655"/>
      <c r="NLF2604" s="655"/>
      <c r="NLG2604" s="655"/>
      <c r="NLH2604" s="655"/>
      <c r="NLI2604" s="655"/>
      <c r="NLJ2604" s="655"/>
      <c r="NLK2604" s="655"/>
      <c r="NLL2604" s="655"/>
      <c r="NLM2604" s="655"/>
      <c r="NLN2604" s="655"/>
      <c r="NLO2604" s="655"/>
      <c r="NLP2604" s="655"/>
      <c r="NLQ2604" s="655"/>
      <c r="NLR2604" s="655"/>
      <c r="NLS2604" s="655"/>
      <c r="NLT2604" s="655"/>
      <c r="NLU2604" s="655"/>
      <c r="NLV2604" s="655"/>
      <c r="NLW2604" s="655"/>
      <c r="NLX2604" s="655"/>
      <c r="NLY2604" s="655"/>
      <c r="NLZ2604" s="655"/>
      <c r="NMA2604" s="655"/>
      <c r="NMB2604" s="655"/>
      <c r="NMC2604" s="655"/>
      <c r="NMD2604" s="655"/>
      <c r="NME2604" s="655"/>
      <c r="NMF2604" s="655"/>
      <c r="NMG2604" s="655"/>
      <c r="NMH2604" s="655"/>
      <c r="NMI2604" s="655"/>
      <c r="NMJ2604" s="655"/>
      <c r="NMK2604" s="655"/>
      <c r="NML2604" s="655"/>
      <c r="NMM2604" s="655"/>
      <c r="NMN2604" s="655"/>
      <c r="NMO2604" s="655"/>
      <c r="NMP2604" s="655"/>
      <c r="NMQ2604" s="655"/>
      <c r="NMR2604" s="655"/>
      <c r="NMS2604" s="655"/>
      <c r="NMT2604" s="655"/>
      <c r="NMU2604" s="655"/>
      <c r="NMV2604" s="655"/>
      <c r="NMW2604" s="655"/>
      <c r="NMX2604" s="655"/>
      <c r="NMY2604" s="655"/>
      <c r="NMZ2604" s="655"/>
      <c r="NNA2604" s="655"/>
      <c r="NNB2604" s="655"/>
      <c r="NNC2604" s="655"/>
      <c r="NND2604" s="655"/>
      <c r="NNE2604" s="655"/>
      <c r="NNF2604" s="655"/>
      <c r="NNG2604" s="655"/>
      <c r="NNH2604" s="655"/>
      <c r="NNI2604" s="655"/>
      <c r="NNJ2604" s="655"/>
      <c r="NNK2604" s="655"/>
      <c r="NNL2604" s="655"/>
      <c r="NNM2604" s="655"/>
      <c r="NNN2604" s="655"/>
      <c r="NNO2604" s="655"/>
      <c r="NNP2604" s="655"/>
      <c r="NNQ2604" s="655"/>
      <c r="NNR2604" s="655"/>
      <c r="NNS2604" s="655"/>
      <c r="NNT2604" s="655"/>
      <c r="NNU2604" s="655"/>
      <c r="NNV2604" s="655"/>
      <c r="NNW2604" s="655"/>
      <c r="NNX2604" s="655"/>
      <c r="NNY2604" s="655"/>
      <c r="NNZ2604" s="655"/>
      <c r="NOA2604" s="655"/>
      <c r="NOB2604" s="655"/>
      <c r="NOC2604" s="655"/>
      <c r="NOD2604" s="655"/>
      <c r="NOE2604" s="655"/>
      <c r="NOF2604" s="655"/>
      <c r="NOG2604" s="655"/>
      <c r="NOH2604" s="655"/>
      <c r="NOI2604" s="655"/>
      <c r="NOJ2604" s="655"/>
      <c r="NOK2604" s="655"/>
      <c r="NOL2604" s="655"/>
      <c r="NOM2604" s="655"/>
      <c r="NON2604" s="655"/>
      <c r="NOO2604" s="655"/>
      <c r="NOP2604" s="655"/>
      <c r="NOQ2604" s="655"/>
      <c r="NOR2604" s="655"/>
      <c r="NOS2604" s="655"/>
      <c r="NOT2604" s="655"/>
      <c r="NOU2604" s="655"/>
      <c r="NOV2604" s="655"/>
      <c r="NOW2604" s="655"/>
      <c r="NOX2604" s="655"/>
      <c r="NOY2604" s="655"/>
      <c r="NOZ2604" s="655"/>
      <c r="NPA2604" s="655"/>
      <c r="NPB2604" s="655"/>
      <c r="NPC2604" s="655"/>
      <c r="NPD2604" s="655"/>
      <c r="NPE2604" s="655"/>
      <c r="NPF2604" s="655"/>
      <c r="NPG2604" s="655"/>
      <c r="NPH2604" s="655"/>
      <c r="NPI2604" s="655"/>
      <c r="NPJ2604" s="655"/>
      <c r="NPK2604" s="655"/>
      <c r="NPL2604" s="655"/>
      <c r="NPM2604" s="655"/>
      <c r="NPN2604" s="655"/>
      <c r="NPO2604" s="655"/>
      <c r="NPP2604" s="655"/>
      <c r="NPQ2604" s="655"/>
      <c r="NPR2604" s="655"/>
      <c r="NPS2604" s="655"/>
      <c r="NPT2604" s="655"/>
      <c r="NPU2604" s="655"/>
      <c r="NPV2604" s="655"/>
      <c r="NPW2604" s="655"/>
      <c r="NPX2604" s="655"/>
      <c r="NPY2604" s="655"/>
      <c r="NPZ2604" s="655"/>
      <c r="NQA2604" s="655"/>
      <c r="NQB2604" s="655"/>
      <c r="NQC2604" s="655"/>
      <c r="NQD2604" s="655"/>
      <c r="NQE2604" s="655"/>
      <c r="NQF2604" s="655"/>
      <c r="NQG2604" s="655"/>
      <c r="NQH2604" s="655"/>
      <c r="NQI2604" s="655"/>
      <c r="NQJ2604" s="655"/>
      <c r="NQK2604" s="655"/>
      <c r="NQL2604" s="655"/>
      <c r="NQM2604" s="655"/>
      <c r="NQN2604" s="655"/>
      <c r="NQO2604" s="655"/>
      <c r="NQP2604" s="655"/>
      <c r="NQQ2604" s="655"/>
      <c r="NQR2604" s="655"/>
      <c r="NQS2604" s="655"/>
      <c r="NQT2604" s="655"/>
      <c r="NQU2604" s="655"/>
      <c r="NQV2604" s="655"/>
      <c r="NQW2604" s="655"/>
      <c r="NQX2604" s="655"/>
      <c r="NQY2604" s="655"/>
      <c r="NQZ2604" s="655"/>
      <c r="NRA2604" s="655"/>
      <c r="NRB2604" s="655"/>
      <c r="NRC2604" s="655"/>
      <c r="NRD2604" s="655"/>
      <c r="NRE2604" s="655"/>
      <c r="NRF2604" s="655"/>
      <c r="NRG2604" s="655"/>
      <c r="NRH2604" s="655"/>
      <c r="NRI2604" s="655"/>
      <c r="NRJ2604" s="655"/>
      <c r="NRK2604" s="655"/>
      <c r="NRL2604" s="655"/>
      <c r="NRM2604" s="655"/>
      <c r="NRN2604" s="655"/>
      <c r="NRO2604" s="655"/>
      <c r="NRP2604" s="655"/>
      <c r="NRQ2604" s="655"/>
      <c r="NRR2604" s="655"/>
      <c r="NRS2604" s="655"/>
      <c r="NRT2604" s="655"/>
      <c r="NRU2604" s="655"/>
      <c r="NRV2604" s="655"/>
      <c r="NRW2604" s="655"/>
      <c r="NRX2604" s="655"/>
      <c r="NRY2604" s="655"/>
      <c r="NRZ2604" s="655"/>
      <c r="NSA2604" s="655"/>
      <c r="NSB2604" s="655"/>
      <c r="NSC2604" s="655"/>
      <c r="NSD2604" s="655"/>
      <c r="NSE2604" s="655"/>
      <c r="NSF2604" s="655"/>
      <c r="NSG2604" s="655"/>
      <c r="NSH2604" s="655"/>
      <c r="NSI2604" s="655"/>
      <c r="NSJ2604" s="655"/>
      <c r="NSK2604" s="655"/>
      <c r="NSL2604" s="655"/>
      <c r="NSM2604" s="655"/>
      <c r="NSN2604" s="655"/>
      <c r="NSO2604" s="655"/>
      <c r="NSP2604" s="655"/>
      <c r="NSQ2604" s="655"/>
      <c r="NSR2604" s="655"/>
      <c r="NSS2604" s="655"/>
      <c r="NST2604" s="655"/>
      <c r="NSU2604" s="655"/>
      <c r="NSV2604" s="655"/>
      <c r="NSW2604" s="655"/>
      <c r="NSX2604" s="655"/>
      <c r="NSY2604" s="655"/>
      <c r="NSZ2604" s="655"/>
      <c r="NTA2604" s="655"/>
      <c r="NTB2604" s="655"/>
      <c r="NTC2604" s="655"/>
      <c r="NTD2604" s="655"/>
      <c r="NTE2604" s="655"/>
      <c r="NTF2604" s="655"/>
      <c r="NTG2604" s="655"/>
      <c r="NTH2604" s="655"/>
      <c r="NTI2604" s="655"/>
      <c r="NTJ2604" s="655"/>
      <c r="NTK2604" s="655"/>
      <c r="NTL2604" s="655"/>
      <c r="NTM2604" s="655"/>
      <c r="NTN2604" s="655"/>
      <c r="NTO2604" s="655"/>
      <c r="NTP2604" s="655"/>
      <c r="NTQ2604" s="655"/>
      <c r="NTR2604" s="655"/>
      <c r="NTS2604" s="655"/>
      <c r="NTT2604" s="655"/>
      <c r="NTU2604" s="655"/>
      <c r="NTV2604" s="655"/>
      <c r="NTW2604" s="655"/>
      <c r="NTX2604" s="655"/>
      <c r="NTY2604" s="655"/>
      <c r="NTZ2604" s="655"/>
      <c r="NUA2604" s="655"/>
      <c r="NUB2604" s="655"/>
      <c r="NUC2604" s="655"/>
      <c r="NUD2604" s="655"/>
      <c r="NUE2604" s="655"/>
      <c r="NUF2604" s="655"/>
      <c r="NUG2604" s="655"/>
      <c r="NUH2604" s="655"/>
      <c r="NUI2604" s="655"/>
      <c r="NUJ2604" s="655"/>
      <c r="NUK2604" s="655"/>
      <c r="NUL2604" s="655"/>
      <c r="NUM2604" s="655"/>
      <c r="NUN2604" s="655"/>
      <c r="NUO2604" s="655"/>
      <c r="NUP2604" s="655"/>
      <c r="NUQ2604" s="655"/>
      <c r="NUR2604" s="655"/>
      <c r="NUS2604" s="655"/>
      <c r="NUT2604" s="655"/>
      <c r="NUU2604" s="655"/>
      <c r="NUV2604" s="655"/>
      <c r="NUW2604" s="655"/>
      <c r="NUX2604" s="655"/>
      <c r="NUY2604" s="655"/>
      <c r="NUZ2604" s="655"/>
      <c r="NVA2604" s="655"/>
      <c r="NVB2604" s="655"/>
      <c r="NVC2604" s="655"/>
      <c r="NVD2604" s="655"/>
      <c r="NVE2604" s="655"/>
      <c r="NVF2604" s="655"/>
      <c r="NVG2604" s="655"/>
      <c r="NVH2604" s="655"/>
      <c r="NVI2604" s="655"/>
      <c r="NVJ2604" s="655"/>
      <c r="NVK2604" s="655"/>
      <c r="NVL2604" s="655"/>
      <c r="NVM2604" s="655"/>
      <c r="NVN2604" s="655"/>
      <c r="NVO2604" s="655"/>
      <c r="NVP2604" s="655"/>
      <c r="NVQ2604" s="655"/>
      <c r="NVR2604" s="655"/>
      <c r="NVS2604" s="655"/>
      <c r="NVT2604" s="655"/>
      <c r="NVU2604" s="655"/>
      <c r="NVV2604" s="655"/>
      <c r="NVW2604" s="655"/>
      <c r="NVX2604" s="655"/>
      <c r="NVY2604" s="655"/>
      <c r="NVZ2604" s="655"/>
      <c r="NWA2604" s="655"/>
      <c r="NWB2604" s="655"/>
      <c r="NWC2604" s="655"/>
      <c r="NWD2604" s="655"/>
      <c r="NWE2604" s="655"/>
      <c r="NWF2604" s="655"/>
      <c r="NWG2604" s="655"/>
      <c r="NWH2604" s="655"/>
      <c r="NWI2604" s="655"/>
      <c r="NWJ2604" s="655"/>
      <c r="NWK2604" s="655"/>
      <c r="NWL2604" s="655"/>
      <c r="NWM2604" s="655"/>
      <c r="NWN2604" s="655"/>
      <c r="NWO2604" s="655"/>
      <c r="NWP2604" s="655"/>
      <c r="NWQ2604" s="655"/>
      <c r="NWR2604" s="655"/>
      <c r="NWS2604" s="655"/>
      <c r="NWT2604" s="655"/>
      <c r="NWU2604" s="655"/>
      <c r="NWV2604" s="655"/>
      <c r="NWW2604" s="655"/>
      <c r="NWX2604" s="655"/>
      <c r="NWY2604" s="655"/>
      <c r="NWZ2604" s="655"/>
      <c r="NXA2604" s="655"/>
      <c r="NXB2604" s="655"/>
      <c r="NXC2604" s="655"/>
      <c r="NXD2604" s="655"/>
      <c r="NXE2604" s="655"/>
      <c r="NXF2604" s="655"/>
      <c r="NXG2604" s="655"/>
      <c r="NXH2604" s="655"/>
      <c r="NXI2604" s="655"/>
      <c r="NXJ2604" s="655"/>
      <c r="NXK2604" s="655"/>
      <c r="NXL2604" s="655"/>
      <c r="NXM2604" s="655"/>
      <c r="NXN2604" s="655"/>
      <c r="NXO2604" s="655"/>
      <c r="NXP2604" s="655"/>
      <c r="NXQ2604" s="655"/>
      <c r="NXR2604" s="655"/>
      <c r="NXS2604" s="655"/>
      <c r="NXT2604" s="655"/>
      <c r="NXU2604" s="655"/>
      <c r="NXV2604" s="655"/>
      <c r="NXW2604" s="655"/>
      <c r="NXX2604" s="655"/>
      <c r="NXY2604" s="655"/>
      <c r="NXZ2604" s="655"/>
      <c r="NYA2604" s="655"/>
      <c r="NYB2604" s="655"/>
      <c r="NYC2604" s="655"/>
      <c r="NYD2604" s="655"/>
      <c r="NYE2604" s="655"/>
      <c r="NYF2604" s="655"/>
      <c r="NYG2604" s="655"/>
      <c r="NYH2604" s="655"/>
      <c r="NYI2604" s="655"/>
      <c r="NYJ2604" s="655"/>
      <c r="NYK2604" s="655"/>
      <c r="NYL2604" s="655"/>
      <c r="NYM2604" s="655"/>
      <c r="NYN2604" s="655"/>
      <c r="NYO2604" s="655"/>
      <c r="NYP2604" s="655"/>
      <c r="NYQ2604" s="655"/>
      <c r="NYR2604" s="655"/>
      <c r="NYS2604" s="655"/>
      <c r="NYT2604" s="655"/>
      <c r="NYU2604" s="655"/>
      <c r="NYV2604" s="655"/>
      <c r="NYW2604" s="655"/>
      <c r="NYX2604" s="655"/>
      <c r="NYY2604" s="655"/>
      <c r="NYZ2604" s="655"/>
      <c r="NZA2604" s="655"/>
      <c r="NZB2604" s="655"/>
      <c r="NZC2604" s="655"/>
      <c r="NZD2604" s="655"/>
      <c r="NZE2604" s="655"/>
      <c r="NZF2604" s="655"/>
      <c r="NZG2604" s="655"/>
      <c r="NZH2604" s="655"/>
      <c r="NZI2604" s="655"/>
      <c r="NZJ2604" s="655"/>
      <c r="NZK2604" s="655"/>
      <c r="NZL2604" s="655"/>
      <c r="NZM2604" s="655"/>
      <c r="NZN2604" s="655"/>
      <c r="NZO2604" s="655"/>
      <c r="NZP2604" s="655"/>
      <c r="NZQ2604" s="655"/>
      <c r="NZR2604" s="655"/>
      <c r="NZS2604" s="655"/>
      <c r="NZT2604" s="655"/>
      <c r="NZU2604" s="655"/>
      <c r="NZV2604" s="655"/>
      <c r="NZW2604" s="655"/>
      <c r="NZX2604" s="655"/>
      <c r="NZY2604" s="655"/>
      <c r="NZZ2604" s="655"/>
      <c r="OAA2604" s="655"/>
      <c r="OAB2604" s="655"/>
      <c r="OAC2604" s="655"/>
      <c r="OAD2604" s="655"/>
      <c r="OAE2604" s="655"/>
      <c r="OAF2604" s="655"/>
      <c r="OAG2604" s="655"/>
      <c r="OAH2604" s="655"/>
      <c r="OAI2604" s="655"/>
      <c r="OAJ2604" s="655"/>
      <c r="OAK2604" s="655"/>
      <c r="OAL2604" s="655"/>
      <c r="OAM2604" s="655"/>
      <c r="OAN2604" s="655"/>
      <c r="OAO2604" s="655"/>
      <c r="OAP2604" s="655"/>
      <c r="OAQ2604" s="655"/>
      <c r="OAR2604" s="655"/>
      <c r="OAS2604" s="655"/>
      <c r="OAT2604" s="655"/>
      <c r="OAU2604" s="655"/>
      <c r="OAV2604" s="655"/>
      <c r="OAW2604" s="655"/>
      <c r="OAX2604" s="655"/>
      <c r="OAY2604" s="655"/>
      <c r="OAZ2604" s="655"/>
      <c r="OBA2604" s="655"/>
      <c r="OBB2604" s="655"/>
      <c r="OBC2604" s="655"/>
      <c r="OBD2604" s="655"/>
      <c r="OBE2604" s="655"/>
      <c r="OBF2604" s="655"/>
      <c r="OBG2604" s="655"/>
      <c r="OBH2604" s="655"/>
      <c r="OBI2604" s="655"/>
      <c r="OBJ2604" s="655"/>
      <c r="OBK2604" s="655"/>
      <c r="OBL2604" s="655"/>
      <c r="OBM2604" s="655"/>
      <c r="OBN2604" s="655"/>
      <c r="OBO2604" s="655"/>
      <c r="OBP2604" s="655"/>
      <c r="OBQ2604" s="655"/>
      <c r="OBR2604" s="655"/>
      <c r="OBS2604" s="655"/>
      <c r="OBT2604" s="655"/>
      <c r="OBU2604" s="655"/>
      <c r="OBV2604" s="655"/>
      <c r="OBW2604" s="655"/>
      <c r="OBX2604" s="655"/>
      <c r="OBY2604" s="655"/>
      <c r="OBZ2604" s="655"/>
      <c r="OCA2604" s="655"/>
      <c r="OCB2604" s="655"/>
      <c r="OCC2604" s="655"/>
      <c r="OCD2604" s="655"/>
      <c r="OCE2604" s="655"/>
      <c r="OCF2604" s="655"/>
      <c r="OCG2604" s="655"/>
      <c r="OCH2604" s="655"/>
      <c r="OCI2604" s="655"/>
      <c r="OCJ2604" s="655"/>
      <c r="OCK2604" s="655"/>
      <c r="OCL2604" s="655"/>
      <c r="OCM2604" s="655"/>
      <c r="OCN2604" s="655"/>
      <c r="OCO2604" s="655"/>
      <c r="OCP2604" s="655"/>
      <c r="OCQ2604" s="655"/>
      <c r="OCR2604" s="655"/>
      <c r="OCS2604" s="655"/>
      <c r="OCT2604" s="655"/>
      <c r="OCU2604" s="655"/>
      <c r="OCV2604" s="655"/>
      <c r="OCW2604" s="655"/>
      <c r="OCX2604" s="655"/>
      <c r="OCY2604" s="655"/>
      <c r="OCZ2604" s="655"/>
      <c r="ODA2604" s="655"/>
      <c r="ODB2604" s="655"/>
      <c r="ODC2604" s="655"/>
      <c r="ODD2604" s="655"/>
      <c r="ODE2604" s="655"/>
      <c r="ODF2604" s="655"/>
      <c r="ODG2604" s="655"/>
      <c r="ODH2604" s="655"/>
      <c r="ODI2604" s="655"/>
      <c r="ODJ2604" s="655"/>
      <c r="ODK2604" s="655"/>
      <c r="ODL2604" s="655"/>
      <c r="ODM2604" s="655"/>
      <c r="ODN2604" s="655"/>
      <c r="ODO2604" s="655"/>
      <c r="ODP2604" s="655"/>
      <c r="ODQ2604" s="655"/>
      <c r="ODR2604" s="655"/>
      <c r="ODS2604" s="655"/>
      <c r="ODT2604" s="655"/>
      <c r="ODU2604" s="655"/>
      <c r="ODV2604" s="655"/>
      <c r="ODW2604" s="655"/>
      <c r="ODX2604" s="655"/>
      <c r="ODY2604" s="655"/>
      <c r="ODZ2604" s="655"/>
      <c r="OEA2604" s="655"/>
      <c r="OEB2604" s="655"/>
      <c r="OEC2604" s="655"/>
      <c r="OED2604" s="655"/>
      <c r="OEE2604" s="655"/>
      <c r="OEF2604" s="655"/>
      <c r="OEG2604" s="655"/>
      <c r="OEH2604" s="655"/>
      <c r="OEI2604" s="655"/>
      <c r="OEJ2604" s="655"/>
      <c r="OEK2604" s="655"/>
      <c r="OEL2604" s="655"/>
      <c r="OEM2604" s="655"/>
      <c r="OEN2604" s="655"/>
      <c r="OEO2604" s="655"/>
      <c r="OEP2604" s="655"/>
      <c r="OEQ2604" s="655"/>
      <c r="OER2604" s="655"/>
      <c r="OES2604" s="655"/>
      <c r="OET2604" s="655"/>
      <c r="OEU2604" s="655"/>
      <c r="OEV2604" s="655"/>
      <c r="OEW2604" s="655"/>
      <c r="OEX2604" s="655"/>
      <c r="OEY2604" s="655"/>
      <c r="OEZ2604" s="655"/>
      <c r="OFA2604" s="655"/>
      <c r="OFB2604" s="655"/>
      <c r="OFC2604" s="655"/>
      <c r="OFD2604" s="655"/>
      <c r="OFE2604" s="655"/>
      <c r="OFF2604" s="655"/>
      <c r="OFG2604" s="655"/>
      <c r="OFH2604" s="655"/>
      <c r="OFI2604" s="655"/>
      <c r="OFJ2604" s="655"/>
      <c r="OFK2604" s="655"/>
      <c r="OFL2604" s="655"/>
      <c r="OFM2604" s="655"/>
      <c r="OFN2604" s="655"/>
      <c r="OFO2604" s="655"/>
      <c r="OFP2604" s="655"/>
      <c r="OFQ2604" s="655"/>
      <c r="OFR2604" s="655"/>
      <c r="OFS2604" s="655"/>
      <c r="OFT2604" s="655"/>
      <c r="OFU2604" s="655"/>
      <c r="OFV2604" s="655"/>
      <c r="OFW2604" s="655"/>
      <c r="OFX2604" s="655"/>
      <c r="OFY2604" s="655"/>
      <c r="OFZ2604" s="655"/>
      <c r="OGA2604" s="655"/>
      <c r="OGB2604" s="655"/>
      <c r="OGC2604" s="655"/>
      <c r="OGD2604" s="655"/>
      <c r="OGE2604" s="655"/>
      <c r="OGF2604" s="655"/>
      <c r="OGG2604" s="655"/>
      <c r="OGH2604" s="655"/>
      <c r="OGI2604" s="655"/>
      <c r="OGJ2604" s="655"/>
      <c r="OGK2604" s="655"/>
      <c r="OGL2604" s="655"/>
      <c r="OGM2604" s="655"/>
      <c r="OGN2604" s="655"/>
      <c r="OGO2604" s="655"/>
      <c r="OGP2604" s="655"/>
      <c r="OGQ2604" s="655"/>
      <c r="OGR2604" s="655"/>
      <c r="OGS2604" s="655"/>
      <c r="OGT2604" s="655"/>
      <c r="OGU2604" s="655"/>
      <c r="OGV2604" s="655"/>
      <c r="OGW2604" s="655"/>
      <c r="OGX2604" s="655"/>
      <c r="OGY2604" s="655"/>
      <c r="OGZ2604" s="655"/>
      <c r="OHA2604" s="655"/>
      <c r="OHB2604" s="655"/>
      <c r="OHC2604" s="655"/>
      <c r="OHD2604" s="655"/>
      <c r="OHE2604" s="655"/>
      <c r="OHF2604" s="655"/>
      <c r="OHG2604" s="655"/>
      <c r="OHH2604" s="655"/>
      <c r="OHI2604" s="655"/>
      <c r="OHJ2604" s="655"/>
      <c r="OHK2604" s="655"/>
      <c r="OHL2604" s="655"/>
      <c r="OHM2604" s="655"/>
      <c r="OHN2604" s="655"/>
      <c r="OHO2604" s="655"/>
      <c r="OHP2604" s="655"/>
      <c r="OHQ2604" s="655"/>
      <c r="OHR2604" s="655"/>
      <c r="OHS2604" s="655"/>
      <c r="OHT2604" s="655"/>
      <c r="OHU2604" s="655"/>
      <c r="OHV2604" s="655"/>
      <c r="OHW2604" s="655"/>
      <c r="OHX2604" s="655"/>
      <c r="OHY2604" s="655"/>
      <c r="OHZ2604" s="655"/>
      <c r="OIA2604" s="655"/>
      <c r="OIB2604" s="655"/>
      <c r="OIC2604" s="655"/>
      <c r="OID2604" s="655"/>
      <c r="OIE2604" s="655"/>
      <c r="OIF2604" s="655"/>
      <c r="OIG2604" s="655"/>
      <c r="OIH2604" s="655"/>
      <c r="OII2604" s="655"/>
      <c r="OIJ2604" s="655"/>
      <c r="OIK2604" s="655"/>
      <c r="OIL2604" s="655"/>
      <c r="OIM2604" s="655"/>
      <c r="OIN2604" s="655"/>
      <c r="OIO2604" s="655"/>
      <c r="OIP2604" s="655"/>
      <c r="OIQ2604" s="655"/>
      <c r="OIR2604" s="655"/>
      <c r="OIS2604" s="655"/>
      <c r="OIT2604" s="655"/>
      <c r="OIU2604" s="655"/>
      <c r="OIV2604" s="655"/>
      <c r="OIW2604" s="655"/>
      <c r="OIX2604" s="655"/>
      <c r="OIY2604" s="655"/>
      <c r="OIZ2604" s="655"/>
      <c r="OJA2604" s="655"/>
      <c r="OJB2604" s="655"/>
      <c r="OJC2604" s="655"/>
      <c r="OJD2604" s="655"/>
      <c r="OJE2604" s="655"/>
      <c r="OJF2604" s="655"/>
      <c r="OJG2604" s="655"/>
      <c r="OJH2604" s="655"/>
      <c r="OJI2604" s="655"/>
      <c r="OJJ2604" s="655"/>
      <c r="OJK2604" s="655"/>
      <c r="OJL2604" s="655"/>
      <c r="OJM2604" s="655"/>
      <c r="OJN2604" s="655"/>
      <c r="OJO2604" s="655"/>
      <c r="OJP2604" s="655"/>
      <c r="OJQ2604" s="655"/>
      <c r="OJR2604" s="655"/>
      <c r="OJS2604" s="655"/>
      <c r="OJT2604" s="655"/>
      <c r="OJU2604" s="655"/>
      <c r="OJV2604" s="655"/>
      <c r="OJW2604" s="655"/>
      <c r="OJX2604" s="655"/>
      <c r="OJY2604" s="655"/>
      <c r="OJZ2604" s="655"/>
      <c r="OKA2604" s="655"/>
      <c r="OKB2604" s="655"/>
      <c r="OKC2604" s="655"/>
      <c r="OKD2604" s="655"/>
      <c r="OKE2604" s="655"/>
      <c r="OKF2604" s="655"/>
      <c r="OKG2604" s="655"/>
      <c r="OKH2604" s="655"/>
      <c r="OKI2604" s="655"/>
      <c r="OKJ2604" s="655"/>
      <c r="OKK2604" s="655"/>
      <c r="OKL2604" s="655"/>
      <c r="OKM2604" s="655"/>
      <c r="OKN2604" s="655"/>
      <c r="OKO2604" s="655"/>
      <c r="OKP2604" s="655"/>
      <c r="OKQ2604" s="655"/>
      <c r="OKR2604" s="655"/>
      <c r="OKS2604" s="655"/>
      <c r="OKT2604" s="655"/>
      <c r="OKU2604" s="655"/>
      <c r="OKV2604" s="655"/>
      <c r="OKW2604" s="655"/>
      <c r="OKX2604" s="655"/>
      <c r="OKY2604" s="655"/>
      <c r="OKZ2604" s="655"/>
      <c r="OLA2604" s="655"/>
      <c r="OLB2604" s="655"/>
      <c r="OLC2604" s="655"/>
      <c r="OLD2604" s="655"/>
      <c r="OLE2604" s="655"/>
      <c r="OLF2604" s="655"/>
      <c r="OLG2604" s="655"/>
      <c r="OLH2604" s="655"/>
      <c r="OLI2604" s="655"/>
      <c r="OLJ2604" s="655"/>
      <c r="OLK2604" s="655"/>
      <c r="OLL2604" s="655"/>
      <c r="OLM2604" s="655"/>
      <c r="OLN2604" s="655"/>
      <c r="OLO2604" s="655"/>
      <c r="OLP2604" s="655"/>
      <c r="OLQ2604" s="655"/>
      <c r="OLR2604" s="655"/>
      <c r="OLS2604" s="655"/>
      <c r="OLT2604" s="655"/>
      <c r="OLU2604" s="655"/>
      <c r="OLV2604" s="655"/>
      <c r="OLW2604" s="655"/>
      <c r="OLX2604" s="655"/>
      <c r="OLY2604" s="655"/>
      <c r="OLZ2604" s="655"/>
      <c r="OMA2604" s="655"/>
      <c r="OMB2604" s="655"/>
      <c r="OMC2604" s="655"/>
      <c r="OMD2604" s="655"/>
      <c r="OME2604" s="655"/>
      <c r="OMF2604" s="655"/>
      <c r="OMG2604" s="655"/>
      <c r="OMH2604" s="655"/>
      <c r="OMI2604" s="655"/>
      <c r="OMJ2604" s="655"/>
      <c r="OMK2604" s="655"/>
      <c r="OML2604" s="655"/>
      <c r="OMM2604" s="655"/>
      <c r="OMN2604" s="655"/>
      <c r="OMO2604" s="655"/>
      <c r="OMP2604" s="655"/>
      <c r="OMQ2604" s="655"/>
      <c r="OMR2604" s="655"/>
      <c r="OMS2604" s="655"/>
      <c r="OMT2604" s="655"/>
      <c r="OMU2604" s="655"/>
      <c r="OMV2604" s="655"/>
      <c r="OMW2604" s="655"/>
      <c r="OMX2604" s="655"/>
      <c r="OMY2604" s="655"/>
      <c r="OMZ2604" s="655"/>
      <c r="ONA2604" s="655"/>
      <c r="ONB2604" s="655"/>
      <c r="ONC2604" s="655"/>
      <c r="OND2604" s="655"/>
      <c r="ONE2604" s="655"/>
      <c r="ONF2604" s="655"/>
      <c r="ONG2604" s="655"/>
      <c r="ONH2604" s="655"/>
      <c r="ONI2604" s="655"/>
      <c r="ONJ2604" s="655"/>
      <c r="ONK2604" s="655"/>
      <c r="ONL2604" s="655"/>
      <c r="ONM2604" s="655"/>
      <c r="ONN2604" s="655"/>
      <c r="ONO2604" s="655"/>
      <c r="ONP2604" s="655"/>
      <c r="ONQ2604" s="655"/>
      <c r="ONR2604" s="655"/>
      <c r="ONS2604" s="655"/>
      <c r="ONT2604" s="655"/>
      <c r="ONU2604" s="655"/>
      <c r="ONV2604" s="655"/>
      <c r="ONW2604" s="655"/>
      <c r="ONX2604" s="655"/>
      <c r="ONY2604" s="655"/>
      <c r="ONZ2604" s="655"/>
      <c r="OOA2604" s="655"/>
      <c r="OOB2604" s="655"/>
      <c r="OOC2604" s="655"/>
      <c r="OOD2604" s="655"/>
      <c r="OOE2604" s="655"/>
      <c r="OOF2604" s="655"/>
      <c r="OOG2604" s="655"/>
      <c r="OOH2604" s="655"/>
      <c r="OOI2604" s="655"/>
      <c r="OOJ2604" s="655"/>
      <c r="OOK2604" s="655"/>
      <c r="OOL2604" s="655"/>
      <c r="OOM2604" s="655"/>
      <c r="OON2604" s="655"/>
      <c r="OOO2604" s="655"/>
      <c r="OOP2604" s="655"/>
      <c r="OOQ2604" s="655"/>
      <c r="OOR2604" s="655"/>
      <c r="OOS2604" s="655"/>
      <c r="OOT2604" s="655"/>
      <c r="OOU2604" s="655"/>
      <c r="OOV2604" s="655"/>
      <c r="OOW2604" s="655"/>
      <c r="OOX2604" s="655"/>
      <c r="OOY2604" s="655"/>
      <c r="OOZ2604" s="655"/>
      <c r="OPA2604" s="655"/>
      <c r="OPB2604" s="655"/>
      <c r="OPC2604" s="655"/>
      <c r="OPD2604" s="655"/>
      <c r="OPE2604" s="655"/>
      <c r="OPF2604" s="655"/>
      <c r="OPG2604" s="655"/>
      <c r="OPH2604" s="655"/>
      <c r="OPI2604" s="655"/>
      <c r="OPJ2604" s="655"/>
      <c r="OPK2604" s="655"/>
      <c r="OPL2604" s="655"/>
      <c r="OPM2604" s="655"/>
      <c r="OPN2604" s="655"/>
      <c r="OPO2604" s="655"/>
      <c r="OPP2604" s="655"/>
      <c r="OPQ2604" s="655"/>
      <c r="OPR2604" s="655"/>
      <c r="OPS2604" s="655"/>
      <c r="OPT2604" s="655"/>
      <c r="OPU2604" s="655"/>
      <c r="OPV2604" s="655"/>
      <c r="OPW2604" s="655"/>
      <c r="OPX2604" s="655"/>
      <c r="OPY2604" s="655"/>
      <c r="OPZ2604" s="655"/>
      <c r="OQA2604" s="655"/>
      <c r="OQB2604" s="655"/>
      <c r="OQC2604" s="655"/>
      <c r="OQD2604" s="655"/>
      <c r="OQE2604" s="655"/>
      <c r="OQF2604" s="655"/>
      <c r="OQG2604" s="655"/>
      <c r="OQH2604" s="655"/>
      <c r="OQI2604" s="655"/>
      <c r="OQJ2604" s="655"/>
      <c r="OQK2604" s="655"/>
      <c r="OQL2604" s="655"/>
      <c r="OQM2604" s="655"/>
      <c r="OQN2604" s="655"/>
      <c r="OQO2604" s="655"/>
      <c r="OQP2604" s="655"/>
      <c r="OQQ2604" s="655"/>
      <c r="OQR2604" s="655"/>
      <c r="OQS2604" s="655"/>
      <c r="OQT2604" s="655"/>
      <c r="OQU2604" s="655"/>
      <c r="OQV2604" s="655"/>
      <c r="OQW2604" s="655"/>
      <c r="OQX2604" s="655"/>
      <c r="OQY2604" s="655"/>
      <c r="OQZ2604" s="655"/>
      <c r="ORA2604" s="655"/>
      <c r="ORB2604" s="655"/>
      <c r="ORC2604" s="655"/>
      <c r="ORD2604" s="655"/>
      <c r="ORE2604" s="655"/>
      <c r="ORF2604" s="655"/>
      <c r="ORG2604" s="655"/>
      <c r="ORH2604" s="655"/>
      <c r="ORI2604" s="655"/>
      <c r="ORJ2604" s="655"/>
      <c r="ORK2604" s="655"/>
      <c r="ORL2604" s="655"/>
      <c r="ORM2604" s="655"/>
      <c r="ORN2604" s="655"/>
      <c r="ORO2604" s="655"/>
      <c r="ORP2604" s="655"/>
      <c r="ORQ2604" s="655"/>
      <c r="ORR2604" s="655"/>
      <c r="ORS2604" s="655"/>
      <c r="ORT2604" s="655"/>
      <c r="ORU2604" s="655"/>
      <c r="ORV2604" s="655"/>
      <c r="ORW2604" s="655"/>
      <c r="ORX2604" s="655"/>
      <c r="ORY2604" s="655"/>
      <c r="ORZ2604" s="655"/>
      <c r="OSA2604" s="655"/>
      <c r="OSB2604" s="655"/>
      <c r="OSC2604" s="655"/>
      <c r="OSD2604" s="655"/>
      <c r="OSE2604" s="655"/>
      <c r="OSF2604" s="655"/>
      <c r="OSG2604" s="655"/>
      <c r="OSH2604" s="655"/>
      <c r="OSI2604" s="655"/>
      <c r="OSJ2604" s="655"/>
      <c r="OSK2604" s="655"/>
      <c r="OSL2604" s="655"/>
      <c r="OSM2604" s="655"/>
      <c r="OSN2604" s="655"/>
      <c r="OSO2604" s="655"/>
      <c r="OSP2604" s="655"/>
      <c r="OSQ2604" s="655"/>
      <c r="OSR2604" s="655"/>
      <c r="OSS2604" s="655"/>
      <c r="OST2604" s="655"/>
      <c r="OSU2604" s="655"/>
      <c r="OSV2604" s="655"/>
      <c r="OSW2604" s="655"/>
      <c r="OSX2604" s="655"/>
      <c r="OSY2604" s="655"/>
      <c r="OSZ2604" s="655"/>
      <c r="OTA2604" s="655"/>
      <c r="OTB2604" s="655"/>
      <c r="OTC2604" s="655"/>
      <c r="OTD2604" s="655"/>
      <c r="OTE2604" s="655"/>
      <c r="OTF2604" s="655"/>
      <c r="OTG2604" s="655"/>
      <c r="OTH2604" s="655"/>
      <c r="OTI2604" s="655"/>
      <c r="OTJ2604" s="655"/>
      <c r="OTK2604" s="655"/>
      <c r="OTL2604" s="655"/>
      <c r="OTM2604" s="655"/>
      <c r="OTN2604" s="655"/>
      <c r="OTO2604" s="655"/>
      <c r="OTP2604" s="655"/>
      <c r="OTQ2604" s="655"/>
      <c r="OTR2604" s="655"/>
      <c r="OTS2604" s="655"/>
      <c r="OTT2604" s="655"/>
      <c r="OTU2604" s="655"/>
      <c r="OTV2604" s="655"/>
      <c r="OTW2604" s="655"/>
      <c r="OTX2604" s="655"/>
      <c r="OTY2604" s="655"/>
      <c r="OTZ2604" s="655"/>
      <c r="OUA2604" s="655"/>
      <c r="OUB2604" s="655"/>
      <c r="OUC2604" s="655"/>
      <c r="OUD2604" s="655"/>
      <c r="OUE2604" s="655"/>
      <c r="OUF2604" s="655"/>
      <c r="OUG2604" s="655"/>
      <c r="OUH2604" s="655"/>
      <c r="OUI2604" s="655"/>
      <c r="OUJ2604" s="655"/>
      <c r="OUK2604" s="655"/>
      <c r="OUL2604" s="655"/>
      <c r="OUM2604" s="655"/>
      <c r="OUN2604" s="655"/>
      <c r="OUO2604" s="655"/>
      <c r="OUP2604" s="655"/>
      <c r="OUQ2604" s="655"/>
      <c r="OUR2604" s="655"/>
      <c r="OUS2604" s="655"/>
      <c r="OUT2604" s="655"/>
      <c r="OUU2604" s="655"/>
      <c r="OUV2604" s="655"/>
      <c r="OUW2604" s="655"/>
      <c r="OUX2604" s="655"/>
      <c r="OUY2604" s="655"/>
      <c r="OUZ2604" s="655"/>
      <c r="OVA2604" s="655"/>
      <c r="OVB2604" s="655"/>
      <c r="OVC2604" s="655"/>
      <c r="OVD2604" s="655"/>
      <c r="OVE2604" s="655"/>
      <c r="OVF2604" s="655"/>
      <c r="OVG2604" s="655"/>
      <c r="OVH2604" s="655"/>
      <c r="OVI2604" s="655"/>
      <c r="OVJ2604" s="655"/>
      <c r="OVK2604" s="655"/>
      <c r="OVL2604" s="655"/>
      <c r="OVM2604" s="655"/>
      <c r="OVN2604" s="655"/>
      <c r="OVO2604" s="655"/>
      <c r="OVP2604" s="655"/>
      <c r="OVQ2604" s="655"/>
      <c r="OVR2604" s="655"/>
      <c r="OVS2604" s="655"/>
      <c r="OVT2604" s="655"/>
      <c r="OVU2604" s="655"/>
      <c r="OVV2604" s="655"/>
      <c r="OVW2604" s="655"/>
      <c r="OVX2604" s="655"/>
      <c r="OVY2604" s="655"/>
      <c r="OVZ2604" s="655"/>
      <c r="OWA2604" s="655"/>
      <c r="OWB2604" s="655"/>
      <c r="OWC2604" s="655"/>
      <c r="OWD2604" s="655"/>
      <c r="OWE2604" s="655"/>
      <c r="OWF2604" s="655"/>
      <c r="OWG2604" s="655"/>
      <c r="OWH2604" s="655"/>
      <c r="OWI2604" s="655"/>
      <c r="OWJ2604" s="655"/>
      <c r="OWK2604" s="655"/>
      <c r="OWL2604" s="655"/>
      <c r="OWM2604" s="655"/>
      <c r="OWN2604" s="655"/>
      <c r="OWO2604" s="655"/>
      <c r="OWP2604" s="655"/>
      <c r="OWQ2604" s="655"/>
      <c r="OWR2604" s="655"/>
      <c r="OWS2604" s="655"/>
      <c r="OWT2604" s="655"/>
      <c r="OWU2604" s="655"/>
      <c r="OWV2604" s="655"/>
      <c r="OWW2604" s="655"/>
      <c r="OWX2604" s="655"/>
      <c r="OWY2604" s="655"/>
      <c r="OWZ2604" s="655"/>
      <c r="OXA2604" s="655"/>
      <c r="OXB2604" s="655"/>
      <c r="OXC2604" s="655"/>
      <c r="OXD2604" s="655"/>
      <c r="OXE2604" s="655"/>
      <c r="OXF2604" s="655"/>
      <c r="OXG2604" s="655"/>
      <c r="OXH2604" s="655"/>
      <c r="OXI2604" s="655"/>
      <c r="OXJ2604" s="655"/>
      <c r="OXK2604" s="655"/>
      <c r="OXL2604" s="655"/>
      <c r="OXM2604" s="655"/>
      <c r="OXN2604" s="655"/>
      <c r="OXO2604" s="655"/>
      <c r="OXP2604" s="655"/>
      <c r="OXQ2604" s="655"/>
      <c r="OXR2604" s="655"/>
      <c r="OXS2604" s="655"/>
      <c r="OXT2604" s="655"/>
      <c r="OXU2604" s="655"/>
      <c r="OXV2604" s="655"/>
      <c r="OXW2604" s="655"/>
      <c r="OXX2604" s="655"/>
      <c r="OXY2604" s="655"/>
      <c r="OXZ2604" s="655"/>
      <c r="OYA2604" s="655"/>
      <c r="OYB2604" s="655"/>
      <c r="OYC2604" s="655"/>
      <c r="OYD2604" s="655"/>
      <c r="OYE2604" s="655"/>
      <c r="OYF2604" s="655"/>
      <c r="OYG2604" s="655"/>
      <c r="OYH2604" s="655"/>
      <c r="OYI2604" s="655"/>
      <c r="OYJ2604" s="655"/>
      <c r="OYK2604" s="655"/>
      <c r="OYL2604" s="655"/>
      <c r="OYM2604" s="655"/>
      <c r="OYN2604" s="655"/>
      <c r="OYO2604" s="655"/>
      <c r="OYP2604" s="655"/>
      <c r="OYQ2604" s="655"/>
      <c r="OYR2604" s="655"/>
      <c r="OYS2604" s="655"/>
      <c r="OYT2604" s="655"/>
      <c r="OYU2604" s="655"/>
      <c r="OYV2604" s="655"/>
      <c r="OYW2604" s="655"/>
      <c r="OYX2604" s="655"/>
      <c r="OYY2604" s="655"/>
      <c r="OYZ2604" s="655"/>
      <c r="OZA2604" s="655"/>
      <c r="OZB2604" s="655"/>
      <c r="OZC2604" s="655"/>
      <c r="OZD2604" s="655"/>
      <c r="OZE2604" s="655"/>
      <c r="OZF2604" s="655"/>
      <c r="OZG2604" s="655"/>
      <c r="OZH2604" s="655"/>
      <c r="OZI2604" s="655"/>
      <c r="OZJ2604" s="655"/>
      <c r="OZK2604" s="655"/>
      <c r="OZL2604" s="655"/>
      <c r="OZM2604" s="655"/>
      <c r="OZN2604" s="655"/>
      <c r="OZO2604" s="655"/>
      <c r="OZP2604" s="655"/>
      <c r="OZQ2604" s="655"/>
      <c r="OZR2604" s="655"/>
      <c r="OZS2604" s="655"/>
      <c r="OZT2604" s="655"/>
      <c r="OZU2604" s="655"/>
      <c r="OZV2604" s="655"/>
      <c r="OZW2604" s="655"/>
      <c r="OZX2604" s="655"/>
      <c r="OZY2604" s="655"/>
      <c r="OZZ2604" s="655"/>
      <c r="PAA2604" s="655"/>
      <c r="PAB2604" s="655"/>
      <c r="PAC2604" s="655"/>
      <c r="PAD2604" s="655"/>
      <c r="PAE2604" s="655"/>
      <c r="PAF2604" s="655"/>
      <c r="PAG2604" s="655"/>
      <c r="PAH2604" s="655"/>
      <c r="PAI2604" s="655"/>
      <c r="PAJ2604" s="655"/>
      <c r="PAK2604" s="655"/>
      <c r="PAL2604" s="655"/>
      <c r="PAM2604" s="655"/>
      <c r="PAN2604" s="655"/>
      <c r="PAO2604" s="655"/>
      <c r="PAP2604" s="655"/>
      <c r="PAQ2604" s="655"/>
      <c r="PAR2604" s="655"/>
      <c r="PAS2604" s="655"/>
      <c r="PAT2604" s="655"/>
      <c r="PAU2604" s="655"/>
      <c r="PAV2604" s="655"/>
      <c r="PAW2604" s="655"/>
      <c r="PAX2604" s="655"/>
      <c r="PAY2604" s="655"/>
      <c r="PAZ2604" s="655"/>
      <c r="PBA2604" s="655"/>
      <c r="PBB2604" s="655"/>
      <c r="PBC2604" s="655"/>
      <c r="PBD2604" s="655"/>
      <c r="PBE2604" s="655"/>
      <c r="PBF2604" s="655"/>
      <c r="PBG2604" s="655"/>
      <c r="PBH2604" s="655"/>
      <c r="PBI2604" s="655"/>
      <c r="PBJ2604" s="655"/>
      <c r="PBK2604" s="655"/>
      <c r="PBL2604" s="655"/>
      <c r="PBM2604" s="655"/>
      <c r="PBN2604" s="655"/>
      <c r="PBO2604" s="655"/>
      <c r="PBP2604" s="655"/>
      <c r="PBQ2604" s="655"/>
      <c r="PBR2604" s="655"/>
      <c r="PBS2604" s="655"/>
      <c r="PBT2604" s="655"/>
      <c r="PBU2604" s="655"/>
      <c r="PBV2604" s="655"/>
      <c r="PBW2604" s="655"/>
      <c r="PBX2604" s="655"/>
      <c r="PBY2604" s="655"/>
      <c r="PBZ2604" s="655"/>
      <c r="PCA2604" s="655"/>
      <c r="PCB2604" s="655"/>
      <c r="PCC2604" s="655"/>
      <c r="PCD2604" s="655"/>
      <c r="PCE2604" s="655"/>
      <c r="PCF2604" s="655"/>
      <c r="PCG2604" s="655"/>
      <c r="PCH2604" s="655"/>
      <c r="PCI2604" s="655"/>
      <c r="PCJ2604" s="655"/>
      <c r="PCK2604" s="655"/>
      <c r="PCL2604" s="655"/>
      <c r="PCM2604" s="655"/>
      <c r="PCN2604" s="655"/>
      <c r="PCO2604" s="655"/>
      <c r="PCP2604" s="655"/>
      <c r="PCQ2604" s="655"/>
      <c r="PCR2604" s="655"/>
      <c r="PCS2604" s="655"/>
      <c r="PCT2604" s="655"/>
      <c r="PCU2604" s="655"/>
      <c r="PCV2604" s="655"/>
      <c r="PCW2604" s="655"/>
      <c r="PCX2604" s="655"/>
      <c r="PCY2604" s="655"/>
      <c r="PCZ2604" s="655"/>
      <c r="PDA2604" s="655"/>
      <c r="PDB2604" s="655"/>
      <c r="PDC2604" s="655"/>
      <c r="PDD2604" s="655"/>
      <c r="PDE2604" s="655"/>
      <c r="PDF2604" s="655"/>
      <c r="PDG2604" s="655"/>
      <c r="PDH2604" s="655"/>
      <c r="PDI2604" s="655"/>
      <c r="PDJ2604" s="655"/>
      <c r="PDK2604" s="655"/>
      <c r="PDL2604" s="655"/>
      <c r="PDM2604" s="655"/>
      <c r="PDN2604" s="655"/>
      <c r="PDO2604" s="655"/>
      <c r="PDP2604" s="655"/>
      <c r="PDQ2604" s="655"/>
      <c r="PDR2604" s="655"/>
      <c r="PDS2604" s="655"/>
      <c r="PDT2604" s="655"/>
      <c r="PDU2604" s="655"/>
      <c r="PDV2604" s="655"/>
      <c r="PDW2604" s="655"/>
      <c r="PDX2604" s="655"/>
      <c r="PDY2604" s="655"/>
      <c r="PDZ2604" s="655"/>
      <c r="PEA2604" s="655"/>
      <c r="PEB2604" s="655"/>
      <c r="PEC2604" s="655"/>
      <c r="PED2604" s="655"/>
      <c r="PEE2604" s="655"/>
      <c r="PEF2604" s="655"/>
      <c r="PEG2604" s="655"/>
      <c r="PEH2604" s="655"/>
      <c r="PEI2604" s="655"/>
      <c r="PEJ2604" s="655"/>
      <c r="PEK2604" s="655"/>
      <c r="PEL2604" s="655"/>
      <c r="PEM2604" s="655"/>
      <c r="PEN2604" s="655"/>
      <c r="PEO2604" s="655"/>
      <c r="PEP2604" s="655"/>
      <c r="PEQ2604" s="655"/>
      <c r="PER2604" s="655"/>
      <c r="PES2604" s="655"/>
      <c r="PET2604" s="655"/>
      <c r="PEU2604" s="655"/>
      <c r="PEV2604" s="655"/>
      <c r="PEW2604" s="655"/>
      <c r="PEX2604" s="655"/>
      <c r="PEY2604" s="655"/>
      <c r="PEZ2604" s="655"/>
      <c r="PFA2604" s="655"/>
      <c r="PFB2604" s="655"/>
      <c r="PFC2604" s="655"/>
      <c r="PFD2604" s="655"/>
      <c r="PFE2604" s="655"/>
      <c r="PFF2604" s="655"/>
      <c r="PFG2604" s="655"/>
      <c r="PFH2604" s="655"/>
      <c r="PFI2604" s="655"/>
      <c r="PFJ2604" s="655"/>
      <c r="PFK2604" s="655"/>
      <c r="PFL2604" s="655"/>
      <c r="PFM2604" s="655"/>
      <c r="PFN2604" s="655"/>
      <c r="PFO2604" s="655"/>
      <c r="PFP2604" s="655"/>
      <c r="PFQ2604" s="655"/>
      <c r="PFR2604" s="655"/>
      <c r="PFS2604" s="655"/>
      <c r="PFT2604" s="655"/>
      <c r="PFU2604" s="655"/>
      <c r="PFV2604" s="655"/>
      <c r="PFW2604" s="655"/>
      <c r="PFX2604" s="655"/>
      <c r="PFY2604" s="655"/>
      <c r="PFZ2604" s="655"/>
      <c r="PGA2604" s="655"/>
      <c r="PGB2604" s="655"/>
      <c r="PGC2604" s="655"/>
      <c r="PGD2604" s="655"/>
      <c r="PGE2604" s="655"/>
      <c r="PGF2604" s="655"/>
      <c r="PGG2604" s="655"/>
      <c r="PGH2604" s="655"/>
      <c r="PGI2604" s="655"/>
      <c r="PGJ2604" s="655"/>
      <c r="PGK2604" s="655"/>
      <c r="PGL2604" s="655"/>
      <c r="PGM2604" s="655"/>
      <c r="PGN2604" s="655"/>
      <c r="PGO2604" s="655"/>
      <c r="PGP2604" s="655"/>
      <c r="PGQ2604" s="655"/>
      <c r="PGR2604" s="655"/>
      <c r="PGS2604" s="655"/>
      <c r="PGT2604" s="655"/>
      <c r="PGU2604" s="655"/>
      <c r="PGV2604" s="655"/>
      <c r="PGW2604" s="655"/>
      <c r="PGX2604" s="655"/>
      <c r="PGY2604" s="655"/>
      <c r="PGZ2604" s="655"/>
      <c r="PHA2604" s="655"/>
      <c r="PHB2604" s="655"/>
      <c r="PHC2604" s="655"/>
      <c r="PHD2604" s="655"/>
      <c r="PHE2604" s="655"/>
      <c r="PHF2604" s="655"/>
      <c r="PHG2604" s="655"/>
      <c r="PHH2604" s="655"/>
      <c r="PHI2604" s="655"/>
      <c r="PHJ2604" s="655"/>
      <c r="PHK2604" s="655"/>
      <c r="PHL2604" s="655"/>
      <c r="PHM2604" s="655"/>
      <c r="PHN2604" s="655"/>
      <c r="PHO2604" s="655"/>
      <c r="PHP2604" s="655"/>
      <c r="PHQ2604" s="655"/>
      <c r="PHR2604" s="655"/>
      <c r="PHS2604" s="655"/>
      <c r="PHT2604" s="655"/>
      <c r="PHU2604" s="655"/>
      <c r="PHV2604" s="655"/>
      <c r="PHW2604" s="655"/>
      <c r="PHX2604" s="655"/>
      <c r="PHY2604" s="655"/>
      <c r="PHZ2604" s="655"/>
      <c r="PIA2604" s="655"/>
      <c r="PIB2604" s="655"/>
      <c r="PIC2604" s="655"/>
      <c r="PID2604" s="655"/>
      <c r="PIE2604" s="655"/>
      <c r="PIF2604" s="655"/>
      <c r="PIG2604" s="655"/>
      <c r="PIH2604" s="655"/>
      <c r="PII2604" s="655"/>
      <c r="PIJ2604" s="655"/>
      <c r="PIK2604" s="655"/>
      <c r="PIL2604" s="655"/>
      <c r="PIM2604" s="655"/>
      <c r="PIN2604" s="655"/>
      <c r="PIO2604" s="655"/>
      <c r="PIP2604" s="655"/>
      <c r="PIQ2604" s="655"/>
      <c r="PIR2604" s="655"/>
      <c r="PIS2604" s="655"/>
      <c r="PIT2604" s="655"/>
      <c r="PIU2604" s="655"/>
      <c r="PIV2604" s="655"/>
      <c r="PIW2604" s="655"/>
      <c r="PIX2604" s="655"/>
      <c r="PIY2604" s="655"/>
      <c r="PIZ2604" s="655"/>
      <c r="PJA2604" s="655"/>
      <c r="PJB2604" s="655"/>
      <c r="PJC2604" s="655"/>
      <c r="PJD2604" s="655"/>
      <c r="PJE2604" s="655"/>
      <c r="PJF2604" s="655"/>
      <c r="PJG2604" s="655"/>
      <c r="PJH2604" s="655"/>
      <c r="PJI2604" s="655"/>
      <c r="PJJ2604" s="655"/>
      <c r="PJK2604" s="655"/>
      <c r="PJL2604" s="655"/>
      <c r="PJM2604" s="655"/>
      <c r="PJN2604" s="655"/>
      <c r="PJO2604" s="655"/>
      <c r="PJP2604" s="655"/>
      <c r="PJQ2604" s="655"/>
      <c r="PJR2604" s="655"/>
      <c r="PJS2604" s="655"/>
      <c r="PJT2604" s="655"/>
      <c r="PJU2604" s="655"/>
      <c r="PJV2604" s="655"/>
      <c r="PJW2604" s="655"/>
      <c r="PJX2604" s="655"/>
      <c r="PJY2604" s="655"/>
      <c r="PJZ2604" s="655"/>
      <c r="PKA2604" s="655"/>
      <c r="PKB2604" s="655"/>
      <c r="PKC2604" s="655"/>
      <c r="PKD2604" s="655"/>
      <c r="PKE2604" s="655"/>
      <c r="PKF2604" s="655"/>
      <c r="PKG2604" s="655"/>
      <c r="PKH2604" s="655"/>
      <c r="PKI2604" s="655"/>
      <c r="PKJ2604" s="655"/>
      <c r="PKK2604" s="655"/>
      <c r="PKL2604" s="655"/>
      <c r="PKM2604" s="655"/>
      <c r="PKN2604" s="655"/>
      <c r="PKO2604" s="655"/>
      <c r="PKP2604" s="655"/>
      <c r="PKQ2604" s="655"/>
      <c r="PKR2604" s="655"/>
      <c r="PKS2604" s="655"/>
      <c r="PKT2604" s="655"/>
      <c r="PKU2604" s="655"/>
      <c r="PKV2604" s="655"/>
      <c r="PKW2604" s="655"/>
      <c r="PKX2604" s="655"/>
      <c r="PKY2604" s="655"/>
      <c r="PKZ2604" s="655"/>
      <c r="PLA2604" s="655"/>
      <c r="PLB2604" s="655"/>
      <c r="PLC2604" s="655"/>
      <c r="PLD2604" s="655"/>
      <c r="PLE2604" s="655"/>
      <c r="PLF2604" s="655"/>
      <c r="PLG2604" s="655"/>
      <c r="PLH2604" s="655"/>
      <c r="PLI2604" s="655"/>
      <c r="PLJ2604" s="655"/>
      <c r="PLK2604" s="655"/>
      <c r="PLL2604" s="655"/>
      <c r="PLM2604" s="655"/>
      <c r="PLN2604" s="655"/>
      <c r="PLO2604" s="655"/>
      <c r="PLP2604" s="655"/>
      <c r="PLQ2604" s="655"/>
      <c r="PLR2604" s="655"/>
      <c r="PLS2604" s="655"/>
      <c r="PLT2604" s="655"/>
      <c r="PLU2604" s="655"/>
      <c r="PLV2604" s="655"/>
      <c r="PLW2604" s="655"/>
      <c r="PLX2604" s="655"/>
      <c r="PLY2604" s="655"/>
      <c r="PLZ2604" s="655"/>
      <c r="PMA2604" s="655"/>
      <c r="PMB2604" s="655"/>
      <c r="PMC2604" s="655"/>
      <c r="PMD2604" s="655"/>
      <c r="PME2604" s="655"/>
      <c r="PMF2604" s="655"/>
      <c r="PMG2604" s="655"/>
      <c r="PMH2604" s="655"/>
      <c r="PMI2604" s="655"/>
      <c r="PMJ2604" s="655"/>
      <c r="PMK2604" s="655"/>
      <c r="PML2604" s="655"/>
      <c r="PMM2604" s="655"/>
      <c r="PMN2604" s="655"/>
      <c r="PMO2604" s="655"/>
      <c r="PMP2604" s="655"/>
      <c r="PMQ2604" s="655"/>
      <c r="PMR2604" s="655"/>
      <c r="PMS2604" s="655"/>
      <c r="PMT2604" s="655"/>
      <c r="PMU2604" s="655"/>
      <c r="PMV2604" s="655"/>
      <c r="PMW2604" s="655"/>
      <c r="PMX2604" s="655"/>
      <c r="PMY2604" s="655"/>
      <c r="PMZ2604" s="655"/>
      <c r="PNA2604" s="655"/>
      <c r="PNB2604" s="655"/>
      <c r="PNC2604" s="655"/>
      <c r="PND2604" s="655"/>
      <c r="PNE2604" s="655"/>
      <c r="PNF2604" s="655"/>
      <c r="PNG2604" s="655"/>
      <c r="PNH2604" s="655"/>
      <c r="PNI2604" s="655"/>
      <c r="PNJ2604" s="655"/>
      <c r="PNK2604" s="655"/>
      <c r="PNL2604" s="655"/>
      <c r="PNM2604" s="655"/>
      <c r="PNN2604" s="655"/>
      <c r="PNO2604" s="655"/>
      <c r="PNP2604" s="655"/>
      <c r="PNQ2604" s="655"/>
      <c r="PNR2604" s="655"/>
      <c r="PNS2604" s="655"/>
      <c r="PNT2604" s="655"/>
      <c r="PNU2604" s="655"/>
      <c r="PNV2604" s="655"/>
      <c r="PNW2604" s="655"/>
      <c r="PNX2604" s="655"/>
      <c r="PNY2604" s="655"/>
      <c r="PNZ2604" s="655"/>
      <c r="POA2604" s="655"/>
      <c r="POB2604" s="655"/>
      <c r="POC2604" s="655"/>
      <c r="POD2604" s="655"/>
      <c r="POE2604" s="655"/>
      <c r="POF2604" s="655"/>
      <c r="POG2604" s="655"/>
      <c r="POH2604" s="655"/>
      <c r="POI2604" s="655"/>
      <c r="POJ2604" s="655"/>
      <c r="POK2604" s="655"/>
      <c r="POL2604" s="655"/>
      <c r="POM2604" s="655"/>
      <c r="PON2604" s="655"/>
      <c r="POO2604" s="655"/>
      <c r="POP2604" s="655"/>
      <c r="POQ2604" s="655"/>
      <c r="POR2604" s="655"/>
      <c r="POS2604" s="655"/>
      <c r="POT2604" s="655"/>
      <c r="POU2604" s="655"/>
      <c r="POV2604" s="655"/>
      <c r="POW2604" s="655"/>
      <c r="POX2604" s="655"/>
      <c r="POY2604" s="655"/>
      <c r="POZ2604" s="655"/>
      <c r="PPA2604" s="655"/>
      <c r="PPB2604" s="655"/>
      <c r="PPC2604" s="655"/>
      <c r="PPD2604" s="655"/>
      <c r="PPE2604" s="655"/>
      <c r="PPF2604" s="655"/>
      <c r="PPG2604" s="655"/>
      <c r="PPH2604" s="655"/>
      <c r="PPI2604" s="655"/>
      <c r="PPJ2604" s="655"/>
      <c r="PPK2604" s="655"/>
      <c r="PPL2604" s="655"/>
      <c r="PPM2604" s="655"/>
      <c r="PPN2604" s="655"/>
      <c r="PPO2604" s="655"/>
      <c r="PPP2604" s="655"/>
      <c r="PPQ2604" s="655"/>
      <c r="PPR2604" s="655"/>
      <c r="PPS2604" s="655"/>
      <c r="PPT2604" s="655"/>
      <c r="PPU2604" s="655"/>
      <c r="PPV2604" s="655"/>
      <c r="PPW2604" s="655"/>
      <c r="PPX2604" s="655"/>
      <c r="PPY2604" s="655"/>
      <c r="PPZ2604" s="655"/>
      <c r="PQA2604" s="655"/>
      <c r="PQB2604" s="655"/>
      <c r="PQC2604" s="655"/>
      <c r="PQD2604" s="655"/>
      <c r="PQE2604" s="655"/>
      <c r="PQF2604" s="655"/>
      <c r="PQG2604" s="655"/>
      <c r="PQH2604" s="655"/>
      <c r="PQI2604" s="655"/>
      <c r="PQJ2604" s="655"/>
      <c r="PQK2604" s="655"/>
      <c r="PQL2604" s="655"/>
      <c r="PQM2604" s="655"/>
      <c r="PQN2604" s="655"/>
      <c r="PQO2604" s="655"/>
      <c r="PQP2604" s="655"/>
      <c r="PQQ2604" s="655"/>
      <c r="PQR2604" s="655"/>
      <c r="PQS2604" s="655"/>
      <c r="PQT2604" s="655"/>
      <c r="PQU2604" s="655"/>
      <c r="PQV2604" s="655"/>
      <c r="PQW2604" s="655"/>
      <c r="PQX2604" s="655"/>
      <c r="PQY2604" s="655"/>
      <c r="PQZ2604" s="655"/>
      <c r="PRA2604" s="655"/>
      <c r="PRB2604" s="655"/>
      <c r="PRC2604" s="655"/>
      <c r="PRD2604" s="655"/>
      <c r="PRE2604" s="655"/>
      <c r="PRF2604" s="655"/>
      <c r="PRG2604" s="655"/>
      <c r="PRH2604" s="655"/>
      <c r="PRI2604" s="655"/>
      <c r="PRJ2604" s="655"/>
      <c r="PRK2604" s="655"/>
      <c r="PRL2604" s="655"/>
      <c r="PRM2604" s="655"/>
      <c r="PRN2604" s="655"/>
      <c r="PRO2604" s="655"/>
      <c r="PRP2604" s="655"/>
      <c r="PRQ2604" s="655"/>
      <c r="PRR2604" s="655"/>
      <c r="PRS2604" s="655"/>
      <c r="PRT2604" s="655"/>
      <c r="PRU2604" s="655"/>
      <c r="PRV2604" s="655"/>
      <c r="PRW2604" s="655"/>
      <c r="PRX2604" s="655"/>
      <c r="PRY2604" s="655"/>
      <c r="PRZ2604" s="655"/>
      <c r="PSA2604" s="655"/>
      <c r="PSB2604" s="655"/>
      <c r="PSC2604" s="655"/>
      <c r="PSD2604" s="655"/>
      <c r="PSE2604" s="655"/>
      <c r="PSF2604" s="655"/>
      <c r="PSG2604" s="655"/>
      <c r="PSH2604" s="655"/>
      <c r="PSI2604" s="655"/>
      <c r="PSJ2604" s="655"/>
      <c r="PSK2604" s="655"/>
      <c r="PSL2604" s="655"/>
      <c r="PSM2604" s="655"/>
      <c r="PSN2604" s="655"/>
      <c r="PSO2604" s="655"/>
      <c r="PSP2604" s="655"/>
      <c r="PSQ2604" s="655"/>
      <c r="PSR2604" s="655"/>
      <c r="PSS2604" s="655"/>
      <c r="PST2604" s="655"/>
      <c r="PSU2604" s="655"/>
      <c r="PSV2604" s="655"/>
      <c r="PSW2604" s="655"/>
      <c r="PSX2604" s="655"/>
      <c r="PSY2604" s="655"/>
      <c r="PSZ2604" s="655"/>
      <c r="PTA2604" s="655"/>
      <c r="PTB2604" s="655"/>
      <c r="PTC2604" s="655"/>
      <c r="PTD2604" s="655"/>
      <c r="PTE2604" s="655"/>
      <c r="PTF2604" s="655"/>
      <c r="PTG2604" s="655"/>
      <c r="PTH2604" s="655"/>
      <c r="PTI2604" s="655"/>
      <c r="PTJ2604" s="655"/>
      <c r="PTK2604" s="655"/>
      <c r="PTL2604" s="655"/>
      <c r="PTM2604" s="655"/>
      <c r="PTN2604" s="655"/>
      <c r="PTO2604" s="655"/>
      <c r="PTP2604" s="655"/>
      <c r="PTQ2604" s="655"/>
      <c r="PTR2604" s="655"/>
      <c r="PTS2604" s="655"/>
      <c r="PTT2604" s="655"/>
      <c r="PTU2604" s="655"/>
      <c r="PTV2604" s="655"/>
      <c r="PTW2604" s="655"/>
      <c r="PTX2604" s="655"/>
      <c r="PTY2604" s="655"/>
      <c r="PTZ2604" s="655"/>
      <c r="PUA2604" s="655"/>
      <c r="PUB2604" s="655"/>
      <c r="PUC2604" s="655"/>
      <c r="PUD2604" s="655"/>
      <c r="PUE2604" s="655"/>
      <c r="PUF2604" s="655"/>
      <c r="PUG2604" s="655"/>
      <c r="PUH2604" s="655"/>
      <c r="PUI2604" s="655"/>
      <c r="PUJ2604" s="655"/>
      <c r="PUK2604" s="655"/>
      <c r="PUL2604" s="655"/>
      <c r="PUM2604" s="655"/>
      <c r="PUN2604" s="655"/>
      <c r="PUO2604" s="655"/>
      <c r="PUP2604" s="655"/>
      <c r="PUQ2604" s="655"/>
      <c r="PUR2604" s="655"/>
      <c r="PUS2604" s="655"/>
      <c r="PUT2604" s="655"/>
      <c r="PUU2604" s="655"/>
      <c r="PUV2604" s="655"/>
      <c r="PUW2604" s="655"/>
      <c r="PUX2604" s="655"/>
      <c r="PUY2604" s="655"/>
      <c r="PUZ2604" s="655"/>
      <c r="PVA2604" s="655"/>
      <c r="PVB2604" s="655"/>
      <c r="PVC2604" s="655"/>
      <c r="PVD2604" s="655"/>
      <c r="PVE2604" s="655"/>
      <c r="PVF2604" s="655"/>
      <c r="PVG2604" s="655"/>
      <c r="PVH2604" s="655"/>
      <c r="PVI2604" s="655"/>
      <c r="PVJ2604" s="655"/>
      <c r="PVK2604" s="655"/>
      <c r="PVL2604" s="655"/>
      <c r="PVM2604" s="655"/>
      <c r="PVN2604" s="655"/>
      <c r="PVO2604" s="655"/>
      <c r="PVP2604" s="655"/>
      <c r="PVQ2604" s="655"/>
      <c r="PVR2604" s="655"/>
      <c r="PVS2604" s="655"/>
      <c r="PVT2604" s="655"/>
      <c r="PVU2604" s="655"/>
      <c r="PVV2604" s="655"/>
      <c r="PVW2604" s="655"/>
      <c r="PVX2604" s="655"/>
      <c r="PVY2604" s="655"/>
      <c r="PVZ2604" s="655"/>
      <c r="PWA2604" s="655"/>
      <c r="PWB2604" s="655"/>
      <c r="PWC2604" s="655"/>
      <c r="PWD2604" s="655"/>
      <c r="PWE2604" s="655"/>
      <c r="PWF2604" s="655"/>
      <c r="PWG2604" s="655"/>
      <c r="PWH2604" s="655"/>
      <c r="PWI2604" s="655"/>
      <c r="PWJ2604" s="655"/>
      <c r="PWK2604" s="655"/>
      <c r="PWL2604" s="655"/>
      <c r="PWM2604" s="655"/>
      <c r="PWN2604" s="655"/>
      <c r="PWO2604" s="655"/>
      <c r="PWP2604" s="655"/>
      <c r="PWQ2604" s="655"/>
      <c r="PWR2604" s="655"/>
      <c r="PWS2604" s="655"/>
      <c r="PWT2604" s="655"/>
      <c r="PWU2604" s="655"/>
      <c r="PWV2604" s="655"/>
      <c r="PWW2604" s="655"/>
      <c r="PWX2604" s="655"/>
      <c r="PWY2604" s="655"/>
      <c r="PWZ2604" s="655"/>
      <c r="PXA2604" s="655"/>
      <c r="PXB2604" s="655"/>
      <c r="PXC2604" s="655"/>
      <c r="PXD2604" s="655"/>
      <c r="PXE2604" s="655"/>
      <c r="PXF2604" s="655"/>
      <c r="PXG2604" s="655"/>
      <c r="PXH2604" s="655"/>
      <c r="PXI2604" s="655"/>
      <c r="PXJ2604" s="655"/>
      <c r="PXK2604" s="655"/>
      <c r="PXL2604" s="655"/>
      <c r="PXM2604" s="655"/>
      <c r="PXN2604" s="655"/>
      <c r="PXO2604" s="655"/>
      <c r="PXP2604" s="655"/>
      <c r="PXQ2604" s="655"/>
      <c r="PXR2604" s="655"/>
      <c r="PXS2604" s="655"/>
      <c r="PXT2604" s="655"/>
      <c r="PXU2604" s="655"/>
      <c r="PXV2604" s="655"/>
      <c r="PXW2604" s="655"/>
      <c r="PXX2604" s="655"/>
      <c r="PXY2604" s="655"/>
      <c r="PXZ2604" s="655"/>
      <c r="PYA2604" s="655"/>
      <c r="PYB2604" s="655"/>
      <c r="PYC2604" s="655"/>
      <c r="PYD2604" s="655"/>
      <c r="PYE2604" s="655"/>
      <c r="PYF2604" s="655"/>
      <c r="PYG2604" s="655"/>
      <c r="PYH2604" s="655"/>
      <c r="PYI2604" s="655"/>
      <c r="PYJ2604" s="655"/>
      <c r="PYK2604" s="655"/>
      <c r="PYL2604" s="655"/>
      <c r="PYM2604" s="655"/>
      <c r="PYN2604" s="655"/>
      <c r="PYO2604" s="655"/>
      <c r="PYP2604" s="655"/>
      <c r="PYQ2604" s="655"/>
      <c r="PYR2604" s="655"/>
      <c r="PYS2604" s="655"/>
      <c r="PYT2604" s="655"/>
      <c r="PYU2604" s="655"/>
      <c r="PYV2604" s="655"/>
      <c r="PYW2604" s="655"/>
      <c r="PYX2604" s="655"/>
      <c r="PYY2604" s="655"/>
      <c r="PYZ2604" s="655"/>
      <c r="PZA2604" s="655"/>
      <c r="PZB2604" s="655"/>
      <c r="PZC2604" s="655"/>
      <c r="PZD2604" s="655"/>
      <c r="PZE2604" s="655"/>
      <c r="PZF2604" s="655"/>
      <c r="PZG2604" s="655"/>
      <c r="PZH2604" s="655"/>
      <c r="PZI2604" s="655"/>
      <c r="PZJ2604" s="655"/>
      <c r="PZK2604" s="655"/>
      <c r="PZL2604" s="655"/>
      <c r="PZM2604" s="655"/>
      <c r="PZN2604" s="655"/>
      <c r="PZO2604" s="655"/>
      <c r="PZP2604" s="655"/>
      <c r="PZQ2604" s="655"/>
      <c r="PZR2604" s="655"/>
      <c r="PZS2604" s="655"/>
      <c r="PZT2604" s="655"/>
      <c r="PZU2604" s="655"/>
      <c r="PZV2604" s="655"/>
      <c r="PZW2604" s="655"/>
      <c r="PZX2604" s="655"/>
      <c r="PZY2604" s="655"/>
      <c r="PZZ2604" s="655"/>
      <c r="QAA2604" s="655"/>
      <c r="QAB2604" s="655"/>
      <c r="QAC2604" s="655"/>
      <c r="QAD2604" s="655"/>
      <c r="QAE2604" s="655"/>
      <c r="QAF2604" s="655"/>
      <c r="QAG2604" s="655"/>
      <c r="QAH2604" s="655"/>
      <c r="QAI2604" s="655"/>
      <c r="QAJ2604" s="655"/>
      <c r="QAK2604" s="655"/>
      <c r="QAL2604" s="655"/>
      <c r="QAM2604" s="655"/>
      <c r="QAN2604" s="655"/>
      <c r="QAO2604" s="655"/>
      <c r="QAP2604" s="655"/>
      <c r="QAQ2604" s="655"/>
      <c r="QAR2604" s="655"/>
      <c r="QAS2604" s="655"/>
      <c r="QAT2604" s="655"/>
      <c r="QAU2604" s="655"/>
      <c r="QAV2604" s="655"/>
      <c r="QAW2604" s="655"/>
      <c r="QAX2604" s="655"/>
      <c r="QAY2604" s="655"/>
      <c r="QAZ2604" s="655"/>
      <c r="QBA2604" s="655"/>
      <c r="QBB2604" s="655"/>
      <c r="QBC2604" s="655"/>
      <c r="QBD2604" s="655"/>
      <c r="QBE2604" s="655"/>
      <c r="QBF2604" s="655"/>
      <c r="QBG2604" s="655"/>
      <c r="QBH2604" s="655"/>
      <c r="QBI2604" s="655"/>
      <c r="QBJ2604" s="655"/>
      <c r="QBK2604" s="655"/>
      <c r="QBL2604" s="655"/>
      <c r="QBM2604" s="655"/>
      <c r="QBN2604" s="655"/>
      <c r="QBO2604" s="655"/>
      <c r="QBP2604" s="655"/>
      <c r="QBQ2604" s="655"/>
      <c r="QBR2604" s="655"/>
      <c r="QBS2604" s="655"/>
      <c r="QBT2604" s="655"/>
      <c r="QBU2604" s="655"/>
      <c r="QBV2604" s="655"/>
      <c r="QBW2604" s="655"/>
      <c r="QBX2604" s="655"/>
      <c r="QBY2604" s="655"/>
      <c r="QBZ2604" s="655"/>
      <c r="QCA2604" s="655"/>
      <c r="QCB2604" s="655"/>
      <c r="QCC2604" s="655"/>
      <c r="QCD2604" s="655"/>
      <c r="QCE2604" s="655"/>
      <c r="QCF2604" s="655"/>
      <c r="QCG2604" s="655"/>
      <c r="QCH2604" s="655"/>
      <c r="QCI2604" s="655"/>
      <c r="QCJ2604" s="655"/>
      <c r="QCK2604" s="655"/>
      <c r="QCL2604" s="655"/>
      <c r="QCM2604" s="655"/>
      <c r="QCN2604" s="655"/>
      <c r="QCO2604" s="655"/>
      <c r="QCP2604" s="655"/>
      <c r="QCQ2604" s="655"/>
      <c r="QCR2604" s="655"/>
      <c r="QCS2604" s="655"/>
      <c r="QCT2604" s="655"/>
      <c r="QCU2604" s="655"/>
      <c r="QCV2604" s="655"/>
      <c r="QCW2604" s="655"/>
      <c r="QCX2604" s="655"/>
      <c r="QCY2604" s="655"/>
      <c r="QCZ2604" s="655"/>
      <c r="QDA2604" s="655"/>
      <c r="QDB2604" s="655"/>
      <c r="QDC2604" s="655"/>
      <c r="QDD2604" s="655"/>
      <c r="QDE2604" s="655"/>
      <c r="QDF2604" s="655"/>
      <c r="QDG2604" s="655"/>
      <c r="QDH2604" s="655"/>
      <c r="QDI2604" s="655"/>
      <c r="QDJ2604" s="655"/>
      <c r="QDK2604" s="655"/>
      <c r="QDL2604" s="655"/>
      <c r="QDM2604" s="655"/>
      <c r="QDN2604" s="655"/>
      <c r="QDO2604" s="655"/>
      <c r="QDP2604" s="655"/>
      <c r="QDQ2604" s="655"/>
      <c r="QDR2604" s="655"/>
      <c r="QDS2604" s="655"/>
      <c r="QDT2604" s="655"/>
      <c r="QDU2604" s="655"/>
      <c r="QDV2604" s="655"/>
      <c r="QDW2604" s="655"/>
      <c r="QDX2604" s="655"/>
      <c r="QDY2604" s="655"/>
      <c r="QDZ2604" s="655"/>
      <c r="QEA2604" s="655"/>
      <c r="QEB2604" s="655"/>
      <c r="QEC2604" s="655"/>
      <c r="QED2604" s="655"/>
      <c r="QEE2604" s="655"/>
      <c r="QEF2604" s="655"/>
      <c r="QEG2604" s="655"/>
      <c r="QEH2604" s="655"/>
      <c r="QEI2604" s="655"/>
      <c r="QEJ2604" s="655"/>
      <c r="QEK2604" s="655"/>
      <c r="QEL2604" s="655"/>
      <c r="QEM2604" s="655"/>
      <c r="QEN2604" s="655"/>
      <c r="QEO2604" s="655"/>
      <c r="QEP2604" s="655"/>
      <c r="QEQ2604" s="655"/>
      <c r="QER2604" s="655"/>
      <c r="QES2604" s="655"/>
      <c r="QET2604" s="655"/>
      <c r="QEU2604" s="655"/>
      <c r="QEV2604" s="655"/>
      <c r="QEW2604" s="655"/>
      <c r="QEX2604" s="655"/>
      <c r="QEY2604" s="655"/>
      <c r="QEZ2604" s="655"/>
      <c r="QFA2604" s="655"/>
      <c r="QFB2604" s="655"/>
      <c r="QFC2604" s="655"/>
      <c r="QFD2604" s="655"/>
      <c r="QFE2604" s="655"/>
      <c r="QFF2604" s="655"/>
      <c r="QFG2604" s="655"/>
      <c r="QFH2604" s="655"/>
      <c r="QFI2604" s="655"/>
      <c r="QFJ2604" s="655"/>
      <c r="QFK2604" s="655"/>
      <c r="QFL2604" s="655"/>
      <c r="QFM2604" s="655"/>
      <c r="QFN2604" s="655"/>
      <c r="QFO2604" s="655"/>
      <c r="QFP2604" s="655"/>
      <c r="QFQ2604" s="655"/>
      <c r="QFR2604" s="655"/>
      <c r="QFS2604" s="655"/>
      <c r="QFT2604" s="655"/>
      <c r="QFU2604" s="655"/>
      <c r="QFV2604" s="655"/>
      <c r="QFW2604" s="655"/>
      <c r="QFX2604" s="655"/>
      <c r="QFY2604" s="655"/>
      <c r="QFZ2604" s="655"/>
      <c r="QGA2604" s="655"/>
      <c r="QGB2604" s="655"/>
      <c r="QGC2604" s="655"/>
      <c r="QGD2604" s="655"/>
      <c r="QGE2604" s="655"/>
      <c r="QGF2604" s="655"/>
      <c r="QGG2604" s="655"/>
      <c r="QGH2604" s="655"/>
      <c r="QGI2604" s="655"/>
      <c r="QGJ2604" s="655"/>
      <c r="QGK2604" s="655"/>
      <c r="QGL2604" s="655"/>
      <c r="QGM2604" s="655"/>
      <c r="QGN2604" s="655"/>
      <c r="QGO2604" s="655"/>
      <c r="QGP2604" s="655"/>
      <c r="QGQ2604" s="655"/>
      <c r="QGR2604" s="655"/>
      <c r="QGS2604" s="655"/>
      <c r="QGT2604" s="655"/>
      <c r="QGU2604" s="655"/>
      <c r="QGV2604" s="655"/>
      <c r="QGW2604" s="655"/>
      <c r="QGX2604" s="655"/>
      <c r="QGY2604" s="655"/>
      <c r="QGZ2604" s="655"/>
      <c r="QHA2604" s="655"/>
      <c r="QHB2604" s="655"/>
      <c r="QHC2604" s="655"/>
      <c r="QHD2604" s="655"/>
      <c r="QHE2604" s="655"/>
      <c r="QHF2604" s="655"/>
      <c r="QHG2604" s="655"/>
      <c r="QHH2604" s="655"/>
      <c r="QHI2604" s="655"/>
      <c r="QHJ2604" s="655"/>
      <c r="QHK2604" s="655"/>
      <c r="QHL2604" s="655"/>
      <c r="QHM2604" s="655"/>
      <c r="QHN2604" s="655"/>
      <c r="QHO2604" s="655"/>
      <c r="QHP2604" s="655"/>
      <c r="QHQ2604" s="655"/>
      <c r="QHR2604" s="655"/>
      <c r="QHS2604" s="655"/>
      <c r="QHT2604" s="655"/>
      <c r="QHU2604" s="655"/>
      <c r="QHV2604" s="655"/>
      <c r="QHW2604" s="655"/>
      <c r="QHX2604" s="655"/>
      <c r="QHY2604" s="655"/>
      <c r="QHZ2604" s="655"/>
      <c r="QIA2604" s="655"/>
      <c r="QIB2604" s="655"/>
      <c r="QIC2604" s="655"/>
      <c r="QID2604" s="655"/>
      <c r="QIE2604" s="655"/>
      <c r="QIF2604" s="655"/>
      <c r="QIG2604" s="655"/>
      <c r="QIH2604" s="655"/>
      <c r="QII2604" s="655"/>
      <c r="QIJ2604" s="655"/>
      <c r="QIK2604" s="655"/>
      <c r="QIL2604" s="655"/>
      <c r="QIM2604" s="655"/>
      <c r="QIN2604" s="655"/>
      <c r="QIO2604" s="655"/>
      <c r="QIP2604" s="655"/>
      <c r="QIQ2604" s="655"/>
      <c r="QIR2604" s="655"/>
      <c r="QIS2604" s="655"/>
      <c r="QIT2604" s="655"/>
      <c r="QIU2604" s="655"/>
      <c r="QIV2604" s="655"/>
      <c r="QIW2604" s="655"/>
      <c r="QIX2604" s="655"/>
      <c r="QIY2604" s="655"/>
      <c r="QIZ2604" s="655"/>
      <c r="QJA2604" s="655"/>
      <c r="QJB2604" s="655"/>
      <c r="QJC2604" s="655"/>
      <c r="QJD2604" s="655"/>
      <c r="QJE2604" s="655"/>
      <c r="QJF2604" s="655"/>
      <c r="QJG2604" s="655"/>
      <c r="QJH2604" s="655"/>
      <c r="QJI2604" s="655"/>
      <c r="QJJ2604" s="655"/>
      <c r="QJK2604" s="655"/>
      <c r="QJL2604" s="655"/>
      <c r="QJM2604" s="655"/>
      <c r="QJN2604" s="655"/>
      <c r="QJO2604" s="655"/>
      <c r="QJP2604" s="655"/>
      <c r="QJQ2604" s="655"/>
      <c r="QJR2604" s="655"/>
      <c r="QJS2604" s="655"/>
      <c r="QJT2604" s="655"/>
      <c r="QJU2604" s="655"/>
      <c r="QJV2604" s="655"/>
      <c r="QJW2604" s="655"/>
      <c r="QJX2604" s="655"/>
      <c r="QJY2604" s="655"/>
      <c r="QJZ2604" s="655"/>
      <c r="QKA2604" s="655"/>
      <c r="QKB2604" s="655"/>
      <c r="QKC2604" s="655"/>
      <c r="QKD2604" s="655"/>
      <c r="QKE2604" s="655"/>
      <c r="QKF2604" s="655"/>
      <c r="QKG2604" s="655"/>
      <c r="QKH2604" s="655"/>
      <c r="QKI2604" s="655"/>
      <c r="QKJ2604" s="655"/>
      <c r="QKK2604" s="655"/>
      <c r="QKL2604" s="655"/>
      <c r="QKM2604" s="655"/>
      <c r="QKN2604" s="655"/>
      <c r="QKO2604" s="655"/>
      <c r="QKP2604" s="655"/>
      <c r="QKQ2604" s="655"/>
      <c r="QKR2604" s="655"/>
      <c r="QKS2604" s="655"/>
      <c r="QKT2604" s="655"/>
      <c r="QKU2604" s="655"/>
      <c r="QKV2604" s="655"/>
      <c r="QKW2604" s="655"/>
      <c r="QKX2604" s="655"/>
      <c r="QKY2604" s="655"/>
      <c r="QKZ2604" s="655"/>
      <c r="QLA2604" s="655"/>
      <c r="QLB2604" s="655"/>
      <c r="QLC2604" s="655"/>
      <c r="QLD2604" s="655"/>
      <c r="QLE2604" s="655"/>
      <c r="QLF2604" s="655"/>
      <c r="QLG2604" s="655"/>
      <c r="QLH2604" s="655"/>
      <c r="QLI2604" s="655"/>
      <c r="QLJ2604" s="655"/>
      <c r="QLK2604" s="655"/>
      <c r="QLL2604" s="655"/>
      <c r="QLM2604" s="655"/>
      <c r="QLN2604" s="655"/>
      <c r="QLO2604" s="655"/>
      <c r="QLP2604" s="655"/>
      <c r="QLQ2604" s="655"/>
      <c r="QLR2604" s="655"/>
      <c r="QLS2604" s="655"/>
      <c r="QLT2604" s="655"/>
      <c r="QLU2604" s="655"/>
      <c r="QLV2604" s="655"/>
      <c r="QLW2604" s="655"/>
      <c r="QLX2604" s="655"/>
      <c r="QLY2604" s="655"/>
      <c r="QLZ2604" s="655"/>
      <c r="QMA2604" s="655"/>
      <c r="QMB2604" s="655"/>
      <c r="QMC2604" s="655"/>
      <c r="QMD2604" s="655"/>
      <c r="QME2604" s="655"/>
      <c r="QMF2604" s="655"/>
      <c r="QMG2604" s="655"/>
      <c r="QMH2604" s="655"/>
      <c r="QMI2604" s="655"/>
      <c r="QMJ2604" s="655"/>
      <c r="QMK2604" s="655"/>
      <c r="QML2604" s="655"/>
      <c r="QMM2604" s="655"/>
      <c r="QMN2604" s="655"/>
      <c r="QMO2604" s="655"/>
      <c r="QMP2604" s="655"/>
      <c r="QMQ2604" s="655"/>
      <c r="QMR2604" s="655"/>
      <c r="QMS2604" s="655"/>
      <c r="QMT2604" s="655"/>
      <c r="QMU2604" s="655"/>
      <c r="QMV2604" s="655"/>
      <c r="QMW2604" s="655"/>
      <c r="QMX2604" s="655"/>
      <c r="QMY2604" s="655"/>
      <c r="QMZ2604" s="655"/>
      <c r="QNA2604" s="655"/>
      <c r="QNB2604" s="655"/>
      <c r="QNC2604" s="655"/>
      <c r="QND2604" s="655"/>
      <c r="QNE2604" s="655"/>
      <c r="QNF2604" s="655"/>
      <c r="QNG2604" s="655"/>
      <c r="QNH2604" s="655"/>
      <c r="QNI2604" s="655"/>
      <c r="QNJ2604" s="655"/>
      <c r="QNK2604" s="655"/>
      <c r="QNL2604" s="655"/>
      <c r="QNM2604" s="655"/>
      <c r="QNN2604" s="655"/>
      <c r="QNO2604" s="655"/>
      <c r="QNP2604" s="655"/>
      <c r="QNQ2604" s="655"/>
      <c r="QNR2604" s="655"/>
      <c r="QNS2604" s="655"/>
      <c r="QNT2604" s="655"/>
      <c r="QNU2604" s="655"/>
      <c r="QNV2604" s="655"/>
      <c r="QNW2604" s="655"/>
      <c r="QNX2604" s="655"/>
      <c r="QNY2604" s="655"/>
      <c r="QNZ2604" s="655"/>
      <c r="QOA2604" s="655"/>
      <c r="QOB2604" s="655"/>
      <c r="QOC2604" s="655"/>
      <c r="QOD2604" s="655"/>
      <c r="QOE2604" s="655"/>
      <c r="QOF2604" s="655"/>
      <c r="QOG2604" s="655"/>
      <c r="QOH2604" s="655"/>
      <c r="QOI2604" s="655"/>
      <c r="QOJ2604" s="655"/>
      <c r="QOK2604" s="655"/>
      <c r="QOL2604" s="655"/>
      <c r="QOM2604" s="655"/>
      <c r="QON2604" s="655"/>
      <c r="QOO2604" s="655"/>
      <c r="QOP2604" s="655"/>
      <c r="QOQ2604" s="655"/>
      <c r="QOR2604" s="655"/>
      <c r="QOS2604" s="655"/>
      <c r="QOT2604" s="655"/>
      <c r="QOU2604" s="655"/>
      <c r="QOV2604" s="655"/>
      <c r="QOW2604" s="655"/>
      <c r="QOX2604" s="655"/>
      <c r="QOY2604" s="655"/>
      <c r="QOZ2604" s="655"/>
      <c r="QPA2604" s="655"/>
      <c r="QPB2604" s="655"/>
      <c r="QPC2604" s="655"/>
      <c r="QPD2604" s="655"/>
      <c r="QPE2604" s="655"/>
      <c r="QPF2604" s="655"/>
      <c r="QPG2604" s="655"/>
      <c r="QPH2604" s="655"/>
      <c r="QPI2604" s="655"/>
      <c r="QPJ2604" s="655"/>
      <c r="QPK2604" s="655"/>
      <c r="QPL2604" s="655"/>
      <c r="QPM2604" s="655"/>
      <c r="QPN2604" s="655"/>
      <c r="QPO2604" s="655"/>
      <c r="QPP2604" s="655"/>
      <c r="QPQ2604" s="655"/>
      <c r="QPR2604" s="655"/>
      <c r="QPS2604" s="655"/>
      <c r="QPT2604" s="655"/>
      <c r="QPU2604" s="655"/>
      <c r="QPV2604" s="655"/>
      <c r="QPW2604" s="655"/>
      <c r="QPX2604" s="655"/>
      <c r="QPY2604" s="655"/>
      <c r="QPZ2604" s="655"/>
      <c r="QQA2604" s="655"/>
      <c r="QQB2604" s="655"/>
      <c r="QQC2604" s="655"/>
      <c r="QQD2604" s="655"/>
      <c r="QQE2604" s="655"/>
      <c r="QQF2604" s="655"/>
      <c r="QQG2604" s="655"/>
      <c r="QQH2604" s="655"/>
      <c r="QQI2604" s="655"/>
      <c r="QQJ2604" s="655"/>
      <c r="QQK2604" s="655"/>
      <c r="QQL2604" s="655"/>
      <c r="QQM2604" s="655"/>
      <c r="QQN2604" s="655"/>
      <c r="QQO2604" s="655"/>
      <c r="QQP2604" s="655"/>
      <c r="QQQ2604" s="655"/>
      <c r="QQR2604" s="655"/>
      <c r="QQS2604" s="655"/>
      <c r="QQT2604" s="655"/>
      <c r="QQU2604" s="655"/>
      <c r="QQV2604" s="655"/>
      <c r="QQW2604" s="655"/>
      <c r="QQX2604" s="655"/>
      <c r="QQY2604" s="655"/>
      <c r="QQZ2604" s="655"/>
      <c r="QRA2604" s="655"/>
      <c r="QRB2604" s="655"/>
      <c r="QRC2604" s="655"/>
      <c r="QRD2604" s="655"/>
      <c r="QRE2604" s="655"/>
      <c r="QRF2604" s="655"/>
      <c r="QRG2604" s="655"/>
      <c r="QRH2604" s="655"/>
      <c r="QRI2604" s="655"/>
      <c r="QRJ2604" s="655"/>
      <c r="QRK2604" s="655"/>
      <c r="QRL2604" s="655"/>
      <c r="QRM2604" s="655"/>
      <c r="QRN2604" s="655"/>
      <c r="QRO2604" s="655"/>
      <c r="QRP2604" s="655"/>
      <c r="QRQ2604" s="655"/>
      <c r="QRR2604" s="655"/>
      <c r="QRS2604" s="655"/>
      <c r="QRT2604" s="655"/>
      <c r="QRU2604" s="655"/>
      <c r="QRV2604" s="655"/>
      <c r="QRW2604" s="655"/>
      <c r="QRX2604" s="655"/>
      <c r="QRY2604" s="655"/>
      <c r="QRZ2604" s="655"/>
      <c r="QSA2604" s="655"/>
      <c r="QSB2604" s="655"/>
      <c r="QSC2604" s="655"/>
      <c r="QSD2604" s="655"/>
      <c r="QSE2604" s="655"/>
      <c r="QSF2604" s="655"/>
      <c r="QSG2604" s="655"/>
      <c r="QSH2604" s="655"/>
      <c r="QSI2604" s="655"/>
      <c r="QSJ2604" s="655"/>
      <c r="QSK2604" s="655"/>
      <c r="QSL2604" s="655"/>
      <c r="QSM2604" s="655"/>
      <c r="QSN2604" s="655"/>
      <c r="QSO2604" s="655"/>
      <c r="QSP2604" s="655"/>
      <c r="QSQ2604" s="655"/>
      <c r="QSR2604" s="655"/>
      <c r="QSS2604" s="655"/>
      <c r="QST2604" s="655"/>
      <c r="QSU2604" s="655"/>
      <c r="QSV2604" s="655"/>
      <c r="QSW2604" s="655"/>
      <c r="QSX2604" s="655"/>
      <c r="QSY2604" s="655"/>
      <c r="QSZ2604" s="655"/>
      <c r="QTA2604" s="655"/>
      <c r="QTB2604" s="655"/>
      <c r="QTC2604" s="655"/>
      <c r="QTD2604" s="655"/>
      <c r="QTE2604" s="655"/>
      <c r="QTF2604" s="655"/>
      <c r="QTG2604" s="655"/>
      <c r="QTH2604" s="655"/>
      <c r="QTI2604" s="655"/>
      <c r="QTJ2604" s="655"/>
      <c r="QTK2604" s="655"/>
      <c r="QTL2604" s="655"/>
      <c r="QTM2604" s="655"/>
      <c r="QTN2604" s="655"/>
      <c r="QTO2604" s="655"/>
      <c r="QTP2604" s="655"/>
      <c r="QTQ2604" s="655"/>
      <c r="QTR2604" s="655"/>
      <c r="QTS2604" s="655"/>
      <c r="QTT2604" s="655"/>
      <c r="QTU2604" s="655"/>
      <c r="QTV2604" s="655"/>
      <c r="QTW2604" s="655"/>
      <c r="QTX2604" s="655"/>
      <c r="QTY2604" s="655"/>
      <c r="QTZ2604" s="655"/>
      <c r="QUA2604" s="655"/>
      <c r="QUB2604" s="655"/>
      <c r="QUC2604" s="655"/>
      <c r="QUD2604" s="655"/>
      <c r="QUE2604" s="655"/>
      <c r="QUF2604" s="655"/>
      <c r="QUG2604" s="655"/>
      <c r="QUH2604" s="655"/>
      <c r="QUI2604" s="655"/>
      <c r="QUJ2604" s="655"/>
      <c r="QUK2604" s="655"/>
      <c r="QUL2604" s="655"/>
      <c r="QUM2604" s="655"/>
      <c r="QUN2604" s="655"/>
      <c r="QUO2604" s="655"/>
      <c r="QUP2604" s="655"/>
      <c r="QUQ2604" s="655"/>
      <c r="QUR2604" s="655"/>
      <c r="QUS2604" s="655"/>
      <c r="QUT2604" s="655"/>
      <c r="QUU2604" s="655"/>
      <c r="QUV2604" s="655"/>
      <c r="QUW2604" s="655"/>
      <c r="QUX2604" s="655"/>
      <c r="QUY2604" s="655"/>
      <c r="QUZ2604" s="655"/>
      <c r="QVA2604" s="655"/>
      <c r="QVB2604" s="655"/>
      <c r="QVC2604" s="655"/>
      <c r="QVD2604" s="655"/>
      <c r="QVE2604" s="655"/>
      <c r="QVF2604" s="655"/>
      <c r="QVG2604" s="655"/>
      <c r="QVH2604" s="655"/>
      <c r="QVI2604" s="655"/>
      <c r="QVJ2604" s="655"/>
      <c r="QVK2604" s="655"/>
      <c r="QVL2604" s="655"/>
      <c r="QVM2604" s="655"/>
      <c r="QVN2604" s="655"/>
      <c r="QVO2604" s="655"/>
      <c r="QVP2604" s="655"/>
      <c r="QVQ2604" s="655"/>
      <c r="QVR2604" s="655"/>
      <c r="QVS2604" s="655"/>
      <c r="QVT2604" s="655"/>
      <c r="QVU2604" s="655"/>
      <c r="QVV2604" s="655"/>
      <c r="QVW2604" s="655"/>
      <c r="QVX2604" s="655"/>
      <c r="QVY2604" s="655"/>
      <c r="QVZ2604" s="655"/>
      <c r="QWA2604" s="655"/>
      <c r="QWB2604" s="655"/>
      <c r="QWC2604" s="655"/>
      <c r="QWD2604" s="655"/>
      <c r="QWE2604" s="655"/>
      <c r="QWF2604" s="655"/>
      <c r="QWG2604" s="655"/>
      <c r="QWH2604" s="655"/>
      <c r="QWI2604" s="655"/>
      <c r="QWJ2604" s="655"/>
      <c r="QWK2604" s="655"/>
      <c r="QWL2604" s="655"/>
      <c r="QWM2604" s="655"/>
      <c r="QWN2604" s="655"/>
      <c r="QWO2604" s="655"/>
      <c r="QWP2604" s="655"/>
      <c r="QWQ2604" s="655"/>
      <c r="QWR2604" s="655"/>
      <c r="QWS2604" s="655"/>
      <c r="QWT2604" s="655"/>
      <c r="QWU2604" s="655"/>
      <c r="QWV2604" s="655"/>
      <c r="QWW2604" s="655"/>
      <c r="QWX2604" s="655"/>
      <c r="QWY2604" s="655"/>
      <c r="QWZ2604" s="655"/>
      <c r="QXA2604" s="655"/>
      <c r="QXB2604" s="655"/>
      <c r="QXC2604" s="655"/>
      <c r="QXD2604" s="655"/>
      <c r="QXE2604" s="655"/>
      <c r="QXF2604" s="655"/>
      <c r="QXG2604" s="655"/>
      <c r="QXH2604" s="655"/>
      <c r="QXI2604" s="655"/>
      <c r="QXJ2604" s="655"/>
      <c r="QXK2604" s="655"/>
      <c r="QXL2604" s="655"/>
      <c r="QXM2604" s="655"/>
      <c r="QXN2604" s="655"/>
      <c r="QXO2604" s="655"/>
      <c r="QXP2604" s="655"/>
      <c r="QXQ2604" s="655"/>
      <c r="QXR2604" s="655"/>
      <c r="QXS2604" s="655"/>
      <c r="QXT2604" s="655"/>
      <c r="QXU2604" s="655"/>
      <c r="QXV2604" s="655"/>
      <c r="QXW2604" s="655"/>
      <c r="QXX2604" s="655"/>
      <c r="QXY2604" s="655"/>
      <c r="QXZ2604" s="655"/>
      <c r="QYA2604" s="655"/>
      <c r="QYB2604" s="655"/>
      <c r="QYC2604" s="655"/>
      <c r="QYD2604" s="655"/>
      <c r="QYE2604" s="655"/>
      <c r="QYF2604" s="655"/>
      <c r="QYG2604" s="655"/>
      <c r="QYH2604" s="655"/>
      <c r="QYI2604" s="655"/>
      <c r="QYJ2604" s="655"/>
      <c r="QYK2604" s="655"/>
      <c r="QYL2604" s="655"/>
      <c r="QYM2604" s="655"/>
      <c r="QYN2604" s="655"/>
      <c r="QYO2604" s="655"/>
      <c r="QYP2604" s="655"/>
      <c r="QYQ2604" s="655"/>
      <c r="QYR2604" s="655"/>
      <c r="QYS2604" s="655"/>
      <c r="QYT2604" s="655"/>
      <c r="QYU2604" s="655"/>
      <c r="QYV2604" s="655"/>
      <c r="QYW2604" s="655"/>
      <c r="QYX2604" s="655"/>
      <c r="QYY2604" s="655"/>
      <c r="QYZ2604" s="655"/>
      <c r="QZA2604" s="655"/>
      <c r="QZB2604" s="655"/>
      <c r="QZC2604" s="655"/>
      <c r="QZD2604" s="655"/>
      <c r="QZE2604" s="655"/>
      <c r="QZF2604" s="655"/>
      <c r="QZG2604" s="655"/>
      <c r="QZH2604" s="655"/>
      <c r="QZI2604" s="655"/>
      <c r="QZJ2604" s="655"/>
      <c r="QZK2604" s="655"/>
      <c r="QZL2604" s="655"/>
      <c r="QZM2604" s="655"/>
      <c r="QZN2604" s="655"/>
      <c r="QZO2604" s="655"/>
      <c r="QZP2604" s="655"/>
      <c r="QZQ2604" s="655"/>
      <c r="QZR2604" s="655"/>
      <c r="QZS2604" s="655"/>
      <c r="QZT2604" s="655"/>
      <c r="QZU2604" s="655"/>
      <c r="QZV2604" s="655"/>
      <c r="QZW2604" s="655"/>
      <c r="QZX2604" s="655"/>
      <c r="QZY2604" s="655"/>
      <c r="QZZ2604" s="655"/>
      <c r="RAA2604" s="655"/>
      <c r="RAB2604" s="655"/>
      <c r="RAC2604" s="655"/>
      <c r="RAD2604" s="655"/>
      <c r="RAE2604" s="655"/>
      <c r="RAF2604" s="655"/>
      <c r="RAG2604" s="655"/>
      <c r="RAH2604" s="655"/>
      <c r="RAI2604" s="655"/>
      <c r="RAJ2604" s="655"/>
      <c r="RAK2604" s="655"/>
      <c r="RAL2604" s="655"/>
      <c r="RAM2604" s="655"/>
      <c r="RAN2604" s="655"/>
      <c r="RAO2604" s="655"/>
      <c r="RAP2604" s="655"/>
      <c r="RAQ2604" s="655"/>
      <c r="RAR2604" s="655"/>
      <c r="RAS2604" s="655"/>
      <c r="RAT2604" s="655"/>
      <c r="RAU2604" s="655"/>
      <c r="RAV2604" s="655"/>
      <c r="RAW2604" s="655"/>
      <c r="RAX2604" s="655"/>
      <c r="RAY2604" s="655"/>
      <c r="RAZ2604" s="655"/>
      <c r="RBA2604" s="655"/>
      <c r="RBB2604" s="655"/>
      <c r="RBC2604" s="655"/>
      <c r="RBD2604" s="655"/>
      <c r="RBE2604" s="655"/>
      <c r="RBF2604" s="655"/>
      <c r="RBG2604" s="655"/>
      <c r="RBH2604" s="655"/>
      <c r="RBI2604" s="655"/>
      <c r="RBJ2604" s="655"/>
      <c r="RBK2604" s="655"/>
      <c r="RBL2604" s="655"/>
      <c r="RBM2604" s="655"/>
      <c r="RBN2604" s="655"/>
      <c r="RBO2604" s="655"/>
      <c r="RBP2604" s="655"/>
      <c r="RBQ2604" s="655"/>
      <c r="RBR2604" s="655"/>
      <c r="RBS2604" s="655"/>
      <c r="RBT2604" s="655"/>
      <c r="RBU2604" s="655"/>
      <c r="RBV2604" s="655"/>
      <c r="RBW2604" s="655"/>
      <c r="RBX2604" s="655"/>
      <c r="RBY2604" s="655"/>
      <c r="RBZ2604" s="655"/>
      <c r="RCA2604" s="655"/>
      <c r="RCB2604" s="655"/>
      <c r="RCC2604" s="655"/>
      <c r="RCD2604" s="655"/>
      <c r="RCE2604" s="655"/>
      <c r="RCF2604" s="655"/>
      <c r="RCG2604" s="655"/>
      <c r="RCH2604" s="655"/>
      <c r="RCI2604" s="655"/>
      <c r="RCJ2604" s="655"/>
      <c r="RCK2604" s="655"/>
      <c r="RCL2604" s="655"/>
      <c r="RCM2604" s="655"/>
      <c r="RCN2604" s="655"/>
      <c r="RCO2604" s="655"/>
      <c r="RCP2604" s="655"/>
      <c r="RCQ2604" s="655"/>
      <c r="RCR2604" s="655"/>
      <c r="RCS2604" s="655"/>
      <c r="RCT2604" s="655"/>
      <c r="RCU2604" s="655"/>
      <c r="RCV2604" s="655"/>
      <c r="RCW2604" s="655"/>
      <c r="RCX2604" s="655"/>
      <c r="RCY2604" s="655"/>
      <c r="RCZ2604" s="655"/>
      <c r="RDA2604" s="655"/>
      <c r="RDB2604" s="655"/>
      <c r="RDC2604" s="655"/>
      <c r="RDD2604" s="655"/>
      <c r="RDE2604" s="655"/>
      <c r="RDF2604" s="655"/>
      <c r="RDG2604" s="655"/>
      <c r="RDH2604" s="655"/>
      <c r="RDI2604" s="655"/>
      <c r="RDJ2604" s="655"/>
      <c r="RDK2604" s="655"/>
      <c r="RDL2604" s="655"/>
      <c r="RDM2604" s="655"/>
      <c r="RDN2604" s="655"/>
      <c r="RDO2604" s="655"/>
      <c r="RDP2604" s="655"/>
      <c r="RDQ2604" s="655"/>
      <c r="RDR2604" s="655"/>
      <c r="RDS2604" s="655"/>
      <c r="RDT2604" s="655"/>
      <c r="RDU2604" s="655"/>
      <c r="RDV2604" s="655"/>
      <c r="RDW2604" s="655"/>
      <c r="RDX2604" s="655"/>
      <c r="RDY2604" s="655"/>
      <c r="RDZ2604" s="655"/>
      <c r="REA2604" s="655"/>
      <c r="REB2604" s="655"/>
      <c r="REC2604" s="655"/>
      <c r="RED2604" s="655"/>
      <c r="REE2604" s="655"/>
      <c r="REF2604" s="655"/>
      <c r="REG2604" s="655"/>
      <c r="REH2604" s="655"/>
      <c r="REI2604" s="655"/>
      <c r="REJ2604" s="655"/>
      <c r="REK2604" s="655"/>
      <c r="REL2604" s="655"/>
      <c r="REM2604" s="655"/>
      <c r="REN2604" s="655"/>
      <c r="REO2604" s="655"/>
      <c r="REP2604" s="655"/>
      <c r="REQ2604" s="655"/>
      <c r="RER2604" s="655"/>
      <c r="RES2604" s="655"/>
      <c r="RET2604" s="655"/>
      <c r="REU2604" s="655"/>
      <c r="REV2604" s="655"/>
      <c r="REW2604" s="655"/>
      <c r="REX2604" s="655"/>
      <c r="REY2604" s="655"/>
      <c r="REZ2604" s="655"/>
      <c r="RFA2604" s="655"/>
      <c r="RFB2604" s="655"/>
      <c r="RFC2604" s="655"/>
      <c r="RFD2604" s="655"/>
      <c r="RFE2604" s="655"/>
      <c r="RFF2604" s="655"/>
      <c r="RFG2604" s="655"/>
      <c r="RFH2604" s="655"/>
      <c r="RFI2604" s="655"/>
      <c r="RFJ2604" s="655"/>
      <c r="RFK2604" s="655"/>
      <c r="RFL2604" s="655"/>
      <c r="RFM2604" s="655"/>
      <c r="RFN2604" s="655"/>
      <c r="RFO2604" s="655"/>
      <c r="RFP2604" s="655"/>
      <c r="RFQ2604" s="655"/>
      <c r="RFR2604" s="655"/>
      <c r="RFS2604" s="655"/>
      <c r="RFT2604" s="655"/>
      <c r="RFU2604" s="655"/>
      <c r="RFV2604" s="655"/>
      <c r="RFW2604" s="655"/>
      <c r="RFX2604" s="655"/>
      <c r="RFY2604" s="655"/>
      <c r="RFZ2604" s="655"/>
      <c r="RGA2604" s="655"/>
      <c r="RGB2604" s="655"/>
      <c r="RGC2604" s="655"/>
      <c r="RGD2604" s="655"/>
      <c r="RGE2604" s="655"/>
      <c r="RGF2604" s="655"/>
      <c r="RGG2604" s="655"/>
      <c r="RGH2604" s="655"/>
      <c r="RGI2604" s="655"/>
      <c r="RGJ2604" s="655"/>
      <c r="RGK2604" s="655"/>
      <c r="RGL2604" s="655"/>
      <c r="RGM2604" s="655"/>
      <c r="RGN2604" s="655"/>
      <c r="RGO2604" s="655"/>
      <c r="RGP2604" s="655"/>
      <c r="RGQ2604" s="655"/>
      <c r="RGR2604" s="655"/>
      <c r="RGS2604" s="655"/>
      <c r="RGT2604" s="655"/>
      <c r="RGU2604" s="655"/>
      <c r="RGV2604" s="655"/>
      <c r="RGW2604" s="655"/>
      <c r="RGX2604" s="655"/>
      <c r="RGY2604" s="655"/>
      <c r="RGZ2604" s="655"/>
      <c r="RHA2604" s="655"/>
      <c r="RHB2604" s="655"/>
      <c r="RHC2604" s="655"/>
      <c r="RHD2604" s="655"/>
      <c r="RHE2604" s="655"/>
      <c r="RHF2604" s="655"/>
      <c r="RHG2604" s="655"/>
      <c r="RHH2604" s="655"/>
      <c r="RHI2604" s="655"/>
      <c r="RHJ2604" s="655"/>
      <c r="RHK2604" s="655"/>
      <c r="RHL2604" s="655"/>
      <c r="RHM2604" s="655"/>
      <c r="RHN2604" s="655"/>
      <c r="RHO2604" s="655"/>
      <c r="RHP2604" s="655"/>
      <c r="RHQ2604" s="655"/>
      <c r="RHR2604" s="655"/>
      <c r="RHS2604" s="655"/>
      <c r="RHT2604" s="655"/>
      <c r="RHU2604" s="655"/>
      <c r="RHV2604" s="655"/>
      <c r="RHW2604" s="655"/>
      <c r="RHX2604" s="655"/>
      <c r="RHY2604" s="655"/>
      <c r="RHZ2604" s="655"/>
      <c r="RIA2604" s="655"/>
      <c r="RIB2604" s="655"/>
      <c r="RIC2604" s="655"/>
      <c r="RID2604" s="655"/>
      <c r="RIE2604" s="655"/>
      <c r="RIF2604" s="655"/>
      <c r="RIG2604" s="655"/>
      <c r="RIH2604" s="655"/>
      <c r="RII2604" s="655"/>
      <c r="RIJ2604" s="655"/>
      <c r="RIK2604" s="655"/>
      <c r="RIL2604" s="655"/>
      <c r="RIM2604" s="655"/>
      <c r="RIN2604" s="655"/>
      <c r="RIO2604" s="655"/>
      <c r="RIP2604" s="655"/>
      <c r="RIQ2604" s="655"/>
      <c r="RIR2604" s="655"/>
      <c r="RIS2604" s="655"/>
      <c r="RIT2604" s="655"/>
      <c r="RIU2604" s="655"/>
      <c r="RIV2604" s="655"/>
      <c r="RIW2604" s="655"/>
      <c r="RIX2604" s="655"/>
      <c r="RIY2604" s="655"/>
      <c r="RIZ2604" s="655"/>
      <c r="RJA2604" s="655"/>
      <c r="RJB2604" s="655"/>
      <c r="RJC2604" s="655"/>
      <c r="RJD2604" s="655"/>
      <c r="RJE2604" s="655"/>
      <c r="RJF2604" s="655"/>
      <c r="RJG2604" s="655"/>
      <c r="RJH2604" s="655"/>
      <c r="RJI2604" s="655"/>
      <c r="RJJ2604" s="655"/>
      <c r="RJK2604" s="655"/>
      <c r="RJL2604" s="655"/>
      <c r="RJM2604" s="655"/>
      <c r="RJN2604" s="655"/>
      <c r="RJO2604" s="655"/>
      <c r="RJP2604" s="655"/>
      <c r="RJQ2604" s="655"/>
      <c r="RJR2604" s="655"/>
      <c r="RJS2604" s="655"/>
      <c r="RJT2604" s="655"/>
      <c r="RJU2604" s="655"/>
      <c r="RJV2604" s="655"/>
      <c r="RJW2604" s="655"/>
      <c r="RJX2604" s="655"/>
      <c r="RJY2604" s="655"/>
      <c r="RJZ2604" s="655"/>
      <c r="RKA2604" s="655"/>
      <c r="RKB2604" s="655"/>
      <c r="RKC2604" s="655"/>
      <c r="RKD2604" s="655"/>
      <c r="RKE2604" s="655"/>
      <c r="RKF2604" s="655"/>
      <c r="RKG2604" s="655"/>
      <c r="RKH2604" s="655"/>
      <c r="RKI2604" s="655"/>
      <c r="RKJ2604" s="655"/>
      <c r="RKK2604" s="655"/>
      <c r="RKL2604" s="655"/>
      <c r="RKM2604" s="655"/>
      <c r="RKN2604" s="655"/>
      <c r="RKO2604" s="655"/>
      <c r="RKP2604" s="655"/>
      <c r="RKQ2604" s="655"/>
      <c r="RKR2604" s="655"/>
      <c r="RKS2604" s="655"/>
      <c r="RKT2604" s="655"/>
      <c r="RKU2604" s="655"/>
      <c r="RKV2604" s="655"/>
      <c r="RKW2604" s="655"/>
      <c r="RKX2604" s="655"/>
      <c r="RKY2604" s="655"/>
      <c r="RKZ2604" s="655"/>
      <c r="RLA2604" s="655"/>
      <c r="RLB2604" s="655"/>
      <c r="RLC2604" s="655"/>
      <c r="RLD2604" s="655"/>
      <c r="RLE2604" s="655"/>
      <c r="RLF2604" s="655"/>
      <c r="RLG2604" s="655"/>
      <c r="RLH2604" s="655"/>
      <c r="RLI2604" s="655"/>
      <c r="RLJ2604" s="655"/>
      <c r="RLK2604" s="655"/>
      <c r="RLL2604" s="655"/>
      <c r="RLM2604" s="655"/>
      <c r="RLN2604" s="655"/>
      <c r="RLO2604" s="655"/>
      <c r="RLP2604" s="655"/>
      <c r="RLQ2604" s="655"/>
      <c r="RLR2604" s="655"/>
      <c r="RLS2604" s="655"/>
      <c r="RLT2604" s="655"/>
      <c r="RLU2604" s="655"/>
      <c r="RLV2604" s="655"/>
      <c r="RLW2604" s="655"/>
      <c r="RLX2604" s="655"/>
      <c r="RLY2604" s="655"/>
      <c r="RLZ2604" s="655"/>
      <c r="RMA2604" s="655"/>
      <c r="RMB2604" s="655"/>
      <c r="RMC2604" s="655"/>
      <c r="RMD2604" s="655"/>
      <c r="RME2604" s="655"/>
      <c r="RMF2604" s="655"/>
      <c r="RMG2604" s="655"/>
      <c r="RMH2604" s="655"/>
      <c r="RMI2604" s="655"/>
      <c r="RMJ2604" s="655"/>
      <c r="RMK2604" s="655"/>
      <c r="RML2604" s="655"/>
      <c r="RMM2604" s="655"/>
      <c r="RMN2604" s="655"/>
      <c r="RMO2604" s="655"/>
      <c r="RMP2604" s="655"/>
      <c r="RMQ2604" s="655"/>
      <c r="RMR2604" s="655"/>
      <c r="RMS2604" s="655"/>
      <c r="RMT2604" s="655"/>
      <c r="RMU2604" s="655"/>
      <c r="RMV2604" s="655"/>
      <c r="RMW2604" s="655"/>
      <c r="RMX2604" s="655"/>
      <c r="RMY2604" s="655"/>
      <c r="RMZ2604" s="655"/>
      <c r="RNA2604" s="655"/>
      <c r="RNB2604" s="655"/>
      <c r="RNC2604" s="655"/>
      <c r="RND2604" s="655"/>
      <c r="RNE2604" s="655"/>
      <c r="RNF2604" s="655"/>
      <c r="RNG2604" s="655"/>
      <c r="RNH2604" s="655"/>
      <c r="RNI2604" s="655"/>
      <c r="RNJ2604" s="655"/>
      <c r="RNK2604" s="655"/>
      <c r="RNL2604" s="655"/>
      <c r="RNM2604" s="655"/>
      <c r="RNN2604" s="655"/>
      <c r="RNO2604" s="655"/>
      <c r="RNP2604" s="655"/>
      <c r="RNQ2604" s="655"/>
      <c r="RNR2604" s="655"/>
      <c r="RNS2604" s="655"/>
      <c r="RNT2604" s="655"/>
      <c r="RNU2604" s="655"/>
      <c r="RNV2604" s="655"/>
      <c r="RNW2604" s="655"/>
      <c r="RNX2604" s="655"/>
      <c r="RNY2604" s="655"/>
      <c r="RNZ2604" s="655"/>
      <c r="ROA2604" s="655"/>
      <c r="ROB2604" s="655"/>
      <c r="ROC2604" s="655"/>
      <c r="ROD2604" s="655"/>
      <c r="ROE2604" s="655"/>
      <c r="ROF2604" s="655"/>
      <c r="ROG2604" s="655"/>
      <c r="ROH2604" s="655"/>
      <c r="ROI2604" s="655"/>
      <c r="ROJ2604" s="655"/>
      <c r="ROK2604" s="655"/>
      <c r="ROL2604" s="655"/>
      <c r="ROM2604" s="655"/>
      <c r="RON2604" s="655"/>
      <c r="ROO2604" s="655"/>
      <c r="ROP2604" s="655"/>
      <c r="ROQ2604" s="655"/>
      <c r="ROR2604" s="655"/>
      <c r="ROS2604" s="655"/>
      <c r="ROT2604" s="655"/>
      <c r="ROU2604" s="655"/>
      <c r="ROV2604" s="655"/>
      <c r="ROW2604" s="655"/>
      <c r="ROX2604" s="655"/>
      <c r="ROY2604" s="655"/>
      <c r="ROZ2604" s="655"/>
      <c r="RPA2604" s="655"/>
      <c r="RPB2604" s="655"/>
      <c r="RPC2604" s="655"/>
      <c r="RPD2604" s="655"/>
      <c r="RPE2604" s="655"/>
      <c r="RPF2604" s="655"/>
      <c r="RPG2604" s="655"/>
      <c r="RPH2604" s="655"/>
      <c r="RPI2604" s="655"/>
      <c r="RPJ2604" s="655"/>
      <c r="RPK2604" s="655"/>
      <c r="RPL2604" s="655"/>
      <c r="RPM2604" s="655"/>
      <c r="RPN2604" s="655"/>
      <c r="RPO2604" s="655"/>
      <c r="RPP2604" s="655"/>
      <c r="RPQ2604" s="655"/>
      <c r="RPR2604" s="655"/>
      <c r="RPS2604" s="655"/>
      <c r="RPT2604" s="655"/>
      <c r="RPU2604" s="655"/>
      <c r="RPV2604" s="655"/>
      <c r="RPW2604" s="655"/>
      <c r="RPX2604" s="655"/>
      <c r="RPY2604" s="655"/>
      <c r="RPZ2604" s="655"/>
      <c r="RQA2604" s="655"/>
      <c r="RQB2604" s="655"/>
      <c r="RQC2604" s="655"/>
      <c r="RQD2604" s="655"/>
      <c r="RQE2604" s="655"/>
      <c r="RQF2604" s="655"/>
      <c r="RQG2604" s="655"/>
      <c r="RQH2604" s="655"/>
      <c r="RQI2604" s="655"/>
      <c r="RQJ2604" s="655"/>
      <c r="RQK2604" s="655"/>
      <c r="RQL2604" s="655"/>
      <c r="RQM2604" s="655"/>
      <c r="RQN2604" s="655"/>
      <c r="RQO2604" s="655"/>
      <c r="RQP2604" s="655"/>
      <c r="RQQ2604" s="655"/>
      <c r="RQR2604" s="655"/>
      <c r="RQS2604" s="655"/>
      <c r="RQT2604" s="655"/>
      <c r="RQU2604" s="655"/>
      <c r="RQV2604" s="655"/>
      <c r="RQW2604" s="655"/>
      <c r="RQX2604" s="655"/>
      <c r="RQY2604" s="655"/>
      <c r="RQZ2604" s="655"/>
      <c r="RRA2604" s="655"/>
      <c r="RRB2604" s="655"/>
      <c r="RRC2604" s="655"/>
      <c r="RRD2604" s="655"/>
      <c r="RRE2604" s="655"/>
      <c r="RRF2604" s="655"/>
      <c r="RRG2604" s="655"/>
      <c r="RRH2604" s="655"/>
      <c r="RRI2604" s="655"/>
      <c r="RRJ2604" s="655"/>
      <c r="RRK2604" s="655"/>
      <c r="RRL2604" s="655"/>
      <c r="RRM2604" s="655"/>
      <c r="RRN2604" s="655"/>
      <c r="RRO2604" s="655"/>
      <c r="RRP2604" s="655"/>
      <c r="RRQ2604" s="655"/>
      <c r="RRR2604" s="655"/>
      <c r="RRS2604" s="655"/>
      <c r="RRT2604" s="655"/>
      <c r="RRU2604" s="655"/>
      <c r="RRV2604" s="655"/>
      <c r="RRW2604" s="655"/>
      <c r="RRX2604" s="655"/>
      <c r="RRY2604" s="655"/>
      <c r="RRZ2604" s="655"/>
      <c r="RSA2604" s="655"/>
      <c r="RSB2604" s="655"/>
      <c r="RSC2604" s="655"/>
      <c r="RSD2604" s="655"/>
      <c r="RSE2604" s="655"/>
      <c r="RSF2604" s="655"/>
      <c r="RSG2604" s="655"/>
      <c r="RSH2604" s="655"/>
      <c r="RSI2604" s="655"/>
      <c r="RSJ2604" s="655"/>
      <c r="RSK2604" s="655"/>
      <c r="RSL2604" s="655"/>
      <c r="RSM2604" s="655"/>
      <c r="RSN2604" s="655"/>
      <c r="RSO2604" s="655"/>
      <c r="RSP2604" s="655"/>
      <c r="RSQ2604" s="655"/>
      <c r="RSR2604" s="655"/>
      <c r="RSS2604" s="655"/>
      <c r="RST2604" s="655"/>
      <c r="RSU2604" s="655"/>
      <c r="RSV2604" s="655"/>
      <c r="RSW2604" s="655"/>
      <c r="RSX2604" s="655"/>
      <c r="RSY2604" s="655"/>
      <c r="RSZ2604" s="655"/>
      <c r="RTA2604" s="655"/>
      <c r="RTB2604" s="655"/>
      <c r="RTC2604" s="655"/>
      <c r="RTD2604" s="655"/>
      <c r="RTE2604" s="655"/>
      <c r="RTF2604" s="655"/>
      <c r="RTG2604" s="655"/>
      <c r="RTH2604" s="655"/>
      <c r="RTI2604" s="655"/>
      <c r="RTJ2604" s="655"/>
      <c r="RTK2604" s="655"/>
      <c r="RTL2604" s="655"/>
      <c r="RTM2604" s="655"/>
      <c r="RTN2604" s="655"/>
      <c r="RTO2604" s="655"/>
      <c r="RTP2604" s="655"/>
      <c r="RTQ2604" s="655"/>
      <c r="RTR2604" s="655"/>
      <c r="RTS2604" s="655"/>
      <c r="RTT2604" s="655"/>
      <c r="RTU2604" s="655"/>
      <c r="RTV2604" s="655"/>
      <c r="RTW2604" s="655"/>
      <c r="RTX2604" s="655"/>
      <c r="RTY2604" s="655"/>
      <c r="RTZ2604" s="655"/>
      <c r="RUA2604" s="655"/>
      <c r="RUB2604" s="655"/>
      <c r="RUC2604" s="655"/>
      <c r="RUD2604" s="655"/>
      <c r="RUE2604" s="655"/>
      <c r="RUF2604" s="655"/>
      <c r="RUG2604" s="655"/>
      <c r="RUH2604" s="655"/>
      <c r="RUI2604" s="655"/>
      <c r="RUJ2604" s="655"/>
      <c r="RUK2604" s="655"/>
      <c r="RUL2604" s="655"/>
      <c r="RUM2604" s="655"/>
      <c r="RUN2604" s="655"/>
      <c r="RUO2604" s="655"/>
      <c r="RUP2604" s="655"/>
      <c r="RUQ2604" s="655"/>
      <c r="RUR2604" s="655"/>
      <c r="RUS2604" s="655"/>
      <c r="RUT2604" s="655"/>
      <c r="RUU2604" s="655"/>
      <c r="RUV2604" s="655"/>
      <c r="RUW2604" s="655"/>
      <c r="RUX2604" s="655"/>
      <c r="RUY2604" s="655"/>
      <c r="RUZ2604" s="655"/>
      <c r="RVA2604" s="655"/>
      <c r="RVB2604" s="655"/>
      <c r="RVC2604" s="655"/>
      <c r="RVD2604" s="655"/>
      <c r="RVE2604" s="655"/>
      <c r="RVF2604" s="655"/>
      <c r="RVG2604" s="655"/>
      <c r="RVH2604" s="655"/>
      <c r="RVI2604" s="655"/>
      <c r="RVJ2604" s="655"/>
      <c r="RVK2604" s="655"/>
      <c r="RVL2604" s="655"/>
      <c r="RVM2604" s="655"/>
      <c r="RVN2604" s="655"/>
      <c r="RVO2604" s="655"/>
      <c r="RVP2604" s="655"/>
      <c r="RVQ2604" s="655"/>
      <c r="RVR2604" s="655"/>
      <c r="RVS2604" s="655"/>
      <c r="RVT2604" s="655"/>
      <c r="RVU2604" s="655"/>
      <c r="RVV2604" s="655"/>
      <c r="RVW2604" s="655"/>
      <c r="RVX2604" s="655"/>
      <c r="RVY2604" s="655"/>
      <c r="RVZ2604" s="655"/>
      <c r="RWA2604" s="655"/>
      <c r="RWB2604" s="655"/>
      <c r="RWC2604" s="655"/>
      <c r="RWD2604" s="655"/>
      <c r="RWE2604" s="655"/>
      <c r="RWF2604" s="655"/>
      <c r="RWG2604" s="655"/>
      <c r="RWH2604" s="655"/>
      <c r="RWI2604" s="655"/>
      <c r="RWJ2604" s="655"/>
      <c r="RWK2604" s="655"/>
      <c r="RWL2604" s="655"/>
      <c r="RWM2604" s="655"/>
      <c r="RWN2604" s="655"/>
      <c r="RWO2604" s="655"/>
      <c r="RWP2604" s="655"/>
      <c r="RWQ2604" s="655"/>
      <c r="RWR2604" s="655"/>
      <c r="RWS2604" s="655"/>
      <c r="RWT2604" s="655"/>
      <c r="RWU2604" s="655"/>
      <c r="RWV2604" s="655"/>
      <c r="RWW2604" s="655"/>
      <c r="RWX2604" s="655"/>
      <c r="RWY2604" s="655"/>
      <c r="RWZ2604" s="655"/>
      <c r="RXA2604" s="655"/>
      <c r="RXB2604" s="655"/>
      <c r="RXC2604" s="655"/>
      <c r="RXD2604" s="655"/>
      <c r="RXE2604" s="655"/>
      <c r="RXF2604" s="655"/>
      <c r="RXG2604" s="655"/>
      <c r="RXH2604" s="655"/>
      <c r="RXI2604" s="655"/>
      <c r="RXJ2604" s="655"/>
      <c r="RXK2604" s="655"/>
      <c r="RXL2604" s="655"/>
      <c r="RXM2604" s="655"/>
      <c r="RXN2604" s="655"/>
      <c r="RXO2604" s="655"/>
      <c r="RXP2604" s="655"/>
      <c r="RXQ2604" s="655"/>
      <c r="RXR2604" s="655"/>
      <c r="RXS2604" s="655"/>
      <c r="RXT2604" s="655"/>
      <c r="RXU2604" s="655"/>
      <c r="RXV2604" s="655"/>
      <c r="RXW2604" s="655"/>
      <c r="RXX2604" s="655"/>
      <c r="RXY2604" s="655"/>
      <c r="RXZ2604" s="655"/>
      <c r="RYA2604" s="655"/>
      <c r="RYB2604" s="655"/>
      <c r="RYC2604" s="655"/>
      <c r="RYD2604" s="655"/>
      <c r="RYE2604" s="655"/>
      <c r="RYF2604" s="655"/>
      <c r="RYG2604" s="655"/>
      <c r="RYH2604" s="655"/>
      <c r="RYI2604" s="655"/>
      <c r="RYJ2604" s="655"/>
      <c r="RYK2604" s="655"/>
      <c r="RYL2604" s="655"/>
      <c r="RYM2604" s="655"/>
      <c r="RYN2604" s="655"/>
      <c r="RYO2604" s="655"/>
      <c r="RYP2604" s="655"/>
      <c r="RYQ2604" s="655"/>
      <c r="RYR2604" s="655"/>
      <c r="RYS2604" s="655"/>
      <c r="RYT2604" s="655"/>
      <c r="RYU2604" s="655"/>
      <c r="RYV2604" s="655"/>
      <c r="RYW2604" s="655"/>
      <c r="RYX2604" s="655"/>
      <c r="RYY2604" s="655"/>
      <c r="RYZ2604" s="655"/>
      <c r="RZA2604" s="655"/>
      <c r="RZB2604" s="655"/>
      <c r="RZC2604" s="655"/>
      <c r="RZD2604" s="655"/>
      <c r="RZE2604" s="655"/>
      <c r="RZF2604" s="655"/>
      <c r="RZG2604" s="655"/>
      <c r="RZH2604" s="655"/>
      <c r="RZI2604" s="655"/>
      <c r="RZJ2604" s="655"/>
      <c r="RZK2604" s="655"/>
      <c r="RZL2604" s="655"/>
      <c r="RZM2604" s="655"/>
      <c r="RZN2604" s="655"/>
      <c r="RZO2604" s="655"/>
      <c r="RZP2604" s="655"/>
      <c r="RZQ2604" s="655"/>
      <c r="RZR2604" s="655"/>
      <c r="RZS2604" s="655"/>
      <c r="RZT2604" s="655"/>
      <c r="RZU2604" s="655"/>
      <c r="RZV2604" s="655"/>
      <c r="RZW2604" s="655"/>
      <c r="RZX2604" s="655"/>
      <c r="RZY2604" s="655"/>
      <c r="RZZ2604" s="655"/>
      <c r="SAA2604" s="655"/>
      <c r="SAB2604" s="655"/>
      <c r="SAC2604" s="655"/>
      <c r="SAD2604" s="655"/>
      <c r="SAE2604" s="655"/>
      <c r="SAF2604" s="655"/>
      <c r="SAG2604" s="655"/>
      <c r="SAH2604" s="655"/>
      <c r="SAI2604" s="655"/>
      <c r="SAJ2604" s="655"/>
      <c r="SAK2604" s="655"/>
      <c r="SAL2604" s="655"/>
      <c r="SAM2604" s="655"/>
      <c r="SAN2604" s="655"/>
      <c r="SAO2604" s="655"/>
      <c r="SAP2604" s="655"/>
      <c r="SAQ2604" s="655"/>
      <c r="SAR2604" s="655"/>
      <c r="SAS2604" s="655"/>
      <c r="SAT2604" s="655"/>
      <c r="SAU2604" s="655"/>
      <c r="SAV2604" s="655"/>
      <c r="SAW2604" s="655"/>
      <c r="SAX2604" s="655"/>
      <c r="SAY2604" s="655"/>
      <c r="SAZ2604" s="655"/>
      <c r="SBA2604" s="655"/>
      <c r="SBB2604" s="655"/>
      <c r="SBC2604" s="655"/>
      <c r="SBD2604" s="655"/>
      <c r="SBE2604" s="655"/>
      <c r="SBF2604" s="655"/>
      <c r="SBG2604" s="655"/>
      <c r="SBH2604" s="655"/>
      <c r="SBI2604" s="655"/>
      <c r="SBJ2604" s="655"/>
      <c r="SBK2604" s="655"/>
      <c r="SBL2604" s="655"/>
      <c r="SBM2604" s="655"/>
      <c r="SBN2604" s="655"/>
      <c r="SBO2604" s="655"/>
      <c r="SBP2604" s="655"/>
      <c r="SBQ2604" s="655"/>
      <c r="SBR2604" s="655"/>
      <c r="SBS2604" s="655"/>
      <c r="SBT2604" s="655"/>
      <c r="SBU2604" s="655"/>
      <c r="SBV2604" s="655"/>
      <c r="SBW2604" s="655"/>
      <c r="SBX2604" s="655"/>
      <c r="SBY2604" s="655"/>
      <c r="SBZ2604" s="655"/>
      <c r="SCA2604" s="655"/>
      <c r="SCB2604" s="655"/>
      <c r="SCC2604" s="655"/>
      <c r="SCD2604" s="655"/>
      <c r="SCE2604" s="655"/>
      <c r="SCF2604" s="655"/>
      <c r="SCG2604" s="655"/>
      <c r="SCH2604" s="655"/>
      <c r="SCI2604" s="655"/>
      <c r="SCJ2604" s="655"/>
      <c r="SCK2604" s="655"/>
      <c r="SCL2604" s="655"/>
      <c r="SCM2604" s="655"/>
      <c r="SCN2604" s="655"/>
      <c r="SCO2604" s="655"/>
      <c r="SCP2604" s="655"/>
      <c r="SCQ2604" s="655"/>
      <c r="SCR2604" s="655"/>
      <c r="SCS2604" s="655"/>
      <c r="SCT2604" s="655"/>
      <c r="SCU2604" s="655"/>
      <c r="SCV2604" s="655"/>
      <c r="SCW2604" s="655"/>
      <c r="SCX2604" s="655"/>
      <c r="SCY2604" s="655"/>
      <c r="SCZ2604" s="655"/>
      <c r="SDA2604" s="655"/>
      <c r="SDB2604" s="655"/>
      <c r="SDC2604" s="655"/>
      <c r="SDD2604" s="655"/>
      <c r="SDE2604" s="655"/>
      <c r="SDF2604" s="655"/>
      <c r="SDG2604" s="655"/>
      <c r="SDH2604" s="655"/>
      <c r="SDI2604" s="655"/>
      <c r="SDJ2604" s="655"/>
      <c r="SDK2604" s="655"/>
      <c r="SDL2604" s="655"/>
      <c r="SDM2604" s="655"/>
      <c r="SDN2604" s="655"/>
      <c r="SDO2604" s="655"/>
      <c r="SDP2604" s="655"/>
      <c r="SDQ2604" s="655"/>
      <c r="SDR2604" s="655"/>
      <c r="SDS2604" s="655"/>
      <c r="SDT2604" s="655"/>
      <c r="SDU2604" s="655"/>
      <c r="SDV2604" s="655"/>
      <c r="SDW2604" s="655"/>
      <c r="SDX2604" s="655"/>
      <c r="SDY2604" s="655"/>
      <c r="SDZ2604" s="655"/>
      <c r="SEA2604" s="655"/>
      <c r="SEB2604" s="655"/>
      <c r="SEC2604" s="655"/>
      <c r="SED2604" s="655"/>
      <c r="SEE2604" s="655"/>
      <c r="SEF2604" s="655"/>
      <c r="SEG2604" s="655"/>
      <c r="SEH2604" s="655"/>
      <c r="SEI2604" s="655"/>
      <c r="SEJ2604" s="655"/>
      <c r="SEK2604" s="655"/>
      <c r="SEL2604" s="655"/>
      <c r="SEM2604" s="655"/>
      <c r="SEN2604" s="655"/>
      <c r="SEO2604" s="655"/>
      <c r="SEP2604" s="655"/>
      <c r="SEQ2604" s="655"/>
      <c r="SER2604" s="655"/>
      <c r="SES2604" s="655"/>
      <c r="SET2604" s="655"/>
      <c r="SEU2604" s="655"/>
      <c r="SEV2604" s="655"/>
      <c r="SEW2604" s="655"/>
      <c r="SEX2604" s="655"/>
      <c r="SEY2604" s="655"/>
      <c r="SEZ2604" s="655"/>
      <c r="SFA2604" s="655"/>
      <c r="SFB2604" s="655"/>
      <c r="SFC2604" s="655"/>
      <c r="SFD2604" s="655"/>
      <c r="SFE2604" s="655"/>
      <c r="SFF2604" s="655"/>
      <c r="SFG2604" s="655"/>
      <c r="SFH2604" s="655"/>
      <c r="SFI2604" s="655"/>
      <c r="SFJ2604" s="655"/>
      <c r="SFK2604" s="655"/>
      <c r="SFL2604" s="655"/>
      <c r="SFM2604" s="655"/>
      <c r="SFN2604" s="655"/>
      <c r="SFO2604" s="655"/>
      <c r="SFP2604" s="655"/>
      <c r="SFQ2604" s="655"/>
      <c r="SFR2604" s="655"/>
      <c r="SFS2604" s="655"/>
      <c r="SFT2604" s="655"/>
      <c r="SFU2604" s="655"/>
      <c r="SFV2604" s="655"/>
      <c r="SFW2604" s="655"/>
      <c r="SFX2604" s="655"/>
      <c r="SFY2604" s="655"/>
      <c r="SFZ2604" s="655"/>
      <c r="SGA2604" s="655"/>
      <c r="SGB2604" s="655"/>
      <c r="SGC2604" s="655"/>
      <c r="SGD2604" s="655"/>
      <c r="SGE2604" s="655"/>
      <c r="SGF2604" s="655"/>
      <c r="SGG2604" s="655"/>
      <c r="SGH2604" s="655"/>
      <c r="SGI2604" s="655"/>
      <c r="SGJ2604" s="655"/>
      <c r="SGK2604" s="655"/>
      <c r="SGL2604" s="655"/>
      <c r="SGM2604" s="655"/>
      <c r="SGN2604" s="655"/>
      <c r="SGO2604" s="655"/>
      <c r="SGP2604" s="655"/>
      <c r="SGQ2604" s="655"/>
      <c r="SGR2604" s="655"/>
      <c r="SGS2604" s="655"/>
      <c r="SGT2604" s="655"/>
      <c r="SGU2604" s="655"/>
      <c r="SGV2604" s="655"/>
      <c r="SGW2604" s="655"/>
      <c r="SGX2604" s="655"/>
      <c r="SGY2604" s="655"/>
      <c r="SGZ2604" s="655"/>
      <c r="SHA2604" s="655"/>
      <c r="SHB2604" s="655"/>
      <c r="SHC2604" s="655"/>
      <c r="SHD2604" s="655"/>
      <c r="SHE2604" s="655"/>
      <c r="SHF2604" s="655"/>
      <c r="SHG2604" s="655"/>
      <c r="SHH2604" s="655"/>
      <c r="SHI2604" s="655"/>
      <c r="SHJ2604" s="655"/>
      <c r="SHK2604" s="655"/>
      <c r="SHL2604" s="655"/>
      <c r="SHM2604" s="655"/>
      <c r="SHN2604" s="655"/>
      <c r="SHO2604" s="655"/>
      <c r="SHP2604" s="655"/>
      <c r="SHQ2604" s="655"/>
      <c r="SHR2604" s="655"/>
      <c r="SHS2604" s="655"/>
      <c r="SHT2604" s="655"/>
      <c r="SHU2604" s="655"/>
      <c r="SHV2604" s="655"/>
      <c r="SHW2604" s="655"/>
      <c r="SHX2604" s="655"/>
      <c r="SHY2604" s="655"/>
      <c r="SHZ2604" s="655"/>
      <c r="SIA2604" s="655"/>
      <c r="SIB2604" s="655"/>
      <c r="SIC2604" s="655"/>
      <c r="SID2604" s="655"/>
      <c r="SIE2604" s="655"/>
      <c r="SIF2604" s="655"/>
      <c r="SIG2604" s="655"/>
      <c r="SIH2604" s="655"/>
      <c r="SII2604" s="655"/>
      <c r="SIJ2604" s="655"/>
      <c r="SIK2604" s="655"/>
      <c r="SIL2604" s="655"/>
      <c r="SIM2604" s="655"/>
      <c r="SIN2604" s="655"/>
      <c r="SIO2604" s="655"/>
      <c r="SIP2604" s="655"/>
      <c r="SIQ2604" s="655"/>
      <c r="SIR2604" s="655"/>
      <c r="SIS2604" s="655"/>
      <c r="SIT2604" s="655"/>
      <c r="SIU2604" s="655"/>
      <c r="SIV2604" s="655"/>
      <c r="SIW2604" s="655"/>
      <c r="SIX2604" s="655"/>
      <c r="SIY2604" s="655"/>
      <c r="SIZ2604" s="655"/>
      <c r="SJA2604" s="655"/>
      <c r="SJB2604" s="655"/>
      <c r="SJC2604" s="655"/>
      <c r="SJD2604" s="655"/>
      <c r="SJE2604" s="655"/>
      <c r="SJF2604" s="655"/>
      <c r="SJG2604" s="655"/>
      <c r="SJH2604" s="655"/>
      <c r="SJI2604" s="655"/>
      <c r="SJJ2604" s="655"/>
      <c r="SJK2604" s="655"/>
      <c r="SJL2604" s="655"/>
      <c r="SJM2604" s="655"/>
      <c r="SJN2604" s="655"/>
      <c r="SJO2604" s="655"/>
      <c r="SJP2604" s="655"/>
      <c r="SJQ2604" s="655"/>
      <c r="SJR2604" s="655"/>
      <c r="SJS2604" s="655"/>
      <c r="SJT2604" s="655"/>
      <c r="SJU2604" s="655"/>
      <c r="SJV2604" s="655"/>
      <c r="SJW2604" s="655"/>
      <c r="SJX2604" s="655"/>
      <c r="SJY2604" s="655"/>
      <c r="SJZ2604" s="655"/>
      <c r="SKA2604" s="655"/>
      <c r="SKB2604" s="655"/>
      <c r="SKC2604" s="655"/>
      <c r="SKD2604" s="655"/>
      <c r="SKE2604" s="655"/>
      <c r="SKF2604" s="655"/>
      <c r="SKG2604" s="655"/>
      <c r="SKH2604" s="655"/>
      <c r="SKI2604" s="655"/>
      <c r="SKJ2604" s="655"/>
      <c r="SKK2604" s="655"/>
      <c r="SKL2604" s="655"/>
      <c r="SKM2604" s="655"/>
      <c r="SKN2604" s="655"/>
      <c r="SKO2604" s="655"/>
      <c r="SKP2604" s="655"/>
      <c r="SKQ2604" s="655"/>
      <c r="SKR2604" s="655"/>
      <c r="SKS2604" s="655"/>
      <c r="SKT2604" s="655"/>
      <c r="SKU2604" s="655"/>
      <c r="SKV2604" s="655"/>
      <c r="SKW2604" s="655"/>
      <c r="SKX2604" s="655"/>
      <c r="SKY2604" s="655"/>
      <c r="SKZ2604" s="655"/>
      <c r="SLA2604" s="655"/>
      <c r="SLB2604" s="655"/>
      <c r="SLC2604" s="655"/>
      <c r="SLD2604" s="655"/>
      <c r="SLE2604" s="655"/>
      <c r="SLF2604" s="655"/>
      <c r="SLG2604" s="655"/>
      <c r="SLH2604" s="655"/>
      <c r="SLI2604" s="655"/>
      <c r="SLJ2604" s="655"/>
      <c r="SLK2604" s="655"/>
      <c r="SLL2604" s="655"/>
      <c r="SLM2604" s="655"/>
      <c r="SLN2604" s="655"/>
      <c r="SLO2604" s="655"/>
      <c r="SLP2604" s="655"/>
      <c r="SLQ2604" s="655"/>
      <c r="SLR2604" s="655"/>
      <c r="SLS2604" s="655"/>
      <c r="SLT2604" s="655"/>
      <c r="SLU2604" s="655"/>
      <c r="SLV2604" s="655"/>
      <c r="SLW2604" s="655"/>
      <c r="SLX2604" s="655"/>
      <c r="SLY2604" s="655"/>
      <c r="SLZ2604" s="655"/>
      <c r="SMA2604" s="655"/>
      <c r="SMB2604" s="655"/>
      <c r="SMC2604" s="655"/>
      <c r="SMD2604" s="655"/>
      <c r="SME2604" s="655"/>
      <c r="SMF2604" s="655"/>
      <c r="SMG2604" s="655"/>
      <c r="SMH2604" s="655"/>
      <c r="SMI2604" s="655"/>
      <c r="SMJ2604" s="655"/>
      <c r="SMK2604" s="655"/>
      <c r="SML2604" s="655"/>
      <c r="SMM2604" s="655"/>
      <c r="SMN2604" s="655"/>
      <c r="SMO2604" s="655"/>
      <c r="SMP2604" s="655"/>
      <c r="SMQ2604" s="655"/>
      <c r="SMR2604" s="655"/>
      <c r="SMS2604" s="655"/>
      <c r="SMT2604" s="655"/>
      <c r="SMU2604" s="655"/>
      <c r="SMV2604" s="655"/>
      <c r="SMW2604" s="655"/>
      <c r="SMX2604" s="655"/>
      <c r="SMY2604" s="655"/>
      <c r="SMZ2604" s="655"/>
      <c r="SNA2604" s="655"/>
      <c r="SNB2604" s="655"/>
      <c r="SNC2604" s="655"/>
      <c r="SND2604" s="655"/>
      <c r="SNE2604" s="655"/>
      <c r="SNF2604" s="655"/>
      <c r="SNG2604" s="655"/>
      <c r="SNH2604" s="655"/>
      <c r="SNI2604" s="655"/>
      <c r="SNJ2604" s="655"/>
      <c r="SNK2604" s="655"/>
      <c r="SNL2604" s="655"/>
      <c r="SNM2604" s="655"/>
      <c r="SNN2604" s="655"/>
      <c r="SNO2604" s="655"/>
      <c r="SNP2604" s="655"/>
      <c r="SNQ2604" s="655"/>
      <c r="SNR2604" s="655"/>
      <c r="SNS2604" s="655"/>
      <c r="SNT2604" s="655"/>
      <c r="SNU2604" s="655"/>
      <c r="SNV2604" s="655"/>
      <c r="SNW2604" s="655"/>
      <c r="SNX2604" s="655"/>
      <c r="SNY2604" s="655"/>
      <c r="SNZ2604" s="655"/>
      <c r="SOA2604" s="655"/>
      <c r="SOB2604" s="655"/>
      <c r="SOC2604" s="655"/>
      <c r="SOD2604" s="655"/>
      <c r="SOE2604" s="655"/>
      <c r="SOF2604" s="655"/>
      <c r="SOG2604" s="655"/>
      <c r="SOH2604" s="655"/>
      <c r="SOI2604" s="655"/>
      <c r="SOJ2604" s="655"/>
      <c r="SOK2604" s="655"/>
      <c r="SOL2604" s="655"/>
      <c r="SOM2604" s="655"/>
      <c r="SON2604" s="655"/>
      <c r="SOO2604" s="655"/>
      <c r="SOP2604" s="655"/>
      <c r="SOQ2604" s="655"/>
      <c r="SOR2604" s="655"/>
      <c r="SOS2604" s="655"/>
      <c r="SOT2604" s="655"/>
      <c r="SOU2604" s="655"/>
      <c r="SOV2604" s="655"/>
      <c r="SOW2604" s="655"/>
      <c r="SOX2604" s="655"/>
      <c r="SOY2604" s="655"/>
      <c r="SOZ2604" s="655"/>
      <c r="SPA2604" s="655"/>
      <c r="SPB2604" s="655"/>
      <c r="SPC2604" s="655"/>
      <c r="SPD2604" s="655"/>
      <c r="SPE2604" s="655"/>
      <c r="SPF2604" s="655"/>
      <c r="SPG2604" s="655"/>
      <c r="SPH2604" s="655"/>
      <c r="SPI2604" s="655"/>
      <c r="SPJ2604" s="655"/>
      <c r="SPK2604" s="655"/>
      <c r="SPL2604" s="655"/>
      <c r="SPM2604" s="655"/>
      <c r="SPN2604" s="655"/>
      <c r="SPO2604" s="655"/>
      <c r="SPP2604" s="655"/>
      <c r="SPQ2604" s="655"/>
      <c r="SPR2604" s="655"/>
      <c r="SPS2604" s="655"/>
      <c r="SPT2604" s="655"/>
      <c r="SPU2604" s="655"/>
      <c r="SPV2604" s="655"/>
      <c r="SPW2604" s="655"/>
      <c r="SPX2604" s="655"/>
      <c r="SPY2604" s="655"/>
      <c r="SPZ2604" s="655"/>
      <c r="SQA2604" s="655"/>
      <c r="SQB2604" s="655"/>
      <c r="SQC2604" s="655"/>
      <c r="SQD2604" s="655"/>
      <c r="SQE2604" s="655"/>
      <c r="SQF2604" s="655"/>
      <c r="SQG2604" s="655"/>
      <c r="SQH2604" s="655"/>
      <c r="SQI2604" s="655"/>
      <c r="SQJ2604" s="655"/>
      <c r="SQK2604" s="655"/>
      <c r="SQL2604" s="655"/>
      <c r="SQM2604" s="655"/>
      <c r="SQN2604" s="655"/>
      <c r="SQO2604" s="655"/>
      <c r="SQP2604" s="655"/>
      <c r="SQQ2604" s="655"/>
      <c r="SQR2604" s="655"/>
      <c r="SQS2604" s="655"/>
      <c r="SQT2604" s="655"/>
      <c r="SQU2604" s="655"/>
      <c r="SQV2604" s="655"/>
      <c r="SQW2604" s="655"/>
      <c r="SQX2604" s="655"/>
      <c r="SQY2604" s="655"/>
      <c r="SQZ2604" s="655"/>
      <c r="SRA2604" s="655"/>
      <c r="SRB2604" s="655"/>
      <c r="SRC2604" s="655"/>
      <c r="SRD2604" s="655"/>
      <c r="SRE2604" s="655"/>
      <c r="SRF2604" s="655"/>
      <c r="SRG2604" s="655"/>
      <c r="SRH2604" s="655"/>
      <c r="SRI2604" s="655"/>
      <c r="SRJ2604" s="655"/>
      <c r="SRK2604" s="655"/>
      <c r="SRL2604" s="655"/>
      <c r="SRM2604" s="655"/>
      <c r="SRN2604" s="655"/>
      <c r="SRO2604" s="655"/>
      <c r="SRP2604" s="655"/>
      <c r="SRQ2604" s="655"/>
      <c r="SRR2604" s="655"/>
      <c r="SRS2604" s="655"/>
      <c r="SRT2604" s="655"/>
      <c r="SRU2604" s="655"/>
      <c r="SRV2604" s="655"/>
      <c r="SRW2604" s="655"/>
      <c r="SRX2604" s="655"/>
      <c r="SRY2604" s="655"/>
      <c r="SRZ2604" s="655"/>
      <c r="SSA2604" s="655"/>
      <c r="SSB2604" s="655"/>
      <c r="SSC2604" s="655"/>
      <c r="SSD2604" s="655"/>
      <c r="SSE2604" s="655"/>
      <c r="SSF2604" s="655"/>
      <c r="SSG2604" s="655"/>
      <c r="SSH2604" s="655"/>
      <c r="SSI2604" s="655"/>
      <c r="SSJ2604" s="655"/>
      <c r="SSK2604" s="655"/>
      <c r="SSL2604" s="655"/>
      <c r="SSM2604" s="655"/>
      <c r="SSN2604" s="655"/>
      <c r="SSO2604" s="655"/>
      <c r="SSP2604" s="655"/>
      <c r="SSQ2604" s="655"/>
      <c r="SSR2604" s="655"/>
      <c r="SSS2604" s="655"/>
      <c r="SST2604" s="655"/>
      <c r="SSU2604" s="655"/>
      <c r="SSV2604" s="655"/>
      <c r="SSW2604" s="655"/>
      <c r="SSX2604" s="655"/>
      <c r="SSY2604" s="655"/>
      <c r="SSZ2604" s="655"/>
      <c r="STA2604" s="655"/>
      <c r="STB2604" s="655"/>
      <c r="STC2604" s="655"/>
      <c r="STD2604" s="655"/>
      <c r="STE2604" s="655"/>
      <c r="STF2604" s="655"/>
      <c r="STG2604" s="655"/>
      <c r="STH2604" s="655"/>
      <c r="STI2604" s="655"/>
      <c r="STJ2604" s="655"/>
      <c r="STK2604" s="655"/>
      <c r="STL2604" s="655"/>
      <c r="STM2604" s="655"/>
      <c r="STN2604" s="655"/>
      <c r="STO2604" s="655"/>
      <c r="STP2604" s="655"/>
      <c r="STQ2604" s="655"/>
      <c r="STR2604" s="655"/>
      <c r="STS2604" s="655"/>
      <c r="STT2604" s="655"/>
      <c r="STU2604" s="655"/>
      <c r="STV2604" s="655"/>
      <c r="STW2604" s="655"/>
      <c r="STX2604" s="655"/>
      <c r="STY2604" s="655"/>
      <c r="STZ2604" s="655"/>
      <c r="SUA2604" s="655"/>
      <c r="SUB2604" s="655"/>
      <c r="SUC2604" s="655"/>
      <c r="SUD2604" s="655"/>
      <c r="SUE2604" s="655"/>
      <c r="SUF2604" s="655"/>
      <c r="SUG2604" s="655"/>
      <c r="SUH2604" s="655"/>
      <c r="SUI2604" s="655"/>
      <c r="SUJ2604" s="655"/>
      <c r="SUK2604" s="655"/>
      <c r="SUL2604" s="655"/>
      <c r="SUM2604" s="655"/>
      <c r="SUN2604" s="655"/>
      <c r="SUO2604" s="655"/>
      <c r="SUP2604" s="655"/>
      <c r="SUQ2604" s="655"/>
      <c r="SUR2604" s="655"/>
      <c r="SUS2604" s="655"/>
      <c r="SUT2604" s="655"/>
      <c r="SUU2604" s="655"/>
      <c r="SUV2604" s="655"/>
      <c r="SUW2604" s="655"/>
      <c r="SUX2604" s="655"/>
      <c r="SUY2604" s="655"/>
      <c r="SUZ2604" s="655"/>
      <c r="SVA2604" s="655"/>
      <c r="SVB2604" s="655"/>
      <c r="SVC2604" s="655"/>
      <c r="SVD2604" s="655"/>
      <c r="SVE2604" s="655"/>
      <c r="SVF2604" s="655"/>
      <c r="SVG2604" s="655"/>
      <c r="SVH2604" s="655"/>
      <c r="SVI2604" s="655"/>
      <c r="SVJ2604" s="655"/>
      <c r="SVK2604" s="655"/>
      <c r="SVL2604" s="655"/>
      <c r="SVM2604" s="655"/>
      <c r="SVN2604" s="655"/>
      <c r="SVO2604" s="655"/>
      <c r="SVP2604" s="655"/>
      <c r="SVQ2604" s="655"/>
      <c r="SVR2604" s="655"/>
      <c r="SVS2604" s="655"/>
      <c r="SVT2604" s="655"/>
      <c r="SVU2604" s="655"/>
      <c r="SVV2604" s="655"/>
      <c r="SVW2604" s="655"/>
      <c r="SVX2604" s="655"/>
      <c r="SVY2604" s="655"/>
      <c r="SVZ2604" s="655"/>
      <c r="SWA2604" s="655"/>
      <c r="SWB2604" s="655"/>
      <c r="SWC2604" s="655"/>
      <c r="SWD2604" s="655"/>
      <c r="SWE2604" s="655"/>
      <c r="SWF2604" s="655"/>
      <c r="SWG2604" s="655"/>
      <c r="SWH2604" s="655"/>
      <c r="SWI2604" s="655"/>
      <c r="SWJ2604" s="655"/>
      <c r="SWK2604" s="655"/>
      <c r="SWL2604" s="655"/>
      <c r="SWM2604" s="655"/>
      <c r="SWN2604" s="655"/>
      <c r="SWO2604" s="655"/>
      <c r="SWP2604" s="655"/>
      <c r="SWQ2604" s="655"/>
      <c r="SWR2604" s="655"/>
      <c r="SWS2604" s="655"/>
      <c r="SWT2604" s="655"/>
      <c r="SWU2604" s="655"/>
      <c r="SWV2604" s="655"/>
      <c r="SWW2604" s="655"/>
      <c r="SWX2604" s="655"/>
      <c r="SWY2604" s="655"/>
      <c r="SWZ2604" s="655"/>
      <c r="SXA2604" s="655"/>
      <c r="SXB2604" s="655"/>
      <c r="SXC2604" s="655"/>
      <c r="SXD2604" s="655"/>
      <c r="SXE2604" s="655"/>
      <c r="SXF2604" s="655"/>
      <c r="SXG2604" s="655"/>
      <c r="SXH2604" s="655"/>
      <c r="SXI2604" s="655"/>
      <c r="SXJ2604" s="655"/>
      <c r="SXK2604" s="655"/>
      <c r="SXL2604" s="655"/>
      <c r="SXM2604" s="655"/>
      <c r="SXN2604" s="655"/>
      <c r="SXO2604" s="655"/>
      <c r="SXP2604" s="655"/>
      <c r="SXQ2604" s="655"/>
      <c r="SXR2604" s="655"/>
      <c r="SXS2604" s="655"/>
      <c r="SXT2604" s="655"/>
      <c r="SXU2604" s="655"/>
      <c r="SXV2604" s="655"/>
      <c r="SXW2604" s="655"/>
      <c r="SXX2604" s="655"/>
      <c r="SXY2604" s="655"/>
      <c r="SXZ2604" s="655"/>
      <c r="SYA2604" s="655"/>
      <c r="SYB2604" s="655"/>
      <c r="SYC2604" s="655"/>
      <c r="SYD2604" s="655"/>
      <c r="SYE2604" s="655"/>
      <c r="SYF2604" s="655"/>
      <c r="SYG2604" s="655"/>
      <c r="SYH2604" s="655"/>
      <c r="SYI2604" s="655"/>
      <c r="SYJ2604" s="655"/>
      <c r="SYK2604" s="655"/>
      <c r="SYL2604" s="655"/>
      <c r="SYM2604" s="655"/>
      <c r="SYN2604" s="655"/>
      <c r="SYO2604" s="655"/>
      <c r="SYP2604" s="655"/>
      <c r="SYQ2604" s="655"/>
      <c r="SYR2604" s="655"/>
      <c r="SYS2604" s="655"/>
      <c r="SYT2604" s="655"/>
      <c r="SYU2604" s="655"/>
      <c r="SYV2604" s="655"/>
      <c r="SYW2604" s="655"/>
      <c r="SYX2604" s="655"/>
      <c r="SYY2604" s="655"/>
      <c r="SYZ2604" s="655"/>
      <c r="SZA2604" s="655"/>
      <c r="SZB2604" s="655"/>
      <c r="SZC2604" s="655"/>
      <c r="SZD2604" s="655"/>
      <c r="SZE2604" s="655"/>
      <c r="SZF2604" s="655"/>
      <c r="SZG2604" s="655"/>
      <c r="SZH2604" s="655"/>
      <c r="SZI2604" s="655"/>
      <c r="SZJ2604" s="655"/>
      <c r="SZK2604" s="655"/>
      <c r="SZL2604" s="655"/>
      <c r="SZM2604" s="655"/>
      <c r="SZN2604" s="655"/>
      <c r="SZO2604" s="655"/>
      <c r="SZP2604" s="655"/>
      <c r="SZQ2604" s="655"/>
      <c r="SZR2604" s="655"/>
      <c r="SZS2604" s="655"/>
      <c r="SZT2604" s="655"/>
      <c r="SZU2604" s="655"/>
      <c r="SZV2604" s="655"/>
      <c r="SZW2604" s="655"/>
      <c r="SZX2604" s="655"/>
      <c r="SZY2604" s="655"/>
      <c r="SZZ2604" s="655"/>
      <c r="TAA2604" s="655"/>
      <c r="TAB2604" s="655"/>
      <c r="TAC2604" s="655"/>
      <c r="TAD2604" s="655"/>
      <c r="TAE2604" s="655"/>
      <c r="TAF2604" s="655"/>
      <c r="TAG2604" s="655"/>
      <c r="TAH2604" s="655"/>
      <c r="TAI2604" s="655"/>
      <c r="TAJ2604" s="655"/>
      <c r="TAK2604" s="655"/>
      <c r="TAL2604" s="655"/>
      <c r="TAM2604" s="655"/>
      <c r="TAN2604" s="655"/>
      <c r="TAO2604" s="655"/>
      <c r="TAP2604" s="655"/>
      <c r="TAQ2604" s="655"/>
      <c r="TAR2604" s="655"/>
      <c r="TAS2604" s="655"/>
      <c r="TAT2604" s="655"/>
      <c r="TAU2604" s="655"/>
      <c r="TAV2604" s="655"/>
      <c r="TAW2604" s="655"/>
      <c r="TAX2604" s="655"/>
      <c r="TAY2604" s="655"/>
      <c r="TAZ2604" s="655"/>
      <c r="TBA2604" s="655"/>
      <c r="TBB2604" s="655"/>
      <c r="TBC2604" s="655"/>
      <c r="TBD2604" s="655"/>
      <c r="TBE2604" s="655"/>
      <c r="TBF2604" s="655"/>
      <c r="TBG2604" s="655"/>
      <c r="TBH2604" s="655"/>
      <c r="TBI2604" s="655"/>
      <c r="TBJ2604" s="655"/>
      <c r="TBK2604" s="655"/>
      <c r="TBL2604" s="655"/>
      <c r="TBM2604" s="655"/>
      <c r="TBN2604" s="655"/>
      <c r="TBO2604" s="655"/>
      <c r="TBP2604" s="655"/>
      <c r="TBQ2604" s="655"/>
      <c r="TBR2604" s="655"/>
      <c r="TBS2604" s="655"/>
      <c r="TBT2604" s="655"/>
      <c r="TBU2604" s="655"/>
      <c r="TBV2604" s="655"/>
      <c r="TBW2604" s="655"/>
      <c r="TBX2604" s="655"/>
      <c r="TBY2604" s="655"/>
      <c r="TBZ2604" s="655"/>
      <c r="TCA2604" s="655"/>
      <c r="TCB2604" s="655"/>
      <c r="TCC2604" s="655"/>
      <c r="TCD2604" s="655"/>
      <c r="TCE2604" s="655"/>
      <c r="TCF2604" s="655"/>
      <c r="TCG2604" s="655"/>
      <c r="TCH2604" s="655"/>
      <c r="TCI2604" s="655"/>
      <c r="TCJ2604" s="655"/>
      <c r="TCK2604" s="655"/>
      <c r="TCL2604" s="655"/>
      <c r="TCM2604" s="655"/>
      <c r="TCN2604" s="655"/>
      <c r="TCO2604" s="655"/>
      <c r="TCP2604" s="655"/>
      <c r="TCQ2604" s="655"/>
      <c r="TCR2604" s="655"/>
      <c r="TCS2604" s="655"/>
      <c r="TCT2604" s="655"/>
      <c r="TCU2604" s="655"/>
      <c r="TCV2604" s="655"/>
      <c r="TCW2604" s="655"/>
      <c r="TCX2604" s="655"/>
      <c r="TCY2604" s="655"/>
      <c r="TCZ2604" s="655"/>
      <c r="TDA2604" s="655"/>
      <c r="TDB2604" s="655"/>
      <c r="TDC2604" s="655"/>
      <c r="TDD2604" s="655"/>
      <c r="TDE2604" s="655"/>
      <c r="TDF2604" s="655"/>
      <c r="TDG2604" s="655"/>
      <c r="TDH2604" s="655"/>
      <c r="TDI2604" s="655"/>
      <c r="TDJ2604" s="655"/>
      <c r="TDK2604" s="655"/>
      <c r="TDL2604" s="655"/>
      <c r="TDM2604" s="655"/>
      <c r="TDN2604" s="655"/>
      <c r="TDO2604" s="655"/>
      <c r="TDP2604" s="655"/>
      <c r="TDQ2604" s="655"/>
      <c r="TDR2604" s="655"/>
      <c r="TDS2604" s="655"/>
      <c r="TDT2604" s="655"/>
      <c r="TDU2604" s="655"/>
      <c r="TDV2604" s="655"/>
      <c r="TDW2604" s="655"/>
      <c r="TDX2604" s="655"/>
      <c r="TDY2604" s="655"/>
      <c r="TDZ2604" s="655"/>
      <c r="TEA2604" s="655"/>
      <c r="TEB2604" s="655"/>
      <c r="TEC2604" s="655"/>
      <c r="TED2604" s="655"/>
      <c r="TEE2604" s="655"/>
      <c r="TEF2604" s="655"/>
      <c r="TEG2604" s="655"/>
      <c r="TEH2604" s="655"/>
      <c r="TEI2604" s="655"/>
      <c r="TEJ2604" s="655"/>
      <c r="TEK2604" s="655"/>
      <c r="TEL2604" s="655"/>
      <c r="TEM2604" s="655"/>
      <c r="TEN2604" s="655"/>
      <c r="TEO2604" s="655"/>
      <c r="TEP2604" s="655"/>
      <c r="TEQ2604" s="655"/>
      <c r="TER2604" s="655"/>
      <c r="TES2604" s="655"/>
      <c r="TET2604" s="655"/>
      <c r="TEU2604" s="655"/>
      <c r="TEV2604" s="655"/>
      <c r="TEW2604" s="655"/>
      <c r="TEX2604" s="655"/>
      <c r="TEY2604" s="655"/>
      <c r="TEZ2604" s="655"/>
      <c r="TFA2604" s="655"/>
      <c r="TFB2604" s="655"/>
      <c r="TFC2604" s="655"/>
      <c r="TFD2604" s="655"/>
      <c r="TFE2604" s="655"/>
      <c r="TFF2604" s="655"/>
      <c r="TFG2604" s="655"/>
      <c r="TFH2604" s="655"/>
      <c r="TFI2604" s="655"/>
      <c r="TFJ2604" s="655"/>
      <c r="TFK2604" s="655"/>
      <c r="TFL2604" s="655"/>
      <c r="TFM2604" s="655"/>
      <c r="TFN2604" s="655"/>
      <c r="TFO2604" s="655"/>
      <c r="TFP2604" s="655"/>
      <c r="TFQ2604" s="655"/>
      <c r="TFR2604" s="655"/>
      <c r="TFS2604" s="655"/>
      <c r="TFT2604" s="655"/>
      <c r="TFU2604" s="655"/>
      <c r="TFV2604" s="655"/>
      <c r="TFW2604" s="655"/>
      <c r="TFX2604" s="655"/>
      <c r="TFY2604" s="655"/>
      <c r="TFZ2604" s="655"/>
      <c r="TGA2604" s="655"/>
      <c r="TGB2604" s="655"/>
      <c r="TGC2604" s="655"/>
      <c r="TGD2604" s="655"/>
      <c r="TGE2604" s="655"/>
      <c r="TGF2604" s="655"/>
      <c r="TGG2604" s="655"/>
      <c r="TGH2604" s="655"/>
      <c r="TGI2604" s="655"/>
      <c r="TGJ2604" s="655"/>
      <c r="TGK2604" s="655"/>
      <c r="TGL2604" s="655"/>
      <c r="TGM2604" s="655"/>
      <c r="TGN2604" s="655"/>
      <c r="TGO2604" s="655"/>
      <c r="TGP2604" s="655"/>
      <c r="TGQ2604" s="655"/>
      <c r="TGR2604" s="655"/>
      <c r="TGS2604" s="655"/>
      <c r="TGT2604" s="655"/>
      <c r="TGU2604" s="655"/>
      <c r="TGV2604" s="655"/>
      <c r="TGW2604" s="655"/>
      <c r="TGX2604" s="655"/>
      <c r="TGY2604" s="655"/>
      <c r="TGZ2604" s="655"/>
      <c r="THA2604" s="655"/>
      <c r="THB2604" s="655"/>
      <c r="THC2604" s="655"/>
      <c r="THD2604" s="655"/>
      <c r="THE2604" s="655"/>
      <c r="THF2604" s="655"/>
      <c r="THG2604" s="655"/>
      <c r="THH2604" s="655"/>
      <c r="THI2604" s="655"/>
      <c r="THJ2604" s="655"/>
      <c r="THK2604" s="655"/>
      <c r="THL2604" s="655"/>
      <c r="THM2604" s="655"/>
      <c r="THN2604" s="655"/>
      <c r="THO2604" s="655"/>
      <c r="THP2604" s="655"/>
      <c r="THQ2604" s="655"/>
      <c r="THR2604" s="655"/>
      <c r="THS2604" s="655"/>
      <c r="THT2604" s="655"/>
      <c r="THU2604" s="655"/>
      <c r="THV2604" s="655"/>
      <c r="THW2604" s="655"/>
      <c r="THX2604" s="655"/>
      <c r="THY2604" s="655"/>
      <c r="THZ2604" s="655"/>
      <c r="TIA2604" s="655"/>
      <c r="TIB2604" s="655"/>
      <c r="TIC2604" s="655"/>
      <c r="TID2604" s="655"/>
      <c r="TIE2604" s="655"/>
      <c r="TIF2604" s="655"/>
      <c r="TIG2604" s="655"/>
      <c r="TIH2604" s="655"/>
      <c r="TII2604" s="655"/>
      <c r="TIJ2604" s="655"/>
      <c r="TIK2604" s="655"/>
      <c r="TIL2604" s="655"/>
      <c r="TIM2604" s="655"/>
      <c r="TIN2604" s="655"/>
      <c r="TIO2604" s="655"/>
      <c r="TIP2604" s="655"/>
      <c r="TIQ2604" s="655"/>
      <c r="TIR2604" s="655"/>
      <c r="TIS2604" s="655"/>
      <c r="TIT2604" s="655"/>
      <c r="TIU2604" s="655"/>
      <c r="TIV2604" s="655"/>
      <c r="TIW2604" s="655"/>
      <c r="TIX2604" s="655"/>
      <c r="TIY2604" s="655"/>
      <c r="TIZ2604" s="655"/>
      <c r="TJA2604" s="655"/>
      <c r="TJB2604" s="655"/>
      <c r="TJC2604" s="655"/>
      <c r="TJD2604" s="655"/>
      <c r="TJE2604" s="655"/>
      <c r="TJF2604" s="655"/>
      <c r="TJG2604" s="655"/>
      <c r="TJH2604" s="655"/>
      <c r="TJI2604" s="655"/>
      <c r="TJJ2604" s="655"/>
      <c r="TJK2604" s="655"/>
      <c r="TJL2604" s="655"/>
      <c r="TJM2604" s="655"/>
      <c r="TJN2604" s="655"/>
      <c r="TJO2604" s="655"/>
      <c r="TJP2604" s="655"/>
      <c r="TJQ2604" s="655"/>
      <c r="TJR2604" s="655"/>
      <c r="TJS2604" s="655"/>
      <c r="TJT2604" s="655"/>
      <c r="TJU2604" s="655"/>
      <c r="TJV2604" s="655"/>
      <c r="TJW2604" s="655"/>
      <c r="TJX2604" s="655"/>
      <c r="TJY2604" s="655"/>
      <c r="TJZ2604" s="655"/>
      <c r="TKA2604" s="655"/>
      <c r="TKB2604" s="655"/>
      <c r="TKC2604" s="655"/>
      <c r="TKD2604" s="655"/>
      <c r="TKE2604" s="655"/>
      <c r="TKF2604" s="655"/>
      <c r="TKG2604" s="655"/>
      <c r="TKH2604" s="655"/>
      <c r="TKI2604" s="655"/>
      <c r="TKJ2604" s="655"/>
      <c r="TKK2604" s="655"/>
      <c r="TKL2604" s="655"/>
      <c r="TKM2604" s="655"/>
      <c r="TKN2604" s="655"/>
      <c r="TKO2604" s="655"/>
      <c r="TKP2604" s="655"/>
      <c r="TKQ2604" s="655"/>
      <c r="TKR2604" s="655"/>
      <c r="TKS2604" s="655"/>
      <c r="TKT2604" s="655"/>
      <c r="TKU2604" s="655"/>
      <c r="TKV2604" s="655"/>
      <c r="TKW2604" s="655"/>
      <c r="TKX2604" s="655"/>
      <c r="TKY2604" s="655"/>
      <c r="TKZ2604" s="655"/>
      <c r="TLA2604" s="655"/>
      <c r="TLB2604" s="655"/>
      <c r="TLC2604" s="655"/>
      <c r="TLD2604" s="655"/>
      <c r="TLE2604" s="655"/>
      <c r="TLF2604" s="655"/>
      <c r="TLG2604" s="655"/>
      <c r="TLH2604" s="655"/>
      <c r="TLI2604" s="655"/>
      <c r="TLJ2604" s="655"/>
      <c r="TLK2604" s="655"/>
      <c r="TLL2604" s="655"/>
      <c r="TLM2604" s="655"/>
      <c r="TLN2604" s="655"/>
      <c r="TLO2604" s="655"/>
      <c r="TLP2604" s="655"/>
      <c r="TLQ2604" s="655"/>
      <c r="TLR2604" s="655"/>
      <c r="TLS2604" s="655"/>
      <c r="TLT2604" s="655"/>
      <c r="TLU2604" s="655"/>
      <c r="TLV2604" s="655"/>
      <c r="TLW2604" s="655"/>
      <c r="TLX2604" s="655"/>
      <c r="TLY2604" s="655"/>
      <c r="TLZ2604" s="655"/>
      <c r="TMA2604" s="655"/>
      <c r="TMB2604" s="655"/>
      <c r="TMC2604" s="655"/>
      <c r="TMD2604" s="655"/>
      <c r="TME2604" s="655"/>
      <c r="TMF2604" s="655"/>
      <c r="TMG2604" s="655"/>
      <c r="TMH2604" s="655"/>
      <c r="TMI2604" s="655"/>
      <c r="TMJ2604" s="655"/>
      <c r="TMK2604" s="655"/>
      <c r="TML2604" s="655"/>
      <c r="TMM2604" s="655"/>
      <c r="TMN2604" s="655"/>
      <c r="TMO2604" s="655"/>
      <c r="TMP2604" s="655"/>
      <c r="TMQ2604" s="655"/>
      <c r="TMR2604" s="655"/>
      <c r="TMS2604" s="655"/>
      <c r="TMT2604" s="655"/>
      <c r="TMU2604" s="655"/>
      <c r="TMV2604" s="655"/>
      <c r="TMW2604" s="655"/>
      <c r="TMX2604" s="655"/>
      <c r="TMY2604" s="655"/>
      <c r="TMZ2604" s="655"/>
      <c r="TNA2604" s="655"/>
      <c r="TNB2604" s="655"/>
      <c r="TNC2604" s="655"/>
      <c r="TND2604" s="655"/>
      <c r="TNE2604" s="655"/>
      <c r="TNF2604" s="655"/>
      <c r="TNG2604" s="655"/>
      <c r="TNH2604" s="655"/>
      <c r="TNI2604" s="655"/>
      <c r="TNJ2604" s="655"/>
      <c r="TNK2604" s="655"/>
      <c r="TNL2604" s="655"/>
      <c r="TNM2604" s="655"/>
      <c r="TNN2604" s="655"/>
      <c r="TNO2604" s="655"/>
      <c r="TNP2604" s="655"/>
      <c r="TNQ2604" s="655"/>
      <c r="TNR2604" s="655"/>
      <c r="TNS2604" s="655"/>
      <c r="TNT2604" s="655"/>
      <c r="TNU2604" s="655"/>
      <c r="TNV2604" s="655"/>
      <c r="TNW2604" s="655"/>
      <c r="TNX2604" s="655"/>
      <c r="TNY2604" s="655"/>
      <c r="TNZ2604" s="655"/>
      <c r="TOA2604" s="655"/>
      <c r="TOB2604" s="655"/>
      <c r="TOC2604" s="655"/>
      <c r="TOD2604" s="655"/>
      <c r="TOE2604" s="655"/>
      <c r="TOF2604" s="655"/>
      <c r="TOG2604" s="655"/>
      <c r="TOH2604" s="655"/>
      <c r="TOI2604" s="655"/>
      <c r="TOJ2604" s="655"/>
      <c r="TOK2604" s="655"/>
      <c r="TOL2604" s="655"/>
      <c r="TOM2604" s="655"/>
      <c r="TON2604" s="655"/>
      <c r="TOO2604" s="655"/>
      <c r="TOP2604" s="655"/>
      <c r="TOQ2604" s="655"/>
      <c r="TOR2604" s="655"/>
      <c r="TOS2604" s="655"/>
      <c r="TOT2604" s="655"/>
      <c r="TOU2604" s="655"/>
      <c r="TOV2604" s="655"/>
      <c r="TOW2604" s="655"/>
      <c r="TOX2604" s="655"/>
      <c r="TOY2604" s="655"/>
      <c r="TOZ2604" s="655"/>
      <c r="TPA2604" s="655"/>
      <c r="TPB2604" s="655"/>
      <c r="TPC2604" s="655"/>
      <c r="TPD2604" s="655"/>
      <c r="TPE2604" s="655"/>
      <c r="TPF2604" s="655"/>
      <c r="TPG2604" s="655"/>
      <c r="TPH2604" s="655"/>
      <c r="TPI2604" s="655"/>
      <c r="TPJ2604" s="655"/>
      <c r="TPK2604" s="655"/>
      <c r="TPL2604" s="655"/>
      <c r="TPM2604" s="655"/>
      <c r="TPN2604" s="655"/>
      <c r="TPO2604" s="655"/>
      <c r="TPP2604" s="655"/>
      <c r="TPQ2604" s="655"/>
      <c r="TPR2604" s="655"/>
      <c r="TPS2604" s="655"/>
      <c r="TPT2604" s="655"/>
      <c r="TPU2604" s="655"/>
      <c r="TPV2604" s="655"/>
      <c r="TPW2604" s="655"/>
      <c r="TPX2604" s="655"/>
      <c r="TPY2604" s="655"/>
      <c r="TPZ2604" s="655"/>
      <c r="TQA2604" s="655"/>
      <c r="TQB2604" s="655"/>
      <c r="TQC2604" s="655"/>
      <c r="TQD2604" s="655"/>
      <c r="TQE2604" s="655"/>
      <c r="TQF2604" s="655"/>
      <c r="TQG2604" s="655"/>
      <c r="TQH2604" s="655"/>
      <c r="TQI2604" s="655"/>
      <c r="TQJ2604" s="655"/>
      <c r="TQK2604" s="655"/>
      <c r="TQL2604" s="655"/>
      <c r="TQM2604" s="655"/>
      <c r="TQN2604" s="655"/>
      <c r="TQO2604" s="655"/>
      <c r="TQP2604" s="655"/>
      <c r="TQQ2604" s="655"/>
      <c r="TQR2604" s="655"/>
      <c r="TQS2604" s="655"/>
      <c r="TQT2604" s="655"/>
      <c r="TQU2604" s="655"/>
      <c r="TQV2604" s="655"/>
      <c r="TQW2604" s="655"/>
      <c r="TQX2604" s="655"/>
      <c r="TQY2604" s="655"/>
      <c r="TQZ2604" s="655"/>
      <c r="TRA2604" s="655"/>
      <c r="TRB2604" s="655"/>
      <c r="TRC2604" s="655"/>
      <c r="TRD2604" s="655"/>
      <c r="TRE2604" s="655"/>
      <c r="TRF2604" s="655"/>
      <c r="TRG2604" s="655"/>
      <c r="TRH2604" s="655"/>
      <c r="TRI2604" s="655"/>
      <c r="TRJ2604" s="655"/>
      <c r="TRK2604" s="655"/>
      <c r="TRL2604" s="655"/>
      <c r="TRM2604" s="655"/>
      <c r="TRN2604" s="655"/>
      <c r="TRO2604" s="655"/>
      <c r="TRP2604" s="655"/>
      <c r="TRQ2604" s="655"/>
      <c r="TRR2604" s="655"/>
      <c r="TRS2604" s="655"/>
      <c r="TRT2604" s="655"/>
      <c r="TRU2604" s="655"/>
      <c r="TRV2604" s="655"/>
      <c r="TRW2604" s="655"/>
      <c r="TRX2604" s="655"/>
      <c r="TRY2604" s="655"/>
      <c r="TRZ2604" s="655"/>
      <c r="TSA2604" s="655"/>
      <c r="TSB2604" s="655"/>
      <c r="TSC2604" s="655"/>
      <c r="TSD2604" s="655"/>
      <c r="TSE2604" s="655"/>
      <c r="TSF2604" s="655"/>
      <c r="TSG2604" s="655"/>
      <c r="TSH2604" s="655"/>
      <c r="TSI2604" s="655"/>
      <c r="TSJ2604" s="655"/>
      <c r="TSK2604" s="655"/>
      <c r="TSL2604" s="655"/>
      <c r="TSM2604" s="655"/>
      <c r="TSN2604" s="655"/>
      <c r="TSO2604" s="655"/>
      <c r="TSP2604" s="655"/>
      <c r="TSQ2604" s="655"/>
      <c r="TSR2604" s="655"/>
      <c r="TSS2604" s="655"/>
      <c r="TST2604" s="655"/>
      <c r="TSU2604" s="655"/>
      <c r="TSV2604" s="655"/>
      <c r="TSW2604" s="655"/>
      <c r="TSX2604" s="655"/>
      <c r="TSY2604" s="655"/>
      <c r="TSZ2604" s="655"/>
      <c r="TTA2604" s="655"/>
      <c r="TTB2604" s="655"/>
      <c r="TTC2604" s="655"/>
      <c r="TTD2604" s="655"/>
      <c r="TTE2604" s="655"/>
      <c r="TTF2604" s="655"/>
      <c r="TTG2604" s="655"/>
      <c r="TTH2604" s="655"/>
      <c r="TTI2604" s="655"/>
      <c r="TTJ2604" s="655"/>
      <c r="TTK2604" s="655"/>
      <c r="TTL2604" s="655"/>
      <c r="TTM2604" s="655"/>
      <c r="TTN2604" s="655"/>
      <c r="TTO2604" s="655"/>
      <c r="TTP2604" s="655"/>
      <c r="TTQ2604" s="655"/>
      <c r="TTR2604" s="655"/>
      <c r="TTS2604" s="655"/>
      <c r="TTT2604" s="655"/>
      <c r="TTU2604" s="655"/>
      <c r="TTV2604" s="655"/>
      <c r="TTW2604" s="655"/>
      <c r="TTX2604" s="655"/>
      <c r="TTY2604" s="655"/>
      <c r="TTZ2604" s="655"/>
      <c r="TUA2604" s="655"/>
      <c r="TUB2604" s="655"/>
      <c r="TUC2604" s="655"/>
      <c r="TUD2604" s="655"/>
      <c r="TUE2604" s="655"/>
      <c r="TUF2604" s="655"/>
      <c r="TUG2604" s="655"/>
      <c r="TUH2604" s="655"/>
      <c r="TUI2604" s="655"/>
      <c r="TUJ2604" s="655"/>
      <c r="TUK2604" s="655"/>
      <c r="TUL2604" s="655"/>
      <c r="TUM2604" s="655"/>
      <c r="TUN2604" s="655"/>
      <c r="TUO2604" s="655"/>
      <c r="TUP2604" s="655"/>
      <c r="TUQ2604" s="655"/>
      <c r="TUR2604" s="655"/>
      <c r="TUS2604" s="655"/>
      <c r="TUT2604" s="655"/>
      <c r="TUU2604" s="655"/>
      <c r="TUV2604" s="655"/>
      <c r="TUW2604" s="655"/>
      <c r="TUX2604" s="655"/>
      <c r="TUY2604" s="655"/>
      <c r="TUZ2604" s="655"/>
      <c r="TVA2604" s="655"/>
      <c r="TVB2604" s="655"/>
      <c r="TVC2604" s="655"/>
      <c r="TVD2604" s="655"/>
      <c r="TVE2604" s="655"/>
      <c r="TVF2604" s="655"/>
      <c r="TVG2604" s="655"/>
      <c r="TVH2604" s="655"/>
      <c r="TVI2604" s="655"/>
      <c r="TVJ2604" s="655"/>
      <c r="TVK2604" s="655"/>
      <c r="TVL2604" s="655"/>
      <c r="TVM2604" s="655"/>
      <c r="TVN2604" s="655"/>
      <c r="TVO2604" s="655"/>
      <c r="TVP2604" s="655"/>
      <c r="TVQ2604" s="655"/>
      <c r="TVR2604" s="655"/>
      <c r="TVS2604" s="655"/>
      <c r="TVT2604" s="655"/>
      <c r="TVU2604" s="655"/>
      <c r="TVV2604" s="655"/>
      <c r="TVW2604" s="655"/>
      <c r="TVX2604" s="655"/>
      <c r="TVY2604" s="655"/>
      <c r="TVZ2604" s="655"/>
      <c r="TWA2604" s="655"/>
      <c r="TWB2604" s="655"/>
      <c r="TWC2604" s="655"/>
      <c r="TWD2604" s="655"/>
      <c r="TWE2604" s="655"/>
      <c r="TWF2604" s="655"/>
      <c r="TWG2604" s="655"/>
      <c r="TWH2604" s="655"/>
      <c r="TWI2604" s="655"/>
      <c r="TWJ2604" s="655"/>
      <c r="TWK2604" s="655"/>
      <c r="TWL2604" s="655"/>
      <c r="TWM2604" s="655"/>
      <c r="TWN2604" s="655"/>
      <c r="TWO2604" s="655"/>
      <c r="TWP2604" s="655"/>
      <c r="TWQ2604" s="655"/>
      <c r="TWR2604" s="655"/>
      <c r="TWS2604" s="655"/>
      <c r="TWT2604" s="655"/>
      <c r="TWU2604" s="655"/>
      <c r="TWV2604" s="655"/>
      <c r="TWW2604" s="655"/>
      <c r="TWX2604" s="655"/>
      <c r="TWY2604" s="655"/>
      <c r="TWZ2604" s="655"/>
      <c r="TXA2604" s="655"/>
      <c r="TXB2604" s="655"/>
      <c r="TXC2604" s="655"/>
      <c r="TXD2604" s="655"/>
      <c r="TXE2604" s="655"/>
      <c r="TXF2604" s="655"/>
      <c r="TXG2604" s="655"/>
      <c r="TXH2604" s="655"/>
      <c r="TXI2604" s="655"/>
      <c r="TXJ2604" s="655"/>
      <c r="TXK2604" s="655"/>
      <c r="TXL2604" s="655"/>
      <c r="TXM2604" s="655"/>
      <c r="TXN2604" s="655"/>
      <c r="TXO2604" s="655"/>
      <c r="TXP2604" s="655"/>
      <c r="TXQ2604" s="655"/>
      <c r="TXR2604" s="655"/>
      <c r="TXS2604" s="655"/>
      <c r="TXT2604" s="655"/>
      <c r="TXU2604" s="655"/>
      <c r="TXV2604" s="655"/>
      <c r="TXW2604" s="655"/>
      <c r="TXX2604" s="655"/>
      <c r="TXY2604" s="655"/>
      <c r="TXZ2604" s="655"/>
      <c r="TYA2604" s="655"/>
      <c r="TYB2604" s="655"/>
      <c r="TYC2604" s="655"/>
      <c r="TYD2604" s="655"/>
      <c r="TYE2604" s="655"/>
      <c r="TYF2604" s="655"/>
      <c r="TYG2604" s="655"/>
      <c r="TYH2604" s="655"/>
      <c r="TYI2604" s="655"/>
      <c r="TYJ2604" s="655"/>
      <c r="TYK2604" s="655"/>
      <c r="TYL2604" s="655"/>
      <c r="TYM2604" s="655"/>
      <c r="TYN2604" s="655"/>
      <c r="TYO2604" s="655"/>
      <c r="TYP2604" s="655"/>
      <c r="TYQ2604" s="655"/>
      <c r="TYR2604" s="655"/>
      <c r="TYS2604" s="655"/>
      <c r="TYT2604" s="655"/>
      <c r="TYU2604" s="655"/>
      <c r="TYV2604" s="655"/>
      <c r="TYW2604" s="655"/>
      <c r="TYX2604" s="655"/>
      <c r="TYY2604" s="655"/>
      <c r="TYZ2604" s="655"/>
      <c r="TZA2604" s="655"/>
      <c r="TZB2604" s="655"/>
      <c r="TZC2604" s="655"/>
      <c r="TZD2604" s="655"/>
      <c r="TZE2604" s="655"/>
      <c r="TZF2604" s="655"/>
      <c r="TZG2604" s="655"/>
      <c r="TZH2604" s="655"/>
      <c r="TZI2604" s="655"/>
      <c r="TZJ2604" s="655"/>
      <c r="TZK2604" s="655"/>
      <c r="TZL2604" s="655"/>
      <c r="TZM2604" s="655"/>
      <c r="TZN2604" s="655"/>
      <c r="TZO2604" s="655"/>
      <c r="TZP2604" s="655"/>
      <c r="TZQ2604" s="655"/>
      <c r="TZR2604" s="655"/>
      <c r="TZS2604" s="655"/>
      <c r="TZT2604" s="655"/>
      <c r="TZU2604" s="655"/>
      <c r="TZV2604" s="655"/>
      <c r="TZW2604" s="655"/>
      <c r="TZX2604" s="655"/>
      <c r="TZY2604" s="655"/>
      <c r="TZZ2604" s="655"/>
      <c r="UAA2604" s="655"/>
      <c r="UAB2604" s="655"/>
      <c r="UAC2604" s="655"/>
      <c r="UAD2604" s="655"/>
      <c r="UAE2604" s="655"/>
      <c r="UAF2604" s="655"/>
      <c r="UAG2604" s="655"/>
      <c r="UAH2604" s="655"/>
      <c r="UAI2604" s="655"/>
      <c r="UAJ2604" s="655"/>
      <c r="UAK2604" s="655"/>
      <c r="UAL2604" s="655"/>
      <c r="UAM2604" s="655"/>
      <c r="UAN2604" s="655"/>
      <c r="UAO2604" s="655"/>
      <c r="UAP2604" s="655"/>
      <c r="UAQ2604" s="655"/>
      <c r="UAR2604" s="655"/>
      <c r="UAS2604" s="655"/>
      <c r="UAT2604" s="655"/>
      <c r="UAU2604" s="655"/>
      <c r="UAV2604" s="655"/>
      <c r="UAW2604" s="655"/>
      <c r="UAX2604" s="655"/>
      <c r="UAY2604" s="655"/>
      <c r="UAZ2604" s="655"/>
      <c r="UBA2604" s="655"/>
      <c r="UBB2604" s="655"/>
      <c r="UBC2604" s="655"/>
      <c r="UBD2604" s="655"/>
      <c r="UBE2604" s="655"/>
      <c r="UBF2604" s="655"/>
      <c r="UBG2604" s="655"/>
      <c r="UBH2604" s="655"/>
      <c r="UBI2604" s="655"/>
      <c r="UBJ2604" s="655"/>
      <c r="UBK2604" s="655"/>
      <c r="UBL2604" s="655"/>
      <c r="UBM2604" s="655"/>
      <c r="UBN2604" s="655"/>
      <c r="UBO2604" s="655"/>
      <c r="UBP2604" s="655"/>
      <c r="UBQ2604" s="655"/>
      <c r="UBR2604" s="655"/>
      <c r="UBS2604" s="655"/>
      <c r="UBT2604" s="655"/>
      <c r="UBU2604" s="655"/>
      <c r="UBV2604" s="655"/>
      <c r="UBW2604" s="655"/>
      <c r="UBX2604" s="655"/>
      <c r="UBY2604" s="655"/>
      <c r="UBZ2604" s="655"/>
      <c r="UCA2604" s="655"/>
      <c r="UCB2604" s="655"/>
      <c r="UCC2604" s="655"/>
      <c r="UCD2604" s="655"/>
      <c r="UCE2604" s="655"/>
      <c r="UCF2604" s="655"/>
      <c r="UCG2604" s="655"/>
      <c r="UCH2604" s="655"/>
      <c r="UCI2604" s="655"/>
      <c r="UCJ2604" s="655"/>
      <c r="UCK2604" s="655"/>
      <c r="UCL2604" s="655"/>
      <c r="UCM2604" s="655"/>
      <c r="UCN2604" s="655"/>
      <c r="UCO2604" s="655"/>
      <c r="UCP2604" s="655"/>
      <c r="UCQ2604" s="655"/>
      <c r="UCR2604" s="655"/>
      <c r="UCS2604" s="655"/>
      <c r="UCT2604" s="655"/>
      <c r="UCU2604" s="655"/>
      <c r="UCV2604" s="655"/>
      <c r="UCW2604" s="655"/>
      <c r="UCX2604" s="655"/>
      <c r="UCY2604" s="655"/>
      <c r="UCZ2604" s="655"/>
      <c r="UDA2604" s="655"/>
      <c r="UDB2604" s="655"/>
      <c r="UDC2604" s="655"/>
      <c r="UDD2604" s="655"/>
      <c r="UDE2604" s="655"/>
      <c r="UDF2604" s="655"/>
      <c r="UDG2604" s="655"/>
      <c r="UDH2604" s="655"/>
      <c r="UDI2604" s="655"/>
      <c r="UDJ2604" s="655"/>
      <c r="UDK2604" s="655"/>
      <c r="UDL2604" s="655"/>
      <c r="UDM2604" s="655"/>
      <c r="UDN2604" s="655"/>
      <c r="UDO2604" s="655"/>
      <c r="UDP2604" s="655"/>
      <c r="UDQ2604" s="655"/>
      <c r="UDR2604" s="655"/>
      <c r="UDS2604" s="655"/>
      <c r="UDT2604" s="655"/>
      <c r="UDU2604" s="655"/>
      <c r="UDV2604" s="655"/>
      <c r="UDW2604" s="655"/>
      <c r="UDX2604" s="655"/>
      <c r="UDY2604" s="655"/>
      <c r="UDZ2604" s="655"/>
      <c r="UEA2604" s="655"/>
      <c r="UEB2604" s="655"/>
      <c r="UEC2604" s="655"/>
      <c r="UED2604" s="655"/>
      <c r="UEE2604" s="655"/>
      <c r="UEF2604" s="655"/>
      <c r="UEG2604" s="655"/>
      <c r="UEH2604" s="655"/>
      <c r="UEI2604" s="655"/>
      <c r="UEJ2604" s="655"/>
      <c r="UEK2604" s="655"/>
      <c r="UEL2604" s="655"/>
      <c r="UEM2604" s="655"/>
      <c r="UEN2604" s="655"/>
      <c r="UEO2604" s="655"/>
      <c r="UEP2604" s="655"/>
      <c r="UEQ2604" s="655"/>
      <c r="UER2604" s="655"/>
      <c r="UES2604" s="655"/>
      <c r="UET2604" s="655"/>
      <c r="UEU2604" s="655"/>
      <c r="UEV2604" s="655"/>
      <c r="UEW2604" s="655"/>
      <c r="UEX2604" s="655"/>
      <c r="UEY2604" s="655"/>
      <c r="UEZ2604" s="655"/>
      <c r="UFA2604" s="655"/>
      <c r="UFB2604" s="655"/>
      <c r="UFC2604" s="655"/>
      <c r="UFD2604" s="655"/>
      <c r="UFE2604" s="655"/>
      <c r="UFF2604" s="655"/>
      <c r="UFG2604" s="655"/>
      <c r="UFH2604" s="655"/>
      <c r="UFI2604" s="655"/>
      <c r="UFJ2604" s="655"/>
      <c r="UFK2604" s="655"/>
      <c r="UFL2604" s="655"/>
      <c r="UFM2604" s="655"/>
      <c r="UFN2604" s="655"/>
      <c r="UFO2604" s="655"/>
      <c r="UFP2604" s="655"/>
      <c r="UFQ2604" s="655"/>
      <c r="UFR2604" s="655"/>
      <c r="UFS2604" s="655"/>
      <c r="UFT2604" s="655"/>
      <c r="UFU2604" s="655"/>
      <c r="UFV2604" s="655"/>
      <c r="UFW2604" s="655"/>
      <c r="UFX2604" s="655"/>
      <c r="UFY2604" s="655"/>
      <c r="UFZ2604" s="655"/>
      <c r="UGA2604" s="655"/>
      <c r="UGB2604" s="655"/>
      <c r="UGC2604" s="655"/>
      <c r="UGD2604" s="655"/>
      <c r="UGE2604" s="655"/>
      <c r="UGF2604" s="655"/>
      <c r="UGG2604" s="655"/>
      <c r="UGH2604" s="655"/>
      <c r="UGI2604" s="655"/>
      <c r="UGJ2604" s="655"/>
      <c r="UGK2604" s="655"/>
      <c r="UGL2604" s="655"/>
      <c r="UGM2604" s="655"/>
      <c r="UGN2604" s="655"/>
      <c r="UGO2604" s="655"/>
      <c r="UGP2604" s="655"/>
      <c r="UGQ2604" s="655"/>
      <c r="UGR2604" s="655"/>
      <c r="UGS2604" s="655"/>
      <c r="UGT2604" s="655"/>
      <c r="UGU2604" s="655"/>
      <c r="UGV2604" s="655"/>
      <c r="UGW2604" s="655"/>
      <c r="UGX2604" s="655"/>
      <c r="UGY2604" s="655"/>
      <c r="UGZ2604" s="655"/>
      <c r="UHA2604" s="655"/>
      <c r="UHB2604" s="655"/>
      <c r="UHC2604" s="655"/>
      <c r="UHD2604" s="655"/>
      <c r="UHE2604" s="655"/>
      <c r="UHF2604" s="655"/>
      <c r="UHG2604" s="655"/>
      <c r="UHH2604" s="655"/>
      <c r="UHI2604" s="655"/>
      <c r="UHJ2604" s="655"/>
      <c r="UHK2604" s="655"/>
      <c r="UHL2604" s="655"/>
      <c r="UHM2604" s="655"/>
      <c r="UHN2604" s="655"/>
      <c r="UHO2604" s="655"/>
      <c r="UHP2604" s="655"/>
      <c r="UHQ2604" s="655"/>
      <c r="UHR2604" s="655"/>
      <c r="UHS2604" s="655"/>
      <c r="UHT2604" s="655"/>
      <c r="UHU2604" s="655"/>
      <c r="UHV2604" s="655"/>
      <c r="UHW2604" s="655"/>
      <c r="UHX2604" s="655"/>
      <c r="UHY2604" s="655"/>
      <c r="UHZ2604" s="655"/>
      <c r="UIA2604" s="655"/>
      <c r="UIB2604" s="655"/>
      <c r="UIC2604" s="655"/>
      <c r="UID2604" s="655"/>
      <c r="UIE2604" s="655"/>
      <c r="UIF2604" s="655"/>
      <c r="UIG2604" s="655"/>
      <c r="UIH2604" s="655"/>
      <c r="UII2604" s="655"/>
      <c r="UIJ2604" s="655"/>
      <c r="UIK2604" s="655"/>
      <c r="UIL2604" s="655"/>
      <c r="UIM2604" s="655"/>
      <c r="UIN2604" s="655"/>
      <c r="UIO2604" s="655"/>
      <c r="UIP2604" s="655"/>
      <c r="UIQ2604" s="655"/>
      <c r="UIR2604" s="655"/>
      <c r="UIS2604" s="655"/>
      <c r="UIT2604" s="655"/>
      <c r="UIU2604" s="655"/>
      <c r="UIV2604" s="655"/>
      <c r="UIW2604" s="655"/>
      <c r="UIX2604" s="655"/>
      <c r="UIY2604" s="655"/>
      <c r="UIZ2604" s="655"/>
      <c r="UJA2604" s="655"/>
      <c r="UJB2604" s="655"/>
      <c r="UJC2604" s="655"/>
      <c r="UJD2604" s="655"/>
      <c r="UJE2604" s="655"/>
      <c r="UJF2604" s="655"/>
      <c r="UJG2604" s="655"/>
      <c r="UJH2604" s="655"/>
      <c r="UJI2604" s="655"/>
      <c r="UJJ2604" s="655"/>
      <c r="UJK2604" s="655"/>
      <c r="UJL2604" s="655"/>
      <c r="UJM2604" s="655"/>
      <c r="UJN2604" s="655"/>
      <c r="UJO2604" s="655"/>
      <c r="UJP2604" s="655"/>
      <c r="UJQ2604" s="655"/>
      <c r="UJR2604" s="655"/>
      <c r="UJS2604" s="655"/>
      <c r="UJT2604" s="655"/>
      <c r="UJU2604" s="655"/>
      <c r="UJV2604" s="655"/>
      <c r="UJW2604" s="655"/>
      <c r="UJX2604" s="655"/>
      <c r="UJY2604" s="655"/>
      <c r="UJZ2604" s="655"/>
      <c r="UKA2604" s="655"/>
      <c r="UKB2604" s="655"/>
      <c r="UKC2604" s="655"/>
      <c r="UKD2604" s="655"/>
      <c r="UKE2604" s="655"/>
      <c r="UKF2604" s="655"/>
      <c r="UKG2604" s="655"/>
      <c r="UKH2604" s="655"/>
      <c r="UKI2604" s="655"/>
      <c r="UKJ2604" s="655"/>
      <c r="UKK2604" s="655"/>
      <c r="UKL2604" s="655"/>
      <c r="UKM2604" s="655"/>
      <c r="UKN2604" s="655"/>
      <c r="UKO2604" s="655"/>
      <c r="UKP2604" s="655"/>
      <c r="UKQ2604" s="655"/>
      <c r="UKR2604" s="655"/>
      <c r="UKS2604" s="655"/>
      <c r="UKT2604" s="655"/>
      <c r="UKU2604" s="655"/>
      <c r="UKV2604" s="655"/>
      <c r="UKW2604" s="655"/>
      <c r="UKX2604" s="655"/>
      <c r="UKY2604" s="655"/>
      <c r="UKZ2604" s="655"/>
      <c r="ULA2604" s="655"/>
      <c r="ULB2604" s="655"/>
      <c r="ULC2604" s="655"/>
      <c r="ULD2604" s="655"/>
      <c r="ULE2604" s="655"/>
      <c r="ULF2604" s="655"/>
      <c r="ULG2604" s="655"/>
      <c r="ULH2604" s="655"/>
      <c r="ULI2604" s="655"/>
      <c r="ULJ2604" s="655"/>
      <c r="ULK2604" s="655"/>
      <c r="ULL2604" s="655"/>
      <c r="ULM2604" s="655"/>
      <c r="ULN2604" s="655"/>
      <c r="ULO2604" s="655"/>
      <c r="ULP2604" s="655"/>
      <c r="ULQ2604" s="655"/>
      <c r="ULR2604" s="655"/>
      <c r="ULS2604" s="655"/>
      <c r="ULT2604" s="655"/>
      <c r="ULU2604" s="655"/>
      <c r="ULV2604" s="655"/>
      <c r="ULW2604" s="655"/>
      <c r="ULX2604" s="655"/>
      <c r="ULY2604" s="655"/>
      <c r="ULZ2604" s="655"/>
      <c r="UMA2604" s="655"/>
      <c r="UMB2604" s="655"/>
      <c r="UMC2604" s="655"/>
      <c r="UMD2604" s="655"/>
      <c r="UME2604" s="655"/>
      <c r="UMF2604" s="655"/>
      <c r="UMG2604" s="655"/>
      <c r="UMH2604" s="655"/>
      <c r="UMI2604" s="655"/>
      <c r="UMJ2604" s="655"/>
      <c r="UMK2604" s="655"/>
      <c r="UML2604" s="655"/>
      <c r="UMM2604" s="655"/>
      <c r="UMN2604" s="655"/>
      <c r="UMO2604" s="655"/>
      <c r="UMP2604" s="655"/>
      <c r="UMQ2604" s="655"/>
      <c r="UMR2604" s="655"/>
      <c r="UMS2604" s="655"/>
      <c r="UMT2604" s="655"/>
      <c r="UMU2604" s="655"/>
      <c r="UMV2604" s="655"/>
      <c r="UMW2604" s="655"/>
      <c r="UMX2604" s="655"/>
      <c r="UMY2604" s="655"/>
      <c r="UMZ2604" s="655"/>
      <c r="UNA2604" s="655"/>
      <c r="UNB2604" s="655"/>
      <c r="UNC2604" s="655"/>
      <c r="UND2604" s="655"/>
      <c r="UNE2604" s="655"/>
      <c r="UNF2604" s="655"/>
      <c r="UNG2604" s="655"/>
      <c r="UNH2604" s="655"/>
      <c r="UNI2604" s="655"/>
      <c r="UNJ2604" s="655"/>
      <c r="UNK2604" s="655"/>
      <c r="UNL2604" s="655"/>
      <c r="UNM2604" s="655"/>
      <c r="UNN2604" s="655"/>
      <c r="UNO2604" s="655"/>
      <c r="UNP2604" s="655"/>
      <c r="UNQ2604" s="655"/>
      <c r="UNR2604" s="655"/>
      <c r="UNS2604" s="655"/>
      <c r="UNT2604" s="655"/>
      <c r="UNU2604" s="655"/>
      <c r="UNV2604" s="655"/>
      <c r="UNW2604" s="655"/>
      <c r="UNX2604" s="655"/>
      <c r="UNY2604" s="655"/>
      <c r="UNZ2604" s="655"/>
      <c r="UOA2604" s="655"/>
      <c r="UOB2604" s="655"/>
      <c r="UOC2604" s="655"/>
      <c r="UOD2604" s="655"/>
      <c r="UOE2604" s="655"/>
      <c r="UOF2604" s="655"/>
      <c r="UOG2604" s="655"/>
      <c r="UOH2604" s="655"/>
      <c r="UOI2604" s="655"/>
      <c r="UOJ2604" s="655"/>
      <c r="UOK2604" s="655"/>
      <c r="UOL2604" s="655"/>
      <c r="UOM2604" s="655"/>
      <c r="UON2604" s="655"/>
      <c r="UOO2604" s="655"/>
      <c r="UOP2604" s="655"/>
      <c r="UOQ2604" s="655"/>
      <c r="UOR2604" s="655"/>
      <c r="UOS2604" s="655"/>
      <c r="UOT2604" s="655"/>
      <c r="UOU2604" s="655"/>
      <c r="UOV2604" s="655"/>
      <c r="UOW2604" s="655"/>
      <c r="UOX2604" s="655"/>
      <c r="UOY2604" s="655"/>
      <c r="UOZ2604" s="655"/>
      <c r="UPA2604" s="655"/>
      <c r="UPB2604" s="655"/>
      <c r="UPC2604" s="655"/>
      <c r="UPD2604" s="655"/>
      <c r="UPE2604" s="655"/>
      <c r="UPF2604" s="655"/>
      <c r="UPG2604" s="655"/>
      <c r="UPH2604" s="655"/>
      <c r="UPI2604" s="655"/>
      <c r="UPJ2604" s="655"/>
      <c r="UPK2604" s="655"/>
      <c r="UPL2604" s="655"/>
      <c r="UPM2604" s="655"/>
      <c r="UPN2604" s="655"/>
      <c r="UPO2604" s="655"/>
      <c r="UPP2604" s="655"/>
      <c r="UPQ2604" s="655"/>
      <c r="UPR2604" s="655"/>
      <c r="UPS2604" s="655"/>
      <c r="UPT2604" s="655"/>
      <c r="UPU2604" s="655"/>
      <c r="UPV2604" s="655"/>
      <c r="UPW2604" s="655"/>
      <c r="UPX2604" s="655"/>
      <c r="UPY2604" s="655"/>
      <c r="UPZ2604" s="655"/>
      <c r="UQA2604" s="655"/>
      <c r="UQB2604" s="655"/>
      <c r="UQC2604" s="655"/>
      <c r="UQD2604" s="655"/>
      <c r="UQE2604" s="655"/>
      <c r="UQF2604" s="655"/>
      <c r="UQG2604" s="655"/>
      <c r="UQH2604" s="655"/>
      <c r="UQI2604" s="655"/>
      <c r="UQJ2604" s="655"/>
      <c r="UQK2604" s="655"/>
      <c r="UQL2604" s="655"/>
      <c r="UQM2604" s="655"/>
      <c r="UQN2604" s="655"/>
      <c r="UQO2604" s="655"/>
      <c r="UQP2604" s="655"/>
      <c r="UQQ2604" s="655"/>
      <c r="UQR2604" s="655"/>
      <c r="UQS2604" s="655"/>
      <c r="UQT2604" s="655"/>
      <c r="UQU2604" s="655"/>
      <c r="UQV2604" s="655"/>
      <c r="UQW2604" s="655"/>
      <c r="UQX2604" s="655"/>
      <c r="UQY2604" s="655"/>
      <c r="UQZ2604" s="655"/>
      <c r="URA2604" s="655"/>
      <c r="URB2604" s="655"/>
      <c r="URC2604" s="655"/>
      <c r="URD2604" s="655"/>
      <c r="URE2604" s="655"/>
      <c r="URF2604" s="655"/>
      <c r="URG2604" s="655"/>
      <c r="URH2604" s="655"/>
      <c r="URI2604" s="655"/>
      <c r="URJ2604" s="655"/>
      <c r="URK2604" s="655"/>
      <c r="URL2604" s="655"/>
      <c r="URM2604" s="655"/>
      <c r="URN2604" s="655"/>
      <c r="URO2604" s="655"/>
      <c r="URP2604" s="655"/>
      <c r="URQ2604" s="655"/>
      <c r="URR2604" s="655"/>
      <c r="URS2604" s="655"/>
      <c r="URT2604" s="655"/>
      <c r="URU2604" s="655"/>
      <c r="URV2604" s="655"/>
      <c r="URW2604" s="655"/>
      <c r="URX2604" s="655"/>
      <c r="URY2604" s="655"/>
      <c r="URZ2604" s="655"/>
      <c r="USA2604" s="655"/>
      <c r="USB2604" s="655"/>
      <c r="USC2604" s="655"/>
      <c r="USD2604" s="655"/>
      <c r="USE2604" s="655"/>
      <c r="USF2604" s="655"/>
      <c r="USG2604" s="655"/>
      <c r="USH2604" s="655"/>
      <c r="USI2604" s="655"/>
      <c r="USJ2604" s="655"/>
      <c r="USK2604" s="655"/>
      <c r="USL2604" s="655"/>
      <c r="USM2604" s="655"/>
      <c r="USN2604" s="655"/>
      <c r="USO2604" s="655"/>
      <c r="USP2604" s="655"/>
      <c r="USQ2604" s="655"/>
      <c r="USR2604" s="655"/>
      <c r="USS2604" s="655"/>
      <c r="UST2604" s="655"/>
      <c r="USU2604" s="655"/>
      <c r="USV2604" s="655"/>
      <c r="USW2604" s="655"/>
      <c r="USX2604" s="655"/>
      <c r="USY2604" s="655"/>
      <c r="USZ2604" s="655"/>
      <c r="UTA2604" s="655"/>
      <c r="UTB2604" s="655"/>
      <c r="UTC2604" s="655"/>
      <c r="UTD2604" s="655"/>
      <c r="UTE2604" s="655"/>
      <c r="UTF2604" s="655"/>
      <c r="UTG2604" s="655"/>
      <c r="UTH2604" s="655"/>
      <c r="UTI2604" s="655"/>
      <c r="UTJ2604" s="655"/>
      <c r="UTK2604" s="655"/>
      <c r="UTL2604" s="655"/>
      <c r="UTM2604" s="655"/>
      <c r="UTN2604" s="655"/>
      <c r="UTO2604" s="655"/>
      <c r="UTP2604" s="655"/>
      <c r="UTQ2604" s="655"/>
      <c r="UTR2604" s="655"/>
      <c r="UTS2604" s="655"/>
      <c r="UTT2604" s="655"/>
      <c r="UTU2604" s="655"/>
      <c r="UTV2604" s="655"/>
      <c r="UTW2604" s="655"/>
      <c r="UTX2604" s="655"/>
      <c r="UTY2604" s="655"/>
      <c r="UTZ2604" s="655"/>
      <c r="UUA2604" s="655"/>
      <c r="UUB2604" s="655"/>
      <c r="UUC2604" s="655"/>
      <c r="UUD2604" s="655"/>
      <c r="UUE2604" s="655"/>
      <c r="UUF2604" s="655"/>
      <c r="UUG2604" s="655"/>
      <c r="UUH2604" s="655"/>
      <c r="UUI2604" s="655"/>
      <c r="UUJ2604" s="655"/>
      <c r="UUK2604" s="655"/>
      <c r="UUL2604" s="655"/>
      <c r="UUM2604" s="655"/>
      <c r="UUN2604" s="655"/>
      <c r="UUO2604" s="655"/>
      <c r="UUP2604" s="655"/>
      <c r="UUQ2604" s="655"/>
      <c r="UUR2604" s="655"/>
      <c r="UUS2604" s="655"/>
      <c r="UUT2604" s="655"/>
      <c r="UUU2604" s="655"/>
      <c r="UUV2604" s="655"/>
      <c r="UUW2604" s="655"/>
      <c r="UUX2604" s="655"/>
      <c r="UUY2604" s="655"/>
      <c r="UUZ2604" s="655"/>
      <c r="UVA2604" s="655"/>
      <c r="UVB2604" s="655"/>
      <c r="UVC2604" s="655"/>
      <c r="UVD2604" s="655"/>
      <c r="UVE2604" s="655"/>
      <c r="UVF2604" s="655"/>
      <c r="UVG2604" s="655"/>
      <c r="UVH2604" s="655"/>
      <c r="UVI2604" s="655"/>
      <c r="UVJ2604" s="655"/>
      <c r="UVK2604" s="655"/>
      <c r="UVL2604" s="655"/>
      <c r="UVM2604" s="655"/>
      <c r="UVN2604" s="655"/>
      <c r="UVO2604" s="655"/>
      <c r="UVP2604" s="655"/>
      <c r="UVQ2604" s="655"/>
      <c r="UVR2604" s="655"/>
      <c r="UVS2604" s="655"/>
      <c r="UVT2604" s="655"/>
      <c r="UVU2604" s="655"/>
      <c r="UVV2604" s="655"/>
      <c r="UVW2604" s="655"/>
      <c r="UVX2604" s="655"/>
      <c r="UVY2604" s="655"/>
      <c r="UVZ2604" s="655"/>
      <c r="UWA2604" s="655"/>
      <c r="UWB2604" s="655"/>
      <c r="UWC2604" s="655"/>
      <c r="UWD2604" s="655"/>
      <c r="UWE2604" s="655"/>
      <c r="UWF2604" s="655"/>
      <c r="UWG2604" s="655"/>
      <c r="UWH2604" s="655"/>
      <c r="UWI2604" s="655"/>
      <c r="UWJ2604" s="655"/>
      <c r="UWK2604" s="655"/>
      <c r="UWL2604" s="655"/>
      <c r="UWM2604" s="655"/>
      <c r="UWN2604" s="655"/>
      <c r="UWO2604" s="655"/>
      <c r="UWP2604" s="655"/>
      <c r="UWQ2604" s="655"/>
      <c r="UWR2604" s="655"/>
      <c r="UWS2604" s="655"/>
      <c r="UWT2604" s="655"/>
      <c r="UWU2604" s="655"/>
      <c r="UWV2604" s="655"/>
      <c r="UWW2604" s="655"/>
      <c r="UWX2604" s="655"/>
      <c r="UWY2604" s="655"/>
      <c r="UWZ2604" s="655"/>
      <c r="UXA2604" s="655"/>
      <c r="UXB2604" s="655"/>
      <c r="UXC2604" s="655"/>
      <c r="UXD2604" s="655"/>
      <c r="UXE2604" s="655"/>
      <c r="UXF2604" s="655"/>
      <c r="UXG2604" s="655"/>
      <c r="UXH2604" s="655"/>
      <c r="UXI2604" s="655"/>
      <c r="UXJ2604" s="655"/>
      <c r="UXK2604" s="655"/>
      <c r="UXL2604" s="655"/>
      <c r="UXM2604" s="655"/>
      <c r="UXN2604" s="655"/>
      <c r="UXO2604" s="655"/>
      <c r="UXP2604" s="655"/>
      <c r="UXQ2604" s="655"/>
      <c r="UXR2604" s="655"/>
      <c r="UXS2604" s="655"/>
      <c r="UXT2604" s="655"/>
      <c r="UXU2604" s="655"/>
      <c r="UXV2604" s="655"/>
      <c r="UXW2604" s="655"/>
      <c r="UXX2604" s="655"/>
      <c r="UXY2604" s="655"/>
      <c r="UXZ2604" s="655"/>
      <c r="UYA2604" s="655"/>
      <c r="UYB2604" s="655"/>
      <c r="UYC2604" s="655"/>
      <c r="UYD2604" s="655"/>
      <c r="UYE2604" s="655"/>
      <c r="UYF2604" s="655"/>
      <c r="UYG2604" s="655"/>
      <c r="UYH2604" s="655"/>
      <c r="UYI2604" s="655"/>
      <c r="UYJ2604" s="655"/>
      <c r="UYK2604" s="655"/>
      <c r="UYL2604" s="655"/>
      <c r="UYM2604" s="655"/>
      <c r="UYN2604" s="655"/>
      <c r="UYO2604" s="655"/>
      <c r="UYP2604" s="655"/>
      <c r="UYQ2604" s="655"/>
      <c r="UYR2604" s="655"/>
      <c r="UYS2604" s="655"/>
      <c r="UYT2604" s="655"/>
      <c r="UYU2604" s="655"/>
      <c r="UYV2604" s="655"/>
      <c r="UYW2604" s="655"/>
      <c r="UYX2604" s="655"/>
      <c r="UYY2604" s="655"/>
      <c r="UYZ2604" s="655"/>
      <c r="UZA2604" s="655"/>
      <c r="UZB2604" s="655"/>
      <c r="UZC2604" s="655"/>
      <c r="UZD2604" s="655"/>
      <c r="UZE2604" s="655"/>
      <c r="UZF2604" s="655"/>
      <c r="UZG2604" s="655"/>
      <c r="UZH2604" s="655"/>
      <c r="UZI2604" s="655"/>
      <c r="UZJ2604" s="655"/>
      <c r="UZK2604" s="655"/>
      <c r="UZL2604" s="655"/>
      <c r="UZM2604" s="655"/>
      <c r="UZN2604" s="655"/>
      <c r="UZO2604" s="655"/>
      <c r="UZP2604" s="655"/>
      <c r="UZQ2604" s="655"/>
      <c r="UZR2604" s="655"/>
      <c r="UZS2604" s="655"/>
      <c r="UZT2604" s="655"/>
      <c r="UZU2604" s="655"/>
      <c r="UZV2604" s="655"/>
      <c r="UZW2604" s="655"/>
      <c r="UZX2604" s="655"/>
      <c r="UZY2604" s="655"/>
      <c r="UZZ2604" s="655"/>
      <c r="VAA2604" s="655"/>
      <c r="VAB2604" s="655"/>
      <c r="VAC2604" s="655"/>
      <c r="VAD2604" s="655"/>
      <c r="VAE2604" s="655"/>
      <c r="VAF2604" s="655"/>
      <c r="VAG2604" s="655"/>
      <c r="VAH2604" s="655"/>
      <c r="VAI2604" s="655"/>
      <c r="VAJ2604" s="655"/>
      <c r="VAK2604" s="655"/>
      <c r="VAL2604" s="655"/>
      <c r="VAM2604" s="655"/>
      <c r="VAN2604" s="655"/>
      <c r="VAO2604" s="655"/>
      <c r="VAP2604" s="655"/>
      <c r="VAQ2604" s="655"/>
      <c r="VAR2604" s="655"/>
      <c r="VAS2604" s="655"/>
      <c r="VAT2604" s="655"/>
      <c r="VAU2604" s="655"/>
      <c r="VAV2604" s="655"/>
      <c r="VAW2604" s="655"/>
      <c r="VAX2604" s="655"/>
      <c r="VAY2604" s="655"/>
      <c r="VAZ2604" s="655"/>
      <c r="VBA2604" s="655"/>
      <c r="VBB2604" s="655"/>
      <c r="VBC2604" s="655"/>
      <c r="VBD2604" s="655"/>
      <c r="VBE2604" s="655"/>
      <c r="VBF2604" s="655"/>
      <c r="VBG2604" s="655"/>
      <c r="VBH2604" s="655"/>
      <c r="VBI2604" s="655"/>
      <c r="VBJ2604" s="655"/>
      <c r="VBK2604" s="655"/>
      <c r="VBL2604" s="655"/>
      <c r="VBM2604" s="655"/>
      <c r="VBN2604" s="655"/>
      <c r="VBO2604" s="655"/>
      <c r="VBP2604" s="655"/>
      <c r="VBQ2604" s="655"/>
      <c r="VBR2604" s="655"/>
      <c r="VBS2604" s="655"/>
      <c r="VBT2604" s="655"/>
      <c r="VBU2604" s="655"/>
      <c r="VBV2604" s="655"/>
      <c r="VBW2604" s="655"/>
      <c r="VBX2604" s="655"/>
      <c r="VBY2604" s="655"/>
      <c r="VBZ2604" s="655"/>
      <c r="VCA2604" s="655"/>
      <c r="VCB2604" s="655"/>
      <c r="VCC2604" s="655"/>
      <c r="VCD2604" s="655"/>
      <c r="VCE2604" s="655"/>
      <c r="VCF2604" s="655"/>
      <c r="VCG2604" s="655"/>
      <c r="VCH2604" s="655"/>
      <c r="VCI2604" s="655"/>
      <c r="VCJ2604" s="655"/>
      <c r="VCK2604" s="655"/>
      <c r="VCL2604" s="655"/>
      <c r="VCM2604" s="655"/>
      <c r="VCN2604" s="655"/>
      <c r="VCO2604" s="655"/>
      <c r="VCP2604" s="655"/>
      <c r="VCQ2604" s="655"/>
      <c r="VCR2604" s="655"/>
      <c r="VCS2604" s="655"/>
      <c r="VCT2604" s="655"/>
      <c r="VCU2604" s="655"/>
      <c r="VCV2604" s="655"/>
      <c r="VCW2604" s="655"/>
      <c r="VCX2604" s="655"/>
      <c r="VCY2604" s="655"/>
      <c r="VCZ2604" s="655"/>
      <c r="VDA2604" s="655"/>
      <c r="VDB2604" s="655"/>
      <c r="VDC2604" s="655"/>
      <c r="VDD2604" s="655"/>
      <c r="VDE2604" s="655"/>
      <c r="VDF2604" s="655"/>
      <c r="VDG2604" s="655"/>
      <c r="VDH2604" s="655"/>
      <c r="VDI2604" s="655"/>
      <c r="VDJ2604" s="655"/>
      <c r="VDK2604" s="655"/>
      <c r="VDL2604" s="655"/>
      <c r="VDM2604" s="655"/>
      <c r="VDN2604" s="655"/>
      <c r="VDO2604" s="655"/>
      <c r="VDP2604" s="655"/>
      <c r="VDQ2604" s="655"/>
      <c r="VDR2604" s="655"/>
      <c r="VDS2604" s="655"/>
      <c r="VDT2604" s="655"/>
      <c r="VDU2604" s="655"/>
      <c r="VDV2604" s="655"/>
      <c r="VDW2604" s="655"/>
      <c r="VDX2604" s="655"/>
      <c r="VDY2604" s="655"/>
      <c r="VDZ2604" s="655"/>
      <c r="VEA2604" s="655"/>
      <c r="VEB2604" s="655"/>
      <c r="VEC2604" s="655"/>
      <c r="VED2604" s="655"/>
      <c r="VEE2604" s="655"/>
      <c r="VEF2604" s="655"/>
      <c r="VEG2604" s="655"/>
      <c r="VEH2604" s="655"/>
      <c r="VEI2604" s="655"/>
      <c r="VEJ2604" s="655"/>
      <c r="VEK2604" s="655"/>
      <c r="VEL2604" s="655"/>
      <c r="VEM2604" s="655"/>
      <c r="VEN2604" s="655"/>
      <c r="VEO2604" s="655"/>
      <c r="VEP2604" s="655"/>
      <c r="VEQ2604" s="655"/>
      <c r="VER2604" s="655"/>
      <c r="VES2604" s="655"/>
      <c r="VET2604" s="655"/>
      <c r="VEU2604" s="655"/>
      <c r="VEV2604" s="655"/>
      <c r="VEW2604" s="655"/>
      <c r="VEX2604" s="655"/>
      <c r="VEY2604" s="655"/>
      <c r="VEZ2604" s="655"/>
      <c r="VFA2604" s="655"/>
      <c r="VFB2604" s="655"/>
      <c r="VFC2604" s="655"/>
      <c r="VFD2604" s="655"/>
      <c r="VFE2604" s="655"/>
      <c r="VFF2604" s="655"/>
      <c r="VFG2604" s="655"/>
      <c r="VFH2604" s="655"/>
      <c r="VFI2604" s="655"/>
      <c r="VFJ2604" s="655"/>
      <c r="VFK2604" s="655"/>
      <c r="VFL2604" s="655"/>
      <c r="VFM2604" s="655"/>
      <c r="VFN2604" s="655"/>
      <c r="VFO2604" s="655"/>
      <c r="VFP2604" s="655"/>
      <c r="VFQ2604" s="655"/>
      <c r="VFR2604" s="655"/>
      <c r="VFS2604" s="655"/>
      <c r="VFT2604" s="655"/>
      <c r="VFU2604" s="655"/>
      <c r="VFV2604" s="655"/>
      <c r="VFW2604" s="655"/>
      <c r="VFX2604" s="655"/>
      <c r="VFY2604" s="655"/>
      <c r="VFZ2604" s="655"/>
      <c r="VGA2604" s="655"/>
      <c r="VGB2604" s="655"/>
      <c r="VGC2604" s="655"/>
      <c r="VGD2604" s="655"/>
      <c r="VGE2604" s="655"/>
      <c r="VGF2604" s="655"/>
      <c r="VGG2604" s="655"/>
      <c r="VGH2604" s="655"/>
      <c r="VGI2604" s="655"/>
      <c r="VGJ2604" s="655"/>
      <c r="VGK2604" s="655"/>
      <c r="VGL2604" s="655"/>
      <c r="VGM2604" s="655"/>
      <c r="VGN2604" s="655"/>
      <c r="VGO2604" s="655"/>
      <c r="VGP2604" s="655"/>
      <c r="VGQ2604" s="655"/>
      <c r="VGR2604" s="655"/>
      <c r="VGS2604" s="655"/>
      <c r="VGT2604" s="655"/>
      <c r="VGU2604" s="655"/>
      <c r="VGV2604" s="655"/>
      <c r="VGW2604" s="655"/>
      <c r="VGX2604" s="655"/>
      <c r="VGY2604" s="655"/>
      <c r="VGZ2604" s="655"/>
      <c r="VHA2604" s="655"/>
      <c r="VHB2604" s="655"/>
      <c r="VHC2604" s="655"/>
      <c r="VHD2604" s="655"/>
      <c r="VHE2604" s="655"/>
      <c r="VHF2604" s="655"/>
      <c r="VHG2604" s="655"/>
      <c r="VHH2604" s="655"/>
      <c r="VHI2604" s="655"/>
      <c r="VHJ2604" s="655"/>
      <c r="VHK2604" s="655"/>
      <c r="VHL2604" s="655"/>
      <c r="VHM2604" s="655"/>
      <c r="VHN2604" s="655"/>
      <c r="VHO2604" s="655"/>
      <c r="VHP2604" s="655"/>
      <c r="VHQ2604" s="655"/>
      <c r="VHR2604" s="655"/>
      <c r="VHS2604" s="655"/>
      <c r="VHT2604" s="655"/>
      <c r="VHU2604" s="655"/>
      <c r="VHV2604" s="655"/>
      <c r="VHW2604" s="655"/>
      <c r="VHX2604" s="655"/>
      <c r="VHY2604" s="655"/>
      <c r="VHZ2604" s="655"/>
      <c r="VIA2604" s="655"/>
      <c r="VIB2604" s="655"/>
      <c r="VIC2604" s="655"/>
      <c r="VID2604" s="655"/>
      <c r="VIE2604" s="655"/>
      <c r="VIF2604" s="655"/>
      <c r="VIG2604" s="655"/>
      <c r="VIH2604" s="655"/>
      <c r="VII2604" s="655"/>
      <c r="VIJ2604" s="655"/>
      <c r="VIK2604" s="655"/>
      <c r="VIL2604" s="655"/>
      <c r="VIM2604" s="655"/>
      <c r="VIN2604" s="655"/>
      <c r="VIO2604" s="655"/>
      <c r="VIP2604" s="655"/>
      <c r="VIQ2604" s="655"/>
      <c r="VIR2604" s="655"/>
      <c r="VIS2604" s="655"/>
      <c r="VIT2604" s="655"/>
      <c r="VIU2604" s="655"/>
      <c r="VIV2604" s="655"/>
      <c r="VIW2604" s="655"/>
      <c r="VIX2604" s="655"/>
      <c r="VIY2604" s="655"/>
      <c r="VIZ2604" s="655"/>
      <c r="VJA2604" s="655"/>
      <c r="VJB2604" s="655"/>
      <c r="VJC2604" s="655"/>
      <c r="VJD2604" s="655"/>
      <c r="VJE2604" s="655"/>
      <c r="VJF2604" s="655"/>
      <c r="VJG2604" s="655"/>
      <c r="VJH2604" s="655"/>
      <c r="VJI2604" s="655"/>
      <c r="VJJ2604" s="655"/>
      <c r="VJK2604" s="655"/>
      <c r="VJL2604" s="655"/>
      <c r="VJM2604" s="655"/>
      <c r="VJN2604" s="655"/>
      <c r="VJO2604" s="655"/>
      <c r="VJP2604" s="655"/>
      <c r="VJQ2604" s="655"/>
      <c r="VJR2604" s="655"/>
      <c r="VJS2604" s="655"/>
      <c r="VJT2604" s="655"/>
      <c r="VJU2604" s="655"/>
      <c r="VJV2604" s="655"/>
      <c r="VJW2604" s="655"/>
      <c r="VJX2604" s="655"/>
      <c r="VJY2604" s="655"/>
      <c r="VJZ2604" s="655"/>
      <c r="VKA2604" s="655"/>
      <c r="VKB2604" s="655"/>
      <c r="VKC2604" s="655"/>
      <c r="VKD2604" s="655"/>
      <c r="VKE2604" s="655"/>
      <c r="VKF2604" s="655"/>
      <c r="VKG2604" s="655"/>
      <c r="VKH2604" s="655"/>
      <c r="VKI2604" s="655"/>
      <c r="VKJ2604" s="655"/>
      <c r="VKK2604" s="655"/>
      <c r="VKL2604" s="655"/>
      <c r="VKM2604" s="655"/>
      <c r="VKN2604" s="655"/>
      <c r="VKO2604" s="655"/>
      <c r="VKP2604" s="655"/>
      <c r="VKQ2604" s="655"/>
      <c r="VKR2604" s="655"/>
      <c r="VKS2604" s="655"/>
      <c r="VKT2604" s="655"/>
      <c r="VKU2604" s="655"/>
      <c r="VKV2604" s="655"/>
      <c r="VKW2604" s="655"/>
      <c r="VKX2604" s="655"/>
      <c r="VKY2604" s="655"/>
      <c r="VKZ2604" s="655"/>
      <c r="VLA2604" s="655"/>
      <c r="VLB2604" s="655"/>
      <c r="VLC2604" s="655"/>
      <c r="VLD2604" s="655"/>
      <c r="VLE2604" s="655"/>
      <c r="VLF2604" s="655"/>
      <c r="VLG2604" s="655"/>
      <c r="VLH2604" s="655"/>
      <c r="VLI2604" s="655"/>
      <c r="VLJ2604" s="655"/>
      <c r="VLK2604" s="655"/>
      <c r="VLL2604" s="655"/>
      <c r="VLM2604" s="655"/>
      <c r="VLN2604" s="655"/>
      <c r="VLO2604" s="655"/>
      <c r="VLP2604" s="655"/>
      <c r="VLQ2604" s="655"/>
      <c r="VLR2604" s="655"/>
      <c r="VLS2604" s="655"/>
      <c r="VLT2604" s="655"/>
      <c r="VLU2604" s="655"/>
      <c r="VLV2604" s="655"/>
      <c r="VLW2604" s="655"/>
      <c r="VLX2604" s="655"/>
      <c r="VLY2604" s="655"/>
      <c r="VLZ2604" s="655"/>
      <c r="VMA2604" s="655"/>
      <c r="VMB2604" s="655"/>
      <c r="VMC2604" s="655"/>
      <c r="VMD2604" s="655"/>
      <c r="VME2604" s="655"/>
      <c r="VMF2604" s="655"/>
      <c r="VMG2604" s="655"/>
      <c r="VMH2604" s="655"/>
      <c r="VMI2604" s="655"/>
      <c r="VMJ2604" s="655"/>
      <c r="VMK2604" s="655"/>
      <c r="VML2604" s="655"/>
      <c r="VMM2604" s="655"/>
      <c r="VMN2604" s="655"/>
      <c r="VMO2604" s="655"/>
      <c r="VMP2604" s="655"/>
      <c r="VMQ2604" s="655"/>
      <c r="VMR2604" s="655"/>
      <c r="VMS2604" s="655"/>
      <c r="VMT2604" s="655"/>
      <c r="VMU2604" s="655"/>
      <c r="VMV2604" s="655"/>
      <c r="VMW2604" s="655"/>
      <c r="VMX2604" s="655"/>
      <c r="VMY2604" s="655"/>
      <c r="VMZ2604" s="655"/>
      <c r="VNA2604" s="655"/>
      <c r="VNB2604" s="655"/>
      <c r="VNC2604" s="655"/>
      <c r="VND2604" s="655"/>
      <c r="VNE2604" s="655"/>
      <c r="VNF2604" s="655"/>
      <c r="VNG2604" s="655"/>
      <c r="VNH2604" s="655"/>
      <c r="VNI2604" s="655"/>
      <c r="VNJ2604" s="655"/>
      <c r="VNK2604" s="655"/>
      <c r="VNL2604" s="655"/>
      <c r="VNM2604" s="655"/>
      <c r="VNN2604" s="655"/>
      <c r="VNO2604" s="655"/>
      <c r="VNP2604" s="655"/>
      <c r="VNQ2604" s="655"/>
      <c r="VNR2604" s="655"/>
      <c r="VNS2604" s="655"/>
      <c r="VNT2604" s="655"/>
      <c r="VNU2604" s="655"/>
      <c r="VNV2604" s="655"/>
      <c r="VNW2604" s="655"/>
      <c r="VNX2604" s="655"/>
      <c r="VNY2604" s="655"/>
      <c r="VNZ2604" s="655"/>
      <c r="VOA2604" s="655"/>
      <c r="VOB2604" s="655"/>
      <c r="VOC2604" s="655"/>
      <c r="VOD2604" s="655"/>
      <c r="VOE2604" s="655"/>
      <c r="VOF2604" s="655"/>
      <c r="VOG2604" s="655"/>
      <c r="VOH2604" s="655"/>
      <c r="VOI2604" s="655"/>
      <c r="VOJ2604" s="655"/>
      <c r="VOK2604" s="655"/>
      <c r="VOL2604" s="655"/>
      <c r="VOM2604" s="655"/>
      <c r="VON2604" s="655"/>
      <c r="VOO2604" s="655"/>
      <c r="VOP2604" s="655"/>
      <c r="VOQ2604" s="655"/>
      <c r="VOR2604" s="655"/>
      <c r="VOS2604" s="655"/>
      <c r="VOT2604" s="655"/>
      <c r="VOU2604" s="655"/>
      <c r="VOV2604" s="655"/>
      <c r="VOW2604" s="655"/>
      <c r="VOX2604" s="655"/>
      <c r="VOY2604" s="655"/>
      <c r="VOZ2604" s="655"/>
      <c r="VPA2604" s="655"/>
      <c r="VPB2604" s="655"/>
      <c r="VPC2604" s="655"/>
      <c r="VPD2604" s="655"/>
      <c r="VPE2604" s="655"/>
      <c r="VPF2604" s="655"/>
      <c r="VPG2604" s="655"/>
      <c r="VPH2604" s="655"/>
      <c r="VPI2604" s="655"/>
      <c r="VPJ2604" s="655"/>
      <c r="VPK2604" s="655"/>
      <c r="VPL2604" s="655"/>
      <c r="VPM2604" s="655"/>
      <c r="VPN2604" s="655"/>
      <c r="VPO2604" s="655"/>
      <c r="VPP2604" s="655"/>
      <c r="VPQ2604" s="655"/>
      <c r="VPR2604" s="655"/>
      <c r="VPS2604" s="655"/>
      <c r="VPT2604" s="655"/>
      <c r="VPU2604" s="655"/>
      <c r="VPV2604" s="655"/>
      <c r="VPW2604" s="655"/>
      <c r="VPX2604" s="655"/>
      <c r="VPY2604" s="655"/>
      <c r="VPZ2604" s="655"/>
      <c r="VQA2604" s="655"/>
      <c r="VQB2604" s="655"/>
      <c r="VQC2604" s="655"/>
      <c r="VQD2604" s="655"/>
      <c r="VQE2604" s="655"/>
      <c r="VQF2604" s="655"/>
      <c r="VQG2604" s="655"/>
      <c r="VQH2604" s="655"/>
      <c r="VQI2604" s="655"/>
      <c r="VQJ2604" s="655"/>
      <c r="VQK2604" s="655"/>
      <c r="VQL2604" s="655"/>
      <c r="VQM2604" s="655"/>
      <c r="VQN2604" s="655"/>
      <c r="VQO2604" s="655"/>
      <c r="VQP2604" s="655"/>
      <c r="VQQ2604" s="655"/>
      <c r="VQR2604" s="655"/>
      <c r="VQS2604" s="655"/>
      <c r="VQT2604" s="655"/>
      <c r="VQU2604" s="655"/>
      <c r="VQV2604" s="655"/>
      <c r="VQW2604" s="655"/>
      <c r="VQX2604" s="655"/>
      <c r="VQY2604" s="655"/>
      <c r="VQZ2604" s="655"/>
      <c r="VRA2604" s="655"/>
      <c r="VRB2604" s="655"/>
      <c r="VRC2604" s="655"/>
      <c r="VRD2604" s="655"/>
      <c r="VRE2604" s="655"/>
      <c r="VRF2604" s="655"/>
      <c r="VRG2604" s="655"/>
      <c r="VRH2604" s="655"/>
      <c r="VRI2604" s="655"/>
      <c r="VRJ2604" s="655"/>
      <c r="VRK2604" s="655"/>
      <c r="VRL2604" s="655"/>
      <c r="VRM2604" s="655"/>
      <c r="VRN2604" s="655"/>
      <c r="VRO2604" s="655"/>
      <c r="VRP2604" s="655"/>
      <c r="VRQ2604" s="655"/>
      <c r="VRR2604" s="655"/>
      <c r="VRS2604" s="655"/>
      <c r="VRT2604" s="655"/>
      <c r="VRU2604" s="655"/>
      <c r="VRV2604" s="655"/>
      <c r="VRW2604" s="655"/>
      <c r="VRX2604" s="655"/>
      <c r="VRY2604" s="655"/>
      <c r="VRZ2604" s="655"/>
      <c r="VSA2604" s="655"/>
      <c r="VSB2604" s="655"/>
      <c r="VSC2604" s="655"/>
      <c r="VSD2604" s="655"/>
      <c r="VSE2604" s="655"/>
      <c r="VSF2604" s="655"/>
      <c r="VSG2604" s="655"/>
      <c r="VSH2604" s="655"/>
      <c r="VSI2604" s="655"/>
      <c r="VSJ2604" s="655"/>
      <c r="VSK2604" s="655"/>
      <c r="VSL2604" s="655"/>
      <c r="VSM2604" s="655"/>
      <c r="VSN2604" s="655"/>
      <c r="VSO2604" s="655"/>
      <c r="VSP2604" s="655"/>
      <c r="VSQ2604" s="655"/>
      <c r="VSR2604" s="655"/>
      <c r="VSS2604" s="655"/>
      <c r="VST2604" s="655"/>
      <c r="VSU2604" s="655"/>
      <c r="VSV2604" s="655"/>
      <c r="VSW2604" s="655"/>
      <c r="VSX2604" s="655"/>
      <c r="VSY2604" s="655"/>
      <c r="VSZ2604" s="655"/>
      <c r="VTA2604" s="655"/>
      <c r="VTB2604" s="655"/>
      <c r="VTC2604" s="655"/>
      <c r="VTD2604" s="655"/>
      <c r="VTE2604" s="655"/>
      <c r="VTF2604" s="655"/>
      <c r="VTG2604" s="655"/>
      <c r="VTH2604" s="655"/>
      <c r="VTI2604" s="655"/>
      <c r="VTJ2604" s="655"/>
      <c r="VTK2604" s="655"/>
      <c r="VTL2604" s="655"/>
      <c r="VTM2604" s="655"/>
      <c r="VTN2604" s="655"/>
      <c r="VTO2604" s="655"/>
      <c r="VTP2604" s="655"/>
      <c r="VTQ2604" s="655"/>
      <c r="VTR2604" s="655"/>
      <c r="VTS2604" s="655"/>
      <c r="VTT2604" s="655"/>
      <c r="VTU2604" s="655"/>
      <c r="VTV2604" s="655"/>
      <c r="VTW2604" s="655"/>
      <c r="VTX2604" s="655"/>
      <c r="VTY2604" s="655"/>
      <c r="VTZ2604" s="655"/>
      <c r="VUA2604" s="655"/>
      <c r="VUB2604" s="655"/>
      <c r="VUC2604" s="655"/>
      <c r="VUD2604" s="655"/>
      <c r="VUE2604" s="655"/>
      <c r="VUF2604" s="655"/>
      <c r="VUG2604" s="655"/>
      <c r="VUH2604" s="655"/>
      <c r="VUI2604" s="655"/>
      <c r="VUJ2604" s="655"/>
      <c r="VUK2604" s="655"/>
      <c r="VUL2604" s="655"/>
      <c r="VUM2604" s="655"/>
      <c r="VUN2604" s="655"/>
      <c r="VUO2604" s="655"/>
      <c r="VUP2604" s="655"/>
      <c r="VUQ2604" s="655"/>
      <c r="VUR2604" s="655"/>
      <c r="VUS2604" s="655"/>
      <c r="VUT2604" s="655"/>
      <c r="VUU2604" s="655"/>
      <c r="VUV2604" s="655"/>
      <c r="VUW2604" s="655"/>
      <c r="VUX2604" s="655"/>
      <c r="VUY2604" s="655"/>
      <c r="VUZ2604" s="655"/>
      <c r="VVA2604" s="655"/>
      <c r="VVB2604" s="655"/>
      <c r="VVC2604" s="655"/>
      <c r="VVD2604" s="655"/>
      <c r="VVE2604" s="655"/>
      <c r="VVF2604" s="655"/>
      <c r="VVG2604" s="655"/>
      <c r="VVH2604" s="655"/>
      <c r="VVI2604" s="655"/>
      <c r="VVJ2604" s="655"/>
      <c r="VVK2604" s="655"/>
      <c r="VVL2604" s="655"/>
      <c r="VVM2604" s="655"/>
      <c r="VVN2604" s="655"/>
      <c r="VVO2604" s="655"/>
      <c r="VVP2604" s="655"/>
      <c r="VVQ2604" s="655"/>
      <c r="VVR2604" s="655"/>
      <c r="VVS2604" s="655"/>
      <c r="VVT2604" s="655"/>
      <c r="VVU2604" s="655"/>
      <c r="VVV2604" s="655"/>
      <c r="VVW2604" s="655"/>
      <c r="VVX2604" s="655"/>
      <c r="VVY2604" s="655"/>
      <c r="VVZ2604" s="655"/>
      <c r="VWA2604" s="655"/>
      <c r="VWB2604" s="655"/>
      <c r="VWC2604" s="655"/>
      <c r="VWD2604" s="655"/>
      <c r="VWE2604" s="655"/>
      <c r="VWF2604" s="655"/>
      <c r="VWG2604" s="655"/>
      <c r="VWH2604" s="655"/>
      <c r="VWI2604" s="655"/>
      <c r="VWJ2604" s="655"/>
      <c r="VWK2604" s="655"/>
      <c r="VWL2604" s="655"/>
      <c r="VWM2604" s="655"/>
      <c r="VWN2604" s="655"/>
      <c r="VWO2604" s="655"/>
      <c r="VWP2604" s="655"/>
      <c r="VWQ2604" s="655"/>
      <c r="VWR2604" s="655"/>
      <c r="VWS2604" s="655"/>
      <c r="VWT2604" s="655"/>
      <c r="VWU2604" s="655"/>
      <c r="VWV2604" s="655"/>
      <c r="VWW2604" s="655"/>
      <c r="VWX2604" s="655"/>
      <c r="VWY2604" s="655"/>
      <c r="VWZ2604" s="655"/>
      <c r="VXA2604" s="655"/>
      <c r="VXB2604" s="655"/>
      <c r="VXC2604" s="655"/>
      <c r="VXD2604" s="655"/>
      <c r="VXE2604" s="655"/>
      <c r="VXF2604" s="655"/>
      <c r="VXG2604" s="655"/>
      <c r="VXH2604" s="655"/>
      <c r="VXI2604" s="655"/>
      <c r="VXJ2604" s="655"/>
      <c r="VXK2604" s="655"/>
      <c r="VXL2604" s="655"/>
      <c r="VXM2604" s="655"/>
      <c r="VXN2604" s="655"/>
      <c r="VXO2604" s="655"/>
      <c r="VXP2604" s="655"/>
      <c r="VXQ2604" s="655"/>
      <c r="VXR2604" s="655"/>
      <c r="VXS2604" s="655"/>
      <c r="VXT2604" s="655"/>
      <c r="VXU2604" s="655"/>
      <c r="VXV2604" s="655"/>
      <c r="VXW2604" s="655"/>
      <c r="VXX2604" s="655"/>
      <c r="VXY2604" s="655"/>
      <c r="VXZ2604" s="655"/>
      <c r="VYA2604" s="655"/>
      <c r="VYB2604" s="655"/>
      <c r="VYC2604" s="655"/>
      <c r="VYD2604" s="655"/>
      <c r="VYE2604" s="655"/>
      <c r="VYF2604" s="655"/>
      <c r="VYG2604" s="655"/>
      <c r="VYH2604" s="655"/>
      <c r="VYI2604" s="655"/>
      <c r="VYJ2604" s="655"/>
      <c r="VYK2604" s="655"/>
      <c r="VYL2604" s="655"/>
      <c r="VYM2604" s="655"/>
      <c r="VYN2604" s="655"/>
      <c r="VYO2604" s="655"/>
      <c r="VYP2604" s="655"/>
      <c r="VYQ2604" s="655"/>
      <c r="VYR2604" s="655"/>
      <c r="VYS2604" s="655"/>
      <c r="VYT2604" s="655"/>
      <c r="VYU2604" s="655"/>
      <c r="VYV2604" s="655"/>
      <c r="VYW2604" s="655"/>
      <c r="VYX2604" s="655"/>
      <c r="VYY2604" s="655"/>
      <c r="VYZ2604" s="655"/>
      <c r="VZA2604" s="655"/>
      <c r="VZB2604" s="655"/>
      <c r="VZC2604" s="655"/>
      <c r="VZD2604" s="655"/>
      <c r="VZE2604" s="655"/>
      <c r="VZF2604" s="655"/>
      <c r="VZG2604" s="655"/>
      <c r="VZH2604" s="655"/>
      <c r="VZI2604" s="655"/>
      <c r="VZJ2604" s="655"/>
      <c r="VZK2604" s="655"/>
      <c r="VZL2604" s="655"/>
      <c r="VZM2604" s="655"/>
      <c r="VZN2604" s="655"/>
      <c r="VZO2604" s="655"/>
      <c r="VZP2604" s="655"/>
      <c r="VZQ2604" s="655"/>
      <c r="VZR2604" s="655"/>
      <c r="VZS2604" s="655"/>
      <c r="VZT2604" s="655"/>
      <c r="VZU2604" s="655"/>
      <c r="VZV2604" s="655"/>
      <c r="VZW2604" s="655"/>
      <c r="VZX2604" s="655"/>
      <c r="VZY2604" s="655"/>
      <c r="VZZ2604" s="655"/>
      <c r="WAA2604" s="655"/>
      <c r="WAB2604" s="655"/>
      <c r="WAC2604" s="655"/>
      <c r="WAD2604" s="655"/>
      <c r="WAE2604" s="655"/>
      <c r="WAF2604" s="655"/>
      <c r="WAG2604" s="655"/>
      <c r="WAH2604" s="655"/>
      <c r="WAI2604" s="655"/>
      <c r="WAJ2604" s="655"/>
      <c r="WAK2604" s="655"/>
      <c r="WAL2604" s="655"/>
      <c r="WAM2604" s="655"/>
      <c r="WAN2604" s="655"/>
      <c r="WAO2604" s="655"/>
      <c r="WAP2604" s="655"/>
      <c r="WAQ2604" s="655"/>
      <c r="WAR2604" s="655"/>
      <c r="WAS2604" s="655"/>
      <c r="WAT2604" s="655"/>
      <c r="WAU2604" s="655"/>
      <c r="WAV2604" s="655"/>
      <c r="WAW2604" s="655"/>
      <c r="WAX2604" s="655"/>
      <c r="WAY2604" s="655"/>
      <c r="WAZ2604" s="655"/>
      <c r="WBA2604" s="655"/>
      <c r="WBB2604" s="655"/>
      <c r="WBC2604" s="655"/>
      <c r="WBD2604" s="655"/>
      <c r="WBE2604" s="655"/>
      <c r="WBF2604" s="655"/>
      <c r="WBG2604" s="655"/>
      <c r="WBH2604" s="655"/>
      <c r="WBI2604" s="655"/>
      <c r="WBJ2604" s="655"/>
      <c r="WBK2604" s="655"/>
      <c r="WBL2604" s="655"/>
      <c r="WBM2604" s="655"/>
      <c r="WBN2604" s="655"/>
      <c r="WBO2604" s="655"/>
      <c r="WBP2604" s="655"/>
      <c r="WBQ2604" s="655"/>
      <c r="WBR2604" s="655"/>
      <c r="WBS2604" s="655"/>
      <c r="WBT2604" s="655"/>
      <c r="WBU2604" s="655"/>
      <c r="WBV2604" s="655"/>
      <c r="WBW2604" s="655"/>
      <c r="WBX2604" s="655"/>
      <c r="WBY2604" s="655"/>
      <c r="WBZ2604" s="655"/>
      <c r="WCA2604" s="655"/>
      <c r="WCB2604" s="655"/>
      <c r="WCC2604" s="655"/>
      <c r="WCD2604" s="655"/>
      <c r="WCE2604" s="655"/>
      <c r="WCF2604" s="655"/>
      <c r="WCG2604" s="655"/>
      <c r="WCH2604" s="655"/>
      <c r="WCI2604" s="655"/>
      <c r="WCJ2604" s="655"/>
      <c r="WCK2604" s="655"/>
      <c r="WCL2604" s="655"/>
      <c r="WCM2604" s="655"/>
      <c r="WCN2604" s="655"/>
      <c r="WCO2604" s="655"/>
      <c r="WCP2604" s="655"/>
      <c r="WCQ2604" s="655"/>
      <c r="WCR2604" s="655"/>
      <c r="WCS2604" s="655"/>
      <c r="WCT2604" s="655"/>
      <c r="WCU2604" s="655"/>
      <c r="WCV2604" s="655"/>
      <c r="WCW2604" s="655"/>
      <c r="WCX2604" s="655"/>
      <c r="WCY2604" s="655"/>
      <c r="WCZ2604" s="655"/>
      <c r="WDA2604" s="655"/>
      <c r="WDB2604" s="655"/>
      <c r="WDC2604" s="655"/>
      <c r="WDD2604" s="655"/>
      <c r="WDE2604" s="655"/>
      <c r="WDF2604" s="655"/>
      <c r="WDG2604" s="655"/>
      <c r="WDH2604" s="655"/>
      <c r="WDI2604" s="655"/>
      <c r="WDJ2604" s="655"/>
      <c r="WDK2604" s="655"/>
      <c r="WDL2604" s="655"/>
      <c r="WDM2604" s="655"/>
      <c r="WDN2604" s="655"/>
      <c r="WDO2604" s="655"/>
      <c r="WDP2604" s="655"/>
      <c r="WDQ2604" s="655"/>
      <c r="WDR2604" s="655"/>
      <c r="WDS2604" s="655"/>
      <c r="WDT2604" s="655"/>
      <c r="WDU2604" s="655"/>
      <c r="WDV2604" s="655"/>
      <c r="WDW2604" s="655"/>
      <c r="WDX2604" s="655"/>
      <c r="WDY2604" s="655"/>
      <c r="WDZ2604" s="655"/>
      <c r="WEA2604" s="655"/>
      <c r="WEB2604" s="655"/>
      <c r="WEC2604" s="655"/>
      <c r="WED2604" s="655"/>
      <c r="WEE2604" s="655"/>
      <c r="WEF2604" s="655"/>
      <c r="WEG2604" s="655"/>
      <c r="WEH2604" s="655"/>
      <c r="WEI2604" s="655"/>
      <c r="WEJ2604" s="655"/>
      <c r="WEK2604" s="655"/>
      <c r="WEL2604" s="655"/>
      <c r="WEM2604" s="655"/>
      <c r="WEN2604" s="655"/>
      <c r="WEO2604" s="655"/>
      <c r="WEP2604" s="655"/>
      <c r="WEQ2604" s="655"/>
      <c r="WER2604" s="655"/>
      <c r="WES2604" s="655"/>
      <c r="WET2604" s="655"/>
      <c r="WEU2604" s="655"/>
      <c r="WEV2604" s="655"/>
      <c r="WEW2604" s="655"/>
      <c r="WEX2604" s="655"/>
      <c r="WEY2604" s="655"/>
      <c r="WEZ2604" s="655"/>
      <c r="WFA2604" s="655"/>
      <c r="WFB2604" s="655"/>
      <c r="WFC2604" s="655"/>
      <c r="WFD2604" s="655"/>
      <c r="WFE2604" s="655"/>
      <c r="WFF2604" s="655"/>
      <c r="WFG2604" s="655"/>
      <c r="WFH2604" s="655"/>
      <c r="WFI2604" s="655"/>
      <c r="WFJ2604" s="655"/>
      <c r="WFK2604" s="655"/>
      <c r="WFL2604" s="655"/>
      <c r="WFM2604" s="655"/>
      <c r="WFN2604" s="655"/>
      <c r="WFO2604" s="655"/>
      <c r="WFP2604" s="655"/>
      <c r="WFQ2604" s="655"/>
      <c r="WFR2604" s="655"/>
      <c r="WFS2604" s="655"/>
      <c r="WFT2604" s="655"/>
      <c r="WFU2604" s="655"/>
      <c r="WFV2604" s="655"/>
      <c r="WFW2604" s="655"/>
      <c r="WFX2604" s="655"/>
      <c r="WFY2604" s="655"/>
      <c r="WFZ2604" s="655"/>
      <c r="WGA2604" s="655"/>
      <c r="WGB2604" s="655"/>
      <c r="WGC2604" s="655"/>
      <c r="WGD2604" s="655"/>
      <c r="WGE2604" s="655"/>
      <c r="WGF2604" s="655"/>
      <c r="WGG2604" s="655"/>
      <c r="WGH2604" s="655"/>
      <c r="WGI2604" s="655"/>
      <c r="WGJ2604" s="655"/>
      <c r="WGK2604" s="655"/>
      <c r="WGL2604" s="655"/>
      <c r="WGM2604" s="655"/>
      <c r="WGN2604" s="655"/>
      <c r="WGO2604" s="655"/>
      <c r="WGP2604" s="655"/>
      <c r="WGQ2604" s="655"/>
      <c r="WGR2604" s="655"/>
      <c r="WGS2604" s="655"/>
      <c r="WGT2604" s="655"/>
      <c r="WGU2604" s="655"/>
      <c r="WGV2604" s="655"/>
      <c r="WGW2604" s="655"/>
      <c r="WGX2604" s="655"/>
      <c r="WGY2604" s="655"/>
      <c r="WGZ2604" s="655"/>
      <c r="WHA2604" s="655"/>
      <c r="WHB2604" s="655"/>
      <c r="WHC2604" s="655"/>
      <c r="WHD2604" s="655"/>
      <c r="WHE2604" s="655"/>
      <c r="WHF2604" s="655"/>
      <c r="WHG2604" s="655"/>
      <c r="WHH2604" s="655"/>
      <c r="WHI2604" s="655"/>
      <c r="WHJ2604" s="655"/>
      <c r="WHK2604" s="655"/>
      <c r="WHL2604" s="655"/>
      <c r="WHM2604" s="655"/>
      <c r="WHN2604" s="655"/>
      <c r="WHO2604" s="655"/>
      <c r="WHP2604" s="655"/>
      <c r="WHQ2604" s="655"/>
      <c r="WHR2604" s="655"/>
      <c r="WHS2604" s="655"/>
      <c r="WHT2604" s="655"/>
      <c r="WHU2604" s="655"/>
      <c r="WHV2604" s="655"/>
      <c r="WHW2604" s="655"/>
      <c r="WHX2604" s="655"/>
      <c r="WHY2604" s="655"/>
      <c r="WHZ2604" s="655"/>
      <c r="WIA2604" s="655"/>
      <c r="WIB2604" s="655"/>
      <c r="WIC2604" s="655"/>
      <c r="WID2604" s="655"/>
      <c r="WIE2604" s="655"/>
      <c r="WIF2604" s="655"/>
      <c r="WIG2604" s="655"/>
      <c r="WIH2604" s="655"/>
      <c r="WII2604" s="655"/>
      <c r="WIJ2604" s="655"/>
      <c r="WIK2604" s="655"/>
      <c r="WIL2604" s="655"/>
      <c r="WIM2604" s="655"/>
      <c r="WIN2604" s="655"/>
      <c r="WIO2604" s="655"/>
      <c r="WIP2604" s="655"/>
      <c r="WIQ2604" s="655"/>
      <c r="WIR2604" s="655"/>
      <c r="WIS2604" s="655"/>
      <c r="WIT2604" s="655"/>
      <c r="WIU2604" s="655"/>
      <c r="WIV2604" s="655"/>
      <c r="WIW2604" s="655"/>
      <c r="WIX2604" s="655"/>
      <c r="WIY2604" s="655"/>
      <c r="WIZ2604" s="655"/>
      <c r="WJA2604" s="655"/>
      <c r="WJB2604" s="655"/>
      <c r="WJC2604" s="655"/>
      <c r="WJD2604" s="655"/>
      <c r="WJE2604" s="655"/>
      <c r="WJF2604" s="655"/>
      <c r="WJG2604" s="655"/>
      <c r="WJH2604" s="655"/>
      <c r="WJI2604" s="655"/>
      <c r="WJJ2604" s="655"/>
      <c r="WJK2604" s="655"/>
      <c r="WJL2604" s="655"/>
      <c r="WJM2604" s="655"/>
      <c r="WJN2604" s="655"/>
      <c r="WJO2604" s="655"/>
      <c r="WJP2604" s="655"/>
      <c r="WJQ2604" s="655"/>
      <c r="WJR2604" s="655"/>
      <c r="WJS2604" s="655"/>
      <c r="WJT2604" s="655"/>
      <c r="WJU2604" s="655"/>
      <c r="WJV2604" s="655"/>
      <c r="WJW2604" s="655"/>
      <c r="WJX2604" s="655"/>
      <c r="WJY2604" s="655"/>
      <c r="WJZ2604" s="655"/>
      <c r="WKA2604" s="655"/>
      <c r="WKB2604" s="655"/>
      <c r="WKC2604" s="655"/>
      <c r="WKD2604" s="655"/>
      <c r="WKE2604" s="655"/>
      <c r="WKF2604" s="655"/>
      <c r="WKG2604" s="655"/>
      <c r="WKH2604" s="655"/>
      <c r="WKI2604" s="655"/>
      <c r="WKJ2604" s="655"/>
      <c r="WKK2604" s="655"/>
      <c r="WKL2604" s="655"/>
      <c r="WKM2604" s="655"/>
      <c r="WKN2604" s="655"/>
      <c r="WKO2604" s="655"/>
      <c r="WKP2604" s="655"/>
      <c r="WKQ2604" s="655"/>
      <c r="WKR2604" s="655"/>
      <c r="WKS2604" s="655"/>
      <c r="WKT2604" s="655"/>
      <c r="WKU2604" s="655"/>
      <c r="WKV2604" s="655"/>
      <c r="WKW2604" s="655"/>
      <c r="WKX2604" s="655"/>
      <c r="WKY2604" s="655"/>
      <c r="WKZ2604" s="655"/>
      <c r="WLA2604" s="655"/>
      <c r="WLB2604" s="655"/>
      <c r="WLC2604" s="655"/>
      <c r="WLD2604" s="655"/>
      <c r="WLE2604" s="655"/>
      <c r="WLF2604" s="655"/>
      <c r="WLG2604" s="655"/>
      <c r="WLH2604" s="655"/>
      <c r="WLI2604" s="655"/>
      <c r="WLJ2604" s="655"/>
      <c r="WLK2604" s="655"/>
      <c r="WLL2604" s="655"/>
      <c r="WLM2604" s="655"/>
      <c r="WLN2604" s="655"/>
      <c r="WLO2604" s="655"/>
      <c r="WLP2604" s="655"/>
      <c r="WLQ2604" s="655"/>
      <c r="WLR2604" s="655"/>
      <c r="WLS2604" s="655"/>
      <c r="WLT2604" s="655"/>
      <c r="WLU2604" s="655"/>
      <c r="WLV2604" s="655"/>
      <c r="WLW2604" s="655"/>
      <c r="WLX2604" s="655"/>
      <c r="WLY2604" s="655"/>
      <c r="WLZ2604" s="655"/>
      <c r="WMA2604" s="655"/>
      <c r="WMB2604" s="655"/>
      <c r="WMC2604" s="655"/>
      <c r="WMD2604" s="655"/>
      <c r="WME2604" s="655"/>
      <c r="WMF2604" s="655"/>
      <c r="WMG2604" s="655"/>
      <c r="WMH2604" s="655"/>
      <c r="WMI2604" s="655"/>
      <c r="WMJ2604" s="655"/>
      <c r="WMK2604" s="655"/>
      <c r="WML2604" s="655"/>
      <c r="WMM2604" s="655"/>
      <c r="WMN2604" s="655"/>
      <c r="WMO2604" s="655"/>
      <c r="WMP2604" s="655"/>
      <c r="WMQ2604" s="655"/>
      <c r="WMR2604" s="655"/>
      <c r="WMS2604" s="655"/>
      <c r="WMT2604" s="655"/>
      <c r="WMU2604" s="655"/>
      <c r="WMV2604" s="655"/>
      <c r="WMW2604" s="655"/>
      <c r="WMX2604" s="655"/>
      <c r="WMY2604" s="655"/>
      <c r="WMZ2604" s="655"/>
      <c r="WNA2604" s="655"/>
      <c r="WNB2604" s="655"/>
      <c r="WNC2604" s="655"/>
      <c r="WND2604" s="655"/>
      <c r="WNE2604" s="655"/>
      <c r="WNF2604" s="655"/>
      <c r="WNG2604" s="655"/>
      <c r="WNH2604" s="655"/>
      <c r="WNI2604" s="655"/>
      <c r="WNJ2604" s="655"/>
      <c r="WNK2604" s="655"/>
      <c r="WNL2604" s="655"/>
      <c r="WNM2604" s="655"/>
      <c r="WNN2604" s="655"/>
      <c r="WNO2604" s="655"/>
      <c r="WNP2604" s="655"/>
      <c r="WNQ2604" s="655"/>
      <c r="WNR2604" s="655"/>
      <c r="WNS2604" s="655"/>
      <c r="WNT2604" s="655"/>
      <c r="WNU2604" s="655"/>
      <c r="WNV2604" s="655"/>
      <c r="WNW2604" s="655"/>
      <c r="WNX2604" s="655"/>
      <c r="WNY2604" s="655"/>
      <c r="WNZ2604" s="655"/>
      <c r="WOA2604" s="655"/>
      <c r="WOB2604" s="655"/>
      <c r="WOC2604" s="655"/>
      <c r="WOD2604" s="655"/>
      <c r="WOE2604" s="655"/>
      <c r="WOF2604" s="655"/>
      <c r="WOG2604" s="655"/>
      <c r="WOH2604" s="655"/>
      <c r="WOI2604" s="655"/>
      <c r="WOJ2604" s="655"/>
      <c r="WOK2604" s="655"/>
      <c r="WOL2604" s="655"/>
      <c r="WOM2604" s="655"/>
      <c r="WON2604" s="655"/>
      <c r="WOO2604" s="655"/>
      <c r="WOP2604" s="655"/>
      <c r="WOQ2604" s="655"/>
      <c r="WOR2604" s="655"/>
      <c r="WOS2604" s="655"/>
      <c r="WOT2604" s="655"/>
      <c r="WOU2604" s="655"/>
      <c r="WOV2604" s="655"/>
      <c r="WOW2604" s="655"/>
      <c r="WOX2604" s="655"/>
      <c r="WOY2604" s="655"/>
      <c r="WOZ2604" s="655"/>
      <c r="WPA2604" s="655"/>
      <c r="WPB2604" s="655"/>
      <c r="WPC2604" s="655"/>
      <c r="WPD2604" s="655"/>
      <c r="WPE2604" s="655"/>
      <c r="WPF2604" s="655"/>
      <c r="WPG2604" s="655"/>
      <c r="WPH2604" s="655"/>
      <c r="WPI2604" s="655"/>
      <c r="WPJ2604" s="655"/>
      <c r="WPK2604" s="655"/>
      <c r="WPL2604" s="655"/>
      <c r="WPM2604" s="655"/>
      <c r="WPN2604" s="655"/>
      <c r="WPO2604" s="655"/>
      <c r="WPP2604" s="655"/>
      <c r="WPQ2604" s="655"/>
      <c r="WPR2604" s="655"/>
      <c r="WPS2604" s="655"/>
      <c r="WPT2604" s="655"/>
      <c r="WPU2604" s="655"/>
      <c r="WPV2604" s="655"/>
      <c r="WPW2604" s="655"/>
      <c r="WPX2604" s="655"/>
      <c r="WPY2604" s="655"/>
      <c r="WPZ2604" s="655"/>
      <c r="WQA2604" s="655"/>
      <c r="WQB2604" s="655"/>
      <c r="WQC2604" s="655"/>
      <c r="WQD2604" s="655"/>
      <c r="WQE2604" s="655"/>
      <c r="WQF2604" s="655"/>
      <c r="WQG2604" s="655"/>
      <c r="WQH2604" s="655"/>
      <c r="WQI2604" s="655"/>
      <c r="WQJ2604" s="655"/>
      <c r="WQK2604" s="655"/>
      <c r="WQL2604" s="655"/>
      <c r="WQM2604" s="655"/>
      <c r="WQN2604" s="655"/>
      <c r="WQO2604" s="655"/>
      <c r="WQP2604" s="655"/>
      <c r="WQQ2604" s="655"/>
      <c r="WQR2604" s="655"/>
      <c r="WQS2604" s="655"/>
      <c r="WQT2604" s="655"/>
      <c r="WQU2604" s="655"/>
      <c r="WQV2604" s="655"/>
      <c r="WQW2604" s="655"/>
      <c r="WQX2604" s="655"/>
      <c r="WQY2604" s="655"/>
      <c r="WQZ2604" s="655"/>
      <c r="WRA2604" s="655"/>
      <c r="WRB2604" s="655"/>
      <c r="WRC2604" s="655"/>
      <c r="WRD2604" s="655"/>
      <c r="WRE2604" s="655"/>
      <c r="WRF2604" s="655"/>
      <c r="WRG2604" s="655"/>
      <c r="WRH2604" s="655"/>
      <c r="WRI2604" s="655"/>
      <c r="WRJ2604" s="655"/>
      <c r="WRK2604" s="655"/>
      <c r="WRL2604" s="655"/>
      <c r="WRM2604" s="655"/>
      <c r="WRN2604" s="655"/>
      <c r="WRO2604" s="655"/>
      <c r="WRP2604" s="655"/>
      <c r="WRQ2604" s="655"/>
      <c r="WRR2604" s="655"/>
      <c r="WRS2604" s="655"/>
      <c r="WRT2604" s="655"/>
      <c r="WRU2604" s="655"/>
      <c r="WRV2604" s="655"/>
      <c r="WRW2604" s="655"/>
      <c r="WRX2604" s="655"/>
      <c r="WRY2604" s="655"/>
      <c r="WRZ2604" s="655"/>
      <c r="WSA2604" s="655"/>
      <c r="WSB2604" s="655"/>
      <c r="WSC2604" s="655"/>
      <c r="WSD2604" s="655"/>
      <c r="WSE2604" s="655"/>
      <c r="WSF2604" s="655"/>
      <c r="WSG2604" s="655"/>
      <c r="WSH2604" s="655"/>
      <c r="WSI2604" s="655"/>
      <c r="WSJ2604" s="655"/>
      <c r="WSK2604" s="655"/>
      <c r="WSL2604" s="655"/>
      <c r="WSM2604" s="655"/>
      <c r="WSN2604" s="655"/>
      <c r="WSO2604" s="655"/>
      <c r="WSP2604" s="655"/>
      <c r="WSQ2604" s="655"/>
      <c r="WSR2604" s="655"/>
      <c r="WSS2604" s="655"/>
      <c r="WST2604" s="655"/>
      <c r="WSU2604" s="655"/>
      <c r="WSV2604" s="655"/>
      <c r="WSW2604" s="655"/>
      <c r="WSX2604" s="655"/>
      <c r="WSY2604" s="655"/>
      <c r="WSZ2604" s="655"/>
      <c r="WTA2604" s="655"/>
      <c r="WTB2604" s="655"/>
      <c r="WTC2604" s="655"/>
      <c r="WTD2604" s="655"/>
      <c r="WTE2604" s="655"/>
      <c r="WTF2604" s="655"/>
      <c r="WTG2604" s="655"/>
      <c r="WTH2604" s="655"/>
      <c r="WTI2604" s="655"/>
      <c r="WTJ2604" s="655"/>
      <c r="WTK2604" s="655"/>
      <c r="WTL2604" s="655"/>
      <c r="WTM2604" s="655"/>
      <c r="WTN2604" s="655"/>
      <c r="WTO2604" s="655"/>
      <c r="WTP2604" s="655"/>
      <c r="WTQ2604" s="655"/>
      <c r="WTR2604" s="655"/>
      <c r="WTS2604" s="655"/>
      <c r="WTT2604" s="655"/>
      <c r="WTU2604" s="655"/>
      <c r="WTV2604" s="655"/>
      <c r="WTW2604" s="655"/>
      <c r="WTX2604" s="655"/>
      <c r="WTY2604" s="655"/>
      <c r="WTZ2604" s="655"/>
      <c r="WUA2604" s="655"/>
      <c r="WUB2604" s="655"/>
      <c r="WUC2604" s="655"/>
      <c r="WUD2604" s="655"/>
      <c r="WUE2604" s="655"/>
      <c r="WUF2604" s="655"/>
      <c r="WUG2604" s="655"/>
      <c r="WUH2604" s="655"/>
      <c r="WUI2604" s="655"/>
      <c r="WUJ2604" s="655"/>
      <c r="WUK2604" s="655"/>
      <c r="WUL2604" s="655"/>
      <c r="WUM2604" s="655"/>
      <c r="WUN2604" s="655"/>
      <c r="WUO2604" s="655"/>
      <c r="WUP2604" s="655"/>
      <c r="WUQ2604" s="655"/>
      <c r="WUR2604" s="655"/>
      <c r="WUS2604" s="655"/>
      <c r="WUT2604" s="655"/>
      <c r="WUU2604" s="655"/>
      <c r="WUV2604" s="655"/>
      <c r="WUW2604" s="655"/>
      <c r="WUX2604" s="655"/>
      <c r="WUY2604" s="655"/>
      <c r="WUZ2604" s="655"/>
      <c r="WVA2604" s="655"/>
      <c r="WVB2604" s="655"/>
      <c r="WVC2604" s="655"/>
      <c r="WVD2604" s="655"/>
      <c r="WVE2604" s="655"/>
      <c r="WVF2604" s="655"/>
      <c r="WVG2604" s="655"/>
      <c r="WVH2604" s="655"/>
      <c r="WVI2604" s="655"/>
      <c r="WVJ2604" s="655"/>
      <c r="WVK2604" s="655"/>
      <c r="WVL2604" s="655"/>
      <c r="WVM2604" s="655"/>
      <c r="WVN2604" s="655"/>
      <c r="WVO2604" s="655"/>
      <c r="WVP2604" s="655"/>
      <c r="WVQ2604" s="655"/>
      <c r="WVR2604" s="655"/>
      <c r="WVS2604" s="655"/>
      <c r="WVT2604" s="655"/>
      <c r="WVU2604" s="655"/>
      <c r="WVV2604" s="655"/>
      <c r="WVW2604" s="655"/>
      <c r="WVX2604" s="655"/>
      <c r="WVY2604" s="655"/>
      <c r="WVZ2604" s="655"/>
      <c r="WWA2604" s="655"/>
      <c r="WWB2604" s="655"/>
      <c r="WWC2604" s="655"/>
      <c r="WWD2604" s="655"/>
      <c r="WWE2604" s="655"/>
      <c r="WWF2604" s="655"/>
      <c r="WWG2604" s="655"/>
      <c r="WWH2604" s="655"/>
      <c r="WWI2604" s="655"/>
      <c r="WWJ2604" s="655"/>
      <c r="WWK2604" s="655"/>
      <c r="WWL2604" s="655"/>
      <c r="WWM2604" s="655"/>
      <c r="WWN2604" s="655"/>
      <c r="WWO2604" s="655"/>
      <c r="WWP2604" s="655"/>
      <c r="WWQ2604" s="655"/>
      <c r="WWR2604" s="655"/>
      <c r="WWS2604" s="655"/>
      <c r="WWT2604" s="655"/>
      <c r="WWU2604" s="655"/>
      <c r="WWV2604" s="655"/>
      <c r="WWW2604" s="655"/>
      <c r="WWX2604" s="655"/>
      <c r="WWY2604" s="655"/>
      <c r="WWZ2604" s="655"/>
      <c r="WXA2604" s="655"/>
      <c r="WXB2604" s="655"/>
      <c r="WXC2604" s="655"/>
      <c r="WXD2604" s="655"/>
      <c r="WXE2604" s="655"/>
      <c r="WXF2604" s="655"/>
      <c r="WXG2604" s="655"/>
      <c r="WXH2604" s="655"/>
      <c r="WXI2604" s="655"/>
      <c r="WXJ2604" s="655"/>
      <c r="WXK2604" s="655"/>
      <c r="WXL2604" s="655"/>
      <c r="WXM2604" s="655"/>
      <c r="WXN2604" s="655"/>
      <c r="WXO2604" s="655"/>
      <c r="WXP2604" s="655"/>
      <c r="WXQ2604" s="655"/>
      <c r="WXR2604" s="655"/>
      <c r="WXS2604" s="655"/>
      <c r="WXT2604" s="655"/>
      <c r="WXU2604" s="655"/>
      <c r="WXV2604" s="655"/>
      <c r="WXW2604" s="655"/>
      <c r="WXX2604" s="655"/>
      <c r="WXY2604" s="655"/>
      <c r="WXZ2604" s="655"/>
      <c r="WYA2604" s="655"/>
      <c r="WYB2604" s="655"/>
      <c r="WYC2604" s="655"/>
      <c r="WYD2604" s="655"/>
      <c r="WYE2604" s="655"/>
      <c r="WYF2604" s="655"/>
      <c r="WYG2604" s="655"/>
      <c r="WYH2604" s="655"/>
      <c r="WYI2604" s="655"/>
      <c r="WYJ2604" s="655"/>
      <c r="WYK2604" s="655"/>
      <c r="WYL2604" s="655"/>
      <c r="WYM2604" s="655"/>
      <c r="WYN2604" s="655"/>
      <c r="WYO2604" s="655"/>
      <c r="WYP2604" s="655"/>
      <c r="WYQ2604" s="655"/>
      <c r="WYR2604" s="655"/>
      <c r="WYS2604" s="655"/>
      <c r="WYT2604" s="655"/>
      <c r="WYU2604" s="655"/>
      <c r="WYV2604" s="655"/>
      <c r="WYW2604" s="655"/>
      <c r="WYX2604" s="655"/>
      <c r="WYY2604" s="655"/>
      <c r="WYZ2604" s="655"/>
      <c r="WZA2604" s="655"/>
      <c r="WZB2604" s="655"/>
      <c r="WZC2604" s="655"/>
      <c r="WZD2604" s="655"/>
      <c r="WZE2604" s="655"/>
      <c r="WZF2604" s="655"/>
      <c r="WZG2604" s="655"/>
      <c r="WZH2604" s="655"/>
      <c r="WZI2604" s="655"/>
      <c r="WZJ2604" s="655"/>
      <c r="WZK2604" s="655"/>
      <c r="WZL2604" s="655"/>
      <c r="WZM2604" s="655"/>
      <c r="WZN2604" s="655"/>
      <c r="WZO2604" s="655"/>
      <c r="WZP2604" s="655"/>
      <c r="WZQ2604" s="655"/>
      <c r="WZR2604" s="655"/>
      <c r="WZS2604" s="655"/>
      <c r="WZT2604" s="655"/>
      <c r="WZU2604" s="655"/>
      <c r="WZV2604" s="655"/>
      <c r="WZW2604" s="655"/>
      <c r="WZX2604" s="655"/>
      <c r="WZY2604" s="655"/>
      <c r="WZZ2604" s="655"/>
      <c r="XAA2604" s="655"/>
      <c r="XAB2604" s="655"/>
      <c r="XAC2604" s="655"/>
      <c r="XAD2604" s="655"/>
      <c r="XAE2604" s="655"/>
      <c r="XAF2604" s="655"/>
      <c r="XAG2604" s="655"/>
      <c r="XAH2604" s="655"/>
      <c r="XAI2604" s="655"/>
      <c r="XAJ2604" s="655"/>
      <c r="XAK2604" s="655"/>
      <c r="XAL2604" s="655"/>
      <c r="XAM2604" s="655"/>
      <c r="XAN2604" s="655"/>
      <c r="XAO2604" s="655"/>
      <c r="XAP2604" s="655"/>
      <c r="XAQ2604" s="655"/>
      <c r="XAR2604" s="655"/>
      <c r="XAS2604" s="655"/>
      <c r="XAT2604" s="655"/>
      <c r="XAU2604" s="655"/>
      <c r="XAV2604" s="655"/>
      <c r="XAW2604" s="655"/>
      <c r="XAX2604" s="655"/>
      <c r="XAY2604" s="655"/>
      <c r="XAZ2604" s="655"/>
      <c r="XBA2604" s="655"/>
      <c r="XBB2604" s="655"/>
      <c r="XBC2604" s="655"/>
      <c r="XBD2604" s="655"/>
      <c r="XBE2604" s="655"/>
      <c r="XBF2604" s="655"/>
      <c r="XBG2604" s="655"/>
      <c r="XBH2604" s="655"/>
      <c r="XBI2604" s="655"/>
      <c r="XBJ2604" s="655"/>
      <c r="XBK2604" s="655"/>
      <c r="XBL2604" s="655"/>
      <c r="XBM2604" s="655"/>
      <c r="XBN2604" s="655"/>
      <c r="XBO2604" s="655"/>
      <c r="XBP2604" s="655"/>
      <c r="XBQ2604" s="655"/>
      <c r="XBR2604" s="655"/>
      <c r="XBS2604" s="655"/>
      <c r="XBT2604" s="655"/>
      <c r="XBU2604" s="655"/>
      <c r="XBV2604" s="655"/>
      <c r="XBW2604" s="655"/>
      <c r="XBX2604" s="655"/>
      <c r="XBY2604" s="655"/>
      <c r="XBZ2604" s="655"/>
      <c r="XCA2604" s="655"/>
      <c r="XCB2604" s="655"/>
      <c r="XCC2604" s="655"/>
      <c r="XCD2604" s="655"/>
      <c r="XCE2604" s="655"/>
      <c r="XCF2604" s="655"/>
      <c r="XCG2604" s="655"/>
      <c r="XCH2604" s="655"/>
      <c r="XCI2604" s="655"/>
      <c r="XCJ2604" s="655"/>
      <c r="XCK2604" s="655"/>
      <c r="XCL2604" s="655"/>
      <c r="XCM2604" s="655"/>
      <c r="XCN2604" s="655"/>
      <c r="XCO2604" s="655"/>
      <c r="XCP2604" s="655"/>
      <c r="XCQ2604" s="655"/>
      <c r="XCR2604" s="655"/>
      <c r="XCS2604" s="655"/>
      <c r="XCT2604" s="655"/>
      <c r="XCU2604" s="655"/>
      <c r="XCV2604" s="655"/>
      <c r="XCW2604" s="655"/>
      <c r="XCX2604" s="655"/>
      <c r="XCY2604" s="655"/>
      <c r="XCZ2604" s="655"/>
      <c r="XDA2604" s="655"/>
      <c r="XDB2604" s="655"/>
      <c r="XDC2604" s="655"/>
      <c r="XDD2604" s="655"/>
      <c r="XDE2604" s="655"/>
      <c r="XDF2604" s="655"/>
      <c r="XDG2604" s="655"/>
      <c r="XDH2604" s="655"/>
      <c r="XDI2604" s="655"/>
      <c r="XDJ2604" s="655"/>
      <c r="XDK2604" s="655"/>
      <c r="XDL2604" s="655"/>
      <c r="XDM2604" s="655"/>
      <c r="XDN2604" s="655"/>
      <c r="XDO2604" s="655"/>
      <c r="XDP2604" s="655"/>
      <c r="XDQ2604" s="655"/>
      <c r="XDR2604" s="655"/>
      <c r="XDS2604" s="655"/>
      <c r="XDT2604" s="655"/>
      <c r="XDU2604" s="655"/>
      <c r="XDV2604" s="655"/>
      <c r="XDW2604" s="655"/>
      <c r="XDX2604" s="655"/>
      <c r="XDY2604" s="655"/>
      <c r="XDZ2604" s="655"/>
      <c r="XEA2604" s="655"/>
      <c r="XEB2604" s="655"/>
      <c r="XEC2604" s="655"/>
      <c r="XED2604" s="655"/>
      <c r="XEE2604" s="655"/>
      <c r="XEF2604" s="655"/>
      <c r="XEG2604" s="655"/>
      <c r="XEH2604" s="655"/>
      <c r="XEI2604" s="655"/>
      <c r="XEJ2604" s="655"/>
      <c r="XEK2604" s="655"/>
      <c r="XEL2604" s="655"/>
      <c r="XEM2604" s="655"/>
      <c r="XEN2604" s="655"/>
      <c r="XEO2604" s="655"/>
      <c r="XEP2604" s="655"/>
      <c r="XEQ2604" s="655"/>
      <c r="XER2604" s="655"/>
      <c r="XES2604" s="655"/>
      <c r="XET2604" s="655"/>
      <c r="XEU2604" s="655"/>
      <c r="XEV2604" s="655"/>
      <c r="XEW2604" s="655"/>
      <c r="XEX2604" s="655"/>
      <c r="XEY2604" s="655"/>
      <c r="XEZ2604" s="655"/>
      <c r="XFA2604" s="655"/>
      <c r="XFB2604" s="655"/>
      <c r="XFC2604" s="655"/>
      <c r="XFD2604" s="655"/>
    </row>
    <row r="2605" spans="1:16384" x14ac:dyDescent="0.25">
      <c r="A2605" s="806"/>
      <c r="B2605" s="655"/>
      <c r="C2605" s="645" t="s">
        <v>7235</v>
      </c>
      <c r="D2605" s="645" t="s">
        <v>519</v>
      </c>
      <c r="E2605" s="652" t="s">
        <v>149</v>
      </c>
      <c r="F2605" s="652" t="s">
        <v>121</v>
      </c>
      <c r="G2605" s="648">
        <v>250</v>
      </c>
      <c r="H2605" s="648">
        <v>250</v>
      </c>
      <c r="I2605" s="14">
        <v>1</v>
      </c>
      <c r="J2605" s="655"/>
      <c r="K2605" s="655"/>
      <c r="L2605" s="655"/>
      <c r="M2605" s="655"/>
      <c r="N2605" s="655"/>
      <c r="O2605" s="655"/>
      <c r="P2605" s="655"/>
      <c r="Q2605" s="655"/>
      <c r="R2605" s="655"/>
      <c r="S2605" s="655"/>
      <c r="T2605" s="655"/>
      <c r="U2605" s="655"/>
      <c r="V2605" s="655"/>
      <c r="W2605" s="655"/>
      <c r="X2605" s="655"/>
      <c r="Y2605" s="655"/>
      <c r="Z2605" s="655"/>
      <c r="AA2605" s="655"/>
      <c r="AB2605" s="655"/>
      <c r="AC2605" s="655"/>
      <c r="AD2605" s="655"/>
      <c r="AE2605" s="655"/>
      <c r="AF2605" s="655"/>
      <c r="AG2605" s="655"/>
      <c r="AH2605" s="655"/>
      <c r="AI2605" s="655"/>
      <c r="AJ2605" s="655"/>
      <c r="AK2605" s="655"/>
      <c r="AL2605" s="655"/>
      <c r="AM2605" s="655"/>
      <c r="AN2605" s="655"/>
      <c r="AO2605" s="655"/>
      <c r="AP2605" s="655"/>
      <c r="AQ2605" s="655"/>
      <c r="AR2605" s="655"/>
      <c r="AS2605" s="655"/>
      <c r="AT2605" s="655"/>
      <c r="AU2605" s="655"/>
      <c r="AV2605" s="655"/>
      <c r="AW2605" s="655"/>
      <c r="AX2605" s="655"/>
      <c r="AY2605" s="655"/>
      <c r="AZ2605" s="655"/>
      <c r="BA2605" s="655"/>
      <c r="BB2605" s="655"/>
      <c r="BC2605" s="655"/>
      <c r="BD2605" s="655"/>
      <c r="BE2605" s="655"/>
      <c r="BF2605" s="655"/>
      <c r="BG2605" s="655"/>
      <c r="BH2605" s="655"/>
      <c r="BI2605" s="655"/>
      <c r="BJ2605" s="655"/>
      <c r="BK2605" s="655"/>
      <c r="BL2605" s="655"/>
      <c r="BM2605" s="655"/>
      <c r="BN2605" s="655"/>
      <c r="BO2605" s="655"/>
      <c r="BP2605" s="655"/>
      <c r="BQ2605" s="655"/>
      <c r="BR2605" s="655"/>
      <c r="BS2605" s="655"/>
      <c r="BT2605" s="655"/>
      <c r="BU2605" s="655"/>
      <c r="BV2605" s="655"/>
      <c r="BW2605" s="655"/>
      <c r="BX2605" s="655"/>
      <c r="BY2605" s="655"/>
      <c r="BZ2605" s="655"/>
      <c r="CA2605" s="655"/>
      <c r="CB2605" s="655"/>
      <c r="CC2605" s="655"/>
      <c r="CD2605" s="655"/>
      <c r="CE2605" s="655"/>
      <c r="CF2605" s="655"/>
      <c r="CG2605" s="655"/>
      <c r="CH2605" s="655"/>
      <c r="CI2605" s="655"/>
      <c r="CJ2605" s="655"/>
      <c r="CK2605" s="655"/>
      <c r="CL2605" s="655"/>
      <c r="CM2605" s="655"/>
      <c r="CN2605" s="655"/>
      <c r="CO2605" s="655"/>
      <c r="CP2605" s="655"/>
      <c r="CQ2605" s="655"/>
      <c r="CR2605" s="655"/>
      <c r="CS2605" s="655"/>
      <c r="CT2605" s="655"/>
      <c r="CU2605" s="655"/>
      <c r="CV2605" s="655"/>
      <c r="CW2605" s="655"/>
      <c r="CX2605" s="655"/>
      <c r="CY2605" s="655"/>
      <c r="CZ2605" s="655"/>
      <c r="DA2605" s="655"/>
      <c r="DB2605" s="655"/>
      <c r="DC2605" s="655"/>
      <c r="DD2605" s="655"/>
      <c r="DE2605" s="655"/>
      <c r="DF2605" s="655"/>
      <c r="DG2605" s="655"/>
      <c r="DH2605" s="655"/>
      <c r="DI2605" s="655"/>
      <c r="DJ2605" s="655"/>
      <c r="DK2605" s="655"/>
      <c r="DL2605" s="655"/>
      <c r="DM2605" s="655"/>
      <c r="DN2605" s="655"/>
      <c r="DO2605" s="655"/>
      <c r="DP2605" s="655"/>
      <c r="DQ2605" s="655"/>
      <c r="DR2605" s="655"/>
      <c r="DS2605" s="655"/>
      <c r="DT2605" s="655"/>
      <c r="DU2605" s="655"/>
      <c r="DV2605" s="655"/>
      <c r="DW2605" s="655"/>
      <c r="DX2605" s="655"/>
      <c r="DY2605" s="655"/>
      <c r="DZ2605" s="655"/>
      <c r="EA2605" s="655"/>
      <c r="EB2605" s="655"/>
      <c r="EC2605" s="655"/>
      <c r="ED2605" s="655"/>
      <c r="EE2605" s="655"/>
      <c r="EF2605" s="655"/>
      <c r="EG2605" s="655"/>
      <c r="EH2605" s="655"/>
      <c r="EI2605" s="655"/>
      <c r="EJ2605" s="655"/>
      <c r="EK2605" s="655"/>
      <c r="EL2605" s="655"/>
      <c r="EM2605" s="655"/>
      <c r="EN2605" s="655"/>
      <c r="EO2605" s="655"/>
      <c r="EP2605" s="655"/>
      <c r="EQ2605" s="655"/>
      <c r="ER2605" s="655"/>
      <c r="ES2605" s="655"/>
      <c r="ET2605" s="655"/>
      <c r="EU2605" s="655"/>
      <c r="EV2605" s="655"/>
      <c r="EW2605" s="655"/>
      <c r="EX2605" s="655"/>
      <c r="EY2605" s="655"/>
      <c r="EZ2605" s="655"/>
      <c r="FA2605" s="655"/>
      <c r="FB2605" s="655"/>
      <c r="FC2605" s="655"/>
      <c r="FD2605" s="655"/>
      <c r="FE2605" s="655"/>
      <c r="FF2605" s="655"/>
      <c r="FG2605" s="655"/>
      <c r="FH2605" s="655"/>
      <c r="FI2605" s="655"/>
      <c r="FJ2605" s="655"/>
      <c r="FK2605" s="655"/>
      <c r="FL2605" s="655"/>
      <c r="FM2605" s="655"/>
      <c r="FN2605" s="655"/>
      <c r="FO2605" s="655"/>
      <c r="FP2605" s="655"/>
      <c r="FQ2605" s="655"/>
      <c r="FR2605" s="655"/>
      <c r="FS2605" s="655"/>
      <c r="FT2605" s="655"/>
      <c r="FU2605" s="655"/>
      <c r="FV2605" s="655"/>
      <c r="FW2605" s="655"/>
      <c r="FX2605" s="655"/>
      <c r="FY2605" s="655"/>
      <c r="FZ2605" s="655"/>
      <c r="GA2605" s="655"/>
      <c r="GB2605" s="655"/>
      <c r="GC2605" s="655"/>
      <c r="GD2605" s="655"/>
      <c r="GE2605" s="655"/>
      <c r="GF2605" s="655"/>
      <c r="GG2605" s="655"/>
      <c r="GH2605" s="655"/>
      <c r="GI2605" s="655"/>
      <c r="GJ2605" s="655"/>
      <c r="GK2605" s="655"/>
      <c r="GL2605" s="655"/>
      <c r="GM2605" s="655"/>
      <c r="GN2605" s="655"/>
      <c r="GO2605" s="655"/>
      <c r="GP2605" s="655"/>
      <c r="GQ2605" s="655"/>
      <c r="GR2605" s="655"/>
      <c r="GS2605" s="655"/>
      <c r="GT2605" s="655"/>
      <c r="GU2605" s="655"/>
      <c r="GV2605" s="655"/>
      <c r="GW2605" s="655"/>
      <c r="GX2605" s="655"/>
      <c r="GY2605" s="655"/>
      <c r="GZ2605" s="655"/>
      <c r="HA2605" s="655"/>
      <c r="HB2605" s="655"/>
      <c r="HC2605" s="655"/>
      <c r="HD2605" s="655"/>
      <c r="HE2605" s="655"/>
      <c r="HF2605" s="655"/>
      <c r="HG2605" s="655"/>
      <c r="HH2605" s="655"/>
      <c r="HI2605" s="655"/>
      <c r="HJ2605" s="655"/>
      <c r="HK2605" s="655"/>
      <c r="HL2605" s="655"/>
      <c r="HM2605" s="655"/>
      <c r="HN2605" s="655"/>
      <c r="HO2605" s="655"/>
      <c r="HP2605" s="655"/>
      <c r="HQ2605" s="655"/>
      <c r="HR2605" s="655"/>
      <c r="HS2605" s="655"/>
      <c r="HT2605" s="655"/>
      <c r="HU2605" s="655"/>
      <c r="HV2605" s="655"/>
      <c r="HW2605" s="655"/>
      <c r="HX2605" s="655"/>
      <c r="HY2605" s="655"/>
      <c r="HZ2605" s="655"/>
      <c r="IA2605" s="655"/>
      <c r="IB2605" s="655"/>
      <c r="IC2605" s="655"/>
      <c r="ID2605" s="655"/>
      <c r="IE2605" s="655"/>
      <c r="IF2605" s="655"/>
      <c r="IG2605" s="655"/>
      <c r="IH2605" s="655"/>
      <c r="II2605" s="655"/>
      <c r="IJ2605" s="655"/>
      <c r="IK2605" s="655"/>
      <c r="IL2605" s="655"/>
      <c r="IM2605" s="655"/>
      <c r="IN2605" s="655"/>
      <c r="IO2605" s="655"/>
      <c r="IP2605" s="655"/>
      <c r="IQ2605" s="655"/>
      <c r="IR2605" s="655"/>
      <c r="IS2605" s="655"/>
      <c r="IT2605" s="655"/>
      <c r="IU2605" s="655"/>
      <c r="IV2605" s="655"/>
      <c r="IW2605" s="655"/>
      <c r="IX2605" s="655"/>
      <c r="IY2605" s="655"/>
      <c r="IZ2605" s="655"/>
      <c r="JA2605" s="655"/>
      <c r="JB2605" s="655"/>
      <c r="JC2605" s="655"/>
      <c r="JD2605" s="655"/>
      <c r="JE2605" s="655"/>
      <c r="JF2605" s="655"/>
      <c r="JG2605" s="655"/>
      <c r="JH2605" s="655"/>
      <c r="JI2605" s="655"/>
      <c r="JJ2605" s="655"/>
      <c r="JK2605" s="655"/>
      <c r="JL2605" s="655"/>
      <c r="JM2605" s="655"/>
      <c r="JN2605" s="655"/>
      <c r="JO2605" s="655"/>
      <c r="JP2605" s="655"/>
      <c r="JQ2605" s="655"/>
      <c r="JR2605" s="655"/>
      <c r="JS2605" s="655"/>
      <c r="JT2605" s="655"/>
      <c r="JU2605" s="655"/>
      <c r="JV2605" s="655"/>
      <c r="JW2605" s="655"/>
      <c r="JX2605" s="655"/>
      <c r="JY2605" s="655"/>
      <c r="JZ2605" s="655"/>
      <c r="KA2605" s="655"/>
      <c r="KB2605" s="655"/>
      <c r="KC2605" s="655"/>
      <c r="KD2605" s="655"/>
      <c r="KE2605" s="655"/>
      <c r="KF2605" s="655"/>
      <c r="KG2605" s="655"/>
      <c r="KH2605" s="655"/>
      <c r="KI2605" s="655"/>
      <c r="KJ2605" s="655"/>
      <c r="KK2605" s="655"/>
      <c r="KL2605" s="655"/>
      <c r="KM2605" s="655"/>
      <c r="KN2605" s="655"/>
      <c r="KO2605" s="655"/>
      <c r="KP2605" s="655"/>
      <c r="KQ2605" s="655"/>
      <c r="KR2605" s="655"/>
      <c r="KS2605" s="655"/>
      <c r="KT2605" s="655"/>
      <c r="KU2605" s="655"/>
      <c r="KV2605" s="655"/>
      <c r="KW2605" s="655"/>
      <c r="KX2605" s="655"/>
      <c r="KY2605" s="655"/>
      <c r="KZ2605" s="655"/>
      <c r="LA2605" s="655"/>
      <c r="LB2605" s="655"/>
      <c r="LC2605" s="655"/>
      <c r="LD2605" s="655"/>
      <c r="LE2605" s="655"/>
      <c r="LF2605" s="655"/>
      <c r="LG2605" s="655"/>
      <c r="LH2605" s="655"/>
      <c r="LI2605" s="655"/>
      <c r="LJ2605" s="655"/>
      <c r="LK2605" s="655"/>
      <c r="LL2605" s="655"/>
      <c r="LM2605" s="655"/>
      <c r="LN2605" s="655"/>
      <c r="LO2605" s="655"/>
      <c r="LP2605" s="655"/>
      <c r="LQ2605" s="655"/>
      <c r="LR2605" s="655"/>
      <c r="LS2605" s="655"/>
      <c r="LT2605" s="655"/>
      <c r="LU2605" s="655"/>
      <c r="LV2605" s="655"/>
      <c r="LW2605" s="655"/>
      <c r="LX2605" s="655"/>
      <c r="LY2605" s="655"/>
      <c r="LZ2605" s="655"/>
      <c r="MA2605" s="655"/>
      <c r="MB2605" s="655"/>
      <c r="MC2605" s="655"/>
      <c r="MD2605" s="655"/>
      <c r="ME2605" s="655"/>
      <c r="MF2605" s="655"/>
      <c r="MG2605" s="655"/>
      <c r="MH2605" s="655"/>
      <c r="MI2605" s="655"/>
      <c r="MJ2605" s="655"/>
      <c r="MK2605" s="655"/>
      <c r="ML2605" s="655"/>
      <c r="MM2605" s="655"/>
      <c r="MN2605" s="655"/>
      <c r="MO2605" s="655"/>
      <c r="MP2605" s="655"/>
      <c r="MQ2605" s="655"/>
      <c r="MR2605" s="655"/>
      <c r="MS2605" s="655"/>
      <c r="MT2605" s="655"/>
      <c r="MU2605" s="655"/>
      <c r="MV2605" s="655"/>
      <c r="MW2605" s="655"/>
      <c r="MX2605" s="655"/>
      <c r="MY2605" s="655"/>
      <c r="MZ2605" s="655"/>
      <c r="NA2605" s="655"/>
      <c r="NB2605" s="655"/>
      <c r="NC2605" s="655"/>
      <c r="ND2605" s="655"/>
      <c r="NE2605" s="655"/>
      <c r="NF2605" s="655"/>
      <c r="NG2605" s="655"/>
      <c r="NH2605" s="655"/>
      <c r="NI2605" s="655"/>
      <c r="NJ2605" s="655"/>
      <c r="NK2605" s="655"/>
      <c r="NL2605" s="655"/>
      <c r="NM2605" s="655"/>
      <c r="NN2605" s="655"/>
      <c r="NO2605" s="655"/>
      <c r="NP2605" s="655"/>
      <c r="NQ2605" s="655"/>
      <c r="NR2605" s="655"/>
      <c r="NS2605" s="655"/>
      <c r="NT2605" s="655"/>
      <c r="NU2605" s="655"/>
      <c r="NV2605" s="655"/>
      <c r="NW2605" s="655"/>
      <c r="NX2605" s="655"/>
      <c r="NY2605" s="655"/>
      <c r="NZ2605" s="655"/>
      <c r="OA2605" s="655"/>
      <c r="OB2605" s="655"/>
      <c r="OC2605" s="655"/>
      <c r="OD2605" s="655"/>
      <c r="OE2605" s="655"/>
      <c r="OF2605" s="655"/>
      <c r="OG2605" s="655"/>
      <c r="OH2605" s="655"/>
      <c r="OI2605" s="655"/>
      <c r="OJ2605" s="655"/>
      <c r="OK2605" s="655"/>
      <c r="OL2605" s="655"/>
      <c r="OM2605" s="655"/>
      <c r="ON2605" s="655"/>
      <c r="OO2605" s="655"/>
      <c r="OP2605" s="655"/>
      <c r="OQ2605" s="655"/>
      <c r="OR2605" s="655"/>
      <c r="OS2605" s="655"/>
      <c r="OT2605" s="655"/>
      <c r="OU2605" s="655"/>
      <c r="OV2605" s="655"/>
      <c r="OW2605" s="655"/>
      <c r="OX2605" s="655"/>
      <c r="OY2605" s="655"/>
      <c r="OZ2605" s="655"/>
      <c r="PA2605" s="655"/>
      <c r="PB2605" s="655"/>
      <c r="PC2605" s="655"/>
      <c r="PD2605" s="655"/>
      <c r="PE2605" s="655"/>
      <c r="PF2605" s="655"/>
      <c r="PG2605" s="655"/>
      <c r="PH2605" s="655"/>
      <c r="PI2605" s="655"/>
      <c r="PJ2605" s="655"/>
      <c r="PK2605" s="655"/>
      <c r="PL2605" s="655"/>
      <c r="PM2605" s="655"/>
      <c r="PN2605" s="655"/>
      <c r="PO2605" s="655"/>
      <c r="PP2605" s="655"/>
      <c r="PQ2605" s="655"/>
      <c r="PR2605" s="655"/>
      <c r="PS2605" s="655"/>
      <c r="PT2605" s="655"/>
      <c r="PU2605" s="655"/>
      <c r="PV2605" s="655"/>
      <c r="PW2605" s="655"/>
      <c r="PX2605" s="655"/>
      <c r="PY2605" s="655"/>
      <c r="PZ2605" s="655"/>
      <c r="QA2605" s="655"/>
      <c r="QB2605" s="655"/>
      <c r="QC2605" s="655"/>
      <c r="QD2605" s="655"/>
      <c r="QE2605" s="655"/>
      <c r="QF2605" s="655"/>
      <c r="QG2605" s="655"/>
      <c r="QH2605" s="655"/>
      <c r="QI2605" s="655"/>
      <c r="QJ2605" s="655"/>
      <c r="QK2605" s="655"/>
      <c r="QL2605" s="655"/>
      <c r="QM2605" s="655"/>
      <c r="QN2605" s="655"/>
      <c r="QO2605" s="655"/>
      <c r="QP2605" s="655"/>
      <c r="QQ2605" s="655"/>
      <c r="QR2605" s="655"/>
      <c r="QS2605" s="655"/>
      <c r="QT2605" s="655"/>
      <c r="QU2605" s="655"/>
      <c r="QV2605" s="655"/>
      <c r="QW2605" s="655"/>
      <c r="QX2605" s="655"/>
      <c r="QY2605" s="655"/>
      <c r="QZ2605" s="655"/>
      <c r="RA2605" s="655"/>
      <c r="RB2605" s="655"/>
      <c r="RC2605" s="655"/>
      <c r="RD2605" s="655"/>
      <c r="RE2605" s="655"/>
      <c r="RF2605" s="655"/>
      <c r="RG2605" s="655"/>
      <c r="RH2605" s="655"/>
      <c r="RI2605" s="655"/>
      <c r="RJ2605" s="655"/>
      <c r="RK2605" s="655"/>
      <c r="RL2605" s="655"/>
      <c r="RM2605" s="655"/>
      <c r="RN2605" s="655"/>
      <c r="RO2605" s="655"/>
      <c r="RP2605" s="655"/>
      <c r="RQ2605" s="655"/>
      <c r="RR2605" s="655"/>
      <c r="RS2605" s="655"/>
      <c r="RT2605" s="655"/>
      <c r="RU2605" s="655"/>
      <c r="RV2605" s="655"/>
      <c r="RW2605" s="655"/>
      <c r="RX2605" s="655"/>
      <c r="RY2605" s="655"/>
      <c r="RZ2605" s="655"/>
      <c r="SA2605" s="655"/>
      <c r="SB2605" s="655"/>
      <c r="SC2605" s="655"/>
      <c r="SD2605" s="655"/>
      <c r="SE2605" s="655"/>
      <c r="SF2605" s="655"/>
      <c r="SG2605" s="655"/>
      <c r="SH2605" s="655"/>
      <c r="SI2605" s="655"/>
      <c r="SJ2605" s="655"/>
      <c r="SK2605" s="655"/>
      <c r="SL2605" s="655"/>
      <c r="SM2605" s="655"/>
      <c r="SN2605" s="655"/>
      <c r="SO2605" s="655"/>
      <c r="SP2605" s="655"/>
      <c r="SQ2605" s="655"/>
      <c r="SR2605" s="655"/>
      <c r="SS2605" s="655"/>
      <c r="ST2605" s="655"/>
      <c r="SU2605" s="655"/>
      <c r="SV2605" s="655"/>
      <c r="SW2605" s="655"/>
      <c r="SX2605" s="655"/>
      <c r="SY2605" s="655"/>
      <c r="SZ2605" s="655"/>
      <c r="TA2605" s="655"/>
      <c r="TB2605" s="655"/>
      <c r="TC2605" s="655"/>
      <c r="TD2605" s="655"/>
      <c r="TE2605" s="655"/>
      <c r="TF2605" s="655"/>
      <c r="TG2605" s="655"/>
      <c r="TH2605" s="655"/>
      <c r="TI2605" s="655"/>
      <c r="TJ2605" s="655"/>
      <c r="TK2605" s="655"/>
      <c r="TL2605" s="655"/>
      <c r="TM2605" s="655"/>
      <c r="TN2605" s="655"/>
      <c r="TO2605" s="655"/>
      <c r="TP2605" s="655"/>
      <c r="TQ2605" s="655"/>
      <c r="TR2605" s="655"/>
      <c r="TS2605" s="655"/>
      <c r="TT2605" s="655"/>
      <c r="TU2605" s="655"/>
      <c r="TV2605" s="655"/>
      <c r="TW2605" s="655"/>
      <c r="TX2605" s="655"/>
      <c r="TY2605" s="655"/>
      <c r="TZ2605" s="655"/>
      <c r="UA2605" s="655"/>
      <c r="UB2605" s="655"/>
      <c r="UC2605" s="655"/>
      <c r="UD2605" s="655"/>
      <c r="UE2605" s="655"/>
      <c r="UF2605" s="655"/>
      <c r="UG2605" s="655"/>
      <c r="UH2605" s="655"/>
      <c r="UI2605" s="655"/>
      <c r="UJ2605" s="655"/>
      <c r="UK2605" s="655"/>
      <c r="UL2605" s="655"/>
      <c r="UM2605" s="655"/>
      <c r="UN2605" s="655"/>
      <c r="UO2605" s="655"/>
      <c r="UP2605" s="655"/>
      <c r="UQ2605" s="655"/>
      <c r="UR2605" s="655"/>
      <c r="US2605" s="655"/>
      <c r="UT2605" s="655"/>
      <c r="UU2605" s="655"/>
      <c r="UV2605" s="655"/>
      <c r="UW2605" s="655"/>
      <c r="UX2605" s="655"/>
      <c r="UY2605" s="655"/>
      <c r="UZ2605" s="655"/>
      <c r="VA2605" s="655"/>
      <c r="VB2605" s="655"/>
      <c r="VC2605" s="655"/>
      <c r="VD2605" s="655"/>
      <c r="VE2605" s="655"/>
      <c r="VF2605" s="655"/>
      <c r="VG2605" s="655"/>
      <c r="VH2605" s="655"/>
      <c r="VI2605" s="655"/>
      <c r="VJ2605" s="655"/>
      <c r="VK2605" s="655"/>
      <c r="VL2605" s="655"/>
      <c r="VM2605" s="655"/>
      <c r="VN2605" s="655"/>
      <c r="VO2605" s="655"/>
      <c r="VP2605" s="655"/>
      <c r="VQ2605" s="655"/>
      <c r="VR2605" s="655"/>
      <c r="VS2605" s="655"/>
      <c r="VT2605" s="655"/>
      <c r="VU2605" s="655"/>
      <c r="VV2605" s="655"/>
      <c r="VW2605" s="655"/>
      <c r="VX2605" s="655"/>
      <c r="VY2605" s="655"/>
      <c r="VZ2605" s="655"/>
      <c r="WA2605" s="655"/>
      <c r="WB2605" s="655"/>
      <c r="WC2605" s="655"/>
      <c r="WD2605" s="655"/>
      <c r="WE2605" s="655"/>
      <c r="WF2605" s="655"/>
      <c r="WG2605" s="655"/>
      <c r="WH2605" s="655"/>
      <c r="WI2605" s="655"/>
      <c r="WJ2605" s="655"/>
      <c r="WK2605" s="655"/>
      <c r="WL2605" s="655"/>
      <c r="WM2605" s="655"/>
      <c r="WN2605" s="655"/>
      <c r="WO2605" s="655"/>
      <c r="WP2605" s="655"/>
      <c r="WQ2605" s="655"/>
      <c r="WR2605" s="655"/>
      <c r="WS2605" s="655"/>
      <c r="WT2605" s="655"/>
      <c r="WU2605" s="655"/>
      <c r="WV2605" s="655"/>
      <c r="WW2605" s="655"/>
      <c r="WX2605" s="655"/>
      <c r="WY2605" s="655"/>
      <c r="WZ2605" s="655"/>
      <c r="XA2605" s="655"/>
      <c r="XB2605" s="655"/>
      <c r="XC2605" s="655"/>
      <c r="XD2605" s="655"/>
      <c r="XE2605" s="655"/>
      <c r="XF2605" s="655"/>
      <c r="XG2605" s="655"/>
      <c r="XH2605" s="655"/>
      <c r="XI2605" s="655"/>
      <c r="XJ2605" s="655"/>
      <c r="XK2605" s="655"/>
      <c r="XL2605" s="655"/>
      <c r="XM2605" s="655"/>
      <c r="XN2605" s="655"/>
      <c r="XO2605" s="655"/>
      <c r="XP2605" s="655"/>
      <c r="XQ2605" s="655"/>
      <c r="XR2605" s="655"/>
      <c r="XS2605" s="655"/>
      <c r="XT2605" s="655"/>
      <c r="XU2605" s="655"/>
      <c r="XV2605" s="655"/>
      <c r="XW2605" s="655"/>
      <c r="XX2605" s="655"/>
      <c r="XY2605" s="655"/>
      <c r="XZ2605" s="655"/>
      <c r="YA2605" s="655"/>
      <c r="YB2605" s="655"/>
      <c r="YC2605" s="655"/>
      <c r="YD2605" s="655"/>
      <c r="YE2605" s="655"/>
      <c r="YF2605" s="655"/>
      <c r="YG2605" s="655"/>
      <c r="YH2605" s="655"/>
      <c r="YI2605" s="655"/>
      <c r="YJ2605" s="655"/>
      <c r="YK2605" s="655"/>
      <c r="YL2605" s="655"/>
      <c r="YM2605" s="655"/>
      <c r="YN2605" s="655"/>
      <c r="YO2605" s="655"/>
      <c r="YP2605" s="655"/>
      <c r="YQ2605" s="655"/>
      <c r="YR2605" s="655"/>
      <c r="YS2605" s="655"/>
      <c r="YT2605" s="655"/>
      <c r="YU2605" s="655"/>
      <c r="YV2605" s="655"/>
      <c r="YW2605" s="655"/>
      <c r="YX2605" s="655"/>
      <c r="YY2605" s="655"/>
      <c r="YZ2605" s="655"/>
      <c r="ZA2605" s="655"/>
      <c r="ZB2605" s="655"/>
      <c r="ZC2605" s="655"/>
      <c r="ZD2605" s="655"/>
      <c r="ZE2605" s="655"/>
      <c r="ZF2605" s="655"/>
      <c r="ZG2605" s="655"/>
      <c r="ZH2605" s="655"/>
      <c r="ZI2605" s="655"/>
      <c r="ZJ2605" s="655"/>
      <c r="ZK2605" s="655"/>
      <c r="ZL2605" s="655"/>
      <c r="ZM2605" s="655"/>
      <c r="ZN2605" s="655"/>
      <c r="ZO2605" s="655"/>
      <c r="ZP2605" s="655"/>
      <c r="ZQ2605" s="655"/>
      <c r="ZR2605" s="655"/>
      <c r="ZS2605" s="655"/>
      <c r="ZT2605" s="655"/>
      <c r="ZU2605" s="655"/>
      <c r="ZV2605" s="655"/>
      <c r="ZW2605" s="655"/>
      <c r="ZX2605" s="655"/>
      <c r="ZY2605" s="655"/>
      <c r="ZZ2605" s="655"/>
      <c r="AAA2605" s="655"/>
      <c r="AAB2605" s="655"/>
      <c r="AAC2605" s="655"/>
      <c r="AAD2605" s="655"/>
      <c r="AAE2605" s="655"/>
      <c r="AAF2605" s="655"/>
      <c r="AAG2605" s="655"/>
      <c r="AAH2605" s="655"/>
      <c r="AAI2605" s="655"/>
      <c r="AAJ2605" s="655"/>
      <c r="AAK2605" s="655"/>
      <c r="AAL2605" s="655"/>
      <c r="AAM2605" s="655"/>
      <c r="AAN2605" s="655"/>
      <c r="AAO2605" s="655"/>
      <c r="AAP2605" s="655"/>
      <c r="AAQ2605" s="655"/>
      <c r="AAR2605" s="655"/>
      <c r="AAS2605" s="655"/>
      <c r="AAT2605" s="655"/>
      <c r="AAU2605" s="655"/>
      <c r="AAV2605" s="655"/>
      <c r="AAW2605" s="655"/>
      <c r="AAX2605" s="655"/>
      <c r="AAY2605" s="655"/>
      <c r="AAZ2605" s="655"/>
      <c r="ABA2605" s="655"/>
      <c r="ABB2605" s="655"/>
      <c r="ABC2605" s="655"/>
      <c r="ABD2605" s="655"/>
      <c r="ABE2605" s="655"/>
      <c r="ABF2605" s="655"/>
      <c r="ABG2605" s="655"/>
      <c r="ABH2605" s="655"/>
      <c r="ABI2605" s="655"/>
      <c r="ABJ2605" s="655"/>
      <c r="ABK2605" s="655"/>
      <c r="ABL2605" s="655"/>
      <c r="ABM2605" s="655"/>
      <c r="ABN2605" s="655"/>
      <c r="ABO2605" s="655"/>
      <c r="ABP2605" s="655"/>
      <c r="ABQ2605" s="655"/>
      <c r="ABR2605" s="655"/>
      <c r="ABS2605" s="655"/>
      <c r="ABT2605" s="655"/>
      <c r="ABU2605" s="655"/>
      <c r="ABV2605" s="655"/>
      <c r="ABW2605" s="655"/>
      <c r="ABX2605" s="655"/>
      <c r="ABY2605" s="655"/>
      <c r="ABZ2605" s="655"/>
      <c r="ACA2605" s="655"/>
      <c r="ACB2605" s="655"/>
      <c r="ACC2605" s="655"/>
      <c r="ACD2605" s="655"/>
      <c r="ACE2605" s="655"/>
      <c r="ACF2605" s="655"/>
      <c r="ACG2605" s="655"/>
      <c r="ACH2605" s="655"/>
      <c r="ACI2605" s="655"/>
      <c r="ACJ2605" s="655"/>
      <c r="ACK2605" s="655"/>
      <c r="ACL2605" s="655"/>
      <c r="ACM2605" s="655"/>
      <c r="ACN2605" s="655"/>
      <c r="ACO2605" s="655"/>
      <c r="ACP2605" s="655"/>
      <c r="ACQ2605" s="655"/>
      <c r="ACR2605" s="655"/>
      <c r="ACS2605" s="655"/>
      <c r="ACT2605" s="655"/>
      <c r="ACU2605" s="655"/>
      <c r="ACV2605" s="655"/>
      <c r="ACW2605" s="655"/>
      <c r="ACX2605" s="655"/>
      <c r="ACY2605" s="655"/>
      <c r="ACZ2605" s="655"/>
      <c r="ADA2605" s="655"/>
      <c r="ADB2605" s="655"/>
      <c r="ADC2605" s="655"/>
      <c r="ADD2605" s="655"/>
      <c r="ADE2605" s="655"/>
      <c r="ADF2605" s="655"/>
      <c r="ADG2605" s="655"/>
      <c r="ADH2605" s="655"/>
      <c r="ADI2605" s="655"/>
      <c r="ADJ2605" s="655"/>
      <c r="ADK2605" s="655"/>
      <c r="ADL2605" s="655"/>
      <c r="ADM2605" s="655"/>
      <c r="ADN2605" s="655"/>
      <c r="ADO2605" s="655"/>
      <c r="ADP2605" s="655"/>
      <c r="ADQ2605" s="655"/>
      <c r="ADR2605" s="655"/>
      <c r="ADS2605" s="655"/>
      <c r="ADT2605" s="655"/>
      <c r="ADU2605" s="655"/>
      <c r="ADV2605" s="655"/>
      <c r="ADW2605" s="655"/>
      <c r="ADX2605" s="655"/>
      <c r="ADY2605" s="655"/>
      <c r="ADZ2605" s="655"/>
      <c r="AEA2605" s="655"/>
      <c r="AEB2605" s="655"/>
      <c r="AEC2605" s="655"/>
      <c r="AED2605" s="655"/>
      <c r="AEE2605" s="655"/>
      <c r="AEF2605" s="655"/>
      <c r="AEG2605" s="655"/>
      <c r="AEH2605" s="655"/>
      <c r="AEI2605" s="655"/>
      <c r="AEJ2605" s="655"/>
      <c r="AEK2605" s="655"/>
      <c r="AEL2605" s="655"/>
      <c r="AEM2605" s="655"/>
      <c r="AEN2605" s="655"/>
      <c r="AEO2605" s="655"/>
      <c r="AEP2605" s="655"/>
      <c r="AEQ2605" s="655"/>
      <c r="AER2605" s="655"/>
      <c r="AES2605" s="655"/>
      <c r="AET2605" s="655"/>
      <c r="AEU2605" s="655"/>
      <c r="AEV2605" s="655"/>
      <c r="AEW2605" s="655"/>
      <c r="AEX2605" s="655"/>
      <c r="AEY2605" s="655"/>
      <c r="AEZ2605" s="655"/>
      <c r="AFA2605" s="655"/>
      <c r="AFB2605" s="655"/>
      <c r="AFC2605" s="655"/>
      <c r="AFD2605" s="655"/>
      <c r="AFE2605" s="655"/>
      <c r="AFF2605" s="655"/>
      <c r="AFG2605" s="655"/>
      <c r="AFH2605" s="655"/>
      <c r="AFI2605" s="655"/>
      <c r="AFJ2605" s="655"/>
      <c r="AFK2605" s="655"/>
      <c r="AFL2605" s="655"/>
      <c r="AFM2605" s="655"/>
      <c r="AFN2605" s="655"/>
      <c r="AFO2605" s="655"/>
      <c r="AFP2605" s="655"/>
      <c r="AFQ2605" s="655"/>
      <c r="AFR2605" s="655"/>
      <c r="AFS2605" s="655"/>
      <c r="AFT2605" s="655"/>
      <c r="AFU2605" s="655"/>
      <c r="AFV2605" s="655"/>
      <c r="AFW2605" s="655"/>
      <c r="AFX2605" s="655"/>
      <c r="AFY2605" s="655"/>
      <c r="AFZ2605" s="655"/>
      <c r="AGA2605" s="655"/>
      <c r="AGB2605" s="655"/>
      <c r="AGC2605" s="655"/>
      <c r="AGD2605" s="655"/>
      <c r="AGE2605" s="655"/>
      <c r="AGF2605" s="655"/>
      <c r="AGG2605" s="655"/>
      <c r="AGH2605" s="655"/>
      <c r="AGI2605" s="655"/>
      <c r="AGJ2605" s="655"/>
      <c r="AGK2605" s="655"/>
      <c r="AGL2605" s="655"/>
      <c r="AGM2605" s="655"/>
      <c r="AGN2605" s="655"/>
      <c r="AGO2605" s="655"/>
      <c r="AGP2605" s="655"/>
      <c r="AGQ2605" s="655"/>
      <c r="AGR2605" s="655"/>
      <c r="AGS2605" s="655"/>
      <c r="AGT2605" s="655"/>
      <c r="AGU2605" s="655"/>
      <c r="AGV2605" s="655"/>
      <c r="AGW2605" s="655"/>
      <c r="AGX2605" s="655"/>
      <c r="AGY2605" s="655"/>
      <c r="AGZ2605" s="655"/>
      <c r="AHA2605" s="655"/>
      <c r="AHB2605" s="655"/>
      <c r="AHC2605" s="655"/>
      <c r="AHD2605" s="655"/>
      <c r="AHE2605" s="655"/>
      <c r="AHF2605" s="655"/>
      <c r="AHG2605" s="655"/>
      <c r="AHH2605" s="655"/>
      <c r="AHI2605" s="655"/>
      <c r="AHJ2605" s="655"/>
      <c r="AHK2605" s="655"/>
      <c r="AHL2605" s="655"/>
      <c r="AHM2605" s="655"/>
      <c r="AHN2605" s="655"/>
      <c r="AHO2605" s="655"/>
      <c r="AHP2605" s="655"/>
      <c r="AHQ2605" s="655"/>
      <c r="AHR2605" s="655"/>
      <c r="AHS2605" s="655"/>
      <c r="AHT2605" s="655"/>
      <c r="AHU2605" s="655"/>
      <c r="AHV2605" s="655"/>
      <c r="AHW2605" s="655"/>
      <c r="AHX2605" s="655"/>
      <c r="AHY2605" s="655"/>
      <c r="AHZ2605" s="655"/>
      <c r="AIA2605" s="655"/>
      <c r="AIB2605" s="655"/>
      <c r="AIC2605" s="655"/>
      <c r="AID2605" s="655"/>
      <c r="AIE2605" s="655"/>
      <c r="AIF2605" s="655"/>
      <c r="AIG2605" s="655"/>
      <c r="AIH2605" s="655"/>
      <c r="AII2605" s="655"/>
      <c r="AIJ2605" s="655"/>
      <c r="AIK2605" s="655"/>
      <c r="AIL2605" s="655"/>
      <c r="AIM2605" s="655"/>
      <c r="AIN2605" s="655"/>
      <c r="AIO2605" s="655"/>
      <c r="AIP2605" s="655"/>
      <c r="AIQ2605" s="655"/>
      <c r="AIR2605" s="655"/>
      <c r="AIS2605" s="655"/>
      <c r="AIT2605" s="655"/>
      <c r="AIU2605" s="655"/>
      <c r="AIV2605" s="655"/>
      <c r="AIW2605" s="655"/>
      <c r="AIX2605" s="655"/>
      <c r="AIY2605" s="655"/>
      <c r="AIZ2605" s="655"/>
      <c r="AJA2605" s="655"/>
      <c r="AJB2605" s="655"/>
      <c r="AJC2605" s="655"/>
      <c r="AJD2605" s="655"/>
      <c r="AJE2605" s="655"/>
      <c r="AJF2605" s="655"/>
      <c r="AJG2605" s="655"/>
      <c r="AJH2605" s="655"/>
      <c r="AJI2605" s="655"/>
      <c r="AJJ2605" s="655"/>
      <c r="AJK2605" s="655"/>
      <c r="AJL2605" s="655"/>
      <c r="AJM2605" s="655"/>
      <c r="AJN2605" s="655"/>
      <c r="AJO2605" s="655"/>
      <c r="AJP2605" s="655"/>
      <c r="AJQ2605" s="655"/>
      <c r="AJR2605" s="655"/>
      <c r="AJS2605" s="655"/>
      <c r="AJT2605" s="655"/>
      <c r="AJU2605" s="655"/>
      <c r="AJV2605" s="655"/>
      <c r="AJW2605" s="655"/>
      <c r="AJX2605" s="655"/>
      <c r="AJY2605" s="655"/>
      <c r="AJZ2605" s="655"/>
      <c r="AKA2605" s="655"/>
      <c r="AKB2605" s="655"/>
      <c r="AKC2605" s="655"/>
      <c r="AKD2605" s="655"/>
      <c r="AKE2605" s="655"/>
      <c r="AKF2605" s="655"/>
      <c r="AKG2605" s="655"/>
      <c r="AKH2605" s="655"/>
      <c r="AKI2605" s="655"/>
      <c r="AKJ2605" s="655"/>
      <c r="AKK2605" s="655"/>
      <c r="AKL2605" s="655"/>
      <c r="AKM2605" s="655"/>
      <c r="AKN2605" s="655"/>
      <c r="AKO2605" s="655"/>
      <c r="AKP2605" s="655"/>
      <c r="AKQ2605" s="655"/>
      <c r="AKR2605" s="655"/>
      <c r="AKS2605" s="655"/>
      <c r="AKT2605" s="655"/>
      <c r="AKU2605" s="655"/>
      <c r="AKV2605" s="655"/>
      <c r="AKW2605" s="655"/>
      <c r="AKX2605" s="655"/>
      <c r="AKY2605" s="655"/>
      <c r="AKZ2605" s="655"/>
      <c r="ALA2605" s="655"/>
      <c r="ALB2605" s="655"/>
      <c r="ALC2605" s="655"/>
      <c r="ALD2605" s="655"/>
      <c r="ALE2605" s="655"/>
      <c r="ALF2605" s="655"/>
      <c r="ALG2605" s="655"/>
      <c r="ALH2605" s="655"/>
      <c r="ALI2605" s="655"/>
      <c r="ALJ2605" s="655"/>
      <c r="ALK2605" s="655"/>
      <c r="ALL2605" s="655"/>
      <c r="ALM2605" s="655"/>
      <c r="ALN2605" s="655"/>
      <c r="ALO2605" s="655"/>
      <c r="ALP2605" s="655"/>
      <c r="ALQ2605" s="655"/>
      <c r="ALR2605" s="655"/>
      <c r="ALS2605" s="655"/>
      <c r="ALT2605" s="655"/>
      <c r="ALU2605" s="655"/>
      <c r="ALV2605" s="655"/>
      <c r="ALW2605" s="655"/>
      <c r="ALX2605" s="655"/>
      <c r="ALY2605" s="655"/>
      <c r="ALZ2605" s="655"/>
      <c r="AMA2605" s="655"/>
      <c r="AMB2605" s="655"/>
      <c r="AMC2605" s="655"/>
      <c r="AMD2605" s="655"/>
      <c r="AME2605" s="655"/>
      <c r="AMF2605" s="655"/>
      <c r="AMG2605" s="655"/>
      <c r="AMH2605" s="655"/>
      <c r="AMI2605" s="655"/>
      <c r="AMJ2605" s="655"/>
      <c r="AMK2605" s="655"/>
      <c r="AML2605" s="655"/>
      <c r="AMM2605" s="655"/>
      <c r="AMN2605" s="655"/>
      <c r="AMO2605" s="655"/>
      <c r="AMP2605" s="655"/>
      <c r="AMQ2605" s="655"/>
      <c r="AMR2605" s="655"/>
      <c r="AMS2605" s="655"/>
      <c r="AMT2605" s="655"/>
      <c r="AMU2605" s="655"/>
      <c r="AMV2605" s="655"/>
      <c r="AMW2605" s="655"/>
      <c r="AMX2605" s="655"/>
      <c r="AMY2605" s="655"/>
      <c r="AMZ2605" s="655"/>
      <c r="ANA2605" s="655"/>
      <c r="ANB2605" s="655"/>
      <c r="ANC2605" s="655"/>
      <c r="AND2605" s="655"/>
      <c r="ANE2605" s="655"/>
      <c r="ANF2605" s="655"/>
      <c r="ANG2605" s="655"/>
      <c r="ANH2605" s="655"/>
      <c r="ANI2605" s="655"/>
      <c r="ANJ2605" s="655"/>
      <c r="ANK2605" s="655"/>
      <c r="ANL2605" s="655"/>
      <c r="ANM2605" s="655"/>
      <c r="ANN2605" s="655"/>
      <c r="ANO2605" s="655"/>
      <c r="ANP2605" s="655"/>
      <c r="ANQ2605" s="655"/>
      <c r="ANR2605" s="655"/>
      <c r="ANS2605" s="655"/>
      <c r="ANT2605" s="655"/>
      <c r="ANU2605" s="655"/>
      <c r="ANV2605" s="655"/>
      <c r="ANW2605" s="655"/>
      <c r="ANX2605" s="655"/>
      <c r="ANY2605" s="655"/>
      <c r="ANZ2605" s="655"/>
      <c r="AOA2605" s="655"/>
      <c r="AOB2605" s="655"/>
      <c r="AOC2605" s="655"/>
      <c r="AOD2605" s="655"/>
      <c r="AOE2605" s="655"/>
      <c r="AOF2605" s="655"/>
      <c r="AOG2605" s="655"/>
      <c r="AOH2605" s="655"/>
      <c r="AOI2605" s="655"/>
      <c r="AOJ2605" s="655"/>
      <c r="AOK2605" s="655"/>
      <c r="AOL2605" s="655"/>
      <c r="AOM2605" s="655"/>
      <c r="AON2605" s="655"/>
      <c r="AOO2605" s="655"/>
      <c r="AOP2605" s="655"/>
      <c r="AOQ2605" s="655"/>
      <c r="AOR2605" s="655"/>
      <c r="AOS2605" s="655"/>
      <c r="AOT2605" s="655"/>
      <c r="AOU2605" s="655"/>
      <c r="AOV2605" s="655"/>
      <c r="AOW2605" s="655"/>
      <c r="AOX2605" s="655"/>
      <c r="AOY2605" s="655"/>
      <c r="AOZ2605" s="655"/>
      <c r="APA2605" s="655"/>
      <c r="APB2605" s="655"/>
      <c r="APC2605" s="655"/>
      <c r="APD2605" s="655"/>
      <c r="APE2605" s="655"/>
      <c r="APF2605" s="655"/>
      <c r="APG2605" s="655"/>
      <c r="APH2605" s="655"/>
      <c r="API2605" s="655"/>
      <c r="APJ2605" s="655"/>
      <c r="APK2605" s="655"/>
      <c r="APL2605" s="655"/>
      <c r="APM2605" s="655"/>
      <c r="APN2605" s="655"/>
      <c r="APO2605" s="655"/>
      <c r="APP2605" s="655"/>
      <c r="APQ2605" s="655"/>
      <c r="APR2605" s="655"/>
      <c r="APS2605" s="655"/>
      <c r="APT2605" s="655"/>
      <c r="APU2605" s="655"/>
      <c r="APV2605" s="655"/>
      <c r="APW2605" s="655"/>
      <c r="APX2605" s="655"/>
      <c r="APY2605" s="655"/>
      <c r="APZ2605" s="655"/>
      <c r="AQA2605" s="655"/>
      <c r="AQB2605" s="655"/>
      <c r="AQC2605" s="655"/>
      <c r="AQD2605" s="655"/>
      <c r="AQE2605" s="655"/>
      <c r="AQF2605" s="655"/>
      <c r="AQG2605" s="655"/>
      <c r="AQH2605" s="655"/>
      <c r="AQI2605" s="655"/>
      <c r="AQJ2605" s="655"/>
      <c r="AQK2605" s="655"/>
      <c r="AQL2605" s="655"/>
      <c r="AQM2605" s="655"/>
      <c r="AQN2605" s="655"/>
      <c r="AQO2605" s="655"/>
      <c r="AQP2605" s="655"/>
      <c r="AQQ2605" s="655"/>
      <c r="AQR2605" s="655"/>
      <c r="AQS2605" s="655"/>
      <c r="AQT2605" s="655"/>
      <c r="AQU2605" s="655"/>
      <c r="AQV2605" s="655"/>
      <c r="AQW2605" s="655"/>
      <c r="AQX2605" s="655"/>
      <c r="AQY2605" s="655"/>
      <c r="AQZ2605" s="655"/>
      <c r="ARA2605" s="655"/>
      <c r="ARB2605" s="655"/>
      <c r="ARC2605" s="655"/>
      <c r="ARD2605" s="655"/>
      <c r="ARE2605" s="655"/>
      <c r="ARF2605" s="655"/>
      <c r="ARG2605" s="655"/>
      <c r="ARH2605" s="655"/>
      <c r="ARI2605" s="655"/>
      <c r="ARJ2605" s="655"/>
      <c r="ARK2605" s="655"/>
      <c r="ARL2605" s="655"/>
      <c r="ARM2605" s="655"/>
      <c r="ARN2605" s="655"/>
      <c r="ARO2605" s="655"/>
      <c r="ARP2605" s="655"/>
      <c r="ARQ2605" s="655"/>
      <c r="ARR2605" s="655"/>
      <c r="ARS2605" s="655"/>
      <c r="ART2605" s="655"/>
      <c r="ARU2605" s="655"/>
      <c r="ARV2605" s="655"/>
      <c r="ARW2605" s="655"/>
      <c r="ARX2605" s="655"/>
      <c r="ARY2605" s="655"/>
      <c r="ARZ2605" s="655"/>
      <c r="ASA2605" s="655"/>
      <c r="ASB2605" s="655"/>
      <c r="ASC2605" s="655"/>
      <c r="ASD2605" s="655"/>
      <c r="ASE2605" s="655"/>
      <c r="ASF2605" s="655"/>
      <c r="ASG2605" s="655"/>
      <c r="ASH2605" s="655"/>
      <c r="ASI2605" s="655"/>
      <c r="ASJ2605" s="655"/>
      <c r="ASK2605" s="655"/>
      <c r="ASL2605" s="655"/>
      <c r="ASM2605" s="655"/>
      <c r="ASN2605" s="655"/>
      <c r="ASO2605" s="655"/>
      <c r="ASP2605" s="655"/>
      <c r="ASQ2605" s="655"/>
      <c r="ASR2605" s="655"/>
      <c r="ASS2605" s="655"/>
      <c r="AST2605" s="655"/>
      <c r="ASU2605" s="655"/>
      <c r="ASV2605" s="655"/>
      <c r="ASW2605" s="655"/>
      <c r="ASX2605" s="655"/>
      <c r="ASY2605" s="655"/>
      <c r="ASZ2605" s="655"/>
      <c r="ATA2605" s="655"/>
      <c r="ATB2605" s="655"/>
      <c r="ATC2605" s="655"/>
      <c r="ATD2605" s="655"/>
      <c r="ATE2605" s="655"/>
      <c r="ATF2605" s="655"/>
      <c r="ATG2605" s="655"/>
      <c r="ATH2605" s="655"/>
      <c r="ATI2605" s="655"/>
      <c r="ATJ2605" s="655"/>
      <c r="ATK2605" s="655"/>
      <c r="ATL2605" s="655"/>
      <c r="ATM2605" s="655"/>
      <c r="ATN2605" s="655"/>
      <c r="ATO2605" s="655"/>
      <c r="ATP2605" s="655"/>
      <c r="ATQ2605" s="655"/>
      <c r="ATR2605" s="655"/>
      <c r="ATS2605" s="655"/>
      <c r="ATT2605" s="655"/>
      <c r="ATU2605" s="655"/>
      <c r="ATV2605" s="655"/>
      <c r="ATW2605" s="655"/>
      <c r="ATX2605" s="655"/>
      <c r="ATY2605" s="655"/>
      <c r="ATZ2605" s="655"/>
      <c r="AUA2605" s="655"/>
      <c r="AUB2605" s="655"/>
      <c r="AUC2605" s="655"/>
      <c r="AUD2605" s="655"/>
      <c r="AUE2605" s="655"/>
      <c r="AUF2605" s="655"/>
      <c r="AUG2605" s="655"/>
      <c r="AUH2605" s="655"/>
      <c r="AUI2605" s="655"/>
      <c r="AUJ2605" s="655"/>
      <c r="AUK2605" s="655"/>
      <c r="AUL2605" s="655"/>
      <c r="AUM2605" s="655"/>
      <c r="AUN2605" s="655"/>
      <c r="AUO2605" s="655"/>
      <c r="AUP2605" s="655"/>
      <c r="AUQ2605" s="655"/>
      <c r="AUR2605" s="655"/>
      <c r="AUS2605" s="655"/>
      <c r="AUT2605" s="655"/>
      <c r="AUU2605" s="655"/>
      <c r="AUV2605" s="655"/>
      <c r="AUW2605" s="655"/>
      <c r="AUX2605" s="655"/>
      <c r="AUY2605" s="655"/>
      <c r="AUZ2605" s="655"/>
      <c r="AVA2605" s="655"/>
      <c r="AVB2605" s="655"/>
      <c r="AVC2605" s="655"/>
      <c r="AVD2605" s="655"/>
      <c r="AVE2605" s="655"/>
      <c r="AVF2605" s="655"/>
      <c r="AVG2605" s="655"/>
      <c r="AVH2605" s="655"/>
      <c r="AVI2605" s="655"/>
      <c r="AVJ2605" s="655"/>
      <c r="AVK2605" s="655"/>
      <c r="AVL2605" s="655"/>
      <c r="AVM2605" s="655"/>
      <c r="AVN2605" s="655"/>
      <c r="AVO2605" s="655"/>
      <c r="AVP2605" s="655"/>
      <c r="AVQ2605" s="655"/>
      <c r="AVR2605" s="655"/>
      <c r="AVS2605" s="655"/>
      <c r="AVT2605" s="655"/>
      <c r="AVU2605" s="655"/>
      <c r="AVV2605" s="655"/>
      <c r="AVW2605" s="655"/>
      <c r="AVX2605" s="655"/>
      <c r="AVY2605" s="655"/>
      <c r="AVZ2605" s="655"/>
      <c r="AWA2605" s="655"/>
      <c r="AWB2605" s="655"/>
      <c r="AWC2605" s="655"/>
      <c r="AWD2605" s="655"/>
      <c r="AWE2605" s="655"/>
      <c r="AWF2605" s="655"/>
      <c r="AWG2605" s="655"/>
      <c r="AWH2605" s="655"/>
      <c r="AWI2605" s="655"/>
      <c r="AWJ2605" s="655"/>
      <c r="AWK2605" s="655"/>
      <c r="AWL2605" s="655"/>
      <c r="AWM2605" s="655"/>
      <c r="AWN2605" s="655"/>
      <c r="AWO2605" s="655"/>
      <c r="AWP2605" s="655"/>
      <c r="AWQ2605" s="655"/>
      <c r="AWR2605" s="655"/>
      <c r="AWS2605" s="655"/>
      <c r="AWT2605" s="655"/>
      <c r="AWU2605" s="655"/>
      <c r="AWV2605" s="655"/>
      <c r="AWW2605" s="655"/>
      <c r="AWX2605" s="655"/>
      <c r="AWY2605" s="655"/>
      <c r="AWZ2605" s="655"/>
      <c r="AXA2605" s="655"/>
      <c r="AXB2605" s="655"/>
      <c r="AXC2605" s="655"/>
      <c r="AXD2605" s="655"/>
      <c r="AXE2605" s="655"/>
      <c r="AXF2605" s="655"/>
      <c r="AXG2605" s="655"/>
      <c r="AXH2605" s="655"/>
      <c r="AXI2605" s="655"/>
      <c r="AXJ2605" s="655"/>
      <c r="AXK2605" s="655"/>
      <c r="AXL2605" s="655"/>
      <c r="AXM2605" s="655"/>
      <c r="AXN2605" s="655"/>
      <c r="AXO2605" s="655"/>
      <c r="AXP2605" s="655"/>
      <c r="AXQ2605" s="655"/>
      <c r="AXR2605" s="655"/>
      <c r="AXS2605" s="655"/>
      <c r="AXT2605" s="655"/>
      <c r="AXU2605" s="655"/>
      <c r="AXV2605" s="655"/>
      <c r="AXW2605" s="655"/>
      <c r="AXX2605" s="655"/>
      <c r="AXY2605" s="655"/>
      <c r="AXZ2605" s="655"/>
      <c r="AYA2605" s="655"/>
      <c r="AYB2605" s="655"/>
      <c r="AYC2605" s="655"/>
      <c r="AYD2605" s="655"/>
      <c r="AYE2605" s="655"/>
      <c r="AYF2605" s="655"/>
      <c r="AYG2605" s="655"/>
      <c r="AYH2605" s="655"/>
      <c r="AYI2605" s="655"/>
      <c r="AYJ2605" s="655"/>
      <c r="AYK2605" s="655"/>
      <c r="AYL2605" s="655"/>
      <c r="AYM2605" s="655"/>
      <c r="AYN2605" s="655"/>
      <c r="AYO2605" s="655"/>
      <c r="AYP2605" s="655"/>
      <c r="AYQ2605" s="655"/>
      <c r="AYR2605" s="655"/>
      <c r="AYS2605" s="655"/>
      <c r="AYT2605" s="655"/>
      <c r="AYU2605" s="655"/>
      <c r="AYV2605" s="655"/>
      <c r="AYW2605" s="655"/>
      <c r="AYX2605" s="655"/>
      <c r="AYY2605" s="655"/>
      <c r="AYZ2605" s="655"/>
      <c r="AZA2605" s="655"/>
      <c r="AZB2605" s="655"/>
      <c r="AZC2605" s="655"/>
      <c r="AZD2605" s="655"/>
      <c r="AZE2605" s="655"/>
      <c r="AZF2605" s="655"/>
      <c r="AZG2605" s="655"/>
      <c r="AZH2605" s="655"/>
      <c r="AZI2605" s="655"/>
      <c r="AZJ2605" s="655"/>
      <c r="AZK2605" s="655"/>
      <c r="AZL2605" s="655"/>
      <c r="AZM2605" s="655"/>
      <c r="AZN2605" s="655"/>
      <c r="AZO2605" s="655"/>
      <c r="AZP2605" s="655"/>
      <c r="AZQ2605" s="655"/>
      <c r="AZR2605" s="655"/>
      <c r="AZS2605" s="655"/>
      <c r="AZT2605" s="655"/>
      <c r="AZU2605" s="655"/>
      <c r="AZV2605" s="655"/>
      <c r="AZW2605" s="655"/>
      <c r="AZX2605" s="655"/>
      <c r="AZY2605" s="655"/>
      <c r="AZZ2605" s="655"/>
      <c r="BAA2605" s="655"/>
      <c r="BAB2605" s="655"/>
      <c r="BAC2605" s="655"/>
      <c r="BAD2605" s="655"/>
      <c r="BAE2605" s="655"/>
      <c r="BAF2605" s="655"/>
      <c r="BAG2605" s="655"/>
      <c r="BAH2605" s="655"/>
      <c r="BAI2605" s="655"/>
      <c r="BAJ2605" s="655"/>
      <c r="BAK2605" s="655"/>
      <c r="BAL2605" s="655"/>
      <c r="BAM2605" s="655"/>
      <c r="BAN2605" s="655"/>
      <c r="BAO2605" s="655"/>
      <c r="BAP2605" s="655"/>
      <c r="BAQ2605" s="655"/>
      <c r="BAR2605" s="655"/>
      <c r="BAS2605" s="655"/>
      <c r="BAT2605" s="655"/>
      <c r="BAU2605" s="655"/>
      <c r="BAV2605" s="655"/>
      <c r="BAW2605" s="655"/>
      <c r="BAX2605" s="655"/>
      <c r="BAY2605" s="655"/>
      <c r="BAZ2605" s="655"/>
      <c r="BBA2605" s="655"/>
      <c r="BBB2605" s="655"/>
      <c r="BBC2605" s="655"/>
      <c r="BBD2605" s="655"/>
      <c r="BBE2605" s="655"/>
      <c r="BBF2605" s="655"/>
      <c r="BBG2605" s="655"/>
      <c r="BBH2605" s="655"/>
      <c r="BBI2605" s="655"/>
      <c r="BBJ2605" s="655"/>
      <c r="BBK2605" s="655"/>
      <c r="BBL2605" s="655"/>
      <c r="BBM2605" s="655"/>
      <c r="BBN2605" s="655"/>
      <c r="BBO2605" s="655"/>
      <c r="BBP2605" s="655"/>
      <c r="BBQ2605" s="655"/>
      <c r="BBR2605" s="655"/>
      <c r="BBS2605" s="655"/>
      <c r="BBT2605" s="655"/>
      <c r="BBU2605" s="655"/>
      <c r="BBV2605" s="655"/>
      <c r="BBW2605" s="655"/>
      <c r="BBX2605" s="655"/>
      <c r="BBY2605" s="655"/>
      <c r="BBZ2605" s="655"/>
      <c r="BCA2605" s="655"/>
      <c r="BCB2605" s="655"/>
      <c r="BCC2605" s="655"/>
      <c r="BCD2605" s="655"/>
      <c r="BCE2605" s="655"/>
      <c r="BCF2605" s="655"/>
      <c r="BCG2605" s="655"/>
      <c r="BCH2605" s="655"/>
      <c r="BCI2605" s="655"/>
      <c r="BCJ2605" s="655"/>
      <c r="BCK2605" s="655"/>
      <c r="BCL2605" s="655"/>
      <c r="BCM2605" s="655"/>
      <c r="BCN2605" s="655"/>
      <c r="BCO2605" s="655"/>
      <c r="BCP2605" s="655"/>
      <c r="BCQ2605" s="655"/>
      <c r="BCR2605" s="655"/>
      <c r="BCS2605" s="655"/>
      <c r="BCT2605" s="655"/>
      <c r="BCU2605" s="655"/>
      <c r="BCV2605" s="655"/>
      <c r="BCW2605" s="655"/>
      <c r="BCX2605" s="655"/>
      <c r="BCY2605" s="655"/>
      <c r="BCZ2605" s="655"/>
      <c r="BDA2605" s="655"/>
      <c r="BDB2605" s="655"/>
      <c r="BDC2605" s="655"/>
      <c r="BDD2605" s="655"/>
      <c r="BDE2605" s="655"/>
      <c r="BDF2605" s="655"/>
      <c r="BDG2605" s="655"/>
      <c r="BDH2605" s="655"/>
      <c r="BDI2605" s="655"/>
      <c r="BDJ2605" s="655"/>
      <c r="BDK2605" s="655"/>
      <c r="BDL2605" s="655"/>
      <c r="BDM2605" s="655"/>
      <c r="BDN2605" s="655"/>
      <c r="BDO2605" s="655"/>
      <c r="BDP2605" s="655"/>
      <c r="BDQ2605" s="655"/>
      <c r="BDR2605" s="655"/>
      <c r="BDS2605" s="655"/>
      <c r="BDT2605" s="655"/>
      <c r="BDU2605" s="655"/>
      <c r="BDV2605" s="655"/>
      <c r="BDW2605" s="655"/>
      <c r="BDX2605" s="655"/>
      <c r="BDY2605" s="655"/>
      <c r="BDZ2605" s="655"/>
      <c r="BEA2605" s="655"/>
      <c r="BEB2605" s="655"/>
      <c r="BEC2605" s="655"/>
      <c r="BED2605" s="655"/>
      <c r="BEE2605" s="655"/>
      <c r="BEF2605" s="655"/>
      <c r="BEG2605" s="655"/>
      <c r="BEH2605" s="655"/>
      <c r="BEI2605" s="655"/>
      <c r="BEJ2605" s="655"/>
      <c r="BEK2605" s="655"/>
      <c r="BEL2605" s="655"/>
      <c r="BEM2605" s="655"/>
      <c r="BEN2605" s="655"/>
      <c r="BEO2605" s="655"/>
      <c r="BEP2605" s="655"/>
      <c r="BEQ2605" s="655"/>
      <c r="BER2605" s="655"/>
      <c r="BES2605" s="655"/>
      <c r="BET2605" s="655"/>
      <c r="BEU2605" s="655"/>
      <c r="BEV2605" s="655"/>
      <c r="BEW2605" s="655"/>
      <c r="BEX2605" s="655"/>
      <c r="BEY2605" s="655"/>
      <c r="BEZ2605" s="655"/>
      <c r="BFA2605" s="655"/>
      <c r="BFB2605" s="655"/>
      <c r="BFC2605" s="655"/>
      <c r="BFD2605" s="655"/>
      <c r="BFE2605" s="655"/>
      <c r="BFF2605" s="655"/>
      <c r="BFG2605" s="655"/>
      <c r="BFH2605" s="655"/>
      <c r="BFI2605" s="655"/>
      <c r="BFJ2605" s="655"/>
      <c r="BFK2605" s="655"/>
      <c r="BFL2605" s="655"/>
      <c r="BFM2605" s="655"/>
      <c r="BFN2605" s="655"/>
      <c r="BFO2605" s="655"/>
      <c r="BFP2605" s="655"/>
      <c r="BFQ2605" s="655"/>
      <c r="BFR2605" s="655"/>
      <c r="BFS2605" s="655"/>
      <c r="BFT2605" s="655"/>
      <c r="BFU2605" s="655"/>
      <c r="BFV2605" s="655"/>
      <c r="BFW2605" s="655"/>
      <c r="BFX2605" s="655"/>
      <c r="BFY2605" s="655"/>
      <c r="BFZ2605" s="655"/>
      <c r="BGA2605" s="655"/>
      <c r="BGB2605" s="655"/>
      <c r="BGC2605" s="655"/>
      <c r="BGD2605" s="655"/>
      <c r="BGE2605" s="655"/>
      <c r="BGF2605" s="655"/>
      <c r="BGG2605" s="655"/>
      <c r="BGH2605" s="655"/>
      <c r="BGI2605" s="655"/>
      <c r="BGJ2605" s="655"/>
      <c r="BGK2605" s="655"/>
      <c r="BGL2605" s="655"/>
      <c r="BGM2605" s="655"/>
      <c r="BGN2605" s="655"/>
      <c r="BGO2605" s="655"/>
      <c r="BGP2605" s="655"/>
      <c r="BGQ2605" s="655"/>
      <c r="BGR2605" s="655"/>
      <c r="BGS2605" s="655"/>
      <c r="BGT2605" s="655"/>
      <c r="BGU2605" s="655"/>
      <c r="BGV2605" s="655"/>
      <c r="BGW2605" s="655"/>
      <c r="BGX2605" s="655"/>
      <c r="BGY2605" s="655"/>
      <c r="BGZ2605" s="655"/>
      <c r="BHA2605" s="655"/>
      <c r="BHB2605" s="655"/>
      <c r="BHC2605" s="655"/>
      <c r="BHD2605" s="655"/>
      <c r="BHE2605" s="655"/>
      <c r="BHF2605" s="655"/>
      <c r="BHG2605" s="655"/>
      <c r="BHH2605" s="655"/>
      <c r="BHI2605" s="655"/>
      <c r="BHJ2605" s="655"/>
      <c r="BHK2605" s="655"/>
      <c r="BHL2605" s="655"/>
      <c r="BHM2605" s="655"/>
      <c r="BHN2605" s="655"/>
      <c r="BHO2605" s="655"/>
      <c r="BHP2605" s="655"/>
      <c r="BHQ2605" s="655"/>
      <c r="BHR2605" s="655"/>
      <c r="BHS2605" s="655"/>
      <c r="BHT2605" s="655"/>
      <c r="BHU2605" s="655"/>
      <c r="BHV2605" s="655"/>
      <c r="BHW2605" s="655"/>
      <c r="BHX2605" s="655"/>
      <c r="BHY2605" s="655"/>
      <c r="BHZ2605" s="655"/>
      <c r="BIA2605" s="655"/>
      <c r="BIB2605" s="655"/>
      <c r="BIC2605" s="655"/>
      <c r="BID2605" s="655"/>
      <c r="BIE2605" s="655"/>
      <c r="BIF2605" s="655"/>
      <c r="BIG2605" s="655"/>
      <c r="BIH2605" s="655"/>
      <c r="BII2605" s="655"/>
      <c r="BIJ2605" s="655"/>
      <c r="BIK2605" s="655"/>
      <c r="BIL2605" s="655"/>
      <c r="BIM2605" s="655"/>
      <c r="BIN2605" s="655"/>
      <c r="BIO2605" s="655"/>
      <c r="BIP2605" s="655"/>
      <c r="BIQ2605" s="655"/>
      <c r="BIR2605" s="655"/>
      <c r="BIS2605" s="655"/>
      <c r="BIT2605" s="655"/>
      <c r="BIU2605" s="655"/>
      <c r="BIV2605" s="655"/>
      <c r="BIW2605" s="655"/>
      <c r="BIX2605" s="655"/>
      <c r="BIY2605" s="655"/>
      <c r="BIZ2605" s="655"/>
      <c r="BJA2605" s="655"/>
      <c r="BJB2605" s="655"/>
      <c r="BJC2605" s="655"/>
      <c r="BJD2605" s="655"/>
      <c r="BJE2605" s="655"/>
      <c r="BJF2605" s="655"/>
      <c r="BJG2605" s="655"/>
      <c r="BJH2605" s="655"/>
      <c r="BJI2605" s="655"/>
      <c r="BJJ2605" s="655"/>
      <c r="BJK2605" s="655"/>
      <c r="BJL2605" s="655"/>
      <c r="BJM2605" s="655"/>
      <c r="BJN2605" s="655"/>
      <c r="BJO2605" s="655"/>
      <c r="BJP2605" s="655"/>
      <c r="BJQ2605" s="655"/>
      <c r="BJR2605" s="655"/>
      <c r="BJS2605" s="655"/>
      <c r="BJT2605" s="655"/>
      <c r="BJU2605" s="655"/>
      <c r="BJV2605" s="655"/>
      <c r="BJW2605" s="655"/>
      <c r="BJX2605" s="655"/>
      <c r="BJY2605" s="655"/>
      <c r="BJZ2605" s="655"/>
      <c r="BKA2605" s="655"/>
      <c r="BKB2605" s="655"/>
      <c r="BKC2605" s="655"/>
      <c r="BKD2605" s="655"/>
      <c r="BKE2605" s="655"/>
      <c r="BKF2605" s="655"/>
      <c r="BKG2605" s="655"/>
      <c r="BKH2605" s="655"/>
      <c r="BKI2605" s="655"/>
      <c r="BKJ2605" s="655"/>
      <c r="BKK2605" s="655"/>
      <c r="BKL2605" s="655"/>
      <c r="BKM2605" s="655"/>
      <c r="BKN2605" s="655"/>
      <c r="BKO2605" s="655"/>
      <c r="BKP2605" s="655"/>
      <c r="BKQ2605" s="655"/>
      <c r="BKR2605" s="655"/>
      <c r="BKS2605" s="655"/>
      <c r="BKT2605" s="655"/>
      <c r="BKU2605" s="655"/>
      <c r="BKV2605" s="655"/>
      <c r="BKW2605" s="655"/>
      <c r="BKX2605" s="655"/>
      <c r="BKY2605" s="655"/>
      <c r="BKZ2605" s="655"/>
      <c r="BLA2605" s="655"/>
      <c r="BLB2605" s="655"/>
      <c r="BLC2605" s="655"/>
      <c r="BLD2605" s="655"/>
      <c r="BLE2605" s="655"/>
      <c r="BLF2605" s="655"/>
      <c r="BLG2605" s="655"/>
      <c r="BLH2605" s="655"/>
      <c r="BLI2605" s="655"/>
      <c r="BLJ2605" s="655"/>
      <c r="BLK2605" s="655"/>
      <c r="BLL2605" s="655"/>
      <c r="BLM2605" s="655"/>
      <c r="BLN2605" s="655"/>
      <c r="BLO2605" s="655"/>
      <c r="BLP2605" s="655"/>
      <c r="BLQ2605" s="655"/>
      <c r="BLR2605" s="655"/>
      <c r="BLS2605" s="655"/>
      <c r="BLT2605" s="655"/>
      <c r="BLU2605" s="655"/>
      <c r="BLV2605" s="655"/>
      <c r="BLW2605" s="655"/>
      <c r="BLX2605" s="655"/>
      <c r="BLY2605" s="655"/>
      <c r="BLZ2605" s="655"/>
      <c r="BMA2605" s="655"/>
      <c r="BMB2605" s="655"/>
      <c r="BMC2605" s="655"/>
      <c r="BMD2605" s="655"/>
      <c r="BME2605" s="655"/>
      <c r="BMF2605" s="655"/>
      <c r="BMG2605" s="655"/>
      <c r="BMH2605" s="655"/>
      <c r="BMI2605" s="655"/>
      <c r="BMJ2605" s="655"/>
      <c r="BMK2605" s="655"/>
      <c r="BML2605" s="655"/>
      <c r="BMM2605" s="655"/>
      <c r="BMN2605" s="655"/>
      <c r="BMO2605" s="655"/>
      <c r="BMP2605" s="655"/>
      <c r="BMQ2605" s="655"/>
      <c r="BMR2605" s="655"/>
      <c r="BMS2605" s="655"/>
      <c r="BMT2605" s="655"/>
      <c r="BMU2605" s="655"/>
      <c r="BMV2605" s="655"/>
      <c r="BMW2605" s="655"/>
      <c r="BMX2605" s="655"/>
      <c r="BMY2605" s="655"/>
      <c r="BMZ2605" s="655"/>
      <c r="BNA2605" s="655"/>
      <c r="BNB2605" s="655"/>
      <c r="BNC2605" s="655"/>
      <c r="BND2605" s="655"/>
      <c r="BNE2605" s="655"/>
      <c r="BNF2605" s="655"/>
      <c r="BNG2605" s="655"/>
      <c r="BNH2605" s="655"/>
      <c r="BNI2605" s="655"/>
      <c r="BNJ2605" s="655"/>
      <c r="BNK2605" s="655"/>
      <c r="BNL2605" s="655"/>
      <c r="BNM2605" s="655"/>
      <c r="BNN2605" s="655"/>
      <c r="BNO2605" s="655"/>
      <c r="BNP2605" s="655"/>
      <c r="BNQ2605" s="655"/>
      <c r="BNR2605" s="655"/>
      <c r="BNS2605" s="655"/>
      <c r="BNT2605" s="655"/>
      <c r="BNU2605" s="655"/>
      <c r="BNV2605" s="655"/>
      <c r="BNW2605" s="655"/>
      <c r="BNX2605" s="655"/>
      <c r="BNY2605" s="655"/>
      <c r="BNZ2605" s="655"/>
      <c r="BOA2605" s="655"/>
      <c r="BOB2605" s="655"/>
      <c r="BOC2605" s="655"/>
      <c r="BOD2605" s="655"/>
      <c r="BOE2605" s="655"/>
      <c r="BOF2605" s="655"/>
      <c r="BOG2605" s="655"/>
      <c r="BOH2605" s="655"/>
      <c r="BOI2605" s="655"/>
      <c r="BOJ2605" s="655"/>
      <c r="BOK2605" s="655"/>
      <c r="BOL2605" s="655"/>
      <c r="BOM2605" s="655"/>
      <c r="BON2605" s="655"/>
      <c r="BOO2605" s="655"/>
      <c r="BOP2605" s="655"/>
      <c r="BOQ2605" s="655"/>
      <c r="BOR2605" s="655"/>
      <c r="BOS2605" s="655"/>
      <c r="BOT2605" s="655"/>
      <c r="BOU2605" s="655"/>
      <c r="BOV2605" s="655"/>
      <c r="BOW2605" s="655"/>
      <c r="BOX2605" s="655"/>
      <c r="BOY2605" s="655"/>
      <c r="BOZ2605" s="655"/>
      <c r="BPA2605" s="655"/>
      <c r="BPB2605" s="655"/>
      <c r="BPC2605" s="655"/>
      <c r="BPD2605" s="655"/>
      <c r="BPE2605" s="655"/>
      <c r="BPF2605" s="655"/>
      <c r="BPG2605" s="655"/>
      <c r="BPH2605" s="655"/>
      <c r="BPI2605" s="655"/>
      <c r="BPJ2605" s="655"/>
      <c r="BPK2605" s="655"/>
      <c r="BPL2605" s="655"/>
      <c r="BPM2605" s="655"/>
      <c r="BPN2605" s="655"/>
      <c r="BPO2605" s="655"/>
      <c r="BPP2605" s="655"/>
      <c r="BPQ2605" s="655"/>
      <c r="BPR2605" s="655"/>
      <c r="BPS2605" s="655"/>
      <c r="BPT2605" s="655"/>
      <c r="BPU2605" s="655"/>
      <c r="BPV2605" s="655"/>
      <c r="BPW2605" s="655"/>
      <c r="BPX2605" s="655"/>
      <c r="BPY2605" s="655"/>
      <c r="BPZ2605" s="655"/>
      <c r="BQA2605" s="655"/>
      <c r="BQB2605" s="655"/>
      <c r="BQC2605" s="655"/>
      <c r="BQD2605" s="655"/>
      <c r="BQE2605" s="655"/>
      <c r="BQF2605" s="655"/>
      <c r="BQG2605" s="655"/>
      <c r="BQH2605" s="655"/>
      <c r="BQI2605" s="655"/>
      <c r="BQJ2605" s="655"/>
      <c r="BQK2605" s="655"/>
      <c r="BQL2605" s="655"/>
      <c r="BQM2605" s="655"/>
      <c r="BQN2605" s="655"/>
      <c r="BQO2605" s="655"/>
      <c r="BQP2605" s="655"/>
      <c r="BQQ2605" s="655"/>
      <c r="BQR2605" s="655"/>
      <c r="BQS2605" s="655"/>
      <c r="BQT2605" s="655"/>
      <c r="BQU2605" s="655"/>
      <c r="BQV2605" s="655"/>
      <c r="BQW2605" s="655"/>
      <c r="BQX2605" s="655"/>
      <c r="BQY2605" s="655"/>
      <c r="BQZ2605" s="655"/>
      <c r="BRA2605" s="655"/>
      <c r="BRB2605" s="655"/>
      <c r="BRC2605" s="655"/>
      <c r="BRD2605" s="655"/>
      <c r="BRE2605" s="655"/>
      <c r="BRF2605" s="655"/>
      <c r="BRG2605" s="655"/>
      <c r="BRH2605" s="655"/>
      <c r="BRI2605" s="655"/>
      <c r="BRJ2605" s="655"/>
      <c r="BRK2605" s="655"/>
      <c r="BRL2605" s="655"/>
      <c r="BRM2605" s="655"/>
      <c r="BRN2605" s="655"/>
      <c r="BRO2605" s="655"/>
      <c r="BRP2605" s="655"/>
      <c r="BRQ2605" s="655"/>
      <c r="BRR2605" s="655"/>
      <c r="BRS2605" s="655"/>
      <c r="BRT2605" s="655"/>
      <c r="BRU2605" s="655"/>
      <c r="BRV2605" s="655"/>
      <c r="BRW2605" s="655"/>
      <c r="BRX2605" s="655"/>
      <c r="BRY2605" s="655"/>
      <c r="BRZ2605" s="655"/>
      <c r="BSA2605" s="655"/>
      <c r="BSB2605" s="655"/>
      <c r="BSC2605" s="655"/>
      <c r="BSD2605" s="655"/>
      <c r="BSE2605" s="655"/>
      <c r="BSF2605" s="655"/>
      <c r="BSG2605" s="655"/>
      <c r="BSH2605" s="655"/>
      <c r="BSI2605" s="655"/>
      <c r="BSJ2605" s="655"/>
      <c r="BSK2605" s="655"/>
      <c r="BSL2605" s="655"/>
      <c r="BSM2605" s="655"/>
      <c r="BSN2605" s="655"/>
      <c r="BSO2605" s="655"/>
      <c r="BSP2605" s="655"/>
      <c r="BSQ2605" s="655"/>
      <c r="BSR2605" s="655"/>
      <c r="BSS2605" s="655"/>
      <c r="BST2605" s="655"/>
      <c r="BSU2605" s="655"/>
      <c r="BSV2605" s="655"/>
      <c r="BSW2605" s="655"/>
      <c r="BSX2605" s="655"/>
      <c r="BSY2605" s="655"/>
      <c r="BSZ2605" s="655"/>
      <c r="BTA2605" s="655"/>
      <c r="BTB2605" s="655"/>
      <c r="BTC2605" s="655"/>
      <c r="BTD2605" s="655"/>
      <c r="BTE2605" s="655"/>
      <c r="BTF2605" s="655"/>
      <c r="BTG2605" s="655"/>
      <c r="BTH2605" s="655"/>
      <c r="BTI2605" s="655"/>
      <c r="BTJ2605" s="655"/>
      <c r="BTK2605" s="655"/>
      <c r="BTL2605" s="655"/>
      <c r="BTM2605" s="655"/>
      <c r="BTN2605" s="655"/>
      <c r="BTO2605" s="655"/>
      <c r="BTP2605" s="655"/>
      <c r="BTQ2605" s="655"/>
      <c r="BTR2605" s="655"/>
      <c r="BTS2605" s="655"/>
      <c r="BTT2605" s="655"/>
      <c r="BTU2605" s="655"/>
      <c r="BTV2605" s="655"/>
      <c r="BTW2605" s="655"/>
      <c r="BTX2605" s="655"/>
      <c r="BTY2605" s="655"/>
      <c r="BTZ2605" s="655"/>
      <c r="BUA2605" s="655"/>
      <c r="BUB2605" s="655"/>
      <c r="BUC2605" s="655"/>
      <c r="BUD2605" s="655"/>
      <c r="BUE2605" s="655"/>
      <c r="BUF2605" s="655"/>
      <c r="BUG2605" s="655"/>
      <c r="BUH2605" s="655"/>
      <c r="BUI2605" s="655"/>
      <c r="BUJ2605" s="655"/>
      <c r="BUK2605" s="655"/>
      <c r="BUL2605" s="655"/>
      <c r="BUM2605" s="655"/>
      <c r="BUN2605" s="655"/>
      <c r="BUO2605" s="655"/>
      <c r="BUP2605" s="655"/>
      <c r="BUQ2605" s="655"/>
      <c r="BUR2605" s="655"/>
      <c r="BUS2605" s="655"/>
      <c r="BUT2605" s="655"/>
      <c r="BUU2605" s="655"/>
      <c r="BUV2605" s="655"/>
      <c r="BUW2605" s="655"/>
      <c r="BUX2605" s="655"/>
      <c r="BUY2605" s="655"/>
      <c r="BUZ2605" s="655"/>
      <c r="BVA2605" s="655"/>
      <c r="BVB2605" s="655"/>
      <c r="BVC2605" s="655"/>
      <c r="BVD2605" s="655"/>
      <c r="BVE2605" s="655"/>
      <c r="BVF2605" s="655"/>
      <c r="BVG2605" s="655"/>
      <c r="BVH2605" s="655"/>
      <c r="BVI2605" s="655"/>
      <c r="BVJ2605" s="655"/>
      <c r="BVK2605" s="655"/>
      <c r="BVL2605" s="655"/>
      <c r="BVM2605" s="655"/>
      <c r="BVN2605" s="655"/>
      <c r="BVO2605" s="655"/>
      <c r="BVP2605" s="655"/>
      <c r="BVQ2605" s="655"/>
      <c r="BVR2605" s="655"/>
      <c r="BVS2605" s="655"/>
      <c r="BVT2605" s="655"/>
      <c r="BVU2605" s="655"/>
      <c r="BVV2605" s="655"/>
      <c r="BVW2605" s="655"/>
      <c r="BVX2605" s="655"/>
      <c r="BVY2605" s="655"/>
      <c r="BVZ2605" s="655"/>
      <c r="BWA2605" s="655"/>
      <c r="BWB2605" s="655"/>
      <c r="BWC2605" s="655"/>
      <c r="BWD2605" s="655"/>
      <c r="BWE2605" s="655"/>
      <c r="BWF2605" s="655"/>
      <c r="BWG2605" s="655"/>
      <c r="BWH2605" s="655"/>
      <c r="BWI2605" s="655"/>
      <c r="BWJ2605" s="655"/>
      <c r="BWK2605" s="655"/>
      <c r="BWL2605" s="655"/>
      <c r="BWM2605" s="655"/>
      <c r="BWN2605" s="655"/>
      <c r="BWO2605" s="655"/>
      <c r="BWP2605" s="655"/>
      <c r="BWQ2605" s="655"/>
      <c r="BWR2605" s="655"/>
      <c r="BWS2605" s="655"/>
      <c r="BWT2605" s="655"/>
      <c r="BWU2605" s="655"/>
      <c r="BWV2605" s="655"/>
      <c r="BWW2605" s="655"/>
      <c r="BWX2605" s="655"/>
      <c r="BWY2605" s="655"/>
      <c r="BWZ2605" s="655"/>
      <c r="BXA2605" s="655"/>
      <c r="BXB2605" s="655"/>
      <c r="BXC2605" s="655"/>
      <c r="BXD2605" s="655"/>
      <c r="BXE2605" s="655"/>
      <c r="BXF2605" s="655"/>
      <c r="BXG2605" s="655"/>
      <c r="BXH2605" s="655"/>
      <c r="BXI2605" s="655"/>
      <c r="BXJ2605" s="655"/>
      <c r="BXK2605" s="655"/>
      <c r="BXL2605" s="655"/>
      <c r="BXM2605" s="655"/>
      <c r="BXN2605" s="655"/>
      <c r="BXO2605" s="655"/>
      <c r="BXP2605" s="655"/>
      <c r="BXQ2605" s="655"/>
      <c r="BXR2605" s="655"/>
      <c r="BXS2605" s="655"/>
      <c r="BXT2605" s="655"/>
      <c r="BXU2605" s="655"/>
      <c r="BXV2605" s="655"/>
      <c r="BXW2605" s="655"/>
      <c r="BXX2605" s="655"/>
      <c r="BXY2605" s="655"/>
      <c r="BXZ2605" s="655"/>
      <c r="BYA2605" s="655"/>
      <c r="BYB2605" s="655"/>
      <c r="BYC2605" s="655"/>
      <c r="BYD2605" s="655"/>
      <c r="BYE2605" s="655"/>
      <c r="BYF2605" s="655"/>
      <c r="BYG2605" s="655"/>
      <c r="BYH2605" s="655"/>
      <c r="BYI2605" s="655"/>
      <c r="BYJ2605" s="655"/>
      <c r="BYK2605" s="655"/>
      <c r="BYL2605" s="655"/>
      <c r="BYM2605" s="655"/>
      <c r="BYN2605" s="655"/>
      <c r="BYO2605" s="655"/>
      <c r="BYP2605" s="655"/>
      <c r="BYQ2605" s="655"/>
      <c r="BYR2605" s="655"/>
      <c r="BYS2605" s="655"/>
      <c r="BYT2605" s="655"/>
      <c r="BYU2605" s="655"/>
      <c r="BYV2605" s="655"/>
      <c r="BYW2605" s="655"/>
      <c r="BYX2605" s="655"/>
      <c r="BYY2605" s="655"/>
      <c r="BYZ2605" s="655"/>
      <c r="BZA2605" s="655"/>
      <c r="BZB2605" s="655"/>
      <c r="BZC2605" s="655"/>
      <c r="BZD2605" s="655"/>
      <c r="BZE2605" s="655"/>
      <c r="BZF2605" s="655"/>
      <c r="BZG2605" s="655"/>
      <c r="BZH2605" s="655"/>
      <c r="BZI2605" s="655"/>
      <c r="BZJ2605" s="655"/>
      <c r="BZK2605" s="655"/>
      <c r="BZL2605" s="655"/>
      <c r="BZM2605" s="655"/>
      <c r="BZN2605" s="655"/>
      <c r="BZO2605" s="655"/>
      <c r="BZP2605" s="655"/>
      <c r="BZQ2605" s="655"/>
      <c r="BZR2605" s="655"/>
      <c r="BZS2605" s="655"/>
      <c r="BZT2605" s="655"/>
      <c r="BZU2605" s="655"/>
      <c r="BZV2605" s="655"/>
      <c r="BZW2605" s="655"/>
      <c r="BZX2605" s="655"/>
      <c r="BZY2605" s="655"/>
      <c r="BZZ2605" s="655"/>
      <c r="CAA2605" s="655"/>
      <c r="CAB2605" s="655"/>
      <c r="CAC2605" s="655"/>
      <c r="CAD2605" s="655"/>
      <c r="CAE2605" s="655"/>
      <c r="CAF2605" s="655"/>
      <c r="CAG2605" s="655"/>
      <c r="CAH2605" s="655"/>
      <c r="CAI2605" s="655"/>
      <c r="CAJ2605" s="655"/>
      <c r="CAK2605" s="655"/>
      <c r="CAL2605" s="655"/>
      <c r="CAM2605" s="655"/>
      <c r="CAN2605" s="655"/>
      <c r="CAO2605" s="655"/>
      <c r="CAP2605" s="655"/>
      <c r="CAQ2605" s="655"/>
      <c r="CAR2605" s="655"/>
      <c r="CAS2605" s="655"/>
      <c r="CAT2605" s="655"/>
      <c r="CAU2605" s="655"/>
      <c r="CAV2605" s="655"/>
      <c r="CAW2605" s="655"/>
      <c r="CAX2605" s="655"/>
      <c r="CAY2605" s="655"/>
      <c r="CAZ2605" s="655"/>
      <c r="CBA2605" s="655"/>
      <c r="CBB2605" s="655"/>
      <c r="CBC2605" s="655"/>
      <c r="CBD2605" s="655"/>
      <c r="CBE2605" s="655"/>
      <c r="CBF2605" s="655"/>
      <c r="CBG2605" s="655"/>
      <c r="CBH2605" s="655"/>
      <c r="CBI2605" s="655"/>
      <c r="CBJ2605" s="655"/>
      <c r="CBK2605" s="655"/>
      <c r="CBL2605" s="655"/>
      <c r="CBM2605" s="655"/>
      <c r="CBN2605" s="655"/>
      <c r="CBO2605" s="655"/>
      <c r="CBP2605" s="655"/>
      <c r="CBQ2605" s="655"/>
      <c r="CBR2605" s="655"/>
      <c r="CBS2605" s="655"/>
      <c r="CBT2605" s="655"/>
      <c r="CBU2605" s="655"/>
      <c r="CBV2605" s="655"/>
      <c r="CBW2605" s="655"/>
      <c r="CBX2605" s="655"/>
      <c r="CBY2605" s="655"/>
      <c r="CBZ2605" s="655"/>
      <c r="CCA2605" s="655"/>
      <c r="CCB2605" s="655"/>
      <c r="CCC2605" s="655"/>
      <c r="CCD2605" s="655"/>
      <c r="CCE2605" s="655"/>
      <c r="CCF2605" s="655"/>
      <c r="CCG2605" s="655"/>
      <c r="CCH2605" s="655"/>
      <c r="CCI2605" s="655"/>
      <c r="CCJ2605" s="655"/>
      <c r="CCK2605" s="655"/>
      <c r="CCL2605" s="655"/>
      <c r="CCM2605" s="655"/>
      <c r="CCN2605" s="655"/>
      <c r="CCO2605" s="655"/>
      <c r="CCP2605" s="655"/>
      <c r="CCQ2605" s="655"/>
      <c r="CCR2605" s="655"/>
      <c r="CCS2605" s="655"/>
      <c r="CCT2605" s="655"/>
      <c r="CCU2605" s="655"/>
      <c r="CCV2605" s="655"/>
      <c r="CCW2605" s="655"/>
      <c r="CCX2605" s="655"/>
      <c r="CCY2605" s="655"/>
      <c r="CCZ2605" s="655"/>
      <c r="CDA2605" s="655"/>
      <c r="CDB2605" s="655"/>
      <c r="CDC2605" s="655"/>
      <c r="CDD2605" s="655"/>
      <c r="CDE2605" s="655"/>
      <c r="CDF2605" s="655"/>
      <c r="CDG2605" s="655"/>
      <c r="CDH2605" s="655"/>
      <c r="CDI2605" s="655"/>
      <c r="CDJ2605" s="655"/>
      <c r="CDK2605" s="655"/>
      <c r="CDL2605" s="655"/>
      <c r="CDM2605" s="655"/>
      <c r="CDN2605" s="655"/>
      <c r="CDO2605" s="655"/>
      <c r="CDP2605" s="655"/>
      <c r="CDQ2605" s="655"/>
      <c r="CDR2605" s="655"/>
      <c r="CDS2605" s="655"/>
      <c r="CDT2605" s="655"/>
      <c r="CDU2605" s="655"/>
      <c r="CDV2605" s="655"/>
      <c r="CDW2605" s="655"/>
      <c r="CDX2605" s="655"/>
      <c r="CDY2605" s="655"/>
      <c r="CDZ2605" s="655"/>
      <c r="CEA2605" s="655"/>
      <c r="CEB2605" s="655"/>
      <c r="CEC2605" s="655"/>
      <c r="CED2605" s="655"/>
      <c r="CEE2605" s="655"/>
      <c r="CEF2605" s="655"/>
      <c r="CEG2605" s="655"/>
      <c r="CEH2605" s="655"/>
      <c r="CEI2605" s="655"/>
      <c r="CEJ2605" s="655"/>
      <c r="CEK2605" s="655"/>
      <c r="CEL2605" s="655"/>
      <c r="CEM2605" s="655"/>
      <c r="CEN2605" s="655"/>
      <c r="CEO2605" s="655"/>
      <c r="CEP2605" s="655"/>
      <c r="CEQ2605" s="655"/>
      <c r="CER2605" s="655"/>
      <c r="CES2605" s="655"/>
      <c r="CET2605" s="655"/>
      <c r="CEU2605" s="655"/>
      <c r="CEV2605" s="655"/>
      <c r="CEW2605" s="655"/>
      <c r="CEX2605" s="655"/>
      <c r="CEY2605" s="655"/>
      <c r="CEZ2605" s="655"/>
      <c r="CFA2605" s="655"/>
      <c r="CFB2605" s="655"/>
      <c r="CFC2605" s="655"/>
      <c r="CFD2605" s="655"/>
      <c r="CFE2605" s="655"/>
      <c r="CFF2605" s="655"/>
      <c r="CFG2605" s="655"/>
      <c r="CFH2605" s="655"/>
      <c r="CFI2605" s="655"/>
      <c r="CFJ2605" s="655"/>
      <c r="CFK2605" s="655"/>
      <c r="CFL2605" s="655"/>
      <c r="CFM2605" s="655"/>
      <c r="CFN2605" s="655"/>
      <c r="CFO2605" s="655"/>
      <c r="CFP2605" s="655"/>
      <c r="CFQ2605" s="655"/>
      <c r="CFR2605" s="655"/>
      <c r="CFS2605" s="655"/>
      <c r="CFT2605" s="655"/>
      <c r="CFU2605" s="655"/>
      <c r="CFV2605" s="655"/>
      <c r="CFW2605" s="655"/>
      <c r="CFX2605" s="655"/>
      <c r="CFY2605" s="655"/>
      <c r="CFZ2605" s="655"/>
      <c r="CGA2605" s="655"/>
      <c r="CGB2605" s="655"/>
      <c r="CGC2605" s="655"/>
      <c r="CGD2605" s="655"/>
      <c r="CGE2605" s="655"/>
      <c r="CGF2605" s="655"/>
      <c r="CGG2605" s="655"/>
      <c r="CGH2605" s="655"/>
      <c r="CGI2605" s="655"/>
      <c r="CGJ2605" s="655"/>
      <c r="CGK2605" s="655"/>
      <c r="CGL2605" s="655"/>
      <c r="CGM2605" s="655"/>
      <c r="CGN2605" s="655"/>
      <c r="CGO2605" s="655"/>
      <c r="CGP2605" s="655"/>
      <c r="CGQ2605" s="655"/>
      <c r="CGR2605" s="655"/>
      <c r="CGS2605" s="655"/>
      <c r="CGT2605" s="655"/>
      <c r="CGU2605" s="655"/>
      <c r="CGV2605" s="655"/>
      <c r="CGW2605" s="655"/>
      <c r="CGX2605" s="655"/>
      <c r="CGY2605" s="655"/>
      <c r="CGZ2605" s="655"/>
      <c r="CHA2605" s="655"/>
      <c r="CHB2605" s="655"/>
      <c r="CHC2605" s="655"/>
      <c r="CHD2605" s="655"/>
      <c r="CHE2605" s="655"/>
      <c r="CHF2605" s="655"/>
      <c r="CHG2605" s="655"/>
      <c r="CHH2605" s="655"/>
      <c r="CHI2605" s="655"/>
      <c r="CHJ2605" s="655"/>
      <c r="CHK2605" s="655"/>
      <c r="CHL2605" s="655"/>
      <c r="CHM2605" s="655"/>
      <c r="CHN2605" s="655"/>
      <c r="CHO2605" s="655"/>
      <c r="CHP2605" s="655"/>
      <c r="CHQ2605" s="655"/>
      <c r="CHR2605" s="655"/>
      <c r="CHS2605" s="655"/>
      <c r="CHT2605" s="655"/>
      <c r="CHU2605" s="655"/>
      <c r="CHV2605" s="655"/>
      <c r="CHW2605" s="655"/>
      <c r="CHX2605" s="655"/>
      <c r="CHY2605" s="655"/>
      <c r="CHZ2605" s="655"/>
      <c r="CIA2605" s="655"/>
      <c r="CIB2605" s="655"/>
      <c r="CIC2605" s="655"/>
      <c r="CID2605" s="655"/>
      <c r="CIE2605" s="655"/>
      <c r="CIF2605" s="655"/>
      <c r="CIG2605" s="655"/>
      <c r="CIH2605" s="655"/>
      <c r="CII2605" s="655"/>
      <c r="CIJ2605" s="655"/>
      <c r="CIK2605" s="655"/>
      <c r="CIL2605" s="655"/>
      <c r="CIM2605" s="655"/>
      <c r="CIN2605" s="655"/>
      <c r="CIO2605" s="655"/>
      <c r="CIP2605" s="655"/>
      <c r="CIQ2605" s="655"/>
      <c r="CIR2605" s="655"/>
      <c r="CIS2605" s="655"/>
      <c r="CIT2605" s="655"/>
      <c r="CIU2605" s="655"/>
      <c r="CIV2605" s="655"/>
      <c r="CIW2605" s="655"/>
      <c r="CIX2605" s="655"/>
      <c r="CIY2605" s="655"/>
      <c r="CIZ2605" s="655"/>
      <c r="CJA2605" s="655"/>
      <c r="CJB2605" s="655"/>
      <c r="CJC2605" s="655"/>
      <c r="CJD2605" s="655"/>
      <c r="CJE2605" s="655"/>
      <c r="CJF2605" s="655"/>
      <c r="CJG2605" s="655"/>
      <c r="CJH2605" s="655"/>
      <c r="CJI2605" s="655"/>
      <c r="CJJ2605" s="655"/>
      <c r="CJK2605" s="655"/>
      <c r="CJL2605" s="655"/>
      <c r="CJM2605" s="655"/>
      <c r="CJN2605" s="655"/>
      <c r="CJO2605" s="655"/>
      <c r="CJP2605" s="655"/>
      <c r="CJQ2605" s="655"/>
      <c r="CJR2605" s="655"/>
      <c r="CJS2605" s="655"/>
      <c r="CJT2605" s="655"/>
      <c r="CJU2605" s="655"/>
      <c r="CJV2605" s="655"/>
      <c r="CJW2605" s="655"/>
      <c r="CJX2605" s="655"/>
      <c r="CJY2605" s="655"/>
      <c r="CJZ2605" s="655"/>
      <c r="CKA2605" s="655"/>
      <c r="CKB2605" s="655"/>
      <c r="CKC2605" s="655"/>
      <c r="CKD2605" s="655"/>
      <c r="CKE2605" s="655"/>
      <c r="CKF2605" s="655"/>
      <c r="CKG2605" s="655"/>
      <c r="CKH2605" s="655"/>
      <c r="CKI2605" s="655"/>
      <c r="CKJ2605" s="655"/>
      <c r="CKK2605" s="655"/>
      <c r="CKL2605" s="655"/>
      <c r="CKM2605" s="655"/>
      <c r="CKN2605" s="655"/>
      <c r="CKO2605" s="655"/>
      <c r="CKP2605" s="655"/>
      <c r="CKQ2605" s="655"/>
      <c r="CKR2605" s="655"/>
      <c r="CKS2605" s="655"/>
      <c r="CKT2605" s="655"/>
      <c r="CKU2605" s="655"/>
      <c r="CKV2605" s="655"/>
      <c r="CKW2605" s="655"/>
      <c r="CKX2605" s="655"/>
      <c r="CKY2605" s="655"/>
      <c r="CKZ2605" s="655"/>
      <c r="CLA2605" s="655"/>
      <c r="CLB2605" s="655"/>
      <c r="CLC2605" s="655"/>
      <c r="CLD2605" s="655"/>
      <c r="CLE2605" s="655"/>
      <c r="CLF2605" s="655"/>
      <c r="CLG2605" s="655"/>
      <c r="CLH2605" s="655"/>
      <c r="CLI2605" s="655"/>
      <c r="CLJ2605" s="655"/>
      <c r="CLK2605" s="655"/>
      <c r="CLL2605" s="655"/>
      <c r="CLM2605" s="655"/>
      <c r="CLN2605" s="655"/>
      <c r="CLO2605" s="655"/>
      <c r="CLP2605" s="655"/>
      <c r="CLQ2605" s="655"/>
      <c r="CLR2605" s="655"/>
      <c r="CLS2605" s="655"/>
      <c r="CLT2605" s="655"/>
      <c r="CLU2605" s="655"/>
      <c r="CLV2605" s="655"/>
      <c r="CLW2605" s="655"/>
      <c r="CLX2605" s="655"/>
      <c r="CLY2605" s="655"/>
      <c r="CLZ2605" s="655"/>
      <c r="CMA2605" s="655"/>
      <c r="CMB2605" s="655"/>
      <c r="CMC2605" s="655"/>
      <c r="CMD2605" s="655"/>
      <c r="CME2605" s="655"/>
      <c r="CMF2605" s="655"/>
      <c r="CMG2605" s="655"/>
      <c r="CMH2605" s="655"/>
      <c r="CMI2605" s="655"/>
      <c r="CMJ2605" s="655"/>
      <c r="CMK2605" s="655"/>
      <c r="CML2605" s="655"/>
      <c r="CMM2605" s="655"/>
      <c r="CMN2605" s="655"/>
      <c r="CMO2605" s="655"/>
      <c r="CMP2605" s="655"/>
      <c r="CMQ2605" s="655"/>
      <c r="CMR2605" s="655"/>
      <c r="CMS2605" s="655"/>
      <c r="CMT2605" s="655"/>
      <c r="CMU2605" s="655"/>
      <c r="CMV2605" s="655"/>
      <c r="CMW2605" s="655"/>
      <c r="CMX2605" s="655"/>
      <c r="CMY2605" s="655"/>
      <c r="CMZ2605" s="655"/>
      <c r="CNA2605" s="655"/>
      <c r="CNB2605" s="655"/>
      <c r="CNC2605" s="655"/>
      <c r="CND2605" s="655"/>
      <c r="CNE2605" s="655"/>
      <c r="CNF2605" s="655"/>
      <c r="CNG2605" s="655"/>
      <c r="CNH2605" s="655"/>
      <c r="CNI2605" s="655"/>
      <c r="CNJ2605" s="655"/>
      <c r="CNK2605" s="655"/>
      <c r="CNL2605" s="655"/>
      <c r="CNM2605" s="655"/>
      <c r="CNN2605" s="655"/>
      <c r="CNO2605" s="655"/>
      <c r="CNP2605" s="655"/>
      <c r="CNQ2605" s="655"/>
      <c r="CNR2605" s="655"/>
      <c r="CNS2605" s="655"/>
      <c r="CNT2605" s="655"/>
      <c r="CNU2605" s="655"/>
      <c r="CNV2605" s="655"/>
      <c r="CNW2605" s="655"/>
      <c r="CNX2605" s="655"/>
      <c r="CNY2605" s="655"/>
      <c r="CNZ2605" s="655"/>
      <c r="COA2605" s="655"/>
      <c r="COB2605" s="655"/>
      <c r="COC2605" s="655"/>
      <c r="COD2605" s="655"/>
      <c r="COE2605" s="655"/>
      <c r="COF2605" s="655"/>
      <c r="COG2605" s="655"/>
      <c r="COH2605" s="655"/>
      <c r="COI2605" s="655"/>
      <c r="COJ2605" s="655"/>
      <c r="COK2605" s="655"/>
      <c r="COL2605" s="655"/>
      <c r="COM2605" s="655"/>
      <c r="CON2605" s="655"/>
      <c r="COO2605" s="655"/>
      <c r="COP2605" s="655"/>
      <c r="COQ2605" s="655"/>
      <c r="COR2605" s="655"/>
      <c r="COS2605" s="655"/>
      <c r="COT2605" s="655"/>
      <c r="COU2605" s="655"/>
      <c r="COV2605" s="655"/>
      <c r="COW2605" s="655"/>
      <c r="COX2605" s="655"/>
      <c r="COY2605" s="655"/>
      <c r="COZ2605" s="655"/>
      <c r="CPA2605" s="655"/>
      <c r="CPB2605" s="655"/>
      <c r="CPC2605" s="655"/>
      <c r="CPD2605" s="655"/>
      <c r="CPE2605" s="655"/>
      <c r="CPF2605" s="655"/>
      <c r="CPG2605" s="655"/>
      <c r="CPH2605" s="655"/>
      <c r="CPI2605" s="655"/>
      <c r="CPJ2605" s="655"/>
      <c r="CPK2605" s="655"/>
      <c r="CPL2605" s="655"/>
      <c r="CPM2605" s="655"/>
      <c r="CPN2605" s="655"/>
      <c r="CPO2605" s="655"/>
      <c r="CPP2605" s="655"/>
      <c r="CPQ2605" s="655"/>
      <c r="CPR2605" s="655"/>
      <c r="CPS2605" s="655"/>
      <c r="CPT2605" s="655"/>
      <c r="CPU2605" s="655"/>
      <c r="CPV2605" s="655"/>
      <c r="CPW2605" s="655"/>
      <c r="CPX2605" s="655"/>
      <c r="CPY2605" s="655"/>
      <c r="CPZ2605" s="655"/>
      <c r="CQA2605" s="655"/>
      <c r="CQB2605" s="655"/>
      <c r="CQC2605" s="655"/>
      <c r="CQD2605" s="655"/>
      <c r="CQE2605" s="655"/>
      <c r="CQF2605" s="655"/>
      <c r="CQG2605" s="655"/>
      <c r="CQH2605" s="655"/>
      <c r="CQI2605" s="655"/>
      <c r="CQJ2605" s="655"/>
      <c r="CQK2605" s="655"/>
      <c r="CQL2605" s="655"/>
      <c r="CQM2605" s="655"/>
      <c r="CQN2605" s="655"/>
      <c r="CQO2605" s="655"/>
      <c r="CQP2605" s="655"/>
      <c r="CQQ2605" s="655"/>
      <c r="CQR2605" s="655"/>
      <c r="CQS2605" s="655"/>
      <c r="CQT2605" s="655"/>
      <c r="CQU2605" s="655"/>
      <c r="CQV2605" s="655"/>
      <c r="CQW2605" s="655"/>
      <c r="CQX2605" s="655"/>
      <c r="CQY2605" s="655"/>
      <c r="CQZ2605" s="655"/>
      <c r="CRA2605" s="655"/>
      <c r="CRB2605" s="655"/>
      <c r="CRC2605" s="655"/>
      <c r="CRD2605" s="655"/>
      <c r="CRE2605" s="655"/>
      <c r="CRF2605" s="655"/>
      <c r="CRG2605" s="655"/>
      <c r="CRH2605" s="655"/>
      <c r="CRI2605" s="655"/>
      <c r="CRJ2605" s="655"/>
      <c r="CRK2605" s="655"/>
      <c r="CRL2605" s="655"/>
      <c r="CRM2605" s="655"/>
      <c r="CRN2605" s="655"/>
      <c r="CRO2605" s="655"/>
      <c r="CRP2605" s="655"/>
      <c r="CRQ2605" s="655"/>
      <c r="CRR2605" s="655"/>
      <c r="CRS2605" s="655"/>
      <c r="CRT2605" s="655"/>
      <c r="CRU2605" s="655"/>
      <c r="CRV2605" s="655"/>
      <c r="CRW2605" s="655"/>
      <c r="CRX2605" s="655"/>
      <c r="CRY2605" s="655"/>
      <c r="CRZ2605" s="655"/>
      <c r="CSA2605" s="655"/>
      <c r="CSB2605" s="655"/>
      <c r="CSC2605" s="655"/>
      <c r="CSD2605" s="655"/>
      <c r="CSE2605" s="655"/>
      <c r="CSF2605" s="655"/>
      <c r="CSG2605" s="655"/>
      <c r="CSH2605" s="655"/>
      <c r="CSI2605" s="655"/>
      <c r="CSJ2605" s="655"/>
      <c r="CSK2605" s="655"/>
      <c r="CSL2605" s="655"/>
      <c r="CSM2605" s="655"/>
      <c r="CSN2605" s="655"/>
      <c r="CSO2605" s="655"/>
      <c r="CSP2605" s="655"/>
      <c r="CSQ2605" s="655"/>
      <c r="CSR2605" s="655"/>
      <c r="CSS2605" s="655"/>
      <c r="CST2605" s="655"/>
      <c r="CSU2605" s="655"/>
      <c r="CSV2605" s="655"/>
      <c r="CSW2605" s="655"/>
      <c r="CSX2605" s="655"/>
      <c r="CSY2605" s="655"/>
      <c r="CSZ2605" s="655"/>
      <c r="CTA2605" s="655"/>
      <c r="CTB2605" s="655"/>
      <c r="CTC2605" s="655"/>
      <c r="CTD2605" s="655"/>
      <c r="CTE2605" s="655"/>
      <c r="CTF2605" s="655"/>
      <c r="CTG2605" s="655"/>
      <c r="CTH2605" s="655"/>
      <c r="CTI2605" s="655"/>
      <c r="CTJ2605" s="655"/>
      <c r="CTK2605" s="655"/>
      <c r="CTL2605" s="655"/>
      <c r="CTM2605" s="655"/>
      <c r="CTN2605" s="655"/>
      <c r="CTO2605" s="655"/>
      <c r="CTP2605" s="655"/>
      <c r="CTQ2605" s="655"/>
      <c r="CTR2605" s="655"/>
      <c r="CTS2605" s="655"/>
      <c r="CTT2605" s="655"/>
      <c r="CTU2605" s="655"/>
      <c r="CTV2605" s="655"/>
      <c r="CTW2605" s="655"/>
      <c r="CTX2605" s="655"/>
      <c r="CTY2605" s="655"/>
      <c r="CTZ2605" s="655"/>
      <c r="CUA2605" s="655"/>
      <c r="CUB2605" s="655"/>
      <c r="CUC2605" s="655"/>
      <c r="CUD2605" s="655"/>
      <c r="CUE2605" s="655"/>
      <c r="CUF2605" s="655"/>
      <c r="CUG2605" s="655"/>
      <c r="CUH2605" s="655"/>
      <c r="CUI2605" s="655"/>
      <c r="CUJ2605" s="655"/>
      <c r="CUK2605" s="655"/>
      <c r="CUL2605" s="655"/>
      <c r="CUM2605" s="655"/>
      <c r="CUN2605" s="655"/>
      <c r="CUO2605" s="655"/>
      <c r="CUP2605" s="655"/>
      <c r="CUQ2605" s="655"/>
      <c r="CUR2605" s="655"/>
      <c r="CUS2605" s="655"/>
      <c r="CUT2605" s="655"/>
      <c r="CUU2605" s="655"/>
      <c r="CUV2605" s="655"/>
      <c r="CUW2605" s="655"/>
      <c r="CUX2605" s="655"/>
      <c r="CUY2605" s="655"/>
      <c r="CUZ2605" s="655"/>
      <c r="CVA2605" s="655"/>
      <c r="CVB2605" s="655"/>
      <c r="CVC2605" s="655"/>
      <c r="CVD2605" s="655"/>
      <c r="CVE2605" s="655"/>
      <c r="CVF2605" s="655"/>
      <c r="CVG2605" s="655"/>
      <c r="CVH2605" s="655"/>
      <c r="CVI2605" s="655"/>
      <c r="CVJ2605" s="655"/>
      <c r="CVK2605" s="655"/>
      <c r="CVL2605" s="655"/>
      <c r="CVM2605" s="655"/>
      <c r="CVN2605" s="655"/>
      <c r="CVO2605" s="655"/>
      <c r="CVP2605" s="655"/>
      <c r="CVQ2605" s="655"/>
      <c r="CVR2605" s="655"/>
      <c r="CVS2605" s="655"/>
      <c r="CVT2605" s="655"/>
      <c r="CVU2605" s="655"/>
      <c r="CVV2605" s="655"/>
      <c r="CVW2605" s="655"/>
      <c r="CVX2605" s="655"/>
      <c r="CVY2605" s="655"/>
      <c r="CVZ2605" s="655"/>
      <c r="CWA2605" s="655"/>
      <c r="CWB2605" s="655"/>
      <c r="CWC2605" s="655"/>
      <c r="CWD2605" s="655"/>
      <c r="CWE2605" s="655"/>
      <c r="CWF2605" s="655"/>
      <c r="CWG2605" s="655"/>
      <c r="CWH2605" s="655"/>
      <c r="CWI2605" s="655"/>
      <c r="CWJ2605" s="655"/>
      <c r="CWK2605" s="655"/>
      <c r="CWL2605" s="655"/>
      <c r="CWM2605" s="655"/>
      <c r="CWN2605" s="655"/>
      <c r="CWO2605" s="655"/>
      <c r="CWP2605" s="655"/>
      <c r="CWQ2605" s="655"/>
      <c r="CWR2605" s="655"/>
      <c r="CWS2605" s="655"/>
      <c r="CWT2605" s="655"/>
      <c r="CWU2605" s="655"/>
      <c r="CWV2605" s="655"/>
      <c r="CWW2605" s="655"/>
      <c r="CWX2605" s="655"/>
      <c r="CWY2605" s="655"/>
      <c r="CWZ2605" s="655"/>
      <c r="CXA2605" s="655"/>
      <c r="CXB2605" s="655"/>
      <c r="CXC2605" s="655"/>
      <c r="CXD2605" s="655"/>
      <c r="CXE2605" s="655"/>
      <c r="CXF2605" s="655"/>
      <c r="CXG2605" s="655"/>
      <c r="CXH2605" s="655"/>
      <c r="CXI2605" s="655"/>
      <c r="CXJ2605" s="655"/>
      <c r="CXK2605" s="655"/>
      <c r="CXL2605" s="655"/>
      <c r="CXM2605" s="655"/>
      <c r="CXN2605" s="655"/>
      <c r="CXO2605" s="655"/>
      <c r="CXP2605" s="655"/>
      <c r="CXQ2605" s="655"/>
      <c r="CXR2605" s="655"/>
      <c r="CXS2605" s="655"/>
      <c r="CXT2605" s="655"/>
      <c r="CXU2605" s="655"/>
      <c r="CXV2605" s="655"/>
      <c r="CXW2605" s="655"/>
      <c r="CXX2605" s="655"/>
      <c r="CXY2605" s="655"/>
      <c r="CXZ2605" s="655"/>
      <c r="CYA2605" s="655"/>
      <c r="CYB2605" s="655"/>
      <c r="CYC2605" s="655"/>
      <c r="CYD2605" s="655"/>
      <c r="CYE2605" s="655"/>
      <c r="CYF2605" s="655"/>
      <c r="CYG2605" s="655"/>
      <c r="CYH2605" s="655"/>
      <c r="CYI2605" s="655"/>
      <c r="CYJ2605" s="655"/>
      <c r="CYK2605" s="655"/>
      <c r="CYL2605" s="655"/>
      <c r="CYM2605" s="655"/>
      <c r="CYN2605" s="655"/>
      <c r="CYO2605" s="655"/>
      <c r="CYP2605" s="655"/>
      <c r="CYQ2605" s="655"/>
      <c r="CYR2605" s="655"/>
      <c r="CYS2605" s="655"/>
      <c r="CYT2605" s="655"/>
      <c r="CYU2605" s="655"/>
      <c r="CYV2605" s="655"/>
      <c r="CYW2605" s="655"/>
      <c r="CYX2605" s="655"/>
      <c r="CYY2605" s="655"/>
      <c r="CYZ2605" s="655"/>
      <c r="CZA2605" s="655"/>
      <c r="CZB2605" s="655"/>
      <c r="CZC2605" s="655"/>
      <c r="CZD2605" s="655"/>
      <c r="CZE2605" s="655"/>
      <c r="CZF2605" s="655"/>
      <c r="CZG2605" s="655"/>
      <c r="CZH2605" s="655"/>
      <c r="CZI2605" s="655"/>
      <c r="CZJ2605" s="655"/>
      <c r="CZK2605" s="655"/>
      <c r="CZL2605" s="655"/>
      <c r="CZM2605" s="655"/>
      <c r="CZN2605" s="655"/>
      <c r="CZO2605" s="655"/>
      <c r="CZP2605" s="655"/>
      <c r="CZQ2605" s="655"/>
      <c r="CZR2605" s="655"/>
      <c r="CZS2605" s="655"/>
      <c r="CZT2605" s="655"/>
      <c r="CZU2605" s="655"/>
      <c r="CZV2605" s="655"/>
      <c r="CZW2605" s="655"/>
      <c r="CZX2605" s="655"/>
      <c r="CZY2605" s="655"/>
      <c r="CZZ2605" s="655"/>
      <c r="DAA2605" s="655"/>
      <c r="DAB2605" s="655"/>
      <c r="DAC2605" s="655"/>
      <c r="DAD2605" s="655"/>
      <c r="DAE2605" s="655"/>
      <c r="DAF2605" s="655"/>
      <c r="DAG2605" s="655"/>
      <c r="DAH2605" s="655"/>
      <c r="DAI2605" s="655"/>
      <c r="DAJ2605" s="655"/>
      <c r="DAK2605" s="655"/>
      <c r="DAL2605" s="655"/>
      <c r="DAM2605" s="655"/>
      <c r="DAN2605" s="655"/>
      <c r="DAO2605" s="655"/>
      <c r="DAP2605" s="655"/>
      <c r="DAQ2605" s="655"/>
      <c r="DAR2605" s="655"/>
      <c r="DAS2605" s="655"/>
      <c r="DAT2605" s="655"/>
      <c r="DAU2605" s="655"/>
      <c r="DAV2605" s="655"/>
      <c r="DAW2605" s="655"/>
      <c r="DAX2605" s="655"/>
      <c r="DAY2605" s="655"/>
      <c r="DAZ2605" s="655"/>
      <c r="DBA2605" s="655"/>
      <c r="DBB2605" s="655"/>
      <c r="DBC2605" s="655"/>
      <c r="DBD2605" s="655"/>
      <c r="DBE2605" s="655"/>
      <c r="DBF2605" s="655"/>
      <c r="DBG2605" s="655"/>
      <c r="DBH2605" s="655"/>
      <c r="DBI2605" s="655"/>
      <c r="DBJ2605" s="655"/>
      <c r="DBK2605" s="655"/>
      <c r="DBL2605" s="655"/>
      <c r="DBM2605" s="655"/>
      <c r="DBN2605" s="655"/>
      <c r="DBO2605" s="655"/>
      <c r="DBP2605" s="655"/>
      <c r="DBQ2605" s="655"/>
      <c r="DBR2605" s="655"/>
      <c r="DBS2605" s="655"/>
      <c r="DBT2605" s="655"/>
      <c r="DBU2605" s="655"/>
      <c r="DBV2605" s="655"/>
      <c r="DBW2605" s="655"/>
      <c r="DBX2605" s="655"/>
      <c r="DBY2605" s="655"/>
      <c r="DBZ2605" s="655"/>
      <c r="DCA2605" s="655"/>
      <c r="DCB2605" s="655"/>
      <c r="DCC2605" s="655"/>
      <c r="DCD2605" s="655"/>
      <c r="DCE2605" s="655"/>
      <c r="DCF2605" s="655"/>
      <c r="DCG2605" s="655"/>
      <c r="DCH2605" s="655"/>
      <c r="DCI2605" s="655"/>
      <c r="DCJ2605" s="655"/>
      <c r="DCK2605" s="655"/>
      <c r="DCL2605" s="655"/>
      <c r="DCM2605" s="655"/>
      <c r="DCN2605" s="655"/>
      <c r="DCO2605" s="655"/>
      <c r="DCP2605" s="655"/>
      <c r="DCQ2605" s="655"/>
      <c r="DCR2605" s="655"/>
      <c r="DCS2605" s="655"/>
      <c r="DCT2605" s="655"/>
      <c r="DCU2605" s="655"/>
      <c r="DCV2605" s="655"/>
      <c r="DCW2605" s="655"/>
      <c r="DCX2605" s="655"/>
      <c r="DCY2605" s="655"/>
      <c r="DCZ2605" s="655"/>
      <c r="DDA2605" s="655"/>
      <c r="DDB2605" s="655"/>
      <c r="DDC2605" s="655"/>
      <c r="DDD2605" s="655"/>
      <c r="DDE2605" s="655"/>
      <c r="DDF2605" s="655"/>
      <c r="DDG2605" s="655"/>
      <c r="DDH2605" s="655"/>
      <c r="DDI2605" s="655"/>
      <c r="DDJ2605" s="655"/>
      <c r="DDK2605" s="655"/>
      <c r="DDL2605" s="655"/>
      <c r="DDM2605" s="655"/>
      <c r="DDN2605" s="655"/>
      <c r="DDO2605" s="655"/>
      <c r="DDP2605" s="655"/>
      <c r="DDQ2605" s="655"/>
      <c r="DDR2605" s="655"/>
      <c r="DDS2605" s="655"/>
      <c r="DDT2605" s="655"/>
      <c r="DDU2605" s="655"/>
      <c r="DDV2605" s="655"/>
      <c r="DDW2605" s="655"/>
      <c r="DDX2605" s="655"/>
      <c r="DDY2605" s="655"/>
      <c r="DDZ2605" s="655"/>
      <c r="DEA2605" s="655"/>
      <c r="DEB2605" s="655"/>
      <c r="DEC2605" s="655"/>
      <c r="DED2605" s="655"/>
      <c r="DEE2605" s="655"/>
      <c r="DEF2605" s="655"/>
      <c r="DEG2605" s="655"/>
      <c r="DEH2605" s="655"/>
      <c r="DEI2605" s="655"/>
      <c r="DEJ2605" s="655"/>
      <c r="DEK2605" s="655"/>
      <c r="DEL2605" s="655"/>
      <c r="DEM2605" s="655"/>
      <c r="DEN2605" s="655"/>
      <c r="DEO2605" s="655"/>
      <c r="DEP2605" s="655"/>
      <c r="DEQ2605" s="655"/>
      <c r="DER2605" s="655"/>
      <c r="DES2605" s="655"/>
      <c r="DET2605" s="655"/>
      <c r="DEU2605" s="655"/>
      <c r="DEV2605" s="655"/>
      <c r="DEW2605" s="655"/>
      <c r="DEX2605" s="655"/>
      <c r="DEY2605" s="655"/>
      <c r="DEZ2605" s="655"/>
      <c r="DFA2605" s="655"/>
      <c r="DFB2605" s="655"/>
      <c r="DFC2605" s="655"/>
      <c r="DFD2605" s="655"/>
      <c r="DFE2605" s="655"/>
      <c r="DFF2605" s="655"/>
      <c r="DFG2605" s="655"/>
      <c r="DFH2605" s="655"/>
      <c r="DFI2605" s="655"/>
      <c r="DFJ2605" s="655"/>
      <c r="DFK2605" s="655"/>
      <c r="DFL2605" s="655"/>
      <c r="DFM2605" s="655"/>
      <c r="DFN2605" s="655"/>
      <c r="DFO2605" s="655"/>
      <c r="DFP2605" s="655"/>
      <c r="DFQ2605" s="655"/>
      <c r="DFR2605" s="655"/>
      <c r="DFS2605" s="655"/>
      <c r="DFT2605" s="655"/>
      <c r="DFU2605" s="655"/>
      <c r="DFV2605" s="655"/>
      <c r="DFW2605" s="655"/>
      <c r="DFX2605" s="655"/>
      <c r="DFY2605" s="655"/>
      <c r="DFZ2605" s="655"/>
      <c r="DGA2605" s="655"/>
      <c r="DGB2605" s="655"/>
      <c r="DGC2605" s="655"/>
      <c r="DGD2605" s="655"/>
      <c r="DGE2605" s="655"/>
      <c r="DGF2605" s="655"/>
      <c r="DGG2605" s="655"/>
      <c r="DGH2605" s="655"/>
      <c r="DGI2605" s="655"/>
      <c r="DGJ2605" s="655"/>
      <c r="DGK2605" s="655"/>
      <c r="DGL2605" s="655"/>
      <c r="DGM2605" s="655"/>
      <c r="DGN2605" s="655"/>
      <c r="DGO2605" s="655"/>
      <c r="DGP2605" s="655"/>
      <c r="DGQ2605" s="655"/>
      <c r="DGR2605" s="655"/>
      <c r="DGS2605" s="655"/>
      <c r="DGT2605" s="655"/>
      <c r="DGU2605" s="655"/>
      <c r="DGV2605" s="655"/>
      <c r="DGW2605" s="655"/>
      <c r="DGX2605" s="655"/>
      <c r="DGY2605" s="655"/>
      <c r="DGZ2605" s="655"/>
      <c r="DHA2605" s="655"/>
      <c r="DHB2605" s="655"/>
      <c r="DHC2605" s="655"/>
      <c r="DHD2605" s="655"/>
      <c r="DHE2605" s="655"/>
      <c r="DHF2605" s="655"/>
      <c r="DHG2605" s="655"/>
      <c r="DHH2605" s="655"/>
      <c r="DHI2605" s="655"/>
      <c r="DHJ2605" s="655"/>
      <c r="DHK2605" s="655"/>
      <c r="DHL2605" s="655"/>
      <c r="DHM2605" s="655"/>
      <c r="DHN2605" s="655"/>
      <c r="DHO2605" s="655"/>
      <c r="DHP2605" s="655"/>
      <c r="DHQ2605" s="655"/>
      <c r="DHR2605" s="655"/>
      <c r="DHS2605" s="655"/>
      <c r="DHT2605" s="655"/>
      <c r="DHU2605" s="655"/>
      <c r="DHV2605" s="655"/>
      <c r="DHW2605" s="655"/>
      <c r="DHX2605" s="655"/>
      <c r="DHY2605" s="655"/>
      <c r="DHZ2605" s="655"/>
      <c r="DIA2605" s="655"/>
      <c r="DIB2605" s="655"/>
      <c r="DIC2605" s="655"/>
      <c r="DID2605" s="655"/>
      <c r="DIE2605" s="655"/>
      <c r="DIF2605" s="655"/>
      <c r="DIG2605" s="655"/>
      <c r="DIH2605" s="655"/>
      <c r="DII2605" s="655"/>
      <c r="DIJ2605" s="655"/>
      <c r="DIK2605" s="655"/>
      <c r="DIL2605" s="655"/>
      <c r="DIM2605" s="655"/>
      <c r="DIN2605" s="655"/>
      <c r="DIO2605" s="655"/>
      <c r="DIP2605" s="655"/>
      <c r="DIQ2605" s="655"/>
      <c r="DIR2605" s="655"/>
      <c r="DIS2605" s="655"/>
      <c r="DIT2605" s="655"/>
      <c r="DIU2605" s="655"/>
      <c r="DIV2605" s="655"/>
      <c r="DIW2605" s="655"/>
      <c r="DIX2605" s="655"/>
      <c r="DIY2605" s="655"/>
      <c r="DIZ2605" s="655"/>
      <c r="DJA2605" s="655"/>
      <c r="DJB2605" s="655"/>
      <c r="DJC2605" s="655"/>
      <c r="DJD2605" s="655"/>
      <c r="DJE2605" s="655"/>
      <c r="DJF2605" s="655"/>
      <c r="DJG2605" s="655"/>
      <c r="DJH2605" s="655"/>
      <c r="DJI2605" s="655"/>
      <c r="DJJ2605" s="655"/>
      <c r="DJK2605" s="655"/>
      <c r="DJL2605" s="655"/>
      <c r="DJM2605" s="655"/>
      <c r="DJN2605" s="655"/>
      <c r="DJO2605" s="655"/>
      <c r="DJP2605" s="655"/>
      <c r="DJQ2605" s="655"/>
      <c r="DJR2605" s="655"/>
      <c r="DJS2605" s="655"/>
      <c r="DJT2605" s="655"/>
      <c r="DJU2605" s="655"/>
      <c r="DJV2605" s="655"/>
      <c r="DJW2605" s="655"/>
      <c r="DJX2605" s="655"/>
      <c r="DJY2605" s="655"/>
      <c r="DJZ2605" s="655"/>
      <c r="DKA2605" s="655"/>
      <c r="DKB2605" s="655"/>
      <c r="DKC2605" s="655"/>
      <c r="DKD2605" s="655"/>
      <c r="DKE2605" s="655"/>
      <c r="DKF2605" s="655"/>
      <c r="DKG2605" s="655"/>
      <c r="DKH2605" s="655"/>
      <c r="DKI2605" s="655"/>
      <c r="DKJ2605" s="655"/>
      <c r="DKK2605" s="655"/>
      <c r="DKL2605" s="655"/>
      <c r="DKM2605" s="655"/>
      <c r="DKN2605" s="655"/>
      <c r="DKO2605" s="655"/>
      <c r="DKP2605" s="655"/>
      <c r="DKQ2605" s="655"/>
      <c r="DKR2605" s="655"/>
      <c r="DKS2605" s="655"/>
      <c r="DKT2605" s="655"/>
      <c r="DKU2605" s="655"/>
      <c r="DKV2605" s="655"/>
      <c r="DKW2605" s="655"/>
      <c r="DKX2605" s="655"/>
      <c r="DKY2605" s="655"/>
      <c r="DKZ2605" s="655"/>
      <c r="DLA2605" s="655"/>
      <c r="DLB2605" s="655"/>
      <c r="DLC2605" s="655"/>
      <c r="DLD2605" s="655"/>
      <c r="DLE2605" s="655"/>
      <c r="DLF2605" s="655"/>
      <c r="DLG2605" s="655"/>
      <c r="DLH2605" s="655"/>
      <c r="DLI2605" s="655"/>
      <c r="DLJ2605" s="655"/>
      <c r="DLK2605" s="655"/>
      <c r="DLL2605" s="655"/>
      <c r="DLM2605" s="655"/>
      <c r="DLN2605" s="655"/>
      <c r="DLO2605" s="655"/>
      <c r="DLP2605" s="655"/>
      <c r="DLQ2605" s="655"/>
      <c r="DLR2605" s="655"/>
      <c r="DLS2605" s="655"/>
      <c r="DLT2605" s="655"/>
      <c r="DLU2605" s="655"/>
      <c r="DLV2605" s="655"/>
      <c r="DLW2605" s="655"/>
      <c r="DLX2605" s="655"/>
      <c r="DLY2605" s="655"/>
      <c r="DLZ2605" s="655"/>
      <c r="DMA2605" s="655"/>
      <c r="DMB2605" s="655"/>
      <c r="DMC2605" s="655"/>
      <c r="DMD2605" s="655"/>
      <c r="DME2605" s="655"/>
      <c r="DMF2605" s="655"/>
      <c r="DMG2605" s="655"/>
      <c r="DMH2605" s="655"/>
      <c r="DMI2605" s="655"/>
      <c r="DMJ2605" s="655"/>
      <c r="DMK2605" s="655"/>
      <c r="DML2605" s="655"/>
      <c r="DMM2605" s="655"/>
      <c r="DMN2605" s="655"/>
      <c r="DMO2605" s="655"/>
      <c r="DMP2605" s="655"/>
      <c r="DMQ2605" s="655"/>
      <c r="DMR2605" s="655"/>
      <c r="DMS2605" s="655"/>
      <c r="DMT2605" s="655"/>
      <c r="DMU2605" s="655"/>
      <c r="DMV2605" s="655"/>
      <c r="DMW2605" s="655"/>
      <c r="DMX2605" s="655"/>
      <c r="DMY2605" s="655"/>
      <c r="DMZ2605" s="655"/>
      <c r="DNA2605" s="655"/>
      <c r="DNB2605" s="655"/>
      <c r="DNC2605" s="655"/>
      <c r="DND2605" s="655"/>
      <c r="DNE2605" s="655"/>
      <c r="DNF2605" s="655"/>
      <c r="DNG2605" s="655"/>
      <c r="DNH2605" s="655"/>
      <c r="DNI2605" s="655"/>
      <c r="DNJ2605" s="655"/>
      <c r="DNK2605" s="655"/>
      <c r="DNL2605" s="655"/>
      <c r="DNM2605" s="655"/>
      <c r="DNN2605" s="655"/>
      <c r="DNO2605" s="655"/>
      <c r="DNP2605" s="655"/>
      <c r="DNQ2605" s="655"/>
      <c r="DNR2605" s="655"/>
      <c r="DNS2605" s="655"/>
      <c r="DNT2605" s="655"/>
      <c r="DNU2605" s="655"/>
      <c r="DNV2605" s="655"/>
      <c r="DNW2605" s="655"/>
      <c r="DNX2605" s="655"/>
      <c r="DNY2605" s="655"/>
      <c r="DNZ2605" s="655"/>
      <c r="DOA2605" s="655"/>
      <c r="DOB2605" s="655"/>
      <c r="DOC2605" s="655"/>
      <c r="DOD2605" s="655"/>
      <c r="DOE2605" s="655"/>
      <c r="DOF2605" s="655"/>
      <c r="DOG2605" s="655"/>
      <c r="DOH2605" s="655"/>
      <c r="DOI2605" s="655"/>
      <c r="DOJ2605" s="655"/>
      <c r="DOK2605" s="655"/>
      <c r="DOL2605" s="655"/>
      <c r="DOM2605" s="655"/>
      <c r="DON2605" s="655"/>
      <c r="DOO2605" s="655"/>
      <c r="DOP2605" s="655"/>
      <c r="DOQ2605" s="655"/>
      <c r="DOR2605" s="655"/>
      <c r="DOS2605" s="655"/>
      <c r="DOT2605" s="655"/>
      <c r="DOU2605" s="655"/>
      <c r="DOV2605" s="655"/>
      <c r="DOW2605" s="655"/>
      <c r="DOX2605" s="655"/>
      <c r="DOY2605" s="655"/>
      <c r="DOZ2605" s="655"/>
      <c r="DPA2605" s="655"/>
      <c r="DPB2605" s="655"/>
      <c r="DPC2605" s="655"/>
      <c r="DPD2605" s="655"/>
      <c r="DPE2605" s="655"/>
      <c r="DPF2605" s="655"/>
      <c r="DPG2605" s="655"/>
      <c r="DPH2605" s="655"/>
      <c r="DPI2605" s="655"/>
      <c r="DPJ2605" s="655"/>
      <c r="DPK2605" s="655"/>
      <c r="DPL2605" s="655"/>
      <c r="DPM2605" s="655"/>
      <c r="DPN2605" s="655"/>
      <c r="DPO2605" s="655"/>
      <c r="DPP2605" s="655"/>
      <c r="DPQ2605" s="655"/>
      <c r="DPR2605" s="655"/>
      <c r="DPS2605" s="655"/>
      <c r="DPT2605" s="655"/>
      <c r="DPU2605" s="655"/>
      <c r="DPV2605" s="655"/>
      <c r="DPW2605" s="655"/>
      <c r="DPX2605" s="655"/>
      <c r="DPY2605" s="655"/>
      <c r="DPZ2605" s="655"/>
      <c r="DQA2605" s="655"/>
      <c r="DQB2605" s="655"/>
      <c r="DQC2605" s="655"/>
      <c r="DQD2605" s="655"/>
      <c r="DQE2605" s="655"/>
      <c r="DQF2605" s="655"/>
      <c r="DQG2605" s="655"/>
      <c r="DQH2605" s="655"/>
      <c r="DQI2605" s="655"/>
      <c r="DQJ2605" s="655"/>
      <c r="DQK2605" s="655"/>
      <c r="DQL2605" s="655"/>
      <c r="DQM2605" s="655"/>
      <c r="DQN2605" s="655"/>
      <c r="DQO2605" s="655"/>
      <c r="DQP2605" s="655"/>
      <c r="DQQ2605" s="655"/>
      <c r="DQR2605" s="655"/>
      <c r="DQS2605" s="655"/>
      <c r="DQT2605" s="655"/>
      <c r="DQU2605" s="655"/>
      <c r="DQV2605" s="655"/>
      <c r="DQW2605" s="655"/>
      <c r="DQX2605" s="655"/>
      <c r="DQY2605" s="655"/>
      <c r="DQZ2605" s="655"/>
      <c r="DRA2605" s="655"/>
      <c r="DRB2605" s="655"/>
      <c r="DRC2605" s="655"/>
      <c r="DRD2605" s="655"/>
      <c r="DRE2605" s="655"/>
      <c r="DRF2605" s="655"/>
      <c r="DRG2605" s="655"/>
      <c r="DRH2605" s="655"/>
      <c r="DRI2605" s="655"/>
      <c r="DRJ2605" s="655"/>
      <c r="DRK2605" s="655"/>
      <c r="DRL2605" s="655"/>
      <c r="DRM2605" s="655"/>
      <c r="DRN2605" s="655"/>
      <c r="DRO2605" s="655"/>
      <c r="DRP2605" s="655"/>
      <c r="DRQ2605" s="655"/>
      <c r="DRR2605" s="655"/>
      <c r="DRS2605" s="655"/>
      <c r="DRT2605" s="655"/>
      <c r="DRU2605" s="655"/>
      <c r="DRV2605" s="655"/>
      <c r="DRW2605" s="655"/>
      <c r="DRX2605" s="655"/>
      <c r="DRY2605" s="655"/>
      <c r="DRZ2605" s="655"/>
      <c r="DSA2605" s="655"/>
      <c r="DSB2605" s="655"/>
      <c r="DSC2605" s="655"/>
      <c r="DSD2605" s="655"/>
      <c r="DSE2605" s="655"/>
      <c r="DSF2605" s="655"/>
      <c r="DSG2605" s="655"/>
      <c r="DSH2605" s="655"/>
      <c r="DSI2605" s="655"/>
      <c r="DSJ2605" s="655"/>
      <c r="DSK2605" s="655"/>
      <c r="DSL2605" s="655"/>
      <c r="DSM2605" s="655"/>
      <c r="DSN2605" s="655"/>
      <c r="DSO2605" s="655"/>
      <c r="DSP2605" s="655"/>
      <c r="DSQ2605" s="655"/>
      <c r="DSR2605" s="655"/>
      <c r="DSS2605" s="655"/>
      <c r="DST2605" s="655"/>
      <c r="DSU2605" s="655"/>
      <c r="DSV2605" s="655"/>
      <c r="DSW2605" s="655"/>
      <c r="DSX2605" s="655"/>
      <c r="DSY2605" s="655"/>
      <c r="DSZ2605" s="655"/>
      <c r="DTA2605" s="655"/>
      <c r="DTB2605" s="655"/>
      <c r="DTC2605" s="655"/>
      <c r="DTD2605" s="655"/>
      <c r="DTE2605" s="655"/>
      <c r="DTF2605" s="655"/>
      <c r="DTG2605" s="655"/>
      <c r="DTH2605" s="655"/>
      <c r="DTI2605" s="655"/>
      <c r="DTJ2605" s="655"/>
      <c r="DTK2605" s="655"/>
      <c r="DTL2605" s="655"/>
      <c r="DTM2605" s="655"/>
      <c r="DTN2605" s="655"/>
      <c r="DTO2605" s="655"/>
      <c r="DTP2605" s="655"/>
      <c r="DTQ2605" s="655"/>
      <c r="DTR2605" s="655"/>
      <c r="DTS2605" s="655"/>
      <c r="DTT2605" s="655"/>
      <c r="DTU2605" s="655"/>
      <c r="DTV2605" s="655"/>
      <c r="DTW2605" s="655"/>
      <c r="DTX2605" s="655"/>
      <c r="DTY2605" s="655"/>
      <c r="DTZ2605" s="655"/>
      <c r="DUA2605" s="655"/>
      <c r="DUB2605" s="655"/>
      <c r="DUC2605" s="655"/>
      <c r="DUD2605" s="655"/>
      <c r="DUE2605" s="655"/>
      <c r="DUF2605" s="655"/>
      <c r="DUG2605" s="655"/>
      <c r="DUH2605" s="655"/>
      <c r="DUI2605" s="655"/>
      <c r="DUJ2605" s="655"/>
      <c r="DUK2605" s="655"/>
      <c r="DUL2605" s="655"/>
      <c r="DUM2605" s="655"/>
      <c r="DUN2605" s="655"/>
      <c r="DUO2605" s="655"/>
      <c r="DUP2605" s="655"/>
      <c r="DUQ2605" s="655"/>
      <c r="DUR2605" s="655"/>
      <c r="DUS2605" s="655"/>
      <c r="DUT2605" s="655"/>
      <c r="DUU2605" s="655"/>
      <c r="DUV2605" s="655"/>
      <c r="DUW2605" s="655"/>
      <c r="DUX2605" s="655"/>
      <c r="DUY2605" s="655"/>
      <c r="DUZ2605" s="655"/>
      <c r="DVA2605" s="655"/>
      <c r="DVB2605" s="655"/>
      <c r="DVC2605" s="655"/>
      <c r="DVD2605" s="655"/>
      <c r="DVE2605" s="655"/>
      <c r="DVF2605" s="655"/>
      <c r="DVG2605" s="655"/>
      <c r="DVH2605" s="655"/>
      <c r="DVI2605" s="655"/>
      <c r="DVJ2605" s="655"/>
      <c r="DVK2605" s="655"/>
      <c r="DVL2605" s="655"/>
      <c r="DVM2605" s="655"/>
      <c r="DVN2605" s="655"/>
      <c r="DVO2605" s="655"/>
      <c r="DVP2605" s="655"/>
      <c r="DVQ2605" s="655"/>
      <c r="DVR2605" s="655"/>
      <c r="DVS2605" s="655"/>
      <c r="DVT2605" s="655"/>
      <c r="DVU2605" s="655"/>
      <c r="DVV2605" s="655"/>
      <c r="DVW2605" s="655"/>
      <c r="DVX2605" s="655"/>
      <c r="DVY2605" s="655"/>
      <c r="DVZ2605" s="655"/>
      <c r="DWA2605" s="655"/>
      <c r="DWB2605" s="655"/>
      <c r="DWC2605" s="655"/>
      <c r="DWD2605" s="655"/>
      <c r="DWE2605" s="655"/>
      <c r="DWF2605" s="655"/>
      <c r="DWG2605" s="655"/>
      <c r="DWH2605" s="655"/>
      <c r="DWI2605" s="655"/>
      <c r="DWJ2605" s="655"/>
      <c r="DWK2605" s="655"/>
      <c r="DWL2605" s="655"/>
      <c r="DWM2605" s="655"/>
      <c r="DWN2605" s="655"/>
      <c r="DWO2605" s="655"/>
      <c r="DWP2605" s="655"/>
      <c r="DWQ2605" s="655"/>
      <c r="DWR2605" s="655"/>
      <c r="DWS2605" s="655"/>
      <c r="DWT2605" s="655"/>
      <c r="DWU2605" s="655"/>
      <c r="DWV2605" s="655"/>
      <c r="DWW2605" s="655"/>
      <c r="DWX2605" s="655"/>
      <c r="DWY2605" s="655"/>
      <c r="DWZ2605" s="655"/>
      <c r="DXA2605" s="655"/>
      <c r="DXB2605" s="655"/>
      <c r="DXC2605" s="655"/>
      <c r="DXD2605" s="655"/>
      <c r="DXE2605" s="655"/>
      <c r="DXF2605" s="655"/>
      <c r="DXG2605" s="655"/>
      <c r="DXH2605" s="655"/>
      <c r="DXI2605" s="655"/>
      <c r="DXJ2605" s="655"/>
      <c r="DXK2605" s="655"/>
      <c r="DXL2605" s="655"/>
      <c r="DXM2605" s="655"/>
      <c r="DXN2605" s="655"/>
      <c r="DXO2605" s="655"/>
      <c r="DXP2605" s="655"/>
      <c r="DXQ2605" s="655"/>
      <c r="DXR2605" s="655"/>
      <c r="DXS2605" s="655"/>
      <c r="DXT2605" s="655"/>
      <c r="DXU2605" s="655"/>
      <c r="DXV2605" s="655"/>
      <c r="DXW2605" s="655"/>
      <c r="DXX2605" s="655"/>
      <c r="DXY2605" s="655"/>
      <c r="DXZ2605" s="655"/>
      <c r="DYA2605" s="655"/>
      <c r="DYB2605" s="655"/>
      <c r="DYC2605" s="655"/>
      <c r="DYD2605" s="655"/>
      <c r="DYE2605" s="655"/>
      <c r="DYF2605" s="655"/>
      <c r="DYG2605" s="655"/>
      <c r="DYH2605" s="655"/>
      <c r="DYI2605" s="655"/>
      <c r="DYJ2605" s="655"/>
      <c r="DYK2605" s="655"/>
      <c r="DYL2605" s="655"/>
      <c r="DYM2605" s="655"/>
      <c r="DYN2605" s="655"/>
      <c r="DYO2605" s="655"/>
      <c r="DYP2605" s="655"/>
      <c r="DYQ2605" s="655"/>
      <c r="DYR2605" s="655"/>
      <c r="DYS2605" s="655"/>
      <c r="DYT2605" s="655"/>
      <c r="DYU2605" s="655"/>
      <c r="DYV2605" s="655"/>
      <c r="DYW2605" s="655"/>
      <c r="DYX2605" s="655"/>
      <c r="DYY2605" s="655"/>
      <c r="DYZ2605" s="655"/>
      <c r="DZA2605" s="655"/>
      <c r="DZB2605" s="655"/>
      <c r="DZC2605" s="655"/>
      <c r="DZD2605" s="655"/>
      <c r="DZE2605" s="655"/>
      <c r="DZF2605" s="655"/>
      <c r="DZG2605" s="655"/>
      <c r="DZH2605" s="655"/>
      <c r="DZI2605" s="655"/>
      <c r="DZJ2605" s="655"/>
      <c r="DZK2605" s="655"/>
      <c r="DZL2605" s="655"/>
      <c r="DZM2605" s="655"/>
      <c r="DZN2605" s="655"/>
      <c r="DZO2605" s="655"/>
      <c r="DZP2605" s="655"/>
      <c r="DZQ2605" s="655"/>
      <c r="DZR2605" s="655"/>
      <c r="DZS2605" s="655"/>
      <c r="DZT2605" s="655"/>
      <c r="DZU2605" s="655"/>
      <c r="DZV2605" s="655"/>
      <c r="DZW2605" s="655"/>
      <c r="DZX2605" s="655"/>
      <c r="DZY2605" s="655"/>
      <c r="DZZ2605" s="655"/>
      <c r="EAA2605" s="655"/>
      <c r="EAB2605" s="655"/>
      <c r="EAC2605" s="655"/>
      <c r="EAD2605" s="655"/>
      <c r="EAE2605" s="655"/>
      <c r="EAF2605" s="655"/>
      <c r="EAG2605" s="655"/>
      <c r="EAH2605" s="655"/>
      <c r="EAI2605" s="655"/>
      <c r="EAJ2605" s="655"/>
      <c r="EAK2605" s="655"/>
      <c r="EAL2605" s="655"/>
      <c r="EAM2605" s="655"/>
      <c r="EAN2605" s="655"/>
      <c r="EAO2605" s="655"/>
      <c r="EAP2605" s="655"/>
      <c r="EAQ2605" s="655"/>
      <c r="EAR2605" s="655"/>
      <c r="EAS2605" s="655"/>
      <c r="EAT2605" s="655"/>
      <c r="EAU2605" s="655"/>
      <c r="EAV2605" s="655"/>
      <c r="EAW2605" s="655"/>
      <c r="EAX2605" s="655"/>
      <c r="EAY2605" s="655"/>
      <c r="EAZ2605" s="655"/>
      <c r="EBA2605" s="655"/>
      <c r="EBB2605" s="655"/>
      <c r="EBC2605" s="655"/>
      <c r="EBD2605" s="655"/>
      <c r="EBE2605" s="655"/>
      <c r="EBF2605" s="655"/>
      <c r="EBG2605" s="655"/>
      <c r="EBH2605" s="655"/>
      <c r="EBI2605" s="655"/>
      <c r="EBJ2605" s="655"/>
      <c r="EBK2605" s="655"/>
      <c r="EBL2605" s="655"/>
      <c r="EBM2605" s="655"/>
      <c r="EBN2605" s="655"/>
      <c r="EBO2605" s="655"/>
      <c r="EBP2605" s="655"/>
      <c r="EBQ2605" s="655"/>
      <c r="EBR2605" s="655"/>
      <c r="EBS2605" s="655"/>
      <c r="EBT2605" s="655"/>
      <c r="EBU2605" s="655"/>
      <c r="EBV2605" s="655"/>
      <c r="EBW2605" s="655"/>
      <c r="EBX2605" s="655"/>
      <c r="EBY2605" s="655"/>
      <c r="EBZ2605" s="655"/>
      <c r="ECA2605" s="655"/>
      <c r="ECB2605" s="655"/>
      <c r="ECC2605" s="655"/>
      <c r="ECD2605" s="655"/>
      <c r="ECE2605" s="655"/>
      <c r="ECF2605" s="655"/>
      <c r="ECG2605" s="655"/>
      <c r="ECH2605" s="655"/>
      <c r="ECI2605" s="655"/>
      <c r="ECJ2605" s="655"/>
      <c r="ECK2605" s="655"/>
      <c r="ECL2605" s="655"/>
      <c r="ECM2605" s="655"/>
      <c r="ECN2605" s="655"/>
      <c r="ECO2605" s="655"/>
      <c r="ECP2605" s="655"/>
      <c r="ECQ2605" s="655"/>
      <c r="ECR2605" s="655"/>
      <c r="ECS2605" s="655"/>
      <c r="ECT2605" s="655"/>
      <c r="ECU2605" s="655"/>
      <c r="ECV2605" s="655"/>
      <c r="ECW2605" s="655"/>
      <c r="ECX2605" s="655"/>
      <c r="ECY2605" s="655"/>
      <c r="ECZ2605" s="655"/>
      <c r="EDA2605" s="655"/>
      <c r="EDB2605" s="655"/>
      <c r="EDC2605" s="655"/>
      <c r="EDD2605" s="655"/>
      <c r="EDE2605" s="655"/>
      <c r="EDF2605" s="655"/>
      <c r="EDG2605" s="655"/>
      <c r="EDH2605" s="655"/>
      <c r="EDI2605" s="655"/>
      <c r="EDJ2605" s="655"/>
      <c r="EDK2605" s="655"/>
      <c r="EDL2605" s="655"/>
      <c r="EDM2605" s="655"/>
      <c r="EDN2605" s="655"/>
      <c r="EDO2605" s="655"/>
      <c r="EDP2605" s="655"/>
      <c r="EDQ2605" s="655"/>
      <c r="EDR2605" s="655"/>
      <c r="EDS2605" s="655"/>
      <c r="EDT2605" s="655"/>
      <c r="EDU2605" s="655"/>
      <c r="EDV2605" s="655"/>
      <c r="EDW2605" s="655"/>
      <c r="EDX2605" s="655"/>
      <c r="EDY2605" s="655"/>
      <c r="EDZ2605" s="655"/>
      <c r="EEA2605" s="655"/>
      <c r="EEB2605" s="655"/>
      <c r="EEC2605" s="655"/>
      <c r="EED2605" s="655"/>
      <c r="EEE2605" s="655"/>
      <c r="EEF2605" s="655"/>
      <c r="EEG2605" s="655"/>
      <c r="EEH2605" s="655"/>
      <c r="EEI2605" s="655"/>
      <c r="EEJ2605" s="655"/>
      <c r="EEK2605" s="655"/>
      <c r="EEL2605" s="655"/>
      <c r="EEM2605" s="655"/>
      <c r="EEN2605" s="655"/>
      <c r="EEO2605" s="655"/>
      <c r="EEP2605" s="655"/>
      <c r="EEQ2605" s="655"/>
      <c r="EER2605" s="655"/>
      <c r="EES2605" s="655"/>
      <c r="EET2605" s="655"/>
      <c r="EEU2605" s="655"/>
      <c r="EEV2605" s="655"/>
      <c r="EEW2605" s="655"/>
      <c r="EEX2605" s="655"/>
      <c r="EEY2605" s="655"/>
      <c r="EEZ2605" s="655"/>
      <c r="EFA2605" s="655"/>
      <c r="EFB2605" s="655"/>
      <c r="EFC2605" s="655"/>
      <c r="EFD2605" s="655"/>
      <c r="EFE2605" s="655"/>
      <c r="EFF2605" s="655"/>
      <c r="EFG2605" s="655"/>
      <c r="EFH2605" s="655"/>
      <c r="EFI2605" s="655"/>
      <c r="EFJ2605" s="655"/>
      <c r="EFK2605" s="655"/>
      <c r="EFL2605" s="655"/>
      <c r="EFM2605" s="655"/>
      <c r="EFN2605" s="655"/>
      <c r="EFO2605" s="655"/>
      <c r="EFP2605" s="655"/>
      <c r="EFQ2605" s="655"/>
      <c r="EFR2605" s="655"/>
      <c r="EFS2605" s="655"/>
      <c r="EFT2605" s="655"/>
      <c r="EFU2605" s="655"/>
      <c r="EFV2605" s="655"/>
      <c r="EFW2605" s="655"/>
      <c r="EFX2605" s="655"/>
      <c r="EFY2605" s="655"/>
      <c r="EFZ2605" s="655"/>
      <c r="EGA2605" s="655"/>
      <c r="EGB2605" s="655"/>
      <c r="EGC2605" s="655"/>
      <c r="EGD2605" s="655"/>
      <c r="EGE2605" s="655"/>
      <c r="EGF2605" s="655"/>
      <c r="EGG2605" s="655"/>
      <c r="EGH2605" s="655"/>
      <c r="EGI2605" s="655"/>
      <c r="EGJ2605" s="655"/>
      <c r="EGK2605" s="655"/>
      <c r="EGL2605" s="655"/>
      <c r="EGM2605" s="655"/>
      <c r="EGN2605" s="655"/>
      <c r="EGO2605" s="655"/>
      <c r="EGP2605" s="655"/>
      <c r="EGQ2605" s="655"/>
      <c r="EGR2605" s="655"/>
      <c r="EGS2605" s="655"/>
      <c r="EGT2605" s="655"/>
      <c r="EGU2605" s="655"/>
      <c r="EGV2605" s="655"/>
      <c r="EGW2605" s="655"/>
      <c r="EGX2605" s="655"/>
      <c r="EGY2605" s="655"/>
      <c r="EGZ2605" s="655"/>
      <c r="EHA2605" s="655"/>
      <c r="EHB2605" s="655"/>
      <c r="EHC2605" s="655"/>
      <c r="EHD2605" s="655"/>
      <c r="EHE2605" s="655"/>
      <c r="EHF2605" s="655"/>
      <c r="EHG2605" s="655"/>
      <c r="EHH2605" s="655"/>
      <c r="EHI2605" s="655"/>
      <c r="EHJ2605" s="655"/>
      <c r="EHK2605" s="655"/>
      <c r="EHL2605" s="655"/>
      <c r="EHM2605" s="655"/>
      <c r="EHN2605" s="655"/>
      <c r="EHO2605" s="655"/>
      <c r="EHP2605" s="655"/>
      <c r="EHQ2605" s="655"/>
      <c r="EHR2605" s="655"/>
      <c r="EHS2605" s="655"/>
      <c r="EHT2605" s="655"/>
      <c r="EHU2605" s="655"/>
      <c r="EHV2605" s="655"/>
      <c r="EHW2605" s="655"/>
      <c r="EHX2605" s="655"/>
      <c r="EHY2605" s="655"/>
      <c r="EHZ2605" s="655"/>
      <c r="EIA2605" s="655"/>
      <c r="EIB2605" s="655"/>
      <c r="EIC2605" s="655"/>
      <c r="EID2605" s="655"/>
      <c r="EIE2605" s="655"/>
      <c r="EIF2605" s="655"/>
      <c r="EIG2605" s="655"/>
      <c r="EIH2605" s="655"/>
      <c r="EII2605" s="655"/>
      <c r="EIJ2605" s="655"/>
      <c r="EIK2605" s="655"/>
      <c r="EIL2605" s="655"/>
      <c r="EIM2605" s="655"/>
      <c r="EIN2605" s="655"/>
      <c r="EIO2605" s="655"/>
      <c r="EIP2605" s="655"/>
      <c r="EIQ2605" s="655"/>
      <c r="EIR2605" s="655"/>
      <c r="EIS2605" s="655"/>
      <c r="EIT2605" s="655"/>
      <c r="EIU2605" s="655"/>
      <c r="EIV2605" s="655"/>
      <c r="EIW2605" s="655"/>
      <c r="EIX2605" s="655"/>
      <c r="EIY2605" s="655"/>
      <c r="EIZ2605" s="655"/>
      <c r="EJA2605" s="655"/>
      <c r="EJB2605" s="655"/>
      <c r="EJC2605" s="655"/>
      <c r="EJD2605" s="655"/>
      <c r="EJE2605" s="655"/>
      <c r="EJF2605" s="655"/>
      <c r="EJG2605" s="655"/>
      <c r="EJH2605" s="655"/>
      <c r="EJI2605" s="655"/>
      <c r="EJJ2605" s="655"/>
      <c r="EJK2605" s="655"/>
      <c r="EJL2605" s="655"/>
      <c r="EJM2605" s="655"/>
      <c r="EJN2605" s="655"/>
      <c r="EJO2605" s="655"/>
      <c r="EJP2605" s="655"/>
      <c r="EJQ2605" s="655"/>
      <c r="EJR2605" s="655"/>
      <c r="EJS2605" s="655"/>
      <c r="EJT2605" s="655"/>
      <c r="EJU2605" s="655"/>
      <c r="EJV2605" s="655"/>
      <c r="EJW2605" s="655"/>
      <c r="EJX2605" s="655"/>
      <c r="EJY2605" s="655"/>
      <c r="EJZ2605" s="655"/>
      <c r="EKA2605" s="655"/>
      <c r="EKB2605" s="655"/>
      <c r="EKC2605" s="655"/>
      <c r="EKD2605" s="655"/>
      <c r="EKE2605" s="655"/>
      <c r="EKF2605" s="655"/>
      <c r="EKG2605" s="655"/>
      <c r="EKH2605" s="655"/>
      <c r="EKI2605" s="655"/>
      <c r="EKJ2605" s="655"/>
      <c r="EKK2605" s="655"/>
      <c r="EKL2605" s="655"/>
      <c r="EKM2605" s="655"/>
      <c r="EKN2605" s="655"/>
      <c r="EKO2605" s="655"/>
      <c r="EKP2605" s="655"/>
      <c r="EKQ2605" s="655"/>
      <c r="EKR2605" s="655"/>
      <c r="EKS2605" s="655"/>
      <c r="EKT2605" s="655"/>
      <c r="EKU2605" s="655"/>
      <c r="EKV2605" s="655"/>
      <c r="EKW2605" s="655"/>
      <c r="EKX2605" s="655"/>
      <c r="EKY2605" s="655"/>
      <c r="EKZ2605" s="655"/>
      <c r="ELA2605" s="655"/>
      <c r="ELB2605" s="655"/>
      <c r="ELC2605" s="655"/>
      <c r="ELD2605" s="655"/>
      <c r="ELE2605" s="655"/>
      <c r="ELF2605" s="655"/>
      <c r="ELG2605" s="655"/>
      <c r="ELH2605" s="655"/>
      <c r="ELI2605" s="655"/>
      <c r="ELJ2605" s="655"/>
      <c r="ELK2605" s="655"/>
      <c r="ELL2605" s="655"/>
      <c r="ELM2605" s="655"/>
      <c r="ELN2605" s="655"/>
      <c r="ELO2605" s="655"/>
      <c r="ELP2605" s="655"/>
      <c r="ELQ2605" s="655"/>
      <c r="ELR2605" s="655"/>
      <c r="ELS2605" s="655"/>
      <c r="ELT2605" s="655"/>
      <c r="ELU2605" s="655"/>
      <c r="ELV2605" s="655"/>
      <c r="ELW2605" s="655"/>
      <c r="ELX2605" s="655"/>
      <c r="ELY2605" s="655"/>
      <c r="ELZ2605" s="655"/>
      <c r="EMA2605" s="655"/>
      <c r="EMB2605" s="655"/>
      <c r="EMC2605" s="655"/>
      <c r="EMD2605" s="655"/>
      <c r="EME2605" s="655"/>
      <c r="EMF2605" s="655"/>
      <c r="EMG2605" s="655"/>
      <c r="EMH2605" s="655"/>
      <c r="EMI2605" s="655"/>
      <c r="EMJ2605" s="655"/>
      <c r="EMK2605" s="655"/>
      <c r="EML2605" s="655"/>
      <c r="EMM2605" s="655"/>
      <c r="EMN2605" s="655"/>
      <c r="EMO2605" s="655"/>
      <c r="EMP2605" s="655"/>
      <c r="EMQ2605" s="655"/>
      <c r="EMR2605" s="655"/>
      <c r="EMS2605" s="655"/>
      <c r="EMT2605" s="655"/>
      <c r="EMU2605" s="655"/>
      <c r="EMV2605" s="655"/>
      <c r="EMW2605" s="655"/>
      <c r="EMX2605" s="655"/>
      <c r="EMY2605" s="655"/>
      <c r="EMZ2605" s="655"/>
      <c r="ENA2605" s="655"/>
      <c r="ENB2605" s="655"/>
      <c r="ENC2605" s="655"/>
      <c r="END2605" s="655"/>
      <c r="ENE2605" s="655"/>
      <c r="ENF2605" s="655"/>
      <c r="ENG2605" s="655"/>
      <c r="ENH2605" s="655"/>
      <c r="ENI2605" s="655"/>
      <c r="ENJ2605" s="655"/>
      <c r="ENK2605" s="655"/>
      <c r="ENL2605" s="655"/>
      <c r="ENM2605" s="655"/>
      <c r="ENN2605" s="655"/>
      <c r="ENO2605" s="655"/>
      <c r="ENP2605" s="655"/>
      <c r="ENQ2605" s="655"/>
      <c r="ENR2605" s="655"/>
      <c r="ENS2605" s="655"/>
      <c r="ENT2605" s="655"/>
      <c r="ENU2605" s="655"/>
      <c r="ENV2605" s="655"/>
      <c r="ENW2605" s="655"/>
      <c r="ENX2605" s="655"/>
      <c r="ENY2605" s="655"/>
      <c r="ENZ2605" s="655"/>
      <c r="EOA2605" s="655"/>
      <c r="EOB2605" s="655"/>
      <c r="EOC2605" s="655"/>
      <c r="EOD2605" s="655"/>
      <c r="EOE2605" s="655"/>
      <c r="EOF2605" s="655"/>
      <c r="EOG2605" s="655"/>
      <c r="EOH2605" s="655"/>
      <c r="EOI2605" s="655"/>
      <c r="EOJ2605" s="655"/>
      <c r="EOK2605" s="655"/>
      <c r="EOL2605" s="655"/>
      <c r="EOM2605" s="655"/>
      <c r="EON2605" s="655"/>
      <c r="EOO2605" s="655"/>
      <c r="EOP2605" s="655"/>
      <c r="EOQ2605" s="655"/>
      <c r="EOR2605" s="655"/>
      <c r="EOS2605" s="655"/>
      <c r="EOT2605" s="655"/>
      <c r="EOU2605" s="655"/>
      <c r="EOV2605" s="655"/>
      <c r="EOW2605" s="655"/>
      <c r="EOX2605" s="655"/>
      <c r="EOY2605" s="655"/>
      <c r="EOZ2605" s="655"/>
      <c r="EPA2605" s="655"/>
      <c r="EPB2605" s="655"/>
      <c r="EPC2605" s="655"/>
      <c r="EPD2605" s="655"/>
      <c r="EPE2605" s="655"/>
      <c r="EPF2605" s="655"/>
      <c r="EPG2605" s="655"/>
      <c r="EPH2605" s="655"/>
      <c r="EPI2605" s="655"/>
      <c r="EPJ2605" s="655"/>
      <c r="EPK2605" s="655"/>
      <c r="EPL2605" s="655"/>
      <c r="EPM2605" s="655"/>
      <c r="EPN2605" s="655"/>
      <c r="EPO2605" s="655"/>
      <c r="EPP2605" s="655"/>
      <c r="EPQ2605" s="655"/>
      <c r="EPR2605" s="655"/>
      <c r="EPS2605" s="655"/>
      <c r="EPT2605" s="655"/>
      <c r="EPU2605" s="655"/>
      <c r="EPV2605" s="655"/>
      <c r="EPW2605" s="655"/>
      <c r="EPX2605" s="655"/>
      <c r="EPY2605" s="655"/>
      <c r="EPZ2605" s="655"/>
      <c r="EQA2605" s="655"/>
      <c r="EQB2605" s="655"/>
      <c r="EQC2605" s="655"/>
      <c r="EQD2605" s="655"/>
      <c r="EQE2605" s="655"/>
      <c r="EQF2605" s="655"/>
      <c r="EQG2605" s="655"/>
      <c r="EQH2605" s="655"/>
      <c r="EQI2605" s="655"/>
      <c r="EQJ2605" s="655"/>
      <c r="EQK2605" s="655"/>
      <c r="EQL2605" s="655"/>
      <c r="EQM2605" s="655"/>
      <c r="EQN2605" s="655"/>
      <c r="EQO2605" s="655"/>
      <c r="EQP2605" s="655"/>
      <c r="EQQ2605" s="655"/>
      <c r="EQR2605" s="655"/>
      <c r="EQS2605" s="655"/>
      <c r="EQT2605" s="655"/>
      <c r="EQU2605" s="655"/>
      <c r="EQV2605" s="655"/>
      <c r="EQW2605" s="655"/>
      <c r="EQX2605" s="655"/>
      <c r="EQY2605" s="655"/>
      <c r="EQZ2605" s="655"/>
      <c r="ERA2605" s="655"/>
      <c r="ERB2605" s="655"/>
      <c r="ERC2605" s="655"/>
      <c r="ERD2605" s="655"/>
      <c r="ERE2605" s="655"/>
      <c r="ERF2605" s="655"/>
      <c r="ERG2605" s="655"/>
      <c r="ERH2605" s="655"/>
      <c r="ERI2605" s="655"/>
      <c r="ERJ2605" s="655"/>
      <c r="ERK2605" s="655"/>
      <c r="ERL2605" s="655"/>
      <c r="ERM2605" s="655"/>
      <c r="ERN2605" s="655"/>
      <c r="ERO2605" s="655"/>
      <c r="ERP2605" s="655"/>
      <c r="ERQ2605" s="655"/>
      <c r="ERR2605" s="655"/>
      <c r="ERS2605" s="655"/>
      <c r="ERT2605" s="655"/>
      <c r="ERU2605" s="655"/>
      <c r="ERV2605" s="655"/>
      <c r="ERW2605" s="655"/>
      <c r="ERX2605" s="655"/>
      <c r="ERY2605" s="655"/>
      <c r="ERZ2605" s="655"/>
      <c r="ESA2605" s="655"/>
      <c r="ESB2605" s="655"/>
      <c r="ESC2605" s="655"/>
      <c r="ESD2605" s="655"/>
      <c r="ESE2605" s="655"/>
      <c r="ESF2605" s="655"/>
      <c r="ESG2605" s="655"/>
      <c r="ESH2605" s="655"/>
      <c r="ESI2605" s="655"/>
      <c r="ESJ2605" s="655"/>
      <c r="ESK2605" s="655"/>
      <c r="ESL2605" s="655"/>
      <c r="ESM2605" s="655"/>
      <c r="ESN2605" s="655"/>
      <c r="ESO2605" s="655"/>
      <c r="ESP2605" s="655"/>
      <c r="ESQ2605" s="655"/>
      <c r="ESR2605" s="655"/>
      <c r="ESS2605" s="655"/>
      <c r="EST2605" s="655"/>
      <c r="ESU2605" s="655"/>
      <c r="ESV2605" s="655"/>
      <c r="ESW2605" s="655"/>
      <c r="ESX2605" s="655"/>
      <c r="ESY2605" s="655"/>
      <c r="ESZ2605" s="655"/>
      <c r="ETA2605" s="655"/>
      <c r="ETB2605" s="655"/>
      <c r="ETC2605" s="655"/>
      <c r="ETD2605" s="655"/>
      <c r="ETE2605" s="655"/>
      <c r="ETF2605" s="655"/>
      <c r="ETG2605" s="655"/>
      <c r="ETH2605" s="655"/>
      <c r="ETI2605" s="655"/>
      <c r="ETJ2605" s="655"/>
      <c r="ETK2605" s="655"/>
      <c r="ETL2605" s="655"/>
      <c r="ETM2605" s="655"/>
      <c r="ETN2605" s="655"/>
      <c r="ETO2605" s="655"/>
      <c r="ETP2605" s="655"/>
      <c r="ETQ2605" s="655"/>
      <c r="ETR2605" s="655"/>
      <c r="ETS2605" s="655"/>
      <c r="ETT2605" s="655"/>
      <c r="ETU2605" s="655"/>
      <c r="ETV2605" s="655"/>
      <c r="ETW2605" s="655"/>
      <c r="ETX2605" s="655"/>
      <c r="ETY2605" s="655"/>
      <c r="ETZ2605" s="655"/>
      <c r="EUA2605" s="655"/>
      <c r="EUB2605" s="655"/>
      <c r="EUC2605" s="655"/>
      <c r="EUD2605" s="655"/>
      <c r="EUE2605" s="655"/>
      <c r="EUF2605" s="655"/>
      <c r="EUG2605" s="655"/>
      <c r="EUH2605" s="655"/>
      <c r="EUI2605" s="655"/>
      <c r="EUJ2605" s="655"/>
      <c r="EUK2605" s="655"/>
      <c r="EUL2605" s="655"/>
      <c r="EUM2605" s="655"/>
      <c r="EUN2605" s="655"/>
      <c r="EUO2605" s="655"/>
      <c r="EUP2605" s="655"/>
      <c r="EUQ2605" s="655"/>
      <c r="EUR2605" s="655"/>
      <c r="EUS2605" s="655"/>
      <c r="EUT2605" s="655"/>
      <c r="EUU2605" s="655"/>
      <c r="EUV2605" s="655"/>
      <c r="EUW2605" s="655"/>
      <c r="EUX2605" s="655"/>
      <c r="EUY2605" s="655"/>
      <c r="EUZ2605" s="655"/>
      <c r="EVA2605" s="655"/>
      <c r="EVB2605" s="655"/>
      <c r="EVC2605" s="655"/>
      <c r="EVD2605" s="655"/>
      <c r="EVE2605" s="655"/>
      <c r="EVF2605" s="655"/>
      <c r="EVG2605" s="655"/>
      <c r="EVH2605" s="655"/>
      <c r="EVI2605" s="655"/>
      <c r="EVJ2605" s="655"/>
      <c r="EVK2605" s="655"/>
      <c r="EVL2605" s="655"/>
      <c r="EVM2605" s="655"/>
      <c r="EVN2605" s="655"/>
      <c r="EVO2605" s="655"/>
      <c r="EVP2605" s="655"/>
      <c r="EVQ2605" s="655"/>
      <c r="EVR2605" s="655"/>
      <c r="EVS2605" s="655"/>
      <c r="EVT2605" s="655"/>
      <c r="EVU2605" s="655"/>
      <c r="EVV2605" s="655"/>
      <c r="EVW2605" s="655"/>
      <c r="EVX2605" s="655"/>
      <c r="EVY2605" s="655"/>
      <c r="EVZ2605" s="655"/>
      <c r="EWA2605" s="655"/>
      <c r="EWB2605" s="655"/>
      <c r="EWC2605" s="655"/>
      <c r="EWD2605" s="655"/>
      <c r="EWE2605" s="655"/>
      <c r="EWF2605" s="655"/>
      <c r="EWG2605" s="655"/>
      <c r="EWH2605" s="655"/>
      <c r="EWI2605" s="655"/>
      <c r="EWJ2605" s="655"/>
      <c r="EWK2605" s="655"/>
      <c r="EWL2605" s="655"/>
      <c r="EWM2605" s="655"/>
      <c r="EWN2605" s="655"/>
      <c r="EWO2605" s="655"/>
      <c r="EWP2605" s="655"/>
      <c r="EWQ2605" s="655"/>
      <c r="EWR2605" s="655"/>
      <c r="EWS2605" s="655"/>
      <c r="EWT2605" s="655"/>
      <c r="EWU2605" s="655"/>
      <c r="EWV2605" s="655"/>
      <c r="EWW2605" s="655"/>
      <c r="EWX2605" s="655"/>
      <c r="EWY2605" s="655"/>
      <c r="EWZ2605" s="655"/>
      <c r="EXA2605" s="655"/>
      <c r="EXB2605" s="655"/>
      <c r="EXC2605" s="655"/>
      <c r="EXD2605" s="655"/>
      <c r="EXE2605" s="655"/>
      <c r="EXF2605" s="655"/>
      <c r="EXG2605" s="655"/>
      <c r="EXH2605" s="655"/>
      <c r="EXI2605" s="655"/>
      <c r="EXJ2605" s="655"/>
      <c r="EXK2605" s="655"/>
      <c r="EXL2605" s="655"/>
      <c r="EXM2605" s="655"/>
      <c r="EXN2605" s="655"/>
      <c r="EXO2605" s="655"/>
      <c r="EXP2605" s="655"/>
      <c r="EXQ2605" s="655"/>
      <c r="EXR2605" s="655"/>
      <c r="EXS2605" s="655"/>
      <c r="EXT2605" s="655"/>
      <c r="EXU2605" s="655"/>
      <c r="EXV2605" s="655"/>
      <c r="EXW2605" s="655"/>
      <c r="EXX2605" s="655"/>
      <c r="EXY2605" s="655"/>
      <c r="EXZ2605" s="655"/>
      <c r="EYA2605" s="655"/>
      <c r="EYB2605" s="655"/>
      <c r="EYC2605" s="655"/>
      <c r="EYD2605" s="655"/>
      <c r="EYE2605" s="655"/>
      <c r="EYF2605" s="655"/>
      <c r="EYG2605" s="655"/>
      <c r="EYH2605" s="655"/>
      <c r="EYI2605" s="655"/>
      <c r="EYJ2605" s="655"/>
      <c r="EYK2605" s="655"/>
      <c r="EYL2605" s="655"/>
      <c r="EYM2605" s="655"/>
      <c r="EYN2605" s="655"/>
      <c r="EYO2605" s="655"/>
      <c r="EYP2605" s="655"/>
      <c r="EYQ2605" s="655"/>
      <c r="EYR2605" s="655"/>
      <c r="EYS2605" s="655"/>
      <c r="EYT2605" s="655"/>
      <c r="EYU2605" s="655"/>
      <c r="EYV2605" s="655"/>
      <c r="EYW2605" s="655"/>
      <c r="EYX2605" s="655"/>
      <c r="EYY2605" s="655"/>
      <c r="EYZ2605" s="655"/>
      <c r="EZA2605" s="655"/>
      <c r="EZB2605" s="655"/>
      <c r="EZC2605" s="655"/>
      <c r="EZD2605" s="655"/>
      <c r="EZE2605" s="655"/>
      <c r="EZF2605" s="655"/>
      <c r="EZG2605" s="655"/>
      <c r="EZH2605" s="655"/>
      <c r="EZI2605" s="655"/>
      <c r="EZJ2605" s="655"/>
      <c r="EZK2605" s="655"/>
      <c r="EZL2605" s="655"/>
      <c r="EZM2605" s="655"/>
      <c r="EZN2605" s="655"/>
      <c r="EZO2605" s="655"/>
      <c r="EZP2605" s="655"/>
      <c r="EZQ2605" s="655"/>
      <c r="EZR2605" s="655"/>
      <c r="EZS2605" s="655"/>
      <c r="EZT2605" s="655"/>
      <c r="EZU2605" s="655"/>
      <c r="EZV2605" s="655"/>
      <c r="EZW2605" s="655"/>
      <c r="EZX2605" s="655"/>
      <c r="EZY2605" s="655"/>
      <c r="EZZ2605" s="655"/>
      <c r="FAA2605" s="655"/>
      <c r="FAB2605" s="655"/>
      <c r="FAC2605" s="655"/>
      <c r="FAD2605" s="655"/>
      <c r="FAE2605" s="655"/>
      <c r="FAF2605" s="655"/>
      <c r="FAG2605" s="655"/>
      <c r="FAH2605" s="655"/>
      <c r="FAI2605" s="655"/>
      <c r="FAJ2605" s="655"/>
      <c r="FAK2605" s="655"/>
      <c r="FAL2605" s="655"/>
      <c r="FAM2605" s="655"/>
      <c r="FAN2605" s="655"/>
      <c r="FAO2605" s="655"/>
      <c r="FAP2605" s="655"/>
      <c r="FAQ2605" s="655"/>
      <c r="FAR2605" s="655"/>
      <c r="FAS2605" s="655"/>
      <c r="FAT2605" s="655"/>
      <c r="FAU2605" s="655"/>
      <c r="FAV2605" s="655"/>
      <c r="FAW2605" s="655"/>
      <c r="FAX2605" s="655"/>
      <c r="FAY2605" s="655"/>
      <c r="FAZ2605" s="655"/>
      <c r="FBA2605" s="655"/>
      <c r="FBB2605" s="655"/>
      <c r="FBC2605" s="655"/>
      <c r="FBD2605" s="655"/>
      <c r="FBE2605" s="655"/>
      <c r="FBF2605" s="655"/>
      <c r="FBG2605" s="655"/>
      <c r="FBH2605" s="655"/>
      <c r="FBI2605" s="655"/>
      <c r="FBJ2605" s="655"/>
      <c r="FBK2605" s="655"/>
      <c r="FBL2605" s="655"/>
      <c r="FBM2605" s="655"/>
      <c r="FBN2605" s="655"/>
      <c r="FBO2605" s="655"/>
      <c r="FBP2605" s="655"/>
      <c r="FBQ2605" s="655"/>
      <c r="FBR2605" s="655"/>
      <c r="FBS2605" s="655"/>
      <c r="FBT2605" s="655"/>
      <c r="FBU2605" s="655"/>
      <c r="FBV2605" s="655"/>
      <c r="FBW2605" s="655"/>
      <c r="FBX2605" s="655"/>
      <c r="FBY2605" s="655"/>
      <c r="FBZ2605" s="655"/>
      <c r="FCA2605" s="655"/>
      <c r="FCB2605" s="655"/>
      <c r="FCC2605" s="655"/>
      <c r="FCD2605" s="655"/>
      <c r="FCE2605" s="655"/>
      <c r="FCF2605" s="655"/>
      <c r="FCG2605" s="655"/>
      <c r="FCH2605" s="655"/>
      <c r="FCI2605" s="655"/>
      <c r="FCJ2605" s="655"/>
      <c r="FCK2605" s="655"/>
      <c r="FCL2605" s="655"/>
      <c r="FCM2605" s="655"/>
      <c r="FCN2605" s="655"/>
      <c r="FCO2605" s="655"/>
      <c r="FCP2605" s="655"/>
      <c r="FCQ2605" s="655"/>
      <c r="FCR2605" s="655"/>
      <c r="FCS2605" s="655"/>
      <c r="FCT2605" s="655"/>
      <c r="FCU2605" s="655"/>
      <c r="FCV2605" s="655"/>
      <c r="FCW2605" s="655"/>
      <c r="FCX2605" s="655"/>
      <c r="FCY2605" s="655"/>
      <c r="FCZ2605" s="655"/>
      <c r="FDA2605" s="655"/>
      <c r="FDB2605" s="655"/>
      <c r="FDC2605" s="655"/>
      <c r="FDD2605" s="655"/>
      <c r="FDE2605" s="655"/>
      <c r="FDF2605" s="655"/>
      <c r="FDG2605" s="655"/>
      <c r="FDH2605" s="655"/>
      <c r="FDI2605" s="655"/>
      <c r="FDJ2605" s="655"/>
      <c r="FDK2605" s="655"/>
      <c r="FDL2605" s="655"/>
      <c r="FDM2605" s="655"/>
      <c r="FDN2605" s="655"/>
      <c r="FDO2605" s="655"/>
      <c r="FDP2605" s="655"/>
      <c r="FDQ2605" s="655"/>
      <c r="FDR2605" s="655"/>
      <c r="FDS2605" s="655"/>
      <c r="FDT2605" s="655"/>
      <c r="FDU2605" s="655"/>
      <c r="FDV2605" s="655"/>
      <c r="FDW2605" s="655"/>
      <c r="FDX2605" s="655"/>
      <c r="FDY2605" s="655"/>
      <c r="FDZ2605" s="655"/>
      <c r="FEA2605" s="655"/>
      <c r="FEB2605" s="655"/>
      <c r="FEC2605" s="655"/>
      <c r="FED2605" s="655"/>
      <c r="FEE2605" s="655"/>
      <c r="FEF2605" s="655"/>
      <c r="FEG2605" s="655"/>
      <c r="FEH2605" s="655"/>
      <c r="FEI2605" s="655"/>
      <c r="FEJ2605" s="655"/>
      <c r="FEK2605" s="655"/>
      <c r="FEL2605" s="655"/>
      <c r="FEM2605" s="655"/>
      <c r="FEN2605" s="655"/>
      <c r="FEO2605" s="655"/>
      <c r="FEP2605" s="655"/>
      <c r="FEQ2605" s="655"/>
      <c r="FER2605" s="655"/>
      <c r="FES2605" s="655"/>
      <c r="FET2605" s="655"/>
      <c r="FEU2605" s="655"/>
      <c r="FEV2605" s="655"/>
      <c r="FEW2605" s="655"/>
      <c r="FEX2605" s="655"/>
      <c r="FEY2605" s="655"/>
      <c r="FEZ2605" s="655"/>
      <c r="FFA2605" s="655"/>
      <c r="FFB2605" s="655"/>
      <c r="FFC2605" s="655"/>
      <c r="FFD2605" s="655"/>
      <c r="FFE2605" s="655"/>
      <c r="FFF2605" s="655"/>
      <c r="FFG2605" s="655"/>
      <c r="FFH2605" s="655"/>
      <c r="FFI2605" s="655"/>
      <c r="FFJ2605" s="655"/>
      <c r="FFK2605" s="655"/>
      <c r="FFL2605" s="655"/>
      <c r="FFM2605" s="655"/>
      <c r="FFN2605" s="655"/>
      <c r="FFO2605" s="655"/>
      <c r="FFP2605" s="655"/>
      <c r="FFQ2605" s="655"/>
      <c r="FFR2605" s="655"/>
      <c r="FFS2605" s="655"/>
      <c r="FFT2605" s="655"/>
      <c r="FFU2605" s="655"/>
      <c r="FFV2605" s="655"/>
      <c r="FFW2605" s="655"/>
      <c r="FFX2605" s="655"/>
      <c r="FFY2605" s="655"/>
      <c r="FFZ2605" s="655"/>
      <c r="FGA2605" s="655"/>
      <c r="FGB2605" s="655"/>
      <c r="FGC2605" s="655"/>
      <c r="FGD2605" s="655"/>
      <c r="FGE2605" s="655"/>
      <c r="FGF2605" s="655"/>
      <c r="FGG2605" s="655"/>
      <c r="FGH2605" s="655"/>
      <c r="FGI2605" s="655"/>
      <c r="FGJ2605" s="655"/>
      <c r="FGK2605" s="655"/>
      <c r="FGL2605" s="655"/>
      <c r="FGM2605" s="655"/>
      <c r="FGN2605" s="655"/>
      <c r="FGO2605" s="655"/>
      <c r="FGP2605" s="655"/>
      <c r="FGQ2605" s="655"/>
      <c r="FGR2605" s="655"/>
      <c r="FGS2605" s="655"/>
      <c r="FGT2605" s="655"/>
      <c r="FGU2605" s="655"/>
      <c r="FGV2605" s="655"/>
      <c r="FGW2605" s="655"/>
      <c r="FGX2605" s="655"/>
      <c r="FGY2605" s="655"/>
      <c r="FGZ2605" s="655"/>
      <c r="FHA2605" s="655"/>
      <c r="FHB2605" s="655"/>
      <c r="FHC2605" s="655"/>
      <c r="FHD2605" s="655"/>
      <c r="FHE2605" s="655"/>
      <c r="FHF2605" s="655"/>
      <c r="FHG2605" s="655"/>
      <c r="FHH2605" s="655"/>
      <c r="FHI2605" s="655"/>
      <c r="FHJ2605" s="655"/>
      <c r="FHK2605" s="655"/>
      <c r="FHL2605" s="655"/>
      <c r="FHM2605" s="655"/>
      <c r="FHN2605" s="655"/>
      <c r="FHO2605" s="655"/>
      <c r="FHP2605" s="655"/>
      <c r="FHQ2605" s="655"/>
      <c r="FHR2605" s="655"/>
      <c r="FHS2605" s="655"/>
      <c r="FHT2605" s="655"/>
      <c r="FHU2605" s="655"/>
      <c r="FHV2605" s="655"/>
      <c r="FHW2605" s="655"/>
      <c r="FHX2605" s="655"/>
      <c r="FHY2605" s="655"/>
      <c r="FHZ2605" s="655"/>
      <c r="FIA2605" s="655"/>
      <c r="FIB2605" s="655"/>
      <c r="FIC2605" s="655"/>
      <c r="FID2605" s="655"/>
      <c r="FIE2605" s="655"/>
      <c r="FIF2605" s="655"/>
      <c r="FIG2605" s="655"/>
      <c r="FIH2605" s="655"/>
      <c r="FII2605" s="655"/>
      <c r="FIJ2605" s="655"/>
      <c r="FIK2605" s="655"/>
      <c r="FIL2605" s="655"/>
      <c r="FIM2605" s="655"/>
      <c r="FIN2605" s="655"/>
      <c r="FIO2605" s="655"/>
      <c r="FIP2605" s="655"/>
      <c r="FIQ2605" s="655"/>
      <c r="FIR2605" s="655"/>
      <c r="FIS2605" s="655"/>
      <c r="FIT2605" s="655"/>
      <c r="FIU2605" s="655"/>
      <c r="FIV2605" s="655"/>
      <c r="FIW2605" s="655"/>
      <c r="FIX2605" s="655"/>
      <c r="FIY2605" s="655"/>
      <c r="FIZ2605" s="655"/>
      <c r="FJA2605" s="655"/>
      <c r="FJB2605" s="655"/>
      <c r="FJC2605" s="655"/>
      <c r="FJD2605" s="655"/>
      <c r="FJE2605" s="655"/>
      <c r="FJF2605" s="655"/>
      <c r="FJG2605" s="655"/>
      <c r="FJH2605" s="655"/>
      <c r="FJI2605" s="655"/>
      <c r="FJJ2605" s="655"/>
      <c r="FJK2605" s="655"/>
      <c r="FJL2605" s="655"/>
      <c r="FJM2605" s="655"/>
      <c r="FJN2605" s="655"/>
      <c r="FJO2605" s="655"/>
      <c r="FJP2605" s="655"/>
      <c r="FJQ2605" s="655"/>
      <c r="FJR2605" s="655"/>
      <c r="FJS2605" s="655"/>
      <c r="FJT2605" s="655"/>
      <c r="FJU2605" s="655"/>
      <c r="FJV2605" s="655"/>
      <c r="FJW2605" s="655"/>
      <c r="FJX2605" s="655"/>
      <c r="FJY2605" s="655"/>
      <c r="FJZ2605" s="655"/>
      <c r="FKA2605" s="655"/>
      <c r="FKB2605" s="655"/>
      <c r="FKC2605" s="655"/>
      <c r="FKD2605" s="655"/>
      <c r="FKE2605" s="655"/>
      <c r="FKF2605" s="655"/>
      <c r="FKG2605" s="655"/>
      <c r="FKH2605" s="655"/>
      <c r="FKI2605" s="655"/>
      <c r="FKJ2605" s="655"/>
      <c r="FKK2605" s="655"/>
      <c r="FKL2605" s="655"/>
      <c r="FKM2605" s="655"/>
      <c r="FKN2605" s="655"/>
      <c r="FKO2605" s="655"/>
      <c r="FKP2605" s="655"/>
      <c r="FKQ2605" s="655"/>
      <c r="FKR2605" s="655"/>
      <c r="FKS2605" s="655"/>
      <c r="FKT2605" s="655"/>
      <c r="FKU2605" s="655"/>
      <c r="FKV2605" s="655"/>
      <c r="FKW2605" s="655"/>
      <c r="FKX2605" s="655"/>
      <c r="FKY2605" s="655"/>
      <c r="FKZ2605" s="655"/>
      <c r="FLA2605" s="655"/>
      <c r="FLB2605" s="655"/>
      <c r="FLC2605" s="655"/>
      <c r="FLD2605" s="655"/>
      <c r="FLE2605" s="655"/>
      <c r="FLF2605" s="655"/>
      <c r="FLG2605" s="655"/>
      <c r="FLH2605" s="655"/>
      <c r="FLI2605" s="655"/>
      <c r="FLJ2605" s="655"/>
      <c r="FLK2605" s="655"/>
      <c r="FLL2605" s="655"/>
      <c r="FLM2605" s="655"/>
      <c r="FLN2605" s="655"/>
      <c r="FLO2605" s="655"/>
      <c r="FLP2605" s="655"/>
      <c r="FLQ2605" s="655"/>
      <c r="FLR2605" s="655"/>
      <c r="FLS2605" s="655"/>
      <c r="FLT2605" s="655"/>
      <c r="FLU2605" s="655"/>
      <c r="FLV2605" s="655"/>
      <c r="FLW2605" s="655"/>
      <c r="FLX2605" s="655"/>
      <c r="FLY2605" s="655"/>
      <c r="FLZ2605" s="655"/>
      <c r="FMA2605" s="655"/>
      <c r="FMB2605" s="655"/>
      <c r="FMC2605" s="655"/>
      <c r="FMD2605" s="655"/>
      <c r="FME2605" s="655"/>
      <c r="FMF2605" s="655"/>
      <c r="FMG2605" s="655"/>
      <c r="FMH2605" s="655"/>
      <c r="FMI2605" s="655"/>
      <c r="FMJ2605" s="655"/>
      <c r="FMK2605" s="655"/>
      <c r="FML2605" s="655"/>
      <c r="FMM2605" s="655"/>
      <c r="FMN2605" s="655"/>
      <c r="FMO2605" s="655"/>
      <c r="FMP2605" s="655"/>
      <c r="FMQ2605" s="655"/>
      <c r="FMR2605" s="655"/>
      <c r="FMS2605" s="655"/>
      <c r="FMT2605" s="655"/>
      <c r="FMU2605" s="655"/>
      <c r="FMV2605" s="655"/>
      <c r="FMW2605" s="655"/>
      <c r="FMX2605" s="655"/>
      <c r="FMY2605" s="655"/>
      <c r="FMZ2605" s="655"/>
      <c r="FNA2605" s="655"/>
      <c r="FNB2605" s="655"/>
      <c r="FNC2605" s="655"/>
      <c r="FND2605" s="655"/>
      <c r="FNE2605" s="655"/>
      <c r="FNF2605" s="655"/>
      <c r="FNG2605" s="655"/>
      <c r="FNH2605" s="655"/>
      <c r="FNI2605" s="655"/>
      <c r="FNJ2605" s="655"/>
      <c r="FNK2605" s="655"/>
      <c r="FNL2605" s="655"/>
      <c r="FNM2605" s="655"/>
      <c r="FNN2605" s="655"/>
      <c r="FNO2605" s="655"/>
      <c r="FNP2605" s="655"/>
      <c r="FNQ2605" s="655"/>
      <c r="FNR2605" s="655"/>
      <c r="FNS2605" s="655"/>
      <c r="FNT2605" s="655"/>
      <c r="FNU2605" s="655"/>
      <c r="FNV2605" s="655"/>
      <c r="FNW2605" s="655"/>
      <c r="FNX2605" s="655"/>
      <c r="FNY2605" s="655"/>
      <c r="FNZ2605" s="655"/>
      <c r="FOA2605" s="655"/>
      <c r="FOB2605" s="655"/>
      <c r="FOC2605" s="655"/>
      <c r="FOD2605" s="655"/>
      <c r="FOE2605" s="655"/>
      <c r="FOF2605" s="655"/>
      <c r="FOG2605" s="655"/>
      <c r="FOH2605" s="655"/>
      <c r="FOI2605" s="655"/>
      <c r="FOJ2605" s="655"/>
      <c r="FOK2605" s="655"/>
      <c r="FOL2605" s="655"/>
      <c r="FOM2605" s="655"/>
      <c r="FON2605" s="655"/>
      <c r="FOO2605" s="655"/>
      <c r="FOP2605" s="655"/>
      <c r="FOQ2605" s="655"/>
      <c r="FOR2605" s="655"/>
      <c r="FOS2605" s="655"/>
      <c r="FOT2605" s="655"/>
      <c r="FOU2605" s="655"/>
      <c r="FOV2605" s="655"/>
      <c r="FOW2605" s="655"/>
      <c r="FOX2605" s="655"/>
      <c r="FOY2605" s="655"/>
      <c r="FOZ2605" s="655"/>
      <c r="FPA2605" s="655"/>
      <c r="FPB2605" s="655"/>
      <c r="FPC2605" s="655"/>
      <c r="FPD2605" s="655"/>
      <c r="FPE2605" s="655"/>
      <c r="FPF2605" s="655"/>
      <c r="FPG2605" s="655"/>
      <c r="FPH2605" s="655"/>
      <c r="FPI2605" s="655"/>
      <c r="FPJ2605" s="655"/>
      <c r="FPK2605" s="655"/>
      <c r="FPL2605" s="655"/>
      <c r="FPM2605" s="655"/>
      <c r="FPN2605" s="655"/>
      <c r="FPO2605" s="655"/>
      <c r="FPP2605" s="655"/>
      <c r="FPQ2605" s="655"/>
      <c r="FPR2605" s="655"/>
      <c r="FPS2605" s="655"/>
      <c r="FPT2605" s="655"/>
      <c r="FPU2605" s="655"/>
      <c r="FPV2605" s="655"/>
      <c r="FPW2605" s="655"/>
      <c r="FPX2605" s="655"/>
      <c r="FPY2605" s="655"/>
      <c r="FPZ2605" s="655"/>
      <c r="FQA2605" s="655"/>
      <c r="FQB2605" s="655"/>
      <c r="FQC2605" s="655"/>
      <c r="FQD2605" s="655"/>
      <c r="FQE2605" s="655"/>
      <c r="FQF2605" s="655"/>
      <c r="FQG2605" s="655"/>
      <c r="FQH2605" s="655"/>
      <c r="FQI2605" s="655"/>
      <c r="FQJ2605" s="655"/>
      <c r="FQK2605" s="655"/>
      <c r="FQL2605" s="655"/>
      <c r="FQM2605" s="655"/>
      <c r="FQN2605" s="655"/>
      <c r="FQO2605" s="655"/>
      <c r="FQP2605" s="655"/>
      <c r="FQQ2605" s="655"/>
      <c r="FQR2605" s="655"/>
      <c r="FQS2605" s="655"/>
      <c r="FQT2605" s="655"/>
      <c r="FQU2605" s="655"/>
      <c r="FQV2605" s="655"/>
      <c r="FQW2605" s="655"/>
      <c r="FQX2605" s="655"/>
      <c r="FQY2605" s="655"/>
      <c r="FQZ2605" s="655"/>
      <c r="FRA2605" s="655"/>
      <c r="FRB2605" s="655"/>
      <c r="FRC2605" s="655"/>
      <c r="FRD2605" s="655"/>
      <c r="FRE2605" s="655"/>
      <c r="FRF2605" s="655"/>
      <c r="FRG2605" s="655"/>
      <c r="FRH2605" s="655"/>
      <c r="FRI2605" s="655"/>
      <c r="FRJ2605" s="655"/>
      <c r="FRK2605" s="655"/>
      <c r="FRL2605" s="655"/>
      <c r="FRM2605" s="655"/>
      <c r="FRN2605" s="655"/>
      <c r="FRO2605" s="655"/>
      <c r="FRP2605" s="655"/>
      <c r="FRQ2605" s="655"/>
      <c r="FRR2605" s="655"/>
      <c r="FRS2605" s="655"/>
      <c r="FRT2605" s="655"/>
      <c r="FRU2605" s="655"/>
      <c r="FRV2605" s="655"/>
      <c r="FRW2605" s="655"/>
      <c r="FRX2605" s="655"/>
      <c r="FRY2605" s="655"/>
      <c r="FRZ2605" s="655"/>
      <c r="FSA2605" s="655"/>
      <c r="FSB2605" s="655"/>
      <c r="FSC2605" s="655"/>
      <c r="FSD2605" s="655"/>
      <c r="FSE2605" s="655"/>
      <c r="FSF2605" s="655"/>
      <c r="FSG2605" s="655"/>
      <c r="FSH2605" s="655"/>
      <c r="FSI2605" s="655"/>
      <c r="FSJ2605" s="655"/>
      <c r="FSK2605" s="655"/>
      <c r="FSL2605" s="655"/>
      <c r="FSM2605" s="655"/>
      <c r="FSN2605" s="655"/>
      <c r="FSO2605" s="655"/>
      <c r="FSP2605" s="655"/>
      <c r="FSQ2605" s="655"/>
      <c r="FSR2605" s="655"/>
      <c r="FSS2605" s="655"/>
      <c r="FST2605" s="655"/>
      <c r="FSU2605" s="655"/>
      <c r="FSV2605" s="655"/>
      <c r="FSW2605" s="655"/>
      <c r="FSX2605" s="655"/>
      <c r="FSY2605" s="655"/>
      <c r="FSZ2605" s="655"/>
      <c r="FTA2605" s="655"/>
      <c r="FTB2605" s="655"/>
      <c r="FTC2605" s="655"/>
      <c r="FTD2605" s="655"/>
      <c r="FTE2605" s="655"/>
      <c r="FTF2605" s="655"/>
      <c r="FTG2605" s="655"/>
      <c r="FTH2605" s="655"/>
      <c r="FTI2605" s="655"/>
      <c r="FTJ2605" s="655"/>
      <c r="FTK2605" s="655"/>
      <c r="FTL2605" s="655"/>
      <c r="FTM2605" s="655"/>
      <c r="FTN2605" s="655"/>
      <c r="FTO2605" s="655"/>
      <c r="FTP2605" s="655"/>
      <c r="FTQ2605" s="655"/>
      <c r="FTR2605" s="655"/>
      <c r="FTS2605" s="655"/>
      <c r="FTT2605" s="655"/>
      <c r="FTU2605" s="655"/>
      <c r="FTV2605" s="655"/>
      <c r="FTW2605" s="655"/>
      <c r="FTX2605" s="655"/>
      <c r="FTY2605" s="655"/>
      <c r="FTZ2605" s="655"/>
      <c r="FUA2605" s="655"/>
      <c r="FUB2605" s="655"/>
      <c r="FUC2605" s="655"/>
      <c r="FUD2605" s="655"/>
      <c r="FUE2605" s="655"/>
      <c r="FUF2605" s="655"/>
      <c r="FUG2605" s="655"/>
      <c r="FUH2605" s="655"/>
      <c r="FUI2605" s="655"/>
      <c r="FUJ2605" s="655"/>
      <c r="FUK2605" s="655"/>
      <c r="FUL2605" s="655"/>
      <c r="FUM2605" s="655"/>
      <c r="FUN2605" s="655"/>
      <c r="FUO2605" s="655"/>
      <c r="FUP2605" s="655"/>
      <c r="FUQ2605" s="655"/>
      <c r="FUR2605" s="655"/>
      <c r="FUS2605" s="655"/>
      <c r="FUT2605" s="655"/>
      <c r="FUU2605" s="655"/>
      <c r="FUV2605" s="655"/>
      <c r="FUW2605" s="655"/>
      <c r="FUX2605" s="655"/>
      <c r="FUY2605" s="655"/>
      <c r="FUZ2605" s="655"/>
      <c r="FVA2605" s="655"/>
      <c r="FVB2605" s="655"/>
      <c r="FVC2605" s="655"/>
      <c r="FVD2605" s="655"/>
      <c r="FVE2605" s="655"/>
      <c r="FVF2605" s="655"/>
      <c r="FVG2605" s="655"/>
      <c r="FVH2605" s="655"/>
      <c r="FVI2605" s="655"/>
      <c r="FVJ2605" s="655"/>
      <c r="FVK2605" s="655"/>
      <c r="FVL2605" s="655"/>
      <c r="FVM2605" s="655"/>
      <c r="FVN2605" s="655"/>
      <c r="FVO2605" s="655"/>
      <c r="FVP2605" s="655"/>
      <c r="FVQ2605" s="655"/>
      <c r="FVR2605" s="655"/>
      <c r="FVS2605" s="655"/>
      <c r="FVT2605" s="655"/>
      <c r="FVU2605" s="655"/>
      <c r="FVV2605" s="655"/>
      <c r="FVW2605" s="655"/>
      <c r="FVX2605" s="655"/>
      <c r="FVY2605" s="655"/>
      <c r="FVZ2605" s="655"/>
      <c r="FWA2605" s="655"/>
      <c r="FWB2605" s="655"/>
      <c r="FWC2605" s="655"/>
      <c r="FWD2605" s="655"/>
      <c r="FWE2605" s="655"/>
      <c r="FWF2605" s="655"/>
      <c r="FWG2605" s="655"/>
      <c r="FWH2605" s="655"/>
      <c r="FWI2605" s="655"/>
      <c r="FWJ2605" s="655"/>
      <c r="FWK2605" s="655"/>
      <c r="FWL2605" s="655"/>
      <c r="FWM2605" s="655"/>
      <c r="FWN2605" s="655"/>
      <c r="FWO2605" s="655"/>
      <c r="FWP2605" s="655"/>
      <c r="FWQ2605" s="655"/>
      <c r="FWR2605" s="655"/>
      <c r="FWS2605" s="655"/>
      <c r="FWT2605" s="655"/>
      <c r="FWU2605" s="655"/>
      <c r="FWV2605" s="655"/>
      <c r="FWW2605" s="655"/>
      <c r="FWX2605" s="655"/>
      <c r="FWY2605" s="655"/>
      <c r="FWZ2605" s="655"/>
      <c r="FXA2605" s="655"/>
      <c r="FXB2605" s="655"/>
      <c r="FXC2605" s="655"/>
      <c r="FXD2605" s="655"/>
      <c r="FXE2605" s="655"/>
      <c r="FXF2605" s="655"/>
      <c r="FXG2605" s="655"/>
      <c r="FXH2605" s="655"/>
      <c r="FXI2605" s="655"/>
      <c r="FXJ2605" s="655"/>
      <c r="FXK2605" s="655"/>
      <c r="FXL2605" s="655"/>
      <c r="FXM2605" s="655"/>
      <c r="FXN2605" s="655"/>
      <c r="FXO2605" s="655"/>
      <c r="FXP2605" s="655"/>
      <c r="FXQ2605" s="655"/>
      <c r="FXR2605" s="655"/>
      <c r="FXS2605" s="655"/>
      <c r="FXT2605" s="655"/>
      <c r="FXU2605" s="655"/>
      <c r="FXV2605" s="655"/>
      <c r="FXW2605" s="655"/>
      <c r="FXX2605" s="655"/>
      <c r="FXY2605" s="655"/>
      <c r="FXZ2605" s="655"/>
      <c r="FYA2605" s="655"/>
      <c r="FYB2605" s="655"/>
      <c r="FYC2605" s="655"/>
      <c r="FYD2605" s="655"/>
      <c r="FYE2605" s="655"/>
      <c r="FYF2605" s="655"/>
      <c r="FYG2605" s="655"/>
      <c r="FYH2605" s="655"/>
      <c r="FYI2605" s="655"/>
      <c r="FYJ2605" s="655"/>
      <c r="FYK2605" s="655"/>
      <c r="FYL2605" s="655"/>
      <c r="FYM2605" s="655"/>
      <c r="FYN2605" s="655"/>
      <c r="FYO2605" s="655"/>
      <c r="FYP2605" s="655"/>
      <c r="FYQ2605" s="655"/>
      <c r="FYR2605" s="655"/>
      <c r="FYS2605" s="655"/>
      <c r="FYT2605" s="655"/>
      <c r="FYU2605" s="655"/>
      <c r="FYV2605" s="655"/>
      <c r="FYW2605" s="655"/>
      <c r="FYX2605" s="655"/>
      <c r="FYY2605" s="655"/>
      <c r="FYZ2605" s="655"/>
      <c r="FZA2605" s="655"/>
      <c r="FZB2605" s="655"/>
      <c r="FZC2605" s="655"/>
      <c r="FZD2605" s="655"/>
      <c r="FZE2605" s="655"/>
      <c r="FZF2605" s="655"/>
      <c r="FZG2605" s="655"/>
      <c r="FZH2605" s="655"/>
      <c r="FZI2605" s="655"/>
      <c r="FZJ2605" s="655"/>
      <c r="FZK2605" s="655"/>
      <c r="FZL2605" s="655"/>
      <c r="FZM2605" s="655"/>
      <c r="FZN2605" s="655"/>
      <c r="FZO2605" s="655"/>
      <c r="FZP2605" s="655"/>
      <c r="FZQ2605" s="655"/>
      <c r="FZR2605" s="655"/>
      <c r="FZS2605" s="655"/>
      <c r="FZT2605" s="655"/>
      <c r="FZU2605" s="655"/>
      <c r="FZV2605" s="655"/>
      <c r="FZW2605" s="655"/>
      <c r="FZX2605" s="655"/>
      <c r="FZY2605" s="655"/>
      <c r="FZZ2605" s="655"/>
      <c r="GAA2605" s="655"/>
      <c r="GAB2605" s="655"/>
      <c r="GAC2605" s="655"/>
      <c r="GAD2605" s="655"/>
      <c r="GAE2605" s="655"/>
      <c r="GAF2605" s="655"/>
      <c r="GAG2605" s="655"/>
      <c r="GAH2605" s="655"/>
      <c r="GAI2605" s="655"/>
      <c r="GAJ2605" s="655"/>
      <c r="GAK2605" s="655"/>
      <c r="GAL2605" s="655"/>
      <c r="GAM2605" s="655"/>
      <c r="GAN2605" s="655"/>
      <c r="GAO2605" s="655"/>
      <c r="GAP2605" s="655"/>
      <c r="GAQ2605" s="655"/>
      <c r="GAR2605" s="655"/>
      <c r="GAS2605" s="655"/>
      <c r="GAT2605" s="655"/>
      <c r="GAU2605" s="655"/>
      <c r="GAV2605" s="655"/>
      <c r="GAW2605" s="655"/>
      <c r="GAX2605" s="655"/>
      <c r="GAY2605" s="655"/>
      <c r="GAZ2605" s="655"/>
      <c r="GBA2605" s="655"/>
      <c r="GBB2605" s="655"/>
      <c r="GBC2605" s="655"/>
      <c r="GBD2605" s="655"/>
      <c r="GBE2605" s="655"/>
      <c r="GBF2605" s="655"/>
      <c r="GBG2605" s="655"/>
      <c r="GBH2605" s="655"/>
      <c r="GBI2605" s="655"/>
      <c r="GBJ2605" s="655"/>
      <c r="GBK2605" s="655"/>
      <c r="GBL2605" s="655"/>
      <c r="GBM2605" s="655"/>
      <c r="GBN2605" s="655"/>
      <c r="GBO2605" s="655"/>
      <c r="GBP2605" s="655"/>
      <c r="GBQ2605" s="655"/>
      <c r="GBR2605" s="655"/>
      <c r="GBS2605" s="655"/>
      <c r="GBT2605" s="655"/>
      <c r="GBU2605" s="655"/>
      <c r="GBV2605" s="655"/>
      <c r="GBW2605" s="655"/>
      <c r="GBX2605" s="655"/>
      <c r="GBY2605" s="655"/>
      <c r="GBZ2605" s="655"/>
      <c r="GCA2605" s="655"/>
      <c r="GCB2605" s="655"/>
      <c r="GCC2605" s="655"/>
      <c r="GCD2605" s="655"/>
      <c r="GCE2605" s="655"/>
      <c r="GCF2605" s="655"/>
      <c r="GCG2605" s="655"/>
      <c r="GCH2605" s="655"/>
      <c r="GCI2605" s="655"/>
      <c r="GCJ2605" s="655"/>
      <c r="GCK2605" s="655"/>
      <c r="GCL2605" s="655"/>
      <c r="GCM2605" s="655"/>
      <c r="GCN2605" s="655"/>
      <c r="GCO2605" s="655"/>
      <c r="GCP2605" s="655"/>
      <c r="GCQ2605" s="655"/>
      <c r="GCR2605" s="655"/>
      <c r="GCS2605" s="655"/>
      <c r="GCT2605" s="655"/>
      <c r="GCU2605" s="655"/>
      <c r="GCV2605" s="655"/>
      <c r="GCW2605" s="655"/>
      <c r="GCX2605" s="655"/>
      <c r="GCY2605" s="655"/>
      <c r="GCZ2605" s="655"/>
      <c r="GDA2605" s="655"/>
      <c r="GDB2605" s="655"/>
      <c r="GDC2605" s="655"/>
      <c r="GDD2605" s="655"/>
      <c r="GDE2605" s="655"/>
      <c r="GDF2605" s="655"/>
      <c r="GDG2605" s="655"/>
      <c r="GDH2605" s="655"/>
      <c r="GDI2605" s="655"/>
      <c r="GDJ2605" s="655"/>
      <c r="GDK2605" s="655"/>
      <c r="GDL2605" s="655"/>
      <c r="GDM2605" s="655"/>
      <c r="GDN2605" s="655"/>
      <c r="GDO2605" s="655"/>
      <c r="GDP2605" s="655"/>
      <c r="GDQ2605" s="655"/>
      <c r="GDR2605" s="655"/>
      <c r="GDS2605" s="655"/>
      <c r="GDT2605" s="655"/>
      <c r="GDU2605" s="655"/>
      <c r="GDV2605" s="655"/>
      <c r="GDW2605" s="655"/>
      <c r="GDX2605" s="655"/>
      <c r="GDY2605" s="655"/>
      <c r="GDZ2605" s="655"/>
      <c r="GEA2605" s="655"/>
      <c r="GEB2605" s="655"/>
      <c r="GEC2605" s="655"/>
      <c r="GED2605" s="655"/>
      <c r="GEE2605" s="655"/>
      <c r="GEF2605" s="655"/>
      <c r="GEG2605" s="655"/>
      <c r="GEH2605" s="655"/>
      <c r="GEI2605" s="655"/>
      <c r="GEJ2605" s="655"/>
      <c r="GEK2605" s="655"/>
      <c r="GEL2605" s="655"/>
      <c r="GEM2605" s="655"/>
      <c r="GEN2605" s="655"/>
      <c r="GEO2605" s="655"/>
      <c r="GEP2605" s="655"/>
      <c r="GEQ2605" s="655"/>
      <c r="GER2605" s="655"/>
      <c r="GES2605" s="655"/>
      <c r="GET2605" s="655"/>
      <c r="GEU2605" s="655"/>
      <c r="GEV2605" s="655"/>
      <c r="GEW2605" s="655"/>
      <c r="GEX2605" s="655"/>
      <c r="GEY2605" s="655"/>
      <c r="GEZ2605" s="655"/>
      <c r="GFA2605" s="655"/>
      <c r="GFB2605" s="655"/>
      <c r="GFC2605" s="655"/>
      <c r="GFD2605" s="655"/>
      <c r="GFE2605" s="655"/>
      <c r="GFF2605" s="655"/>
      <c r="GFG2605" s="655"/>
      <c r="GFH2605" s="655"/>
      <c r="GFI2605" s="655"/>
      <c r="GFJ2605" s="655"/>
      <c r="GFK2605" s="655"/>
      <c r="GFL2605" s="655"/>
      <c r="GFM2605" s="655"/>
      <c r="GFN2605" s="655"/>
      <c r="GFO2605" s="655"/>
      <c r="GFP2605" s="655"/>
      <c r="GFQ2605" s="655"/>
      <c r="GFR2605" s="655"/>
      <c r="GFS2605" s="655"/>
      <c r="GFT2605" s="655"/>
      <c r="GFU2605" s="655"/>
      <c r="GFV2605" s="655"/>
      <c r="GFW2605" s="655"/>
      <c r="GFX2605" s="655"/>
      <c r="GFY2605" s="655"/>
      <c r="GFZ2605" s="655"/>
      <c r="GGA2605" s="655"/>
      <c r="GGB2605" s="655"/>
      <c r="GGC2605" s="655"/>
      <c r="GGD2605" s="655"/>
      <c r="GGE2605" s="655"/>
      <c r="GGF2605" s="655"/>
      <c r="GGG2605" s="655"/>
      <c r="GGH2605" s="655"/>
      <c r="GGI2605" s="655"/>
      <c r="GGJ2605" s="655"/>
      <c r="GGK2605" s="655"/>
      <c r="GGL2605" s="655"/>
      <c r="GGM2605" s="655"/>
      <c r="GGN2605" s="655"/>
      <c r="GGO2605" s="655"/>
      <c r="GGP2605" s="655"/>
      <c r="GGQ2605" s="655"/>
      <c r="GGR2605" s="655"/>
      <c r="GGS2605" s="655"/>
      <c r="GGT2605" s="655"/>
      <c r="GGU2605" s="655"/>
      <c r="GGV2605" s="655"/>
      <c r="GGW2605" s="655"/>
      <c r="GGX2605" s="655"/>
      <c r="GGY2605" s="655"/>
      <c r="GGZ2605" s="655"/>
      <c r="GHA2605" s="655"/>
      <c r="GHB2605" s="655"/>
      <c r="GHC2605" s="655"/>
      <c r="GHD2605" s="655"/>
      <c r="GHE2605" s="655"/>
      <c r="GHF2605" s="655"/>
      <c r="GHG2605" s="655"/>
      <c r="GHH2605" s="655"/>
      <c r="GHI2605" s="655"/>
      <c r="GHJ2605" s="655"/>
      <c r="GHK2605" s="655"/>
      <c r="GHL2605" s="655"/>
      <c r="GHM2605" s="655"/>
      <c r="GHN2605" s="655"/>
      <c r="GHO2605" s="655"/>
      <c r="GHP2605" s="655"/>
      <c r="GHQ2605" s="655"/>
      <c r="GHR2605" s="655"/>
      <c r="GHS2605" s="655"/>
      <c r="GHT2605" s="655"/>
      <c r="GHU2605" s="655"/>
      <c r="GHV2605" s="655"/>
      <c r="GHW2605" s="655"/>
      <c r="GHX2605" s="655"/>
      <c r="GHY2605" s="655"/>
      <c r="GHZ2605" s="655"/>
      <c r="GIA2605" s="655"/>
      <c r="GIB2605" s="655"/>
      <c r="GIC2605" s="655"/>
      <c r="GID2605" s="655"/>
      <c r="GIE2605" s="655"/>
      <c r="GIF2605" s="655"/>
      <c r="GIG2605" s="655"/>
      <c r="GIH2605" s="655"/>
      <c r="GII2605" s="655"/>
      <c r="GIJ2605" s="655"/>
      <c r="GIK2605" s="655"/>
      <c r="GIL2605" s="655"/>
      <c r="GIM2605" s="655"/>
      <c r="GIN2605" s="655"/>
      <c r="GIO2605" s="655"/>
      <c r="GIP2605" s="655"/>
      <c r="GIQ2605" s="655"/>
      <c r="GIR2605" s="655"/>
      <c r="GIS2605" s="655"/>
      <c r="GIT2605" s="655"/>
      <c r="GIU2605" s="655"/>
      <c r="GIV2605" s="655"/>
      <c r="GIW2605" s="655"/>
      <c r="GIX2605" s="655"/>
      <c r="GIY2605" s="655"/>
      <c r="GIZ2605" s="655"/>
      <c r="GJA2605" s="655"/>
      <c r="GJB2605" s="655"/>
      <c r="GJC2605" s="655"/>
      <c r="GJD2605" s="655"/>
      <c r="GJE2605" s="655"/>
      <c r="GJF2605" s="655"/>
      <c r="GJG2605" s="655"/>
      <c r="GJH2605" s="655"/>
      <c r="GJI2605" s="655"/>
      <c r="GJJ2605" s="655"/>
      <c r="GJK2605" s="655"/>
      <c r="GJL2605" s="655"/>
      <c r="GJM2605" s="655"/>
      <c r="GJN2605" s="655"/>
      <c r="GJO2605" s="655"/>
      <c r="GJP2605" s="655"/>
      <c r="GJQ2605" s="655"/>
      <c r="GJR2605" s="655"/>
      <c r="GJS2605" s="655"/>
      <c r="GJT2605" s="655"/>
      <c r="GJU2605" s="655"/>
      <c r="GJV2605" s="655"/>
      <c r="GJW2605" s="655"/>
      <c r="GJX2605" s="655"/>
      <c r="GJY2605" s="655"/>
      <c r="GJZ2605" s="655"/>
      <c r="GKA2605" s="655"/>
      <c r="GKB2605" s="655"/>
      <c r="GKC2605" s="655"/>
      <c r="GKD2605" s="655"/>
      <c r="GKE2605" s="655"/>
      <c r="GKF2605" s="655"/>
      <c r="GKG2605" s="655"/>
      <c r="GKH2605" s="655"/>
      <c r="GKI2605" s="655"/>
      <c r="GKJ2605" s="655"/>
      <c r="GKK2605" s="655"/>
      <c r="GKL2605" s="655"/>
      <c r="GKM2605" s="655"/>
      <c r="GKN2605" s="655"/>
      <c r="GKO2605" s="655"/>
      <c r="GKP2605" s="655"/>
      <c r="GKQ2605" s="655"/>
      <c r="GKR2605" s="655"/>
      <c r="GKS2605" s="655"/>
      <c r="GKT2605" s="655"/>
      <c r="GKU2605" s="655"/>
      <c r="GKV2605" s="655"/>
      <c r="GKW2605" s="655"/>
      <c r="GKX2605" s="655"/>
      <c r="GKY2605" s="655"/>
      <c r="GKZ2605" s="655"/>
      <c r="GLA2605" s="655"/>
      <c r="GLB2605" s="655"/>
      <c r="GLC2605" s="655"/>
      <c r="GLD2605" s="655"/>
      <c r="GLE2605" s="655"/>
      <c r="GLF2605" s="655"/>
      <c r="GLG2605" s="655"/>
      <c r="GLH2605" s="655"/>
      <c r="GLI2605" s="655"/>
      <c r="GLJ2605" s="655"/>
      <c r="GLK2605" s="655"/>
      <c r="GLL2605" s="655"/>
      <c r="GLM2605" s="655"/>
      <c r="GLN2605" s="655"/>
      <c r="GLO2605" s="655"/>
      <c r="GLP2605" s="655"/>
      <c r="GLQ2605" s="655"/>
      <c r="GLR2605" s="655"/>
      <c r="GLS2605" s="655"/>
      <c r="GLT2605" s="655"/>
      <c r="GLU2605" s="655"/>
      <c r="GLV2605" s="655"/>
      <c r="GLW2605" s="655"/>
      <c r="GLX2605" s="655"/>
      <c r="GLY2605" s="655"/>
      <c r="GLZ2605" s="655"/>
      <c r="GMA2605" s="655"/>
      <c r="GMB2605" s="655"/>
      <c r="GMC2605" s="655"/>
      <c r="GMD2605" s="655"/>
      <c r="GME2605" s="655"/>
      <c r="GMF2605" s="655"/>
      <c r="GMG2605" s="655"/>
      <c r="GMH2605" s="655"/>
      <c r="GMI2605" s="655"/>
      <c r="GMJ2605" s="655"/>
      <c r="GMK2605" s="655"/>
      <c r="GML2605" s="655"/>
      <c r="GMM2605" s="655"/>
      <c r="GMN2605" s="655"/>
      <c r="GMO2605" s="655"/>
      <c r="GMP2605" s="655"/>
      <c r="GMQ2605" s="655"/>
      <c r="GMR2605" s="655"/>
      <c r="GMS2605" s="655"/>
      <c r="GMT2605" s="655"/>
      <c r="GMU2605" s="655"/>
      <c r="GMV2605" s="655"/>
      <c r="GMW2605" s="655"/>
      <c r="GMX2605" s="655"/>
      <c r="GMY2605" s="655"/>
      <c r="GMZ2605" s="655"/>
      <c r="GNA2605" s="655"/>
      <c r="GNB2605" s="655"/>
      <c r="GNC2605" s="655"/>
      <c r="GND2605" s="655"/>
      <c r="GNE2605" s="655"/>
      <c r="GNF2605" s="655"/>
      <c r="GNG2605" s="655"/>
      <c r="GNH2605" s="655"/>
      <c r="GNI2605" s="655"/>
      <c r="GNJ2605" s="655"/>
      <c r="GNK2605" s="655"/>
      <c r="GNL2605" s="655"/>
      <c r="GNM2605" s="655"/>
      <c r="GNN2605" s="655"/>
      <c r="GNO2605" s="655"/>
      <c r="GNP2605" s="655"/>
      <c r="GNQ2605" s="655"/>
      <c r="GNR2605" s="655"/>
      <c r="GNS2605" s="655"/>
      <c r="GNT2605" s="655"/>
      <c r="GNU2605" s="655"/>
      <c r="GNV2605" s="655"/>
      <c r="GNW2605" s="655"/>
      <c r="GNX2605" s="655"/>
      <c r="GNY2605" s="655"/>
      <c r="GNZ2605" s="655"/>
      <c r="GOA2605" s="655"/>
      <c r="GOB2605" s="655"/>
      <c r="GOC2605" s="655"/>
      <c r="GOD2605" s="655"/>
      <c r="GOE2605" s="655"/>
      <c r="GOF2605" s="655"/>
      <c r="GOG2605" s="655"/>
      <c r="GOH2605" s="655"/>
      <c r="GOI2605" s="655"/>
      <c r="GOJ2605" s="655"/>
      <c r="GOK2605" s="655"/>
      <c r="GOL2605" s="655"/>
      <c r="GOM2605" s="655"/>
      <c r="GON2605" s="655"/>
      <c r="GOO2605" s="655"/>
      <c r="GOP2605" s="655"/>
      <c r="GOQ2605" s="655"/>
      <c r="GOR2605" s="655"/>
      <c r="GOS2605" s="655"/>
      <c r="GOT2605" s="655"/>
      <c r="GOU2605" s="655"/>
      <c r="GOV2605" s="655"/>
      <c r="GOW2605" s="655"/>
      <c r="GOX2605" s="655"/>
      <c r="GOY2605" s="655"/>
      <c r="GOZ2605" s="655"/>
      <c r="GPA2605" s="655"/>
      <c r="GPB2605" s="655"/>
      <c r="GPC2605" s="655"/>
      <c r="GPD2605" s="655"/>
      <c r="GPE2605" s="655"/>
      <c r="GPF2605" s="655"/>
      <c r="GPG2605" s="655"/>
      <c r="GPH2605" s="655"/>
      <c r="GPI2605" s="655"/>
      <c r="GPJ2605" s="655"/>
      <c r="GPK2605" s="655"/>
      <c r="GPL2605" s="655"/>
      <c r="GPM2605" s="655"/>
      <c r="GPN2605" s="655"/>
      <c r="GPO2605" s="655"/>
      <c r="GPP2605" s="655"/>
      <c r="GPQ2605" s="655"/>
      <c r="GPR2605" s="655"/>
      <c r="GPS2605" s="655"/>
      <c r="GPT2605" s="655"/>
      <c r="GPU2605" s="655"/>
      <c r="GPV2605" s="655"/>
      <c r="GPW2605" s="655"/>
      <c r="GPX2605" s="655"/>
      <c r="GPY2605" s="655"/>
      <c r="GPZ2605" s="655"/>
      <c r="GQA2605" s="655"/>
      <c r="GQB2605" s="655"/>
      <c r="GQC2605" s="655"/>
      <c r="GQD2605" s="655"/>
      <c r="GQE2605" s="655"/>
      <c r="GQF2605" s="655"/>
      <c r="GQG2605" s="655"/>
      <c r="GQH2605" s="655"/>
      <c r="GQI2605" s="655"/>
      <c r="GQJ2605" s="655"/>
      <c r="GQK2605" s="655"/>
      <c r="GQL2605" s="655"/>
      <c r="GQM2605" s="655"/>
      <c r="GQN2605" s="655"/>
      <c r="GQO2605" s="655"/>
      <c r="GQP2605" s="655"/>
      <c r="GQQ2605" s="655"/>
      <c r="GQR2605" s="655"/>
      <c r="GQS2605" s="655"/>
      <c r="GQT2605" s="655"/>
      <c r="GQU2605" s="655"/>
      <c r="GQV2605" s="655"/>
      <c r="GQW2605" s="655"/>
      <c r="GQX2605" s="655"/>
      <c r="GQY2605" s="655"/>
      <c r="GQZ2605" s="655"/>
      <c r="GRA2605" s="655"/>
      <c r="GRB2605" s="655"/>
      <c r="GRC2605" s="655"/>
      <c r="GRD2605" s="655"/>
      <c r="GRE2605" s="655"/>
      <c r="GRF2605" s="655"/>
      <c r="GRG2605" s="655"/>
      <c r="GRH2605" s="655"/>
      <c r="GRI2605" s="655"/>
      <c r="GRJ2605" s="655"/>
      <c r="GRK2605" s="655"/>
      <c r="GRL2605" s="655"/>
      <c r="GRM2605" s="655"/>
      <c r="GRN2605" s="655"/>
      <c r="GRO2605" s="655"/>
      <c r="GRP2605" s="655"/>
      <c r="GRQ2605" s="655"/>
      <c r="GRR2605" s="655"/>
      <c r="GRS2605" s="655"/>
      <c r="GRT2605" s="655"/>
      <c r="GRU2605" s="655"/>
      <c r="GRV2605" s="655"/>
      <c r="GRW2605" s="655"/>
      <c r="GRX2605" s="655"/>
      <c r="GRY2605" s="655"/>
      <c r="GRZ2605" s="655"/>
      <c r="GSA2605" s="655"/>
      <c r="GSB2605" s="655"/>
      <c r="GSC2605" s="655"/>
      <c r="GSD2605" s="655"/>
      <c r="GSE2605" s="655"/>
      <c r="GSF2605" s="655"/>
      <c r="GSG2605" s="655"/>
      <c r="GSH2605" s="655"/>
      <c r="GSI2605" s="655"/>
      <c r="GSJ2605" s="655"/>
      <c r="GSK2605" s="655"/>
      <c r="GSL2605" s="655"/>
      <c r="GSM2605" s="655"/>
      <c r="GSN2605" s="655"/>
      <c r="GSO2605" s="655"/>
      <c r="GSP2605" s="655"/>
      <c r="GSQ2605" s="655"/>
      <c r="GSR2605" s="655"/>
      <c r="GSS2605" s="655"/>
      <c r="GST2605" s="655"/>
      <c r="GSU2605" s="655"/>
      <c r="GSV2605" s="655"/>
      <c r="GSW2605" s="655"/>
      <c r="GSX2605" s="655"/>
      <c r="GSY2605" s="655"/>
      <c r="GSZ2605" s="655"/>
      <c r="GTA2605" s="655"/>
      <c r="GTB2605" s="655"/>
      <c r="GTC2605" s="655"/>
      <c r="GTD2605" s="655"/>
      <c r="GTE2605" s="655"/>
      <c r="GTF2605" s="655"/>
      <c r="GTG2605" s="655"/>
      <c r="GTH2605" s="655"/>
      <c r="GTI2605" s="655"/>
      <c r="GTJ2605" s="655"/>
      <c r="GTK2605" s="655"/>
      <c r="GTL2605" s="655"/>
      <c r="GTM2605" s="655"/>
      <c r="GTN2605" s="655"/>
      <c r="GTO2605" s="655"/>
      <c r="GTP2605" s="655"/>
      <c r="GTQ2605" s="655"/>
      <c r="GTR2605" s="655"/>
      <c r="GTS2605" s="655"/>
      <c r="GTT2605" s="655"/>
      <c r="GTU2605" s="655"/>
      <c r="GTV2605" s="655"/>
      <c r="GTW2605" s="655"/>
      <c r="GTX2605" s="655"/>
      <c r="GTY2605" s="655"/>
      <c r="GTZ2605" s="655"/>
      <c r="GUA2605" s="655"/>
      <c r="GUB2605" s="655"/>
      <c r="GUC2605" s="655"/>
      <c r="GUD2605" s="655"/>
      <c r="GUE2605" s="655"/>
      <c r="GUF2605" s="655"/>
      <c r="GUG2605" s="655"/>
      <c r="GUH2605" s="655"/>
      <c r="GUI2605" s="655"/>
      <c r="GUJ2605" s="655"/>
      <c r="GUK2605" s="655"/>
      <c r="GUL2605" s="655"/>
      <c r="GUM2605" s="655"/>
      <c r="GUN2605" s="655"/>
      <c r="GUO2605" s="655"/>
      <c r="GUP2605" s="655"/>
      <c r="GUQ2605" s="655"/>
      <c r="GUR2605" s="655"/>
      <c r="GUS2605" s="655"/>
      <c r="GUT2605" s="655"/>
      <c r="GUU2605" s="655"/>
      <c r="GUV2605" s="655"/>
      <c r="GUW2605" s="655"/>
      <c r="GUX2605" s="655"/>
      <c r="GUY2605" s="655"/>
      <c r="GUZ2605" s="655"/>
      <c r="GVA2605" s="655"/>
      <c r="GVB2605" s="655"/>
      <c r="GVC2605" s="655"/>
      <c r="GVD2605" s="655"/>
      <c r="GVE2605" s="655"/>
      <c r="GVF2605" s="655"/>
      <c r="GVG2605" s="655"/>
      <c r="GVH2605" s="655"/>
      <c r="GVI2605" s="655"/>
      <c r="GVJ2605" s="655"/>
      <c r="GVK2605" s="655"/>
      <c r="GVL2605" s="655"/>
      <c r="GVM2605" s="655"/>
      <c r="GVN2605" s="655"/>
      <c r="GVO2605" s="655"/>
      <c r="GVP2605" s="655"/>
      <c r="GVQ2605" s="655"/>
      <c r="GVR2605" s="655"/>
      <c r="GVS2605" s="655"/>
      <c r="GVT2605" s="655"/>
      <c r="GVU2605" s="655"/>
      <c r="GVV2605" s="655"/>
      <c r="GVW2605" s="655"/>
      <c r="GVX2605" s="655"/>
      <c r="GVY2605" s="655"/>
      <c r="GVZ2605" s="655"/>
      <c r="GWA2605" s="655"/>
      <c r="GWB2605" s="655"/>
      <c r="GWC2605" s="655"/>
      <c r="GWD2605" s="655"/>
      <c r="GWE2605" s="655"/>
      <c r="GWF2605" s="655"/>
      <c r="GWG2605" s="655"/>
      <c r="GWH2605" s="655"/>
      <c r="GWI2605" s="655"/>
      <c r="GWJ2605" s="655"/>
      <c r="GWK2605" s="655"/>
      <c r="GWL2605" s="655"/>
      <c r="GWM2605" s="655"/>
      <c r="GWN2605" s="655"/>
      <c r="GWO2605" s="655"/>
      <c r="GWP2605" s="655"/>
      <c r="GWQ2605" s="655"/>
      <c r="GWR2605" s="655"/>
      <c r="GWS2605" s="655"/>
      <c r="GWT2605" s="655"/>
      <c r="GWU2605" s="655"/>
      <c r="GWV2605" s="655"/>
      <c r="GWW2605" s="655"/>
      <c r="GWX2605" s="655"/>
      <c r="GWY2605" s="655"/>
      <c r="GWZ2605" s="655"/>
      <c r="GXA2605" s="655"/>
      <c r="GXB2605" s="655"/>
      <c r="GXC2605" s="655"/>
      <c r="GXD2605" s="655"/>
      <c r="GXE2605" s="655"/>
      <c r="GXF2605" s="655"/>
      <c r="GXG2605" s="655"/>
      <c r="GXH2605" s="655"/>
      <c r="GXI2605" s="655"/>
      <c r="GXJ2605" s="655"/>
      <c r="GXK2605" s="655"/>
      <c r="GXL2605" s="655"/>
      <c r="GXM2605" s="655"/>
      <c r="GXN2605" s="655"/>
      <c r="GXO2605" s="655"/>
      <c r="GXP2605" s="655"/>
      <c r="GXQ2605" s="655"/>
      <c r="GXR2605" s="655"/>
      <c r="GXS2605" s="655"/>
      <c r="GXT2605" s="655"/>
      <c r="GXU2605" s="655"/>
      <c r="GXV2605" s="655"/>
      <c r="GXW2605" s="655"/>
      <c r="GXX2605" s="655"/>
      <c r="GXY2605" s="655"/>
      <c r="GXZ2605" s="655"/>
      <c r="GYA2605" s="655"/>
      <c r="GYB2605" s="655"/>
      <c r="GYC2605" s="655"/>
      <c r="GYD2605" s="655"/>
      <c r="GYE2605" s="655"/>
      <c r="GYF2605" s="655"/>
      <c r="GYG2605" s="655"/>
      <c r="GYH2605" s="655"/>
      <c r="GYI2605" s="655"/>
      <c r="GYJ2605" s="655"/>
      <c r="GYK2605" s="655"/>
      <c r="GYL2605" s="655"/>
      <c r="GYM2605" s="655"/>
      <c r="GYN2605" s="655"/>
      <c r="GYO2605" s="655"/>
      <c r="GYP2605" s="655"/>
      <c r="GYQ2605" s="655"/>
      <c r="GYR2605" s="655"/>
      <c r="GYS2605" s="655"/>
      <c r="GYT2605" s="655"/>
      <c r="GYU2605" s="655"/>
      <c r="GYV2605" s="655"/>
      <c r="GYW2605" s="655"/>
      <c r="GYX2605" s="655"/>
      <c r="GYY2605" s="655"/>
      <c r="GYZ2605" s="655"/>
      <c r="GZA2605" s="655"/>
      <c r="GZB2605" s="655"/>
      <c r="GZC2605" s="655"/>
      <c r="GZD2605" s="655"/>
      <c r="GZE2605" s="655"/>
      <c r="GZF2605" s="655"/>
      <c r="GZG2605" s="655"/>
      <c r="GZH2605" s="655"/>
      <c r="GZI2605" s="655"/>
      <c r="GZJ2605" s="655"/>
      <c r="GZK2605" s="655"/>
      <c r="GZL2605" s="655"/>
      <c r="GZM2605" s="655"/>
      <c r="GZN2605" s="655"/>
      <c r="GZO2605" s="655"/>
      <c r="GZP2605" s="655"/>
      <c r="GZQ2605" s="655"/>
      <c r="GZR2605" s="655"/>
      <c r="GZS2605" s="655"/>
      <c r="GZT2605" s="655"/>
      <c r="GZU2605" s="655"/>
      <c r="GZV2605" s="655"/>
      <c r="GZW2605" s="655"/>
      <c r="GZX2605" s="655"/>
      <c r="GZY2605" s="655"/>
      <c r="GZZ2605" s="655"/>
      <c r="HAA2605" s="655"/>
      <c r="HAB2605" s="655"/>
      <c r="HAC2605" s="655"/>
      <c r="HAD2605" s="655"/>
      <c r="HAE2605" s="655"/>
      <c r="HAF2605" s="655"/>
      <c r="HAG2605" s="655"/>
      <c r="HAH2605" s="655"/>
      <c r="HAI2605" s="655"/>
      <c r="HAJ2605" s="655"/>
      <c r="HAK2605" s="655"/>
      <c r="HAL2605" s="655"/>
      <c r="HAM2605" s="655"/>
      <c r="HAN2605" s="655"/>
      <c r="HAO2605" s="655"/>
      <c r="HAP2605" s="655"/>
      <c r="HAQ2605" s="655"/>
      <c r="HAR2605" s="655"/>
      <c r="HAS2605" s="655"/>
      <c r="HAT2605" s="655"/>
      <c r="HAU2605" s="655"/>
      <c r="HAV2605" s="655"/>
      <c r="HAW2605" s="655"/>
      <c r="HAX2605" s="655"/>
      <c r="HAY2605" s="655"/>
      <c r="HAZ2605" s="655"/>
      <c r="HBA2605" s="655"/>
      <c r="HBB2605" s="655"/>
      <c r="HBC2605" s="655"/>
      <c r="HBD2605" s="655"/>
      <c r="HBE2605" s="655"/>
      <c r="HBF2605" s="655"/>
      <c r="HBG2605" s="655"/>
      <c r="HBH2605" s="655"/>
      <c r="HBI2605" s="655"/>
      <c r="HBJ2605" s="655"/>
      <c r="HBK2605" s="655"/>
      <c r="HBL2605" s="655"/>
      <c r="HBM2605" s="655"/>
      <c r="HBN2605" s="655"/>
      <c r="HBO2605" s="655"/>
      <c r="HBP2605" s="655"/>
      <c r="HBQ2605" s="655"/>
      <c r="HBR2605" s="655"/>
      <c r="HBS2605" s="655"/>
      <c r="HBT2605" s="655"/>
      <c r="HBU2605" s="655"/>
      <c r="HBV2605" s="655"/>
      <c r="HBW2605" s="655"/>
      <c r="HBX2605" s="655"/>
      <c r="HBY2605" s="655"/>
      <c r="HBZ2605" s="655"/>
      <c r="HCA2605" s="655"/>
      <c r="HCB2605" s="655"/>
      <c r="HCC2605" s="655"/>
      <c r="HCD2605" s="655"/>
      <c r="HCE2605" s="655"/>
      <c r="HCF2605" s="655"/>
      <c r="HCG2605" s="655"/>
      <c r="HCH2605" s="655"/>
      <c r="HCI2605" s="655"/>
      <c r="HCJ2605" s="655"/>
      <c r="HCK2605" s="655"/>
      <c r="HCL2605" s="655"/>
      <c r="HCM2605" s="655"/>
      <c r="HCN2605" s="655"/>
      <c r="HCO2605" s="655"/>
      <c r="HCP2605" s="655"/>
      <c r="HCQ2605" s="655"/>
      <c r="HCR2605" s="655"/>
      <c r="HCS2605" s="655"/>
      <c r="HCT2605" s="655"/>
      <c r="HCU2605" s="655"/>
      <c r="HCV2605" s="655"/>
      <c r="HCW2605" s="655"/>
      <c r="HCX2605" s="655"/>
      <c r="HCY2605" s="655"/>
      <c r="HCZ2605" s="655"/>
      <c r="HDA2605" s="655"/>
      <c r="HDB2605" s="655"/>
      <c r="HDC2605" s="655"/>
      <c r="HDD2605" s="655"/>
      <c r="HDE2605" s="655"/>
      <c r="HDF2605" s="655"/>
      <c r="HDG2605" s="655"/>
      <c r="HDH2605" s="655"/>
      <c r="HDI2605" s="655"/>
      <c r="HDJ2605" s="655"/>
      <c r="HDK2605" s="655"/>
      <c r="HDL2605" s="655"/>
      <c r="HDM2605" s="655"/>
      <c r="HDN2605" s="655"/>
      <c r="HDO2605" s="655"/>
      <c r="HDP2605" s="655"/>
      <c r="HDQ2605" s="655"/>
      <c r="HDR2605" s="655"/>
      <c r="HDS2605" s="655"/>
      <c r="HDT2605" s="655"/>
      <c r="HDU2605" s="655"/>
      <c r="HDV2605" s="655"/>
      <c r="HDW2605" s="655"/>
      <c r="HDX2605" s="655"/>
      <c r="HDY2605" s="655"/>
      <c r="HDZ2605" s="655"/>
      <c r="HEA2605" s="655"/>
      <c r="HEB2605" s="655"/>
      <c r="HEC2605" s="655"/>
      <c r="HED2605" s="655"/>
      <c r="HEE2605" s="655"/>
      <c r="HEF2605" s="655"/>
      <c r="HEG2605" s="655"/>
      <c r="HEH2605" s="655"/>
      <c r="HEI2605" s="655"/>
      <c r="HEJ2605" s="655"/>
      <c r="HEK2605" s="655"/>
      <c r="HEL2605" s="655"/>
      <c r="HEM2605" s="655"/>
      <c r="HEN2605" s="655"/>
      <c r="HEO2605" s="655"/>
      <c r="HEP2605" s="655"/>
      <c r="HEQ2605" s="655"/>
      <c r="HER2605" s="655"/>
      <c r="HES2605" s="655"/>
      <c r="HET2605" s="655"/>
      <c r="HEU2605" s="655"/>
      <c r="HEV2605" s="655"/>
      <c r="HEW2605" s="655"/>
      <c r="HEX2605" s="655"/>
      <c r="HEY2605" s="655"/>
      <c r="HEZ2605" s="655"/>
      <c r="HFA2605" s="655"/>
      <c r="HFB2605" s="655"/>
      <c r="HFC2605" s="655"/>
      <c r="HFD2605" s="655"/>
      <c r="HFE2605" s="655"/>
      <c r="HFF2605" s="655"/>
      <c r="HFG2605" s="655"/>
      <c r="HFH2605" s="655"/>
      <c r="HFI2605" s="655"/>
      <c r="HFJ2605" s="655"/>
      <c r="HFK2605" s="655"/>
      <c r="HFL2605" s="655"/>
      <c r="HFM2605" s="655"/>
      <c r="HFN2605" s="655"/>
      <c r="HFO2605" s="655"/>
      <c r="HFP2605" s="655"/>
      <c r="HFQ2605" s="655"/>
      <c r="HFR2605" s="655"/>
      <c r="HFS2605" s="655"/>
      <c r="HFT2605" s="655"/>
      <c r="HFU2605" s="655"/>
      <c r="HFV2605" s="655"/>
      <c r="HFW2605" s="655"/>
      <c r="HFX2605" s="655"/>
      <c r="HFY2605" s="655"/>
      <c r="HFZ2605" s="655"/>
      <c r="HGA2605" s="655"/>
      <c r="HGB2605" s="655"/>
      <c r="HGC2605" s="655"/>
      <c r="HGD2605" s="655"/>
      <c r="HGE2605" s="655"/>
      <c r="HGF2605" s="655"/>
      <c r="HGG2605" s="655"/>
      <c r="HGH2605" s="655"/>
      <c r="HGI2605" s="655"/>
      <c r="HGJ2605" s="655"/>
      <c r="HGK2605" s="655"/>
      <c r="HGL2605" s="655"/>
      <c r="HGM2605" s="655"/>
      <c r="HGN2605" s="655"/>
      <c r="HGO2605" s="655"/>
      <c r="HGP2605" s="655"/>
      <c r="HGQ2605" s="655"/>
      <c r="HGR2605" s="655"/>
      <c r="HGS2605" s="655"/>
      <c r="HGT2605" s="655"/>
      <c r="HGU2605" s="655"/>
      <c r="HGV2605" s="655"/>
      <c r="HGW2605" s="655"/>
      <c r="HGX2605" s="655"/>
      <c r="HGY2605" s="655"/>
      <c r="HGZ2605" s="655"/>
      <c r="HHA2605" s="655"/>
      <c r="HHB2605" s="655"/>
      <c r="HHC2605" s="655"/>
      <c r="HHD2605" s="655"/>
      <c r="HHE2605" s="655"/>
      <c r="HHF2605" s="655"/>
      <c r="HHG2605" s="655"/>
      <c r="HHH2605" s="655"/>
      <c r="HHI2605" s="655"/>
      <c r="HHJ2605" s="655"/>
      <c r="HHK2605" s="655"/>
      <c r="HHL2605" s="655"/>
      <c r="HHM2605" s="655"/>
      <c r="HHN2605" s="655"/>
      <c r="HHO2605" s="655"/>
      <c r="HHP2605" s="655"/>
      <c r="HHQ2605" s="655"/>
      <c r="HHR2605" s="655"/>
      <c r="HHS2605" s="655"/>
      <c r="HHT2605" s="655"/>
      <c r="HHU2605" s="655"/>
      <c r="HHV2605" s="655"/>
      <c r="HHW2605" s="655"/>
      <c r="HHX2605" s="655"/>
      <c r="HHY2605" s="655"/>
      <c r="HHZ2605" s="655"/>
      <c r="HIA2605" s="655"/>
      <c r="HIB2605" s="655"/>
      <c r="HIC2605" s="655"/>
      <c r="HID2605" s="655"/>
      <c r="HIE2605" s="655"/>
      <c r="HIF2605" s="655"/>
      <c r="HIG2605" s="655"/>
      <c r="HIH2605" s="655"/>
      <c r="HII2605" s="655"/>
      <c r="HIJ2605" s="655"/>
      <c r="HIK2605" s="655"/>
      <c r="HIL2605" s="655"/>
      <c r="HIM2605" s="655"/>
      <c r="HIN2605" s="655"/>
      <c r="HIO2605" s="655"/>
      <c r="HIP2605" s="655"/>
      <c r="HIQ2605" s="655"/>
      <c r="HIR2605" s="655"/>
      <c r="HIS2605" s="655"/>
      <c r="HIT2605" s="655"/>
      <c r="HIU2605" s="655"/>
      <c r="HIV2605" s="655"/>
      <c r="HIW2605" s="655"/>
      <c r="HIX2605" s="655"/>
      <c r="HIY2605" s="655"/>
      <c r="HIZ2605" s="655"/>
      <c r="HJA2605" s="655"/>
      <c r="HJB2605" s="655"/>
      <c r="HJC2605" s="655"/>
      <c r="HJD2605" s="655"/>
      <c r="HJE2605" s="655"/>
      <c r="HJF2605" s="655"/>
      <c r="HJG2605" s="655"/>
      <c r="HJH2605" s="655"/>
      <c r="HJI2605" s="655"/>
      <c r="HJJ2605" s="655"/>
      <c r="HJK2605" s="655"/>
      <c r="HJL2605" s="655"/>
      <c r="HJM2605" s="655"/>
      <c r="HJN2605" s="655"/>
      <c r="HJO2605" s="655"/>
      <c r="HJP2605" s="655"/>
      <c r="HJQ2605" s="655"/>
      <c r="HJR2605" s="655"/>
      <c r="HJS2605" s="655"/>
      <c r="HJT2605" s="655"/>
      <c r="HJU2605" s="655"/>
      <c r="HJV2605" s="655"/>
      <c r="HJW2605" s="655"/>
      <c r="HJX2605" s="655"/>
      <c r="HJY2605" s="655"/>
      <c r="HJZ2605" s="655"/>
      <c r="HKA2605" s="655"/>
      <c r="HKB2605" s="655"/>
      <c r="HKC2605" s="655"/>
      <c r="HKD2605" s="655"/>
      <c r="HKE2605" s="655"/>
      <c r="HKF2605" s="655"/>
      <c r="HKG2605" s="655"/>
      <c r="HKH2605" s="655"/>
      <c r="HKI2605" s="655"/>
      <c r="HKJ2605" s="655"/>
      <c r="HKK2605" s="655"/>
      <c r="HKL2605" s="655"/>
      <c r="HKM2605" s="655"/>
      <c r="HKN2605" s="655"/>
      <c r="HKO2605" s="655"/>
      <c r="HKP2605" s="655"/>
      <c r="HKQ2605" s="655"/>
      <c r="HKR2605" s="655"/>
      <c r="HKS2605" s="655"/>
      <c r="HKT2605" s="655"/>
      <c r="HKU2605" s="655"/>
      <c r="HKV2605" s="655"/>
      <c r="HKW2605" s="655"/>
      <c r="HKX2605" s="655"/>
      <c r="HKY2605" s="655"/>
      <c r="HKZ2605" s="655"/>
      <c r="HLA2605" s="655"/>
      <c r="HLB2605" s="655"/>
      <c r="HLC2605" s="655"/>
      <c r="HLD2605" s="655"/>
      <c r="HLE2605" s="655"/>
      <c r="HLF2605" s="655"/>
      <c r="HLG2605" s="655"/>
      <c r="HLH2605" s="655"/>
      <c r="HLI2605" s="655"/>
      <c r="HLJ2605" s="655"/>
      <c r="HLK2605" s="655"/>
      <c r="HLL2605" s="655"/>
      <c r="HLM2605" s="655"/>
      <c r="HLN2605" s="655"/>
      <c r="HLO2605" s="655"/>
      <c r="HLP2605" s="655"/>
      <c r="HLQ2605" s="655"/>
      <c r="HLR2605" s="655"/>
      <c r="HLS2605" s="655"/>
      <c r="HLT2605" s="655"/>
      <c r="HLU2605" s="655"/>
      <c r="HLV2605" s="655"/>
      <c r="HLW2605" s="655"/>
      <c r="HLX2605" s="655"/>
      <c r="HLY2605" s="655"/>
      <c r="HLZ2605" s="655"/>
      <c r="HMA2605" s="655"/>
      <c r="HMB2605" s="655"/>
      <c r="HMC2605" s="655"/>
      <c r="HMD2605" s="655"/>
      <c r="HME2605" s="655"/>
      <c r="HMF2605" s="655"/>
      <c r="HMG2605" s="655"/>
      <c r="HMH2605" s="655"/>
      <c r="HMI2605" s="655"/>
      <c r="HMJ2605" s="655"/>
      <c r="HMK2605" s="655"/>
      <c r="HML2605" s="655"/>
      <c r="HMM2605" s="655"/>
      <c r="HMN2605" s="655"/>
      <c r="HMO2605" s="655"/>
      <c r="HMP2605" s="655"/>
      <c r="HMQ2605" s="655"/>
      <c r="HMR2605" s="655"/>
      <c r="HMS2605" s="655"/>
      <c r="HMT2605" s="655"/>
      <c r="HMU2605" s="655"/>
      <c r="HMV2605" s="655"/>
      <c r="HMW2605" s="655"/>
      <c r="HMX2605" s="655"/>
      <c r="HMY2605" s="655"/>
      <c r="HMZ2605" s="655"/>
      <c r="HNA2605" s="655"/>
      <c r="HNB2605" s="655"/>
      <c r="HNC2605" s="655"/>
      <c r="HND2605" s="655"/>
      <c r="HNE2605" s="655"/>
      <c r="HNF2605" s="655"/>
      <c r="HNG2605" s="655"/>
      <c r="HNH2605" s="655"/>
      <c r="HNI2605" s="655"/>
      <c r="HNJ2605" s="655"/>
      <c r="HNK2605" s="655"/>
      <c r="HNL2605" s="655"/>
      <c r="HNM2605" s="655"/>
      <c r="HNN2605" s="655"/>
      <c r="HNO2605" s="655"/>
      <c r="HNP2605" s="655"/>
      <c r="HNQ2605" s="655"/>
      <c r="HNR2605" s="655"/>
      <c r="HNS2605" s="655"/>
      <c r="HNT2605" s="655"/>
      <c r="HNU2605" s="655"/>
      <c r="HNV2605" s="655"/>
      <c r="HNW2605" s="655"/>
      <c r="HNX2605" s="655"/>
      <c r="HNY2605" s="655"/>
      <c r="HNZ2605" s="655"/>
      <c r="HOA2605" s="655"/>
      <c r="HOB2605" s="655"/>
      <c r="HOC2605" s="655"/>
      <c r="HOD2605" s="655"/>
      <c r="HOE2605" s="655"/>
      <c r="HOF2605" s="655"/>
      <c r="HOG2605" s="655"/>
      <c r="HOH2605" s="655"/>
      <c r="HOI2605" s="655"/>
      <c r="HOJ2605" s="655"/>
      <c r="HOK2605" s="655"/>
      <c r="HOL2605" s="655"/>
      <c r="HOM2605" s="655"/>
      <c r="HON2605" s="655"/>
      <c r="HOO2605" s="655"/>
      <c r="HOP2605" s="655"/>
      <c r="HOQ2605" s="655"/>
      <c r="HOR2605" s="655"/>
      <c r="HOS2605" s="655"/>
      <c r="HOT2605" s="655"/>
      <c r="HOU2605" s="655"/>
      <c r="HOV2605" s="655"/>
      <c r="HOW2605" s="655"/>
      <c r="HOX2605" s="655"/>
      <c r="HOY2605" s="655"/>
      <c r="HOZ2605" s="655"/>
      <c r="HPA2605" s="655"/>
      <c r="HPB2605" s="655"/>
      <c r="HPC2605" s="655"/>
      <c r="HPD2605" s="655"/>
      <c r="HPE2605" s="655"/>
      <c r="HPF2605" s="655"/>
      <c r="HPG2605" s="655"/>
      <c r="HPH2605" s="655"/>
      <c r="HPI2605" s="655"/>
      <c r="HPJ2605" s="655"/>
      <c r="HPK2605" s="655"/>
      <c r="HPL2605" s="655"/>
      <c r="HPM2605" s="655"/>
      <c r="HPN2605" s="655"/>
      <c r="HPO2605" s="655"/>
      <c r="HPP2605" s="655"/>
      <c r="HPQ2605" s="655"/>
      <c r="HPR2605" s="655"/>
      <c r="HPS2605" s="655"/>
      <c r="HPT2605" s="655"/>
      <c r="HPU2605" s="655"/>
      <c r="HPV2605" s="655"/>
      <c r="HPW2605" s="655"/>
      <c r="HPX2605" s="655"/>
      <c r="HPY2605" s="655"/>
      <c r="HPZ2605" s="655"/>
      <c r="HQA2605" s="655"/>
      <c r="HQB2605" s="655"/>
      <c r="HQC2605" s="655"/>
      <c r="HQD2605" s="655"/>
      <c r="HQE2605" s="655"/>
      <c r="HQF2605" s="655"/>
      <c r="HQG2605" s="655"/>
      <c r="HQH2605" s="655"/>
      <c r="HQI2605" s="655"/>
      <c r="HQJ2605" s="655"/>
      <c r="HQK2605" s="655"/>
      <c r="HQL2605" s="655"/>
      <c r="HQM2605" s="655"/>
      <c r="HQN2605" s="655"/>
      <c r="HQO2605" s="655"/>
      <c r="HQP2605" s="655"/>
      <c r="HQQ2605" s="655"/>
      <c r="HQR2605" s="655"/>
      <c r="HQS2605" s="655"/>
      <c r="HQT2605" s="655"/>
      <c r="HQU2605" s="655"/>
      <c r="HQV2605" s="655"/>
      <c r="HQW2605" s="655"/>
      <c r="HQX2605" s="655"/>
      <c r="HQY2605" s="655"/>
      <c r="HQZ2605" s="655"/>
      <c r="HRA2605" s="655"/>
      <c r="HRB2605" s="655"/>
      <c r="HRC2605" s="655"/>
      <c r="HRD2605" s="655"/>
      <c r="HRE2605" s="655"/>
      <c r="HRF2605" s="655"/>
      <c r="HRG2605" s="655"/>
      <c r="HRH2605" s="655"/>
      <c r="HRI2605" s="655"/>
      <c r="HRJ2605" s="655"/>
      <c r="HRK2605" s="655"/>
      <c r="HRL2605" s="655"/>
      <c r="HRM2605" s="655"/>
      <c r="HRN2605" s="655"/>
      <c r="HRO2605" s="655"/>
      <c r="HRP2605" s="655"/>
      <c r="HRQ2605" s="655"/>
      <c r="HRR2605" s="655"/>
      <c r="HRS2605" s="655"/>
      <c r="HRT2605" s="655"/>
      <c r="HRU2605" s="655"/>
      <c r="HRV2605" s="655"/>
      <c r="HRW2605" s="655"/>
      <c r="HRX2605" s="655"/>
      <c r="HRY2605" s="655"/>
      <c r="HRZ2605" s="655"/>
      <c r="HSA2605" s="655"/>
      <c r="HSB2605" s="655"/>
      <c r="HSC2605" s="655"/>
      <c r="HSD2605" s="655"/>
      <c r="HSE2605" s="655"/>
      <c r="HSF2605" s="655"/>
      <c r="HSG2605" s="655"/>
      <c r="HSH2605" s="655"/>
      <c r="HSI2605" s="655"/>
      <c r="HSJ2605" s="655"/>
      <c r="HSK2605" s="655"/>
      <c r="HSL2605" s="655"/>
      <c r="HSM2605" s="655"/>
      <c r="HSN2605" s="655"/>
      <c r="HSO2605" s="655"/>
      <c r="HSP2605" s="655"/>
      <c r="HSQ2605" s="655"/>
      <c r="HSR2605" s="655"/>
      <c r="HSS2605" s="655"/>
      <c r="HST2605" s="655"/>
      <c r="HSU2605" s="655"/>
      <c r="HSV2605" s="655"/>
      <c r="HSW2605" s="655"/>
      <c r="HSX2605" s="655"/>
      <c r="HSY2605" s="655"/>
      <c r="HSZ2605" s="655"/>
      <c r="HTA2605" s="655"/>
      <c r="HTB2605" s="655"/>
      <c r="HTC2605" s="655"/>
      <c r="HTD2605" s="655"/>
      <c r="HTE2605" s="655"/>
      <c r="HTF2605" s="655"/>
      <c r="HTG2605" s="655"/>
      <c r="HTH2605" s="655"/>
      <c r="HTI2605" s="655"/>
      <c r="HTJ2605" s="655"/>
      <c r="HTK2605" s="655"/>
      <c r="HTL2605" s="655"/>
      <c r="HTM2605" s="655"/>
      <c r="HTN2605" s="655"/>
      <c r="HTO2605" s="655"/>
      <c r="HTP2605" s="655"/>
      <c r="HTQ2605" s="655"/>
      <c r="HTR2605" s="655"/>
      <c r="HTS2605" s="655"/>
      <c r="HTT2605" s="655"/>
      <c r="HTU2605" s="655"/>
      <c r="HTV2605" s="655"/>
      <c r="HTW2605" s="655"/>
      <c r="HTX2605" s="655"/>
      <c r="HTY2605" s="655"/>
      <c r="HTZ2605" s="655"/>
      <c r="HUA2605" s="655"/>
      <c r="HUB2605" s="655"/>
      <c r="HUC2605" s="655"/>
      <c r="HUD2605" s="655"/>
      <c r="HUE2605" s="655"/>
      <c r="HUF2605" s="655"/>
      <c r="HUG2605" s="655"/>
      <c r="HUH2605" s="655"/>
      <c r="HUI2605" s="655"/>
      <c r="HUJ2605" s="655"/>
      <c r="HUK2605" s="655"/>
      <c r="HUL2605" s="655"/>
      <c r="HUM2605" s="655"/>
      <c r="HUN2605" s="655"/>
      <c r="HUO2605" s="655"/>
      <c r="HUP2605" s="655"/>
      <c r="HUQ2605" s="655"/>
      <c r="HUR2605" s="655"/>
      <c r="HUS2605" s="655"/>
      <c r="HUT2605" s="655"/>
      <c r="HUU2605" s="655"/>
      <c r="HUV2605" s="655"/>
      <c r="HUW2605" s="655"/>
      <c r="HUX2605" s="655"/>
      <c r="HUY2605" s="655"/>
      <c r="HUZ2605" s="655"/>
      <c r="HVA2605" s="655"/>
      <c r="HVB2605" s="655"/>
      <c r="HVC2605" s="655"/>
      <c r="HVD2605" s="655"/>
      <c r="HVE2605" s="655"/>
      <c r="HVF2605" s="655"/>
      <c r="HVG2605" s="655"/>
      <c r="HVH2605" s="655"/>
      <c r="HVI2605" s="655"/>
      <c r="HVJ2605" s="655"/>
      <c r="HVK2605" s="655"/>
      <c r="HVL2605" s="655"/>
      <c r="HVM2605" s="655"/>
      <c r="HVN2605" s="655"/>
      <c r="HVO2605" s="655"/>
      <c r="HVP2605" s="655"/>
      <c r="HVQ2605" s="655"/>
      <c r="HVR2605" s="655"/>
      <c r="HVS2605" s="655"/>
      <c r="HVT2605" s="655"/>
      <c r="HVU2605" s="655"/>
      <c r="HVV2605" s="655"/>
      <c r="HVW2605" s="655"/>
      <c r="HVX2605" s="655"/>
      <c r="HVY2605" s="655"/>
      <c r="HVZ2605" s="655"/>
      <c r="HWA2605" s="655"/>
      <c r="HWB2605" s="655"/>
      <c r="HWC2605" s="655"/>
      <c r="HWD2605" s="655"/>
      <c r="HWE2605" s="655"/>
      <c r="HWF2605" s="655"/>
      <c r="HWG2605" s="655"/>
      <c r="HWH2605" s="655"/>
      <c r="HWI2605" s="655"/>
      <c r="HWJ2605" s="655"/>
      <c r="HWK2605" s="655"/>
      <c r="HWL2605" s="655"/>
      <c r="HWM2605" s="655"/>
      <c r="HWN2605" s="655"/>
      <c r="HWO2605" s="655"/>
      <c r="HWP2605" s="655"/>
      <c r="HWQ2605" s="655"/>
      <c r="HWR2605" s="655"/>
      <c r="HWS2605" s="655"/>
      <c r="HWT2605" s="655"/>
      <c r="HWU2605" s="655"/>
      <c r="HWV2605" s="655"/>
      <c r="HWW2605" s="655"/>
      <c r="HWX2605" s="655"/>
      <c r="HWY2605" s="655"/>
      <c r="HWZ2605" s="655"/>
      <c r="HXA2605" s="655"/>
      <c r="HXB2605" s="655"/>
      <c r="HXC2605" s="655"/>
      <c r="HXD2605" s="655"/>
      <c r="HXE2605" s="655"/>
      <c r="HXF2605" s="655"/>
      <c r="HXG2605" s="655"/>
      <c r="HXH2605" s="655"/>
      <c r="HXI2605" s="655"/>
      <c r="HXJ2605" s="655"/>
      <c r="HXK2605" s="655"/>
      <c r="HXL2605" s="655"/>
      <c r="HXM2605" s="655"/>
      <c r="HXN2605" s="655"/>
      <c r="HXO2605" s="655"/>
      <c r="HXP2605" s="655"/>
      <c r="HXQ2605" s="655"/>
      <c r="HXR2605" s="655"/>
      <c r="HXS2605" s="655"/>
      <c r="HXT2605" s="655"/>
      <c r="HXU2605" s="655"/>
      <c r="HXV2605" s="655"/>
      <c r="HXW2605" s="655"/>
      <c r="HXX2605" s="655"/>
      <c r="HXY2605" s="655"/>
      <c r="HXZ2605" s="655"/>
      <c r="HYA2605" s="655"/>
      <c r="HYB2605" s="655"/>
      <c r="HYC2605" s="655"/>
      <c r="HYD2605" s="655"/>
      <c r="HYE2605" s="655"/>
      <c r="HYF2605" s="655"/>
      <c r="HYG2605" s="655"/>
      <c r="HYH2605" s="655"/>
      <c r="HYI2605" s="655"/>
      <c r="HYJ2605" s="655"/>
      <c r="HYK2605" s="655"/>
      <c r="HYL2605" s="655"/>
      <c r="HYM2605" s="655"/>
      <c r="HYN2605" s="655"/>
      <c r="HYO2605" s="655"/>
      <c r="HYP2605" s="655"/>
      <c r="HYQ2605" s="655"/>
      <c r="HYR2605" s="655"/>
      <c r="HYS2605" s="655"/>
      <c r="HYT2605" s="655"/>
      <c r="HYU2605" s="655"/>
      <c r="HYV2605" s="655"/>
      <c r="HYW2605" s="655"/>
      <c r="HYX2605" s="655"/>
      <c r="HYY2605" s="655"/>
      <c r="HYZ2605" s="655"/>
      <c r="HZA2605" s="655"/>
      <c r="HZB2605" s="655"/>
      <c r="HZC2605" s="655"/>
      <c r="HZD2605" s="655"/>
      <c r="HZE2605" s="655"/>
      <c r="HZF2605" s="655"/>
      <c r="HZG2605" s="655"/>
      <c r="HZH2605" s="655"/>
      <c r="HZI2605" s="655"/>
      <c r="HZJ2605" s="655"/>
      <c r="HZK2605" s="655"/>
      <c r="HZL2605" s="655"/>
      <c r="HZM2605" s="655"/>
      <c r="HZN2605" s="655"/>
      <c r="HZO2605" s="655"/>
      <c r="HZP2605" s="655"/>
      <c r="HZQ2605" s="655"/>
      <c r="HZR2605" s="655"/>
      <c r="HZS2605" s="655"/>
      <c r="HZT2605" s="655"/>
      <c r="HZU2605" s="655"/>
      <c r="HZV2605" s="655"/>
      <c r="HZW2605" s="655"/>
      <c r="HZX2605" s="655"/>
      <c r="HZY2605" s="655"/>
      <c r="HZZ2605" s="655"/>
      <c r="IAA2605" s="655"/>
      <c r="IAB2605" s="655"/>
      <c r="IAC2605" s="655"/>
      <c r="IAD2605" s="655"/>
      <c r="IAE2605" s="655"/>
      <c r="IAF2605" s="655"/>
      <c r="IAG2605" s="655"/>
      <c r="IAH2605" s="655"/>
      <c r="IAI2605" s="655"/>
      <c r="IAJ2605" s="655"/>
      <c r="IAK2605" s="655"/>
      <c r="IAL2605" s="655"/>
      <c r="IAM2605" s="655"/>
      <c r="IAN2605" s="655"/>
      <c r="IAO2605" s="655"/>
      <c r="IAP2605" s="655"/>
      <c r="IAQ2605" s="655"/>
      <c r="IAR2605" s="655"/>
      <c r="IAS2605" s="655"/>
      <c r="IAT2605" s="655"/>
      <c r="IAU2605" s="655"/>
      <c r="IAV2605" s="655"/>
      <c r="IAW2605" s="655"/>
      <c r="IAX2605" s="655"/>
      <c r="IAY2605" s="655"/>
      <c r="IAZ2605" s="655"/>
      <c r="IBA2605" s="655"/>
      <c r="IBB2605" s="655"/>
      <c r="IBC2605" s="655"/>
      <c r="IBD2605" s="655"/>
      <c r="IBE2605" s="655"/>
      <c r="IBF2605" s="655"/>
      <c r="IBG2605" s="655"/>
      <c r="IBH2605" s="655"/>
      <c r="IBI2605" s="655"/>
      <c r="IBJ2605" s="655"/>
      <c r="IBK2605" s="655"/>
      <c r="IBL2605" s="655"/>
      <c r="IBM2605" s="655"/>
      <c r="IBN2605" s="655"/>
      <c r="IBO2605" s="655"/>
      <c r="IBP2605" s="655"/>
      <c r="IBQ2605" s="655"/>
      <c r="IBR2605" s="655"/>
      <c r="IBS2605" s="655"/>
      <c r="IBT2605" s="655"/>
      <c r="IBU2605" s="655"/>
      <c r="IBV2605" s="655"/>
      <c r="IBW2605" s="655"/>
      <c r="IBX2605" s="655"/>
      <c r="IBY2605" s="655"/>
      <c r="IBZ2605" s="655"/>
      <c r="ICA2605" s="655"/>
      <c r="ICB2605" s="655"/>
      <c r="ICC2605" s="655"/>
      <c r="ICD2605" s="655"/>
      <c r="ICE2605" s="655"/>
      <c r="ICF2605" s="655"/>
      <c r="ICG2605" s="655"/>
      <c r="ICH2605" s="655"/>
      <c r="ICI2605" s="655"/>
      <c r="ICJ2605" s="655"/>
      <c r="ICK2605" s="655"/>
      <c r="ICL2605" s="655"/>
      <c r="ICM2605" s="655"/>
      <c r="ICN2605" s="655"/>
      <c r="ICO2605" s="655"/>
      <c r="ICP2605" s="655"/>
      <c r="ICQ2605" s="655"/>
      <c r="ICR2605" s="655"/>
      <c r="ICS2605" s="655"/>
      <c r="ICT2605" s="655"/>
      <c r="ICU2605" s="655"/>
      <c r="ICV2605" s="655"/>
      <c r="ICW2605" s="655"/>
      <c r="ICX2605" s="655"/>
      <c r="ICY2605" s="655"/>
      <c r="ICZ2605" s="655"/>
      <c r="IDA2605" s="655"/>
      <c r="IDB2605" s="655"/>
      <c r="IDC2605" s="655"/>
      <c r="IDD2605" s="655"/>
      <c r="IDE2605" s="655"/>
      <c r="IDF2605" s="655"/>
      <c r="IDG2605" s="655"/>
      <c r="IDH2605" s="655"/>
      <c r="IDI2605" s="655"/>
      <c r="IDJ2605" s="655"/>
      <c r="IDK2605" s="655"/>
      <c r="IDL2605" s="655"/>
      <c r="IDM2605" s="655"/>
      <c r="IDN2605" s="655"/>
      <c r="IDO2605" s="655"/>
      <c r="IDP2605" s="655"/>
      <c r="IDQ2605" s="655"/>
      <c r="IDR2605" s="655"/>
      <c r="IDS2605" s="655"/>
      <c r="IDT2605" s="655"/>
      <c r="IDU2605" s="655"/>
      <c r="IDV2605" s="655"/>
      <c r="IDW2605" s="655"/>
      <c r="IDX2605" s="655"/>
      <c r="IDY2605" s="655"/>
      <c r="IDZ2605" s="655"/>
      <c r="IEA2605" s="655"/>
      <c r="IEB2605" s="655"/>
      <c r="IEC2605" s="655"/>
      <c r="IED2605" s="655"/>
      <c r="IEE2605" s="655"/>
      <c r="IEF2605" s="655"/>
      <c r="IEG2605" s="655"/>
      <c r="IEH2605" s="655"/>
      <c r="IEI2605" s="655"/>
      <c r="IEJ2605" s="655"/>
      <c r="IEK2605" s="655"/>
      <c r="IEL2605" s="655"/>
      <c r="IEM2605" s="655"/>
      <c r="IEN2605" s="655"/>
      <c r="IEO2605" s="655"/>
      <c r="IEP2605" s="655"/>
      <c r="IEQ2605" s="655"/>
      <c r="IER2605" s="655"/>
      <c r="IES2605" s="655"/>
      <c r="IET2605" s="655"/>
      <c r="IEU2605" s="655"/>
      <c r="IEV2605" s="655"/>
      <c r="IEW2605" s="655"/>
      <c r="IEX2605" s="655"/>
      <c r="IEY2605" s="655"/>
      <c r="IEZ2605" s="655"/>
      <c r="IFA2605" s="655"/>
      <c r="IFB2605" s="655"/>
      <c r="IFC2605" s="655"/>
      <c r="IFD2605" s="655"/>
      <c r="IFE2605" s="655"/>
      <c r="IFF2605" s="655"/>
      <c r="IFG2605" s="655"/>
      <c r="IFH2605" s="655"/>
      <c r="IFI2605" s="655"/>
      <c r="IFJ2605" s="655"/>
      <c r="IFK2605" s="655"/>
      <c r="IFL2605" s="655"/>
      <c r="IFM2605" s="655"/>
      <c r="IFN2605" s="655"/>
      <c r="IFO2605" s="655"/>
      <c r="IFP2605" s="655"/>
      <c r="IFQ2605" s="655"/>
      <c r="IFR2605" s="655"/>
      <c r="IFS2605" s="655"/>
      <c r="IFT2605" s="655"/>
      <c r="IFU2605" s="655"/>
      <c r="IFV2605" s="655"/>
      <c r="IFW2605" s="655"/>
      <c r="IFX2605" s="655"/>
      <c r="IFY2605" s="655"/>
      <c r="IFZ2605" s="655"/>
      <c r="IGA2605" s="655"/>
      <c r="IGB2605" s="655"/>
      <c r="IGC2605" s="655"/>
      <c r="IGD2605" s="655"/>
      <c r="IGE2605" s="655"/>
      <c r="IGF2605" s="655"/>
      <c r="IGG2605" s="655"/>
      <c r="IGH2605" s="655"/>
      <c r="IGI2605" s="655"/>
      <c r="IGJ2605" s="655"/>
      <c r="IGK2605" s="655"/>
      <c r="IGL2605" s="655"/>
      <c r="IGM2605" s="655"/>
      <c r="IGN2605" s="655"/>
      <c r="IGO2605" s="655"/>
      <c r="IGP2605" s="655"/>
      <c r="IGQ2605" s="655"/>
      <c r="IGR2605" s="655"/>
      <c r="IGS2605" s="655"/>
      <c r="IGT2605" s="655"/>
      <c r="IGU2605" s="655"/>
      <c r="IGV2605" s="655"/>
      <c r="IGW2605" s="655"/>
      <c r="IGX2605" s="655"/>
      <c r="IGY2605" s="655"/>
      <c r="IGZ2605" s="655"/>
      <c r="IHA2605" s="655"/>
      <c r="IHB2605" s="655"/>
      <c r="IHC2605" s="655"/>
      <c r="IHD2605" s="655"/>
      <c r="IHE2605" s="655"/>
      <c r="IHF2605" s="655"/>
      <c r="IHG2605" s="655"/>
      <c r="IHH2605" s="655"/>
      <c r="IHI2605" s="655"/>
      <c r="IHJ2605" s="655"/>
      <c r="IHK2605" s="655"/>
      <c r="IHL2605" s="655"/>
      <c r="IHM2605" s="655"/>
      <c r="IHN2605" s="655"/>
      <c r="IHO2605" s="655"/>
      <c r="IHP2605" s="655"/>
      <c r="IHQ2605" s="655"/>
      <c r="IHR2605" s="655"/>
      <c r="IHS2605" s="655"/>
      <c r="IHT2605" s="655"/>
      <c r="IHU2605" s="655"/>
      <c r="IHV2605" s="655"/>
      <c r="IHW2605" s="655"/>
      <c r="IHX2605" s="655"/>
      <c r="IHY2605" s="655"/>
      <c r="IHZ2605" s="655"/>
      <c r="IIA2605" s="655"/>
      <c r="IIB2605" s="655"/>
      <c r="IIC2605" s="655"/>
      <c r="IID2605" s="655"/>
      <c r="IIE2605" s="655"/>
      <c r="IIF2605" s="655"/>
      <c r="IIG2605" s="655"/>
      <c r="IIH2605" s="655"/>
      <c r="III2605" s="655"/>
      <c r="IIJ2605" s="655"/>
      <c r="IIK2605" s="655"/>
      <c r="IIL2605" s="655"/>
      <c r="IIM2605" s="655"/>
      <c r="IIN2605" s="655"/>
      <c r="IIO2605" s="655"/>
      <c r="IIP2605" s="655"/>
      <c r="IIQ2605" s="655"/>
      <c r="IIR2605" s="655"/>
      <c r="IIS2605" s="655"/>
      <c r="IIT2605" s="655"/>
      <c r="IIU2605" s="655"/>
      <c r="IIV2605" s="655"/>
      <c r="IIW2605" s="655"/>
      <c r="IIX2605" s="655"/>
      <c r="IIY2605" s="655"/>
      <c r="IIZ2605" s="655"/>
      <c r="IJA2605" s="655"/>
      <c r="IJB2605" s="655"/>
      <c r="IJC2605" s="655"/>
      <c r="IJD2605" s="655"/>
      <c r="IJE2605" s="655"/>
      <c r="IJF2605" s="655"/>
      <c r="IJG2605" s="655"/>
      <c r="IJH2605" s="655"/>
      <c r="IJI2605" s="655"/>
      <c r="IJJ2605" s="655"/>
      <c r="IJK2605" s="655"/>
      <c r="IJL2605" s="655"/>
      <c r="IJM2605" s="655"/>
      <c r="IJN2605" s="655"/>
      <c r="IJO2605" s="655"/>
      <c r="IJP2605" s="655"/>
      <c r="IJQ2605" s="655"/>
      <c r="IJR2605" s="655"/>
      <c r="IJS2605" s="655"/>
      <c r="IJT2605" s="655"/>
      <c r="IJU2605" s="655"/>
      <c r="IJV2605" s="655"/>
      <c r="IJW2605" s="655"/>
      <c r="IJX2605" s="655"/>
      <c r="IJY2605" s="655"/>
      <c r="IJZ2605" s="655"/>
      <c r="IKA2605" s="655"/>
      <c r="IKB2605" s="655"/>
      <c r="IKC2605" s="655"/>
      <c r="IKD2605" s="655"/>
      <c r="IKE2605" s="655"/>
      <c r="IKF2605" s="655"/>
      <c r="IKG2605" s="655"/>
      <c r="IKH2605" s="655"/>
      <c r="IKI2605" s="655"/>
      <c r="IKJ2605" s="655"/>
      <c r="IKK2605" s="655"/>
      <c r="IKL2605" s="655"/>
      <c r="IKM2605" s="655"/>
      <c r="IKN2605" s="655"/>
      <c r="IKO2605" s="655"/>
      <c r="IKP2605" s="655"/>
      <c r="IKQ2605" s="655"/>
      <c r="IKR2605" s="655"/>
      <c r="IKS2605" s="655"/>
      <c r="IKT2605" s="655"/>
      <c r="IKU2605" s="655"/>
      <c r="IKV2605" s="655"/>
      <c r="IKW2605" s="655"/>
      <c r="IKX2605" s="655"/>
      <c r="IKY2605" s="655"/>
      <c r="IKZ2605" s="655"/>
      <c r="ILA2605" s="655"/>
      <c r="ILB2605" s="655"/>
      <c r="ILC2605" s="655"/>
      <c r="ILD2605" s="655"/>
      <c r="ILE2605" s="655"/>
      <c r="ILF2605" s="655"/>
      <c r="ILG2605" s="655"/>
      <c r="ILH2605" s="655"/>
      <c r="ILI2605" s="655"/>
      <c r="ILJ2605" s="655"/>
      <c r="ILK2605" s="655"/>
      <c r="ILL2605" s="655"/>
      <c r="ILM2605" s="655"/>
      <c r="ILN2605" s="655"/>
      <c r="ILO2605" s="655"/>
      <c r="ILP2605" s="655"/>
      <c r="ILQ2605" s="655"/>
      <c r="ILR2605" s="655"/>
      <c r="ILS2605" s="655"/>
      <c r="ILT2605" s="655"/>
      <c r="ILU2605" s="655"/>
      <c r="ILV2605" s="655"/>
      <c r="ILW2605" s="655"/>
      <c r="ILX2605" s="655"/>
      <c r="ILY2605" s="655"/>
      <c r="ILZ2605" s="655"/>
      <c r="IMA2605" s="655"/>
      <c r="IMB2605" s="655"/>
      <c r="IMC2605" s="655"/>
      <c r="IMD2605" s="655"/>
      <c r="IME2605" s="655"/>
      <c r="IMF2605" s="655"/>
      <c r="IMG2605" s="655"/>
      <c r="IMH2605" s="655"/>
      <c r="IMI2605" s="655"/>
      <c r="IMJ2605" s="655"/>
      <c r="IMK2605" s="655"/>
      <c r="IML2605" s="655"/>
      <c r="IMM2605" s="655"/>
      <c r="IMN2605" s="655"/>
      <c r="IMO2605" s="655"/>
      <c r="IMP2605" s="655"/>
      <c r="IMQ2605" s="655"/>
      <c r="IMR2605" s="655"/>
      <c r="IMS2605" s="655"/>
      <c r="IMT2605" s="655"/>
      <c r="IMU2605" s="655"/>
      <c r="IMV2605" s="655"/>
      <c r="IMW2605" s="655"/>
      <c r="IMX2605" s="655"/>
      <c r="IMY2605" s="655"/>
      <c r="IMZ2605" s="655"/>
      <c r="INA2605" s="655"/>
      <c r="INB2605" s="655"/>
      <c r="INC2605" s="655"/>
      <c r="IND2605" s="655"/>
      <c r="INE2605" s="655"/>
      <c r="INF2605" s="655"/>
      <c r="ING2605" s="655"/>
      <c r="INH2605" s="655"/>
      <c r="INI2605" s="655"/>
      <c r="INJ2605" s="655"/>
      <c r="INK2605" s="655"/>
      <c r="INL2605" s="655"/>
      <c r="INM2605" s="655"/>
      <c r="INN2605" s="655"/>
      <c r="INO2605" s="655"/>
      <c r="INP2605" s="655"/>
      <c r="INQ2605" s="655"/>
      <c r="INR2605" s="655"/>
      <c r="INS2605" s="655"/>
      <c r="INT2605" s="655"/>
      <c r="INU2605" s="655"/>
      <c r="INV2605" s="655"/>
      <c r="INW2605" s="655"/>
      <c r="INX2605" s="655"/>
      <c r="INY2605" s="655"/>
      <c r="INZ2605" s="655"/>
      <c r="IOA2605" s="655"/>
      <c r="IOB2605" s="655"/>
      <c r="IOC2605" s="655"/>
      <c r="IOD2605" s="655"/>
      <c r="IOE2605" s="655"/>
      <c r="IOF2605" s="655"/>
      <c r="IOG2605" s="655"/>
      <c r="IOH2605" s="655"/>
      <c r="IOI2605" s="655"/>
      <c r="IOJ2605" s="655"/>
      <c r="IOK2605" s="655"/>
      <c r="IOL2605" s="655"/>
      <c r="IOM2605" s="655"/>
      <c r="ION2605" s="655"/>
      <c r="IOO2605" s="655"/>
      <c r="IOP2605" s="655"/>
      <c r="IOQ2605" s="655"/>
      <c r="IOR2605" s="655"/>
      <c r="IOS2605" s="655"/>
      <c r="IOT2605" s="655"/>
      <c r="IOU2605" s="655"/>
      <c r="IOV2605" s="655"/>
      <c r="IOW2605" s="655"/>
      <c r="IOX2605" s="655"/>
      <c r="IOY2605" s="655"/>
      <c r="IOZ2605" s="655"/>
      <c r="IPA2605" s="655"/>
      <c r="IPB2605" s="655"/>
      <c r="IPC2605" s="655"/>
      <c r="IPD2605" s="655"/>
      <c r="IPE2605" s="655"/>
      <c r="IPF2605" s="655"/>
      <c r="IPG2605" s="655"/>
      <c r="IPH2605" s="655"/>
      <c r="IPI2605" s="655"/>
      <c r="IPJ2605" s="655"/>
      <c r="IPK2605" s="655"/>
      <c r="IPL2605" s="655"/>
      <c r="IPM2605" s="655"/>
      <c r="IPN2605" s="655"/>
      <c r="IPO2605" s="655"/>
      <c r="IPP2605" s="655"/>
      <c r="IPQ2605" s="655"/>
      <c r="IPR2605" s="655"/>
      <c r="IPS2605" s="655"/>
      <c r="IPT2605" s="655"/>
      <c r="IPU2605" s="655"/>
      <c r="IPV2605" s="655"/>
      <c r="IPW2605" s="655"/>
      <c r="IPX2605" s="655"/>
      <c r="IPY2605" s="655"/>
      <c r="IPZ2605" s="655"/>
      <c r="IQA2605" s="655"/>
      <c r="IQB2605" s="655"/>
      <c r="IQC2605" s="655"/>
      <c r="IQD2605" s="655"/>
      <c r="IQE2605" s="655"/>
      <c r="IQF2605" s="655"/>
      <c r="IQG2605" s="655"/>
      <c r="IQH2605" s="655"/>
      <c r="IQI2605" s="655"/>
      <c r="IQJ2605" s="655"/>
      <c r="IQK2605" s="655"/>
      <c r="IQL2605" s="655"/>
      <c r="IQM2605" s="655"/>
      <c r="IQN2605" s="655"/>
      <c r="IQO2605" s="655"/>
      <c r="IQP2605" s="655"/>
      <c r="IQQ2605" s="655"/>
      <c r="IQR2605" s="655"/>
      <c r="IQS2605" s="655"/>
      <c r="IQT2605" s="655"/>
      <c r="IQU2605" s="655"/>
      <c r="IQV2605" s="655"/>
      <c r="IQW2605" s="655"/>
      <c r="IQX2605" s="655"/>
      <c r="IQY2605" s="655"/>
      <c r="IQZ2605" s="655"/>
      <c r="IRA2605" s="655"/>
      <c r="IRB2605" s="655"/>
      <c r="IRC2605" s="655"/>
      <c r="IRD2605" s="655"/>
      <c r="IRE2605" s="655"/>
      <c r="IRF2605" s="655"/>
      <c r="IRG2605" s="655"/>
      <c r="IRH2605" s="655"/>
      <c r="IRI2605" s="655"/>
      <c r="IRJ2605" s="655"/>
      <c r="IRK2605" s="655"/>
      <c r="IRL2605" s="655"/>
      <c r="IRM2605" s="655"/>
      <c r="IRN2605" s="655"/>
      <c r="IRO2605" s="655"/>
      <c r="IRP2605" s="655"/>
      <c r="IRQ2605" s="655"/>
      <c r="IRR2605" s="655"/>
      <c r="IRS2605" s="655"/>
      <c r="IRT2605" s="655"/>
      <c r="IRU2605" s="655"/>
      <c r="IRV2605" s="655"/>
      <c r="IRW2605" s="655"/>
      <c r="IRX2605" s="655"/>
      <c r="IRY2605" s="655"/>
      <c r="IRZ2605" s="655"/>
      <c r="ISA2605" s="655"/>
      <c r="ISB2605" s="655"/>
      <c r="ISC2605" s="655"/>
      <c r="ISD2605" s="655"/>
      <c r="ISE2605" s="655"/>
      <c r="ISF2605" s="655"/>
      <c r="ISG2605" s="655"/>
      <c r="ISH2605" s="655"/>
      <c r="ISI2605" s="655"/>
      <c r="ISJ2605" s="655"/>
      <c r="ISK2605" s="655"/>
      <c r="ISL2605" s="655"/>
      <c r="ISM2605" s="655"/>
      <c r="ISN2605" s="655"/>
      <c r="ISO2605" s="655"/>
      <c r="ISP2605" s="655"/>
      <c r="ISQ2605" s="655"/>
      <c r="ISR2605" s="655"/>
      <c r="ISS2605" s="655"/>
      <c r="IST2605" s="655"/>
      <c r="ISU2605" s="655"/>
      <c r="ISV2605" s="655"/>
      <c r="ISW2605" s="655"/>
      <c r="ISX2605" s="655"/>
      <c r="ISY2605" s="655"/>
      <c r="ISZ2605" s="655"/>
      <c r="ITA2605" s="655"/>
      <c r="ITB2605" s="655"/>
      <c r="ITC2605" s="655"/>
      <c r="ITD2605" s="655"/>
      <c r="ITE2605" s="655"/>
      <c r="ITF2605" s="655"/>
      <c r="ITG2605" s="655"/>
      <c r="ITH2605" s="655"/>
      <c r="ITI2605" s="655"/>
      <c r="ITJ2605" s="655"/>
      <c r="ITK2605" s="655"/>
      <c r="ITL2605" s="655"/>
      <c r="ITM2605" s="655"/>
      <c r="ITN2605" s="655"/>
      <c r="ITO2605" s="655"/>
      <c r="ITP2605" s="655"/>
      <c r="ITQ2605" s="655"/>
      <c r="ITR2605" s="655"/>
      <c r="ITS2605" s="655"/>
      <c r="ITT2605" s="655"/>
      <c r="ITU2605" s="655"/>
      <c r="ITV2605" s="655"/>
      <c r="ITW2605" s="655"/>
      <c r="ITX2605" s="655"/>
      <c r="ITY2605" s="655"/>
      <c r="ITZ2605" s="655"/>
      <c r="IUA2605" s="655"/>
      <c r="IUB2605" s="655"/>
      <c r="IUC2605" s="655"/>
      <c r="IUD2605" s="655"/>
      <c r="IUE2605" s="655"/>
      <c r="IUF2605" s="655"/>
      <c r="IUG2605" s="655"/>
      <c r="IUH2605" s="655"/>
      <c r="IUI2605" s="655"/>
      <c r="IUJ2605" s="655"/>
      <c r="IUK2605" s="655"/>
      <c r="IUL2605" s="655"/>
      <c r="IUM2605" s="655"/>
      <c r="IUN2605" s="655"/>
      <c r="IUO2605" s="655"/>
      <c r="IUP2605" s="655"/>
      <c r="IUQ2605" s="655"/>
      <c r="IUR2605" s="655"/>
      <c r="IUS2605" s="655"/>
      <c r="IUT2605" s="655"/>
      <c r="IUU2605" s="655"/>
      <c r="IUV2605" s="655"/>
      <c r="IUW2605" s="655"/>
      <c r="IUX2605" s="655"/>
      <c r="IUY2605" s="655"/>
      <c r="IUZ2605" s="655"/>
      <c r="IVA2605" s="655"/>
      <c r="IVB2605" s="655"/>
      <c r="IVC2605" s="655"/>
      <c r="IVD2605" s="655"/>
      <c r="IVE2605" s="655"/>
      <c r="IVF2605" s="655"/>
      <c r="IVG2605" s="655"/>
      <c r="IVH2605" s="655"/>
      <c r="IVI2605" s="655"/>
      <c r="IVJ2605" s="655"/>
      <c r="IVK2605" s="655"/>
      <c r="IVL2605" s="655"/>
      <c r="IVM2605" s="655"/>
      <c r="IVN2605" s="655"/>
      <c r="IVO2605" s="655"/>
      <c r="IVP2605" s="655"/>
      <c r="IVQ2605" s="655"/>
      <c r="IVR2605" s="655"/>
      <c r="IVS2605" s="655"/>
      <c r="IVT2605" s="655"/>
      <c r="IVU2605" s="655"/>
      <c r="IVV2605" s="655"/>
      <c r="IVW2605" s="655"/>
      <c r="IVX2605" s="655"/>
      <c r="IVY2605" s="655"/>
      <c r="IVZ2605" s="655"/>
      <c r="IWA2605" s="655"/>
      <c r="IWB2605" s="655"/>
      <c r="IWC2605" s="655"/>
      <c r="IWD2605" s="655"/>
      <c r="IWE2605" s="655"/>
      <c r="IWF2605" s="655"/>
      <c r="IWG2605" s="655"/>
      <c r="IWH2605" s="655"/>
      <c r="IWI2605" s="655"/>
      <c r="IWJ2605" s="655"/>
      <c r="IWK2605" s="655"/>
      <c r="IWL2605" s="655"/>
      <c r="IWM2605" s="655"/>
      <c r="IWN2605" s="655"/>
      <c r="IWO2605" s="655"/>
      <c r="IWP2605" s="655"/>
      <c r="IWQ2605" s="655"/>
      <c r="IWR2605" s="655"/>
      <c r="IWS2605" s="655"/>
      <c r="IWT2605" s="655"/>
      <c r="IWU2605" s="655"/>
      <c r="IWV2605" s="655"/>
      <c r="IWW2605" s="655"/>
      <c r="IWX2605" s="655"/>
      <c r="IWY2605" s="655"/>
      <c r="IWZ2605" s="655"/>
      <c r="IXA2605" s="655"/>
      <c r="IXB2605" s="655"/>
      <c r="IXC2605" s="655"/>
      <c r="IXD2605" s="655"/>
      <c r="IXE2605" s="655"/>
      <c r="IXF2605" s="655"/>
      <c r="IXG2605" s="655"/>
      <c r="IXH2605" s="655"/>
      <c r="IXI2605" s="655"/>
      <c r="IXJ2605" s="655"/>
      <c r="IXK2605" s="655"/>
      <c r="IXL2605" s="655"/>
      <c r="IXM2605" s="655"/>
      <c r="IXN2605" s="655"/>
      <c r="IXO2605" s="655"/>
      <c r="IXP2605" s="655"/>
      <c r="IXQ2605" s="655"/>
      <c r="IXR2605" s="655"/>
      <c r="IXS2605" s="655"/>
      <c r="IXT2605" s="655"/>
      <c r="IXU2605" s="655"/>
      <c r="IXV2605" s="655"/>
      <c r="IXW2605" s="655"/>
      <c r="IXX2605" s="655"/>
      <c r="IXY2605" s="655"/>
      <c r="IXZ2605" s="655"/>
      <c r="IYA2605" s="655"/>
      <c r="IYB2605" s="655"/>
      <c r="IYC2605" s="655"/>
      <c r="IYD2605" s="655"/>
      <c r="IYE2605" s="655"/>
      <c r="IYF2605" s="655"/>
      <c r="IYG2605" s="655"/>
      <c r="IYH2605" s="655"/>
      <c r="IYI2605" s="655"/>
      <c r="IYJ2605" s="655"/>
      <c r="IYK2605" s="655"/>
      <c r="IYL2605" s="655"/>
      <c r="IYM2605" s="655"/>
      <c r="IYN2605" s="655"/>
      <c r="IYO2605" s="655"/>
      <c r="IYP2605" s="655"/>
      <c r="IYQ2605" s="655"/>
      <c r="IYR2605" s="655"/>
      <c r="IYS2605" s="655"/>
      <c r="IYT2605" s="655"/>
      <c r="IYU2605" s="655"/>
      <c r="IYV2605" s="655"/>
      <c r="IYW2605" s="655"/>
      <c r="IYX2605" s="655"/>
      <c r="IYY2605" s="655"/>
      <c r="IYZ2605" s="655"/>
      <c r="IZA2605" s="655"/>
      <c r="IZB2605" s="655"/>
      <c r="IZC2605" s="655"/>
      <c r="IZD2605" s="655"/>
      <c r="IZE2605" s="655"/>
      <c r="IZF2605" s="655"/>
      <c r="IZG2605" s="655"/>
      <c r="IZH2605" s="655"/>
      <c r="IZI2605" s="655"/>
      <c r="IZJ2605" s="655"/>
      <c r="IZK2605" s="655"/>
      <c r="IZL2605" s="655"/>
      <c r="IZM2605" s="655"/>
      <c r="IZN2605" s="655"/>
      <c r="IZO2605" s="655"/>
      <c r="IZP2605" s="655"/>
      <c r="IZQ2605" s="655"/>
      <c r="IZR2605" s="655"/>
      <c r="IZS2605" s="655"/>
      <c r="IZT2605" s="655"/>
      <c r="IZU2605" s="655"/>
      <c r="IZV2605" s="655"/>
      <c r="IZW2605" s="655"/>
      <c r="IZX2605" s="655"/>
      <c r="IZY2605" s="655"/>
      <c r="IZZ2605" s="655"/>
      <c r="JAA2605" s="655"/>
      <c r="JAB2605" s="655"/>
      <c r="JAC2605" s="655"/>
      <c r="JAD2605" s="655"/>
      <c r="JAE2605" s="655"/>
      <c r="JAF2605" s="655"/>
      <c r="JAG2605" s="655"/>
      <c r="JAH2605" s="655"/>
      <c r="JAI2605" s="655"/>
      <c r="JAJ2605" s="655"/>
      <c r="JAK2605" s="655"/>
      <c r="JAL2605" s="655"/>
      <c r="JAM2605" s="655"/>
      <c r="JAN2605" s="655"/>
      <c r="JAO2605" s="655"/>
      <c r="JAP2605" s="655"/>
      <c r="JAQ2605" s="655"/>
      <c r="JAR2605" s="655"/>
      <c r="JAS2605" s="655"/>
      <c r="JAT2605" s="655"/>
      <c r="JAU2605" s="655"/>
      <c r="JAV2605" s="655"/>
      <c r="JAW2605" s="655"/>
      <c r="JAX2605" s="655"/>
      <c r="JAY2605" s="655"/>
      <c r="JAZ2605" s="655"/>
      <c r="JBA2605" s="655"/>
      <c r="JBB2605" s="655"/>
      <c r="JBC2605" s="655"/>
      <c r="JBD2605" s="655"/>
      <c r="JBE2605" s="655"/>
      <c r="JBF2605" s="655"/>
      <c r="JBG2605" s="655"/>
      <c r="JBH2605" s="655"/>
      <c r="JBI2605" s="655"/>
      <c r="JBJ2605" s="655"/>
      <c r="JBK2605" s="655"/>
      <c r="JBL2605" s="655"/>
      <c r="JBM2605" s="655"/>
      <c r="JBN2605" s="655"/>
      <c r="JBO2605" s="655"/>
      <c r="JBP2605" s="655"/>
      <c r="JBQ2605" s="655"/>
      <c r="JBR2605" s="655"/>
      <c r="JBS2605" s="655"/>
      <c r="JBT2605" s="655"/>
      <c r="JBU2605" s="655"/>
      <c r="JBV2605" s="655"/>
      <c r="JBW2605" s="655"/>
      <c r="JBX2605" s="655"/>
      <c r="JBY2605" s="655"/>
      <c r="JBZ2605" s="655"/>
      <c r="JCA2605" s="655"/>
      <c r="JCB2605" s="655"/>
      <c r="JCC2605" s="655"/>
      <c r="JCD2605" s="655"/>
      <c r="JCE2605" s="655"/>
      <c r="JCF2605" s="655"/>
      <c r="JCG2605" s="655"/>
      <c r="JCH2605" s="655"/>
      <c r="JCI2605" s="655"/>
      <c r="JCJ2605" s="655"/>
      <c r="JCK2605" s="655"/>
      <c r="JCL2605" s="655"/>
      <c r="JCM2605" s="655"/>
      <c r="JCN2605" s="655"/>
      <c r="JCO2605" s="655"/>
      <c r="JCP2605" s="655"/>
      <c r="JCQ2605" s="655"/>
      <c r="JCR2605" s="655"/>
      <c r="JCS2605" s="655"/>
      <c r="JCT2605" s="655"/>
      <c r="JCU2605" s="655"/>
      <c r="JCV2605" s="655"/>
      <c r="JCW2605" s="655"/>
      <c r="JCX2605" s="655"/>
      <c r="JCY2605" s="655"/>
      <c r="JCZ2605" s="655"/>
      <c r="JDA2605" s="655"/>
      <c r="JDB2605" s="655"/>
      <c r="JDC2605" s="655"/>
      <c r="JDD2605" s="655"/>
      <c r="JDE2605" s="655"/>
      <c r="JDF2605" s="655"/>
      <c r="JDG2605" s="655"/>
      <c r="JDH2605" s="655"/>
      <c r="JDI2605" s="655"/>
      <c r="JDJ2605" s="655"/>
      <c r="JDK2605" s="655"/>
      <c r="JDL2605" s="655"/>
      <c r="JDM2605" s="655"/>
      <c r="JDN2605" s="655"/>
      <c r="JDO2605" s="655"/>
      <c r="JDP2605" s="655"/>
      <c r="JDQ2605" s="655"/>
      <c r="JDR2605" s="655"/>
      <c r="JDS2605" s="655"/>
      <c r="JDT2605" s="655"/>
      <c r="JDU2605" s="655"/>
      <c r="JDV2605" s="655"/>
      <c r="JDW2605" s="655"/>
      <c r="JDX2605" s="655"/>
      <c r="JDY2605" s="655"/>
      <c r="JDZ2605" s="655"/>
      <c r="JEA2605" s="655"/>
      <c r="JEB2605" s="655"/>
      <c r="JEC2605" s="655"/>
      <c r="JED2605" s="655"/>
      <c r="JEE2605" s="655"/>
      <c r="JEF2605" s="655"/>
      <c r="JEG2605" s="655"/>
      <c r="JEH2605" s="655"/>
      <c r="JEI2605" s="655"/>
      <c r="JEJ2605" s="655"/>
      <c r="JEK2605" s="655"/>
      <c r="JEL2605" s="655"/>
      <c r="JEM2605" s="655"/>
      <c r="JEN2605" s="655"/>
      <c r="JEO2605" s="655"/>
      <c r="JEP2605" s="655"/>
      <c r="JEQ2605" s="655"/>
      <c r="JER2605" s="655"/>
      <c r="JES2605" s="655"/>
      <c r="JET2605" s="655"/>
      <c r="JEU2605" s="655"/>
      <c r="JEV2605" s="655"/>
      <c r="JEW2605" s="655"/>
      <c r="JEX2605" s="655"/>
      <c r="JEY2605" s="655"/>
      <c r="JEZ2605" s="655"/>
      <c r="JFA2605" s="655"/>
      <c r="JFB2605" s="655"/>
      <c r="JFC2605" s="655"/>
      <c r="JFD2605" s="655"/>
      <c r="JFE2605" s="655"/>
      <c r="JFF2605" s="655"/>
      <c r="JFG2605" s="655"/>
      <c r="JFH2605" s="655"/>
      <c r="JFI2605" s="655"/>
      <c r="JFJ2605" s="655"/>
      <c r="JFK2605" s="655"/>
      <c r="JFL2605" s="655"/>
      <c r="JFM2605" s="655"/>
      <c r="JFN2605" s="655"/>
      <c r="JFO2605" s="655"/>
      <c r="JFP2605" s="655"/>
      <c r="JFQ2605" s="655"/>
      <c r="JFR2605" s="655"/>
      <c r="JFS2605" s="655"/>
      <c r="JFT2605" s="655"/>
      <c r="JFU2605" s="655"/>
      <c r="JFV2605" s="655"/>
      <c r="JFW2605" s="655"/>
      <c r="JFX2605" s="655"/>
      <c r="JFY2605" s="655"/>
      <c r="JFZ2605" s="655"/>
      <c r="JGA2605" s="655"/>
      <c r="JGB2605" s="655"/>
      <c r="JGC2605" s="655"/>
      <c r="JGD2605" s="655"/>
      <c r="JGE2605" s="655"/>
      <c r="JGF2605" s="655"/>
      <c r="JGG2605" s="655"/>
      <c r="JGH2605" s="655"/>
      <c r="JGI2605" s="655"/>
      <c r="JGJ2605" s="655"/>
      <c r="JGK2605" s="655"/>
      <c r="JGL2605" s="655"/>
      <c r="JGM2605" s="655"/>
      <c r="JGN2605" s="655"/>
      <c r="JGO2605" s="655"/>
      <c r="JGP2605" s="655"/>
      <c r="JGQ2605" s="655"/>
      <c r="JGR2605" s="655"/>
      <c r="JGS2605" s="655"/>
      <c r="JGT2605" s="655"/>
      <c r="JGU2605" s="655"/>
      <c r="JGV2605" s="655"/>
      <c r="JGW2605" s="655"/>
      <c r="JGX2605" s="655"/>
      <c r="JGY2605" s="655"/>
      <c r="JGZ2605" s="655"/>
      <c r="JHA2605" s="655"/>
      <c r="JHB2605" s="655"/>
      <c r="JHC2605" s="655"/>
      <c r="JHD2605" s="655"/>
      <c r="JHE2605" s="655"/>
      <c r="JHF2605" s="655"/>
      <c r="JHG2605" s="655"/>
      <c r="JHH2605" s="655"/>
      <c r="JHI2605" s="655"/>
      <c r="JHJ2605" s="655"/>
      <c r="JHK2605" s="655"/>
      <c r="JHL2605" s="655"/>
      <c r="JHM2605" s="655"/>
      <c r="JHN2605" s="655"/>
      <c r="JHO2605" s="655"/>
      <c r="JHP2605" s="655"/>
      <c r="JHQ2605" s="655"/>
      <c r="JHR2605" s="655"/>
      <c r="JHS2605" s="655"/>
      <c r="JHT2605" s="655"/>
      <c r="JHU2605" s="655"/>
      <c r="JHV2605" s="655"/>
      <c r="JHW2605" s="655"/>
      <c r="JHX2605" s="655"/>
      <c r="JHY2605" s="655"/>
      <c r="JHZ2605" s="655"/>
      <c r="JIA2605" s="655"/>
      <c r="JIB2605" s="655"/>
      <c r="JIC2605" s="655"/>
      <c r="JID2605" s="655"/>
      <c r="JIE2605" s="655"/>
      <c r="JIF2605" s="655"/>
      <c r="JIG2605" s="655"/>
      <c r="JIH2605" s="655"/>
      <c r="JII2605" s="655"/>
      <c r="JIJ2605" s="655"/>
      <c r="JIK2605" s="655"/>
      <c r="JIL2605" s="655"/>
      <c r="JIM2605" s="655"/>
      <c r="JIN2605" s="655"/>
      <c r="JIO2605" s="655"/>
      <c r="JIP2605" s="655"/>
      <c r="JIQ2605" s="655"/>
      <c r="JIR2605" s="655"/>
      <c r="JIS2605" s="655"/>
      <c r="JIT2605" s="655"/>
      <c r="JIU2605" s="655"/>
      <c r="JIV2605" s="655"/>
      <c r="JIW2605" s="655"/>
      <c r="JIX2605" s="655"/>
      <c r="JIY2605" s="655"/>
      <c r="JIZ2605" s="655"/>
      <c r="JJA2605" s="655"/>
      <c r="JJB2605" s="655"/>
      <c r="JJC2605" s="655"/>
      <c r="JJD2605" s="655"/>
      <c r="JJE2605" s="655"/>
      <c r="JJF2605" s="655"/>
      <c r="JJG2605" s="655"/>
      <c r="JJH2605" s="655"/>
      <c r="JJI2605" s="655"/>
      <c r="JJJ2605" s="655"/>
      <c r="JJK2605" s="655"/>
      <c r="JJL2605" s="655"/>
      <c r="JJM2605" s="655"/>
      <c r="JJN2605" s="655"/>
      <c r="JJO2605" s="655"/>
      <c r="JJP2605" s="655"/>
      <c r="JJQ2605" s="655"/>
      <c r="JJR2605" s="655"/>
      <c r="JJS2605" s="655"/>
      <c r="JJT2605" s="655"/>
      <c r="JJU2605" s="655"/>
      <c r="JJV2605" s="655"/>
      <c r="JJW2605" s="655"/>
      <c r="JJX2605" s="655"/>
      <c r="JJY2605" s="655"/>
      <c r="JJZ2605" s="655"/>
      <c r="JKA2605" s="655"/>
      <c r="JKB2605" s="655"/>
      <c r="JKC2605" s="655"/>
      <c r="JKD2605" s="655"/>
      <c r="JKE2605" s="655"/>
      <c r="JKF2605" s="655"/>
      <c r="JKG2605" s="655"/>
      <c r="JKH2605" s="655"/>
      <c r="JKI2605" s="655"/>
      <c r="JKJ2605" s="655"/>
      <c r="JKK2605" s="655"/>
      <c r="JKL2605" s="655"/>
      <c r="JKM2605" s="655"/>
      <c r="JKN2605" s="655"/>
      <c r="JKO2605" s="655"/>
      <c r="JKP2605" s="655"/>
      <c r="JKQ2605" s="655"/>
      <c r="JKR2605" s="655"/>
      <c r="JKS2605" s="655"/>
      <c r="JKT2605" s="655"/>
      <c r="JKU2605" s="655"/>
      <c r="JKV2605" s="655"/>
      <c r="JKW2605" s="655"/>
      <c r="JKX2605" s="655"/>
      <c r="JKY2605" s="655"/>
      <c r="JKZ2605" s="655"/>
      <c r="JLA2605" s="655"/>
      <c r="JLB2605" s="655"/>
      <c r="JLC2605" s="655"/>
      <c r="JLD2605" s="655"/>
      <c r="JLE2605" s="655"/>
      <c r="JLF2605" s="655"/>
      <c r="JLG2605" s="655"/>
      <c r="JLH2605" s="655"/>
      <c r="JLI2605" s="655"/>
      <c r="JLJ2605" s="655"/>
      <c r="JLK2605" s="655"/>
      <c r="JLL2605" s="655"/>
      <c r="JLM2605" s="655"/>
      <c r="JLN2605" s="655"/>
      <c r="JLO2605" s="655"/>
      <c r="JLP2605" s="655"/>
      <c r="JLQ2605" s="655"/>
      <c r="JLR2605" s="655"/>
      <c r="JLS2605" s="655"/>
      <c r="JLT2605" s="655"/>
      <c r="JLU2605" s="655"/>
      <c r="JLV2605" s="655"/>
      <c r="JLW2605" s="655"/>
      <c r="JLX2605" s="655"/>
      <c r="JLY2605" s="655"/>
      <c r="JLZ2605" s="655"/>
      <c r="JMA2605" s="655"/>
      <c r="JMB2605" s="655"/>
      <c r="JMC2605" s="655"/>
      <c r="JMD2605" s="655"/>
      <c r="JME2605" s="655"/>
      <c r="JMF2605" s="655"/>
      <c r="JMG2605" s="655"/>
      <c r="JMH2605" s="655"/>
      <c r="JMI2605" s="655"/>
      <c r="JMJ2605" s="655"/>
      <c r="JMK2605" s="655"/>
      <c r="JML2605" s="655"/>
      <c r="JMM2605" s="655"/>
      <c r="JMN2605" s="655"/>
      <c r="JMO2605" s="655"/>
      <c r="JMP2605" s="655"/>
      <c r="JMQ2605" s="655"/>
      <c r="JMR2605" s="655"/>
      <c r="JMS2605" s="655"/>
      <c r="JMT2605" s="655"/>
      <c r="JMU2605" s="655"/>
      <c r="JMV2605" s="655"/>
      <c r="JMW2605" s="655"/>
      <c r="JMX2605" s="655"/>
      <c r="JMY2605" s="655"/>
      <c r="JMZ2605" s="655"/>
      <c r="JNA2605" s="655"/>
      <c r="JNB2605" s="655"/>
      <c r="JNC2605" s="655"/>
      <c r="JND2605" s="655"/>
      <c r="JNE2605" s="655"/>
      <c r="JNF2605" s="655"/>
      <c r="JNG2605" s="655"/>
      <c r="JNH2605" s="655"/>
      <c r="JNI2605" s="655"/>
      <c r="JNJ2605" s="655"/>
      <c r="JNK2605" s="655"/>
      <c r="JNL2605" s="655"/>
      <c r="JNM2605" s="655"/>
      <c r="JNN2605" s="655"/>
      <c r="JNO2605" s="655"/>
      <c r="JNP2605" s="655"/>
      <c r="JNQ2605" s="655"/>
      <c r="JNR2605" s="655"/>
      <c r="JNS2605" s="655"/>
      <c r="JNT2605" s="655"/>
      <c r="JNU2605" s="655"/>
      <c r="JNV2605" s="655"/>
      <c r="JNW2605" s="655"/>
      <c r="JNX2605" s="655"/>
      <c r="JNY2605" s="655"/>
      <c r="JNZ2605" s="655"/>
      <c r="JOA2605" s="655"/>
      <c r="JOB2605" s="655"/>
      <c r="JOC2605" s="655"/>
      <c r="JOD2605" s="655"/>
      <c r="JOE2605" s="655"/>
      <c r="JOF2605" s="655"/>
      <c r="JOG2605" s="655"/>
      <c r="JOH2605" s="655"/>
      <c r="JOI2605" s="655"/>
      <c r="JOJ2605" s="655"/>
      <c r="JOK2605" s="655"/>
      <c r="JOL2605" s="655"/>
      <c r="JOM2605" s="655"/>
      <c r="JON2605" s="655"/>
      <c r="JOO2605" s="655"/>
      <c r="JOP2605" s="655"/>
      <c r="JOQ2605" s="655"/>
      <c r="JOR2605" s="655"/>
      <c r="JOS2605" s="655"/>
      <c r="JOT2605" s="655"/>
      <c r="JOU2605" s="655"/>
      <c r="JOV2605" s="655"/>
      <c r="JOW2605" s="655"/>
      <c r="JOX2605" s="655"/>
      <c r="JOY2605" s="655"/>
      <c r="JOZ2605" s="655"/>
      <c r="JPA2605" s="655"/>
      <c r="JPB2605" s="655"/>
      <c r="JPC2605" s="655"/>
      <c r="JPD2605" s="655"/>
      <c r="JPE2605" s="655"/>
      <c r="JPF2605" s="655"/>
      <c r="JPG2605" s="655"/>
      <c r="JPH2605" s="655"/>
      <c r="JPI2605" s="655"/>
      <c r="JPJ2605" s="655"/>
      <c r="JPK2605" s="655"/>
      <c r="JPL2605" s="655"/>
      <c r="JPM2605" s="655"/>
      <c r="JPN2605" s="655"/>
      <c r="JPO2605" s="655"/>
      <c r="JPP2605" s="655"/>
      <c r="JPQ2605" s="655"/>
      <c r="JPR2605" s="655"/>
      <c r="JPS2605" s="655"/>
      <c r="JPT2605" s="655"/>
      <c r="JPU2605" s="655"/>
      <c r="JPV2605" s="655"/>
      <c r="JPW2605" s="655"/>
      <c r="JPX2605" s="655"/>
      <c r="JPY2605" s="655"/>
      <c r="JPZ2605" s="655"/>
      <c r="JQA2605" s="655"/>
      <c r="JQB2605" s="655"/>
      <c r="JQC2605" s="655"/>
      <c r="JQD2605" s="655"/>
      <c r="JQE2605" s="655"/>
      <c r="JQF2605" s="655"/>
      <c r="JQG2605" s="655"/>
      <c r="JQH2605" s="655"/>
      <c r="JQI2605" s="655"/>
      <c r="JQJ2605" s="655"/>
      <c r="JQK2605" s="655"/>
      <c r="JQL2605" s="655"/>
      <c r="JQM2605" s="655"/>
      <c r="JQN2605" s="655"/>
      <c r="JQO2605" s="655"/>
      <c r="JQP2605" s="655"/>
      <c r="JQQ2605" s="655"/>
      <c r="JQR2605" s="655"/>
      <c r="JQS2605" s="655"/>
      <c r="JQT2605" s="655"/>
      <c r="JQU2605" s="655"/>
      <c r="JQV2605" s="655"/>
      <c r="JQW2605" s="655"/>
      <c r="JQX2605" s="655"/>
      <c r="JQY2605" s="655"/>
      <c r="JQZ2605" s="655"/>
      <c r="JRA2605" s="655"/>
      <c r="JRB2605" s="655"/>
      <c r="JRC2605" s="655"/>
      <c r="JRD2605" s="655"/>
      <c r="JRE2605" s="655"/>
      <c r="JRF2605" s="655"/>
      <c r="JRG2605" s="655"/>
      <c r="JRH2605" s="655"/>
      <c r="JRI2605" s="655"/>
      <c r="JRJ2605" s="655"/>
      <c r="JRK2605" s="655"/>
      <c r="JRL2605" s="655"/>
      <c r="JRM2605" s="655"/>
      <c r="JRN2605" s="655"/>
      <c r="JRO2605" s="655"/>
      <c r="JRP2605" s="655"/>
      <c r="JRQ2605" s="655"/>
      <c r="JRR2605" s="655"/>
      <c r="JRS2605" s="655"/>
      <c r="JRT2605" s="655"/>
      <c r="JRU2605" s="655"/>
      <c r="JRV2605" s="655"/>
      <c r="JRW2605" s="655"/>
      <c r="JRX2605" s="655"/>
      <c r="JRY2605" s="655"/>
      <c r="JRZ2605" s="655"/>
      <c r="JSA2605" s="655"/>
      <c r="JSB2605" s="655"/>
      <c r="JSC2605" s="655"/>
      <c r="JSD2605" s="655"/>
      <c r="JSE2605" s="655"/>
      <c r="JSF2605" s="655"/>
      <c r="JSG2605" s="655"/>
      <c r="JSH2605" s="655"/>
      <c r="JSI2605" s="655"/>
      <c r="JSJ2605" s="655"/>
      <c r="JSK2605" s="655"/>
      <c r="JSL2605" s="655"/>
      <c r="JSM2605" s="655"/>
      <c r="JSN2605" s="655"/>
      <c r="JSO2605" s="655"/>
      <c r="JSP2605" s="655"/>
      <c r="JSQ2605" s="655"/>
      <c r="JSR2605" s="655"/>
      <c r="JSS2605" s="655"/>
      <c r="JST2605" s="655"/>
      <c r="JSU2605" s="655"/>
      <c r="JSV2605" s="655"/>
      <c r="JSW2605" s="655"/>
      <c r="JSX2605" s="655"/>
      <c r="JSY2605" s="655"/>
      <c r="JSZ2605" s="655"/>
      <c r="JTA2605" s="655"/>
      <c r="JTB2605" s="655"/>
      <c r="JTC2605" s="655"/>
      <c r="JTD2605" s="655"/>
      <c r="JTE2605" s="655"/>
      <c r="JTF2605" s="655"/>
      <c r="JTG2605" s="655"/>
      <c r="JTH2605" s="655"/>
      <c r="JTI2605" s="655"/>
      <c r="JTJ2605" s="655"/>
      <c r="JTK2605" s="655"/>
      <c r="JTL2605" s="655"/>
      <c r="JTM2605" s="655"/>
      <c r="JTN2605" s="655"/>
      <c r="JTO2605" s="655"/>
      <c r="JTP2605" s="655"/>
      <c r="JTQ2605" s="655"/>
      <c r="JTR2605" s="655"/>
      <c r="JTS2605" s="655"/>
      <c r="JTT2605" s="655"/>
      <c r="JTU2605" s="655"/>
      <c r="JTV2605" s="655"/>
      <c r="JTW2605" s="655"/>
      <c r="JTX2605" s="655"/>
      <c r="JTY2605" s="655"/>
      <c r="JTZ2605" s="655"/>
      <c r="JUA2605" s="655"/>
      <c r="JUB2605" s="655"/>
      <c r="JUC2605" s="655"/>
      <c r="JUD2605" s="655"/>
      <c r="JUE2605" s="655"/>
      <c r="JUF2605" s="655"/>
      <c r="JUG2605" s="655"/>
      <c r="JUH2605" s="655"/>
      <c r="JUI2605" s="655"/>
      <c r="JUJ2605" s="655"/>
      <c r="JUK2605" s="655"/>
      <c r="JUL2605" s="655"/>
      <c r="JUM2605" s="655"/>
      <c r="JUN2605" s="655"/>
      <c r="JUO2605" s="655"/>
      <c r="JUP2605" s="655"/>
      <c r="JUQ2605" s="655"/>
      <c r="JUR2605" s="655"/>
      <c r="JUS2605" s="655"/>
      <c r="JUT2605" s="655"/>
      <c r="JUU2605" s="655"/>
      <c r="JUV2605" s="655"/>
      <c r="JUW2605" s="655"/>
      <c r="JUX2605" s="655"/>
      <c r="JUY2605" s="655"/>
      <c r="JUZ2605" s="655"/>
      <c r="JVA2605" s="655"/>
      <c r="JVB2605" s="655"/>
      <c r="JVC2605" s="655"/>
      <c r="JVD2605" s="655"/>
      <c r="JVE2605" s="655"/>
      <c r="JVF2605" s="655"/>
      <c r="JVG2605" s="655"/>
      <c r="JVH2605" s="655"/>
      <c r="JVI2605" s="655"/>
      <c r="JVJ2605" s="655"/>
      <c r="JVK2605" s="655"/>
      <c r="JVL2605" s="655"/>
      <c r="JVM2605" s="655"/>
      <c r="JVN2605" s="655"/>
      <c r="JVO2605" s="655"/>
      <c r="JVP2605" s="655"/>
      <c r="JVQ2605" s="655"/>
      <c r="JVR2605" s="655"/>
      <c r="JVS2605" s="655"/>
      <c r="JVT2605" s="655"/>
      <c r="JVU2605" s="655"/>
      <c r="JVV2605" s="655"/>
      <c r="JVW2605" s="655"/>
      <c r="JVX2605" s="655"/>
      <c r="JVY2605" s="655"/>
      <c r="JVZ2605" s="655"/>
      <c r="JWA2605" s="655"/>
      <c r="JWB2605" s="655"/>
      <c r="JWC2605" s="655"/>
      <c r="JWD2605" s="655"/>
      <c r="JWE2605" s="655"/>
      <c r="JWF2605" s="655"/>
      <c r="JWG2605" s="655"/>
      <c r="JWH2605" s="655"/>
      <c r="JWI2605" s="655"/>
      <c r="JWJ2605" s="655"/>
      <c r="JWK2605" s="655"/>
      <c r="JWL2605" s="655"/>
      <c r="JWM2605" s="655"/>
      <c r="JWN2605" s="655"/>
      <c r="JWO2605" s="655"/>
      <c r="JWP2605" s="655"/>
      <c r="JWQ2605" s="655"/>
      <c r="JWR2605" s="655"/>
      <c r="JWS2605" s="655"/>
      <c r="JWT2605" s="655"/>
      <c r="JWU2605" s="655"/>
      <c r="JWV2605" s="655"/>
      <c r="JWW2605" s="655"/>
      <c r="JWX2605" s="655"/>
      <c r="JWY2605" s="655"/>
      <c r="JWZ2605" s="655"/>
      <c r="JXA2605" s="655"/>
      <c r="JXB2605" s="655"/>
      <c r="JXC2605" s="655"/>
      <c r="JXD2605" s="655"/>
      <c r="JXE2605" s="655"/>
      <c r="JXF2605" s="655"/>
      <c r="JXG2605" s="655"/>
      <c r="JXH2605" s="655"/>
      <c r="JXI2605" s="655"/>
      <c r="JXJ2605" s="655"/>
      <c r="JXK2605" s="655"/>
      <c r="JXL2605" s="655"/>
      <c r="JXM2605" s="655"/>
      <c r="JXN2605" s="655"/>
      <c r="JXO2605" s="655"/>
      <c r="JXP2605" s="655"/>
      <c r="JXQ2605" s="655"/>
      <c r="JXR2605" s="655"/>
      <c r="JXS2605" s="655"/>
      <c r="JXT2605" s="655"/>
      <c r="JXU2605" s="655"/>
      <c r="JXV2605" s="655"/>
      <c r="JXW2605" s="655"/>
      <c r="JXX2605" s="655"/>
      <c r="JXY2605" s="655"/>
      <c r="JXZ2605" s="655"/>
      <c r="JYA2605" s="655"/>
      <c r="JYB2605" s="655"/>
      <c r="JYC2605" s="655"/>
      <c r="JYD2605" s="655"/>
      <c r="JYE2605" s="655"/>
      <c r="JYF2605" s="655"/>
      <c r="JYG2605" s="655"/>
      <c r="JYH2605" s="655"/>
      <c r="JYI2605" s="655"/>
      <c r="JYJ2605" s="655"/>
      <c r="JYK2605" s="655"/>
      <c r="JYL2605" s="655"/>
      <c r="JYM2605" s="655"/>
      <c r="JYN2605" s="655"/>
      <c r="JYO2605" s="655"/>
      <c r="JYP2605" s="655"/>
      <c r="JYQ2605" s="655"/>
      <c r="JYR2605" s="655"/>
      <c r="JYS2605" s="655"/>
      <c r="JYT2605" s="655"/>
      <c r="JYU2605" s="655"/>
      <c r="JYV2605" s="655"/>
      <c r="JYW2605" s="655"/>
      <c r="JYX2605" s="655"/>
      <c r="JYY2605" s="655"/>
      <c r="JYZ2605" s="655"/>
      <c r="JZA2605" s="655"/>
      <c r="JZB2605" s="655"/>
      <c r="JZC2605" s="655"/>
      <c r="JZD2605" s="655"/>
      <c r="JZE2605" s="655"/>
      <c r="JZF2605" s="655"/>
      <c r="JZG2605" s="655"/>
      <c r="JZH2605" s="655"/>
      <c r="JZI2605" s="655"/>
      <c r="JZJ2605" s="655"/>
      <c r="JZK2605" s="655"/>
      <c r="JZL2605" s="655"/>
      <c r="JZM2605" s="655"/>
      <c r="JZN2605" s="655"/>
      <c r="JZO2605" s="655"/>
      <c r="JZP2605" s="655"/>
      <c r="JZQ2605" s="655"/>
      <c r="JZR2605" s="655"/>
      <c r="JZS2605" s="655"/>
      <c r="JZT2605" s="655"/>
      <c r="JZU2605" s="655"/>
      <c r="JZV2605" s="655"/>
      <c r="JZW2605" s="655"/>
      <c r="JZX2605" s="655"/>
      <c r="JZY2605" s="655"/>
      <c r="JZZ2605" s="655"/>
      <c r="KAA2605" s="655"/>
      <c r="KAB2605" s="655"/>
      <c r="KAC2605" s="655"/>
      <c r="KAD2605" s="655"/>
      <c r="KAE2605" s="655"/>
      <c r="KAF2605" s="655"/>
      <c r="KAG2605" s="655"/>
      <c r="KAH2605" s="655"/>
      <c r="KAI2605" s="655"/>
      <c r="KAJ2605" s="655"/>
      <c r="KAK2605" s="655"/>
      <c r="KAL2605" s="655"/>
      <c r="KAM2605" s="655"/>
      <c r="KAN2605" s="655"/>
      <c r="KAO2605" s="655"/>
      <c r="KAP2605" s="655"/>
      <c r="KAQ2605" s="655"/>
      <c r="KAR2605" s="655"/>
      <c r="KAS2605" s="655"/>
      <c r="KAT2605" s="655"/>
      <c r="KAU2605" s="655"/>
      <c r="KAV2605" s="655"/>
      <c r="KAW2605" s="655"/>
      <c r="KAX2605" s="655"/>
      <c r="KAY2605" s="655"/>
      <c r="KAZ2605" s="655"/>
      <c r="KBA2605" s="655"/>
      <c r="KBB2605" s="655"/>
      <c r="KBC2605" s="655"/>
      <c r="KBD2605" s="655"/>
      <c r="KBE2605" s="655"/>
      <c r="KBF2605" s="655"/>
      <c r="KBG2605" s="655"/>
      <c r="KBH2605" s="655"/>
      <c r="KBI2605" s="655"/>
      <c r="KBJ2605" s="655"/>
      <c r="KBK2605" s="655"/>
      <c r="KBL2605" s="655"/>
      <c r="KBM2605" s="655"/>
      <c r="KBN2605" s="655"/>
      <c r="KBO2605" s="655"/>
      <c r="KBP2605" s="655"/>
      <c r="KBQ2605" s="655"/>
      <c r="KBR2605" s="655"/>
      <c r="KBS2605" s="655"/>
      <c r="KBT2605" s="655"/>
      <c r="KBU2605" s="655"/>
      <c r="KBV2605" s="655"/>
      <c r="KBW2605" s="655"/>
      <c r="KBX2605" s="655"/>
      <c r="KBY2605" s="655"/>
      <c r="KBZ2605" s="655"/>
      <c r="KCA2605" s="655"/>
      <c r="KCB2605" s="655"/>
      <c r="KCC2605" s="655"/>
      <c r="KCD2605" s="655"/>
      <c r="KCE2605" s="655"/>
      <c r="KCF2605" s="655"/>
      <c r="KCG2605" s="655"/>
      <c r="KCH2605" s="655"/>
      <c r="KCI2605" s="655"/>
      <c r="KCJ2605" s="655"/>
      <c r="KCK2605" s="655"/>
      <c r="KCL2605" s="655"/>
      <c r="KCM2605" s="655"/>
      <c r="KCN2605" s="655"/>
      <c r="KCO2605" s="655"/>
      <c r="KCP2605" s="655"/>
      <c r="KCQ2605" s="655"/>
      <c r="KCR2605" s="655"/>
      <c r="KCS2605" s="655"/>
      <c r="KCT2605" s="655"/>
      <c r="KCU2605" s="655"/>
      <c r="KCV2605" s="655"/>
      <c r="KCW2605" s="655"/>
      <c r="KCX2605" s="655"/>
      <c r="KCY2605" s="655"/>
      <c r="KCZ2605" s="655"/>
      <c r="KDA2605" s="655"/>
      <c r="KDB2605" s="655"/>
      <c r="KDC2605" s="655"/>
      <c r="KDD2605" s="655"/>
      <c r="KDE2605" s="655"/>
      <c r="KDF2605" s="655"/>
      <c r="KDG2605" s="655"/>
      <c r="KDH2605" s="655"/>
      <c r="KDI2605" s="655"/>
      <c r="KDJ2605" s="655"/>
      <c r="KDK2605" s="655"/>
      <c r="KDL2605" s="655"/>
      <c r="KDM2605" s="655"/>
      <c r="KDN2605" s="655"/>
      <c r="KDO2605" s="655"/>
      <c r="KDP2605" s="655"/>
      <c r="KDQ2605" s="655"/>
      <c r="KDR2605" s="655"/>
      <c r="KDS2605" s="655"/>
      <c r="KDT2605" s="655"/>
      <c r="KDU2605" s="655"/>
      <c r="KDV2605" s="655"/>
      <c r="KDW2605" s="655"/>
      <c r="KDX2605" s="655"/>
      <c r="KDY2605" s="655"/>
      <c r="KDZ2605" s="655"/>
      <c r="KEA2605" s="655"/>
      <c r="KEB2605" s="655"/>
      <c r="KEC2605" s="655"/>
      <c r="KED2605" s="655"/>
      <c r="KEE2605" s="655"/>
      <c r="KEF2605" s="655"/>
      <c r="KEG2605" s="655"/>
      <c r="KEH2605" s="655"/>
      <c r="KEI2605" s="655"/>
      <c r="KEJ2605" s="655"/>
      <c r="KEK2605" s="655"/>
      <c r="KEL2605" s="655"/>
      <c r="KEM2605" s="655"/>
      <c r="KEN2605" s="655"/>
      <c r="KEO2605" s="655"/>
      <c r="KEP2605" s="655"/>
      <c r="KEQ2605" s="655"/>
      <c r="KER2605" s="655"/>
      <c r="KES2605" s="655"/>
      <c r="KET2605" s="655"/>
      <c r="KEU2605" s="655"/>
      <c r="KEV2605" s="655"/>
      <c r="KEW2605" s="655"/>
      <c r="KEX2605" s="655"/>
      <c r="KEY2605" s="655"/>
      <c r="KEZ2605" s="655"/>
      <c r="KFA2605" s="655"/>
      <c r="KFB2605" s="655"/>
      <c r="KFC2605" s="655"/>
      <c r="KFD2605" s="655"/>
      <c r="KFE2605" s="655"/>
      <c r="KFF2605" s="655"/>
      <c r="KFG2605" s="655"/>
      <c r="KFH2605" s="655"/>
      <c r="KFI2605" s="655"/>
      <c r="KFJ2605" s="655"/>
      <c r="KFK2605" s="655"/>
      <c r="KFL2605" s="655"/>
      <c r="KFM2605" s="655"/>
      <c r="KFN2605" s="655"/>
      <c r="KFO2605" s="655"/>
      <c r="KFP2605" s="655"/>
      <c r="KFQ2605" s="655"/>
      <c r="KFR2605" s="655"/>
      <c r="KFS2605" s="655"/>
      <c r="KFT2605" s="655"/>
      <c r="KFU2605" s="655"/>
      <c r="KFV2605" s="655"/>
      <c r="KFW2605" s="655"/>
      <c r="KFX2605" s="655"/>
      <c r="KFY2605" s="655"/>
      <c r="KFZ2605" s="655"/>
      <c r="KGA2605" s="655"/>
      <c r="KGB2605" s="655"/>
      <c r="KGC2605" s="655"/>
      <c r="KGD2605" s="655"/>
      <c r="KGE2605" s="655"/>
      <c r="KGF2605" s="655"/>
      <c r="KGG2605" s="655"/>
      <c r="KGH2605" s="655"/>
      <c r="KGI2605" s="655"/>
      <c r="KGJ2605" s="655"/>
      <c r="KGK2605" s="655"/>
      <c r="KGL2605" s="655"/>
      <c r="KGM2605" s="655"/>
      <c r="KGN2605" s="655"/>
      <c r="KGO2605" s="655"/>
      <c r="KGP2605" s="655"/>
      <c r="KGQ2605" s="655"/>
      <c r="KGR2605" s="655"/>
      <c r="KGS2605" s="655"/>
      <c r="KGT2605" s="655"/>
      <c r="KGU2605" s="655"/>
      <c r="KGV2605" s="655"/>
      <c r="KGW2605" s="655"/>
      <c r="KGX2605" s="655"/>
      <c r="KGY2605" s="655"/>
      <c r="KGZ2605" s="655"/>
      <c r="KHA2605" s="655"/>
      <c r="KHB2605" s="655"/>
      <c r="KHC2605" s="655"/>
      <c r="KHD2605" s="655"/>
      <c r="KHE2605" s="655"/>
      <c r="KHF2605" s="655"/>
      <c r="KHG2605" s="655"/>
      <c r="KHH2605" s="655"/>
      <c r="KHI2605" s="655"/>
      <c r="KHJ2605" s="655"/>
      <c r="KHK2605" s="655"/>
      <c r="KHL2605" s="655"/>
      <c r="KHM2605" s="655"/>
      <c r="KHN2605" s="655"/>
      <c r="KHO2605" s="655"/>
      <c r="KHP2605" s="655"/>
      <c r="KHQ2605" s="655"/>
      <c r="KHR2605" s="655"/>
      <c r="KHS2605" s="655"/>
      <c r="KHT2605" s="655"/>
      <c r="KHU2605" s="655"/>
      <c r="KHV2605" s="655"/>
      <c r="KHW2605" s="655"/>
      <c r="KHX2605" s="655"/>
      <c r="KHY2605" s="655"/>
      <c r="KHZ2605" s="655"/>
      <c r="KIA2605" s="655"/>
      <c r="KIB2605" s="655"/>
      <c r="KIC2605" s="655"/>
      <c r="KID2605" s="655"/>
      <c r="KIE2605" s="655"/>
      <c r="KIF2605" s="655"/>
      <c r="KIG2605" s="655"/>
      <c r="KIH2605" s="655"/>
      <c r="KII2605" s="655"/>
      <c r="KIJ2605" s="655"/>
      <c r="KIK2605" s="655"/>
      <c r="KIL2605" s="655"/>
      <c r="KIM2605" s="655"/>
      <c r="KIN2605" s="655"/>
      <c r="KIO2605" s="655"/>
      <c r="KIP2605" s="655"/>
      <c r="KIQ2605" s="655"/>
      <c r="KIR2605" s="655"/>
      <c r="KIS2605" s="655"/>
      <c r="KIT2605" s="655"/>
      <c r="KIU2605" s="655"/>
      <c r="KIV2605" s="655"/>
      <c r="KIW2605" s="655"/>
      <c r="KIX2605" s="655"/>
      <c r="KIY2605" s="655"/>
      <c r="KIZ2605" s="655"/>
      <c r="KJA2605" s="655"/>
      <c r="KJB2605" s="655"/>
      <c r="KJC2605" s="655"/>
      <c r="KJD2605" s="655"/>
      <c r="KJE2605" s="655"/>
      <c r="KJF2605" s="655"/>
      <c r="KJG2605" s="655"/>
      <c r="KJH2605" s="655"/>
      <c r="KJI2605" s="655"/>
      <c r="KJJ2605" s="655"/>
      <c r="KJK2605" s="655"/>
      <c r="KJL2605" s="655"/>
      <c r="KJM2605" s="655"/>
      <c r="KJN2605" s="655"/>
      <c r="KJO2605" s="655"/>
      <c r="KJP2605" s="655"/>
      <c r="KJQ2605" s="655"/>
      <c r="KJR2605" s="655"/>
      <c r="KJS2605" s="655"/>
      <c r="KJT2605" s="655"/>
      <c r="KJU2605" s="655"/>
      <c r="KJV2605" s="655"/>
      <c r="KJW2605" s="655"/>
      <c r="KJX2605" s="655"/>
      <c r="KJY2605" s="655"/>
      <c r="KJZ2605" s="655"/>
      <c r="KKA2605" s="655"/>
      <c r="KKB2605" s="655"/>
      <c r="KKC2605" s="655"/>
      <c r="KKD2605" s="655"/>
      <c r="KKE2605" s="655"/>
      <c r="KKF2605" s="655"/>
      <c r="KKG2605" s="655"/>
      <c r="KKH2605" s="655"/>
      <c r="KKI2605" s="655"/>
      <c r="KKJ2605" s="655"/>
      <c r="KKK2605" s="655"/>
      <c r="KKL2605" s="655"/>
      <c r="KKM2605" s="655"/>
      <c r="KKN2605" s="655"/>
      <c r="KKO2605" s="655"/>
      <c r="KKP2605" s="655"/>
      <c r="KKQ2605" s="655"/>
      <c r="KKR2605" s="655"/>
      <c r="KKS2605" s="655"/>
      <c r="KKT2605" s="655"/>
      <c r="KKU2605" s="655"/>
      <c r="KKV2605" s="655"/>
      <c r="KKW2605" s="655"/>
      <c r="KKX2605" s="655"/>
      <c r="KKY2605" s="655"/>
      <c r="KKZ2605" s="655"/>
      <c r="KLA2605" s="655"/>
      <c r="KLB2605" s="655"/>
      <c r="KLC2605" s="655"/>
      <c r="KLD2605" s="655"/>
      <c r="KLE2605" s="655"/>
      <c r="KLF2605" s="655"/>
      <c r="KLG2605" s="655"/>
      <c r="KLH2605" s="655"/>
      <c r="KLI2605" s="655"/>
      <c r="KLJ2605" s="655"/>
      <c r="KLK2605" s="655"/>
      <c r="KLL2605" s="655"/>
      <c r="KLM2605" s="655"/>
      <c r="KLN2605" s="655"/>
      <c r="KLO2605" s="655"/>
      <c r="KLP2605" s="655"/>
      <c r="KLQ2605" s="655"/>
      <c r="KLR2605" s="655"/>
      <c r="KLS2605" s="655"/>
      <c r="KLT2605" s="655"/>
      <c r="KLU2605" s="655"/>
      <c r="KLV2605" s="655"/>
      <c r="KLW2605" s="655"/>
      <c r="KLX2605" s="655"/>
      <c r="KLY2605" s="655"/>
      <c r="KLZ2605" s="655"/>
      <c r="KMA2605" s="655"/>
      <c r="KMB2605" s="655"/>
      <c r="KMC2605" s="655"/>
      <c r="KMD2605" s="655"/>
      <c r="KME2605" s="655"/>
      <c r="KMF2605" s="655"/>
      <c r="KMG2605" s="655"/>
      <c r="KMH2605" s="655"/>
      <c r="KMI2605" s="655"/>
      <c r="KMJ2605" s="655"/>
      <c r="KMK2605" s="655"/>
      <c r="KML2605" s="655"/>
      <c r="KMM2605" s="655"/>
      <c r="KMN2605" s="655"/>
      <c r="KMO2605" s="655"/>
      <c r="KMP2605" s="655"/>
      <c r="KMQ2605" s="655"/>
      <c r="KMR2605" s="655"/>
      <c r="KMS2605" s="655"/>
      <c r="KMT2605" s="655"/>
      <c r="KMU2605" s="655"/>
      <c r="KMV2605" s="655"/>
      <c r="KMW2605" s="655"/>
      <c r="KMX2605" s="655"/>
      <c r="KMY2605" s="655"/>
      <c r="KMZ2605" s="655"/>
      <c r="KNA2605" s="655"/>
      <c r="KNB2605" s="655"/>
      <c r="KNC2605" s="655"/>
      <c r="KND2605" s="655"/>
      <c r="KNE2605" s="655"/>
      <c r="KNF2605" s="655"/>
      <c r="KNG2605" s="655"/>
      <c r="KNH2605" s="655"/>
      <c r="KNI2605" s="655"/>
      <c r="KNJ2605" s="655"/>
      <c r="KNK2605" s="655"/>
      <c r="KNL2605" s="655"/>
      <c r="KNM2605" s="655"/>
      <c r="KNN2605" s="655"/>
      <c r="KNO2605" s="655"/>
      <c r="KNP2605" s="655"/>
      <c r="KNQ2605" s="655"/>
      <c r="KNR2605" s="655"/>
      <c r="KNS2605" s="655"/>
      <c r="KNT2605" s="655"/>
      <c r="KNU2605" s="655"/>
      <c r="KNV2605" s="655"/>
      <c r="KNW2605" s="655"/>
      <c r="KNX2605" s="655"/>
      <c r="KNY2605" s="655"/>
      <c r="KNZ2605" s="655"/>
      <c r="KOA2605" s="655"/>
      <c r="KOB2605" s="655"/>
      <c r="KOC2605" s="655"/>
      <c r="KOD2605" s="655"/>
      <c r="KOE2605" s="655"/>
      <c r="KOF2605" s="655"/>
      <c r="KOG2605" s="655"/>
      <c r="KOH2605" s="655"/>
      <c r="KOI2605" s="655"/>
      <c r="KOJ2605" s="655"/>
      <c r="KOK2605" s="655"/>
      <c r="KOL2605" s="655"/>
      <c r="KOM2605" s="655"/>
      <c r="KON2605" s="655"/>
      <c r="KOO2605" s="655"/>
      <c r="KOP2605" s="655"/>
      <c r="KOQ2605" s="655"/>
      <c r="KOR2605" s="655"/>
      <c r="KOS2605" s="655"/>
      <c r="KOT2605" s="655"/>
      <c r="KOU2605" s="655"/>
      <c r="KOV2605" s="655"/>
      <c r="KOW2605" s="655"/>
      <c r="KOX2605" s="655"/>
      <c r="KOY2605" s="655"/>
      <c r="KOZ2605" s="655"/>
      <c r="KPA2605" s="655"/>
      <c r="KPB2605" s="655"/>
      <c r="KPC2605" s="655"/>
      <c r="KPD2605" s="655"/>
      <c r="KPE2605" s="655"/>
      <c r="KPF2605" s="655"/>
      <c r="KPG2605" s="655"/>
      <c r="KPH2605" s="655"/>
      <c r="KPI2605" s="655"/>
      <c r="KPJ2605" s="655"/>
      <c r="KPK2605" s="655"/>
      <c r="KPL2605" s="655"/>
      <c r="KPM2605" s="655"/>
      <c r="KPN2605" s="655"/>
      <c r="KPO2605" s="655"/>
      <c r="KPP2605" s="655"/>
      <c r="KPQ2605" s="655"/>
      <c r="KPR2605" s="655"/>
      <c r="KPS2605" s="655"/>
      <c r="KPT2605" s="655"/>
      <c r="KPU2605" s="655"/>
      <c r="KPV2605" s="655"/>
      <c r="KPW2605" s="655"/>
      <c r="KPX2605" s="655"/>
      <c r="KPY2605" s="655"/>
      <c r="KPZ2605" s="655"/>
      <c r="KQA2605" s="655"/>
      <c r="KQB2605" s="655"/>
      <c r="KQC2605" s="655"/>
      <c r="KQD2605" s="655"/>
      <c r="KQE2605" s="655"/>
      <c r="KQF2605" s="655"/>
      <c r="KQG2605" s="655"/>
      <c r="KQH2605" s="655"/>
      <c r="KQI2605" s="655"/>
      <c r="KQJ2605" s="655"/>
      <c r="KQK2605" s="655"/>
      <c r="KQL2605" s="655"/>
      <c r="KQM2605" s="655"/>
      <c r="KQN2605" s="655"/>
      <c r="KQO2605" s="655"/>
      <c r="KQP2605" s="655"/>
      <c r="KQQ2605" s="655"/>
      <c r="KQR2605" s="655"/>
      <c r="KQS2605" s="655"/>
      <c r="KQT2605" s="655"/>
      <c r="KQU2605" s="655"/>
      <c r="KQV2605" s="655"/>
      <c r="KQW2605" s="655"/>
      <c r="KQX2605" s="655"/>
      <c r="KQY2605" s="655"/>
      <c r="KQZ2605" s="655"/>
      <c r="KRA2605" s="655"/>
      <c r="KRB2605" s="655"/>
      <c r="KRC2605" s="655"/>
      <c r="KRD2605" s="655"/>
      <c r="KRE2605" s="655"/>
      <c r="KRF2605" s="655"/>
      <c r="KRG2605" s="655"/>
      <c r="KRH2605" s="655"/>
      <c r="KRI2605" s="655"/>
      <c r="KRJ2605" s="655"/>
      <c r="KRK2605" s="655"/>
      <c r="KRL2605" s="655"/>
      <c r="KRM2605" s="655"/>
      <c r="KRN2605" s="655"/>
      <c r="KRO2605" s="655"/>
      <c r="KRP2605" s="655"/>
      <c r="KRQ2605" s="655"/>
      <c r="KRR2605" s="655"/>
      <c r="KRS2605" s="655"/>
      <c r="KRT2605" s="655"/>
      <c r="KRU2605" s="655"/>
      <c r="KRV2605" s="655"/>
      <c r="KRW2605" s="655"/>
      <c r="KRX2605" s="655"/>
      <c r="KRY2605" s="655"/>
      <c r="KRZ2605" s="655"/>
      <c r="KSA2605" s="655"/>
      <c r="KSB2605" s="655"/>
      <c r="KSC2605" s="655"/>
      <c r="KSD2605" s="655"/>
      <c r="KSE2605" s="655"/>
      <c r="KSF2605" s="655"/>
      <c r="KSG2605" s="655"/>
      <c r="KSH2605" s="655"/>
      <c r="KSI2605" s="655"/>
      <c r="KSJ2605" s="655"/>
      <c r="KSK2605" s="655"/>
      <c r="KSL2605" s="655"/>
      <c r="KSM2605" s="655"/>
      <c r="KSN2605" s="655"/>
      <c r="KSO2605" s="655"/>
      <c r="KSP2605" s="655"/>
      <c r="KSQ2605" s="655"/>
      <c r="KSR2605" s="655"/>
      <c r="KSS2605" s="655"/>
      <c r="KST2605" s="655"/>
      <c r="KSU2605" s="655"/>
      <c r="KSV2605" s="655"/>
      <c r="KSW2605" s="655"/>
      <c r="KSX2605" s="655"/>
      <c r="KSY2605" s="655"/>
      <c r="KSZ2605" s="655"/>
      <c r="KTA2605" s="655"/>
      <c r="KTB2605" s="655"/>
      <c r="KTC2605" s="655"/>
      <c r="KTD2605" s="655"/>
      <c r="KTE2605" s="655"/>
      <c r="KTF2605" s="655"/>
      <c r="KTG2605" s="655"/>
      <c r="KTH2605" s="655"/>
      <c r="KTI2605" s="655"/>
      <c r="KTJ2605" s="655"/>
      <c r="KTK2605" s="655"/>
      <c r="KTL2605" s="655"/>
      <c r="KTM2605" s="655"/>
      <c r="KTN2605" s="655"/>
      <c r="KTO2605" s="655"/>
      <c r="KTP2605" s="655"/>
      <c r="KTQ2605" s="655"/>
      <c r="KTR2605" s="655"/>
      <c r="KTS2605" s="655"/>
      <c r="KTT2605" s="655"/>
      <c r="KTU2605" s="655"/>
      <c r="KTV2605" s="655"/>
      <c r="KTW2605" s="655"/>
      <c r="KTX2605" s="655"/>
      <c r="KTY2605" s="655"/>
      <c r="KTZ2605" s="655"/>
      <c r="KUA2605" s="655"/>
      <c r="KUB2605" s="655"/>
      <c r="KUC2605" s="655"/>
      <c r="KUD2605" s="655"/>
      <c r="KUE2605" s="655"/>
      <c r="KUF2605" s="655"/>
      <c r="KUG2605" s="655"/>
      <c r="KUH2605" s="655"/>
      <c r="KUI2605" s="655"/>
      <c r="KUJ2605" s="655"/>
      <c r="KUK2605" s="655"/>
      <c r="KUL2605" s="655"/>
      <c r="KUM2605" s="655"/>
      <c r="KUN2605" s="655"/>
      <c r="KUO2605" s="655"/>
      <c r="KUP2605" s="655"/>
      <c r="KUQ2605" s="655"/>
      <c r="KUR2605" s="655"/>
      <c r="KUS2605" s="655"/>
      <c r="KUT2605" s="655"/>
      <c r="KUU2605" s="655"/>
      <c r="KUV2605" s="655"/>
      <c r="KUW2605" s="655"/>
      <c r="KUX2605" s="655"/>
      <c r="KUY2605" s="655"/>
      <c r="KUZ2605" s="655"/>
      <c r="KVA2605" s="655"/>
      <c r="KVB2605" s="655"/>
      <c r="KVC2605" s="655"/>
      <c r="KVD2605" s="655"/>
      <c r="KVE2605" s="655"/>
      <c r="KVF2605" s="655"/>
      <c r="KVG2605" s="655"/>
      <c r="KVH2605" s="655"/>
      <c r="KVI2605" s="655"/>
      <c r="KVJ2605" s="655"/>
      <c r="KVK2605" s="655"/>
      <c r="KVL2605" s="655"/>
      <c r="KVM2605" s="655"/>
      <c r="KVN2605" s="655"/>
      <c r="KVO2605" s="655"/>
      <c r="KVP2605" s="655"/>
      <c r="KVQ2605" s="655"/>
      <c r="KVR2605" s="655"/>
      <c r="KVS2605" s="655"/>
      <c r="KVT2605" s="655"/>
      <c r="KVU2605" s="655"/>
      <c r="KVV2605" s="655"/>
      <c r="KVW2605" s="655"/>
      <c r="KVX2605" s="655"/>
      <c r="KVY2605" s="655"/>
      <c r="KVZ2605" s="655"/>
      <c r="KWA2605" s="655"/>
      <c r="KWB2605" s="655"/>
      <c r="KWC2605" s="655"/>
      <c r="KWD2605" s="655"/>
      <c r="KWE2605" s="655"/>
      <c r="KWF2605" s="655"/>
      <c r="KWG2605" s="655"/>
      <c r="KWH2605" s="655"/>
      <c r="KWI2605" s="655"/>
      <c r="KWJ2605" s="655"/>
      <c r="KWK2605" s="655"/>
      <c r="KWL2605" s="655"/>
      <c r="KWM2605" s="655"/>
      <c r="KWN2605" s="655"/>
      <c r="KWO2605" s="655"/>
      <c r="KWP2605" s="655"/>
      <c r="KWQ2605" s="655"/>
      <c r="KWR2605" s="655"/>
      <c r="KWS2605" s="655"/>
      <c r="KWT2605" s="655"/>
      <c r="KWU2605" s="655"/>
      <c r="KWV2605" s="655"/>
      <c r="KWW2605" s="655"/>
      <c r="KWX2605" s="655"/>
      <c r="KWY2605" s="655"/>
      <c r="KWZ2605" s="655"/>
      <c r="KXA2605" s="655"/>
      <c r="KXB2605" s="655"/>
      <c r="KXC2605" s="655"/>
      <c r="KXD2605" s="655"/>
      <c r="KXE2605" s="655"/>
      <c r="KXF2605" s="655"/>
      <c r="KXG2605" s="655"/>
      <c r="KXH2605" s="655"/>
      <c r="KXI2605" s="655"/>
      <c r="KXJ2605" s="655"/>
      <c r="KXK2605" s="655"/>
      <c r="KXL2605" s="655"/>
      <c r="KXM2605" s="655"/>
      <c r="KXN2605" s="655"/>
      <c r="KXO2605" s="655"/>
      <c r="KXP2605" s="655"/>
      <c r="KXQ2605" s="655"/>
      <c r="KXR2605" s="655"/>
      <c r="KXS2605" s="655"/>
      <c r="KXT2605" s="655"/>
      <c r="KXU2605" s="655"/>
      <c r="KXV2605" s="655"/>
      <c r="KXW2605" s="655"/>
      <c r="KXX2605" s="655"/>
      <c r="KXY2605" s="655"/>
      <c r="KXZ2605" s="655"/>
      <c r="KYA2605" s="655"/>
      <c r="KYB2605" s="655"/>
      <c r="KYC2605" s="655"/>
      <c r="KYD2605" s="655"/>
      <c r="KYE2605" s="655"/>
      <c r="KYF2605" s="655"/>
      <c r="KYG2605" s="655"/>
      <c r="KYH2605" s="655"/>
      <c r="KYI2605" s="655"/>
      <c r="KYJ2605" s="655"/>
      <c r="KYK2605" s="655"/>
      <c r="KYL2605" s="655"/>
      <c r="KYM2605" s="655"/>
      <c r="KYN2605" s="655"/>
      <c r="KYO2605" s="655"/>
      <c r="KYP2605" s="655"/>
      <c r="KYQ2605" s="655"/>
      <c r="KYR2605" s="655"/>
      <c r="KYS2605" s="655"/>
      <c r="KYT2605" s="655"/>
      <c r="KYU2605" s="655"/>
      <c r="KYV2605" s="655"/>
      <c r="KYW2605" s="655"/>
      <c r="KYX2605" s="655"/>
      <c r="KYY2605" s="655"/>
      <c r="KYZ2605" s="655"/>
      <c r="KZA2605" s="655"/>
      <c r="KZB2605" s="655"/>
      <c r="KZC2605" s="655"/>
      <c r="KZD2605" s="655"/>
      <c r="KZE2605" s="655"/>
      <c r="KZF2605" s="655"/>
      <c r="KZG2605" s="655"/>
      <c r="KZH2605" s="655"/>
      <c r="KZI2605" s="655"/>
      <c r="KZJ2605" s="655"/>
      <c r="KZK2605" s="655"/>
      <c r="KZL2605" s="655"/>
      <c r="KZM2605" s="655"/>
      <c r="KZN2605" s="655"/>
      <c r="KZO2605" s="655"/>
      <c r="KZP2605" s="655"/>
      <c r="KZQ2605" s="655"/>
      <c r="KZR2605" s="655"/>
      <c r="KZS2605" s="655"/>
      <c r="KZT2605" s="655"/>
      <c r="KZU2605" s="655"/>
      <c r="KZV2605" s="655"/>
      <c r="KZW2605" s="655"/>
      <c r="KZX2605" s="655"/>
      <c r="KZY2605" s="655"/>
      <c r="KZZ2605" s="655"/>
      <c r="LAA2605" s="655"/>
      <c r="LAB2605" s="655"/>
      <c r="LAC2605" s="655"/>
      <c r="LAD2605" s="655"/>
      <c r="LAE2605" s="655"/>
      <c r="LAF2605" s="655"/>
      <c r="LAG2605" s="655"/>
      <c r="LAH2605" s="655"/>
      <c r="LAI2605" s="655"/>
      <c r="LAJ2605" s="655"/>
      <c r="LAK2605" s="655"/>
      <c r="LAL2605" s="655"/>
      <c r="LAM2605" s="655"/>
      <c r="LAN2605" s="655"/>
      <c r="LAO2605" s="655"/>
      <c r="LAP2605" s="655"/>
      <c r="LAQ2605" s="655"/>
      <c r="LAR2605" s="655"/>
      <c r="LAS2605" s="655"/>
      <c r="LAT2605" s="655"/>
      <c r="LAU2605" s="655"/>
      <c r="LAV2605" s="655"/>
      <c r="LAW2605" s="655"/>
      <c r="LAX2605" s="655"/>
      <c r="LAY2605" s="655"/>
      <c r="LAZ2605" s="655"/>
      <c r="LBA2605" s="655"/>
      <c r="LBB2605" s="655"/>
      <c r="LBC2605" s="655"/>
      <c r="LBD2605" s="655"/>
      <c r="LBE2605" s="655"/>
      <c r="LBF2605" s="655"/>
      <c r="LBG2605" s="655"/>
      <c r="LBH2605" s="655"/>
      <c r="LBI2605" s="655"/>
      <c r="LBJ2605" s="655"/>
      <c r="LBK2605" s="655"/>
      <c r="LBL2605" s="655"/>
      <c r="LBM2605" s="655"/>
      <c r="LBN2605" s="655"/>
      <c r="LBO2605" s="655"/>
      <c r="LBP2605" s="655"/>
      <c r="LBQ2605" s="655"/>
      <c r="LBR2605" s="655"/>
      <c r="LBS2605" s="655"/>
      <c r="LBT2605" s="655"/>
      <c r="LBU2605" s="655"/>
      <c r="LBV2605" s="655"/>
      <c r="LBW2605" s="655"/>
      <c r="LBX2605" s="655"/>
      <c r="LBY2605" s="655"/>
      <c r="LBZ2605" s="655"/>
      <c r="LCA2605" s="655"/>
      <c r="LCB2605" s="655"/>
      <c r="LCC2605" s="655"/>
      <c r="LCD2605" s="655"/>
      <c r="LCE2605" s="655"/>
      <c r="LCF2605" s="655"/>
      <c r="LCG2605" s="655"/>
      <c r="LCH2605" s="655"/>
      <c r="LCI2605" s="655"/>
      <c r="LCJ2605" s="655"/>
      <c r="LCK2605" s="655"/>
      <c r="LCL2605" s="655"/>
      <c r="LCM2605" s="655"/>
      <c r="LCN2605" s="655"/>
      <c r="LCO2605" s="655"/>
      <c r="LCP2605" s="655"/>
      <c r="LCQ2605" s="655"/>
      <c r="LCR2605" s="655"/>
      <c r="LCS2605" s="655"/>
      <c r="LCT2605" s="655"/>
      <c r="LCU2605" s="655"/>
      <c r="LCV2605" s="655"/>
      <c r="LCW2605" s="655"/>
      <c r="LCX2605" s="655"/>
      <c r="LCY2605" s="655"/>
      <c r="LCZ2605" s="655"/>
      <c r="LDA2605" s="655"/>
      <c r="LDB2605" s="655"/>
      <c r="LDC2605" s="655"/>
      <c r="LDD2605" s="655"/>
      <c r="LDE2605" s="655"/>
      <c r="LDF2605" s="655"/>
      <c r="LDG2605" s="655"/>
      <c r="LDH2605" s="655"/>
      <c r="LDI2605" s="655"/>
      <c r="LDJ2605" s="655"/>
      <c r="LDK2605" s="655"/>
      <c r="LDL2605" s="655"/>
      <c r="LDM2605" s="655"/>
      <c r="LDN2605" s="655"/>
      <c r="LDO2605" s="655"/>
      <c r="LDP2605" s="655"/>
      <c r="LDQ2605" s="655"/>
      <c r="LDR2605" s="655"/>
      <c r="LDS2605" s="655"/>
      <c r="LDT2605" s="655"/>
      <c r="LDU2605" s="655"/>
      <c r="LDV2605" s="655"/>
      <c r="LDW2605" s="655"/>
      <c r="LDX2605" s="655"/>
      <c r="LDY2605" s="655"/>
      <c r="LDZ2605" s="655"/>
      <c r="LEA2605" s="655"/>
      <c r="LEB2605" s="655"/>
      <c r="LEC2605" s="655"/>
      <c r="LED2605" s="655"/>
      <c r="LEE2605" s="655"/>
      <c r="LEF2605" s="655"/>
      <c r="LEG2605" s="655"/>
      <c r="LEH2605" s="655"/>
      <c r="LEI2605" s="655"/>
      <c r="LEJ2605" s="655"/>
      <c r="LEK2605" s="655"/>
      <c r="LEL2605" s="655"/>
      <c r="LEM2605" s="655"/>
      <c r="LEN2605" s="655"/>
      <c r="LEO2605" s="655"/>
      <c r="LEP2605" s="655"/>
      <c r="LEQ2605" s="655"/>
      <c r="LER2605" s="655"/>
      <c r="LES2605" s="655"/>
      <c r="LET2605" s="655"/>
      <c r="LEU2605" s="655"/>
      <c r="LEV2605" s="655"/>
      <c r="LEW2605" s="655"/>
      <c r="LEX2605" s="655"/>
      <c r="LEY2605" s="655"/>
      <c r="LEZ2605" s="655"/>
      <c r="LFA2605" s="655"/>
      <c r="LFB2605" s="655"/>
      <c r="LFC2605" s="655"/>
      <c r="LFD2605" s="655"/>
      <c r="LFE2605" s="655"/>
      <c r="LFF2605" s="655"/>
      <c r="LFG2605" s="655"/>
      <c r="LFH2605" s="655"/>
      <c r="LFI2605" s="655"/>
      <c r="LFJ2605" s="655"/>
      <c r="LFK2605" s="655"/>
      <c r="LFL2605" s="655"/>
      <c r="LFM2605" s="655"/>
      <c r="LFN2605" s="655"/>
      <c r="LFO2605" s="655"/>
      <c r="LFP2605" s="655"/>
      <c r="LFQ2605" s="655"/>
      <c r="LFR2605" s="655"/>
      <c r="LFS2605" s="655"/>
      <c r="LFT2605" s="655"/>
      <c r="LFU2605" s="655"/>
      <c r="LFV2605" s="655"/>
      <c r="LFW2605" s="655"/>
      <c r="LFX2605" s="655"/>
      <c r="LFY2605" s="655"/>
      <c r="LFZ2605" s="655"/>
      <c r="LGA2605" s="655"/>
      <c r="LGB2605" s="655"/>
      <c r="LGC2605" s="655"/>
      <c r="LGD2605" s="655"/>
      <c r="LGE2605" s="655"/>
      <c r="LGF2605" s="655"/>
      <c r="LGG2605" s="655"/>
      <c r="LGH2605" s="655"/>
      <c r="LGI2605" s="655"/>
      <c r="LGJ2605" s="655"/>
      <c r="LGK2605" s="655"/>
      <c r="LGL2605" s="655"/>
      <c r="LGM2605" s="655"/>
      <c r="LGN2605" s="655"/>
      <c r="LGO2605" s="655"/>
      <c r="LGP2605" s="655"/>
      <c r="LGQ2605" s="655"/>
      <c r="LGR2605" s="655"/>
      <c r="LGS2605" s="655"/>
      <c r="LGT2605" s="655"/>
      <c r="LGU2605" s="655"/>
      <c r="LGV2605" s="655"/>
      <c r="LGW2605" s="655"/>
      <c r="LGX2605" s="655"/>
      <c r="LGY2605" s="655"/>
      <c r="LGZ2605" s="655"/>
      <c r="LHA2605" s="655"/>
      <c r="LHB2605" s="655"/>
      <c r="LHC2605" s="655"/>
      <c r="LHD2605" s="655"/>
      <c r="LHE2605" s="655"/>
      <c r="LHF2605" s="655"/>
      <c r="LHG2605" s="655"/>
      <c r="LHH2605" s="655"/>
      <c r="LHI2605" s="655"/>
      <c r="LHJ2605" s="655"/>
      <c r="LHK2605" s="655"/>
      <c r="LHL2605" s="655"/>
      <c r="LHM2605" s="655"/>
      <c r="LHN2605" s="655"/>
      <c r="LHO2605" s="655"/>
      <c r="LHP2605" s="655"/>
      <c r="LHQ2605" s="655"/>
      <c r="LHR2605" s="655"/>
      <c r="LHS2605" s="655"/>
      <c r="LHT2605" s="655"/>
      <c r="LHU2605" s="655"/>
      <c r="LHV2605" s="655"/>
      <c r="LHW2605" s="655"/>
      <c r="LHX2605" s="655"/>
      <c r="LHY2605" s="655"/>
      <c r="LHZ2605" s="655"/>
      <c r="LIA2605" s="655"/>
      <c r="LIB2605" s="655"/>
      <c r="LIC2605" s="655"/>
      <c r="LID2605" s="655"/>
      <c r="LIE2605" s="655"/>
      <c r="LIF2605" s="655"/>
      <c r="LIG2605" s="655"/>
      <c r="LIH2605" s="655"/>
      <c r="LII2605" s="655"/>
      <c r="LIJ2605" s="655"/>
      <c r="LIK2605" s="655"/>
      <c r="LIL2605" s="655"/>
      <c r="LIM2605" s="655"/>
      <c r="LIN2605" s="655"/>
      <c r="LIO2605" s="655"/>
      <c r="LIP2605" s="655"/>
      <c r="LIQ2605" s="655"/>
      <c r="LIR2605" s="655"/>
      <c r="LIS2605" s="655"/>
      <c r="LIT2605" s="655"/>
      <c r="LIU2605" s="655"/>
      <c r="LIV2605" s="655"/>
      <c r="LIW2605" s="655"/>
      <c r="LIX2605" s="655"/>
      <c r="LIY2605" s="655"/>
      <c r="LIZ2605" s="655"/>
      <c r="LJA2605" s="655"/>
      <c r="LJB2605" s="655"/>
      <c r="LJC2605" s="655"/>
      <c r="LJD2605" s="655"/>
      <c r="LJE2605" s="655"/>
      <c r="LJF2605" s="655"/>
      <c r="LJG2605" s="655"/>
      <c r="LJH2605" s="655"/>
      <c r="LJI2605" s="655"/>
      <c r="LJJ2605" s="655"/>
      <c r="LJK2605" s="655"/>
      <c r="LJL2605" s="655"/>
      <c r="LJM2605" s="655"/>
      <c r="LJN2605" s="655"/>
      <c r="LJO2605" s="655"/>
      <c r="LJP2605" s="655"/>
      <c r="LJQ2605" s="655"/>
      <c r="LJR2605" s="655"/>
      <c r="LJS2605" s="655"/>
      <c r="LJT2605" s="655"/>
      <c r="LJU2605" s="655"/>
      <c r="LJV2605" s="655"/>
      <c r="LJW2605" s="655"/>
      <c r="LJX2605" s="655"/>
      <c r="LJY2605" s="655"/>
      <c r="LJZ2605" s="655"/>
      <c r="LKA2605" s="655"/>
      <c r="LKB2605" s="655"/>
      <c r="LKC2605" s="655"/>
      <c r="LKD2605" s="655"/>
      <c r="LKE2605" s="655"/>
      <c r="LKF2605" s="655"/>
      <c r="LKG2605" s="655"/>
      <c r="LKH2605" s="655"/>
      <c r="LKI2605" s="655"/>
      <c r="LKJ2605" s="655"/>
      <c r="LKK2605" s="655"/>
      <c r="LKL2605" s="655"/>
      <c r="LKM2605" s="655"/>
      <c r="LKN2605" s="655"/>
      <c r="LKO2605" s="655"/>
      <c r="LKP2605" s="655"/>
      <c r="LKQ2605" s="655"/>
      <c r="LKR2605" s="655"/>
      <c r="LKS2605" s="655"/>
      <c r="LKT2605" s="655"/>
      <c r="LKU2605" s="655"/>
      <c r="LKV2605" s="655"/>
      <c r="LKW2605" s="655"/>
      <c r="LKX2605" s="655"/>
      <c r="LKY2605" s="655"/>
      <c r="LKZ2605" s="655"/>
      <c r="LLA2605" s="655"/>
      <c r="LLB2605" s="655"/>
      <c r="LLC2605" s="655"/>
      <c r="LLD2605" s="655"/>
      <c r="LLE2605" s="655"/>
      <c r="LLF2605" s="655"/>
      <c r="LLG2605" s="655"/>
      <c r="LLH2605" s="655"/>
      <c r="LLI2605" s="655"/>
      <c r="LLJ2605" s="655"/>
      <c r="LLK2605" s="655"/>
      <c r="LLL2605" s="655"/>
      <c r="LLM2605" s="655"/>
      <c r="LLN2605" s="655"/>
      <c r="LLO2605" s="655"/>
      <c r="LLP2605" s="655"/>
      <c r="LLQ2605" s="655"/>
      <c r="LLR2605" s="655"/>
      <c r="LLS2605" s="655"/>
      <c r="LLT2605" s="655"/>
      <c r="LLU2605" s="655"/>
      <c r="LLV2605" s="655"/>
      <c r="LLW2605" s="655"/>
      <c r="LLX2605" s="655"/>
      <c r="LLY2605" s="655"/>
      <c r="LLZ2605" s="655"/>
      <c r="LMA2605" s="655"/>
      <c r="LMB2605" s="655"/>
      <c r="LMC2605" s="655"/>
      <c r="LMD2605" s="655"/>
      <c r="LME2605" s="655"/>
      <c r="LMF2605" s="655"/>
      <c r="LMG2605" s="655"/>
      <c r="LMH2605" s="655"/>
      <c r="LMI2605" s="655"/>
      <c r="LMJ2605" s="655"/>
      <c r="LMK2605" s="655"/>
      <c r="LML2605" s="655"/>
      <c r="LMM2605" s="655"/>
      <c r="LMN2605" s="655"/>
      <c r="LMO2605" s="655"/>
      <c r="LMP2605" s="655"/>
      <c r="LMQ2605" s="655"/>
      <c r="LMR2605" s="655"/>
      <c r="LMS2605" s="655"/>
      <c r="LMT2605" s="655"/>
      <c r="LMU2605" s="655"/>
      <c r="LMV2605" s="655"/>
      <c r="LMW2605" s="655"/>
      <c r="LMX2605" s="655"/>
      <c r="LMY2605" s="655"/>
      <c r="LMZ2605" s="655"/>
      <c r="LNA2605" s="655"/>
      <c r="LNB2605" s="655"/>
      <c r="LNC2605" s="655"/>
      <c r="LND2605" s="655"/>
      <c r="LNE2605" s="655"/>
      <c r="LNF2605" s="655"/>
      <c r="LNG2605" s="655"/>
      <c r="LNH2605" s="655"/>
      <c r="LNI2605" s="655"/>
      <c r="LNJ2605" s="655"/>
      <c r="LNK2605" s="655"/>
      <c r="LNL2605" s="655"/>
      <c r="LNM2605" s="655"/>
      <c r="LNN2605" s="655"/>
      <c r="LNO2605" s="655"/>
      <c r="LNP2605" s="655"/>
      <c r="LNQ2605" s="655"/>
      <c r="LNR2605" s="655"/>
      <c r="LNS2605" s="655"/>
      <c r="LNT2605" s="655"/>
      <c r="LNU2605" s="655"/>
      <c r="LNV2605" s="655"/>
      <c r="LNW2605" s="655"/>
      <c r="LNX2605" s="655"/>
      <c r="LNY2605" s="655"/>
      <c r="LNZ2605" s="655"/>
      <c r="LOA2605" s="655"/>
      <c r="LOB2605" s="655"/>
      <c r="LOC2605" s="655"/>
      <c r="LOD2605" s="655"/>
      <c r="LOE2605" s="655"/>
      <c r="LOF2605" s="655"/>
      <c r="LOG2605" s="655"/>
      <c r="LOH2605" s="655"/>
      <c r="LOI2605" s="655"/>
      <c r="LOJ2605" s="655"/>
      <c r="LOK2605" s="655"/>
      <c r="LOL2605" s="655"/>
      <c r="LOM2605" s="655"/>
      <c r="LON2605" s="655"/>
      <c r="LOO2605" s="655"/>
      <c r="LOP2605" s="655"/>
      <c r="LOQ2605" s="655"/>
      <c r="LOR2605" s="655"/>
      <c r="LOS2605" s="655"/>
      <c r="LOT2605" s="655"/>
      <c r="LOU2605" s="655"/>
      <c r="LOV2605" s="655"/>
      <c r="LOW2605" s="655"/>
      <c r="LOX2605" s="655"/>
      <c r="LOY2605" s="655"/>
      <c r="LOZ2605" s="655"/>
      <c r="LPA2605" s="655"/>
      <c r="LPB2605" s="655"/>
      <c r="LPC2605" s="655"/>
      <c r="LPD2605" s="655"/>
      <c r="LPE2605" s="655"/>
      <c r="LPF2605" s="655"/>
      <c r="LPG2605" s="655"/>
      <c r="LPH2605" s="655"/>
      <c r="LPI2605" s="655"/>
      <c r="LPJ2605" s="655"/>
      <c r="LPK2605" s="655"/>
      <c r="LPL2605" s="655"/>
      <c r="LPM2605" s="655"/>
      <c r="LPN2605" s="655"/>
      <c r="LPO2605" s="655"/>
      <c r="LPP2605" s="655"/>
      <c r="LPQ2605" s="655"/>
      <c r="LPR2605" s="655"/>
      <c r="LPS2605" s="655"/>
      <c r="LPT2605" s="655"/>
      <c r="LPU2605" s="655"/>
      <c r="LPV2605" s="655"/>
      <c r="LPW2605" s="655"/>
      <c r="LPX2605" s="655"/>
      <c r="LPY2605" s="655"/>
      <c r="LPZ2605" s="655"/>
      <c r="LQA2605" s="655"/>
      <c r="LQB2605" s="655"/>
      <c r="LQC2605" s="655"/>
      <c r="LQD2605" s="655"/>
      <c r="LQE2605" s="655"/>
      <c r="LQF2605" s="655"/>
      <c r="LQG2605" s="655"/>
      <c r="LQH2605" s="655"/>
      <c r="LQI2605" s="655"/>
      <c r="LQJ2605" s="655"/>
      <c r="LQK2605" s="655"/>
      <c r="LQL2605" s="655"/>
      <c r="LQM2605" s="655"/>
      <c r="LQN2605" s="655"/>
      <c r="LQO2605" s="655"/>
      <c r="LQP2605" s="655"/>
      <c r="LQQ2605" s="655"/>
      <c r="LQR2605" s="655"/>
      <c r="LQS2605" s="655"/>
      <c r="LQT2605" s="655"/>
      <c r="LQU2605" s="655"/>
      <c r="LQV2605" s="655"/>
      <c r="LQW2605" s="655"/>
      <c r="LQX2605" s="655"/>
      <c r="LQY2605" s="655"/>
      <c r="LQZ2605" s="655"/>
      <c r="LRA2605" s="655"/>
      <c r="LRB2605" s="655"/>
      <c r="LRC2605" s="655"/>
      <c r="LRD2605" s="655"/>
      <c r="LRE2605" s="655"/>
      <c r="LRF2605" s="655"/>
      <c r="LRG2605" s="655"/>
      <c r="LRH2605" s="655"/>
      <c r="LRI2605" s="655"/>
      <c r="LRJ2605" s="655"/>
      <c r="LRK2605" s="655"/>
      <c r="LRL2605" s="655"/>
      <c r="LRM2605" s="655"/>
      <c r="LRN2605" s="655"/>
      <c r="LRO2605" s="655"/>
      <c r="LRP2605" s="655"/>
      <c r="LRQ2605" s="655"/>
      <c r="LRR2605" s="655"/>
      <c r="LRS2605" s="655"/>
      <c r="LRT2605" s="655"/>
      <c r="LRU2605" s="655"/>
      <c r="LRV2605" s="655"/>
      <c r="LRW2605" s="655"/>
      <c r="LRX2605" s="655"/>
      <c r="LRY2605" s="655"/>
      <c r="LRZ2605" s="655"/>
      <c r="LSA2605" s="655"/>
      <c r="LSB2605" s="655"/>
      <c r="LSC2605" s="655"/>
      <c r="LSD2605" s="655"/>
      <c r="LSE2605" s="655"/>
      <c r="LSF2605" s="655"/>
      <c r="LSG2605" s="655"/>
      <c r="LSH2605" s="655"/>
      <c r="LSI2605" s="655"/>
      <c r="LSJ2605" s="655"/>
      <c r="LSK2605" s="655"/>
      <c r="LSL2605" s="655"/>
      <c r="LSM2605" s="655"/>
      <c r="LSN2605" s="655"/>
      <c r="LSO2605" s="655"/>
      <c r="LSP2605" s="655"/>
      <c r="LSQ2605" s="655"/>
      <c r="LSR2605" s="655"/>
      <c r="LSS2605" s="655"/>
      <c r="LST2605" s="655"/>
      <c r="LSU2605" s="655"/>
      <c r="LSV2605" s="655"/>
      <c r="LSW2605" s="655"/>
      <c r="LSX2605" s="655"/>
      <c r="LSY2605" s="655"/>
      <c r="LSZ2605" s="655"/>
      <c r="LTA2605" s="655"/>
      <c r="LTB2605" s="655"/>
      <c r="LTC2605" s="655"/>
      <c r="LTD2605" s="655"/>
      <c r="LTE2605" s="655"/>
      <c r="LTF2605" s="655"/>
      <c r="LTG2605" s="655"/>
      <c r="LTH2605" s="655"/>
      <c r="LTI2605" s="655"/>
      <c r="LTJ2605" s="655"/>
      <c r="LTK2605" s="655"/>
      <c r="LTL2605" s="655"/>
      <c r="LTM2605" s="655"/>
      <c r="LTN2605" s="655"/>
      <c r="LTO2605" s="655"/>
      <c r="LTP2605" s="655"/>
      <c r="LTQ2605" s="655"/>
      <c r="LTR2605" s="655"/>
      <c r="LTS2605" s="655"/>
      <c r="LTT2605" s="655"/>
      <c r="LTU2605" s="655"/>
      <c r="LTV2605" s="655"/>
      <c r="LTW2605" s="655"/>
      <c r="LTX2605" s="655"/>
      <c r="LTY2605" s="655"/>
      <c r="LTZ2605" s="655"/>
      <c r="LUA2605" s="655"/>
      <c r="LUB2605" s="655"/>
      <c r="LUC2605" s="655"/>
      <c r="LUD2605" s="655"/>
      <c r="LUE2605" s="655"/>
      <c r="LUF2605" s="655"/>
      <c r="LUG2605" s="655"/>
      <c r="LUH2605" s="655"/>
      <c r="LUI2605" s="655"/>
      <c r="LUJ2605" s="655"/>
      <c r="LUK2605" s="655"/>
      <c r="LUL2605" s="655"/>
      <c r="LUM2605" s="655"/>
      <c r="LUN2605" s="655"/>
      <c r="LUO2605" s="655"/>
      <c r="LUP2605" s="655"/>
      <c r="LUQ2605" s="655"/>
      <c r="LUR2605" s="655"/>
      <c r="LUS2605" s="655"/>
      <c r="LUT2605" s="655"/>
      <c r="LUU2605" s="655"/>
      <c r="LUV2605" s="655"/>
      <c r="LUW2605" s="655"/>
      <c r="LUX2605" s="655"/>
      <c r="LUY2605" s="655"/>
      <c r="LUZ2605" s="655"/>
      <c r="LVA2605" s="655"/>
      <c r="LVB2605" s="655"/>
      <c r="LVC2605" s="655"/>
      <c r="LVD2605" s="655"/>
      <c r="LVE2605" s="655"/>
      <c r="LVF2605" s="655"/>
      <c r="LVG2605" s="655"/>
      <c r="LVH2605" s="655"/>
      <c r="LVI2605" s="655"/>
      <c r="LVJ2605" s="655"/>
      <c r="LVK2605" s="655"/>
      <c r="LVL2605" s="655"/>
      <c r="LVM2605" s="655"/>
      <c r="LVN2605" s="655"/>
      <c r="LVO2605" s="655"/>
      <c r="LVP2605" s="655"/>
      <c r="LVQ2605" s="655"/>
      <c r="LVR2605" s="655"/>
      <c r="LVS2605" s="655"/>
      <c r="LVT2605" s="655"/>
      <c r="LVU2605" s="655"/>
      <c r="LVV2605" s="655"/>
      <c r="LVW2605" s="655"/>
      <c r="LVX2605" s="655"/>
      <c r="LVY2605" s="655"/>
      <c r="LVZ2605" s="655"/>
      <c r="LWA2605" s="655"/>
      <c r="LWB2605" s="655"/>
      <c r="LWC2605" s="655"/>
      <c r="LWD2605" s="655"/>
      <c r="LWE2605" s="655"/>
      <c r="LWF2605" s="655"/>
      <c r="LWG2605" s="655"/>
      <c r="LWH2605" s="655"/>
      <c r="LWI2605" s="655"/>
      <c r="LWJ2605" s="655"/>
      <c r="LWK2605" s="655"/>
      <c r="LWL2605" s="655"/>
      <c r="LWM2605" s="655"/>
      <c r="LWN2605" s="655"/>
      <c r="LWO2605" s="655"/>
      <c r="LWP2605" s="655"/>
      <c r="LWQ2605" s="655"/>
      <c r="LWR2605" s="655"/>
      <c r="LWS2605" s="655"/>
      <c r="LWT2605" s="655"/>
      <c r="LWU2605" s="655"/>
      <c r="LWV2605" s="655"/>
      <c r="LWW2605" s="655"/>
      <c r="LWX2605" s="655"/>
      <c r="LWY2605" s="655"/>
      <c r="LWZ2605" s="655"/>
      <c r="LXA2605" s="655"/>
      <c r="LXB2605" s="655"/>
      <c r="LXC2605" s="655"/>
      <c r="LXD2605" s="655"/>
      <c r="LXE2605" s="655"/>
      <c r="LXF2605" s="655"/>
      <c r="LXG2605" s="655"/>
      <c r="LXH2605" s="655"/>
      <c r="LXI2605" s="655"/>
      <c r="LXJ2605" s="655"/>
      <c r="LXK2605" s="655"/>
      <c r="LXL2605" s="655"/>
      <c r="LXM2605" s="655"/>
      <c r="LXN2605" s="655"/>
      <c r="LXO2605" s="655"/>
      <c r="LXP2605" s="655"/>
      <c r="LXQ2605" s="655"/>
      <c r="LXR2605" s="655"/>
      <c r="LXS2605" s="655"/>
      <c r="LXT2605" s="655"/>
      <c r="LXU2605" s="655"/>
      <c r="LXV2605" s="655"/>
      <c r="LXW2605" s="655"/>
      <c r="LXX2605" s="655"/>
      <c r="LXY2605" s="655"/>
      <c r="LXZ2605" s="655"/>
      <c r="LYA2605" s="655"/>
      <c r="LYB2605" s="655"/>
      <c r="LYC2605" s="655"/>
      <c r="LYD2605" s="655"/>
      <c r="LYE2605" s="655"/>
      <c r="LYF2605" s="655"/>
      <c r="LYG2605" s="655"/>
      <c r="LYH2605" s="655"/>
      <c r="LYI2605" s="655"/>
      <c r="LYJ2605" s="655"/>
      <c r="LYK2605" s="655"/>
      <c r="LYL2605" s="655"/>
      <c r="LYM2605" s="655"/>
      <c r="LYN2605" s="655"/>
      <c r="LYO2605" s="655"/>
      <c r="LYP2605" s="655"/>
      <c r="LYQ2605" s="655"/>
      <c r="LYR2605" s="655"/>
      <c r="LYS2605" s="655"/>
      <c r="LYT2605" s="655"/>
      <c r="LYU2605" s="655"/>
      <c r="LYV2605" s="655"/>
      <c r="LYW2605" s="655"/>
      <c r="LYX2605" s="655"/>
      <c r="LYY2605" s="655"/>
      <c r="LYZ2605" s="655"/>
      <c r="LZA2605" s="655"/>
      <c r="LZB2605" s="655"/>
      <c r="LZC2605" s="655"/>
      <c r="LZD2605" s="655"/>
      <c r="LZE2605" s="655"/>
      <c r="LZF2605" s="655"/>
      <c r="LZG2605" s="655"/>
      <c r="LZH2605" s="655"/>
      <c r="LZI2605" s="655"/>
      <c r="LZJ2605" s="655"/>
      <c r="LZK2605" s="655"/>
      <c r="LZL2605" s="655"/>
      <c r="LZM2605" s="655"/>
      <c r="LZN2605" s="655"/>
      <c r="LZO2605" s="655"/>
      <c r="LZP2605" s="655"/>
      <c r="LZQ2605" s="655"/>
      <c r="LZR2605" s="655"/>
      <c r="LZS2605" s="655"/>
      <c r="LZT2605" s="655"/>
      <c r="LZU2605" s="655"/>
      <c r="LZV2605" s="655"/>
      <c r="LZW2605" s="655"/>
      <c r="LZX2605" s="655"/>
      <c r="LZY2605" s="655"/>
      <c r="LZZ2605" s="655"/>
      <c r="MAA2605" s="655"/>
      <c r="MAB2605" s="655"/>
      <c r="MAC2605" s="655"/>
      <c r="MAD2605" s="655"/>
      <c r="MAE2605" s="655"/>
      <c r="MAF2605" s="655"/>
      <c r="MAG2605" s="655"/>
      <c r="MAH2605" s="655"/>
      <c r="MAI2605" s="655"/>
      <c r="MAJ2605" s="655"/>
      <c r="MAK2605" s="655"/>
      <c r="MAL2605" s="655"/>
      <c r="MAM2605" s="655"/>
      <c r="MAN2605" s="655"/>
      <c r="MAO2605" s="655"/>
      <c r="MAP2605" s="655"/>
      <c r="MAQ2605" s="655"/>
      <c r="MAR2605" s="655"/>
      <c r="MAS2605" s="655"/>
      <c r="MAT2605" s="655"/>
      <c r="MAU2605" s="655"/>
      <c r="MAV2605" s="655"/>
      <c r="MAW2605" s="655"/>
      <c r="MAX2605" s="655"/>
      <c r="MAY2605" s="655"/>
      <c r="MAZ2605" s="655"/>
      <c r="MBA2605" s="655"/>
      <c r="MBB2605" s="655"/>
      <c r="MBC2605" s="655"/>
      <c r="MBD2605" s="655"/>
      <c r="MBE2605" s="655"/>
      <c r="MBF2605" s="655"/>
      <c r="MBG2605" s="655"/>
      <c r="MBH2605" s="655"/>
      <c r="MBI2605" s="655"/>
      <c r="MBJ2605" s="655"/>
      <c r="MBK2605" s="655"/>
      <c r="MBL2605" s="655"/>
      <c r="MBM2605" s="655"/>
      <c r="MBN2605" s="655"/>
      <c r="MBO2605" s="655"/>
      <c r="MBP2605" s="655"/>
      <c r="MBQ2605" s="655"/>
      <c r="MBR2605" s="655"/>
      <c r="MBS2605" s="655"/>
      <c r="MBT2605" s="655"/>
      <c r="MBU2605" s="655"/>
      <c r="MBV2605" s="655"/>
      <c r="MBW2605" s="655"/>
      <c r="MBX2605" s="655"/>
      <c r="MBY2605" s="655"/>
      <c r="MBZ2605" s="655"/>
      <c r="MCA2605" s="655"/>
      <c r="MCB2605" s="655"/>
      <c r="MCC2605" s="655"/>
      <c r="MCD2605" s="655"/>
      <c r="MCE2605" s="655"/>
      <c r="MCF2605" s="655"/>
      <c r="MCG2605" s="655"/>
      <c r="MCH2605" s="655"/>
      <c r="MCI2605" s="655"/>
      <c r="MCJ2605" s="655"/>
      <c r="MCK2605" s="655"/>
      <c r="MCL2605" s="655"/>
      <c r="MCM2605" s="655"/>
      <c r="MCN2605" s="655"/>
      <c r="MCO2605" s="655"/>
      <c r="MCP2605" s="655"/>
      <c r="MCQ2605" s="655"/>
      <c r="MCR2605" s="655"/>
      <c r="MCS2605" s="655"/>
      <c r="MCT2605" s="655"/>
      <c r="MCU2605" s="655"/>
      <c r="MCV2605" s="655"/>
      <c r="MCW2605" s="655"/>
      <c r="MCX2605" s="655"/>
      <c r="MCY2605" s="655"/>
      <c r="MCZ2605" s="655"/>
      <c r="MDA2605" s="655"/>
      <c r="MDB2605" s="655"/>
      <c r="MDC2605" s="655"/>
      <c r="MDD2605" s="655"/>
      <c r="MDE2605" s="655"/>
      <c r="MDF2605" s="655"/>
      <c r="MDG2605" s="655"/>
      <c r="MDH2605" s="655"/>
      <c r="MDI2605" s="655"/>
      <c r="MDJ2605" s="655"/>
      <c r="MDK2605" s="655"/>
      <c r="MDL2605" s="655"/>
      <c r="MDM2605" s="655"/>
      <c r="MDN2605" s="655"/>
      <c r="MDO2605" s="655"/>
      <c r="MDP2605" s="655"/>
      <c r="MDQ2605" s="655"/>
      <c r="MDR2605" s="655"/>
      <c r="MDS2605" s="655"/>
      <c r="MDT2605" s="655"/>
      <c r="MDU2605" s="655"/>
      <c r="MDV2605" s="655"/>
      <c r="MDW2605" s="655"/>
      <c r="MDX2605" s="655"/>
      <c r="MDY2605" s="655"/>
      <c r="MDZ2605" s="655"/>
      <c r="MEA2605" s="655"/>
      <c r="MEB2605" s="655"/>
      <c r="MEC2605" s="655"/>
      <c r="MED2605" s="655"/>
      <c r="MEE2605" s="655"/>
      <c r="MEF2605" s="655"/>
      <c r="MEG2605" s="655"/>
      <c r="MEH2605" s="655"/>
      <c r="MEI2605" s="655"/>
      <c r="MEJ2605" s="655"/>
      <c r="MEK2605" s="655"/>
      <c r="MEL2605" s="655"/>
      <c r="MEM2605" s="655"/>
      <c r="MEN2605" s="655"/>
      <c r="MEO2605" s="655"/>
      <c r="MEP2605" s="655"/>
      <c r="MEQ2605" s="655"/>
      <c r="MER2605" s="655"/>
      <c r="MES2605" s="655"/>
      <c r="MET2605" s="655"/>
      <c r="MEU2605" s="655"/>
      <c r="MEV2605" s="655"/>
      <c r="MEW2605" s="655"/>
      <c r="MEX2605" s="655"/>
      <c r="MEY2605" s="655"/>
      <c r="MEZ2605" s="655"/>
      <c r="MFA2605" s="655"/>
      <c r="MFB2605" s="655"/>
      <c r="MFC2605" s="655"/>
      <c r="MFD2605" s="655"/>
      <c r="MFE2605" s="655"/>
      <c r="MFF2605" s="655"/>
      <c r="MFG2605" s="655"/>
      <c r="MFH2605" s="655"/>
      <c r="MFI2605" s="655"/>
      <c r="MFJ2605" s="655"/>
      <c r="MFK2605" s="655"/>
      <c r="MFL2605" s="655"/>
      <c r="MFM2605" s="655"/>
      <c r="MFN2605" s="655"/>
      <c r="MFO2605" s="655"/>
      <c r="MFP2605" s="655"/>
      <c r="MFQ2605" s="655"/>
      <c r="MFR2605" s="655"/>
      <c r="MFS2605" s="655"/>
      <c r="MFT2605" s="655"/>
      <c r="MFU2605" s="655"/>
      <c r="MFV2605" s="655"/>
      <c r="MFW2605" s="655"/>
      <c r="MFX2605" s="655"/>
      <c r="MFY2605" s="655"/>
      <c r="MFZ2605" s="655"/>
      <c r="MGA2605" s="655"/>
      <c r="MGB2605" s="655"/>
      <c r="MGC2605" s="655"/>
      <c r="MGD2605" s="655"/>
      <c r="MGE2605" s="655"/>
      <c r="MGF2605" s="655"/>
      <c r="MGG2605" s="655"/>
      <c r="MGH2605" s="655"/>
      <c r="MGI2605" s="655"/>
      <c r="MGJ2605" s="655"/>
      <c r="MGK2605" s="655"/>
      <c r="MGL2605" s="655"/>
      <c r="MGM2605" s="655"/>
      <c r="MGN2605" s="655"/>
      <c r="MGO2605" s="655"/>
      <c r="MGP2605" s="655"/>
      <c r="MGQ2605" s="655"/>
      <c r="MGR2605" s="655"/>
      <c r="MGS2605" s="655"/>
      <c r="MGT2605" s="655"/>
      <c r="MGU2605" s="655"/>
      <c r="MGV2605" s="655"/>
      <c r="MGW2605" s="655"/>
      <c r="MGX2605" s="655"/>
      <c r="MGY2605" s="655"/>
      <c r="MGZ2605" s="655"/>
      <c r="MHA2605" s="655"/>
      <c r="MHB2605" s="655"/>
      <c r="MHC2605" s="655"/>
      <c r="MHD2605" s="655"/>
      <c r="MHE2605" s="655"/>
      <c r="MHF2605" s="655"/>
      <c r="MHG2605" s="655"/>
      <c r="MHH2605" s="655"/>
      <c r="MHI2605" s="655"/>
      <c r="MHJ2605" s="655"/>
      <c r="MHK2605" s="655"/>
      <c r="MHL2605" s="655"/>
      <c r="MHM2605" s="655"/>
      <c r="MHN2605" s="655"/>
      <c r="MHO2605" s="655"/>
      <c r="MHP2605" s="655"/>
      <c r="MHQ2605" s="655"/>
      <c r="MHR2605" s="655"/>
      <c r="MHS2605" s="655"/>
      <c r="MHT2605" s="655"/>
      <c r="MHU2605" s="655"/>
      <c r="MHV2605" s="655"/>
      <c r="MHW2605" s="655"/>
      <c r="MHX2605" s="655"/>
      <c r="MHY2605" s="655"/>
      <c r="MHZ2605" s="655"/>
      <c r="MIA2605" s="655"/>
      <c r="MIB2605" s="655"/>
      <c r="MIC2605" s="655"/>
      <c r="MID2605" s="655"/>
      <c r="MIE2605" s="655"/>
      <c r="MIF2605" s="655"/>
      <c r="MIG2605" s="655"/>
      <c r="MIH2605" s="655"/>
      <c r="MII2605" s="655"/>
      <c r="MIJ2605" s="655"/>
      <c r="MIK2605" s="655"/>
      <c r="MIL2605" s="655"/>
      <c r="MIM2605" s="655"/>
      <c r="MIN2605" s="655"/>
      <c r="MIO2605" s="655"/>
      <c r="MIP2605" s="655"/>
      <c r="MIQ2605" s="655"/>
      <c r="MIR2605" s="655"/>
      <c r="MIS2605" s="655"/>
      <c r="MIT2605" s="655"/>
      <c r="MIU2605" s="655"/>
      <c r="MIV2605" s="655"/>
      <c r="MIW2605" s="655"/>
      <c r="MIX2605" s="655"/>
      <c r="MIY2605" s="655"/>
      <c r="MIZ2605" s="655"/>
      <c r="MJA2605" s="655"/>
      <c r="MJB2605" s="655"/>
      <c r="MJC2605" s="655"/>
      <c r="MJD2605" s="655"/>
      <c r="MJE2605" s="655"/>
      <c r="MJF2605" s="655"/>
      <c r="MJG2605" s="655"/>
      <c r="MJH2605" s="655"/>
      <c r="MJI2605" s="655"/>
      <c r="MJJ2605" s="655"/>
      <c r="MJK2605" s="655"/>
      <c r="MJL2605" s="655"/>
      <c r="MJM2605" s="655"/>
      <c r="MJN2605" s="655"/>
      <c r="MJO2605" s="655"/>
      <c r="MJP2605" s="655"/>
      <c r="MJQ2605" s="655"/>
      <c r="MJR2605" s="655"/>
      <c r="MJS2605" s="655"/>
      <c r="MJT2605" s="655"/>
      <c r="MJU2605" s="655"/>
      <c r="MJV2605" s="655"/>
      <c r="MJW2605" s="655"/>
      <c r="MJX2605" s="655"/>
      <c r="MJY2605" s="655"/>
      <c r="MJZ2605" s="655"/>
      <c r="MKA2605" s="655"/>
      <c r="MKB2605" s="655"/>
      <c r="MKC2605" s="655"/>
      <c r="MKD2605" s="655"/>
      <c r="MKE2605" s="655"/>
      <c r="MKF2605" s="655"/>
      <c r="MKG2605" s="655"/>
      <c r="MKH2605" s="655"/>
      <c r="MKI2605" s="655"/>
      <c r="MKJ2605" s="655"/>
      <c r="MKK2605" s="655"/>
      <c r="MKL2605" s="655"/>
      <c r="MKM2605" s="655"/>
      <c r="MKN2605" s="655"/>
      <c r="MKO2605" s="655"/>
      <c r="MKP2605" s="655"/>
      <c r="MKQ2605" s="655"/>
      <c r="MKR2605" s="655"/>
      <c r="MKS2605" s="655"/>
      <c r="MKT2605" s="655"/>
      <c r="MKU2605" s="655"/>
      <c r="MKV2605" s="655"/>
      <c r="MKW2605" s="655"/>
      <c r="MKX2605" s="655"/>
      <c r="MKY2605" s="655"/>
      <c r="MKZ2605" s="655"/>
      <c r="MLA2605" s="655"/>
      <c r="MLB2605" s="655"/>
      <c r="MLC2605" s="655"/>
      <c r="MLD2605" s="655"/>
      <c r="MLE2605" s="655"/>
      <c r="MLF2605" s="655"/>
      <c r="MLG2605" s="655"/>
      <c r="MLH2605" s="655"/>
      <c r="MLI2605" s="655"/>
      <c r="MLJ2605" s="655"/>
      <c r="MLK2605" s="655"/>
      <c r="MLL2605" s="655"/>
      <c r="MLM2605" s="655"/>
      <c r="MLN2605" s="655"/>
      <c r="MLO2605" s="655"/>
      <c r="MLP2605" s="655"/>
      <c r="MLQ2605" s="655"/>
      <c r="MLR2605" s="655"/>
      <c r="MLS2605" s="655"/>
      <c r="MLT2605" s="655"/>
      <c r="MLU2605" s="655"/>
      <c r="MLV2605" s="655"/>
      <c r="MLW2605" s="655"/>
      <c r="MLX2605" s="655"/>
      <c r="MLY2605" s="655"/>
      <c r="MLZ2605" s="655"/>
      <c r="MMA2605" s="655"/>
      <c r="MMB2605" s="655"/>
      <c r="MMC2605" s="655"/>
      <c r="MMD2605" s="655"/>
      <c r="MME2605" s="655"/>
      <c r="MMF2605" s="655"/>
      <c r="MMG2605" s="655"/>
      <c r="MMH2605" s="655"/>
      <c r="MMI2605" s="655"/>
      <c r="MMJ2605" s="655"/>
      <c r="MMK2605" s="655"/>
      <c r="MML2605" s="655"/>
      <c r="MMM2605" s="655"/>
      <c r="MMN2605" s="655"/>
      <c r="MMO2605" s="655"/>
      <c r="MMP2605" s="655"/>
      <c r="MMQ2605" s="655"/>
      <c r="MMR2605" s="655"/>
      <c r="MMS2605" s="655"/>
      <c r="MMT2605" s="655"/>
      <c r="MMU2605" s="655"/>
      <c r="MMV2605" s="655"/>
      <c r="MMW2605" s="655"/>
      <c r="MMX2605" s="655"/>
      <c r="MMY2605" s="655"/>
      <c r="MMZ2605" s="655"/>
      <c r="MNA2605" s="655"/>
      <c r="MNB2605" s="655"/>
      <c r="MNC2605" s="655"/>
      <c r="MND2605" s="655"/>
      <c r="MNE2605" s="655"/>
      <c r="MNF2605" s="655"/>
      <c r="MNG2605" s="655"/>
      <c r="MNH2605" s="655"/>
      <c r="MNI2605" s="655"/>
      <c r="MNJ2605" s="655"/>
      <c r="MNK2605" s="655"/>
      <c r="MNL2605" s="655"/>
      <c r="MNM2605" s="655"/>
      <c r="MNN2605" s="655"/>
      <c r="MNO2605" s="655"/>
      <c r="MNP2605" s="655"/>
      <c r="MNQ2605" s="655"/>
      <c r="MNR2605" s="655"/>
      <c r="MNS2605" s="655"/>
      <c r="MNT2605" s="655"/>
      <c r="MNU2605" s="655"/>
      <c r="MNV2605" s="655"/>
      <c r="MNW2605" s="655"/>
      <c r="MNX2605" s="655"/>
      <c r="MNY2605" s="655"/>
      <c r="MNZ2605" s="655"/>
      <c r="MOA2605" s="655"/>
      <c r="MOB2605" s="655"/>
      <c r="MOC2605" s="655"/>
      <c r="MOD2605" s="655"/>
      <c r="MOE2605" s="655"/>
      <c r="MOF2605" s="655"/>
      <c r="MOG2605" s="655"/>
      <c r="MOH2605" s="655"/>
      <c r="MOI2605" s="655"/>
      <c r="MOJ2605" s="655"/>
      <c r="MOK2605" s="655"/>
      <c r="MOL2605" s="655"/>
      <c r="MOM2605" s="655"/>
      <c r="MON2605" s="655"/>
      <c r="MOO2605" s="655"/>
      <c r="MOP2605" s="655"/>
      <c r="MOQ2605" s="655"/>
      <c r="MOR2605" s="655"/>
      <c r="MOS2605" s="655"/>
      <c r="MOT2605" s="655"/>
      <c r="MOU2605" s="655"/>
      <c r="MOV2605" s="655"/>
      <c r="MOW2605" s="655"/>
      <c r="MOX2605" s="655"/>
      <c r="MOY2605" s="655"/>
      <c r="MOZ2605" s="655"/>
      <c r="MPA2605" s="655"/>
      <c r="MPB2605" s="655"/>
      <c r="MPC2605" s="655"/>
      <c r="MPD2605" s="655"/>
      <c r="MPE2605" s="655"/>
      <c r="MPF2605" s="655"/>
      <c r="MPG2605" s="655"/>
      <c r="MPH2605" s="655"/>
      <c r="MPI2605" s="655"/>
      <c r="MPJ2605" s="655"/>
      <c r="MPK2605" s="655"/>
      <c r="MPL2605" s="655"/>
      <c r="MPM2605" s="655"/>
      <c r="MPN2605" s="655"/>
      <c r="MPO2605" s="655"/>
      <c r="MPP2605" s="655"/>
      <c r="MPQ2605" s="655"/>
      <c r="MPR2605" s="655"/>
      <c r="MPS2605" s="655"/>
      <c r="MPT2605" s="655"/>
      <c r="MPU2605" s="655"/>
      <c r="MPV2605" s="655"/>
      <c r="MPW2605" s="655"/>
      <c r="MPX2605" s="655"/>
      <c r="MPY2605" s="655"/>
      <c r="MPZ2605" s="655"/>
      <c r="MQA2605" s="655"/>
      <c r="MQB2605" s="655"/>
      <c r="MQC2605" s="655"/>
      <c r="MQD2605" s="655"/>
      <c r="MQE2605" s="655"/>
      <c r="MQF2605" s="655"/>
      <c r="MQG2605" s="655"/>
      <c r="MQH2605" s="655"/>
      <c r="MQI2605" s="655"/>
      <c r="MQJ2605" s="655"/>
      <c r="MQK2605" s="655"/>
      <c r="MQL2605" s="655"/>
      <c r="MQM2605" s="655"/>
      <c r="MQN2605" s="655"/>
      <c r="MQO2605" s="655"/>
      <c r="MQP2605" s="655"/>
      <c r="MQQ2605" s="655"/>
      <c r="MQR2605" s="655"/>
      <c r="MQS2605" s="655"/>
      <c r="MQT2605" s="655"/>
      <c r="MQU2605" s="655"/>
      <c r="MQV2605" s="655"/>
      <c r="MQW2605" s="655"/>
      <c r="MQX2605" s="655"/>
      <c r="MQY2605" s="655"/>
      <c r="MQZ2605" s="655"/>
      <c r="MRA2605" s="655"/>
      <c r="MRB2605" s="655"/>
      <c r="MRC2605" s="655"/>
      <c r="MRD2605" s="655"/>
      <c r="MRE2605" s="655"/>
      <c r="MRF2605" s="655"/>
      <c r="MRG2605" s="655"/>
      <c r="MRH2605" s="655"/>
      <c r="MRI2605" s="655"/>
      <c r="MRJ2605" s="655"/>
      <c r="MRK2605" s="655"/>
      <c r="MRL2605" s="655"/>
      <c r="MRM2605" s="655"/>
      <c r="MRN2605" s="655"/>
      <c r="MRO2605" s="655"/>
      <c r="MRP2605" s="655"/>
      <c r="MRQ2605" s="655"/>
      <c r="MRR2605" s="655"/>
      <c r="MRS2605" s="655"/>
      <c r="MRT2605" s="655"/>
      <c r="MRU2605" s="655"/>
      <c r="MRV2605" s="655"/>
      <c r="MRW2605" s="655"/>
      <c r="MRX2605" s="655"/>
      <c r="MRY2605" s="655"/>
      <c r="MRZ2605" s="655"/>
      <c r="MSA2605" s="655"/>
      <c r="MSB2605" s="655"/>
      <c r="MSC2605" s="655"/>
      <c r="MSD2605" s="655"/>
      <c r="MSE2605" s="655"/>
      <c r="MSF2605" s="655"/>
      <c r="MSG2605" s="655"/>
      <c r="MSH2605" s="655"/>
      <c r="MSI2605" s="655"/>
      <c r="MSJ2605" s="655"/>
      <c r="MSK2605" s="655"/>
      <c r="MSL2605" s="655"/>
      <c r="MSM2605" s="655"/>
      <c r="MSN2605" s="655"/>
      <c r="MSO2605" s="655"/>
      <c r="MSP2605" s="655"/>
      <c r="MSQ2605" s="655"/>
      <c r="MSR2605" s="655"/>
      <c r="MSS2605" s="655"/>
      <c r="MST2605" s="655"/>
      <c r="MSU2605" s="655"/>
      <c r="MSV2605" s="655"/>
      <c r="MSW2605" s="655"/>
      <c r="MSX2605" s="655"/>
      <c r="MSY2605" s="655"/>
      <c r="MSZ2605" s="655"/>
      <c r="MTA2605" s="655"/>
      <c r="MTB2605" s="655"/>
      <c r="MTC2605" s="655"/>
      <c r="MTD2605" s="655"/>
      <c r="MTE2605" s="655"/>
      <c r="MTF2605" s="655"/>
      <c r="MTG2605" s="655"/>
      <c r="MTH2605" s="655"/>
      <c r="MTI2605" s="655"/>
      <c r="MTJ2605" s="655"/>
      <c r="MTK2605" s="655"/>
      <c r="MTL2605" s="655"/>
      <c r="MTM2605" s="655"/>
      <c r="MTN2605" s="655"/>
      <c r="MTO2605" s="655"/>
      <c r="MTP2605" s="655"/>
      <c r="MTQ2605" s="655"/>
      <c r="MTR2605" s="655"/>
      <c r="MTS2605" s="655"/>
      <c r="MTT2605" s="655"/>
      <c r="MTU2605" s="655"/>
      <c r="MTV2605" s="655"/>
      <c r="MTW2605" s="655"/>
      <c r="MTX2605" s="655"/>
      <c r="MTY2605" s="655"/>
      <c r="MTZ2605" s="655"/>
      <c r="MUA2605" s="655"/>
      <c r="MUB2605" s="655"/>
      <c r="MUC2605" s="655"/>
      <c r="MUD2605" s="655"/>
      <c r="MUE2605" s="655"/>
      <c r="MUF2605" s="655"/>
      <c r="MUG2605" s="655"/>
      <c r="MUH2605" s="655"/>
      <c r="MUI2605" s="655"/>
      <c r="MUJ2605" s="655"/>
      <c r="MUK2605" s="655"/>
      <c r="MUL2605" s="655"/>
      <c r="MUM2605" s="655"/>
      <c r="MUN2605" s="655"/>
      <c r="MUO2605" s="655"/>
      <c r="MUP2605" s="655"/>
      <c r="MUQ2605" s="655"/>
      <c r="MUR2605" s="655"/>
      <c r="MUS2605" s="655"/>
      <c r="MUT2605" s="655"/>
      <c r="MUU2605" s="655"/>
      <c r="MUV2605" s="655"/>
      <c r="MUW2605" s="655"/>
      <c r="MUX2605" s="655"/>
      <c r="MUY2605" s="655"/>
      <c r="MUZ2605" s="655"/>
      <c r="MVA2605" s="655"/>
      <c r="MVB2605" s="655"/>
      <c r="MVC2605" s="655"/>
      <c r="MVD2605" s="655"/>
      <c r="MVE2605" s="655"/>
      <c r="MVF2605" s="655"/>
      <c r="MVG2605" s="655"/>
      <c r="MVH2605" s="655"/>
      <c r="MVI2605" s="655"/>
      <c r="MVJ2605" s="655"/>
      <c r="MVK2605" s="655"/>
      <c r="MVL2605" s="655"/>
      <c r="MVM2605" s="655"/>
      <c r="MVN2605" s="655"/>
      <c r="MVO2605" s="655"/>
      <c r="MVP2605" s="655"/>
      <c r="MVQ2605" s="655"/>
      <c r="MVR2605" s="655"/>
      <c r="MVS2605" s="655"/>
      <c r="MVT2605" s="655"/>
      <c r="MVU2605" s="655"/>
      <c r="MVV2605" s="655"/>
      <c r="MVW2605" s="655"/>
      <c r="MVX2605" s="655"/>
      <c r="MVY2605" s="655"/>
      <c r="MVZ2605" s="655"/>
      <c r="MWA2605" s="655"/>
      <c r="MWB2605" s="655"/>
      <c r="MWC2605" s="655"/>
      <c r="MWD2605" s="655"/>
      <c r="MWE2605" s="655"/>
      <c r="MWF2605" s="655"/>
      <c r="MWG2605" s="655"/>
      <c r="MWH2605" s="655"/>
      <c r="MWI2605" s="655"/>
      <c r="MWJ2605" s="655"/>
      <c r="MWK2605" s="655"/>
      <c r="MWL2605" s="655"/>
      <c r="MWM2605" s="655"/>
      <c r="MWN2605" s="655"/>
      <c r="MWO2605" s="655"/>
      <c r="MWP2605" s="655"/>
      <c r="MWQ2605" s="655"/>
      <c r="MWR2605" s="655"/>
      <c r="MWS2605" s="655"/>
      <c r="MWT2605" s="655"/>
      <c r="MWU2605" s="655"/>
      <c r="MWV2605" s="655"/>
      <c r="MWW2605" s="655"/>
      <c r="MWX2605" s="655"/>
      <c r="MWY2605" s="655"/>
      <c r="MWZ2605" s="655"/>
      <c r="MXA2605" s="655"/>
      <c r="MXB2605" s="655"/>
      <c r="MXC2605" s="655"/>
      <c r="MXD2605" s="655"/>
      <c r="MXE2605" s="655"/>
      <c r="MXF2605" s="655"/>
      <c r="MXG2605" s="655"/>
      <c r="MXH2605" s="655"/>
      <c r="MXI2605" s="655"/>
      <c r="MXJ2605" s="655"/>
      <c r="MXK2605" s="655"/>
      <c r="MXL2605" s="655"/>
      <c r="MXM2605" s="655"/>
      <c r="MXN2605" s="655"/>
      <c r="MXO2605" s="655"/>
      <c r="MXP2605" s="655"/>
      <c r="MXQ2605" s="655"/>
      <c r="MXR2605" s="655"/>
      <c r="MXS2605" s="655"/>
      <c r="MXT2605" s="655"/>
      <c r="MXU2605" s="655"/>
      <c r="MXV2605" s="655"/>
      <c r="MXW2605" s="655"/>
      <c r="MXX2605" s="655"/>
      <c r="MXY2605" s="655"/>
      <c r="MXZ2605" s="655"/>
      <c r="MYA2605" s="655"/>
      <c r="MYB2605" s="655"/>
      <c r="MYC2605" s="655"/>
      <c r="MYD2605" s="655"/>
      <c r="MYE2605" s="655"/>
      <c r="MYF2605" s="655"/>
      <c r="MYG2605" s="655"/>
      <c r="MYH2605" s="655"/>
      <c r="MYI2605" s="655"/>
      <c r="MYJ2605" s="655"/>
      <c r="MYK2605" s="655"/>
      <c r="MYL2605" s="655"/>
      <c r="MYM2605" s="655"/>
      <c r="MYN2605" s="655"/>
      <c r="MYO2605" s="655"/>
      <c r="MYP2605" s="655"/>
      <c r="MYQ2605" s="655"/>
      <c r="MYR2605" s="655"/>
      <c r="MYS2605" s="655"/>
      <c r="MYT2605" s="655"/>
      <c r="MYU2605" s="655"/>
      <c r="MYV2605" s="655"/>
      <c r="MYW2605" s="655"/>
      <c r="MYX2605" s="655"/>
      <c r="MYY2605" s="655"/>
      <c r="MYZ2605" s="655"/>
      <c r="MZA2605" s="655"/>
      <c r="MZB2605" s="655"/>
      <c r="MZC2605" s="655"/>
      <c r="MZD2605" s="655"/>
      <c r="MZE2605" s="655"/>
      <c r="MZF2605" s="655"/>
      <c r="MZG2605" s="655"/>
      <c r="MZH2605" s="655"/>
      <c r="MZI2605" s="655"/>
      <c r="MZJ2605" s="655"/>
      <c r="MZK2605" s="655"/>
      <c r="MZL2605" s="655"/>
      <c r="MZM2605" s="655"/>
      <c r="MZN2605" s="655"/>
      <c r="MZO2605" s="655"/>
      <c r="MZP2605" s="655"/>
      <c r="MZQ2605" s="655"/>
      <c r="MZR2605" s="655"/>
      <c r="MZS2605" s="655"/>
      <c r="MZT2605" s="655"/>
      <c r="MZU2605" s="655"/>
      <c r="MZV2605" s="655"/>
      <c r="MZW2605" s="655"/>
      <c r="MZX2605" s="655"/>
      <c r="MZY2605" s="655"/>
      <c r="MZZ2605" s="655"/>
      <c r="NAA2605" s="655"/>
      <c r="NAB2605" s="655"/>
      <c r="NAC2605" s="655"/>
      <c r="NAD2605" s="655"/>
      <c r="NAE2605" s="655"/>
      <c r="NAF2605" s="655"/>
      <c r="NAG2605" s="655"/>
      <c r="NAH2605" s="655"/>
      <c r="NAI2605" s="655"/>
      <c r="NAJ2605" s="655"/>
      <c r="NAK2605" s="655"/>
      <c r="NAL2605" s="655"/>
      <c r="NAM2605" s="655"/>
      <c r="NAN2605" s="655"/>
      <c r="NAO2605" s="655"/>
      <c r="NAP2605" s="655"/>
      <c r="NAQ2605" s="655"/>
      <c r="NAR2605" s="655"/>
      <c r="NAS2605" s="655"/>
      <c r="NAT2605" s="655"/>
      <c r="NAU2605" s="655"/>
      <c r="NAV2605" s="655"/>
      <c r="NAW2605" s="655"/>
      <c r="NAX2605" s="655"/>
      <c r="NAY2605" s="655"/>
      <c r="NAZ2605" s="655"/>
      <c r="NBA2605" s="655"/>
      <c r="NBB2605" s="655"/>
      <c r="NBC2605" s="655"/>
      <c r="NBD2605" s="655"/>
      <c r="NBE2605" s="655"/>
      <c r="NBF2605" s="655"/>
      <c r="NBG2605" s="655"/>
      <c r="NBH2605" s="655"/>
      <c r="NBI2605" s="655"/>
      <c r="NBJ2605" s="655"/>
      <c r="NBK2605" s="655"/>
      <c r="NBL2605" s="655"/>
      <c r="NBM2605" s="655"/>
      <c r="NBN2605" s="655"/>
      <c r="NBO2605" s="655"/>
      <c r="NBP2605" s="655"/>
      <c r="NBQ2605" s="655"/>
      <c r="NBR2605" s="655"/>
      <c r="NBS2605" s="655"/>
      <c r="NBT2605" s="655"/>
      <c r="NBU2605" s="655"/>
      <c r="NBV2605" s="655"/>
      <c r="NBW2605" s="655"/>
      <c r="NBX2605" s="655"/>
      <c r="NBY2605" s="655"/>
      <c r="NBZ2605" s="655"/>
      <c r="NCA2605" s="655"/>
      <c r="NCB2605" s="655"/>
      <c r="NCC2605" s="655"/>
      <c r="NCD2605" s="655"/>
      <c r="NCE2605" s="655"/>
      <c r="NCF2605" s="655"/>
      <c r="NCG2605" s="655"/>
      <c r="NCH2605" s="655"/>
      <c r="NCI2605" s="655"/>
      <c r="NCJ2605" s="655"/>
      <c r="NCK2605" s="655"/>
      <c r="NCL2605" s="655"/>
      <c r="NCM2605" s="655"/>
      <c r="NCN2605" s="655"/>
      <c r="NCO2605" s="655"/>
      <c r="NCP2605" s="655"/>
      <c r="NCQ2605" s="655"/>
      <c r="NCR2605" s="655"/>
      <c r="NCS2605" s="655"/>
      <c r="NCT2605" s="655"/>
      <c r="NCU2605" s="655"/>
      <c r="NCV2605" s="655"/>
      <c r="NCW2605" s="655"/>
      <c r="NCX2605" s="655"/>
      <c r="NCY2605" s="655"/>
      <c r="NCZ2605" s="655"/>
      <c r="NDA2605" s="655"/>
      <c r="NDB2605" s="655"/>
      <c r="NDC2605" s="655"/>
      <c r="NDD2605" s="655"/>
      <c r="NDE2605" s="655"/>
      <c r="NDF2605" s="655"/>
      <c r="NDG2605" s="655"/>
      <c r="NDH2605" s="655"/>
      <c r="NDI2605" s="655"/>
      <c r="NDJ2605" s="655"/>
      <c r="NDK2605" s="655"/>
      <c r="NDL2605" s="655"/>
      <c r="NDM2605" s="655"/>
      <c r="NDN2605" s="655"/>
      <c r="NDO2605" s="655"/>
      <c r="NDP2605" s="655"/>
      <c r="NDQ2605" s="655"/>
      <c r="NDR2605" s="655"/>
      <c r="NDS2605" s="655"/>
      <c r="NDT2605" s="655"/>
      <c r="NDU2605" s="655"/>
      <c r="NDV2605" s="655"/>
      <c r="NDW2605" s="655"/>
      <c r="NDX2605" s="655"/>
      <c r="NDY2605" s="655"/>
      <c r="NDZ2605" s="655"/>
      <c r="NEA2605" s="655"/>
      <c r="NEB2605" s="655"/>
      <c r="NEC2605" s="655"/>
      <c r="NED2605" s="655"/>
      <c r="NEE2605" s="655"/>
      <c r="NEF2605" s="655"/>
      <c r="NEG2605" s="655"/>
      <c r="NEH2605" s="655"/>
      <c r="NEI2605" s="655"/>
      <c r="NEJ2605" s="655"/>
      <c r="NEK2605" s="655"/>
      <c r="NEL2605" s="655"/>
      <c r="NEM2605" s="655"/>
      <c r="NEN2605" s="655"/>
      <c r="NEO2605" s="655"/>
      <c r="NEP2605" s="655"/>
      <c r="NEQ2605" s="655"/>
      <c r="NER2605" s="655"/>
      <c r="NES2605" s="655"/>
      <c r="NET2605" s="655"/>
      <c r="NEU2605" s="655"/>
      <c r="NEV2605" s="655"/>
      <c r="NEW2605" s="655"/>
      <c r="NEX2605" s="655"/>
      <c r="NEY2605" s="655"/>
      <c r="NEZ2605" s="655"/>
      <c r="NFA2605" s="655"/>
      <c r="NFB2605" s="655"/>
      <c r="NFC2605" s="655"/>
      <c r="NFD2605" s="655"/>
      <c r="NFE2605" s="655"/>
      <c r="NFF2605" s="655"/>
      <c r="NFG2605" s="655"/>
      <c r="NFH2605" s="655"/>
      <c r="NFI2605" s="655"/>
      <c r="NFJ2605" s="655"/>
      <c r="NFK2605" s="655"/>
      <c r="NFL2605" s="655"/>
      <c r="NFM2605" s="655"/>
      <c r="NFN2605" s="655"/>
      <c r="NFO2605" s="655"/>
      <c r="NFP2605" s="655"/>
      <c r="NFQ2605" s="655"/>
      <c r="NFR2605" s="655"/>
      <c r="NFS2605" s="655"/>
      <c r="NFT2605" s="655"/>
      <c r="NFU2605" s="655"/>
      <c r="NFV2605" s="655"/>
      <c r="NFW2605" s="655"/>
      <c r="NFX2605" s="655"/>
      <c r="NFY2605" s="655"/>
      <c r="NFZ2605" s="655"/>
      <c r="NGA2605" s="655"/>
      <c r="NGB2605" s="655"/>
      <c r="NGC2605" s="655"/>
      <c r="NGD2605" s="655"/>
      <c r="NGE2605" s="655"/>
      <c r="NGF2605" s="655"/>
      <c r="NGG2605" s="655"/>
      <c r="NGH2605" s="655"/>
      <c r="NGI2605" s="655"/>
      <c r="NGJ2605" s="655"/>
      <c r="NGK2605" s="655"/>
      <c r="NGL2605" s="655"/>
      <c r="NGM2605" s="655"/>
      <c r="NGN2605" s="655"/>
      <c r="NGO2605" s="655"/>
      <c r="NGP2605" s="655"/>
      <c r="NGQ2605" s="655"/>
      <c r="NGR2605" s="655"/>
      <c r="NGS2605" s="655"/>
      <c r="NGT2605" s="655"/>
      <c r="NGU2605" s="655"/>
      <c r="NGV2605" s="655"/>
      <c r="NGW2605" s="655"/>
      <c r="NGX2605" s="655"/>
      <c r="NGY2605" s="655"/>
      <c r="NGZ2605" s="655"/>
      <c r="NHA2605" s="655"/>
      <c r="NHB2605" s="655"/>
      <c r="NHC2605" s="655"/>
      <c r="NHD2605" s="655"/>
      <c r="NHE2605" s="655"/>
      <c r="NHF2605" s="655"/>
      <c r="NHG2605" s="655"/>
      <c r="NHH2605" s="655"/>
      <c r="NHI2605" s="655"/>
      <c r="NHJ2605" s="655"/>
      <c r="NHK2605" s="655"/>
      <c r="NHL2605" s="655"/>
      <c r="NHM2605" s="655"/>
      <c r="NHN2605" s="655"/>
      <c r="NHO2605" s="655"/>
      <c r="NHP2605" s="655"/>
      <c r="NHQ2605" s="655"/>
      <c r="NHR2605" s="655"/>
      <c r="NHS2605" s="655"/>
      <c r="NHT2605" s="655"/>
      <c r="NHU2605" s="655"/>
      <c r="NHV2605" s="655"/>
      <c r="NHW2605" s="655"/>
      <c r="NHX2605" s="655"/>
      <c r="NHY2605" s="655"/>
      <c r="NHZ2605" s="655"/>
      <c r="NIA2605" s="655"/>
      <c r="NIB2605" s="655"/>
      <c r="NIC2605" s="655"/>
      <c r="NID2605" s="655"/>
      <c r="NIE2605" s="655"/>
      <c r="NIF2605" s="655"/>
      <c r="NIG2605" s="655"/>
      <c r="NIH2605" s="655"/>
      <c r="NII2605" s="655"/>
      <c r="NIJ2605" s="655"/>
      <c r="NIK2605" s="655"/>
      <c r="NIL2605" s="655"/>
      <c r="NIM2605" s="655"/>
      <c r="NIN2605" s="655"/>
      <c r="NIO2605" s="655"/>
      <c r="NIP2605" s="655"/>
      <c r="NIQ2605" s="655"/>
      <c r="NIR2605" s="655"/>
      <c r="NIS2605" s="655"/>
      <c r="NIT2605" s="655"/>
      <c r="NIU2605" s="655"/>
      <c r="NIV2605" s="655"/>
      <c r="NIW2605" s="655"/>
      <c r="NIX2605" s="655"/>
      <c r="NIY2605" s="655"/>
      <c r="NIZ2605" s="655"/>
      <c r="NJA2605" s="655"/>
      <c r="NJB2605" s="655"/>
      <c r="NJC2605" s="655"/>
      <c r="NJD2605" s="655"/>
      <c r="NJE2605" s="655"/>
      <c r="NJF2605" s="655"/>
      <c r="NJG2605" s="655"/>
      <c r="NJH2605" s="655"/>
      <c r="NJI2605" s="655"/>
      <c r="NJJ2605" s="655"/>
      <c r="NJK2605" s="655"/>
      <c r="NJL2605" s="655"/>
      <c r="NJM2605" s="655"/>
      <c r="NJN2605" s="655"/>
      <c r="NJO2605" s="655"/>
      <c r="NJP2605" s="655"/>
      <c r="NJQ2605" s="655"/>
      <c r="NJR2605" s="655"/>
      <c r="NJS2605" s="655"/>
      <c r="NJT2605" s="655"/>
      <c r="NJU2605" s="655"/>
      <c r="NJV2605" s="655"/>
      <c r="NJW2605" s="655"/>
      <c r="NJX2605" s="655"/>
      <c r="NJY2605" s="655"/>
      <c r="NJZ2605" s="655"/>
      <c r="NKA2605" s="655"/>
      <c r="NKB2605" s="655"/>
      <c r="NKC2605" s="655"/>
      <c r="NKD2605" s="655"/>
      <c r="NKE2605" s="655"/>
      <c r="NKF2605" s="655"/>
      <c r="NKG2605" s="655"/>
      <c r="NKH2605" s="655"/>
      <c r="NKI2605" s="655"/>
      <c r="NKJ2605" s="655"/>
      <c r="NKK2605" s="655"/>
      <c r="NKL2605" s="655"/>
      <c r="NKM2605" s="655"/>
      <c r="NKN2605" s="655"/>
      <c r="NKO2605" s="655"/>
      <c r="NKP2605" s="655"/>
      <c r="NKQ2605" s="655"/>
      <c r="NKR2605" s="655"/>
      <c r="NKS2605" s="655"/>
      <c r="NKT2605" s="655"/>
      <c r="NKU2605" s="655"/>
      <c r="NKV2605" s="655"/>
      <c r="NKW2605" s="655"/>
      <c r="NKX2605" s="655"/>
      <c r="NKY2605" s="655"/>
      <c r="NKZ2605" s="655"/>
      <c r="NLA2605" s="655"/>
      <c r="NLB2605" s="655"/>
      <c r="NLC2605" s="655"/>
      <c r="NLD2605" s="655"/>
      <c r="NLE2605" s="655"/>
      <c r="NLF2605" s="655"/>
      <c r="NLG2605" s="655"/>
      <c r="NLH2605" s="655"/>
      <c r="NLI2605" s="655"/>
      <c r="NLJ2605" s="655"/>
      <c r="NLK2605" s="655"/>
      <c r="NLL2605" s="655"/>
      <c r="NLM2605" s="655"/>
      <c r="NLN2605" s="655"/>
      <c r="NLO2605" s="655"/>
      <c r="NLP2605" s="655"/>
      <c r="NLQ2605" s="655"/>
      <c r="NLR2605" s="655"/>
      <c r="NLS2605" s="655"/>
      <c r="NLT2605" s="655"/>
      <c r="NLU2605" s="655"/>
      <c r="NLV2605" s="655"/>
      <c r="NLW2605" s="655"/>
      <c r="NLX2605" s="655"/>
      <c r="NLY2605" s="655"/>
      <c r="NLZ2605" s="655"/>
      <c r="NMA2605" s="655"/>
      <c r="NMB2605" s="655"/>
      <c r="NMC2605" s="655"/>
      <c r="NMD2605" s="655"/>
      <c r="NME2605" s="655"/>
      <c r="NMF2605" s="655"/>
      <c r="NMG2605" s="655"/>
      <c r="NMH2605" s="655"/>
      <c r="NMI2605" s="655"/>
      <c r="NMJ2605" s="655"/>
      <c r="NMK2605" s="655"/>
      <c r="NML2605" s="655"/>
      <c r="NMM2605" s="655"/>
      <c r="NMN2605" s="655"/>
      <c r="NMO2605" s="655"/>
      <c r="NMP2605" s="655"/>
      <c r="NMQ2605" s="655"/>
      <c r="NMR2605" s="655"/>
      <c r="NMS2605" s="655"/>
      <c r="NMT2605" s="655"/>
      <c r="NMU2605" s="655"/>
      <c r="NMV2605" s="655"/>
      <c r="NMW2605" s="655"/>
      <c r="NMX2605" s="655"/>
      <c r="NMY2605" s="655"/>
      <c r="NMZ2605" s="655"/>
      <c r="NNA2605" s="655"/>
      <c r="NNB2605" s="655"/>
      <c r="NNC2605" s="655"/>
      <c r="NND2605" s="655"/>
      <c r="NNE2605" s="655"/>
      <c r="NNF2605" s="655"/>
      <c r="NNG2605" s="655"/>
      <c r="NNH2605" s="655"/>
      <c r="NNI2605" s="655"/>
      <c r="NNJ2605" s="655"/>
      <c r="NNK2605" s="655"/>
      <c r="NNL2605" s="655"/>
      <c r="NNM2605" s="655"/>
      <c r="NNN2605" s="655"/>
      <c r="NNO2605" s="655"/>
      <c r="NNP2605" s="655"/>
      <c r="NNQ2605" s="655"/>
      <c r="NNR2605" s="655"/>
      <c r="NNS2605" s="655"/>
      <c r="NNT2605" s="655"/>
      <c r="NNU2605" s="655"/>
      <c r="NNV2605" s="655"/>
      <c r="NNW2605" s="655"/>
      <c r="NNX2605" s="655"/>
      <c r="NNY2605" s="655"/>
      <c r="NNZ2605" s="655"/>
      <c r="NOA2605" s="655"/>
      <c r="NOB2605" s="655"/>
      <c r="NOC2605" s="655"/>
      <c r="NOD2605" s="655"/>
      <c r="NOE2605" s="655"/>
      <c r="NOF2605" s="655"/>
      <c r="NOG2605" s="655"/>
      <c r="NOH2605" s="655"/>
      <c r="NOI2605" s="655"/>
      <c r="NOJ2605" s="655"/>
      <c r="NOK2605" s="655"/>
      <c r="NOL2605" s="655"/>
      <c r="NOM2605" s="655"/>
      <c r="NON2605" s="655"/>
      <c r="NOO2605" s="655"/>
      <c r="NOP2605" s="655"/>
      <c r="NOQ2605" s="655"/>
      <c r="NOR2605" s="655"/>
      <c r="NOS2605" s="655"/>
      <c r="NOT2605" s="655"/>
      <c r="NOU2605" s="655"/>
      <c r="NOV2605" s="655"/>
      <c r="NOW2605" s="655"/>
      <c r="NOX2605" s="655"/>
      <c r="NOY2605" s="655"/>
      <c r="NOZ2605" s="655"/>
      <c r="NPA2605" s="655"/>
      <c r="NPB2605" s="655"/>
      <c r="NPC2605" s="655"/>
      <c r="NPD2605" s="655"/>
      <c r="NPE2605" s="655"/>
      <c r="NPF2605" s="655"/>
      <c r="NPG2605" s="655"/>
      <c r="NPH2605" s="655"/>
      <c r="NPI2605" s="655"/>
      <c r="NPJ2605" s="655"/>
      <c r="NPK2605" s="655"/>
      <c r="NPL2605" s="655"/>
      <c r="NPM2605" s="655"/>
      <c r="NPN2605" s="655"/>
      <c r="NPO2605" s="655"/>
      <c r="NPP2605" s="655"/>
      <c r="NPQ2605" s="655"/>
      <c r="NPR2605" s="655"/>
      <c r="NPS2605" s="655"/>
      <c r="NPT2605" s="655"/>
      <c r="NPU2605" s="655"/>
      <c r="NPV2605" s="655"/>
      <c r="NPW2605" s="655"/>
      <c r="NPX2605" s="655"/>
      <c r="NPY2605" s="655"/>
      <c r="NPZ2605" s="655"/>
      <c r="NQA2605" s="655"/>
      <c r="NQB2605" s="655"/>
      <c r="NQC2605" s="655"/>
      <c r="NQD2605" s="655"/>
      <c r="NQE2605" s="655"/>
      <c r="NQF2605" s="655"/>
      <c r="NQG2605" s="655"/>
      <c r="NQH2605" s="655"/>
      <c r="NQI2605" s="655"/>
      <c r="NQJ2605" s="655"/>
      <c r="NQK2605" s="655"/>
      <c r="NQL2605" s="655"/>
      <c r="NQM2605" s="655"/>
      <c r="NQN2605" s="655"/>
      <c r="NQO2605" s="655"/>
      <c r="NQP2605" s="655"/>
      <c r="NQQ2605" s="655"/>
      <c r="NQR2605" s="655"/>
      <c r="NQS2605" s="655"/>
      <c r="NQT2605" s="655"/>
      <c r="NQU2605" s="655"/>
      <c r="NQV2605" s="655"/>
      <c r="NQW2605" s="655"/>
      <c r="NQX2605" s="655"/>
      <c r="NQY2605" s="655"/>
      <c r="NQZ2605" s="655"/>
      <c r="NRA2605" s="655"/>
      <c r="NRB2605" s="655"/>
      <c r="NRC2605" s="655"/>
      <c r="NRD2605" s="655"/>
      <c r="NRE2605" s="655"/>
      <c r="NRF2605" s="655"/>
      <c r="NRG2605" s="655"/>
      <c r="NRH2605" s="655"/>
      <c r="NRI2605" s="655"/>
      <c r="NRJ2605" s="655"/>
      <c r="NRK2605" s="655"/>
      <c r="NRL2605" s="655"/>
      <c r="NRM2605" s="655"/>
      <c r="NRN2605" s="655"/>
      <c r="NRO2605" s="655"/>
      <c r="NRP2605" s="655"/>
      <c r="NRQ2605" s="655"/>
      <c r="NRR2605" s="655"/>
      <c r="NRS2605" s="655"/>
      <c r="NRT2605" s="655"/>
      <c r="NRU2605" s="655"/>
      <c r="NRV2605" s="655"/>
      <c r="NRW2605" s="655"/>
      <c r="NRX2605" s="655"/>
      <c r="NRY2605" s="655"/>
      <c r="NRZ2605" s="655"/>
      <c r="NSA2605" s="655"/>
      <c r="NSB2605" s="655"/>
      <c r="NSC2605" s="655"/>
      <c r="NSD2605" s="655"/>
      <c r="NSE2605" s="655"/>
      <c r="NSF2605" s="655"/>
      <c r="NSG2605" s="655"/>
      <c r="NSH2605" s="655"/>
      <c r="NSI2605" s="655"/>
      <c r="NSJ2605" s="655"/>
      <c r="NSK2605" s="655"/>
      <c r="NSL2605" s="655"/>
      <c r="NSM2605" s="655"/>
      <c r="NSN2605" s="655"/>
      <c r="NSO2605" s="655"/>
      <c r="NSP2605" s="655"/>
      <c r="NSQ2605" s="655"/>
      <c r="NSR2605" s="655"/>
      <c r="NSS2605" s="655"/>
      <c r="NST2605" s="655"/>
      <c r="NSU2605" s="655"/>
      <c r="NSV2605" s="655"/>
      <c r="NSW2605" s="655"/>
      <c r="NSX2605" s="655"/>
      <c r="NSY2605" s="655"/>
      <c r="NSZ2605" s="655"/>
      <c r="NTA2605" s="655"/>
      <c r="NTB2605" s="655"/>
      <c r="NTC2605" s="655"/>
      <c r="NTD2605" s="655"/>
      <c r="NTE2605" s="655"/>
      <c r="NTF2605" s="655"/>
      <c r="NTG2605" s="655"/>
      <c r="NTH2605" s="655"/>
      <c r="NTI2605" s="655"/>
      <c r="NTJ2605" s="655"/>
      <c r="NTK2605" s="655"/>
      <c r="NTL2605" s="655"/>
      <c r="NTM2605" s="655"/>
      <c r="NTN2605" s="655"/>
      <c r="NTO2605" s="655"/>
      <c r="NTP2605" s="655"/>
      <c r="NTQ2605" s="655"/>
      <c r="NTR2605" s="655"/>
      <c r="NTS2605" s="655"/>
      <c r="NTT2605" s="655"/>
      <c r="NTU2605" s="655"/>
      <c r="NTV2605" s="655"/>
      <c r="NTW2605" s="655"/>
      <c r="NTX2605" s="655"/>
      <c r="NTY2605" s="655"/>
      <c r="NTZ2605" s="655"/>
      <c r="NUA2605" s="655"/>
      <c r="NUB2605" s="655"/>
      <c r="NUC2605" s="655"/>
      <c r="NUD2605" s="655"/>
      <c r="NUE2605" s="655"/>
      <c r="NUF2605" s="655"/>
      <c r="NUG2605" s="655"/>
      <c r="NUH2605" s="655"/>
      <c r="NUI2605" s="655"/>
      <c r="NUJ2605" s="655"/>
      <c r="NUK2605" s="655"/>
      <c r="NUL2605" s="655"/>
      <c r="NUM2605" s="655"/>
      <c r="NUN2605" s="655"/>
      <c r="NUO2605" s="655"/>
      <c r="NUP2605" s="655"/>
      <c r="NUQ2605" s="655"/>
      <c r="NUR2605" s="655"/>
      <c r="NUS2605" s="655"/>
      <c r="NUT2605" s="655"/>
      <c r="NUU2605" s="655"/>
      <c r="NUV2605" s="655"/>
      <c r="NUW2605" s="655"/>
      <c r="NUX2605" s="655"/>
      <c r="NUY2605" s="655"/>
      <c r="NUZ2605" s="655"/>
      <c r="NVA2605" s="655"/>
      <c r="NVB2605" s="655"/>
      <c r="NVC2605" s="655"/>
      <c r="NVD2605" s="655"/>
      <c r="NVE2605" s="655"/>
      <c r="NVF2605" s="655"/>
      <c r="NVG2605" s="655"/>
      <c r="NVH2605" s="655"/>
      <c r="NVI2605" s="655"/>
      <c r="NVJ2605" s="655"/>
      <c r="NVK2605" s="655"/>
      <c r="NVL2605" s="655"/>
      <c r="NVM2605" s="655"/>
      <c r="NVN2605" s="655"/>
      <c r="NVO2605" s="655"/>
      <c r="NVP2605" s="655"/>
      <c r="NVQ2605" s="655"/>
      <c r="NVR2605" s="655"/>
      <c r="NVS2605" s="655"/>
      <c r="NVT2605" s="655"/>
      <c r="NVU2605" s="655"/>
      <c r="NVV2605" s="655"/>
      <c r="NVW2605" s="655"/>
      <c r="NVX2605" s="655"/>
      <c r="NVY2605" s="655"/>
      <c r="NVZ2605" s="655"/>
      <c r="NWA2605" s="655"/>
      <c r="NWB2605" s="655"/>
      <c r="NWC2605" s="655"/>
      <c r="NWD2605" s="655"/>
      <c r="NWE2605" s="655"/>
      <c r="NWF2605" s="655"/>
      <c r="NWG2605" s="655"/>
      <c r="NWH2605" s="655"/>
      <c r="NWI2605" s="655"/>
      <c r="NWJ2605" s="655"/>
      <c r="NWK2605" s="655"/>
      <c r="NWL2605" s="655"/>
      <c r="NWM2605" s="655"/>
      <c r="NWN2605" s="655"/>
      <c r="NWO2605" s="655"/>
      <c r="NWP2605" s="655"/>
      <c r="NWQ2605" s="655"/>
      <c r="NWR2605" s="655"/>
      <c r="NWS2605" s="655"/>
      <c r="NWT2605" s="655"/>
      <c r="NWU2605" s="655"/>
      <c r="NWV2605" s="655"/>
      <c r="NWW2605" s="655"/>
      <c r="NWX2605" s="655"/>
      <c r="NWY2605" s="655"/>
      <c r="NWZ2605" s="655"/>
      <c r="NXA2605" s="655"/>
      <c r="NXB2605" s="655"/>
      <c r="NXC2605" s="655"/>
      <c r="NXD2605" s="655"/>
      <c r="NXE2605" s="655"/>
      <c r="NXF2605" s="655"/>
      <c r="NXG2605" s="655"/>
      <c r="NXH2605" s="655"/>
      <c r="NXI2605" s="655"/>
      <c r="NXJ2605" s="655"/>
      <c r="NXK2605" s="655"/>
      <c r="NXL2605" s="655"/>
      <c r="NXM2605" s="655"/>
      <c r="NXN2605" s="655"/>
      <c r="NXO2605" s="655"/>
      <c r="NXP2605" s="655"/>
      <c r="NXQ2605" s="655"/>
      <c r="NXR2605" s="655"/>
      <c r="NXS2605" s="655"/>
      <c r="NXT2605" s="655"/>
      <c r="NXU2605" s="655"/>
      <c r="NXV2605" s="655"/>
      <c r="NXW2605" s="655"/>
      <c r="NXX2605" s="655"/>
      <c r="NXY2605" s="655"/>
      <c r="NXZ2605" s="655"/>
      <c r="NYA2605" s="655"/>
      <c r="NYB2605" s="655"/>
      <c r="NYC2605" s="655"/>
      <c r="NYD2605" s="655"/>
      <c r="NYE2605" s="655"/>
      <c r="NYF2605" s="655"/>
      <c r="NYG2605" s="655"/>
      <c r="NYH2605" s="655"/>
      <c r="NYI2605" s="655"/>
      <c r="NYJ2605" s="655"/>
      <c r="NYK2605" s="655"/>
      <c r="NYL2605" s="655"/>
      <c r="NYM2605" s="655"/>
      <c r="NYN2605" s="655"/>
      <c r="NYO2605" s="655"/>
      <c r="NYP2605" s="655"/>
      <c r="NYQ2605" s="655"/>
      <c r="NYR2605" s="655"/>
      <c r="NYS2605" s="655"/>
      <c r="NYT2605" s="655"/>
      <c r="NYU2605" s="655"/>
      <c r="NYV2605" s="655"/>
      <c r="NYW2605" s="655"/>
      <c r="NYX2605" s="655"/>
      <c r="NYY2605" s="655"/>
      <c r="NYZ2605" s="655"/>
      <c r="NZA2605" s="655"/>
      <c r="NZB2605" s="655"/>
      <c r="NZC2605" s="655"/>
      <c r="NZD2605" s="655"/>
      <c r="NZE2605" s="655"/>
      <c r="NZF2605" s="655"/>
      <c r="NZG2605" s="655"/>
      <c r="NZH2605" s="655"/>
      <c r="NZI2605" s="655"/>
      <c r="NZJ2605" s="655"/>
      <c r="NZK2605" s="655"/>
      <c r="NZL2605" s="655"/>
      <c r="NZM2605" s="655"/>
      <c r="NZN2605" s="655"/>
      <c r="NZO2605" s="655"/>
      <c r="NZP2605" s="655"/>
      <c r="NZQ2605" s="655"/>
      <c r="NZR2605" s="655"/>
      <c r="NZS2605" s="655"/>
      <c r="NZT2605" s="655"/>
      <c r="NZU2605" s="655"/>
      <c r="NZV2605" s="655"/>
      <c r="NZW2605" s="655"/>
      <c r="NZX2605" s="655"/>
      <c r="NZY2605" s="655"/>
      <c r="NZZ2605" s="655"/>
      <c r="OAA2605" s="655"/>
      <c r="OAB2605" s="655"/>
      <c r="OAC2605" s="655"/>
      <c r="OAD2605" s="655"/>
      <c r="OAE2605" s="655"/>
      <c r="OAF2605" s="655"/>
      <c r="OAG2605" s="655"/>
      <c r="OAH2605" s="655"/>
      <c r="OAI2605" s="655"/>
      <c r="OAJ2605" s="655"/>
      <c r="OAK2605" s="655"/>
      <c r="OAL2605" s="655"/>
      <c r="OAM2605" s="655"/>
      <c r="OAN2605" s="655"/>
      <c r="OAO2605" s="655"/>
      <c r="OAP2605" s="655"/>
      <c r="OAQ2605" s="655"/>
      <c r="OAR2605" s="655"/>
      <c r="OAS2605" s="655"/>
      <c r="OAT2605" s="655"/>
      <c r="OAU2605" s="655"/>
      <c r="OAV2605" s="655"/>
      <c r="OAW2605" s="655"/>
      <c r="OAX2605" s="655"/>
      <c r="OAY2605" s="655"/>
      <c r="OAZ2605" s="655"/>
      <c r="OBA2605" s="655"/>
      <c r="OBB2605" s="655"/>
      <c r="OBC2605" s="655"/>
      <c r="OBD2605" s="655"/>
      <c r="OBE2605" s="655"/>
      <c r="OBF2605" s="655"/>
      <c r="OBG2605" s="655"/>
      <c r="OBH2605" s="655"/>
      <c r="OBI2605" s="655"/>
      <c r="OBJ2605" s="655"/>
      <c r="OBK2605" s="655"/>
      <c r="OBL2605" s="655"/>
      <c r="OBM2605" s="655"/>
      <c r="OBN2605" s="655"/>
      <c r="OBO2605" s="655"/>
      <c r="OBP2605" s="655"/>
      <c r="OBQ2605" s="655"/>
      <c r="OBR2605" s="655"/>
      <c r="OBS2605" s="655"/>
      <c r="OBT2605" s="655"/>
      <c r="OBU2605" s="655"/>
      <c r="OBV2605" s="655"/>
      <c r="OBW2605" s="655"/>
      <c r="OBX2605" s="655"/>
      <c r="OBY2605" s="655"/>
      <c r="OBZ2605" s="655"/>
      <c r="OCA2605" s="655"/>
      <c r="OCB2605" s="655"/>
      <c r="OCC2605" s="655"/>
      <c r="OCD2605" s="655"/>
      <c r="OCE2605" s="655"/>
      <c r="OCF2605" s="655"/>
      <c r="OCG2605" s="655"/>
      <c r="OCH2605" s="655"/>
      <c r="OCI2605" s="655"/>
      <c r="OCJ2605" s="655"/>
      <c r="OCK2605" s="655"/>
      <c r="OCL2605" s="655"/>
      <c r="OCM2605" s="655"/>
      <c r="OCN2605" s="655"/>
      <c r="OCO2605" s="655"/>
      <c r="OCP2605" s="655"/>
      <c r="OCQ2605" s="655"/>
      <c r="OCR2605" s="655"/>
      <c r="OCS2605" s="655"/>
      <c r="OCT2605" s="655"/>
      <c r="OCU2605" s="655"/>
      <c r="OCV2605" s="655"/>
      <c r="OCW2605" s="655"/>
      <c r="OCX2605" s="655"/>
      <c r="OCY2605" s="655"/>
      <c r="OCZ2605" s="655"/>
      <c r="ODA2605" s="655"/>
      <c r="ODB2605" s="655"/>
      <c r="ODC2605" s="655"/>
      <c r="ODD2605" s="655"/>
      <c r="ODE2605" s="655"/>
      <c r="ODF2605" s="655"/>
      <c r="ODG2605" s="655"/>
      <c r="ODH2605" s="655"/>
      <c r="ODI2605" s="655"/>
      <c r="ODJ2605" s="655"/>
      <c r="ODK2605" s="655"/>
      <c r="ODL2605" s="655"/>
      <c r="ODM2605" s="655"/>
      <c r="ODN2605" s="655"/>
      <c r="ODO2605" s="655"/>
      <c r="ODP2605" s="655"/>
      <c r="ODQ2605" s="655"/>
      <c r="ODR2605" s="655"/>
      <c r="ODS2605" s="655"/>
      <c r="ODT2605" s="655"/>
      <c r="ODU2605" s="655"/>
      <c r="ODV2605" s="655"/>
      <c r="ODW2605" s="655"/>
      <c r="ODX2605" s="655"/>
      <c r="ODY2605" s="655"/>
      <c r="ODZ2605" s="655"/>
      <c r="OEA2605" s="655"/>
      <c r="OEB2605" s="655"/>
      <c r="OEC2605" s="655"/>
      <c r="OED2605" s="655"/>
      <c r="OEE2605" s="655"/>
      <c r="OEF2605" s="655"/>
      <c r="OEG2605" s="655"/>
      <c r="OEH2605" s="655"/>
      <c r="OEI2605" s="655"/>
      <c r="OEJ2605" s="655"/>
      <c r="OEK2605" s="655"/>
      <c r="OEL2605" s="655"/>
      <c r="OEM2605" s="655"/>
      <c r="OEN2605" s="655"/>
      <c r="OEO2605" s="655"/>
      <c r="OEP2605" s="655"/>
      <c r="OEQ2605" s="655"/>
      <c r="OER2605" s="655"/>
      <c r="OES2605" s="655"/>
      <c r="OET2605" s="655"/>
      <c r="OEU2605" s="655"/>
      <c r="OEV2605" s="655"/>
      <c r="OEW2605" s="655"/>
      <c r="OEX2605" s="655"/>
      <c r="OEY2605" s="655"/>
      <c r="OEZ2605" s="655"/>
      <c r="OFA2605" s="655"/>
      <c r="OFB2605" s="655"/>
      <c r="OFC2605" s="655"/>
      <c r="OFD2605" s="655"/>
      <c r="OFE2605" s="655"/>
      <c r="OFF2605" s="655"/>
      <c r="OFG2605" s="655"/>
      <c r="OFH2605" s="655"/>
      <c r="OFI2605" s="655"/>
      <c r="OFJ2605" s="655"/>
      <c r="OFK2605" s="655"/>
      <c r="OFL2605" s="655"/>
      <c r="OFM2605" s="655"/>
      <c r="OFN2605" s="655"/>
      <c r="OFO2605" s="655"/>
      <c r="OFP2605" s="655"/>
      <c r="OFQ2605" s="655"/>
      <c r="OFR2605" s="655"/>
      <c r="OFS2605" s="655"/>
      <c r="OFT2605" s="655"/>
      <c r="OFU2605" s="655"/>
      <c r="OFV2605" s="655"/>
      <c r="OFW2605" s="655"/>
      <c r="OFX2605" s="655"/>
      <c r="OFY2605" s="655"/>
      <c r="OFZ2605" s="655"/>
      <c r="OGA2605" s="655"/>
      <c r="OGB2605" s="655"/>
      <c r="OGC2605" s="655"/>
      <c r="OGD2605" s="655"/>
      <c r="OGE2605" s="655"/>
      <c r="OGF2605" s="655"/>
      <c r="OGG2605" s="655"/>
      <c r="OGH2605" s="655"/>
      <c r="OGI2605" s="655"/>
      <c r="OGJ2605" s="655"/>
      <c r="OGK2605" s="655"/>
      <c r="OGL2605" s="655"/>
      <c r="OGM2605" s="655"/>
      <c r="OGN2605" s="655"/>
      <c r="OGO2605" s="655"/>
      <c r="OGP2605" s="655"/>
      <c r="OGQ2605" s="655"/>
      <c r="OGR2605" s="655"/>
      <c r="OGS2605" s="655"/>
      <c r="OGT2605" s="655"/>
      <c r="OGU2605" s="655"/>
      <c r="OGV2605" s="655"/>
      <c r="OGW2605" s="655"/>
      <c r="OGX2605" s="655"/>
      <c r="OGY2605" s="655"/>
      <c r="OGZ2605" s="655"/>
      <c r="OHA2605" s="655"/>
      <c r="OHB2605" s="655"/>
      <c r="OHC2605" s="655"/>
      <c r="OHD2605" s="655"/>
      <c r="OHE2605" s="655"/>
      <c r="OHF2605" s="655"/>
      <c r="OHG2605" s="655"/>
      <c r="OHH2605" s="655"/>
      <c r="OHI2605" s="655"/>
      <c r="OHJ2605" s="655"/>
      <c r="OHK2605" s="655"/>
      <c r="OHL2605" s="655"/>
      <c r="OHM2605" s="655"/>
      <c r="OHN2605" s="655"/>
      <c r="OHO2605" s="655"/>
      <c r="OHP2605" s="655"/>
      <c r="OHQ2605" s="655"/>
      <c r="OHR2605" s="655"/>
      <c r="OHS2605" s="655"/>
      <c r="OHT2605" s="655"/>
      <c r="OHU2605" s="655"/>
      <c r="OHV2605" s="655"/>
      <c r="OHW2605" s="655"/>
      <c r="OHX2605" s="655"/>
      <c r="OHY2605" s="655"/>
      <c r="OHZ2605" s="655"/>
      <c r="OIA2605" s="655"/>
      <c r="OIB2605" s="655"/>
      <c r="OIC2605" s="655"/>
      <c r="OID2605" s="655"/>
      <c r="OIE2605" s="655"/>
      <c r="OIF2605" s="655"/>
      <c r="OIG2605" s="655"/>
      <c r="OIH2605" s="655"/>
      <c r="OII2605" s="655"/>
      <c r="OIJ2605" s="655"/>
      <c r="OIK2605" s="655"/>
      <c r="OIL2605" s="655"/>
      <c r="OIM2605" s="655"/>
      <c r="OIN2605" s="655"/>
      <c r="OIO2605" s="655"/>
      <c r="OIP2605" s="655"/>
      <c r="OIQ2605" s="655"/>
      <c r="OIR2605" s="655"/>
      <c r="OIS2605" s="655"/>
      <c r="OIT2605" s="655"/>
      <c r="OIU2605" s="655"/>
      <c r="OIV2605" s="655"/>
      <c r="OIW2605" s="655"/>
      <c r="OIX2605" s="655"/>
      <c r="OIY2605" s="655"/>
      <c r="OIZ2605" s="655"/>
      <c r="OJA2605" s="655"/>
      <c r="OJB2605" s="655"/>
      <c r="OJC2605" s="655"/>
      <c r="OJD2605" s="655"/>
      <c r="OJE2605" s="655"/>
      <c r="OJF2605" s="655"/>
      <c r="OJG2605" s="655"/>
      <c r="OJH2605" s="655"/>
      <c r="OJI2605" s="655"/>
      <c r="OJJ2605" s="655"/>
      <c r="OJK2605" s="655"/>
      <c r="OJL2605" s="655"/>
      <c r="OJM2605" s="655"/>
      <c r="OJN2605" s="655"/>
      <c r="OJO2605" s="655"/>
      <c r="OJP2605" s="655"/>
      <c r="OJQ2605" s="655"/>
      <c r="OJR2605" s="655"/>
      <c r="OJS2605" s="655"/>
      <c r="OJT2605" s="655"/>
      <c r="OJU2605" s="655"/>
      <c r="OJV2605" s="655"/>
      <c r="OJW2605" s="655"/>
      <c r="OJX2605" s="655"/>
      <c r="OJY2605" s="655"/>
      <c r="OJZ2605" s="655"/>
      <c r="OKA2605" s="655"/>
      <c r="OKB2605" s="655"/>
      <c r="OKC2605" s="655"/>
      <c r="OKD2605" s="655"/>
      <c r="OKE2605" s="655"/>
      <c r="OKF2605" s="655"/>
      <c r="OKG2605" s="655"/>
      <c r="OKH2605" s="655"/>
      <c r="OKI2605" s="655"/>
      <c r="OKJ2605" s="655"/>
      <c r="OKK2605" s="655"/>
      <c r="OKL2605" s="655"/>
      <c r="OKM2605" s="655"/>
      <c r="OKN2605" s="655"/>
      <c r="OKO2605" s="655"/>
      <c r="OKP2605" s="655"/>
      <c r="OKQ2605" s="655"/>
      <c r="OKR2605" s="655"/>
      <c r="OKS2605" s="655"/>
      <c r="OKT2605" s="655"/>
      <c r="OKU2605" s="655"/>
      <c r="OKV2605" s="655"/>
      <c r="OKW2605" s="655"/>
      <c r="OKX2605" s="655"/>
      <c r="OKY2605" s="655"/>
      <c r="OKZ2605" s="655"/>
      <c r="OLA2605" s="655"/>
      <c r="OLB2605" s="655"/>
      <c r="OLC2605" s="655"/>
      <c r="OLD2605" s="655"/>
      <c r="OLE2605" s="655"/>
      <c r="OLF2605" s="655"/>
      <c r="OLG2605" s="655"/>
      <c r="OLH2605" s="655"/>
      <c r="OLI2605" s="655"/>
      <c r="OLJ2605" s="655"/>
      <c r="OLK2605" s="655"/>
      <c r="OLL2605" s="655"/>
      <c r="OLM2605" s="655"/>
      <c r="OLN2605" s="655"/>
      <c r="OLO2605" s="655"/>
      <c r="OLP2605" s="655"/>
      <c r="OLQ2605" s="655"/>
      <c r="OLR2605" s="655"/>
      <c r="OLS2605" s="655"/>
      <c r="OLT2605" s="655"/>
      <c r="OLU2605" s="655"/>
      <c r="OLV2605" s="655"/>
      <c r="OLW2605" s="655"/>
      <c r="OLX2605" s="655"/>
      <c r="OLY2605" s="655"/>
      <c r="OLZ2605" s="655"/>
      <c r="OMA2605" s="655"/>
      <c r="OMB2605" s="655"/>
      <c r="OMC2605" s="655"/>
      <c r="OMD2605" s="655"/>
      <c r="OME2605" s="655"/>
      <c r="OMF2605" s="655"/>
      <c r="OMG2605" s="655"/>
      <c r="OMH2605" s="655"/>
      <c r="OMI2605" s="655"/>
      <c r="OMJ2605" s="655"/>
      <c r="OMK2605" s="655"/>
      <c r="OML2605" s="655"/>
      <c r="OMM2605" s="655"/>
      <c r="OMN2605" s="655"/>
      <c r="OMO2605" s="655"/>
      <c r="OMP2605" s="655"/>
      <c r="OMQ2605" s="655"/>
      <c r="OMR2605" s="655"/>
      <c r="OMS2605" s="655"/>
      <c r="OMT2605" s="655"/>
      <c r="OMU2605" s="655"/>
      <c r="OMV2605" s="655"/>
      <c r="OMW2605" s="655"/>
      <c r="OMX2605" s="655"/>
      <c r="OMY2605" s="655"/>
      <c r="OMZ2605" s="655"/>
      <c r="ONA2605" s="655"/>
      <c r="ONB2605" s="655"/>
      <c r="ONC2605" s="655"/>
      <c r="OND2605" s="655"/>
      <c r="ONE2605" s="655"/>
      <c r="ONF2605" s="655"/>
      <c r="ONG2605" s="655"/>
      <c r="ONH2605" s="655"/>
      <c r="ONI2605" s="655"/>
      <c r="ONJ2605" s="655"/>
      <c r="ONK2605" s="655"/>
      <c r="ONL2605" s="655"/>
      <c r="ONM2605" s="655"/>
      <c r="ONN2605" s="655"/>
      <c r="ONO2605" s="655"/>
      <c r="ONP2605" s="655"/>
      <c r="ONQ2605" s="655"/>
      <c r="ONR2605" s="655"/>
      <c r="ONS2605" s="655"/>
      <c r="ONT2605" s="655"/>
      <c r="ONU2605" s="655"/>
      <c r="ONV2605" s="655"/>
      <c r="ONW2605" s="655"/>
      <c r="ONX2605" s="655"/>
      <c r="ONY2605" s="655"/>
      <c r="ONZ2605" s="655"/>
      <c r="OOA2605" s="655"/>
      <c r="OOB2605" s="655"/>
      <c r="OOC2605" s="655"/>
      <c r="OOD2605" s="655"/>
      <c r="OOE2605" s="655"/>
      <c r="OOF2605" s="655"/>
      <c r="OOG2605" s="655"/>
      <c r="OOH2605" s="655"/>
      <c r="OOI2605" s="655"/>
      <c r="OOJ2605" s="655"/>
      <c r="OOK2605" s="655"/>
      <c r="OOL2605" s="655"/>
      <c r="OOM2605" s="655"/>
      <c r="OON2605" s="655"/>
      <c r="OOO2605" s="655"/>
      <c r="OOP2605" s="655"/>
      <c r="OOQ2605" s="655"/>
      <c r="OOR2605" s="655"/>
      <c r="OOS2605" s="655"/>
      <c r="OOT2605" s="655"/>
      <c r="OOU2605" s="655"/>
      <c r="OOV2605" s="655"/>
      <c r="OOW2605" s="655"/>
      <c r="OOX2605" s="655"/>
      <c r="OOY2605" s="655"/>
      <c r="OOZ2605" s="655"/>
      <c r="OPA2605" s="655"/>
      <c r="OPB2605" s="655"/>
      <c r="OPC2605" s="655"/>
      <c r="OPD2605" s="655"/>
      <c r="OPE2605" s="655"/>
      <c r="OPF2605" s="655"/>
      <c r="OPG2605" s="655"/>
      <c r="OPH2605" s="655"/>
      <c r="OPI2605" s="655"/>
      <c r="OPJ2605" s="655"/>
      <c r="OPK2605" s="655"/>
      <c r="OPL2605" s="655"/>
      <c r="OPM2605" s="655"/>
      <c r="OPN2605" s="655"/>
      <c r="OPO2605" s="655"/>
      <c r="OPP2605" s="655"/>
      <c r="OPQ2605" s="655"/>
      <c r="OPR2605" s="655"/>
      <c r="OPS2605" s="655"/>
      <c r="OPT2605" s="655"/>
      <c r="OPU2605" s="655"/>
      <c r="OPV2605" s="655"/>
      <c r="OPW2605" s="655"/>
      <c r="OPX2605" s="655"/>
      <c r="OPY2605" s="655"/>
      <c r="OPZ2605" s="655"/>
      <c r="OQA2605" s="655"/>
      <c r="OQB2605" s="655"/>
      <c r="OQC2605" s="655"/>
      <c r="OQD2605" s="655"/>
      <c r="OQE2605" s="655"/>
      <c r="OQF2605" s="655"/>
      <c r="OQG2605" s="655"/>
      <c r="OQH2605" s="655"/>
      <c r="OQI2605" s="655"/>
      <c r="OQJ2605" s="655"/>
      <c r="OQK2605" s="655"/>
      <c r="OQL2605" s="655"/>
      <c r="OQM2605" s="655"/>
      <c r="OQN2605" s="655"/>
      <c r="OQO2605" s="655"/>
      <c r="OQP2605" s="655"/>
      <c r="OQQ2605" s="655"/>
      <c r="OQR2605" s="655"/>
      <c r="OQS2605" s="655"/>
      <c r="OQT2605" s="655"/>
      <c r="OQU2605" s="655"/>
      <c r="OQV2605" s="655"/>
      <c r="OQW2605" s="655"/>
      <c r="OQX2605" s="655"/>
      <c r="OQY2605" s="655"/>
      <c r="OQZ2605" s="655"/>
      <c r="ORA2605" s="655"/>
      <c r="ORB2605" s="655"/>
      <c r="ORC2605" s="655"/>
      <c r="ORD2605" s="655"/>
      <c r="ORE2605" s="655"/>
      <c r="ORF2605" s="655"/>
      <c r="ORG2605" s="655"/>
      <c r="ORH2605" s="655"/>
      <c r="ORI2605" s="655"/>
      <c r="ORJ2605" s="655"/>
      <c r="ORK2605" s="655"/>
      <c r="ORL2605" s="655"/>
      <c r="ORM2605" s="655"/>
      <c r="ORN2605" s="655"/>
      <c r="ORO2605" s="655"/>
      <c r="ORP2605" s="655"/>
      <c r="ORQ2605" s="655"/>
      <c r="ORR2605" s="655"/>
      <c r="ORS2605" s="655"/>
      <c r="ORT2605" s="655"/>
      <c r="ORU2605" s="655"/>
      <c r="ORV2605" s="655"/>
      <c r="ORW2605" s="655"/>
      <c r="ORX2605" s="655"/>
      <c r="ORY2605" s="655"/>
      <c r="ORZ2605" s="655"/>
      <c r="OSA2605" s="655"/>
      <c r="OSB2605" s="655"/>
      <c r="OSC2605" s="655"/>
      <c r="OSD2605" s="655"/>
      <c r="OSE2605" s="655"/>
      <c r="OSF2605" s="655"/>
      <c r="OSG2605" s="655"/>
      <c r="OSH2605" s="655"/>
      <c r="OSI2605" s="655"/>
      <c r="OSJ2605" s="655"/>
      <c r="OSK2605" s="655"/>
      <c r="OSL2605" s="655"/>
      <c r="OSM2605" s="655"/>
      <c r="OSN2605" s="655"/>
      <c r="OSO2605" s="655"/>
      <c r="OSP2605" s="655"/>
      <c r="OSQ2605" s="655"/>
      <c r="OSR2605" s="655"/>
      <c r="OSS2605" s="655"/>
      <c r="OST2605" s="655"/>
      <c r="OSU2605" s="655"/>
      <c r="OSV2605" s="655"/>
      <c r="OSW2605" s="655"/>
      <c r="OSX2605" s="655"/>
      <c r="OSY2605" s="655"/>
      <c r="OSZ2605" s="655"/>
      <c r="OTA2605" s="655"/>
      <c r="OTB2605" s="655"/>
      <c r="OTC2605" s="655"/>
      <c r="OTD2605" s="655"/>
      <c r="OTE2605" s="655"/>
      <c r="OTF2605" s="655"/>
      <c r="OTG2605" s="655"/>
      <c r="OTH2605" s="655"/>
      <c r="OTI2605" s="655"/>
      <c r="OTJ2605" s="655"/>
      <c r="OTK2605" s="655"/>
      <c r="OTL2605" s="655"/>
      <c r="OTM2605" s="655"/>
      <c r="OTN2605" s="655"/>
      <c r="OTO2605" s="655"/>
      <c r="OTP2605" s="655"/>
      <c r="OTQ2605" s="655"/>
      <c r="OTR2605" s="655"/>
      <c r="OTS2605" s="655"/>
      <c r="OTT2605" s="655"/>
      <c r="OTU2605" s="655"/>
      <c r="OTV2605" s="655"/>
      <c r="OTW2605" s="655"/>
      <c r="OTX2605" s="655"/>
      <c r="OTY2605" s="655"/>
      <c r="OTZ2605" s="655"/>
      <c r="OUA2605" s="655"/>
      <c r="OUB2605" s="655"/>
      <c r="OUC2605" s="655"/>
      <c r="OUD2605" s="655"/>
      <c r="OUE2605" s="655"/>
      <c r="OUF2605" s="655"/>
      <c r="OUG2605" s="655"/>
      <c r="OUH2605" s="655"/>
      <c r="OUI2605" s="655"/>
      <c r="OUJ2605" s="655"/>
      <c r="OUK2605" s="655"/>
      <c r="OUL2605" s="655"/>
      <c r="OUM2605" s="655"/>
      <c r="OUN2605" s="655"/>
      <c r="OUO2605" s="655"/>
      <c r="OUP2605" s="655"/>
      <c r="OUQ2605" s="655"/>
      <c r="OUR2605" s="655"/>
      <c r="OUS2605" s="655"/>
      <c r="OUT2605" s="655"/>
      <c r="OUU2605" s="655"/>
      <c r="OUV2605" s="655"/>
      <c r="OUW2605" s="655"/>
      <c r="OUX2605" s="655"/>
      <c r="OUY2605" s="655"/>
      <c r="OUZ2605" s="655"/>
      <c r="OVA2605" s="655"/>
      <c r="OVB2605" s="655"/>
      <c r="OVC2605" s="655"/>
      <c r="OVD2605" s="655"/>
      <c r="OVE2605" s="655"/>
      <c r="OVF2605" s="655"/>
      <c r="OVG2605" s="655"/>
      <c r="OVH2605" s="655"/>
      <c r="OVI2605" s="655"/>
      <c r="OVJ2605" s="655"/>
      <c r="OVK2605" s="655"/>
      <c r="OVL2605" s="655"/>
      <c r="OVM2605" s="655"/>
      <c r="OVN2605" s="655"/>
      <c r="OVO2605" s="655"/>
      <c r="OVP2605" s="655"/>
      <c r="OVQ2605" s="655"/>
      <c r="OVR2605" s="655"/>
      <c r="OVS2605" s="655"/>
      <c r="OVT2605" s="655"/>
      <c r="OVU2605" s="655"/>
      <c r="OVV2605" s="655"/>
      <c r="OVW2605" s="655"/>
      <c r="OVX2605" s="655"/>
      <c r="OVY2605" s="655"/>
      <c r="OVZ2605" s="655"/>
      <c r="OWA2605" s="655"/>
      <c r="OWB2605" s="655"/>
      <c r="OWC2605" s="655"/>
      <c r="OWD2605" s="655"/>
      <c r="OWE2605" s="655"/>
      <c r="OWF2605" s="655"/>
      <c r="OWG2605" s="655"/>
      <c r="OWH2605" s="655"/>
      <c r="OWI2605" s="655"/>
      <c r="OWJ2605" s="655"/>
      <c r="OWK2605" s="655"/>
      <c r="OWL2605" s="655"/>
      <c r="OWM2605" s="655"/>
      <c r="OWN2605" s="655"/>
      <c r="OWO2605" s="655"/>
      <c r="OWP2605" s="655"/>
      <c r="OWQ2605" s="655"/>
      <c r="OWR2605" s="655"/>
      <c r="OWS2605" s="655"/>
      <c r="OWT2605" s="655"/>
      <c r="OWU2605" s="655"/>
      <c r="OWV2605" s="655"/>
      <c r="OWW2605" s="655"/>
      <c r="OWX2605" s="655"/>
      <c r="OWY2605" s="655"/>
      <c r="OWZ2605" s="655"/>
      <c r="OXA2605" s="655"/>
      <c r="OXB2605" s="655"/>
      <c r="OXC2605" s="655"/>
      <c r="OXD2605" s="655"/>
      <c r="OXE2605" s="655"/>
      <c r="OXF2605" s="655"/>
      <c r="OXG2605" s="655"/>
      <c r="OXH2605" s="655"/>
      <c r="OXI2605" s="655"/>
      <c r="OXJ2605" s="655"/>
      <c r="OXK2605" s="655"/>
      <c r="OXL2605" s="655"/>
      <c r="OXM2605" s="655"/>
      <c r="OXN2605" s="655"/>
      <c r="OXO2605" s="655"/>
      <c r="OXP2605" s="655"/>
      <c r="OXQ2605" s="655"/>
      <c r="OXR2605" s="655"/>
      <c r="OXS2605" s="655"/>
      <c r="OXT2605" s="655"/>
      <c r="OXU2605" s="655"/>
      <c r="OXV2605" s="655"/>
      <c r="OXW2605" s="655"/>
      <c r="OXX2605" s="655"/>
      <c r="OXY2605" s="655"/>
      <c r="OXZ2605" s="655"/>
      <c r="OYA2605" s="655"/>
      <c r="OYB2605" s="655"/>
      <c r="OYC2605" s="655"/>
      <c r="OYD2605" s="655"/>
      <c r="OYE2605" s="655"/>
      <c r="OYF2605" s="655"/>
      <c r="OYG2605" s="655"/>
      <c r="OYH2605" s="655"/>
      <c r="OYI2605" s="655"/>
      <c r="OYJ2605" s="655"/>
      <c r="OYK2605" s="655"/>
      <c r="OYL2605" s="655"/>
      <c r="OYM2605" s="655"/>
      <c r="OYN2605" s="655"/>
      <c r="OYO2605" s="655"/>
      <c r="OYP2605" s="655"/>
      <c r="OYQ2605" s="655"/>
      <c r="OYR2605" s="655"/>
      <c r="OYS2605" s="655"/>
      <c r="OYT2605" s="655"/>
      <c r="OYU2605" s="655"/>
      <c r="OYV2605" s="655"/>
      <c r="OYW2605" s="655"/>
      <c r="OYX2605" s="655"/>
      <c r="OYY2605" s="655"/>
      <c r="OYZ2605" s="655"/>
      <c r="OZA2605" s="655"/>
      <c r="OZB2605" s="655"/>
      <c r="OZC2605" s="655"/>
      <c r="OZD2605" s="655"/>
      <c r="OZE2605" s="655"/>
      <c r="OZF2605" s="655"/>
      <c r="OZG2605" s="655"/>
      <c r="OZH2605" s="655"/>
      <c r="OZI2605" s="655"/>
      <c r="OZJ2605" s="655"/>
      <c r="OZK2605" s="655"/>
      <c r="OZL2605" s="655"/>
      <c r="OZM2605" s="655"/>
      <c r="OZN2605" s="655"/>
      <c r="OZO2605" s="655"/>
      <c r="OZP2605" s="655"/>
      <c r="OZQ2605" s="655"/>
      <c r="OZR2605" s="655"/>
      <c r="OZS2605" s="655"/>
      <c r="OZT2605" s="655"/>
      <c r="OZU2605" s="655"/>
      <c r="OZV2605" s="655"/>
      <c r="OZW2605" s="655"/>
      <c r="OZX2605" s="655"/>
      <c r="OZY2605" s="655"/>
      <c r="OZZ2605" s="655"/>
      <c r="PAA2605" s="655"/>
      <c r="PAB2605" s="655"/>
      <c r="PAC2605" s="655"/>
      <c r="PAD2605" s="655"/>
      <c r="PAE2605" s="655"/>
      <c r="PAF2605" s="655"/>
      <c r="PAG2605" s="655"/>
      <c r="PAH2605" s="655"/>
      <c r="PAI2605" s="655"/>
      <c r="PAJ2605" s="655"/>
      <c r="PAK2605" s="655"/>
      <c r="PAL2605" s="655"/>
      <c r="PAM2605" s="655"/>
      <c r="PAN2605" s="655"/>
      <c r="PAO2605" s="655"/>
      <c r="PAP2605" s="655"/>
      <c r="PAQ2605" s="655"/>
      <c r="PAR2605" s="655"/>
      <c r="PAS2605" s="655"/>
      <c r="PAT2605" s="655"/>
      <c r="PAU2605" s="655"/>
      <c r="PAV2605" s="655"/>
      <c r="PAW2605" s="655"/>
      <c r="PAX2605" s="655"/>
      <c r="PAY2605" s="655"/>
      <c r="PAZ2605" s="655"/>
      <c r="PBA2605" s="655"/>
      <c r="PBB2605" s="655"/>
      <c r="PBC2605" s="655"/>
      <c r="PBD2605" s="655"/>
      <c r="PBE2605" s="655"/>
      <c r="PBF2605" s="655"/>
      <c r="PBG2605" s="655"/>
      <c r="PBH2605" s="655"/>
      <c r="PBI2605" s="655"/>
      <c r="PBJ2605" s="655"/>
      <c r="PBK2605" s="655"/>
      <c r="PBL2605" s="655"/>
      <c r="PBM2605" s="655"/>
      <c r="PBN2605" s="655"/>
      <c r="PBO2605" s="655"/>
      <c r="PBP2605" s="655"/>
      <c r="PBQ2605" s="655"/>
      <c r="PBR2605" s="655"/>
      <c r="PBS2605" s="655"/>
      <c r="PBT2605" s="655"/>
      <c r="PBU2605" s="655"/>
      <c r="PBV2605" s="655"/>
      <c r="PBW2605" s="655"/>
      <c r="PBX2605" s="655"/>
      <c r="PBY2605" s="655"/>
      <c r="PBZ2605" s="655"/>
      <c r="PCA2605" s="655"/>
      <c r="PCB2605" s="655"/>
      <c r="PCC2605" s="655"/>
      <c r="PCD2605" s="655"/>
      <c r="PCE2605" s="655"/>
      <c r="PCF2605" s="655"/>
      <c r="PCG2605" s="655"/>
      <c r="PCH2605" s="655"/>
      <c r="PCI2605" s="655"/>
      <c r="PCJ2605" s="655"/>
      <c r="PCK2605" s="655"/>
      <c r="PCL2605" s="655"/>
      <c r="PCM2605" s="655"/>
      <c r="PCN2605" s="655"/>
      <c r="PCO2605" s="655"/>
      <c r="PCP2605" s="655"/>
      <c r="PCQ2605" s="655"/>
      <c r="PCR2605" s="655"/>
      <c r="PCS2605" s="655"/>
      <c r="PCT2605" s="655"/>
      <c r="PCU2605" s="655"/>
      <c r="PCV2605" s="655"/>
      <c r="PCW2605" s="655"/>
      <c r="PCX2605" s="655"/>
      <c r="PCY2605" s="655"/>
      <c r="PCZ2605" s="655"/>
      <c r="PDA2605" s="655"/>
      <c r="PDB2605" s="655"/>
      <c r="PDC2605" s="655"/>
      <c r="PDD2605" s="655"/>
      <c r="PDE2605" s="655"/>
      <c r="PDF2605" s="655"/>
      <c r="PDG2605" s="655"/>
      <c r="PDH2605" s="655"/>
      <c r="PDI2605" s="655"/>
      <c r="PDJ2605" s="655"/>
      <c r="PDK2605" s="655"/>
      <c r="PDL2605" s="655"/>
      <c r="PDM2605" s="655"/>
      <c r="PDN2605" s="655"/>
      <c r="PDO2605" s="655"/>
      <c r="PDP2605" s="655"/>
      <c r="PDQ2605" s="655"/>
      <c r="PDR2605" s="655"/>
      <c r="PDS2605" s="655"/>
      <c r="PDT2605" s="655"/>
      <c r="PDU2605" s="655"/>
      <c r="PDV2605" s="655"/>
      <c r="PDW2605" s="655"/>
      <c r="PDX2605" s="655"/>
      <c r="PDY2605" s="655"/>
      <c r="PDZ2605" s="655"/>
      <c r="PEA2605" s="655"/>
      <c r="PEB2605" s="655"/>
      <c r="PEC2605" s="655"/>
      <c r="PED2605" s="655"/>
      <c r="PEE2605" s="655"/>
      <c r="PEF2605" s="655"/>
      <c r="PEG2605" s="655"/>
      <c r="PEH2605" s="655"/>
      <c r="PEI2605" s="655"/>
      <c r="PEJ2605" s="655"/>
      <c r="PEK2605" s="655"/>
      <c r="PEL2605" s="655"/>
      <c r="PEM2605" s="655"/>
      <c r="PEN2605" s="655"/>
      <c r="PEO2605" s="655"/>
      <c r="PEP2605" s="655"/>
      <c r="PEQ2605" s="655"/>
      <c r="PER2605" s="655"/>
      <c r="PES2605" s="655"/>
      <c r="PET2605" s="655"/>
      <c r="PEU2605" s="655"/>
      <c r="PEV2605" s="655"/>
      <c r="PEW2605" s="655"/>
      <c r="PEX2605" s="655"/>
      <c r="PEY2605" s="655"/>
      <c r="PEZ2605" s="655"/>
      <c r="PFA2605" s="655"/>
      <c r="PFB2605" s="655"/>
      <c r="PFC2605" s="655"/>
      <c r="PFD2605" s="655"/>
      <c r="PFE2605" s="655"/>
      <c r="PFF2605" s="655"/>
      <c r="PFG2605" s="655"/>
      <c r="PFH2605" s="655"/>
      <c r="PFI2605" s="655"/>
      <c r="PFJ2605" s="655"/>
      <c r="PFK2605" s="655"/>
      <c r="PFL2605" s="655"/>
      <c r="PFM2605" s="655"/>
      <c r="PFN2605" s="655"/>
      <c r="PFO2605" s="655"/>
      <c r="PFP2605" s="655"/>
      <c r="PFQ2605" s="655"/>
      <c r="PFR2605" s="655"/>
      <c r="PFS2605" s="655"/>
      <c r="PFT2605" s="655"/>
      <c r="PFU2605" s="655"/>
      <c r="PFV2605" s="655"/>
      <c r="PFW2605" s="655"/>
      <c r="PFX2605" s="655"/>
      <c r="PFY2605" s="655"/>
      <c r="PFZ2605" s="655"/>
      <c r="PGA2605" s="655"/>
      <c r="PGB2605" s="655"/>
      <c r="PGC2605" s="655"/>
      <c r="PGD2605" s="655"/>
      <c r="PGE2605" s="655"/>
      <c r="PGF2605" s="655"/>
      <c r="PGG2605" s="655"/>
      <c r="PGH2605" s="655"/>
      <c r="PGI2605" s="655"/>
      <c r="PGJ2605" s="655"/>
      <c r="PGK2605" s="655"/>
      <c r="PGL2605" s="655"/>
      <c r="PGM2605" s="655"/>
      <c r="PGN2605" s="655"/>
      <c r="PGO2605" s="655"/>
      <c r="PGP2605" s="655"/>
      <c r="PGQ2605" s="655"/>
      <c r="PGR2605" s="655"/>
      <c r="PGS2605" s="655"/>
      <c r="PGT2605" s="655"/>
      <c r="PGU2605" s="655"/>
      <c r="PGV2605" s="655"/>
      <c r="PGW2605" s="655"/>
      <c r="PGX2605" s="655"/>
      <c r="PGY2605" s="655"/>
      <c r="PGZ2605" s="655"/>
      <c r="PHA2605" s="655"/>
      <c r="PHB2605" s="655"/>
      <c r="PHC2605" s="655"/>
      <c r="PHD2605" s="655"/>
      <c r="PHE2605" s="655"/>
      <c r="PHF2605" s="655"/>
      <c r="PHG2605" s="655"/>
      <c r="PHH2605" s="655"/>
      <c r="PHI2605" s="655"/>
      <c r="PHJ2605" s="655"/>
      <c r="PHK2605" s="655"/>
      <c r="PHL2605" s="655"/>
      <c r="PHM2605" s="655"/>
      <c r="PHN2605" s="655"/>
      <c r="PHO2605" s="655"/>
      <c r="PHP2605" s="655"/>
      <c r="PHQ2605" s="655"/>
      <c r="PHR2605" s="655"/>
      <c r="PHS2605" s="655"/>
      <c r="PHT2605" s="655"/>
      <c r="PHU2605" s="655"/>
      <c r="PHV2605" s="655"/>
      <c r="PHW2605" s="655"/>
      <c r="PHX2605" s="655"/>
      <c r="PHY2605" s="655"/>
      <c r="PHZ2605" s="655"/>
      <c r="PIA2605" s="655"/>
      <c r="PIB2605" s="655"/>
      <c r="PIC2605" s="655"/>
      <c r="PID2605" s="655"/>
      <c r="PIE2605" s="655"/>
      <c r="PIF2605" s="655"/>
      <c r="PIG2605" s="655"/>
      <c r="PIH2605" s="655"/>
      <c r="PII2605" s="655"/>
      <c r="PIJ2605" s="655"/>
      <c r="PIK2605" s="655"/>
      <c r="PIL2605" s="655"/>
      <c r="PIM2605" s="655"/>
      <c r="PIN2605" s="655"/>
      <c r="PIO2605" s="655"/>
      <c r="PIP2605" s="655"/>
      <c r="PIQ2605" s="655"/>
      <c r="PIR2605" s="655"/>
      <c r="PIS2605" s="655"/>
      <c r="PIT2605" s="655"/>
      <c r="PIU2605" s="655"/>
      <c r="PIV2605" s="655"/>
      <c r="PIW2605" s="655"/>
      <c r="PIX2605" s="655"/>
      <c r="PIY2605" s="655"/>
      <c r="PIZ2605" s="655"/>
      <c r="PJA2605" s="655"/>
      <c r="PJB2605" s="655"/>
      <c r="PJC2605" s="655"/>
      <c r="PJD2605" s="655"/>
      <c r="PJE2605" s="655"/>
      <c r="PJF2605" s="655"/>
      <c r="PJG2605" s="655"/>
      <c r="PJH2605" s="655"/>
      <c r="PJI2605" s="655"/>
      <c r="PJJ2605" s="655"/>
      <c r="PJK2605" s="655"/>
      <c r="PJL2605" s="655"/>
      <c r="PJM2605" s="655"/>
      <c r="PJN2605" s="655"/>
      <c r="PJO2605" s="655"/>
      <c r="PJP2605" s="655"/>
      <c r="PJQ2605" s="655"/>
      <c r="PJR2605" s="655"/>
      <c r="PJS2605" s="655"/>
      <c r="PJT2605" s="655"/>
      <c r="PJU2605" s="655"/>
      <c r="PJV2605" s="655"/>
      <c r="PJW2605" s="655"/>
      <c r="PJX2605" s="655"/>
      <c r="PJY2605" s="655"/>
      <c r="PJZ2605" s="655"/>
      <c r="PKA2605" s="655"/>
      <c r="PKB2605" s="655"/>
      <c r="PKC2605" s="655"/>
      <c r="PKD2605" s="655"/>
      <c r="PKE2605" s="655"/>
      <c r="PKF2605" s="655"/>
      <c r="PKG2605" s="655"/>
      <c r="PKH2605" s="655"/>
      <c r="PKI2605" s="655"/>
      <c r="PKJ2605" s="655"/>
      <c r="PKK2605" s="655"/>
      <c r="PKL2605" s="655"/>
      <c r="PKM2605" s="655"/>
      <c r="PKN2605" s="655"/>
      <c r="PKO2605" s="655"/>
      <c r="PKP2605" s="655"/>
      <c r="PKQ2605" s="655"/>
      <c r="PKR2605" s="655"/>
      <c r="PKS2605" s="655"/>
      <c r="PKT2605" s="655"/>
      <c r="PKU2605" s="655"/>
      <c r="PKV2605" s="655"/>
      <c r="PKW2605" s="655"/>
      <c r="PKX2605" s="655"/>
      <c r="PKY2605" s="655"/>
      <c r="PKZ2605" s="655"/>
      <c r="PLA2605" s="655"/>
      <c r="PLB2605" s="655"/>
      <c r="PLC2605" s="655"/>
      <c r="PLD2605" s="655"/>
      <c r="PLE2605" s="655"/>
      <c r="PLF2605" s="655"/>
      <c r="PLG2605" s="655"/>
      <c r="PLH2605" s="655"/>
      <c r="PLI2605" s="655"/>
      <c r="PLJ2605" s="655"/>
      <c r="PLK2605" s="655"/>
      <c r="PLL2605" s="655"/>
      <c r="PLM2605" s="655"/>
      <c r="PLN2605" s="655"/>
      <c r="PLO2605" s="655"/>
      <c r="PLP2605" s="655"/>
      <c r="PLQ2605" s="655"/>
      <c r="PLR2605" s="655"/>
      <c r="PLS2605" s="655"/>
      <c r="PLT2605" s="655"/>
      <c r="PLU2605" s="655"/>
      <c r="PLV2605" s="655"/>
      <c r="PLW2605" s="655"/>
      <c r="PLX2605" s="655"/>
      <c r="PLY2605" s="655"/>
      <c r="PLZ2605" s="655"/>
      <c r="PMA2605" s="655"/>
      <c r="PMB2605" s="655"/>
      <c r="PMC2605" s="655"/>
      <c r="PMD2605" s="655"/>
      <c r="PME2605" s="655"/>
      <c r="PMF2605" s="655"/>
      <c r="PMG2605" s="655"/>
      <c r="PMH2605" s="655"/>
      <c r="PMI2605" s="655"/>
      <c r="PMJ2605" s="655"/>
      <c r="PMK2605" s="655"/>
      <c r="PML2605" s="655"/>
      <c r="PMM2605" s="655"/>
      <c r="PMN2605" s="655"/>
      <c r="PMO2605" s="655"/>
      <c r="PMP2605" s="655"/>
      <c r="PMQ2605" s="655"/>
      <c r="PMR2605" s="655"/>
      <c r="PMS2605" s="655"/>
      <c r="PMT2605" s="655"/>
      <c r="PMU2605" s="655"/>
      <c r="PMV2605" s="655"/>
      <c r="PMW2605" s="655"/>
      <c r="PMX2605" s="655"/>
      <c r="PMY2605" s="655"/>
      <c r="PMZ2605" s="655"/>
      <c r="PNA2605" s="655"/>
      <c r="PNB2605" s="655"/>
      <c r="PNC2605" s="655"/>
      <c r="PND2605" s="655"/>
      <c r="PNE2605" s="655"/>
      <c r="PNF2605" s="655"/>
      <c r="PNG2605" s="655"/>
      <c r="PNH2605" s="655"/>
      <c r="PNI2605" s="655"/>
      <c r="PNJ2605" s="655"/>
      <c r="PNK2605" s="655"/>
      <c r="PNL2605" s="655"/>
      <c r="PNM2605" s="655"/>
      <c r="PNN2605" s="655"/>
      <c r="PNO2605" s="655"/>
      <c r="PNP2605" s="655"/>
      <c r="PNQ2605" s="655"/>
      <c r="PNR2605" s="655"/>
      <c r="PNS2605" s="655"/>
      <c r="PNT2605" s="655"/>
      <c r="PNU2605" s="655"/>
      <c r="PNV2605" s="655"/>
      <c r="PNW2605" s="655"/>
      <c r="PNX2605" s="655"/>
      <c r="PNY2605" s="655"/>
      <c r="PNZ2605" s="655"/>
      <c r="POA2605" s="655"/>
      <c r="POB2605" s="655"/>
      <c r="POC2605" s="655"/>
      <c r="POD2605" s="655"/>
      <c r="POE2605" s="655"/>
      <c r="POF2605" s="655"/>
      <c r="POG2605" s="655"/>
      <c r="POH2605" s="655"/>
      <c r="POI2605" s="655"/>
      <c r="POJ2605" s="655"/>
      <c r="POK2605" s="655"/>
      <c r="POL2605" s="655"/>
      <c r="POM2605" s="655"/>
      <c r="PON2605" s="655"/>
      <c r="POO2605" s="655"/>
      <c r="POP2605" s="655"/>
      <c r="POQ2605" s="655"/>
      <c r="POR2605" s="655"/>
      <c r="POS2605" s="655"/>
      <c r="POT2605" s="655"/>
      <c r="POU2605" s="655"/>
      <c r="POV2605" s="655"/>
      <c r="POW2605" s="655"/>
      <c r="POX2605" s="655"/>
      <c r="POY2605" s="655"/>
      <c r="POZ2605" s="655"/>
      <c r="PPA2605" s="655"/>
      <c r="PPB2605" s="655"/>
      <c r="PPC2605" s="655"/>
      <c r="PPD2605" s="655"/>
      <c r="PPE2605" s="655"/>
      <c r="PPF2605" s="655"/>
      <c r="PPG2605" s="655"/>
      <c r="PPH2605" s="655"/>
      <c r="PPI2605" s="655"/>
      <c r="PPJ2605" s="655"/>
      <c r="PPK2605" s="655"/>
      <c r="PPL2605" s="655"/>
      <c r="PPM2605" s="655"/>
      <c r="PPN2605" s="655"/>
      <c r="PPO2605" s="655"/>
      <c r="PPP2605" s="655"/>
      <c r="PPQ2605" s="655"/>
      <c r="PPR2605" s="655"/>
      <c r="PPS2605" s="655"/>
      <c r="PPT2605" s="655"/>
      <c r="PPU2605" s="655"/>
      <c r="PPV2605" s="655"/>
      <c r="PPW2605" s="655"/>
      <c r="PPX2605" s="655"/>
      <c r="PPY2605" s="655"/>
      <c r="PPZ2605" s="655"/>
      <c r="PQA2605" s="655"/>
      <c r="PQB2605" s="655"/>
      <c r="PQC2605" s="655"/>
      <c r="PQD2605" s="655"/>
      <c r="PQE2605" s="655"/>
      <c r="PQF2605" s="655"/>
      <c r="PQG2605" s="655"/>
      <c r="PQH2605" s="655"/>
      <c r="PQI2605" s="655"/>
      <c r="PQJ2605" s="655"/>
      <c r="PQK2605" s="655"/>
      <c r="PQL2605" s="655"/>
      <c r="PQM2605" s="655"/>
      <c r="PQN2605" s="655"/>
      <c r="PQO2605" s="655"/>
      <c r="PQP2605" s="655"/>
      <c r="PQQ2605" s="655"/>
      <c r="PQR2605" s="655"/>
      <c r="PQS2605" s="655"/>
      <c r="PQT2605" s="655"/>
      <c r="PQU2605" s="655"/>
      <c r="PQV2605" s="655"/>
      <c r="PQW2605" s="655"/>
      <c r="PQX2605" s="655"/>
      <c r="PQY2605" s="655"/>
      <c r="PQZ2605" s="655"/>
      <c r="PRA2605" s="655"/>
      <c r="PRB2605" s="655"/>
      <c r="PRC2605" s="655"/>
      <c r="PRD2605" s="655"/>
      <c r="PRE2605" s="655"/>
      <c r="PRF2605" s="655"/>
      <c r="PRG2605" s="655"/>
      <c r="PRH2605" s="655"/>
      <c r="PRI2605" s="655"/>
      <c r="PRJ2605" s="655"/>
      <c r="PRK2605" s="655"/>
      <c r="PRL2605" s="655"/>
      <c r="PRM2605" s="655"/>
      <c r="PRN2605" s="655"/>
      <c r="PRO2605" s="655"/>
      <c r="PRP2605" s="655"/>
      <c r="PRQ2605" s="655"/>
      <c r="PRR2605" s="655"/>
      <c r="PRS2605" s="655"/>
      <c r="PRT2605" s="655"/>
      <c r="PRU2605" s="655"/>
      <c r="PRV2605" s="655"/>
      <c r="PRW2605" s="655"/>
      <c r="PRX2605" s="655"/>
      <c r="PRY2605" s="655"/>
      <c r="PRZ2605" s="655"/>
      <c r="PSA2605" s="655"/>
      <c r="PSB2605" s="655"/>
      <c r="PSC2605" s="655"/>
      <c r="PSD2605" s="655"/>
      <c r="PSE2605" s="655"/>
      <c r="PSF2605" s="655"/>
      <c r="PSG2605" s="655"/>
      <c r="PSH2605" s="655"/>
      <c r="PSI2605" s="655"/>
      <c r="PSJ2605" s="655"/>
      <c r="PSK2605" s="655"/>
      <c r="PSL2605" s="655"/>
      <c r="PSM2605" s="655"/>
      <c r="PSN2605" s="655"/>
      <c r="PSO2605" s="655"/>
      <c r="PSP2605" s="655"/>
      <c r="PSQ2605" s="655"/>
      <c r="PSR2605" s="655"/>
      <c r="PSS2605" s="655"/>
      <c r="PST2605" s="655"/>
      <c r="PSU2605" s="655"/>
      <c r="PSV2605" s="655"/>
      <c r="PSW2605" s="655"/>
      <c r="PSX2605" s="655"/>
      <c r="PSY2605" s="655"/>
      <c r="PSZ2605" s="655"/>
      <c r="PTA2605" s="655"/>
      <c r="PTB2605" s="655"/>
      <c r="PTC2605" s="655"/>
      <c r="PTD2605" s="655"/>
      <c r="PTE2605" s="655"/>
      <c r="PTF2605" s="655"/>
      <c r="PTG2605" s="655"/>
      <c r="PTH2605" s="655"/>
      <c r="PTI2605" s="655"/>
      <c r="PTJ2605" s="655"/>
      <c r="PTK2605" s="655"/>
      <c r="PTL2605" s="655"/>
      <c r="PTM2605" s="655"/>
      <c r="PTN2605" s="655"/>
      <c r="PTO2605" s="655"/>
      <c r="PTP2605" s="655"/>
      <c r="PTQ2605" s="655"/>
      <c r="PTR2605" s="655"/>
      <c r="PTS2605" s="655"/>
      <c r="PTT2605" s="655"/>
      <c r="PTU2605" s="655"/>
      <c r="PTV2605" s="655"/>
      <c r="PTW2605" s="655"/>
      <c r="PTX2605" s="655"/>
      <c r="PTY2605" s="655"/>
      <c r="PTZ2605" s="655"/>
      <c r="PUA2605" s="655"/>
      <c r="PUB2605" s="655"/>
      <c r="PUC2605" s="655"/>
      <c r="PUD2605" s="655"/>
      <c r="PUE2605" s="655"/>
      <c r="PUF2605" s="655"/>
      <c r="PUG2605" s="655"/>
      <c r="PUH2605" s="655"/>
      <c r="PUI2605" s="655"/>
      <c r="PUJ2605" s="655"/>
      <c r="PUK2605" s="655"/>
      <c r="PUL2605" s="655"/>
      <c r="PUM2605" s="655"/>
      <c r="PUN2605" s="655"/>
      <c r="PUO2605" s="655"/>
      <c r="PUP2605" s="655"/>
      <c r="PUQ2605" s="655"/>
      <c r="PUR2605" s="655"/>
      <c r="PUS2605" s="655"/>
      <c r="PUT2605" s="655"/>
      <c r="PUU2605" s="655"/>
      <c r="PUV2605" s="655"/>
      <c r="PUW2605" s="655"/>
      <c r="PUX2605" s="655"/>
      <c r="PUY2605" s="655"/>
      <c r="PUZ2605" s="655"/>
      <c r="PVA2605" s="655"/>
      <c r="PVB2605" s="655"/>
      <c r="PVC2605" s="655"/>
      <c r="PVD2605" s="655"/>
      <c r="PVE2605" s="655"/>
      <c r="PVF2605" s="655"/>
      <c r="PVG2605" s="655"/>
      <c r="PVH2605" s="655"/>
      <c r="PVI2605" s="655"/>
      <c r="PVJ2605" s="655"/>
      <c r="PVK2605" s="655"/>
      <c r="PVL2605" s="655"/>
      <c r="PVM2605" s="655"/>
      <c r="PVN2605" s="655"/>
      <c r="PVO2605" s="655"/>
      <c r="PVP2605" s="655"/>
      <c r="PVQ2605" s="655"/>
      <c r="PVR2605" s="655"/>
      <c r="PVS2605" s="655"/>
      <c r="PVT2605" s="655"/>
      <c r="PVU2605" s="655"/>
      <c r="PVV2605" s="655"/>
      <c r="PVW2605" s="655"/>
      <c r="PVX2605" s="655"/>
      <c r="PVY2605" s="655"/>
      <c r="PVZ2605" s="655"/>
      <c r="PWA2605" s="655"/>
      <c r="PWB2605" s="655"/>
      <c r="PWC2605" s="655"/>
      <c r="PWD2605" s="655"/>
      <c r="PWE2605" s="655"/>
      <c r="PWF2605" s="655"/>
      <c r="PWG2605" s="655"/>
      <c r="PWH2605" s="655"/>
      <c r="PWI2605" s="655"/>
      <c r="PWJ2605" s="655"/>
      <c r="PWK2605" s="655"/>
      <c r="PWL2605" s="655"/>
      <c r="PWM2605" s="655"/>
      <c r="PWN2605" s="655"/>
      <c r="PWO2605" s="655"/>
      <c r="PWP2605" s="655"/>
      <c r="PWQ2605" s="655"/>
      <c r="PWR2605" s="655"/>
      <c r="PWS2605" s="655"/>
      <c r="PWT2605" s="655"/>
      <c r="PWU2605" s="655"/>
      <c r="PWV2605" s="655"/>
      <c r="PWW2605" s="655"/>
      <c r="PWX2605" s="655"/>
      <c r="PWY2605" s="655"/>
      <c r="PWZ2605" s="655"/>
      <c r="PXA2605" s="655"/>
      <c r="PXB2605" s="655"/>
      <c r="PXC2605" s="655"/>
      <c r="PXD2605" s="655"/>
      <c r="PXE2605" s="655"/>
      <c r="PXF2605" s="655"/>
      <c r="PXG2605" s="655"/>
      <c r="PXH2605" s="655"/>
      <c r="PXI2605" s="655"/>
      <c r="PXJ2605" s="655"/>
      <c r="PXK2605" s="655"/>
      <c r="PXL2605" s="655"/>
      <c r="PXM2605" s="655"/>
      <c r="PXN2605" s="655"/>
      <c r="PXO2605" s="655"/>
      <c r="PXP2605" s="655"/>
      <c r="PXQ2605" s="655"/>
      <c r="PXR2605" s="655"/>
      <c r="PXS2605" s="655"/>
      <c r="PXT2605" s="655"/>
      <c r="PXU2605" s="655"/>
      <c r="PXV2605" s="655"/>
      <c r="PXW2605" s="655"/>
      <c r="PXX2605" s="655"/>
      <c r="PXY2605" s="655"/>
      <c r="PXZ2605" s="655"/>
      <c r="PYA2605" s="655"/>
      <c r="PYB2605" s="655"/>
      <c r="PYC2605" s="655"/>
      <c r="PYD2605" s="655"/>
      <c r="PYE2605" s="655"/>
      <c r="PYF2605" s="655"/>
      <c r="PYG2605" s="655"/>
      <c r="PYH2605" s="655"/>
      <c r="PYI2605" s="655"/>
      <c r="PYJ2605" s="655"/>
      <c r="PYK2605" s="655"/>
      <c r="PYL2605" s="655"/>
      <c r="PYM2605" s="655"/>
      <c r="PYN2605" s="655"/>
      <c r="PYO2605" s="655"/>
      <c r="PYP2605" s="655"/>
      <c r="PYQ2605" s="655"/>
      <c r="PYR2605" s="655"/>
      <c r="PYS2605" s="655"/>
      <c r="PYT2605" s="655"/>
      <c r="PYU2605" s="655"/>
      <c r="PYV2605" s="655"/>
      <c r="PYW2605" s="655"/>
      <c r="PYX2605" s="655"/>
      <c r="PYY2605" s="655"/>
      <c r="PYZ2605" s="655"/>
      <c r="PZA2605" s="655"/>
      <c r="PZB2605" s="655"/>
      <c r="PZC2605" s="655"/>
      <c r="PZD2605" s="655"/>
      <c r="PZE2605" s="655"/>
      <c r="PZF2605" s="655"/>
      <c r="PZG2605" s="655"/>
      <c r="PZH2605" s="655"/>
      <c r="PZI2605" s="655"/>
      <c r="PZJ2605" s="655"/>
      <c r="PZK2605" s="655"/>
      <c r="PZL2605" s="655"/>
      <c r="PZM2605" s="655"/>
      <c r="PZN2605" s="655"/>
      <c r="PZO2605" s="655"/>
      <c r="PZP2605" s="655"/>
      <c r="PZQ2605" s="655"/>
      <c r="PZR2605" s="655"/>
      <c r="PZS2605" s="655"/>
      <c r="PZT2605" s="655"/>
      <c r="PZU2605" s="655"/>
      <c r="PZV2605" s="655"/>
      <c r="PZW2605" s="655"/>
      <c r="PZX2605" s="655"/>
      <c r="PZY2605" s="655"/>
      <c r="PZZ2605" s="655"/>
      <c r="QAA2605" s="655"/>
      <c r="QAB2605" s="655"/>
      <c r="QAC2605" s="655"/>
      <c r="QAD2605" s="655"/>
      <c r="QAE2605" s="655"/>
      <c r="QAF2605" s="655"/>
      <c r="QAG2605" s="655"/>
      <c r="QAH2605" s="655"/>
      <c r="QAI2605" s="655"/>
      <c r="QAJ2605" s="655"/>
      <c r="QAK2605" s="655"/>
      <c r="QAL2605" s="655"/>
      <c r="QAM2605" s="655"/>
      <c r="QAN2605" s="655"/>
      <c r="QAO2605" s="655"/>
      <c r="QAP2605" s="655"/>
      <c r="QAQ2605" s="655"/>
      <c r="QAR2605" s="655"/>
      <c r="QAS2605" s="655"/>
      <c r="QAT2605" s="655"/>
      <c r="QAU2605" s="655"/>
      <c r="QAV2605" s="655"/>
      <c r="QAW2605" s="655"/>
      <c r="QAX2605" s="655"/>
      <c r="QAY2605" s="655"/>
      <c r="QAZ2605" s="655"/>
      <c r="QBA2605" s="655"/>
      <c r="QBB2605" s="655"/>
      <c r="QBC2605" s="655"/>
      <c r="QBD2605" s="655"/>
      <c r="QBE2605" s="655"/>
      <c r="QBF2605" s="655"/>
      <c r="QBG2605" s="655"/>
      <c r="QBH2605" s="655"/>
      <c r="QBI2605" s="655"/>
      <c r="QBJ2605" s="655"/>
      <c r="QBK2605" s="655"/>
      <c r="QBL2605" s="655"/>
      <c r="QBM2605" s="655"/>
      <c r="QBN2605" s="655"/>
      <c r="QBO2605" s="655"/>
      <c r="QBP2605" s="655"/>
      <c r="QBQ2605" s="655"/>
      <c r="QBR2605" s="655"/>
      <c r="QBS2605" s="655"/>
      <c r="QBT2605" s="655"/>
      <c r="QBU2605" s="655"/>
      <c r="QBV2605" s="655"/>
      <c r="QBW2605" s="655"/>
      <c r="QBX2605" s="655"/>
      <c r="QBY2605" s="655"/>
      <c r="QBZ2605" s="655"/>
      <c r="QCA2605" s="655"/>
      <c r="QCB2605" s="655"/>
      <c r="QCC2605" s="655"/>
      <c r="QCD2605" s="655"/>
      <c r="QCE2605" s="655"/>
      <c r="QCF2605" s="655"/>
      <c r="QCG2605" s="655"/>
      <c r="QCH2605" s="655"/>
      <c r="QCI2605" s="655"/>
      <c r="QCJ2605" s="655"/>
      <c r="QCK2605" s="655"/>
      <c r="QCL2605" s="655"/>
      <c r="QCM2605" s="655"/>
      <c r="QCN2605" s="655"/>
      <c r="QCO2605" s="655"/>
      <c r="QCP2605" s="655"/>
      <c r="QCQ2605" s="655"/>
      <c r="QCR2605" s="655"/>
      <c r="QCS2605" s="655"/>
      <c r="QCT2605" s="655"/>
      <c r="QCU2605" s="655"/>
      <c r="QCV2605" s="655"/>
      <c r="QCW2605" s="655"/>
      <c r="QCX2605" s="655"/>
      <c r="QCY2605" s="655"/>
      <c r="QCZ2605" s="655"/>
      <c r="QDA2605" s="655"/>
      <c r="QDB2605" s="655"/>
      <c r="QDC2605" s="655"/>
      <c r="QDD2605" s="655"/>
      <c r="QDE2605" s="655"/>
      <c r="QDF2605" s="655"/>
      <c r="QDG2605" s="655"/>
      <c r="QDH2605" s="655"/>
      <c r="QDI2605" s="655"/>
      <c r="QDJ2605" s="655"/>
      <c r="QDK2605" s="655"/>
      <c r="QDL2605" s="655"/>
      <c r="QDM2605" s="655"/>
      <c r="QDN2605" s="655"/>
      <c r="QDO2605" s="655"/>
      <c r="QDP2605" s="655"/>
      <c r="QDQ2605" s="655"/>
      <c r="QDR2605" s="655"/>
      <c r="QDS2605" s="655"/>
      <c r="QDT2605" s="655"/>
      <c r="QDU2605" s="655"/>
      <c r="QDV2605" s="655"/>
      <c r="QDW2605" s="655"/>
      <c r="QDX2605" s="655"/>
      <c r="QDY2605" s="655"/>
      <c r="QDZ2605" s="655"/>
      <c r="QEA2605" s="655"/>
      <c r="QEB2605" s="655"/>
      <c r="QEC2605" s="655"/>
      <c r="QED2605" s="655"/>
      <c r="QEE2605" s="655"/>
      <c r="QEF2605" s="655"/>
      <c r="QEG2605" s="655"/>
      <c r="QEH2605" s="655"/>
      <c r="QEI2605" s="655"/>
      <c r="QEJ2605" s="655"/>
      <c r="QEK2605" s="655"/>
      <c r="QEL2605" s="655"/>
      <c r="QEM2605" s="655"/>
      <c r="QEN2605" s="655"/>
      <c r="QEO2605" s="655"/>
      <c r="QEP2605" s="655"/>
      <c r="QEQ2605" s="655"/>
      <c r="QER2605" s="655"/>
      <c r="QES2605" s="655"/>
      <c r="QET2605" s="655"/>
      <c r="QEU2605" s="655"/>
      <c r="QEV2605" s="655"/>
      <c r="QEW2605" s="655"/>
      <c r="QEX2605" s="655"/>
      <c r="QEY2605" s="655"/>
      <c r="QEZ2605" s="655"/>
      <c r="QFA2605" s="655"/>
      <c r="QFB2605" s="655"/>
      <c r="QFC2605" s="655"/>
      <c r="QFD2605" s="655"/>
      <c r="QFE2605" s="655"/>
      <c r="QFF2605" s="655"/>
      <c r="QFG2605" s="655"/>
      <c r="QFH2605" s="655"/>
      <c r="QFI2605" s="655"/>
      <c r="QFJ2605" s="655"/>
      <c r="QFK2605" s="655"/>
      <c r="QFL2605" s="655"/>
      <c r="QFM2605" s="655"/>
      <c r="QFN2605" s="655"/>
      <c r="QFO2605" s="655"/>
      <c r="QFP2605" s="655"/>
      <c r="QFQ2605" s="655"/>
      <c r="QFR2605" s="655"/>
      <c r="QFS2605" s="655"/>
      <c r="QFT2605" s="655"/>
      <c r="QFU2605" s="655"/>
      <c r="QFV2605" s="655"/>
      <c r="QFW2605" s="655"/>
      <c r="QFX2605" s="655"/>
      <c r="QFY2605" s="655"/>
      <c r="QFZ2605" s="655"/>
      <c r="QGA2605" s="655"/>
      <c r="QGB2605" s="655"/>
      <c r="QGC2605" s="655"/>
      <c r="QGD2605" s="655"/>
      <c r="QGE2605" s="655"/>
      <c r="QGF2605" s="655"/>
      <c r="QGG2605" s="655"/>
      <c r="QGH2605" s="655"/>
      <c r="QGI2605" s="655"/>
      <c r="QGJ2605" s="655"/>
      <c r="QGK2605" s="655"/>
      <c r="QGL2605" s="655"/>
      <c r="QGM2605" s="655"/>
      <c r="QGN2605" s="655"/>
      <c r="QGO2605" s="655"/>
      <c r="QGP2605" s="655"/>
      <c r="QGQ2605" s="655"/>
      <c r="QGR2605" s="655"/>
      <c r="QGS2605" s="655"/>
      <c r="QGT2605" s="655"/>
      <c r="QGU2605" s="655"/>
      <c r="QGV2605" s="655"/>
      <c r="QGW2605" s="655"/>
      <c r="QGX2605" s="655"/>
      <c r="QGY2605" s="655"/>
      <c r="QGZ2605" s="655"/>
      <c r="QHA2605" s="655"/>
      <c r="QHB2605" s="655"/>
      <c r="QHC2605" s="655"/>
      <c r="QHD2605" s="655"/>
      <c r="QHE2605" s="655"/>
      <c r="QHF2605" s="655"/>
      <c r="QHG2605" s="655"/>
      <c r="QHH2605" s="655"/>
      <c r="QHI2605" s="655"/>
      <c r="QHJ2605" s="655"/>
      <c r="QHK2605" s="655"/>
      <c r="QHL2605" s="655"/>
      <c r="QHM2605" s="655"/>
      <c r="QHN2605" s="655"/>
      <c r="QHO2605" s="655"/>
      <c r="QHP2605" s="655"/>
      <c r="QHQ2605" s="655"/>
      <c r="QHR2605" s="655"/>
      <c r="QHS2605" s="655"/>
      <c r="QHT2605" s="655"/>
      <c r="QHU2605" s="655"/>
      <c r="QHV2605" s="655"/>
      <c r="QHW2605" s="655"/>
      <c r="QHX2605" s="655"/>
      <c r="QHY2605" s="655"/>
      <c r="QHZ2605" s="655"/>
      <c r="QIA2605" s="655"/>
      <c r="QIB2605" s="655"/>
      <c r="QIC2605" s="655"/>
      <c r="QID2605" s="655"/>
      <c r="QIE2605" s="655"/>
      <c r="QIF2605" s="655"/>
      <c r="QIG2605" s="655"/>
      <c r="QIH2605" s="655"/>
      <c r="QII2605" s="655"/>
      <c r="QIJ2605" s="655"/>
      <c r="QIK2605" s="655"/>
      <c r="QIL2605" s="655"/>
      <c r="QIM2605" s="655"/>
      <c r="QIN2605" s="655"/>
      <c r="QIO2605" s="655"/>
      <c r="QIP2605" s="655"/>
      <c r="QIQ2605" s="655"/>
      <c r="QIR2605" s="655"/>
      <c r="QIS2605" s="655"/>
      <c r="QIT2605" s="655"/>
      <c r="QIU2605" s="655"/>
      <c r="QIV2605" s="655"/>
      <c r="QIW2605" s="655"/>
      <c r="QIX2605" s="655"/>
      <c r="QIY2605" s="655"/>
      <c r="QIZ2605" s="655"/>
      <c r="QJA2605" s="655"/>
      <c r="QJB2605" s="655"/>
      <c r="QJC2605" s="655"/>
      <c r="QJD2605" s="655"/>
      <c r="QJE2605" s="655"/>
      <c r="QJF2605" s="655"/>
      <c r="QJG2605" s="655"/>
      <c r="QJH2605" s="655"/>
      <c r="QJI2605" s="655"/>
      <c r="QJJ2605" s="655"/>
      <c r="QJK2605" s="655"/>
      <c r="QJL2605" s="655"/>
      <c r="QJM2605" s="655"/>
      <c r="QJN2605" s="655"/>
      <c r="QJO2605" s="655"/>
      <c r="QJP2605" s="655"/>
      <c r="QJQ2605" s="655"/>
      <c r="QJR2605" s="655"/>
      <c r="QJS2605" s="655"/>
      <c r="QJT2605" s="655"/>
      <c r="QJU2605" s="655"/>
      <c r="QJV2605" s="655"/>
      <c r="QJW2605" s="655"/>
      <c r="QJX2605" s="655"/>
      <c r="QJY2605" s="655"/>
      <c r="QJZ2605" s="655"/>
      <c r="QKA2605" s="655"/>
      <c r="QKB2605" s="655"/>
      <c r="QKC2605" s="655"/>
      <c r="QKD2605" s="655"/>
      <c r="QKE2605" s="655"/>
      <c r="QKF2605" s="655"/>
      <c r="QKG2605" s="655"/>
      <c r="QKH2605" s="655"/>
      <c r="QKI2605" s="655"/>
      <c r="QKJ2605" s="655"/>
      <c r="QKK2605" s="655"/>
      <c r="QKL2605" s="655"/>
      <c r="QKM2605" s="655"/>
      <c r="QKN2605" s="655"/>
      <c r="QKO2605" s="655"/>
      <c r="QKP2605" s="655"/>
      <c r="QKQ2605" s="655"/>
      <c r="QKR2605" s="655"/>
      <c r="QKS2605" s="655"/>
      <c r="QKT2605" s="655"/>
      <c r="QKU2605" s="655"/>
      <c r="QKV2605" s="655"/>
      <c r="QKW2605" s="655"/>
      <c r="QKX2605" s="655"/>
      <c r="QKY2605" s="655"/>
      <c r="QKZ2605" s="655"/>
      <c r="QLA2605" s="655"/>
      <c r="QLB2605" s="655"/>
      <c r="QLC2605" s="655"/>
      <c r="QLD2605" s="655"/>
      <c r="QLE2605" s="655"/>
      <c r="QLF2605" s="655"/>
      <c r="QLG2605" s="655"/>
      <c r="QLH2605" s="655"/>
      <c r="QLI2605" s="655"/>
      <c r="QLJ2605" s="655"/>
      <c r="QLK2605" s="655"/>
      <c r="QLL2605" s="655"/>
      <c r="QLM2605" s="655"/>
      <c r="QLN2605" s="655"/>
      <c r="QLO2605" s="655"/>
      <c r="QLP2605" s="655"/>
      <c r="QLQ2605" s="655"/>
      <c r="QLR2605" s="655"/>
      <c r="QLS2605" s="655"/>
      <c r="QLT2605" s="655"/>
      <c r="QLU2605" s="655"/>
      <c r="QLV2605" s="655"/>
      <c r="QLW2605" s="655"/>
      <c r="QLX2605" s="655"/>
      <c r="QLY2605" s="655"/>
      <c r="QLZ2605" s="655"/>
      <c r="QMA2605" s="655"/>
      <c r="QMB2605" s="655"/>
      <c r="QMC2605" s="655"/>
      <c r="QMD2605" s="655"/>
      <c r="QME2605" s="655"/>
      <c r="QMF2605" s="655"/>
      <c r="QMG2605" s="655"/>
      <c r="QMH2605" s="655"/>
      <c r="QMI2605" s="655"/>
      <c r="QMJ2605" s="655"/>
      <c r="QMK2605" s="655"/>
      <c r="QML2605" s="655"/>
      <c r="QMM2605" s="655"/>
      <c r="QMN2605" s="655"/>
      <c r="QMO2605" s="655"/>
      <c r="QMP2605" s="655"/>
      <c r="QMQ2605" s="655"/>
      <c r="QMR2605" s="655"/>
      <c r="QMS2605" s="655"/>
      <c r="QMT2605" s="655"/>
      <c r="QMU2605" s="655"/>
      <c r="QMV2605" s="655"/>
      <c r="QMW2605" s="655"/>
      <c r="QMX2605" s="655"/>
      <c r="QMY2605" s="655"/>
      <c r="QMZ2605" s="655"/>
      <c r="QNA2605" s="655"/>
      <c r="QNB2605" s="655"/>
      <c r="QNC2605" s="655"/>
      <c r="QND2605" s="655"/>
      <c r="QNE2605" s="655"/>
      <c r="QNF2605" s="655"/>
      <c r="QNG2605" s="655"/>
      <c r="QNH2605" s="655"/>
      <c r="QNI2605" s="655"/>
      <c r="QNJ2605" s="655"/>
      <c r="QNK2605" s="655"/>
      <c r="QNL2605" s="655"/>
      <c r="QNM2605" s="655"/>
      <c r="QNN2605" s="655"/>
      <c r="QNO2605" s="655"/>
      <c r="QNP2605" s="655"/>
      <c r="QNQ2605" s="655"/>
      <c r="QNR2605" s="655"/>
      <c r="QNS2605" s="655"/>
      <c r="QNT2605" s="655"/>
      <c r="QNU2605" s="655"/>
      <c r="QNV2605" s="655"/>
      <c r="QNW2605" s="655"/>
      <c r="QNX2605" s="655"/>
      <c r="QNY2605" s="655"/>
      <c r="QNZ2605" s="655"/>
      <c r="QOA2605" s="655"/>
      <c r="QOB2605" s="655"/>
      <c r="QOC2605" s="655"/>
      <c r="QOD2605" s="655"/>
      <c r="QOE2605" s="655"/>
      <c r="QOF2605" s="655"/>
      <c r="QOG2605" s="655"/>
      <c r="QOH2605" s="655"/>
      <c r="QOI2605" s="655"/>
      <c r="QOJ2605" s="655"/>
      <c r="QOK2605" s="655"/>
      <c r="QOL2605" s="655"/>
      <c r="QOM2605" s="655"/>
      <c r="QON2605" s="655"/>
      <c r="QOO2605" s="655"/>
      <c r="QOP2605" s="655"/>
      <c r="QOQ2605" s="655"/>
      <c r="QOR2605" s="655"/>
      <c r="QOS2605" s="655"/>
      <c r="QOT2605" s="655"/>
      <c r="QOU2605" s="655"/>
      <c r="QOV2605" s="655"/>
      <c r="QOW2605" s="655"/>
      <c r="QOX2605" s="655"/>
      <c r="QOY2605" s="655"/>
      <c r="QOZ2605" s="655"/>
      <c r="QPA2605" s="655"/>
      <c r="QPB2605" s="655"/>
      <c r="QPC2605" s="655"/>
      <c r="QPD2605" s="655"/>
      <c r="QPE2605" s="655"/>
      <c r="QPF2605" s="655"/>
      <c r="QPG2605" s="655"/>
      <c r="QPH2605" s="655"/>
      <c r="QPI2605" s="655"/>
      <c r="QPJ2605" s="655"/>
      <c r="QPK2605" s="655"/>
      <c r="QPL2605" s="655"/>
      <c r="QPM2605" s="655"/>
      <c r="QPN2605" s="655"/>
      <c r="QPO2605" s="655"/>
      <c r="QPP2605" s="655"/>
      <c r="QPQ2605" s="655"/>
      <c r="QPR2605" s="655"/>
      <c r="QPS2605" s="655"/>
      <c r="QPT2605" s="655"/>
      <c r="QPU2605" s="655"/>
      <c r="QPV2605" s="655"/>
      <c r="QPW2605" s="655"/>
      <c r="QPX2605" s="655"/>
      <c r="QPY2605" s="655"/>
      <c r="QPZ2605" s="655"/>
      <c r="QQA2605" s="655"/>
      <c r="QQB2605" s="655"/>
      <c r="QQC2605" s="655"/>
      <c r="QQD2605" s="655"/>
      <c r="QQE2605" s="655"/>
      <c r="QQF2605" s="655"/>
      <c r="QQG2605" s="655"/>
      <c r="QQH2605" s="655"/>
      <c r="QQI2605" s="655"/>
      <c r="QQJ2605" s="655"/>
      <c r="QQK2605" s="655"/>
      <c r="QQL2605" s="655"/>
      <c r="QQM2605" s="655"/>
      <c r="QQN2605" s="655"/>
      <c r="QQO2605" s="655"/>
      <c r="QQP2605" s="655"/>
      <c r="QQQ2605" s="655"/>
      <c r="QQR2605" s="655"/>
      <c r="QQS2605" s="655"/>
      <c r="QQT2605" s="655"/>
      <c r="QQU2605" s="655"/>
      <c r="QQV2605" s="655"/>
      <c r="QQW2605" s="655"/>
      <c r="QQX2605" s="655"/>
      <c r="QQY2605" s="655"/>
      <c r="QQZ2605" s="655"/>
      <c r="QRA2605" s="655"/>
      <c r="QRB2605" s="655"/>
      <c r="QRC2605" s="655"/>
      <c r="QRD2605" s="655"/>
      <c r="QRE2605" s="655"/>
      <c r="QRF2605" s="655"/>
      <c r="QRG2605" s="655"/>
      <c r="QRH2605" s="655"/>
      <c r="QRI2605" s="655"/>
      <c r="QRJ2605" s="655"/>
      <c r="QRK2605" s="655"/>
      <c r="QRL2605" s="655"/>
      <c r="QRM2605" s="655"/>
      <c r="QRN2605" s="655"/>
      <c r="QRO2605" s="655"/>
      <c r="QRP2605" s="655"/>
      <c r="QRQ2605" s="655"/>
      <c r="QRR2605" s="655"/>
      <c r="QRS2605" s="655"/>
      <c r="QRT2605" s="655"/>
      <c r="QRU2605" s="655"/>
      <c r="QRV2605" s="655"/>
      <c r="QRW2605" s="655"/>
      <c r="QRX2605" s="655"/>
      <c r="QRY2605" s="655"/>
      <c r="QRZ2605" s="655"/>
      <c r="QSA2605" s="655"/>
      <c r="QSB2605" s="655"/>
      <c r="QSC2605" s="655"/>
      <c r="QSD2605" s="655"/>
      <c r="QSE2605" s="655"/>
      <c r="QSF2605" s="655"/>
      <c r="QSG2605" s="655"/>
      <c r="QSH2605" s="655"/>
      <c r="QSI2605" s="655"/>
      <c r="QSJ2605" s="655"/>
      <c r="QSK2605" s="655"/>
      <c r="QSL2605" s="655"/>
      <c r="QSM2605" s="655"/>
      <c r="QSN2605" s="655"/>
      <c r="QSO2605" s="655"/>
      <c r="QSP2605" s="655"/>
      <c r="QSQ2605" s="655"/>
      <c r="QSR2605" s="655"/>
      <c r="QSS2605" s="655"/>
      <c r="QST2605" s="655"/>
      <c r="QSU2605" s="655"/>
      <c r="QSV2605" s="655"/>
      <c r="QSW2605" s="655"/>
      <c r="QSX2605" s="655"/>
      <c r="QSY2605" s="655"/>
      <c r="QSZ2605" s="655"/>
      <c r="QTA2605" s="655"/>
      <c r="QTB2605" s="655"/>
      <c r="QTC2605" s="655"/>
      <c r="QTD2605" s="655"/>
      <c r="QTE2605" s="655"/>
      <c r="QTF2605" s="655"/>
      <c r="QTG2605" s="655"/>
      <c r="QTH2605" s="655"/>
      <c r="QTI2605" s="655"/>
      <c r="QTJ2605" s="655"/>
      <c r="QTK2605" s="655"/>
      <c r="QTL2605" s="655"/>
      <c r="QTM2605" s="655"/>
      <c r="QTN2605" s="655"/>
      <c r="QTO2605" s="655"/>
      <c r="QTP2605" s="655"/>
      <c r="QTQ2605" s="655"/>
      <c r="QTR2605" s="655"/>
      <c r="QTS2605" s="655"/>
      <c r="QTT2605" s="655"/>
      <c r="QTU2605" s="655"/>
      <c r="QTV2605" s="655"/>
      <c r="QTW2605" s="655"/>
      <c r="QTX2605" s="655"/>
      <c r="QTY2605" s="655"/>
      <c r="QTZ2605" s="655"/>
      <c r="QUA2605" s="655"/>
      <c r="QUB2605" s="655"/>
      <c r="QUC2605" s="655"/>
      <c r="QUD2605" s="655"/>
      <c r="QUE2605" s="655"/>
      <c r="QUF2605" s="655"/>
      <c r="QUG2605" s="655"/>
      <c r="QUH2605" s="655"/>
      <c r="QUI2605" s="655"/>
      <c r="QUJ2605" s="655"/>
      <c r="QUK2605" s="655"/>
      <c r="QUL2605" s="655"/>
      <c r="QUM2605" s="655"/>
      <c r="QUN2605" s="655"/>
      <c r="QUO2605" s="655"/>
      <c r="QUP2605" s="655"/>
      <c r="QUQ2605" s="655"/>
      <c r="QUR2605" s="655"/>
      <c r="QUS2605" s="655"/>
      <c r="QUT2605" s="655"/>
      <c r="QUU2605" s="655"/>
      <c r="QUV2605" s="655"/>
      <c r="QUW2605" s="655"/>
      <c r="QUX2605" s="655"/>
      <c r="QUY2605" s="655"/>
      <c r="QUZ2605" s="655"/>
      <c r="QVA2605" s="655"/>
      <c r="QVB2605" s="655"/>
      <c r="QVC2605" s="655"/>
      <c r="QVD2605" s="655"/>
      <c r="QVE2605" s="655"/>
      <c r="QVF2605" s="655"/>
      <c r="QVG2605" s="655"/>
      <c r="QVH2605" s="655"/>
      <c r="QVI2605" s="655"/>
      <c r="QVJ2605" s="655"/>
      <c r="QVK2605" s="655"/>
      <c r="QVL2605" s="655"/>
      <c r="QVM2605" s="655"/>
      <c r="QVN2605" s="655"/>
      <c r="QVO2605" s="655"/>
      <c r="QVP2605" s="655"/>
      <c r="QVQ2605" s="655"/>
      <c r="QVR2605" s="655"/>
      <c r="QVS2605" s="655"/>
      <c r="QVT2605" s="655"/>
      <c r="QVU2605" s="655"/>
      <c r="QVV2605" s="655"/>
      <c r="QVW2605" s="655"/>
      <c r="QVX2605" s="655"/>
      <c r="QVY2605" s="655"/>
      <c r="QVZ2605" s="655"/>
      <c r="QWA2605" s="655"/>
      <c r="QWB2605" s="655"/>
      <c r="QWC2605" s="655"/>
      <c r="QWD2605" s="655"/>
      <c r="QWE2605" s="655"/>
      <c r="QWF2605" s="655"/>
      <c r="QWG2605" s="655"/>
      <c r="QWH2605" s="655"/>
      <c r="QWI2605" s="655"/>
      <c r="QWJ2605" s="655"/>
      <c r="QWK2605" s="655"/>
      <c r="QWL2605" s="655"/>
      <c r="QWM2605" s="655"/>
      <c r="QWN2605" s="655"/>
      <c r="QWO2605" s="655"/>
      <c r="QWP2605" s="655"/>
      <c r="QWQ2605" s="655"/>
      <c r="QWR2605" s="655"/>
      <c r="QWS2605" s="655"/>
      <c r="QWT2605" s="655"/>
      <c r="QWU2605" s="655"/>
      <c r="QWV2605" s="655"/>
      <c r="QWW2605" s="655"/>
      <c r="QWX2605" s="655"/>
      <c r="QWY2605" s="655"/>
      <c r="QWZ2605" s="655"/>
      <c r="QXA2605" s="655"/>
      <c r="QXB2605" s="655"/>
      <c r="QXC2605" s="655"/>
      <c r="QXD2605" s="655"/>
      <c r="QXE2605" s="655"/>
      <c r="QXF2605" s="655"/>
      <c r="QXG2605" s="655"/>
      <c r="QXH2605" s="655"/>
      <c r="QXI2605" s="655"/>
      <c r="QXJ2605" s="655"/>
      <c r="QXK2605" s="655"/>
      <c r="QXL2605" s="655"/>
      <c r="QXM2605" s="655"/>
      <c r="QXN2605" s="655"/>
      <c r="QXO2605" s="655"/>
      <c r="QXP2605" s="655"/>
      <c r="QXQ2605" s="655"/>
      <c r="QXR2605" s="655"/>
      <c r="QXS2605" s="655"/>
      <c r="QXT2605" s="655"/>
      <c r="QXU2605" s="655"/>
      <c r="QXV2605" s="655"/>
      <c r="QXW2605" s="655"/>
      <c r="QXX2605" s="655"/>
      <c r="QXY2605" s="655"/>
      <c r="QXZ2605" s="655"/>
      <c r="QYA2605" s="655"/>
      <c r="QYB2605" s="655"/>
      <c r="QYC2605" s="655"/>
      <c r="QYD2605" s="655"/>
      <c r="QYE2605" s="655"/>
      <c r="QYF2605" s="655"/>
      <c r="QYG2605" s="655"/>
      <c r="QYH2605" s="655"/>
      <c r="QYI2605" s="655"/>
      <c r="QYJ2605" s="655"/>
      <c r="QYK2605" s="655"/>
      <c r="QYL2605" s="655"/>
      <c r="QYM2605" s="655"/>
      <c r="QYN2605" s="655"/>
      <c r="QYO2605" s="655"/>
      <c r="QYP2605" s="655"/>
      <c r="QYQ2605" s="655"/>
      <c r="QYR2605" s="655"/>
      <c r="QYS2605" s="655"/>
      <c r="QYT2605" s="655"/>
      <c r="QYU2605" s="655"/>
      <c r="QYV2605" s="655"/>
      <c r="QYW2605" s="655"/>
      <c r="QYX2605" s="655"/>
      <c r="QYY2605" s="655"/>
      <c r="QYZ2605" s="655"/>
      <c r="QZA2605" s="655"/>
      <c r="QZB2605" s="655"/>
      <c r="QZC2605" s="655"/>
      <c r="QZD2605" s="655"/>
      <c r="QZE2605" s="655"/>
      <c r="QZF2605" s="655"/>
      <c r="QZG2605" s="655"/>
      <c r="QZH2605" s="655"/>
      <c r="QZI2605" s="655"/>
      <c r="QZJ2605" s="655"/>
      <c r="QZK2605" s="655"/>
      <c r="QZL2605" s="655"/>
      <c r="QZM2605" s="655"/>
      <c r="QZN2605" s="655"/>
      <c r="QZO2605" s="655"/>
      <c r="QZP2605" s="655"/>
      <c r="QZQ2605" s="655"/>
      <c r="QZR2605" s="655"/>
      <c r="QZS2605" s="655"/>
      <c r="QZT2605" s="655"/>
      <c r="QZU2605" s="655"/>
      <c r="QZV2605" s="655"/>
      <c r="QZW2605" s="655"/>
      <c r="QZX2605" s="655"/>
      <c r="QZY2605" s="655"/>
      <c r="QZZ2605" s="655"/>
      <c r="RAA2605" s="655"/>
      <c r="RAB2605" s="655"/>
      <c r="RAC2605" s="655"/>
      <c r="RAD2605" s="655"/>
      <c r="RAE2605" s="655"/>
      <c r="RAF2605" s="655"/>
      <c r="RAG2605" s="655"/>
      <c r="RAH2605" s="655"/>
      <c r="RAI2605" s="655"/>
      <c r="RAJ2605" s="655"/>
      <c r="RAK2605" s="655"/>
      <c r="RAL2605" s="655"/>
      <c r="RAM2605" s="655"/>
      <c r="RAN2605" s="655"/>
      <c r="RAO2605" s="655"/>
      <c r="RAP2605" s="655"/>
      <c r="RAQ2605" s="655"/>
      <c r="RAR2605" s="655"/>
      <c r="RAS2605" s="655"/>
      <c r="RAT2605" s="655"/>
      <c r="RAU2605" s="655"/>
      <c r="RAV2605" s="655"/>
      <c r="RAW2605" s="655"/>
      <c r="RAX2605" s="655"/>
      <c r="RAY2605" s="655"/>
      <c r="RAZ2605" s="655"/>
      <c r="RBA2605" s="655"/>
      <c r="RBB2605" s="655"/>
      <c r="RBC2605" s="655"/>
      <c r="RBD2605" s="655"/>
      <c r="RBE2605" s="655"/>
      <c r="RBF2605" s="655"/>
      <c r="RBG2605" s="655"/>
      <c r="RBH2605" s="655"/>
      <c r="RBI2605" s="655"/>
      <c r="RBJ2605" s="655"/>
      <c r="RBK2605" s="655"/>
      <c r="RBL2605" s="655"/>
      <c r="RBM2605" s="655"/>
      <c r="RBN2605" s="655"/>
      <c r="RBO2605" s="655"/>
      <c r="RBP2605" s="655"/>
      <c r="RBQ2605" s="655"/>
      <c r="RBR2605" s="655"/>
      <c r="RBS2605" s="655"/>
      <c r="RBT2605" s="655"/>
      <c r="RBU2605" s="655"/>
      <c r="RBV2605" s="655"/>
      <c r="RBW2605" s="655"/>
      <c r="RBX2605" s="655"/>
      <c r="RBY2605" s="655"/>
      <c r="RBZ2605" s="655"/>
      <c r="RCA2605" s="655"/>
      <c r="RCB2605" s="655"/>
      <c r="RCC2605" s="655"/>
      <c r="RCD2605" s="655"/>
      <c r="RCE2605" s="655"/>
      <c r="RCF2605" s="655"/>
      <c r="RCG2605" s="655"/>
      <c r="RCH2605" s="655"/>
      <c r="RCI2605" s="655"/>
      <c r="RCJ2605" s="655"/>
      <c r="RCK2605" s="655"/>
      <c r="RCL2605" s="655"/>
      <c r="RCM2605" s="655"/>
      <c r="RCN2605" s="655"/>
      <c r="RCO2605" s="655"/>
      <c r="RCP2605" s="655"/>
      <c r="RCQ2605" s="655"/>
      <c r="RCR2605" s="655"/>
      <c r="RCS2605" s="655"/>
      <c r="RCT2605" s="655"/>
      <c r="RCU2605" s="655"/>
      <c r="RCV2605" s="655"/>
      <c r="RCW2605" s="655"/>
      <c r="RCX2605" s="655"/>
      <c r="RCY2605" s="655"/>
      <c r="RCZ2605" s="655"/>
      <c r="RDA2605" s="655"/>
      <c r="RDB2605" s="655"/>
      <c r="RDC2605" s="655"/>
      <c r="RDD2605" s="655"/>
      <c r="RDE2605" s="655"/>
      <c r="RDF2605" s="655"/>
      <c r="RDG2605" s="655"/>
      <c r="RDH2605" s="655"/>
      <c r="RDI2605" s="655"/>
      <c r="RDJ2605" s="655"/>
      <c r="RDK2605" s="655"/>
      <c r="RDL2605" s="655"/>
      <c r="RDM2605" s="655"/>
      <c r="RDN2605" s="655"/>
      <c r="RDO2605" s="655"/>
      <c r="RDP2605" s="655"/>
      <c r="RDQ2605" s="655"/>
      <c r="RDR2605" s="655"/>
      <c r="RDS2605" s="655"/>
      <c r="RDT2605" s="655"/>
      <c r="RDU2605" s="655"/>
      <c r="RDV2605" s="655"/>
      <c r="RDW2605" s="655"/>
      <c r="RDX2605" s="655"/>
      <c r="RDY2605" s="655"/>
      <c r="RDZ2605" s="655"/>
      <c r="REA2605" s="655"/>
      <c r="REB2605" s="655"/>
      <c r="REC2605" s="655"/>
      <c r="RED2605" s="655"/>
      <c r="REE2605" s="655"/>
      <c r="REF2605" s="655"/>
      <c r="REG2605" s="655"/>
      <c r="REH2605" s="655"/>
      <c r="REI2605" s="655"/>
      <c r="REJ2605" s="655"/>
      <c r="REK2605" s="655"/>
      <c r="REL2605" s="655"/>
      <c r="REM2605" s="655"/>
      <c r="REN2605" s="655"/>
      <c r="REO2605" s="655"/>
      <c r="REP2605" s="655"/>
      <c r="REQ2605" s="655"/>
      <c r="RER2605" s="655"/>
      <c r="RES2605" s="655"/>
      <c r="RET2605" s="655"/>
      <c r="REU2605" s="655"/>
      <c r="REV2605" s="655"/>
      <c r="REW2605" s="655"/>
      <c r="REX2605" s="655"/>
      <c r="REY2605" s="655"/>
      <c r="REZ2605" s="655"/>
      <c r="RFA2605" s="655"/>
      <c r="RFB2605" s="655"/>
      <c r="RFC2605" s="655"/>
      <c r="RFD2605" s="655"/>
      <c r="RFE2605" s="655"/>
      <c r="RFF2605" s="655"/>
      <c r="RFG2605" s="655"/>
      <c r="RFH2605" s="655"/>
      <c r="RFI2605" s="655"/>
      <c r="RFJ2605" s="655"/>
      <c r="RFK2605" s="655"/>
      <c r="RFL2605" s="655"/>
      <c r="RFM2605" s="655"/>
      <c r="RFN2605" s="655"/>
      <c r="RFO2605" s="655"/>
      <c r="RFP2605" s="655"/>
      <c r="RFQ2605" s="655"/>
      <c r="RFR2605" s="655"/>
      <c r="RFS2605" s="655"/>
      <c r="RFT2605" s="655"/>
      <c r="RFU2605" s="655"/>
      <c r="RFV2605" s="655"/>
      <c r="RFW2605" s="655"/>
      <c r="RFX2605" s="655"/>
      <c r="RFY2605" s="655"/>
      <c r="RFZ2605" s="655"/>
      <c r="RGA2605" s="655"/>
      <c r="RGB2605" s="655"/>
      <c r="RGC2605" s="655"/>
      <c r="RGD2605" s="655"/>
      <c r="RGE2605" s="655"/>
      <c r="RGF2605" s="655"/>
      <c r="RGG2605" s="655"/>
      <c r="RGH2605" s="655"/>
      <c r="RGI2605" s="655"/>
      <c r="RGJ2605" s="655"/>
      <c r="RGK2605" s="655"/>
      <c r="RGL2605" s="655"/>
      <c r="RGM2605" s="655"/>
      <c r="RGN2605" s="655"/>
      <c r="RGO2605" s="655"/>
      <c r="RGP2605" s="655"/>
      <c r="RGQ2605" s="655"/>
      <c r="RGR2605" s="655"/>
      <c r="RGS2605" s="655"/>
      <c r="RGT2605" s="655"/>
      <c r="RGU2605" s="655"/>
      <c r="RGV2605" s="655"/>
      <c r="RGW2605" s="655"/>
      <c r="RGX2605" s="655"/>
      <c r="RGY2605" s="655"/>
      <c r="RGZ2605" s="655"/>
      <c r="RHA2605" s="655"/>
      <c r="RHB2605" s="655"/>
      <c r="RHC2605" s="655"/>
      <c r="RHD2605" s="655"/>
      <c r="RHE2605" s="655"/>
      <c r="RHF2605" s="655"/>
      <c r="RHG2605" s="655"/>
      <c r="RHH2605" s="655"/>
      <c r="RHI2605" s="655"/>
      <c r="RHJ2605" s="655"/>
      <c r="RHK2605" s="655"/>
      <c r="RHL2605" s="655"/>
      <c r="RHM2605" s="655"/>
      <c r="RHN2605" s="655"/>
      <c r="RHO2605" s="655"/>
      <c r="RHP2605" s="655"/>
      <c r="RHQ2605" s="655"/>
      <c r="RHR2605" s="655"/>
      <c r="RHS2605" s="655"/>
      <c r="RHT2605" s="655"/>
      <c r="RHU2605" s="655"/>
      <c r="RHV2605" s="655"/>
      <c r="RHW2605" s="655"/>
      <c r="RHX2605" s="655"/>
      <c r="RHY2605" s="655"/>
      <c r="RHZ2605" s="655"/>
      <c r="RIA2605" s="655"/>
      <c r="RIB2605" s="655"/>
      <c r="RIC2605" s="655"/>
      <c r="RID2605" s="655"/>
      <c r="RIE2605" s="655"/>
      <c r="RIF2605" s="655"/>
      <c r="RIG2605" s="655"/>
      <c r="RIH2605" s="655"/>
      <c r="RII2605" s="655"/>
      <c r="RIJ2605" s="655"/>
      <c r="RIK2605" s="655"/>
      <c r="RIL2605" s="655"/>
      <c r="RIM2605" s="655"/>
      <c r="RIN2605" s="655"/>
      <c r="RIO2605" s="655"/>
      <c r="RIP2605" s="655"/>
      <c r="RIQ2605" s="655"/>
      <c r="RIR2605" s="655"/>
      <c r="RIS2605" s="655"/>
      <c r="RIT2605" s="655"/>
      <c r="RIU2605" s="655"/>
      <c r="RIV2605" s="655"/>
      <c r="RIW2605" s="655"/>
      <c r="RIX2605" s="655"/>
      <c r="RIY2605" s="655"/>
      <c r="RIZ2605" s="655"/>
      <c r="RJA2605" s="655"/>
      <c r="RJB2605" s="655"/>
      <c r="RJC2605" s="655"/>
      <c r="RJD2605" s="655"/>
      <c r="RJE2605" s="655"/>
      <c r="RJF2605" s="655"/>
      <c r="RJG2605" s="655"/>
      <c r="RJH2605" s="655"/>
      <c r="RJI2605" s="655"/>
      <c r="RJJ2605" s="655"/>
      <c r="RJK2605" s="655"/>
      <c r="RJL2605" s="655"/>
      <c r="RJM2605" s="655"/>
      <c r="RJN2605" s="655"/>
      <c r="RJO2605" s="655"/>
      <c r="RJP2605" s="655"/>
      <c r="RJQ2605" s="655"/>
      <c r="RJR2605" s="655"/>
      <c r="RJS2605" s="655"/>
      <c r="RJT2605" s="655"/>
      <c r="RJU2605" s="655"/>
      <c r="RJV2605" s="655"/>
      <c r="RJW2605" s="655"/>
      <c r="RJX2605" s="655"/>
      <c r="RJY2605" s="655"/>
      <c r="RJZ2605" s="655"/>
      <c r="RKA2605" s="655"/>
      <c r="RKB2605" s="655"/>
      <c r="RKC2605" s="655"/>
      <c r="RKD2605" s="655"/>
      <c r="RKE2605" s="655"/>
      <c r="RKF2605" s="655"/>
      <c r="RKG2605" s="655"/>
      <c r="RKH2605" s="655"/>
      <c r="RKI2605" s="655"/>
      <c r="RKJ2605" s="655"/>
      <c r="RKK2605" s="655"/>
      <c r="RKL2605" s="655"/>
      <c r="RKM2605" s="655"/>
      <c r="RKN2605" s="655"/>
      <c r="RKO2605" s="655"/>
      <c r="RKP2605" s="655"/>
      <c r="RKQ2605" s="655"/>
      <c r="RKR2605" s="655"/>
      <c r="RKS2605" s="655"/>
      <c r="RKT2605" s="655"/>
      <c r="RKU2605" s="655"/>
      <c r="RKV2605" s="655"/>
      <c r="RKW2605" s="655"/>
      <c r="RKX2605" s="655"/>
      <c r="RKY2605" s="655"/>
      <c r="RKZ2605" s="655"/>
      <c r="RLA2605" s="655"/>
      <c r="RLB2605" s="655"/>
      <c r="RLC2605" s="655"/>
      <c r="RLD2605" s="655"/>
      <c r="RLE2605" s="655"/>
      <c r="RLF2605" s="655"/>
      <c r="RLG2605" s="655"/>
      <c r="RLH2605" s="655"/>
      <c r="RLI2605" s="655"/>
      <c r="RLJ2605" s="655"/>
      <c r="RLK2605" s="655"/>
      <c r="RLL2605" s="655"/>
      <c r="RLM2605" s="655"/>
      <c r="RLN2605" s="655"/>
      <c r="RLO2605" s="655"/>
      <c r="RLP2605" s="655"/>
      <c r="RLQ2605" s="655"/>
      <c r="RLR2605" s="655"/>
      <c r="RLS2605" s="655"/>
      <c r="RLT2605" s="655"/>
      <c r="RLU2605" s="655"/>
      <c r="RLV2605" s="655"/>
      <c r="RLW2605" s="655"/>
      <c r="RLX2605" s="655"/>
      <c r="RLY2605" s="655"/>
      <c r="RLZ2605" s="655"/>
      <c r="RMA2605" s="655"/>
      <c r="RMB2605" s="655"/>
      <c r="RMC2605" s="655"/>
      <c r="RMD2605" s="655"/>
      <c r="RME2605" s="655"/>
      <c r="RMF2605" s="655"/>
      <c r="RMG2605" s="655"/>
      <c r="RMH2605" s="655"/>
      <c r="RMI2605" s="655"/>
      <c r="RMJ2605" s="655"/>
      <c r="RMK2605" s="655"/>
      <c r="RML2605" s="655"/>
      <c r="RMM2605" s="655"/>
      <c r="RMN2605" s="655"/>
      <c r="RMO2605" s="655"/>
      <c r="RMP2605" s="655"/>
      <c r="RMQ2605" s="655"/>
      <c r="RMR2605" s="655"/>
      <c r="RMS2605" s="655"/>
      <c r="RMT2605" s="655"/>
      <c r="RMU2605" s="655"/>
      <c r="RMV2605" s="655"/>
      <c r="RMW2605" s="655"/>
      <c r="RMX2605" s="655"/>
      <c r="RMY2605" s="655"/>
      <c r="RMZ2605" s="655"/>
      <c r="RNA2605" s="655"/>
      <c r="RNB2605" s="655"/>
      <c r="RNC2605" s="655"/>
      <c r="RND2605" s="655"/>
      <c r="RNE2605" s="655"/>
      <c r="RNF2605" s="655"/>
      <c r="RNG2605" s="655"/>
      <c r="RNH2605" s="655"/>
      <c r="RNI2605" s="655"/>
      <c r="RNJ2605" s="655"/>
      <c r="RNK2605" s="655"/>
      <c r="RNL2605" s="655"/>
      <c r="RNM2605" s="655"/>
      <c r="RNN2605" s="655"/>
      <c r="RNO2605" s="655"/>
      <c r="RNP2605" s="655"/>
      <c r="RNQ2605" s="655"/>
      <c r="RNR2605" s="655"/>
      <c r="RNS2605" s="655"/>
      <c r="RNT2605" s="655"/>
      <c r="RNU2605" s="655"/>
      <c r="RNV2605" s="655"/>
      <c r="RNW2605" s="655"/>
      <c r="RNX2605" s="655"/>
      <c r="RNY2605" s="655"/>
      <c r="RNZ2605" s="655"/>
      <c r="ROA2605" s="655"/>
      <c r="ROB2605" s="655"/>
      <c r="ROC2605" s="655"/>
      <c r="ROD2605" s="655"/>
      <c r="ROE2605" s="655"/>
      <c r="ROF2605" s="655"/>
      <c r="ROG2605" s="655"/>
      <c r="ROH2605" s="655"/>
      <c r="ROI2605" s="655"/>
      <c r="ROJ2605" s="655"/>
      <c r="ROK2605" s="655"/>
      <c r="ROL2605" s="655"/>
      <c r="ROM2605" s="655"/>
      <c r="RON2605" s="655"/>
      <c r="ROO2605" s="655"/>
      <c r="ROP2605" s="655"/>
      <c r="ROQ2605" s="655"/>
      <c r="ROR2605" s="655"/>
      <c r="ROS2605" s="655"/>
      <c r="ROT2605" s="655"/>
      <c r="ROU2605" s="655"/>
      <c r="ROV2605" s="655"/>
      <c r="ROW2605" s="655"/>
      <c r="ROX2605" s="655"/>
      <c r="ROY2605" s="655"/>
      <c r="ROZ2605" s="655"/>
      <c r="RPA2605" s="655"/>
      <c r="RPB2605" s="655"/>
      <c r="RPC2605" s="655"/>
      <c r="RPD2605" s="655"/>
      <c r="RPE2605" s="655"/>
      <c r="RPF2605" s="655"/>
      <c r="RPG2605" s="655"/>
      <c r="RPH2605" s="655"/>
      <c r="RPI2605" s="655"/>
      <c r="RPJ2605" s="655"/>
      <c r="RPK2605" s="655"/>
      <c r="RPL2605" s="655"/>
      <c r="RPM2605" s="655"/>
      <c r="RPN2605" s="655"/>
      <c r="RPO2605" s="655"/>
      <c r="RPP2605" s="655"/>
      <c r="RPQ2605" s="655"/>
      <c r="RPR2605" s="655"/>
      <c r="RPS2605" s="655"/>
      <c r="RPT2605" s="655"/>
      <c r="RPU2605" s="655"/>
      <c r="RPV2605" s="655"/>
      <c r="RPW2605" s="655"/>
      <c r="RPX2605" s="655"/>
      <c r="RPY2605" s="655"/>
      <c r="RPZ2605" s="655"/>
      <c r="RQA2605" s="655"/>
      <c r="RQB2605" s="655"/>
      <c r="RQC2605" s="655"/>
      <c r="RQD2605" s="655"/>
      <c r="RQE2605" s="655"/>
      <c r="RQF2605" s="655"/>
      <c r="RQG2605" s="655"/>
      <c r="RQH2605" s="655"/>
      <c r="RQI2605" s="655"/>
      <c r="RQJ2605" s="655"/>
      <c r="RQK2605" s="655"/>
      <c r="RQL2605" s="655"/>
      <c r="RQM2605" s="655"/>
      <c r="RQN2605" s="655"/>
      <c r="RQO2605" s="655"/>
      <c r="RQP2605" s="655"/>
      <c r="RQQ2605" s="655"/>
      <c r="RQR2605" s="655"/>
      <c r="RQS2605" s="655"/>
      <c r="RQT2605" s="655"/>
      <c r="RQU2605" s="655"/>
      <c r="RQV2605" s="655"/>
      <c r="RQW2605" s="655"/>
      <c r="RQX2605" s="655"/>
      <c r="RQY2605" s="655"/>
      <c r="RQZ2605" s="655"/>
      <c r="RRA2605" s="655"/>
      <c r="RRB2605" s="655"/>
      <c r="RRC2605" s="655"/>
      <c r="RRD2605" s="655"/>
      <c r="RRE2605" s="655"/>
      <c r="RRF2605" s="655"/>
      <c r="RRG2605" s="655"/>
      <c r="RRH2605" s="655"/>
      <c r="RRI2605" s="655"/>
      <c r="RRJ2605" s="655"/>
      <c r="RRK2605" s="655"/>
      <c r="RRL2605" s="655"/>
      <c r="RRM2605" s="655"/>
      <c r="RRN2605" s="655"/>
      <c r="RRO2605" s="655"/>
      <c r="RRP2605" s="655"/>
      <c r="RRQ2605" s="655"/>
      <c r="RRR2605" s="655"/>
      <c r="RRS2605" s="655"/>
      <c r="RRT2605" s="655"/>
      <c r="RRU2605" s="655"/>
      <c r="RRV2605" s="655"/>
      <c r="RRW2605" s="655"/>
      <c r="RRX2605" s="655"/>
      <c r="RRY2605" s="655"/>
      <c r="RRZ2605" s="655"/>
      <c r="RSA2605" s="655"/>
      <c r="RSB2605" s="655"/>
      <c r="RSC2605" s="655"/>
      <c r="RSD2605" s="655"/>
      <c r="RSE2605" s="655"/>
      <c r="RSF2605" s="655"/>
      <c r="RSG2605" s="655"/>
      <c r="RSH2605" s="655"/>
      <c r="RSI2605" s="655"/>
      <c r="RSJ2605" s="655"/>
      <c r="RSK2605" s="655"/>
      <c r="RSL2605" s="655"/>
      <c r="RSM2605" s="655"/>
      <c r="RSN2605" s="655"/>
      <c r="RSO2605" s="655"/>
      <c r="RSP2605" s="655"/>
      <c r="RSQ2605" s="655"/>
      <c r="RSR2605" s="655"/>
      <c r="RSS2605" s="655"/>
      <c r="RST2605" s="655"/>
      <c r="RSU2605" s="655"/>
      <c r="RSV2605" s="655"/>
      <c r="RSW2605" s="655"/>
      <c r="RSX2605" s="655"/>
      <c r="RSY2605" s="655"/>
      <c r="RSZ2605" s="655"/>
      <c r="RTA2605" s="655"/>
      <c r="RTB2605" s="655"/>
      <c r="RTC2605" s="655"/>
      <c r="RTD2605" s="655"/>
      <c r="RTE2605" s="655"/>
      <c r="RTF2605" s="655"/>
      <c r="RTG2605" s="655"/>
      <c r="RTH2605" s="655"/>
      <c r="RTI2605" s="655"/>
      <c r="RTJ2605" s="655"/>
      <c r="RTK2605" s="655"/>
      <c r="RTL2605" s="655"/>
      <c r="RTM2605" s="655"/>
      <c r="RTN2605" s="655"/>
      <c r="RTO2605" s="655"/>
      <c r="RTP2605" s="655"/>
      <c r="RTQ2605" s="655"/>
      <c r="RTR2605" s="655"/>
      <c r="RTS2605" s="655"/>
      <c r="RTT2605" s="655"/>
      <c r="RTU2605" s="655"/>
      <c r="RTV2605" s="655"/>
      <c r="RTW2605" s="655"/>
      <c r="RTX2605" s="655"/>
      <c r="RTY2605" s="655"/>
      <c r="RTZ2605" s="655"/>
      <c r="RUA2605" s="655"/>
      <c r="RUB2605" s="655"/>
      <c r="RUC2605" s="655"/>
      <c r="RUD2605" s="655"/>
      <c r="RUE2605" s="655"/>
      <c r="RUF2605" s="655"/>
      <c r="RUG2605" s="655"/>
      <c r="RUH2605" s="655"/>
      <c r="RUI2605" s="655"/>
      <c r="RUJ2605" s="655"/>
      <c r="RUK2605" s="655"/>
      <c r="RUL2605" s="655"/>
      <c r="RUM2605" s="655"/>
      <c r="RUN2605" s="655"/>
      <c r="RUO2605" s="655"/>
      <c r="RUP2605" s="655"/>
      <c r="RUQ2605" s="655"/>
      <c r="RUR2605" s="655"/>
      <c r="RUS2605" s="655"/>
      <c r="RUT2605" s="655"/>
      <c r="RUU2605" s="655"/>
      <c r="RUV2605" s="655"/>
      <c r="RUW2605" s="655"/>
      <c r="RUX2605" s="655"/>
      <c r="RUY2605" s="655"/>
      <c r="RUZ2605" s="655"/>
      <c r="RVA2605" s="655"/>
      <c r="RVB2605" s="655"/>
      <c r="RVC2605" s="655"/>
      <c r="RVD2605" s="655"/>
      <c r="RVE2605" s="655"/>
      <c r="RVF2605" s="655"/>
      <c r="RVG2605" s="655"/>
      <c r="RVH2605" s="655"/>
      <c r="RVI2605" s="655"/>
      <c r="RVJ2605" s="655"/>
      <c r="RVK2605" s="655"/>
      <c r="RVL2605" s="655"/>
      <c r="RVM2605" s="655"/>
      <c r="RVN2605" s="655"/>
      <c r="RVO2605" s="655"/>
      <c r="RVP2605" s="655"/>
      <c r="RVQ2605" s="655"/>
      <c r="RVR2605" s="655"/>
      <c r="RVS2605" s="655"/>
      <c r="RVT2605" s="655"/>
      <c r="RVU2605" s="655"/>
      <c r="RVV2605" s="655"/>
      <c r="RVW2605" s="655"/>
      <c r="RVX2605" s="655"/>
      <c r="RVY2605" s="655"/>
      <c r="RVZ2605" s="655"/>
      <c r="RWA2605" s="655"/>
      <c r="RWB2605" s="655"/>
      <c r="RWC2605" s="655"/>
      <c r="RWD2605" s="655"/>
      <c r="RWE2605" s="655"/>
      <c r="RWF2605" s="655"/>
      <c r="RWG2605" s="655"/>
      <c r="RWH2605" s="655"/>
      <c r="RWI2605" s="655"/>
      <c r="RWJ2605" s="655"/>
      <c r="RWK2605" s="655"/>
      <c r="RWL2605" s="655"/>
      <c r="RWM2605" s="655"/>
      <c r="RWN2605" s="655"/>
      <c r="RWO2605" s="655"/>
      <c r="RWP2605" s="655"/>
      <c r="RWQ2605" s="655"/>
      <c r="RWR2605" s="655"/>
      <c r="RWS2605" s="655"/>
      <c r="RWT2605" s="655"/>
      <c r="RWU2605" s="655"/>
      <c r="RWV2605" s="655"/>
      <c r="RWW2605" s="655"/>
      <c r="RWX2605" s="655"/>
      <c r="RWY2605" s="655"/>
      <c r="RWZ2605" s="655"/>
      <c r="RXA2605" s="655"/>
      <c r="RXB2605" s="655"/>
      <c r="RXC2605" s="655"/>
      <c r="RXD2605" s="655"/>
      <c r="RXE2605" s="655"/>
      <c r="RXF2605" s="655"/>
      <c r="RXG2605" s="655"/>
      <c r="RXH2605" s="655"/>
      <c r="RXI2605" s="655"/>
      <c r="RXJ2605" s="655"/>
      <c r="RXK2605" s="655"/>
      <c r="RXL2605" s="655"/>
      <c r="RXM2605" s="655"/>
      <c r="RXN2605" s="655"/>
      <c r="RXO2605" s="655"/>
      <c r="RXP2605" s="655"/>
      <c r="RXQ2605" s="655"/>
      <c r="RXR2605" s="655"/>
      <c r="RXS2605" s="655"/>
      <c r="RXT2605" s="655"/>
      <c r="RXU2605" s="655"/>
      <c r="RXV2605" s="655"/>
      <c r="RXW2605" s="655"/>
      <c r="RXX2605" s="655"/>
      <c r="RXY2605" s="655"/>
      <c r="RXZ2605" s="655"/>
      <c r="RYA2605" s="655"/>
      <c r="RYB2605" s="655"/>
      <c r="RYC2605" s="655"/>
      <c r="RYD2605" s="655"/>
      <c r="RYE2605" s="655"/>
      <c r="RYF2605" s="655"/>
      <c r="RYG2605" s="655"/>
      <c r="RYH2605" s="655"/>
      <c r="RYI2605" s="655"/>
      <c r="RYJ2605" s="655"/>
      <c r="RYK2605" s="655"/>
      <c r="RYL2605" s="655"/>
      <c r="RYM2605" s="655"/>
      <c r="RYN2605" s="655"/>
      <c r="RYO2605" s="655"/>
      <c r="RYP2605" s="655"/>
      <c r="RYQ2605" s="655"/>
      <c r="RYR2605" s="655"/>
      <c r="RYS2605" s="655"/>
      <c r="RYT2605" s="655"/>
      <c r="RYU2605" s="655"/>
      <c r="RYV2605" s="655"/>
      <c r="RYW2605" s="655"/>
      <c r="RYX2605" s="655"/>
      <c r="RYY2605" s="655"/>
      <c r="RYZ2605" s="655"/>
      <c r="RZA2605" s="655"/>
      <c r="RZB2605" s="655"/>
      <c r="RZC2605" s="655"/>
      <c r="RZD2605" s="655"/>
      <c r="RZE2605" s="655"/>
      <c r="RZF2605" s="655"/>
      <c r="RZG2605" s="655"/>
      <c r="RZH2605" s="655"/>
      <c r="RZI2605" s="655"/>
      <c r="RZJ2605" s="655"/>
      <c r="RZK2605" s="655"/>
      <c r="RZL2605" s="655"/>
      <c r="RZM2605" s="655"/>
      <c r="RZN2605" s="655"/>
      <c r="RZO2605" s="655"/>
      <c r="RZP2605" s="655"/>
      <c r="RZQ2605" s="655"/>
      <c r="RZR2605" s="655"/>
      <c r="RZS2605" s="655"/>
      <c r="RZT2605" s="655"/>
      <c r="RZU2605" s="655"/>
      <c r="RZV2605" s="655"/>
      <c r="RZW2605" s="655"/>
      <c r="RZX2605" s="655"/>
      <c r="RZY2605" s="655"/>
      <c r="RZZ2605" s="655"/>
      <c r="SAA2605" s="655"/>
      <c r="SAB2605" s="655"/>
      <c r="SAC2605" s="655"/>
      <c r="SAD2605" s="655"/>
      <c r="SAE2605" s="655"/>
      <c r="SAF2605" s="655"/>
      <c r="SAG2605" s="655"/>
      <c r="SAH2605" s="655"/>
      <c r="SAI2605" s="655"/>
      <c r="SAJ2605" s="655"/>
      <c r="SAK2605" s="655"/>
      <c r="SAL2605" s="655"/>
      <c r="SAM2605" s="655"/>
      <c r="SAN2605" s="655"/>
      <c r="SAO2605" s="655"/>
      <c r="SAP2605" s="655"/>
      <c r="SAQ2605" s="655"/>
      <c r="SAR2605" s="655"/>
      <c r="SAS2605" s="655"/>
      <c r="SAT2605" s="655"/>
      <c r="SAU2605" s="655"/>
      <c r="SAV2605" s="655"/>
      <c r="SAW2605" s="655"/>
      <c r="SAX2605" s="655"/>
      <c r="SAY2605" s="655"/>
      <c r="SAZ2605" s="655"/>
      <c r="SBA2605" s="655"/>
      <c r="SBB2605" s="655"/>
      <c r="SBC2605" s="655"/>
      <c r="SBD2605" s="655"/>
      <c r="SBE2605" s="655"/>
      <c r="SBF2605" s="655"/>
      <c r="SBG2605" s="655"/>
      <c r="SBH2605" s="655"/>
      <c r="SBI2605" s="655"/>
      <c r="SBJ2605" s="655"/>
      <c r="SBK2605" s="655"/>
      <c r="SBL2605" s="655"/>
      <c r="SBM2605" s="655"/>
      <c r="SBN2605" s="655"/>
      <c r="SBO2605" s="655"/>
      <c r="SBP2605" s="655"/>
      <c r="SBQ2605" s="655"/>
      <c r="SBR2605" s="655"/>
      <c r="SBS2605" s="655"/>
      <c r="SBT2605" s="655"/>
      <c r="SBU2605" s="655"/>
      <c r="SBV2605" s="655"/>
      <c r="SBW2605" s="655"/>
      <c r="SBX2605" s="655"/>
      <c r="SBY2605" s="655"/>
      <c r="SBZ2605" s="655"/>
      <c r="SCA2605" s="655"/>
      <c r="SCB2605" s="655"/>
      <c r="SCC2605" s="655"/>
      <c r="SCD2605" s="655"/>
      <c r="SCE2605" s="655"/>
      <c r="SCF2605" s="655"/>
      <c r="SCG2605" s="655"/>
      <c r="SCH2605" s="655"/>
      <c r="SCI2605" s="655"/>
      <c r="SCJ2605" s="655"/>
      <c r="SCK2605" s="655"/>
      <c r="SCL2605" s="655"/>
      <c r="SCM2605" s="655"/>
      <c r="SCN2605" s="655"/>
      <c r="SCO2605" s="655"/>
      <c r="SCP2605" s="655"/>
      <c r="SCQ2605" s="655"/>
      <c r="SCR2605" s="655"/>
      <c r="SCS2605" s="655"/>
      <c r="SCT2605" s="655"/>
      <c r="SCU2605" s="655"/>
      <c r="SCV2605" s="655"/>
      <c r="SCW2605" s="655"/>
      <c r="SCX2605" s="655"/>
      <c r="SCY2605" s="655"/>
      <c r="SCZ2605" s="655"/>
      <c r="SDA2605" s="655"/>
      <c r="SDB2605" s="655"/>
      <c r="SDC2605" s="655"/>
      <c r="SDD2605" s="655"/>
      <c r="SDE2605" s="655"/>
      <c r="SDF2605" s="655"/>
      <c r="SDG2605" s="655"/>
      <c r="SDH2605" s="655"/>
      <c r="SDI2605" s="655"/>
      <c r="SDJ2605" s="655"/>
      <c r="SDK2605" s="655"/>
      <c r="SDL2605" s="655"/>
      <c r="SDM2605" s="655"/>
      <c r="SDN2605" s="655"/>
      <c r="SDO2605" s="655"/>
      <c r="SDP2605" s="655"/>
      <c r="SDQ2605" s="655"/>
      <c r="SDR2605" s="655"/>
      <c r="SDS2605" s="655"/>
      <c r="SDT2605" s="655"/>
      <c r="SDU2605" s="655"/>
      <c r="SDV2605" s="655"/>
      <c r="SDW2605" s="655"/>
      <c r="SDX2605" s="655"/>
      <c r="SDY2605" s="655"/>
      <c r="SDZ2605" s="655"/>
      <c r="SEA2605" s="655"/>
      <c r="SEB2605" s="655"/>
      <c r="SEC2605" s="655"/>
      <c r="SED2605" s="655"/>
      <c r="SEE2605" s="655"/>
      <c r="SEF2605" s="655"/>
      <c r="SEG2605" s="655"/>
      <c r="SEH2605" s="655"/>
      <c r="SEI2605" s="655"/>
      <c r="SEJ2605" s="655"/>
      <c r="SEK2605" s="655"/>
      <c r="SEL2605" s="655"/>
      <c r="SEM2605" s="655"/>
      <c r="SEN2605" s="655"/>
      <c r="SEO2605" s="655"/>
      <c r="SEP2605" s="655"/>
      <c r="SEQ2605" s="655"/>
      <c r="SER2605" s="655"/>
      <c r="SES2605" s="655"/>
      <c r="SET2605" s="655"/>
      <c r="SEU2605" s="655"/>
      <c r="SEV2605" s="655"/>
      <c r="SEW2605" s="655"/>
      <c r="SEX2605" s="655"/>
      <c r="SEY2605" s="655"/>
      <c r="SEZ2605" s="655"/>
      <c r="SFA2605" s="655"/>
      <c r="SFB2605" s="655"/>
      <c r="SFC2605" s="655"/>
      <c r="SFD2605" s="655"/>
      <c r="SFE2605" s="655"/>
      <c r="SFF2605" s="655"/>
      <c r="SFG2605" s="655"/>
      <c r="SFH2605" s="655"/>
      <c r="SFI2605" s="655"/>
      <c r="SFJ2605" s="655"/>
      <c r="SFK2605" s="655"/>
      <c r="SFL2605" s="655"/>
      <c r="SFM2605" s="655"/>
      <c r="SFN2605" s="655"/>
      <c r="SFO2605" s="655"/>
      <c r="SFP2605" s="655"/>
      <c r="SFQ2605" s="655"/>
      <c r="SFR2605" s="655"/>
      <c r="SFS2605" s="655"/>
      <c r="SFT2605" s="655"/>
      <c r="SFU2605" s="655"/>
      <c r="SFV2605" s="655"/>
      <c r="SFW2605" s="655"/>
      <c r="SFX2605" s="655"/>
      <c r="SFY2605" s="655"/>
      <c r="SFZ2605" s="655"/>
      <c r="SGA2605" s="655"/>
      <c r="SGB2605" s="655"/>
      <c r="SGC2605" s="655"/>
      <c r="SGD2605" s="655"/>
      <c r="SGE2605" s="655"/>
      <c r="SGF2605" s="655"/>
      <c r="SGG2605" s="655"/>
      <c r="SGH2605" s="655"/>
      <c r="SGI2605" s="655"/>
      <c r="SGJ2605" s="655"/>
      <c r="SGK2605" s="655"/>
      <c r="SGL2605" s="655"/>
      <c r="SGM2605" s="655"/>
      <c r="SGN2605" s="655"/>
      <c r="SGO2605" s="655"/>
      <c r="SGP2605" s="655"/>
      <c r="SGQ2605" s="655"/>
      <c r="SGR2605" s="655"/>
      <c r="SGS2605" s="655"/>
      <c r="SGT2605" s="655"/>
      <c r="SGU2605" s="655"/>
      <c r="SGV2605" s="655"/>
      <c r="SGW2605" s="655"/>
      <c r="SGX2605" s="655"/>
      <c r="SGY2605" s="655"/>
      <c r="SGZ2605" s="655"/>
      <c r="SHA2605" s="655"/>
      <c r="SHB2605" s="655"/>
      <c r="SHC2605" s="655"/>
      <c r="SHD2605" s="655"/>
      <c r="SHE2605" s="655"/>
      <c r="SHF2605" s="655"/>
      <c r="SHG2605" s="655"/>
      <c r="SHH2605" s="655"/>
      <c r="SHI2605" s="655"/>
      <c r="SHJ2605" s="655"/>
      <c r="SHK2605" s="655"/>
      <c r="SHL2605" s="655"/>
      <c r="SHM2605" s="655"/>
      <c r="SHN2605" s="655"/>
      <c r="SHO2605" s="655"/>
      <c r="SHP2605" s="655"/>
      <c r="SHQ2605" s="655"/>
      <c r="SHR2605" s="655"/>
      <c r="SHS2605" s="655"/>
      <c r="SHT2605" s="655"/>
      <c r="SHU2605" s="655"/>
      <c r="SHV2605" s="655"/>
      <c r="SHW2605" s="655"/>
      <c r="SHX2605" s="655"/>
      <c r="SHY2605" s="655"/>
      <c r="SHZ2605" s="655"/>
      <c r="SIA2605" s="655"/>
      <c r="SIB2605" s="655"/>
      <c r="SIC2605" s="655"/>
      <c r="SID2605" s="655"/>
      <c r="SIE2605" s="655"/>
      <c r="SIF2605" s="655"/>
      <c r="SIG2605" s="655"/>
      <c r="SIH2605" s="655"/>
      <c r="SII2605" s="655"/>
      <c r="SIJ2605" s="655"/>
      <c r="SIK2605" s="655"/>
      <c r="SIL2605" s="655"/>
      <c r="SIM2605" s="655"/>
      <c r="SIN2605" s="655"/>
      <c r="SIO2605" s="655"/>
      <c r="SIP2605" s="655"/>
      <c r="SIQ2605" s="655"/>
      <c r="SIR2605" s="655"/>
      <c r="SIS2605" s="655"/>
      <c r="SIT2605" s="655"/>
      <c r="SIU2605" s="655"/>
      <c r="SIV2605" s="655"/>
      <c r="SIW2605" s="655"/>
      <c r="SIX2605" s="655"/>
      <c r="SIY2605" s="655"/>
      <c r="SIZ2605" s="655"/>
      <c r="SJA2605" s="655"/>
      <c r="SJB2605" s="655"/>
      <c r="SJC2605" s="655"/>
      <c r="SJD2605" s="655"/>
      <c r="SJE2605" s="655"/>
      <c r="SJF2605" s="655"/>
      <c r="SJG2605" s="655"/>
      <c r="SJH2605" s="655"/>
      <c r="SJI2605" s="655"/>
      <c r="SJJ2605" s="655"/>
      <c r="SJK2605" s="655"/>
      <c r="SJL2605" s="655"/>
      <c r="SJM2605" s="655"/>
      <c r="SJN2605" s="655"/>
      <c r="SJO2605" s="655"/>
      <c r="SJP2605" s="655"/>
      <c r="SJQ2605" s="655"/>
      <c r="SJR2605" s="655"/>
      <c r="SJS2605" s="655"/>
      <c r="SJT2605" s="655"/>
      <c r="SJU2605" s="655"/>
      <c r="SJV2605" s="655"/>
      <c r="SJW2605" s="655"/>
      <c r="SJX2605" s="655"/>
      <c r="SJY2605" s="655"/>
      <c r="SJZ2605" s="655"/>
      <c r="SKA2605" s="655"/>
      <c r="SKB2605" s="655"/>
      <c r="SKC2605" s="655"/>
      <c r="SKD2605" s="655"/>
      <c r="SKE2605" s="655"/>
      <c r="SKF2605" s="655"/>
      <c r="SKG2605" s="655"/>
      <c r="SKH2605" s="655"/>
      <c r="SKI2605" s="655"/>
      <c r="SKJ2605" s="655"/>
      <c r="SKK2605" s="655"/>
      <c r="SKL2605" s="655"/>
      <c r="SKM2605" s="655"/>
      <c r="SKN2605" s="655"/>
      <c r="SKO2605" s="655"/>
      <c r="SKP2605" s="655"/>
      <c r="SKQ2605" s="655"/>
      <c r="SKR2605" s="655"/>
      <c r="SKS2605" s="655"/>
      <c r="SKT2605" s="655"/>
      <c r="SKU2605" s="655"/>
      <c r="SKV2605" s="655"/>
      <c r="SKW2605" s="655"/>
      <c r="SKX2605" s="655"/>
      <c r="SKY2605" s="655"/>
      <c r="SKZ2605" s="655"/>
      <c r="SLA2605" s="655"/>
      <c r="SLB2605" s="655"/>
      <c r="SLC2605" s="655"/>
      <c r="SLD2605" s="655"/>
      <c r="SLE2605" s="655"/>
      <c r="SLF2605" s="655"/>
      <c r="SLG2605" s="655"/>
      <c r="SLH2605" s="655"/>
      <c r="SLI2605" s="655"/>
      <c r="SLJ2605" s="655"/>
      <c r="SLK2605" s="655"/>
      <c r="SLL2605" s="655"/>
      <c r="SLM2605" s="655"/>
      <c r="SLN2605" s="655"/>
      <c r="SLO2605" s="655"/>
      <c r="SLP2605" s="655"/>
      <c r="SLQ2605" s="655"/>
      <c r="SLR2605" s="655"/>
      <c r="SLS2605" s="655"/>
      <c r="SLT2605" s="655"/>
      <c r="SLU2605" s="655"/>
      <c r="SLV2605" s="655"/>
      <c r="SLW2605" s="655"/>
      <c r="SLX2605" s="655"/>
      <c r="SLY2605" s="655"/>
      <c r="SLZ2605" s="655"/>
      <c r="SMA2605" s="655"/>
      <c r="SMB2605" s="655"/>
      <c r="SMC2605" s="655"/>
      <c r="SMD2605" s="655"/>
      <c r="SME2605" s="655"/>
      <c r="SMF2605" s="655"/>
      <c r="SMG2605" s="655"/>
      <c r="SMH2605" s="655"/>
      <c r="SMI2605" s="655"/>
      <c r="SMJ2605" s="655"/>
      <c r="SMK2605" s="655"/>
      <c r="SML2605" s="655"/>
      <c r="SMM2605" s="655"/>
      <c r="SMN2605" s="655"/>
      <c r="SMO2605" s="655"/>
      <c r="SMP2605" s="655"/>
      <c r="SMQ2605" s="655"/>
      <c r="SMR2605" s="655"/>
      <c r="SMS2605" s="655"/>
      <c r="SMT2605" s="655"/>
      <c r="SMU2605" s="655"/>
      <c r="SMV2605" s="655"/>
      <c r="SMW2605" s="655"/>
      <c r="SMX2605" s="655"/>
      <c r="SMY2605" s="655"/>
      <c r="SMZ2605" s="655"/>
      <c r="SNA2605" s="655"/>
      <c r="SNB2605" s="655"/>
      <c r="SNC2605" s="655"/>
      <c r="SND2605" s="655"/>
      <c r="SNE2605" s="655"/>
      <c r="SNF2605" s="655"/>
      <c r="SNG2605" s="655"/>
      <c r="SNH2605" s="655"/>
      <c r="SNI2605" s="655"/>
      <c r="SNJ2605" s="655"/>
      <c r="SNK2605" s="655"/>
      <c r="SNL2605" s="655"/>
      <c r="SNM2605" s="655"/>
      <c r="SNN2605" s="655"/>
      <c r="SNO2605" s="655"/>
      <c r="SNP2605" s="655"/>
      <c r="SNQ2605" s="655"/>
      <c r="SNR2605" s="655"/>
      <c r="SNS2605" s="655"/>
      <c r="SNT2605" s="655"/>
      <c r="SNU2605" s="655"/>
      <c r="SNV2605" s="655"/>
      <c r="SNW2605" s="655"/>
      <c r="SNX2605" s="655"/>
      <c r="SNY2605" s="655"/>
      <c r="SNZ2605" s="655"/>
      <c r="SOA2605" s="655"/>
      <c r="SOB2605" s="655"/>
      <c r="SOC2605" s="655"/>
      <c r="SOD2605" s="655"/>
      <c r="SOE2605" s="655"/>
      <c r="SOF2605" s="655"/>
      <c r="SOG2605" s="655"/>
      <c r="SOH2605" s="655"/>
      <c r="SOI2605" s="655"/>
      <c r="SOJ2605" s="655"/>
      <c r="SOK2605" s="655"/>
      <c r="SOL2605" s="655"/>
      <c r="SOM2605" s="655"/>
      <c r="SON2605" s="655"/>
      <c r="SOO2605" s="655"/>
      <c r="SOP2605" s="655"/>
      <c r="SOQ2605" s="655"/>
      <c r="SOR2605" s="655"/>
      <c r="SOS2605" s="655"/>
      <c r="SOT2605" s="655"/>
      <c r="SOU2605" s="655"/>
      <c r="SOV2605" s="655"/>
      <c r="SOW2605" s="655"/>
      <c r="SOX2605" s="655"/>
      <c r="SOY2605" s="655"/>
      <c r="SOZ2605" s="655"/>
      <c r="SPA2605" s="655"/>
      <c r="SPB2605" s="655"/>
      <c r="SPC2605" s="655"/>
      <c r="SPD2605" s="655"/>
      <c r="SPE2605" s="655"/>
      <c r="SPF2605" s="655"/>
      <c r="SPG2605" s="655"/>
      <c r="SPH2605" s="655"/>
      <c r="SPI2605" s="655"/>
      <c r="SPJ2605" s="655"/>
      <c r="SPK2605" s="655"/>
      <c r="SPL2605" s="655"/>
      <c r="SPM2605" s="655"/>
      <c r="SPN2605" s="655"/>
      <c r="SPO2605" s="655"/>
      <c r="SPP2605" s="655"/>
      <c r="SPQ2605" s="655"/>
      <c r="SPR2605" s="655"/>
      <c r="SPS2605" s="655"/>
      <c r="SPT2605" s="655"/>
      <c r="SPU2605" s="655"/>
      <c r="SPV2605" s="655"/>
      <c r="SPW2605" s="655"/>
      <c r="SPX2605" s="655"/>
      <c r="SPY2605" s="655"/>
      <c r="SPZ2605" s="655"/>
      <c r="SQA2605" s="655"/>
      <c r="SQB2605" s="655"/>
      <c r="SQC2605" s="655"/>
      <c r="SQD2605" s="655"/>
      <c r="SQE2605" s="655"/>
      <c r="SQF2605" s="655"/>
      <c r="SQG2605" s="655"/>
      <c r="SQH2605" s="655"/>
      <c r="SQI2605" s="655"/>
      <c r="SQJ2605" s="655"/>
      <c r="SQK2605" s="655"/>
      <c r="SQL2605" s="655"/>
      <c r="SQM2605" s="655"/>
      <c r="SQN2605" s="655"/>
      <c r="SQO2605" s="655"/>
      <c r="SQP2605" s="655"/>
      <c r="SQQ2605" s="655"/>
      <c r="SQR2605" s="655"/>
      <c r="SQS2605" s="655"/>
      <c r="SQT2605" s="655"/>
      <c r="SQU2605" s="655"/>
      <c r="SQV2605" s="655"/>
      <c r="SQW2605" s="655"/>
      <c r="SQX2605" s="655"/>
      <c r="SQY2605" s="655"/>
      <c r="SQZ2605" s="655"/>
      <c r="SRA2605" s="655"/>
      <c r="SRB2605" s="655"/>
      <c r="SRC2605" s="655"/>
      <c r="SRD2605" s="655"/>
      <c r="SRE2605" s="655"/>
      <c r="SRF2605" s="655"/>
      <c r="SRG2605" s="655"/>
      <c r="SRH2605" s="655"/>
      <c r="SRI2605" s="655"/>
      <c r="SRJ2605" s="655"/>
      <c r="SRK2605" s="655"/>
      <c r="SRL2605" s="655"/>
      <c r="SRM2605" s="655"/>
      <c r="SRN2605" s="655"/>
      <c r="SRO2605" s="655"/>
      <c r="SRP2605" s="655"/>
      <c r="SRQ2605" s="655"/>
      <c r="SRR2605" s="655"/>
      <c r="SRS2605" s="655"/>
      <c r="SRT2605" s="655"/>
      <c r="SRU2605" s="655"/>
      <c r="SRV2605" s="655"/>
      <c r="SRW2605" s="655"/>
      <c r="SRX2605" s="655"/>
      <c r="SRY2605" s="655"/>
      <c r="SRZ2605" s="655"/>
      <c r="SSA2605" s="655"/>
      <c r="SSB2605" s="655"/>
      <c r="SSC2605" s="655"/>
      <c r="SSD2605" s="655"/>
      <c r="SSE2605" s="655"/>
      <c r="SSF2605" s="655"/>
      <c r="SSG2605" s="655"/>
      <c r="SSH2605" s="655"/>
      <c r="SSI2605" s="655"/>
      <c r="SSJ2605" s="655"/>
      <c r="SSK2605" s="655"/>
      <c r="SSL2605" s="655"/>
      <c r="SSM2605" s="655"/>
      <c r="SSN2605" s="655"/>
      <c r="SSO2605" s="655"/>
      <c r="SSP2605" s="655"/>
      <c r="SSQ2605" s="655"/>
      <c r="SSR2605" s="655"/>
      <c r="SSS2605" s="655"/>
      <c r="SST2605" s="655"/>
      <c r="SSU2605" s="655"/>
      <c r="SSV2605" s="655"/>
      <c r="SSW2605" s="655"/>
      <c r="SSX2605" s="655"/>
      <c r="SSY2605" s="655"/>
      <c r="SSZ2605" s="655"/>
      <c r="STA2605" s="655"/>
      <c r="STB2605" s="655"/>
      <c r="STC2605" s="655"/>
      <c r="STD2605" s="655"/>
      <c r="STE2605" s="655"/>
      <c r="STF2605" s="655"/>
      <c r="STG2605" s="655"/>
      <c r="STH2605" s="655"/>
      <c r="STI2605" s="655"/>
      <c r="STJ2605" s="655"/>
      <c r="STK2605" s="655"/>
      <c r="STL2605" s="655"/>
      <c r="STM2605" s="655"/>
      <c r="STN2605" s="655"/>
      <c r="STO2605" s="655"/>
      <c r="STP2605" s="655"/>
      <c r="STQ2605" s="655"/>
      <c r="STR2605" s="655"/>
      <c r="STS2605" s="655"/>
      <c r="STT2605" s="655"/>
      <c r="STU2605" s="655"/>
      <c r="STV2605" s="655"/>
      <c r="STW2605" s="655"/>
      <c r="STX2605" s="655"/>
      <c r="STY2605" s="655"/>
      <c r="STZ2605" s="655"/>
      <c r="SUA2605" s="655"/>
      <c r="SUB2605" s="655"/>
      <c r="SUC2605" s="655"/>
      <c r="SUD2605" s="655"/>
      <c r="SUE2605" s="655"/>
      <c r="SUF2605" s="655"/>
      <c r="SUG2605" s="655"/>
      <c r="SUH2605" s="655"/>
      <c r="SUI2605" s="655"/>
      <c r="SUJ2605" s="655"/>
      <c r="SUK2605" s="655"/>
      <c r="SUL2605" s="655"/>
      <c r="SUM2605" s="655"/>
      <c r="SUN2605" s="655"/>
      <c r="SUO2605" s="655"/>
      <c r="SUP2605" s="655"/>
      <c r="SUQ2605" s="655"/>
      <c r="SUR2605" s="655"/>
      <c r="SUS2605" s="655"/>
      <c r="SUT2605" s="655"/>
      <c r="SUU2605" s="655"/>
      <c r="SUV2605" s="655"/>
      <c r="SUW2605" s="655"/>
      <c r="SUX2605" s="655"/>
      <c r="SUY2605" s="655"/>
      <c r="SUZ2605" s="655"/>
      <c r="SVA2605" s="655"/>
      <c r="SVB2605" s="655"/>
      <c r="SVC2605" s="655"/>
      <c r="SVD2605" s="655"/>
      <c r="SVE2605" s="655"/>
      <c r="SVF2605" s="655"/>
      <c r="SVG2605" s="655"/>
      <c r="SVH2605" s="655"/>
      <c r="SVI2605" s="655"/>
      <c r="SVJ2605" s="655"/>
      <c r="SVK2605" s="655"/>
      <c r="SVL2605" s="655"/>
      <c r="SVM2605" s="655"/>
      <c r="SVN2605" s="655"/>
      <c r="SVO2605" s="655"/>
      <c r="SVP2605" s="655"/>
      <c r="SVQ2605" s="655"/>
      <c r="SVR2605" s="655"/>
      <c r="SVS2605" s="655"/>
      <c r="SVT2605" s="655"/>
      <c r="SVU2605" s="655"/>
      <c r="SVV2605" s="655"/>
      <c r="SVW2605" s="655"/>
      <c r="SVX2605" s="655"/>
      <c r="SVY2605" s="655"/>
      <c r="SVZ2605" s="655"/>
      <c r="SWA2605" s="655"/>
      <c r="SWB2605" s="655"/>
      <c r="SWC2605" s="655"/>
      <c r="SWD2605" s="655"/>
      <c r="SWE2605" s="655"/>
      <c r="SWF2605" s="655"/>
      <c r="SWG2605" s="655"/>
      <c r="SWH2605" s="655"/>
      <c r="SWI2605" s="655"/>
      <c r="SWJ2605" s="655"/>
      <c r="SWK2605" s="655"/>
      <c r="SWL2605" s="655"/>
      <c r="SWM2605" s="655"/>
      <c r="SWN2605" s="655"/>
      <c r="SWO2605" s="655"/>
      <c r="SWP2605" s="655"/>
      <c r="SWQ2605" s="655"/>
      <c r="SWR2605" s="655"/>
      <c r="SWS2605" s="655"/>
      <c r="SWT2605" s="655"/>
      <c r="SWU2605" s="655"/>
      <c r="SWV2605" s="655"/>
      <c r="SWW2605" s="655"/>
      <c r="SWX2605" s="655"/>
      <c r="SWY2605" s="655"/>
      <c r="SWZ2605" s="655"/>
      <c r="SXA2605" s="655"/>
      <c r="SXB2605" s="655"/>
      <c r="SXC2605" s="655"/>
      <c r="SXD2605" s="655"/>
      <c r="SXE2605" s="655"/>
      <c r="SXF2605" s="655"/>
      <c r="SXG2605" s="655"/>
      <c r="SXH2605" s="655"/>
      <c r="SXI2605" s="655"/>
      <c r="SXJ2605" s="655"/>
      <c r="SXK2605" s="655"/>
      <c r="SXL2605" s="655"/>
      <c r="SXM2605" s="655"/>
      <c r="SXN2605" s="655"/>
      <c r="SXO2605" s="655"/>
      <c r="SXP2605" s="655"/>
      <c r="SXQ2605" s="655"/>
      <c r="SXR2605" s="655"/>
      <c r="SXS2605" s="655"/>
      <c r="SXT2605" s="655"/>
      <c r="SXU2605" s="655"/>
      <c r="SXV2605" s="655"/>
      <c r="SXW2605" s="655"/>
      <c r="SXX2605" s="655"/>
      <c r="SXY2605" s="655"/>
      <c r="SXZ2605" s="655"/>
      <c r="SYA2605" s="655"/>
      <c r="SYB2605" s="655"/>
      <c r="SYC2605" s="655"/>
      <c r="SYD2605" s="655"/>
      <c r="SYE2605" s="655"/>
      <c r="SYF2605" s="655"/>
      <c r="SYG2605" s="655"/>
      <c r="SYH2605" s="655"/>
      <c r="SYI2605" s="655"/>
      <c r="SYJ2605" s="655"/>
      <c r="SYK2605" s="655"/>
      <c r="SYL2605" s="655"/>
      <c r="SYM2605" s="655"/>
      <c r="SYN2605" s="655"/>
      <c r="SYO2605" s="655"/>
      <c r="SYP2605" s="655"/>
      <c r="SYQ2605" s="655"/>
      <c r="SYR2605" s="655"/>
      <c r="SYS2605" s="655"/>
      <c r="SYT2605" s="655"/>
      <c r="SYU2605" s="655"/>
      <c r="SYV2605" s="655"/>
      <c r="SYW2605" s="655"/>
      <c r="SYX2605" s="655"/>
      <c r="SYY2605" s="655"/>
      <c r="SYZ2605" s="655"/>
      <c r="SZA2605" s="655"/>
      <c r="SZB2605" s="655"/>
      <c r="SZC2605" s="655"/>
      <c r="SZD2605" s="655"/>
      <c r="SZE2605" s="655"/>
      <c r="SZF2605" s="655"/>
      <c r="SZG2605" s="655"/>
      <c r="SZH2605" s="655"/>
      <c r="SZI2605" s="655"/>
      <c r="SZJ2605" s="655"/>
      <c r="SZK2605" s="655"/>
      <c r="SZL2605" s="655"/>
      <c r="SZM2605" s="655"/>
      <c r="SZN2605" s="655"/>
      <c r="SZO2605" s="655"/>
      <c r="SZP2605" s="655"/>
      <c r="SZQ2605" s="655"/>
      <c r="SZR2605" s="655"/>
      <c r="SZS2605" s="655"/>
      <c r="SZT2605" s="655"/>
      <c r="SZU2605" s="655"/>
      <c r="SZV2605" s="655"/>
      <c r="SZW2605" s="655"/>
      <c r="SZX2605" s="655"/>
      <c r="SZY2605" s="655"/>
      <c r="SZZ2605" s="655"/>
      <c r="TAA2605" s="655"/>
      <c r="TAB2605" s="655"/>
      <c r="TAC2605" s="655"/>
      <c r="TAD2605" s="655"/>
      <c r="TAE2605" s="655"/>
      <c r="TAF2605" s="655"/>
      <c r="TAG2605" s="655"/>
      <c r="TAH2605" s="655"/>
      <c r="TAI2605" s="655"/>
      <c r="TAJ2605" s="655"/>
      <c r="TAK2605" s="655"/>
      <c r="TAL2605" s="655"/>
      <c r="TAM2605" s="655"/>
      <c r="TAN2605" s="655"/>
      <c r="TAO2605" s="655"/>
      <c r="TAP2605" s="655"/>
      <c r="TAQ2605" s="655"/>
      <c r="TAR2605" s="655"/>
      <c r="TAS2605" s="655"/>
      <c r="TAT2605" s="655"/>
      <c r="TAU2605" s="655"/>
      <c r="TAV2605" s="655"/>
      <c r="TAW2605" s="655"/>
      <c r="TAX2605" s="655"/>
      <c r="TAY2605" s="655"/>
      <c r="TAZ2605" s="655"/>
      <c r="TBA2605" s="655"/>
      <c r="TBB2605" s="655"/>
      <c r="TBC2605" s="655"/>
      <c r="TBD2605" s="655"/>
      <c r="TBE2605" s="655"/>
      <c r="TBF2605" s="655"/>
      <c r="TBG2605" s="655"/>
      <c r="TBH2605" s="655"/>
      <c r="TBI2605" s="655"/>
      <c r="TBJ2605" s="655"/>
      <c r="TBK2605" s="655"/>
      <c r="TBL2605" s="655"/>
      <c r="TBM2605" s="655"/>
      <c r="TBN2605" s="655"/>
      <c r="TBO2605" s="655"/>
      <c r="TBP2605" s="655"/>
      <c r="TBQ2605" s="655"/>
      <c r="TBR2605" s="655"/>
      <c r="TBS2605" s="655"/>
      <c r="TBT2605" s="655"/>
      <c r="TBU2605" s="655"/>
      <c r="TBV2605" s="655"/>
      <c r="TBW2605" s="655"/>
      <c r="TBX2605" s="655"/>
      <c r="TBY2605" s="655"/>
      <c r="TBZ2605" s="655"/>
      <c r="TCA2605" s="655"/>
      <c r="TCB2605" s="655"/>
      <c r="TCC2605" s="655"/>
      <c r="TCD2605" s="655"/>
      <c r="TCE2605" s="655"/>
      <c r="TCF2605" s="655"/>
      <c r="TCG2605" s="655"/>
      <c r="TCH2605" s="655"/>
      <c r="TCI2605" s="655"/>
      <c r="TCJ2605" s="655"/>
      <c r="TCK2605" s="655"/>
      <c r="TCL2605" s="655"/>
      <c r="TCM2605" s="655"/>
      <c r="TCN2605" s="655"/>
      <c r="TCO2605" s="655"/>
      <c r="TCP2605" s="655"/>
      <c r="TCQ2605" s="655"/>
      <c r="TCR2605" s="655"/>
      <c r="TCS2605" s="655"/>
      <c r="TCT2605" s="655"/>
      <c r="TCU2605" s="655"/>
      <c r="TCV2605" s="655"/>
      <c r="TCW2605" s="655"/>
      <c r="TCX2605" s="655"/>
      <c r="TCY2605" s="655"/>
      <c r="TCZ2605" s="655"/>
      <c r="TDA2605" s="655"/>
      <c r="TDB2605" s="655"/>
      <c r="TDC2605" s="655"/>
      <c r="TDD2605" s="655"/>
      <c r="TDE2605" s="655"/>
      <c r="TDF2605" s="655"/>
      <c r="TDG2605" s="655"/>
      <c r="TDH2605" s="655"/>
      <c r="TDI2605" s="655"/>
      <c r="TDJ2605" s="655"/>
      <c r="TDK2605" s="655"/>
      <c r="TDL2605" s="655"/>
      <c r="TDM2605" s="655"/>
      <c r="TDN2605" s="655"/>
      <c r="TDO2605" s="655"/>
      <c r="TDP2605" s="655"/>
      <c r="TDQ2605" s="655"/>
      <c r="TDR2605" s="655"/>
      <c r="TDS2605" s="655"/>
      <c r="TDT2605" s="655"/>
      <c r="TDU2605" s="655"/>
      <c r="TDV2605" s="655"/>
      <c r="TDW2605" s="655"/>
      <c r="TDX2605" s="655"/>
      <c r="TDY2605" s="655"/>
      <c r="TDZ2605" s="655"/>
      <c r="TEA2605" s="655"/>
      <c r="TEB2605" s="655"/>
      <c r="TEC2605" s="655"/>
      <c r="TED2605" s="655"/>
      <c r="TEE2605" s="655"/>
      <c r="TEF2605" s="655"/>
      <c r="TEG2605" s="655"/>
      <c r="TEH2605" s="655"/>
      <c r="TEI2605" s="655"/>
      <c r="TEJ2605" s="655"/>
      <c r="TEK2605" s="655"/>
      <c r="TEL2605" s="655"/>
      <c r="TEM2605" s="655"/>
      <c r="TEN2605" s="655"/>
      <c r="TEO2605" s="655"/>
      <c r="TEP2605" s="655"/>
      <c r="TEQ2605" s="655"/>
      <c r="TER2605" s="655"/>
      <c r="TES2605" s="655"/>
      <c r="TET2605" s="655"/>
      <c r="TEU2605" s="655"/>
      <c r="TEV2605" s="655"/>
      <c r="TEW2605" s="655"/>
      <c r="TEX2605" s="655"/>
      <c r="TEY2605" s="655"/>
      <c r="TEZ2605" s="655"/>
      <c r="TFA2605" s="655"/>
      <c r="TFB2605" s="655"/>
      <c r="TFC2605" s="655"/>
      <c r="TFD2605" s="655"/>
      <c r="TFE2605" s="655"/>
      <c r="TFF2605" s="655"/>
      <c r="TFG2605" s="655"/>
      <c r="TFH2605" s="655"/>
      <c r="TFI2605" s="655"/>
      <c r="TFJ2605" s="655"/>
      <c r="TFK2605" s="655"/>
      <c r="TFL2605" s="655"/>
      <c r="TFM2605" s="655"/>
      <c r="TFN2605" s="655"/>
      <c r="TFO2605" s="655"/>
      <c r="TFP2605" s="655"/>
      <c r="TFQ2605" s="655"/>
      <c r="TFR2605" s="655"/>
      <c r="TFS2605" s="655"/>
      <c r="TFT2605" s="655"/>
      <c r="TFU2605" s="655"/>
      <c r="TFV2605" s="655"/>
      <c r="TFW2605" s="655"/>
      <c r="TFX2605" s="655"/>
      <c r="TFY2605" s="655"/>
      <c r="TFZ2605" s="655"/>
      <c r="TGA2605" s="655"/>
      <c r="TGB2605" s="655"/>
      <c r="TGC2605" s="655"/>
      <c r="TGD2605" s="655"/>
      <c r="TGE2605" s="655"/>
      <c r="TGF2605" s="655"/>
      <c r="TGG2605" s="655"/>
      <c r="TGH2605" s="655"/>
      <c r="TGI2605" s="655"/>
      <c r="TGJ2605" s="655"/>
      <c r="TGK2605" s="655"/>
      <c r="TGL2605" s="655"/>
      <c r="TGM2605" s="655"/>
      <c r="TGN2605" s="655"/>
      <c r="TGO2605" s="655"/>
      <c r="TGP2605" s="655"/>
      <c r="TGQ2605" s="655"/>
      <c r="TGR2605" s="655"/>
      <c r="TGS2605" s="655"/>
      <c r="TGT2605" s="655"/>
      <c r="TGU2605" s="655"/>
      <c r="TGV2605" s="655"/>
      <c r="TGW2605" s="655"/>
      <c r="TGX2605" s="655"/>
      <c r="TGY2605" s="655"/>
      <c r="TGZ2605" s="655"/>
      <c r="THA2605" s="655"/>
      <c r="THB2605" s="655"/>
      <c r="THC2605" s="655"/>
      <c r="THD2605" s="655"/>
      <c r="THE2605" s="655"/>
      <c r="THF2605" s="655"/>
      <c r="THG2605" s="655"/>
      <c r="THH2605" s="655"/>
      <c r="THI2605" s="655"/>
      <c r="THJ2605" s="655"/>
      <c r="THK2605" s="655"/>
      <c r="THL2605" s="655"/>
      <c r="THM2605" s="655"/>
      <c r="THN2605" s="655"/>
      <c r="THO2605" s="655"/>
      <c r="THP2605" s="655"/>
      <c r="THQ2605" s="655"/>
      <c r="THR2605" s="655"/>
      <c r="THS2605" s="655"/>
      <c r="THT2605" s="655"/>
      <c r="THU2605" s="655"/>
      <c r="THV2605" s="655"/>
      <c r="THW2605" s="655"/>
      <c r="THX2605" s="655"/>
      <c r="THY2605" s="655"/>
      <c r="THZ2605" s="655"/>
      <c r="TIA2605" s="655"/>
      <c r="TIB2605" s="655"/>
      <c r="TIC2605" s="655"/>
      <c r="TID2605" s="655"/>
      <c r="TIE2605" s="655"/>
      <c r="TIF2605" s="655"/>
      <c r="TIG2605" s="655"/>
      <c r="TIH2605" s="655"/>
      <c r="TII2605" s="655"/>
      <c r="TIJ2605" s="655"/>
      <c r="TIK2605" s="655"/>
      <c r="TIL2605" s="655"/>
      <c r="TIM2605" s="655"/>
      <c r="TIN2605" s="655"/>
      <c r="TIO2605" s="655"/>
      <c r="TIP2605" s="655"/>
      <c r="TIQ2605" s="655"/>
      <c r="TIR2605" s="655"/>
      <c r="TIS2605" s="655"/>
      <c r="TIT2605" s="655"/>
      <c r="TIU2605" s="655"/>
      <c r="TIV2605" s="655"/>
      <c r="TIW2605" s="655"/>
      <c r="TIX2605" s="655"/>
      <c r="TIY2605" s="655"/>
      <c r="TIZ2605" s="655"/>
      <c r="TJA2605" s="655"/>
      <c r="TJB2605" s="655"/>
      <c r="TJC2605" s="655"/>
      <c r="TJD2605" s="655"/>
      <c r="TJE2605" s="655"/>
      <c r="TJF2605" s="655"/>
      <c r="TJG2605" s="655"/>
      <c r="TJH2605" s="655"/>
      <c r="TJI2605" s="655"/>
      <c r="TJJ2605" s="655"/>
      <c r="TJK2605" s="655"/>
      <c r="TJL2605" s="655"/>
      <c r="TJM2605" s="655"/>
      <c r="TJN2605" s="655"/>
      <c r="TJO2605" s="655"/>
      <c r="TJP2605" s="655"/>
      <c r="TJQ2605" s="655"/>
      <c r="TJR2605" s="655"/>
      <c r="TJS2605" s="655"/>
      <c r="TJT2605" s="655"/>
      <c r="TJU2605" s="655"/>
      <c r="TJV2605" s="655"/>
      <c r="TJW2605" s="655"/>
      <c r="TJX2605" s="655"/>
      <c r="TJY2605" s="655"/>
      <c r="TJZ2605" s="655"/>
      <c r="TKA2605" s="655"/>
      <c r="TKB2605" s="655"/>
      <c r="TKC2605" s="655"/>
      <c r="TKD2605" s="655"/>
      <c r="TKE2605" s="655"/>
      <c r="TKF2605" s="655"/>
      <c r="TKG2605" s="655"/>
      <c r="TKH2605" s="655"/>
      <c r="TKI2605" s="655"/>
      <c r="TKJ2605" s="655"/>
      <c r="TKK2605" s="655"/>
      <c r="TKL2605" s="655"/>
      <c r="TKM2605" s="655"/>
      <c r="TKN2605" s="655"/>
      <c r="TKO2605" s="655"/>
      <c r="TKP2605" s="655"/>
      <c r="TKQ2605" s="655"/>
      <c r="TKR2605" s="655"/>
      <c r="TKS2605" s="655"/>
      <c r="TKT2605" s="655"/>
      <c r="TKU2605" s="655"/>
      <c r="TKV2605" s="655"/>
      <c r="TKW2605" s="655"/>
      <c r="TKX2605" s="655"/>
      <c r="TKY2605" s="655"/>
      <c r="TKZ2605" s="655"/>
      <c r="TLA2605" s="655"/>
      <c r="TLB2605" s="655"/>
      <c r="TLC2605" s="655"/>
      <c r="TLD2605" s="655"/>
      <c r="TLE2605" s="655"/>
      <c r="TLF2605" s="655"/>
      <c r="TLG2605" s="655"/>
      <c r="TLH2605" s="655"/>
      <c r="TLI2605" s="655"/>
      <c r="TLJ2605" s="655"/>
      <c r="TLK2605" s="655"/>
      <c r="TLL2605" s="655"/>
      <c r="TLM2605" s="655"/>
      <c r="TLN2605" s="655"/>
      <c r="TLO2605" s="655"/>
      <c r="TLP2605" s="655"/>
      <c r="TLQ2605" s="655"/>
      <c r="TLR2605" s="655"/>
      <c r="TLS2605" s="655"/>
      <c r="TLT2605" s="655"/>
      <c r="TLU2605" s="655"/>
      <c r="TLV2605" s="655"/>
      <c r="TLW2605" s="655"/>
      <c r="TLX2605" s="655"/>
      <c r="TLY2605" s="655"/>
      <c r="TLZ2605" s="655"/>
      <c r="TMA2605" s="655"/>
      <c r="TMB2605" s="655"/>
      <c r="TMC2605" s="655"/>
      <c r="TMD2605" s="655"/>
      <c r="TME2605" s="655"/>
      <c r="TMF2605" s="655"/>
      <c r="TMG2605" s="655"/>
      <c r="TMH2605" s="655"/>
      <c r="TMI2605" s="655"/>
      <c r="TMJ2605" s="655"/>
      <c r="TMK2605" s="655"/>
      <c r="TML2605" s="655"/>
      <c r="TMM2605" s="655"/>
      <c r="TMN2605" s="655"/>
      <c r="TMO2605" s="655"/>
      <c r="TMP2605" s="655"/>
      <c r="TMQ2605" s="655"/>
      <c r="TMR2605" s="655"/>
      <c r="TMS2605" s="655"/>
      <c r="TMT2605" s="655"/>
      <c r="TMU2605" s="655"/>
      <c r="TMV2605" s="655"/>
      <c r="TMW2605" s="655"/>
      <c r="TMX2605" s="655"/>
      <c r="TMY2605" s="655"/>
      <c r="TMZ2605" s="655"/>
      <c r="TNA2605" s="655"/>
      <c r="TNB2605" s="655"/>
      <c r="TNC2605" s="655"/>
      <c r="TND2605" s="655"/>
      <c r="TNE2605" s="655"/>
      <c r="TNF2605" s="655"/>
      <c r="TNG2605" s="655"/>
      <c r="TNH2605" s="655"/>
      <c r="TNI2605" s="655"/>
      <c r="TNJ2605" s="655"/>
      <c r="TNK2605" s="655"/>
      <c r="TNL2605" s="655"/>
      <c r="TNM2605" s="655"/>
      <c r="TNN2605" s="655"/>
      <c r="TNO2605" s="655"/>
      <c r="TNP2605" s="655"/>
      <c r="TNQ2605" s="655"/>
      <c r="TNR2605" s="655"/>
      <c r="TNS2605" s="655"/>
      <c r="TNT2605" s="655"/>
      <c r="TNU2605" s="655"/>
      <c r="TNV2605" s="655"/>
      <c r="TNW2605" s="655"/>
      <c r="TNX2605" s="655"/>
      <c r="TNY2605" s="655"/>
      <c r="TNZ2605" s="655"/>
      <c r="TOA2605" s="655"/>
      <c r="TOB2605" s="655"/>
      <c r="TOC2605" s="655"/>
      <c r="TOD2605" s="655"/>
      <c r="TOE2605" s="655"/>
      <c r="TOF2605" s="655"/>
      <c r="TOG2605" s="655"/>
      <c r="TOH2605" s="655"/>
      <c r="TOI2605" s="655"/>
      <c r="TOJ2605" s="655"/>
      <c r="TOK2605" s="655"/>
      <c r="TOL2605" s="655"/>
      <c r="TOM2605" s="655"/>
      <c r="TON2605" s="655"/>
      <c r="TOO2605" s="655"/>
      <c r="TOP2605" s="655"/>
      <c r="TOQ2605" s="655"/>
      <c r="TOR2605" s="655"/>
      <c r="TOS2605" s="655"/>
      <c r="TOT2605" s="655"/>
      <c r="TOU2605" s="655"/>
      <c r="TOV2605" s="655"/>
      <c r="TOW2605" s="655"/>
      <c r="TOX2605" s="655"/>
      <c r="TOY2605" s="655"/>
      <c r="TOZ2605" s="655"/>
      <c r="TPA2605" s="655"/>
      <c r="TPB2605" s="655"/>
      <c r="TPC2605" s="655"/>
      <c r="TPD2605" s="655"/>
      <c r="TPE2605" s="655"/>
      <c r="TPF2605" s="655"/>
      <c r="TPG2605" s="655"/>
      <c r="TPH2605" s="655"/>
      <c r="TPI2605" s="655"/>
      <c r="TPJ2605" s="655"/>
      <c r="TPK2605" s="655"/>
      <c r="TPL2605" s="655"/>
      <c r="TPM2605" s="655"/>
      <c r="TPN2605" s="655"/>
      <c r="TPO2605" s="655"/>
      <c r="TPP2605" s="655"/>
      <c r="TPQ2605" s="655"/>
      <c r="TPR2605" s="655"/>
      <c r="TPS2605" s="655"/>
      <c r="TPT2605" s="655"/>
      <c r="TPU2605" s="655"/>
      <c r="TPV2605" s="655"/>
      <c r="TPW2605" s="655"/>
      <c r="TPX2605" s="655"/>
      <c r="TPY2605" s="655"/>
      <c r="TPZ2605" s="655"/>
      <c r="TQA2605" s="655"/>
      <c r="TQB2605" s="655"/>
      <c r="TQC2605" s="655"/>
      <c r="TQD2605" s="655"/>
      <c r="TQE2605" s="655"/>
      <c r="TQF2605" s="655"/>
      <c r="TQG2605" s="655"/>
      <c r="TQH2605" s="655"/>
      <c r="TQI2605" s="655"/>
      <c r="TQJ2605" s="655"/>
      <c r="TQK2605" s="655"/>
      <c r="TQL2605" s="655"/>
      <c r="TQM2605" s="655"/>
      <c r="TQN2605" s="655"/>
      <c r="TQO2605" s="655"/>
      <c r="TQP2605" s="655"/>
      <c r="TQQ2605" s="655"/>
      <c r="TQR2605" s="655"/>
      <c r="TQS2605" s="655"/>
      <c r="TQT2605" s="655"/>
      <c r="TQU2605" s="655"/>
      <c r="TQV2605" s="655"/>
      <c r="TQW2605" s="655"/>
      <c r="TQX2605" s="655"/>
      <c r="TQY2605" s="655"/>
      <c r="TQZ2605" s="655"/>
      <c r="TRA2605" s="655"/>
      <c r="TRB2605" s="655"/>
      <c r="TRC2605" s="655"/>
      <c r="TRD2605" s="655"/>
      <c r="TRE2605" s="655"/>
      <c r="TRF2605" s="655"/>
      <c r="TRG2605" s="655"/>
      <c r="TRH2605" s="655"/>
      <c r="TRI2605" s="655"/>
      <c r="TRJ2605" s="655"/>
      <c r="TRK2605" s="655"/>
      <c r="TRL2605" s="655"/>
      <c r="TRM2605" s="655"/>
      <c r="TRN2605" s="655"/>
      <c r="TRO2605" s="655"/>
      <c r="TRP2605" s="655"/>
      <c r="TRQ2605" s="655"/>
      <c r="TRR2605" s="655"/>
      <c r="TRS2605" s="655"/>
      <c r="TRT2605" s="655"/>
      <c r="TRU2605" s="655"/>
      <c r="TRV2605" s="655"/>
      <c r="TRW2605" s="655"/>
      <c r="TRX2605" s="655"/>
      <c r="TRY2605" s="655"/>
      <c r="TRZ2605" s="655"/>
      <c r="TSA2605" s="655"/>
      <c r="TSB2605" s="655"/>
      <c r="TSC2605" s="655"/>
      <c r="TSD2605" s="655"/>
      <c r="TSE2605" s="655"/>
      <c r="TSF2605" s="655"/>
      <c r="TSG2605" s="655"/>
      <c r="TSH2605" s="655"/>
      <c r="TSI2605" s="655"/>
      <c r="TSJ2605" s="655"/>
      <c r="TSK2605" s="655"/>
      <c r="TSL2605" s="655"/>
      <c r="TSM2605" s="655"/>
      <c r="TSN2605" s="655"/>
      <c r="TSO2605" s="655"/>
      <c r="TSP2605" s="655"/>
      <c r="TSQ2605" s="655"/>
      <c r="TSR2605" s="655"/>
      <c r="TSS2605" s="655"/>
      <c r="TST2605" s="655"/>
      <c r="TSU2605" s="655"/>
      <c r="TSV2605" s="655"/>
      <c r="TSW2605" s="655"/>
      <c r="TSX2605" s="655"/>
      <c r="TSY2605" s="655"/>
      <c r="TSZ2605" s="655"/>
      <c r="TTA2605" s="655"/>
      <c r="TTB2605" s="655"/>
      <c r="TTC2605" s="655"/>
      <c r="TTD2605" s="655"/>
      <c r="TTE2605" s="655"/>
      <c r="TTF2605" s="655"/>
      <c r="TTG2605" s="655"/>
      <c r="TTH2605" s="655"/>
      <c r="TTI2605" s="655"/>
      <c r="TTJ2605" s="655"/>
      <c r="TTK2605" s="655"/>
      <c r="TTL2605" s="655"/>
      <c r="TTM2605" s="655"/>
      <c r="TTN2605" s="655"/>
      <c r="TTO2605" s="655"/>
      <c r="TTP2605" s="655"/>
      <c r="TTQ2605" s="655"/>
      <c r="TTR2605" s="655"/>
      <c r="TTS2605" s="655"/>
      <c r="TTT2605" s="655"/>
      <c r="TTU2605" s="655"/>
      <c r="TTV2605" s="655"/>
      <c r="TTW2605" s="655"/>
      <c r="TTX2605" s="655"/>
      <c r="TTY2605" s="655"/>
      <c r="TTZ2605" s="655"/>
      <c r="TUA2605" s="655"/>
      <c r="TUB2605" s="655"/>
      <c r="TUC2605" s="655"/>
      <c r="TUD2605" s="655"/>
      <c r="TUE2605" s="655"/>
      <c r="TUF2605" s="655"/>
      <c r="TUG2605" s="655"/>
      <c r="TUH2605" s="655"/>
      <c r="TUI2605" s="655"/>
      <c r="TUJ2605" s="655"/>
      <c r="TUK2605" s="655"/>
      <c r="TUL2605" s="655"/>
      <c r="TUM2605" s="655"/>
      <c r="TUN2605" s="655"/>
      <c r="TUO2605" s="655"/>
      <c r="TUP2605" s="655"/>
      <c r="TUQ2605" s="655"/>
      <c r="TUR2605" s="655"/>
      <c r="TUS2605" s="655"/>
      <c r="TUT2605" s="655"/>
      <c r="TUU2605" s="655"/>
      <c r="TUV2605" s="655"/>
      <c r="TUW2605" s="655"/>
      <c r="TUX2605" s="655"/>
      <c r="TUY2605" s="655"/>
      <c r="TUZ2605" s="655"/>
      <c r="TVA2605" s="655"/>
      <c r="TVB2605" s="655"/>
      <c r="TVC2605" s="655"/>
      <c r="TVD2605" s="655"/>
      <c r="TVE2605" s="655"/>
      <c r="TVF2605" s="655"/>
      <c r="TVG2605" s="655"/>
      <c r="TVH2605" s="655"/>
      <c r="TVI2605" s="655"/>
      <c r="TVJ2605" s="655"/>
      <c r="TVK2605" s="655"/>
      <c r="TVL2605" s="655"/>
      <c r="TVM2605" s="655"/>
      <c r="TVN2605" s="655"/>
      <c r="TVO2605" s="655"/>
      <c r="TVP2605" s="655"/>
      <c r="TVQ2605" s="655"/>
      <c r="TVR2605" s="655"/>
      <c r="TVS2605" s="655"/>
      <c r="TVT2605" s="655"/>
      <c r="TVU2605" s="655"/>
      <c r="TVV2605" s="655"/>
      <c r="TVW2605" s="655"/>
      <c r="TVX2605" s="655"/>
      <c r="TVY2605" s="655"/>
      <c r="TVZ2605" s="655"/>
      <c r="TWA2605" s="655"/>
      <c r="TWB2605" s="655"/>
      <c r="TWC2605" s="655"/>
      <c r="TWD2605" s="655"/>
      <c r="TWE2605" s="655"/>
      <c r="TWF2605" s="655"/>
      <c r="TWG2605" s="655"/>
      <c r="TWH2605" s="655"/>
      <c r="TWI2605" s="655"/>
      <c r="TWJ2605" s="655"/>
      <c r="TWK2605" s="655"/>
      <c r="TWL2605" s="655"/>
      <c r="TWM2605" s="655"/>
      <c r="TWN2605" s="655"/>
      <c r="TWO2605" s="655"/>
      <c r="TWP2605" s="655"/>
      <c r="TWQ2605" s="655"/>
      <c r="TWR2605" s="655"/>
      <c r="TWS2605" s="655"/>
      <c r="TWT2605" s="655"/>
      <c r="TWU2605" s="655"/>
      <c r="TWV2605" s="655"/>
      <c r="TWW2605" s="655"/>
      <c r="TWX2605" s="655"/>
      <c r="TWY2605" s="655"/>
      <c r="TWZ2605" s="655"/>
      <c r="TXA2605" s="655"/>
      <c r="TXB2605" s="655"/>
      <c r="TXC2605" s="655"/>
      <c r="TXD2605" s="655"/>
      <c r="TXE2605" s="655"/>
      <c r="TXF2605" s="655"/>
      <c r="TXG2605" s="655"/>
      <c r="TXH2605" s="655"/>
      <c r="TXI2605" s="655"/>
      <c r="TXJ2605" s="655"/>
      <c r="TXK2605" s="655"/>
      <c r="TXL2605" s="655"/>
      <c r="TXM2605" s="655"/>
      <c r="TXN2605" s="655"/>
      <c r="TXO2605" s="655"/>
      <c r="TXP2605" s="655"/>
      <c r="TXQ2605" s="655"/>
      <c r="TXR2605" s="655"/>
      <c r="TXS2605" s="655"/>
      <c r="TXT2605" s="655"/>
      <c r="TXU2605" s="655"/>
      <c r="TXV2605" s="655"/>
      <c r="TXW2605" s="655"/>
      <c r="TXX2605" s="655"/>
      <c r="TXY2605" s="655"/>
      <c r="TXZ2605" s="655"/>
      <c r="TYA2605" s="655"/>
      <c r="TYB2605" s="655"/>
      <c r="TYC2605" s="655"/>
      <c r="TYD2605" s="655"/>
      <c r="TYE2605" s="655"/>
      <c r="TYF2605" s="655"/>
      <c r="TYG2605" s="655"/>
      <c r="TYH2605" s="655"/>
      <c r="TYI2605" s="655"/>
      <c r="TYJ2605" s="655"/>
      <c r="TYK2605" s="655"/>
      <c r="TYL2605" s="655"/>
      <c r="TYM2605" s="655"/>
      <c r="TYN2605" s="655"/>
      <c r="TYO2605" s="655"/>
      <c r="TYP2605" s="655"/>
      <c r="TYQ2605" s="655"/>
      <c r="TYR2605" s="655"/>
      <c r="TYS2605" s="655"/>
      <c r="TYT2605" s="655"/>
      <c r="TYU2605" s="655"/>
      <c r="TYV2605" s="655"/>
      <c r="TYW2605" s="655"/>
      <c r="TYX2605" s="655"/>
      <c r="TYY2605" s="655"/>
      <c r="TYZ2605" s="655"/>
      <c r="TZA2605" s="655"/>
      <c r="TZB2605" s="655"/>
      <c r="TZC2605" s="655"/>
      <c r="TZD2605" s="655"/>
      <c r="TZE2605" s="655"/>
      <c r="TZF2605" s="655"/>
      <c r="TZG2605" s="655"/>
      <c r="TZH2605" s="655"/>
      <c r="TZI2605" s="655"/>
      <c r="TZJ2605" s="655"/>
      <c r="TZK2605" s="655"/>
      <c r="TZL2605" s="655"/>
      <c r="TZM2605" s="655"/>
      <c r="TZN2605" s="655"/>
      <c r="TZO2605" s="655"/>
      <c r="TZP2605" s="655"/>
      <c r="TZQ2605" s="655"/>
      <c r="TZR2605" s="655"/>
      <c r="TZS2605" s="655"/>
      <c r="TZT2605" s="655"/>
      <c r="TZU2605" s="655"/>
      <c r="TZV2605" s="655"/>
      <c r="TZW2605" s="655"/>
      <c r="TZX2605" s="655"/>
      <c r="TZY2605" s="655"/>
      <c r="TZZ2605" s="655"/>
      <c r="UAA2605" s="655"/>
      <c r="UAB2605" s="655"/>
      <c r="UAC2605" s="655"/>
      <c r="UAD2605" s="655"/>
      <c r="UAE2605" s="655"/>
      <c r="UAF2605" s="655"/>
      <c r="UAG2605" s="655"/>
      <c r="UAH2605" s="655"/>
      <c r="UAI2605" s="655"/>
      <c r="UAJ2605" s="655"/>
      <c r="UAK2605" s="655"/>
      <c r="UAL2605" s="655"/>
      <c r="UAM2605" s="655"/>
      <c r="UAN2605" s="655"/>
      <c r="UAO2605" s="655"/>
      <c r="UAP2605" s="655"/>
      <c r="UAQ2605" s="655"/>
      <c r="UAR2605" s="655"/>
      <c r="UAS2605" s="655"/>
      <c r="UAT2605" s="655"/>
      <c r="UAU2605" s="655"/>
      <c r="UAV2605" s="655"/>
      <c r="UAW2605" s="655"/>
      <c r="UAX2605" s="655"/>
      <c r="UAY2605" s="655"/>
      <c r="UAZ2605" s="655"/>
      <c r="UBA2605" s="655"/>
      <c r="UBB2605" s="655"/>
      <c r="UBC2605" s="655"/>
      <c r="UBD2605" s="655"/>
      <c r="UBE2605" s="655"/>
      <c r="UBF2605" s="655"/>
      <c r="UBG2605" s="655"/>
      <c r="UBH2605" s="655"/>
      <c r="UBI2605" s="655"/>
      <c r="UBJ2605" s="655"/>
      <c r="UBK2605" s="655"/>
      <c r="UBL2605" s="655"/>
      <c r="UBM2605" s="655"/>
      <c r="UBN2605" s="655"/>
      <c r="UBO2605" s="655"/>
      <c r="UBP2605" s="655"/>
      <c r="UBQ2605" s="655"/>
      <c r="UBR2605" s="655"/>
      <c r="UBS2605" s="655"/>
      <c r="UBT2605" s="655"/>
      <c r="UBU2605" s="655"/>
      <c r="UBV2605" s="655"/>
      <c r="UBW2605" s="655"/>
      <c r="UBX2605" s="655"/>
      <c r="UBY2605" s="655"/>
      <c r="UBZ2605" s="655"/>
      <c r="UCA2605" s="655"/>
      <c r="UCB2605" s="655"/>
      <c r="UCC2605" s="655"/>
      <c r="UCD2605" s="655"/>
      <c r="UCE2605" s="655"/>
      <c r="UCF2605" s="655"/>
      <c r="UCG2605" s="655"/>
      <c r="UCH2605" s="655"/>
      <c r="UCI2605" s="655"/>
      <c r="UCJ2605" s="655"/>
      <c r="UCK2605" s="655"/>
      <c r="UCL2605" s="655"/>
      <c r="UCM2605" s="655"/>
      <c r="UCN2605" s="655"/>
      <c r="UCO2605" s="655"/>
      <c r="UCP2605" s="655"/>
      <c r="UCQ2605" s="655"/>
      <c r="UCR2605" s="655"/>
      <c r="UCS2605" s="655"/>
      <c r="UCT2605" s="655"/>
      <c r="UCU2605" s="655"/>
      <c r="UCV2605" s="655"/>
      <c r="UCW2605" s="655"/>
      <c r="UCX2605" s="655"/>
      <c r="UCY2605" s="655"/>
      <c r="UCZ2605" s="655"/>
      <c r="UDA2605" s="655"/>
      <c r="UDB2605" s="655"/>
      <c r="UDC2605" s="655"/>
      <c r="UDD2605" s="655"/>
      <c r="UDE2605" s="655"/>
      <c r="UDF2605" s="655"/>
      <c r="UDG2605" s="655"/>
      <c r="UDH2605" s="655"/>
      <c r="UDI2605" s="655"/>
      <c r="UDJ2605" s="655"/>
      <c r="UDK2605" s="655"/>
      <c r="UDL2605" s="655"/>
      <c r="UDM2605" s="655"/>
      <c r="UDN2605" s="655"/>
      <c r="UDO2605" s="655"/>
      <c r="UDP2605" s="655"/>
      <c r="UDQ2605" s="655"/>
      <c r="UDR2605" s="655"/>
      <c r="UDS2605" s="655"/>
      <c r="UDT2605" s="655"/>
      <c r="UDU2605" s="655"/>
      <c r="UDV2605" s="655"/>
      <c r="UDW2605" s="655"/>
      <c r="UDX2605" s="655"/>
      <c r="UDY2605" s="655"/>
      <c r="UDZ2605" s="655"/>
      <c r="UEA2605" s="655"/>
      <c r="UEB2605" s="655"/>
      <c r="UEC2605" s="655"/>
      <c r="UED2605" s="655"/>
      <c r="UEE2605" s="655"/>
      <c r="UEF2605" s="655"/>
      <c r="UEG2605" s="655"/>
      <c r="UEH2605" s="655"/>
      <c r="UEI2605" s="655"/>
      <c r="UEJ2605" s="655"/>
      <c r="UEK2605" s="655"/>
      <c r="UEL2605" s="655"/>
      <c r="UEM2605" s="655"/>
      <c r="UEN2605" s="655"/>
      <c r="UEO2605" s="655"/>
      <c r="UEP2605" s="655"/>
      <c r="UEQ2605" s="655"/>
      <c r="UER2605" s="655"/>
      <c r="UES2605" s="655"/>
      <c r="UET2605" s="655"/>
      <c r="UEU2605" s="655"/>
      <c r="UEV2605" s="655"/>
      <c r="UEW2605" s="655"/>
      <c r="UEX2605" s="655"/>
      <c r="UEY2605" s="655"/>
      <c r="UEZ2605" s="655"/>
      <c r="UFA2605" s="655"/>
      <c r="UFB2605" s="655"/>
      <c r="UFC2605" s="655"/>
      <c r="UFD2605" s="655"/>
      <c r="UFE2605" s="655"/>
      <c r="UFF2605" s="655"/>
      <c r="UFG2605" s="655"/>
      <c r="UFH2605" s="655"/>
      <c r="UFI2605" s="655"/>
      <c r="UFJ2605" s="655"/>
      <c r="UFK2605" s="655"/>
      <c r="UFL2605" s="655"/>
      <c r="UFM2605" s="655"/>
      <c r="UFN2605" s="655"/>
      <c r="UFO2605" s="655"/>
      <c r="UFP2605" s="655"/>
      <c r="UFQ2605" s="655"/>
      <c r="UFR2605" s="655"/>
      <c r="UFS2605" s="655"/>
      <c r="UFT2605" s="655"/>
      <c r="UFU2605" s="655"/>
      <c r="UFV2605" s="655"/>
      <c r="UFW2605" s="655"/>
      <c r="UFX2605" s="655"/>
      <c r="UFY2605" s="655"/>
      <c r="UFZ2605" s="655"/>
      <c r="UGA2605" s="655"/>
      <c r="UGB2605" s="655"/>
      <c r="UGC2605" s="655"/>
      <c r="UGD2605" s="655"/>
      <c r="UGE2605" s="655"/>
      <c r="UGF2605" s="655"/>
      <c r="UGG2605" s="655"/>
      <c r="UGH2605" s="655"/>
      <c r="UGI2605" s="655"/>
      <c r="UGJ2605" s="655"/>
      <c r="UGK2605" s="655"/>
      <c r="UGL2605" s="655"/>
      <c r="UGM2605" s="655"/>
      <c r="UGN2605" s="655"/>
      <c r="UGO2605" s="655"/>
      <c r="UGP2605" s="655"/>
      <c r="UGQ2605" s="655"/>
      <c r="UGR2605" s="655"/>
      <c r="UGS2605" s="655"/>
      <c r="UGT2605" s="655"/>
      <c r="UGU2605" s="655"/>
      <c r="UGV2605" s="655"/>
      <c r="UGW2605" s="655"/>
      <c r="UGX2605" s="655"/>
      <c r="UGY2605" s="655"/>
      <c r="UGZ2605" s="655"/>
      <c r="UHA2605" s="655"/>
      <c r="UHB2605" s="655"/>
      <c r="UHC2605" s="655"/>
      <c r="UHD2605" s="655"/>
      <c r="UHE2605" s="655"/>
      <c r="UHF2605" s="655"/>
      <c r="UHG2605" s="655"/>
      <c r="UHH2605" s="655"/>
      <c r="UHI2605" s="655"/>
      <c r="UHJ2605" s="655"/>
      <c r="UHK2605" s="655"/>
      <c r="UHL2605" s="655"/>
      <c r="UHM2605" s="655"/>
      <c r="UHN2605" s="655"/>
      <c r="UHO2605" s="655"/>
      <c r="UHP2605" s="655"/>
      <c r="UHQ2605" s="655"/>
      <c r="UHR2605" s="655"/>
      <c r="UHS2605" s="655"/>
      <c r="UHT2605" s="655"/>
      <c r="UHU2605" s="655"/>
      <c r="UHV2605" s="655"/>
      <c r="UHW2605" s="655"/>
      <c r="UHX2605" s="655"/>
      <c r="UHY2605" s="655"/>
      <c r="UHZ2605" s="655"/>
      <c r="UIA2605" s="655"/>
      <c r="UIB2605" s="655"/>
      <c r="UIC2605" s="655"/>
      <c r="UID2605" s="655"/>
      <c r="UIE2605" s="655"/>
      <c r="UIF2605" s="655"/>
      <c r="UIG2605" s="655"/>
      <c r="UIH2605" s="655"/>
      <c r="UII2605" s="655"/>
      <c r="UIJ2605" s="655"/>
      <c r="UIK2605" s="655"/>
      <c r="UIL2605" s="655"/>
      <c r="UIM2605" s="655"/>
      <c r="UIN2605" s="655"/>
      <c r="UIO2605" s="655"/>
      <c r="UIP2605" s="655"/>
      <c r="UIQ2605" s="655"/>
      <c r="UIR2605" s="655"/>
      <c r="UIS2605" s="655"/>
      <c r="UIT2605" s="655"/>
      <c r="UIU2605" s="655"/>
      <c r="UIV2605" s="655"/>
      <c r="UIW2605" s="655"/>
      <c r="UIX2605" s="655"/>
      <c r="UIY2605" s="655"/>
      <c r="UIZ2605" s="655"/>
      <c r="UJA2605" s="655"/>
      <c r="UJB2605" s="655"/>
      <c r="UJC2605" s="655"/>
      <c r="UJD2605" s="655"/>
      <c r="UJE2605" s="655"/>
      <c r="UJF2605" s="655"/>
      <c r="UJG2605" s="655"/>
      <c r="UJH2605" s="655"/>
      <c r="UJI2605" s="655"/>
      <c r="UJJ2605" s="655"/>
      <c r="UJK2605" s="655"/>
      <c r="UJL2605" s="655"/>
      <c r="UJM2605" s="655"/>
      <c r="UJN2605" s="655"/>
      <c r="UJO2605" s="655"/>
      <c r="UJP2605" s="655"/>
      <c r="UJQ2605" s="655"/>
      <c r="UJR2605" s="655"/>
      <c r="UJS2605" s="655"/>
      <c r="UJT2605" s="655"/>
      <c r="UJU2605" s="655"/>
      <c r="UJV2605" s="655"/>
      <c r="UJW2605" s="655"/>
      <c r="UJX2605" s="655"/>
      <c r="UJY2605" s="655"/>
      <c r="UJZ2605" s="655"/>
      <c r="UKA2605" s="655"/>
      <c r="UKB2605" s="655"/>
      <c r="UKC2605" s="655"/>
      <c r="UKD2605" s="655"/>
      <c r="UKE2605" s="655"/>
      <c r="UKF2605" s="655"/>
      <c r="UKG2605" s="655"/>
      <c r="UKH2605" s="655"/>
      <c r="UKI2605" s="655"/>
      <c r="UKJ2605" s="655"/>
      <c r="UKK2605" s="655"/>
      <c r="UKL2605" s="655"/>
      <c r="UKM2605" s="655"/>
      <c r="UKN2605" s="655"/>
      <c r="UKO2605" s="655"/>
      <c r="UKP2605" s="655"/>
      <c r="UKQ2605" s="655"/>
      <c r="UKR2605" s="655"/>
      <c r="UKS2605" s="655"/>
      <c r="UKT2605" s="655"/>
      <c r="UKU2605" s="655"/>
      <c r="UKV2605" s="655"/>
      <c r="UKW2605" s="655"/>
      <c r="UKX2605" s="655"/>
      <c r="UKY2605" s="655"/>
      <c r="UKZ2605" s="655"/>
      <c r="ULA2605" s="655"/>
      <c r="ULB2605" s="655"/>
      <c r="ULC2605" s="655"/>
      <c r="ULD2605" s="655"/>
      <c r="ULE2605" s="655"/>
      <c r="ULF2605" s="655"/>
      <c r="ULG2605" s="655"/>
      <c r="ULH2605" s="655"/>
      <c r="ULI2605" s="655"/>
      <c r="ULJ2605" s="655"/>
      <c r="ULK2605" s="655"/>
      <c r="ULL2605" s="655"/>
      <c r="ULM2605" s="655"/>
      <c r="ULN2605" s="655"/>
      <c r="ULO2605" s="655"/>
      <c r="ULP2605" s="655"/>
      <c r="ULQ2605" s="655"/>
      <c r="ULR2605" s="655"/>
      <c r="ULS2605" s="655"/>
      <c r="ULT2605" s="655"/>
      <c r="ULU2605" s="655"/>
      <c r="ULV2605" s="655"/>
      <c r="ULW2605" s="655"/>
      <c r="ULX2605" s="655"/>
      <c r="ULY2605" s="655"/>
      <c r="ULZ2605" s="655"/>
      <c r="UMA2605" s="655"/>
      <c r="UMB2605" s="655"/>
      <c r="UMC2605" s="655"/>
      <c r="UMD2605" s="655"/>
      <c r="UME2605" s="655"/>
      <c r="UMF2605" s="655"/>
      <c r="UMG2605" s="655"/>
      <c r="UMH2605" s="655"/>
      <c r="UMI2605" s="655"/>
      <c r="UMJ2605" s="655"/>
      <c r="UMK2605" s="655"/>
      <c r="UML2605" s="655"/>
      <c r="UMM2605" s="655"/>
      <c r="UMN2605" s="655"/>
      <c r="UMO2605" s="655"/>
      <c r="UMP2605" s="655"/>
      <c r="UMQ2605" s="655"/>
      <c r="UMR2605" s="655"/>
      <c r="UMS2605" s="655"/>
      <c r="UMT2605" s="655"/>
      <c r="UMU2605" s="655"/>
      <c r="UMV2605" s="655"/>
      <c r="UMW2605" s="655"/>
      <c r="UMX2605" s="655"/>
      <c r="UMY2605" s="655"/>
      <c r="UMZ2605" s="655"/>
      <c r="UNA2605" s="655"/>
      <c r="UNB2605" s="655"/>
      <c r="UNC2605" s="655"/>
      <c r="UND2605" s="655"/>
      <c r="UNE2605" s="655"/>
      <c r="UNF2605" s="655"/>
      <c r="UNG2605" s="655"/>
      <c r="UNH2605" s="655"/>
      <c r="UNI2605" s="655"/>
      <c r="UNJ2605" s="655"/>
      <c r="UNK2605" s="655"/>
      <c r="UNL2605" s="655"/>
      <c r="UNM2605" s="655"/>
      <c r="UNN2605" s="655"/>
      <c r="UNO2605" s="655"/>
      <c r="UNP2605" s="655"/>
      <c r="UNQ2605" s="655"/>
      <c r="UNR2605" s="655"/>
      <c r="UNS2605" s="655"/>
      <c r="UNT2605" s="655"/>
      <c r="UNU2605" s="655"/>
      <c r="UNV2605" s="655"/>
      <c r="UNW2605" s="655"/>
      <c r="UNX2605" s="655"/>
      <c r="UNY2605" s="655"/>
      <c r="UNZ2605" s="655"/>
      <c r="UOA2605" s="655"/>
      <c r="UOB2605" s="655"/>
      <c r="UOC2605" s="655"/>
      <c r="UOD2605" s="655"/>
      <c r="UOE2605" s="655"/>
      <c r="UOF2605" s="655"/>
      <c r="UOG2605" s="655"/>
      <c r="UOH2605" s="655"/>
      <c r="UOI2605" s="655"/>
      <c r="UOJ2605" s="655"/>
      <c r="UOK2605" s="655"/>
      <c r="UOL2605" s="655"/>
      <c r="UOM2605" s="655"/>
      <c r="UON2605" s="655"/>
      <c r="UOO2605" s="655"/>
      <c r="UOP2605" s="655"/>
      <c r="UOQ2605" s="655"/>
      <c r="UOR2605" s="655"/>
      <c r="UOS2605" s="655"/>
      <c r="UOT2605" s="655"/>
      <c r="UOU2605" s="655"/>
      <c r="UOV2605" s="655"/>
      <c r="UOW2605" s="655"/>
      <c r="UOX2605" s="655"/>
      <c r="UOY2605" s="655"/>
      <c r="UOZ2605" s="655"/>
      <c r="UPA2605" s="655"/>
      <c r="UPB2605" s="655"/>
      <c r="UPC2605" s="655"/>
      <c r="UPD2605" s="655"/>
      <c r="UPE2605" s="655"/>
      <c r="UPF2605" s="655"/>
      <c r="UPG2605" s="655"/>
      <c r="UPH2605" s="655"/>
      <c r="UPI2605" s="655"/>
      <c r="UPJ2605" s="655"/>
      <c r="UPK2605" s="655"/>
      <c r="UPL2605" s="655"/>
      <c r="UPM2605" s="655"/>
      <c r="UPN2605" s="655"/>
      <c r="UPO2605" s="655"/>
      <c r="UPP2605" s="655"/>
      <c r="UPQ2605" s="655"/>
      <c r="UPR2605" s="655"/>
      <c r="UPS2605" s="655"/>
      <c r="UPT2605" s="655"/>
      <c r="UPU2605" s="655"/>
      <c r="UPV2605" s="655"/>
      <c r="UPW2605" s="655"/>
      <c r="UPX2605" s="655"/>
      <c r="UPY2605" s="655"/>
      <c r="UPZ2605" s="655"/>
      <c r="UQA2605" s="655"/>
      <c r="UQB2605" s="655"/>
      <c r="UQC2605" s="655"/>
      <c r="UQD2605" s="655"/>
      <c r="UQE2605" s="655"/>
      <c r="UQF2605" s="655"/>
      <c r="UQG2605" s="655"/>
      <c r="UQH2605" s="655"/>
      <c r="UQI2605" s="655"/>
      <c r="UQJ2605" s="655"/>
      <c r="UQK2605" s="655"/>
      <c r="UQL2605" s="655"/>
      <c r="UQM2605" s="655"/>
      <c r="UQN2605" s="655"/>
      <c r="UQO2605" s="655"/>
      <c r="UQP2605" s="655"/>
      <c r="UQQ2605" s="655"/>
      <c r="UQR2605" s="655"/>
      <c r="UQS2605" s="655"/>
      <c r="UQT2605" s="655"/>
      <c r="UQU2605" s="655"/>
      <c r="UQV2605" s="655"/>
      <c r="UQW2605" s="655"/>
      <c r="UQX2605" s="655"/>
      <c r="UQY2605" s="655"/>
      <c r="UQZ2605" s="655"/>
      <c r="URA2605" s="655"/>
      <c r="URB2605" s="655"/>
      <c r="URC2605" s="655"/>
      <c r="URD2605" s="655"/>
      <c r="URE2605" s="655"/>
      <c r="URF2605" s="655"/>
      <c r="URG2605" s="655"/>
      <c r="URH2605" s="655"/>
      <c r="URI2605" s="655"/>
      <c r="URJ2605" s="655"/>
      <c r="URK2605" s="655"/>
      <c r="URL2605" s="655"/>
      <c r="URM2605" s="655"/>
      <c r="URN2605" s="655"/>
      <c r="URO2605" s="655"/>
      <c r="URP2605" s="655"/>
      <c r="URQ2605" s="655"/>
      <c r="URR2605" s="655"/>
      <c r="URS2605" s="655"/>
      <c r="URT2605" s="655"/>
      <c r="URU2605" s="655"/>
      <c r="URV2605" s="655"/>
      <c r="URW2605" s="655"/>
      <c r="URX2605" s="655"/>
      <c r="URY2605" s="655"/>
      <c r="URZ2605" s="655"/>
      <c r="USA2605" s="655"/>
      <c r="USB2605" s="655"/>
      <c r="USC2605" s="655"/>
      <c r="USD2605" s="655"/>
      <c r="USE2605" s="655"/>
      <c r="USF2605" s="655"/>
      <c r="USG2605" s="655"/>
      <c r="USH2605" s="655"/>
      <c r="USI2605" s="655"/>
      <c r="USJ2605" s="655"/>
      <c r="USK2605" s="655"/>
      <c r="USL2605" s="655"/>
      <c r="USM2605" s="655"/>
      <c r="USN2605" s="655"/>
      <c r="USO2605" s="655"/>
      <c r="USP2605" s="655"/>
      <c r="USQ2605" s="655"/>
      <c r="USR2605" s="655"/>
      <c r="USS2605" s="655"/>
      <c r="UST2605" s="655"/>
      <c r="USU2605" s="655"/>
      <c r="USV2605" s="655"/>
      <c r="USW2605" s="655"/>
      <c r="USX2605" s="655"/>
      <c r="USY2605" s="655"/>
      <c r="USZ2605" s="655"/>
      <c r="UTA2605" s="655"/>
      <c r="UTB2605" s="655"/>
      <c r="UTC2605" s="655"/>
      <c r="UTD2605" s="655"/>
      <c r="UTE2605" s="655"/>
      <c r="UTF2605" s="655"/>
      <c r="UTG2605" s="655"/>
      <c r="UTH2605" s="655"/>
      <c r="UTI2605" s="655"/>
      <c r="UTJ2605" s="655"/>
      <c r="UTK2605" s="655"/>
      <c r="UTL2605" s="655"/>
      <c r="UTM2605" s="655"/>
      <c r="UTN2605" s="655"/>
      <c r="UTO2605" s="655"/>
      <c r="UTP2605" s="655"/>
      <c r="UTQ2605" s="655"/>
      <c r="UTR2605" s="655"/>
      <c r="UTS2605" s="655"/>
      <c r="UTT2605" s="655"/>
      <c r="UTU2605" s="655"/>
      <c r="UTV2605" s="655"/>
      <c r="UTW2605" s="655"/>
      <c r="UTX2605" s="655"/>
      <c r="UTY2605" s="655"/>
      <c r="UTZ2605" s="655"/>
      <c r="UUA2605" s="655"/>
      <c r="UUB2605" s="655"/>
      <c r="UUC2605" s="655"/>
      <c r="UUD2605" s="655"/>
      <c r="UUE2605" s="655"/>
      <c r="UUF2605" s="655"/>
      <c r="UUG2605" s="655"/>
      <c r="UUH2605" s="655"/>
      <c r="UUI2605" s="655"/>
      <c r="UUJ2605" s="655"/>
      <c r="UUK2605" s="655"/>
      <c r="UUL2605" s="655"/>
      <c r="UUM2605" s="655"/>
      <c r="UUN2605" s="655"/>
      <c r="UUO2605" s="655"/>
      <c r="UUP2605" s="655"/>
      <c r="UUQ2605" s="655"/>
      <c r="UUR2605" s="655"/>
      <c r="UUS2605" s="655"/>
      <c r="UUT2605" s="655"/>
      <c r="UUU2605" s="655"/>
      <c r="UUV2605" s="655"/>
      <c r="UUW2605" s="655"/>
      <c r="UUX2605" s="655"/>
      <c r="UUY2605" s="655"/>
      <c r="UUZ2605" s="655"/>
      <c r="UVA2605" s="655"/>
      <c r="UVB2605" s="655"/>
      <c r="UVC2605" s="655"/>
      <c r="UVD2605" s="655"/>
      <c r="UVE2605" s="655"/>
      <c r="UVF2605" s="655"/>
      <c r="UVG2605" s="655"/>
      <c r="UVH2605" s="655"/>
      <c r="UVI2605" s="655"/>
      <c r="UVJ2605" s="655"/>
      <c r="UVK2605" s="655"/>
      <c r="UVL2605" s="655"/>
      <c r="UVM2605" s="655"/>
      <c r="UVN2605" s="655"/>
      <c r="UVO2605" s="655"/>
      <c r="UVP2605" s="655"/>
      <c r="UVQ2605" s="655"/>
      <c r="UVR2605" s="655"/>
      <c r="UVS2605" s="655"/>
      <c r="UVT2605" s="655"/>
      <c r="UVU2605" s="655"/>
      <c r="UVV2605" s="655"/>
      <c r="UVW2605" s="655"/>
      <c r="UVX2605" s="655"/>
      <c r="UVY2605" s="655"/>
      <c r="UVZ2605" s="655"/>
      <c r="UWA2605" s="655"/>
      <c r="UWB2605" s="655"/>
      <c r="UWC2605" s="655"/>
      <c r="UWD2605" s="655"/>
      <c r="UWE2605" s="655"/>
      <c r="UWF2605" s="655"/>
      <c r="UWG2605" s="655"/>
      <c r="UWH2605" s="655"/>
      <c r="UWI2605" s="655"/>
      <c r="UWJ2605" s="655"/>
      <c r="UWK2605" s="655"/>
      <c r="UWL2605" s="655"/>
      <c r="UWM2605" s="655"/>
      <c r="UWN2605" s="655"/>
      <c r="UWO2605" s="655"/>
      <c r="UWP2605" s="655"/>
      <c r="UWQ2605" s="655"/>
      <c r="UWR2605" s="655"/>
      <c r="UWS2605" s="655"/>
      <c r="UWT2605" s="655"/>
      <c r="UWU2605" s="655"/>
      <c r="UWV2605" s="655"/>
      <c r="UWW2605" s="655"/>
      <c r="UWX2605" s="655"/>
      <c r="UWY2605" s="655"/>
      <c r="UWZ2605" s="655"/>
      <c r="UXA2605" s="655"/>
      <c r="UXB2605" s="655"/>
      <c r="UXC2605" s="655"/>
      <c r="UXD2605" s="655"/>
      <c r="UXE2605" s="655"/>
      <c r="UXF2605" s="655"/>
      <c r="UXG2605" s="655"/>
      <c r="UXH2605" s="655"/>
      <c r="UXI2605" s="655"/>
      <c r="UXJ2605" s="655"/>
      <c r="UXK2605" s="655"/>
      <c r="UXL2605" s="655"/>
      <c r="UXM2605" s="655"/>
      <c r="UXN2605" s="655"/>
      <c r="UXO2605" s="655"/>
      <c r="UXP2605" s="655"/>
      <c r="UXQ2605" s="655"/>
      <c r="UXR2605" s="655"/>
      <c r="UXS2605" s="655"/>
      <c r="UXT2605" s="655"/>
      <c r="UXU2605" s="655"/>
      <c r="UXV2605" s="655"/>
      <c r="UXW2605" s="655"/>
      <c r="UXX2605" s="655"/>
      <c r="UXY2605" s="655"/>
      <c r="UXZ2605" s="655"/>
      <c r="UYA2605" s="655"/>
      <c r="UYB2605" s="655"/>
      <c r="UYC2605" s="655"/>
      <c r="UYD2605" s="655"/>
      <c r="UYE2605" s="655"/>
      <c r="UYF2605" s="655"/>
      <c r="UYG2605" s="655"/>
      <c r="UYH2605" s="655"/>
      <c r="UYI2605" s="655"/>
      <c r="UYJ2605" s="655"/>
      <c r="UYK2605" s="655"/>
      <c r="UYL2605" s="655"/>
      <c r="UYM2605" s="655"/>
      <c r="UYN2605" s="655"/>
      <c r="UYO2605" s="655"/>
      <c r="UYP2605" s="655"/>
      <c r="UYQ2605" s="655"/>
      <c r="UYR2605" s="655"/>
      <c r="UYS2605" s="655"/>
      <c r="UYT2605" s="655"/>
      <c r="UYU2605" s="655"/>
      <c r="UYV2605" s="655"/>
      <c r="UYW2605" s="655"/>
      <c r="UYX2605" s="655"/>
      <c r="UYY2605" s="655"/>
      <c r="UYZ2605" s="655"/>
      <c r="UZA2605" s="655"/>
      <c r="UZB2605" s="655"/>
      <c r="UZC2605" s="655"/>
      <c r="UZD2605" s="655"/>
      <c r="UZE2605" s="655"/>
      <c r="UZF2605" s="655"/>
      <c r="UZG2605" s="655"/>
      <c r="UZH2605" s="655"/>
      <c r="UZI2605" s="655"/>
      <c r="UZJ2605" s="655"/>
      <c r="UZK2605" s="655"/>
      <c r="UZL2605" s="655"/>
      <c r="UZM2605" s="655"/>
      <c r="UZN2605" s="655"/>
      <c r="UZO2605" s="655"/>
      <c r="UZP2605" s="655"/>
      <c r="UZQ2605" s="655"/>
      <c r="UZR2605" s="655"/>
      <c r="UZS2605" s="655"/>
      <c r="UZT2605" s="655"/>
      <c r="UZU2605" s="655"/>
      <c r="UZV2605" s="655"/>
      <c r="UZW2605" s="655"/>
      <c r="UZX2605" s="655"/>
      <c r="UZY2605" s="655"/>
      <c r="UZZ2605" s="655"/>
      <c r="VAA2605" s="655"/>
      <c r="VAB2605" s="655"/>
      <c r="VAC2605" s="655"/>
      <c r="VAD2605" s="655"/>
      <c r="VAE2605" s="655"/>
      <c r="VAF2605" s="655"/>
      <c r="VAG2605" s="655"/>
      <c r="VAH2605" s="655"/>
      <c r="VAI2605" s="655"/>
      <c r="VAJ2605" s="655"/>
      <c r="VAK2605" s="655"/>
      <c r="VAL2605" s="655"/>
      <c r="VAM2605" s="655"/>
      <c r="VAN2605" s="655"/>
      <c r="VAO2605" s="655"/>
      <c r="VAP2605" s="655"/>
      <c r="VAQ2605" s="655"/>
      <c r="VAR2605" s="655"/>
      <c r="VAS2605" s="655"/>
      <c r="VAT2605" s="655"/>
      <c r="VAU2605" s="655"/>
      <c r="VAV2605" s="655"/>
      <c r="VAW2605" s="655"/>
      <c r="VAX2605" s="655"/>
      <c r="VAY2605" s="655"/>
      <c r="VAZ2605" s="655"/>
      <c r="VBA2605" s="655"/>
      <c r="VBB2605" s="655"/>
      <c r="VBC2605" s="655"/>
      <c r="VBD2605" s="655"/>
      <c r="VBE2605" s="655"/>
      <c r="VBF2605" s="655"/>
      <c r="VBG2605" s="655"/>
      <c r="VBH2605" s="655"/>
      <c r="VBI2605" s="655"/>
      <c r="VBJ2605" s="655"/>
      <c r="VBK2605" s="655"/>
      <c r="VBL2605" s="655"/>
      <c r="VBM2605" s="655"/>
      <c r="VBN2605" s="655"/>
      <c r="VBO2605" s="655"/>
      <c r="VBP2605" s="655"/>
      <c r="VBQ2605" s="655"/>
      <c r="VBR2605" s="655"/>
      <c r="VBS2605" s="655"/>
      <c r="VBT2605" s="655"/>
      <c r="VBU2605" s="655"/>
      <c r="VBV2605" s="655"/>
      <c r="VBW2605" s="655"/>
      <c r="VBX2605" s="655"/>
      <c r="VBY2605" s="655"/>
      <c r="VBZ2605" s="655"/>
      <c r="VCA2605" s="655"/>
      <c r="VCB2605" s="655"/>
      <c r="VCC2605" s="655"/>
      <c r="VCD2605" s="655"/>
      <c r="VCE2605" s="655"/>
      <c r="VCF2605" s="655"/>
      <c r="VCG2605" s="655"/>
      <c r="VCH2605" s="655"/>
      <c r="VCI2605" s="655"/>
      <c r="VCJ2605" s="655"/>
      <c r="VCK2605" s="655"/>
      <c r="VCL2605" s="655"/>
      <c r="VCM2605" s="655"/>
      <c r="VCN2605" s="655"/>
      <c r="VCO2605" s="655"/>
      <c r="VCP2605" s="655"/>
      <c r="VCQ2605" s="655"/>
      <c r="VCR2605" s="655"/>
      <c r="VCS2605" s="655"/>
      <c r="VCT2605" s="655"/>
      <c r="VCU2605" s="655"/>
      <c r="VCV2605" s="655"/>
      <c r="VCW2605" s="655"/>
      <c r="VCX2605" s="655"/>
      <c r="VCY2605" s="655"/>
      <c r="VCZ2605" s="655"/>
      <c r="VDA2605" s="655"/>
      <c r="VDB2605" s="655"/>
      <c r="VDC2605" s="655"/>
      <c r="VDD2605" s="655"/>
      <c r="VDE2605" s="655"/>
      <c r="VDF2605" s="655"/>
      <c r="VDG2605" s="655"/>
      <c r="VDH2605" s="655"/>
      <c r="VDI2605" s="655"/>
      <c r="VDJ2605" s="655"/>
      <c r="VDK2605" s="655"/>
      <c r="VDL2605" s="655"/>
      <c r="VDM2605" s="655"/>
      <c r="VDN2605" s="655"/>
      <c r="VDO2605" s="655"/>
      <c r="VDP2605" s="655"/>
      <c r="VDQ2605" s="655"/>
      <c r="VDR2605" s="655"/>
      <c r="VDS2605" s="655"/>
      <c r="VDT2605" s="655"/>
      <c r="VDU2605" s="655"/>
      <c r="VDV2605" s="655"/>
      <c r="VDW2605" s="655"/>
      <c r="VDX2605" s="655"/>
      <c r="VDY2605" s="655"/>
      <c r="VDZ2605" s="655"/>
      <c r="VEA2605" s="655"/>
      <c r="VEB2605" s="655"/>
      <c r="VEC2605" s="655"/>
      <c r="VED2605" s="655"/>
      <c r="VEE2605" s="655"/>
      <c r="VEF2605" s="655"/>
      <c r="VEG2605" s="655"/>
      <c r="VEH2605" s="655"/>
      <c r="VEI2605" s="655"/>
      <c r="VEJ2605" s="655"/>
      <c r="VEK2605" s="655"/>
      <c r="VEL2605" s="655"/>
      <c r="VEM2605" s="655"/>
      <c r="VEN2605" s="655"/>
      <c r="VEO2605" s="655"/>
      <c r="VEP2605" s="655"/>
      <c r="VEQ2605" s="655"/>
      <c r="VER2605" s="655"/>
      <c r="VES2605" s="655"/>
      <c r="VET2605" s="655"/>
      <c r="VEU2605" s="655"/>
      <c r="VEV2605" s="655"/>
      <c r="VEW2605" s="655"/>
      <c r="VEX2605" s="655"/>
      <c r="VEY2605" s="655"/>
      <c r="VEZ2605" s="655"/>
      <c r="VFA2605" s="655"/>
      <c r="VFB2605" s="655"/>
      <c r="VFC2605" s="655"/>
      <c r="VFD2605" s="655"/>
      <c r="VFE2605" s="655"/>
      <c r="VFF2605" s="655"/>
      <c r="VFG2605" s="655"/>
      <c r="VFH2605" s="655"/>
      <c r="VFI2605" s="655"/>
      <c r="VFJ2605" s="655"/>
      <c r="VFK2605" s="655"/>
      <c r="VFL2605" s="655"/>
      <c r="VFM2605" s="655"/>
      <c r="VFN2605" s="655"/>
      <c r="VFO2605" s="655"/>
      <c r="VFP2605" s="655"/>
      <c r="VFQ2605" s="655"/>
      <c r="VFR2605" s="655"/>
      <c r="VFS2605" s="655"/>
      <c r="VFT2605" s="655"/>
      <c r="VFU2605" s="655"/>
      <c r="VFV2605" s="655"/>
      <c r="VFW2605" s="655"/>
      <c r="VFX2605" s="655"/>
      <c r="VFY2605" s="655"/>
      <c r="VFZ2605" s="655"/>
      <c r="VGA2605" s="655"/>
      <c r="VGB2605" s="655"/>
      <c r="VGC2605" s="655"/>
      <c r="VGD2605" s="655"/>
      <c r="VGE2605" s="655"/>
      <c r="VGF2605" s="655"/>
      <c r="VGG2605" s="655"/>
      <c r="VGH2605" s="655"/>
      <c r="VGI2605" s="655"/>
      <c r="VGJ2605" s="655"/>
      <c r="VGK2605" s="655"/>
      <c r="VGL2605" s="655"/>
      <c r="VGM2605" s="655"/>
      <c r="VGN2605" s="655"/>
      <c r="VGO2605" s="655"/>
      <c r="VGP2605" s="655"/>
      <c r="VGQ2605" s="655"/>
      <c r="VGR2605" s="655"/>
      <c r="VGS2605" s="655"/>
      <c r="VGT2605" s="655"/>
      <c r="VGU2605" s="655"/>
      <c r="VGV2605" s="655"/>
      <c r="VGW2605" s="655"/>
      <c r="VGX2605" s="655"/>
      <c r="VGY2605" s="655"/>
      <c r="VGZ2605" s="655"/>
      <c r="VHA2605" s="655"/>
      <c r="VHB2605" s="655"/>
      <c r="VHC2605" s="655"/>
      <c r="VHD2605" s="655"/>
      <c r="VHE2605" s="655"/>
      <c r="VHF2605" s="655"/>
      <c r="VHG2605" s="655"/>
      <c r="VHH2605" s="655"/>
      <c r="VHI2605" s="655"/>
      <c r="VHJ2605" s="655"/>
      <c r="VHK2605" s="655"/>
      <c r="VHL2605" s="655"/>
      <c r="VHM2605" s="655"/>
      <c r="VHN2605" s="655"/>
      <c r="VHO2605" s="655"/>
      <c r="VHP2605" s="655"/>
      <c r="VHQ2605" s="655"/>
      <c r="VHR2605" s="655"/>
      <c r="VHS2605" s="655"/>
      <c r="VHT2605" s="655"/>
      <c r="VHU2605" s="655"/>
      <c r="VHV2605" s="655"/>
      <c r="VHW2605" s="655"/>
      <c r="VHX2605" s="655"/>
      <c r="VHY2605" s="655"/>
      <c r="VHZ2605" s="655"/>
      <c r="VIA2605" s="655"/>
      <c r="VIB2605" s="655"/>
      <c r="VIC2605" s="655"/>
      <c r="VID2605" s="655"/>
      <c r="VIE2605" s="655"/>
      <c r="VIF2605" s="655"/>
      <c r="VIG2605" s="655"/>
      <c r="VIH2605" s="655"/>
      <c r="VII2605" s="655"/>
      <c r="VIJ2605" s="655"/>
      <c r="VIK2605" s="655"/>
      <c r="VIL2605" s="655"/>
      <c r="VIM2605" s="655"/>
      <c r="VIN2605" s="655"/>
      <c r="VIO2605" s="655"/>
      <c r="VIP2605" s="655"/>
      <c r="VIQ2605" s="655"/>
      <c r="VIR2605" s="655"/>
      <c r="VIS2605" s="655"/>
      <c r="VIT2605" s="655"/>
      <c r="VIU2605" s="655"/>
      <c r="VIV2605" s="655"/>
      <c r="VIW2605" s="655"/>
      <c r="VIX2605" s="655"/>
      <c r="VIY2605" s="655"/>
      <c r="VIZ2605" s="655"/>
      <c r="VJA2605" s="655"/>
      <c r="VJB2605" s="655"/>
      <c r="VJC2605" s="655"/>
      <c r="VJD2605" s="655"/>
      <c r="VJE2605" s="655"/>
      <c r="VJF2605" s="655"/>
      <c r="VJG2605" s="655"/>
      <c r="VJH2605" s="655"/>
      <c r="VJI2605" s="655"/>
      <c r="VJJ2605" s="655"/>
      <c r="VJK2605" s="655"/>
      <c r="VJL2605" s="655"/>
      <c r="VJM2605" s="655"/>
      <c r="VJN2605" s="655"/>
      <c r="VJO2605" s="655"/>
      <c r="VJP2605" s="655"/>
      <c r="VJQ2605" s="655"/>
      <c r="VJR2605" s="655"/>
      <c r="VJS2605" s="655"/>
      <c r="VJT2605" s="655"/>
      <c r="VJU2605" s="655"/>
      <c r="VJV2605" s="655"/>
      <c r="VJW2605" s="655"/>
      <c r="VJX2605" s="655"/>
      <c r="VJY2605" s="655"/>
      <c r="VJZ2605" s="655"/>
      <c r="VKA2605" s="655"/>
      <c r="VKB2605" s="655"/>
      <c r="VKC2605" s="655"/>
      <c r="VKD2605" s="655"/>
      <c r="VKE2605" s="655"/>
      <c r="VKF2605" s="655"/>
      <c r="VKG2605" s="655"/>
      <c r="VKH2605" s="655"/>
      <c r="VKI2605" s="655"/>
      <c r="VKJ2605" s="655"/>
      <c r="VKK2605" s="655"/>
      <c r="VKL2605" s="655"/>
      <c r="VKM2605" s="655"/>
      <c r="VKN2605" s="655"/>
      <c r="VKO2605" s="655"/>
      <c r="VKP2605" s="655"/>
      <c r="VKQ2605" s="655"/>
      <c r="VKR2605" s="655"/>
      <c r="VKS2605" s="655"/>
      <c r="VKT2605" s="655"/>
      <c r="VKU2605" s="655"/>
      <c r="VKV2605" s="655"/>
      <c r="VKW2605" s="655"/>
      <c r="VKX2605" s="655"/>
      <c r="VKY2605" s="655"/>
      <c r="VKZ2605" s="655"/>
      <c r="VLA2605" s="655"/>
      <c r="VLB2605" s="655"/>
      <c r="VLC2605" s="655"/>
      <c r="VLD2605" s="655"/>
      <c r="VLE2605" s="655"/>
      <c r="VLF2605" s="655"/>
      <c r="VLG2605" s="655"/>
      <c r="VLH2605" s="655"/>
      <c r="VLI2605" s="655"/>
      <c r="VLJ2605" s="655"/>
      <c r="VLK2605" s="655"/>
      <c r="VLL2605" s="655"/>
      <c r="VLM2605" s="655"/>
      <c r="VLN2605" s="655"/>
      <c r="VLO2605" s="655"/>
      <c r="VLP2605" s="655"/>
      <c r="VLQ2605" s="655"/>
      <c r="VLR2605" s="655"/>
      <c r="VLS2605" s="655"/>
      <c r="VLT2605" s="655"/>
      <c r="VLU2605" s="655"/>
      <c r="VLV2605" s="655"/>
      <c r="VLW2605" s="655"/>
      <c r="VLX2605" s="655"/>
      <c r="VLY2605" s="655"/>
      <c r="VLZ2605" s="655"/>
      <c r="VMA2605" s="655"/>
      <c r="VMB2605" s="655"/>
      <c r="VMC2605" s="655"/>
      <c r="VMD2605" s="655"/>
      <c r="VME2605" s="655"/>
      <c r="VMF2605" s="655"/>
      <c r="VMG2605" s="655"/>
      <c r="VMH2605" s="655"/>
      <c r="VMI2605" s="655"/>
      <c r="VMJ2605" s="655"/>
      <c r="VMK2605" s="655"/>
      <c r="VML2605" s="655"/>
      <c r="VMM2605" s="655"/>
      <c r="VMN2605" s="655"/>
      <c r="VMO2605" s="655"/>
      <c r="VMP2605" s="655"/>
      <c r="VMQ2605" s="655"/>
      <c r="VMR2605" s="655"/>
      <c r="VMS2605" s="655"/>
      <c r="VMT2605" s="655"/>
      <c r="VMU2605" s="655"/>
      <c r="VMV2605" s="655"/>
      <c r="VMW2605" s="655"/>
      <c r="VMX2605" s="655"/>
      <c r="VMY2605" s="655"/>
      <c r="VMZ2605" s="655"/>
      <c r="VNA2605" s="655"/>
      <c r="VNB2605" s="655"/>
      <c r="VNC2605" s="655"/>
      <c r="VND2605" s="655"/>
      <c r="VNE2605" s="655"/>
      <c r="VNF2605" s="655"/>
      <c r="VNG2605" s="655"/>
      <c r="VNH2605" s="655"/>
      <c r="VNI2605" s="655"/>
      <c r="VNJ2605" s="655"/>
      <c r="VNK2605" s="655"/>
      <c r="VNL2605" s="655"/>
      <c r="VNM2605" s="655"/>
      <c r="VNN2605" s="655"/>
      <c r="VNO2605" s="655"/>
      <c r="VNP2605" s="655"/>
      <c r="VNQ2605" s="655"/>
      <c r="VNR2605" s="655"/>
      <c r="VNS2605" s="655"/>
      <c r="VNT2605" s="655"/>
      <c r="VNU2605" s="655"/>
      <c r="VNV2605" s="655"/>
      <c r="VNW2605" s="655"/>
      <c r="VNX2605" s="655"/>
      <c r="VNY2605" s="655"/>
      <c r="VNZ2605" s="655"/>
      <c r="VOA2605" s="655"/>
      <c r="VOB2605" s="655"/>
      <c r="VOC2605" s="655"/>
      <c r="VOD2605" s="655"/>
      <c r="VOE2605" s="655"/>
      <c r="VOF2605" s="655"/>
      <c r="VOG2605" s="655"/>
      <c r="VOH2605" s="655"/>
      <c r="VOI2605" s="655"/>
      <c r="VOJ2605" s="655"/>
      <c r="VOK2605" s="655"/>
      <c r="VOL2605" s="655"/>
      <c r="VOM2605" s="655"/>
      <c r="VON2605" s="655"/>
      <c r="VOO2605" s="655"/>
      <c r="VOP2605" s="655"/>
      <c r="VOQ2605" s="655"/>
      <c r="VOR2605" s="655"/>
      <c r="VOS2605" s="655"/>
      <c r="VOT2605" s="655"/>
      <c r="VOU2605" s="655"/>
      <c r="VOV2605" s="655"/>
      <c r="VOW2605" s="655"/>
      <c r="VOX2605" s="655"/>
      <c r="VOY2605" s="655"/>
      <c r="VOZ2605" s="655"/>
      <c r="VPA2605" s="655"/>
      <c r="VPB2605" s="655"/>
      <c r="VPC2605" s="655"/>
      <c r="VPD2605" s="655"/>
      <c r="VPE2605" s="655"/>
      <c r="VPF2605" s="655"/>
      <c r="VPG2605" s="655"/>
      <c r="VPH2605" s="655"/>
      <c r="VPI2605" s="655"/>
      <c r="VPJ2605" s="655"/>
      <c r="VPK2605" s="655"/>
      <c r="VPL2605" s="655"/>
      <c r="VPM2605" s="655"/>
      <c r="VPN2605" s="655"/>
      <c r="VPO2605" s="655"/>
      <c r="VPP2605" s="655"/>
      <c r="VPQ2605" s="655"/>
      <c r="VPR2605" s="655"/>
      <c r="VPS2605" s="655"/>
      <c r="VPT2605" s="655"/>
      <c r="VPU2605" s="655"/>
      <c r="VPV2605" s="655"/>
      <c r="VPW2605" s="655"/>
      <c r="VPX2605" s="655"/>
      <c r="VPY2605" s="655"/>
      <c r="VPZ2605" s="655"/>
      <c r="VQA2605" s="655"/>
      <c r="VQB2605" s="655"/>
      <c r="VQC2605" s="655"/>
      <c r="VQD2605" s="655"/>
      <c r="VQE2605" s="655"/>
      <c r="VQF2605" s="655"/>
      <c r="VQG2605" s="655"/>
      <c r="VQH2605" s="655"/>
      <c r="VQI2605" s="655"/>
      <c r="VQJ2605" s="655"/>
      <c r="VQK2605" s="655"/>
      <c r="VQL2605" s="655"/>
      <c r="VQM2605" s="655"/>
      <c r="VQN2605" s="655"/>
      <c r="VQO2605" s="655"/>
      <c r="VQP2605" s="655"/>
      <c r="VQQ2605" s="655"/>
      <c r="VQR2605" s="655"/>
      <c r="VQS2605" s="655"/>
      <c r="VQT2605" s="655"/>
      <c r="VQU2605" s="655"/>
      <c r="VQV2605" s="655"/>
      <c r="VQW2605" s="655"/>
      <c r="VQX2605" s="655"/>
      <c r="VQY2605" s="655"/>
      <c r="VQZ2605" s="655"/>
      <c r="VRA2605" s="655"/>
      <c r="VRB2605" s="655"/>
      <c r="VRC2605" s="655"/>
      <c r="VRD2605" s="655"/>
      <c r="VRE2605" s="655"/>
      <c r="VRF2605" s="655"/>
      <c r="VRG2605" s="655"/>
      <c r="VRH2605" s="655"/>
      <c r="VRI2605" s="655"/>
      <c r="VRJ2605" s="655"/>
      <c r="VRK2605" s="655"/>
      <c r="VRL2605" s="655"/>
      <c r="VRM2605" s="655"/>
      <c r="VRN2605" s="655"/>
      <c r="VRO2605" s="655"/>
      <c r="VRP2605" s="655"/>
      <c r="VRQ2605" s="655"/>
      <c r="VRR2605" s="655"/>
      <c r="VRS2605" s="655"/>
      <c r="VRT2605" s="655"/>
      <c r="VRU2605" s="655"/>
      <c r="VRV2605" s="655"/>
      <c r="VRW2605" s="655"/>
      <c r="VRX2605" s="655"/>
      <c r="VRY2605" s="655"/>
      <c r="VRZ2605" s="655"/>
      <c r="VSA2605" s="655"/>
      <c r="VSB2605" s="655"/>
      <c r="VSC2605" s="655"/>
      <c r="VSD2605" s="655"/>
      <c r="VSE2605" s="655"/>
      <c r="VSF2605" s="655"/>
      <c r="VSG2605" s="655"/>
      <c r="VSH2605" s="655"/>
      <c r="VSI2605" s="655"/>
      <c r="VSJ2605" s="655"/>
      <c r="VSK2605" s="655"/>
      <c r="VSL2605" s="655"/>
      <c r="VSM2605" s="655"/>
      <c r="VSN2605" s="655"/>
      <c r="VSO2605" s="655"/>
      <c r="VSP2605" s="655"/>
      <c r="VSQ2605" s="655"/>
      <c r="VSR2605" s="655"/>
      <c r="VSS2605" s="655"/>
      <c r="VST2605" s="655"/>
      <c r="VSU2605" s="655"/>
      <c r="VSV2605" s="655"/>
      <c r="VSW2605" s="655"/>
      <c r="VSX2605" s="655"/>
      <c r="VSY2605" s="655"/>
      <c r="VSZ2605" s="655"/>
      <c r="VTA2605" s="655"/>
      <c r="VTB2605" s="655"/>
      <c r="VTC2605" s="655"/>
      <c r="VTD2605" s="655"/>
      <c r="VTE2605" s="655"/>
      <c r="VTF2605" s="655"/>
      <c r="VTG2605" s="655"/>
      <c r="VTH2605" s="655"/>
      <c r="VTI2605" s="655"/>
      <c r="VTJ2605" s="655"/>
      <c r="VTK2605" s="655"/>
      <c r="VTL2605" s="655"/>
      <c r="VTM2605" s="655"/>
      <c r="VTN2605" s="655"/>
      <c r="VTO2605" s="655"/>
      <c r="VTP2605" s="655"/>
      <c r="VTQ2605" s="655"/>
      <c r="VTR2605" s="655"/>
      <c r="VTS2605" s="655"/>
      <c r="VTT2605" s="655"/>
      <c r="VTU2605" s="655"/>
      <c r="VTV2605" s="655"/>
      <c r="VTW2605" s="655"/>
      <c r="VTX2605" s="655"/>
      <c r="VTY2605" s="655"/>
      <c r="VTZ2605" s="655"/>
      <c r="VUA2605" s="655"/>
      <c r="VUB2605" s="655"/>
      <c r="VUC2605" s="655"/>
      <c r="VUD2605" s="655"/>
      <c r="VUE2605" s="655"/>
      <c r="VUF2605" s="655"/>
      <c r="VUG2605" s="655"/>
      <c r="VUH2605" s="655"/>
      <c r="VUI2605" s="655"/>
      <c r="VUJ2605" s="655"/>
      <c r="VUK2605" s="655"/>
      <c r="VUL2605" s="655"/>
      <c r="VUM2605" s="655"/>
      <c r="VUN2605" s="655"/>
      <c r="VUO2605" s="655"/>
      <c r="VUP2605" s="655"/>
      <c r="VUQ2605" s="655"/>
      <c r="VUR2605" s="655"/>
      <c r="VUS2605" s="655"/>
      <c r="VUT2605" s="655"/>
      <c r="VUU2605" s="655"/>
      <c r="VUV2605" s="655"/>
      <c r="VUW2605" s="655"/>
      <c r="VUX2605" s="655"/>
      <c r="VUY2605" s="655"/>
      <c r="VUZ2605" s="655"/>
      <c r="VVA2605" s="655"/>
      <c r="VVB2605" s="655"/>
      <c r="VVC2605" s="655"/>
      <c r="VVD2605" s="655"/>
      <c r="VVE2605" s="655"/>
      <c r="VVF2605" s="655"/>
      <c r="VVG2605" s="655"/>
      <c r="VVH2605" s="655"/>
      <c r="VVI2605" s="655"/>
      <c r="VVJ2605" s="655"/>
      <c r="VVK2605" s="655"/>
      <c r="VVL2605" s="655"/>
      <c r="VVM2605" s="655"/>
      <c r="VVN2605" s="655"/>
      <c r="VVO2605" s="655"/>
      <c r="VVP2605" s="655"/>
      <c r="VVQ2605" s="655"/>
      <c r="VVR2605" s="655"/>
      <c r="VVS2605" s="655"/>
      <c r="VVT2605" s="655"/>
      <c r="VVU2605" s="655"/>
      <c r="VVV2605" s="655"/>
      <c r="VVW2605" s="655"/>
      <c r="VVX2605" s="655"/>
      <c r="VVY2605" s="655"/>
      <c r="VVZ2605" s="655"/>
      <c r="VWA2605" s="655"/>
      <c r="VWB2605" s="655"/>
      <c r="VWC2605" s="655"/>
      <c r="VWD2605" s="655"/>
      <c r="VWE2605" s="655"/>
      <c r="VWF2605" s="655"/>
      <c r="VWG2605" s="655"/>
      <c r="VWH2605" s="655"/>
      <c r="VWI2605" s="655"/>
      <c r="VWJ2605" s="655"/>
      <c r="VWK2605" s="655"/>
      <c r="VWL2605" s="655"/>
      <c r="VWM2605" s="655"/>
      <c r="VWN2605" s="655"/>
      <c r="VWO2605" s="655"/>
      <c r="VWP2605" s="655"/>
      <c r="VWQ2605" s="655"/>
      <c r="VWR2605" s="655"/>
      <c r="VWS2605" s="655"/>
      <c r="VWT2605" s="655"/>
      <c r="VWU2605" s="655"/>
      <c r="VWV2605" s="655"/>
      <c r="VWW2605" s="655"/>
      <c r="VWX2605" s="655"/>
      <c r="VWY2605" s="655"/>
      <c r="VWZ2605" s="655"/>
      <c r="VXA2605" s="655"/>
      <c r="VXB2605" s="655"/>
      <c r="VXC2605" s="655"/>
      <c r="VXD2605" s="655"/>
      <c r="VXE2605" s="655"/>
      <c r="VXF2605" s="655"/>
      <c r="VXG2605" s="655"/>
      <c r="VXH2605" s="655"/>
      <c r="VXI2605" s="655"/>
      <c r="VXJ2605" s="655"/>
      <c r="VXK2605" s="655"/>
      <c r="VXL2605" s="655"/>
      <c r="VXM2605" s="655"/>
      <c r="VXN2605" s="655"/>
      <c r="VXO2605" s="655"/>
      <c r="VXP2605" s="655"/>
      <c r="VXQ2605" s="655"/>
      <c r="VXR2605" s="655"/>
      <c r="VXS2605" s="655"/>
      <c r="VXT2605" s="655"/>
      <c r="VXU2605" s="655"/>
      <c r="VXV2605" s="655"/>
      <c r="VXW2605" s="655"/>
      <c r="VXX2605" s="655"/>
      <c r="VXY2605" s="655"/>
      <c r="VXZ2605" s="655"/>
      <c r="VYA2605" s="655"/>
      <c r="VYB2605" s="655"/>
      <c r="VYC2605" s="655"/>
      <c r="VYD2605" s="655"/>
      <c r="VYE2605" s="655"/>
      <c r="VYF2605" s="655"/>
      <c r="VYG2605" s="655"/>
      <c r="VYH2605" s="655"/>
      <c r="VYI2605" s="655"/>
      <c r="VYJ2605" s="655"/>
      <c r="VYK2605" s="655"/>
      <c r="VYL2605" s="655"/>
      <c r="VYM2605" s="655"/>
      <c r="VYN2605" s="655"/>
      <c r="VYO2605" s="655"/>
      <c r="VYP2605" s="655"/>
      <c r="VYQ2605" s="655"/>
      <c r="VYR2605" s="655"/>
      <c r="VYS2605" s="655"/>
      <c r="VYT2605" s="655"/>
      <c r="VYU2605" s="655"/>
      <c r="VYV2605" s="655"/>
      <c r="VYW2605" s="655"/>
      <c r="VYX2605" s="655"/>
      <c r="VYY2605" s="655"/>
      <c r="VYZ2605" s="655"/>
      <c r="VZA2605" s="655"/>
      <c r="VZB2605" s="655"/>
      <c r="VZC2605" s="655"/>
      <c r="VZD2605" s="655"/>
      <c r="VZE2605" s="655"/>
      <c r="VZF2605" s="655"/>
      <c r="VZG2605" s="655"/>
      <c r="VZH2605" s="655"/>
      <c r="VZI2605" s="655"/>
      <c r="VZJ2605" s="655"/>
      <c r="VZK2605" s="655"/>
      <c r="VZL2605" s="655"/>
      <c r="VZM2605" s="655"/>
      <c r="VZN2605" s="655"/>
      <c r="VZO2605" s="655"/>
      <c r="VZP2605" s="655"/>
      <c r="VZQ2605" s="655"/>
      <c r="VZR2605" s="655"/>
      <c r="VZS2605" s="655"/>
      <c r="VZT2605" s="655"/>
      <c r="VZU2605" s="655"/>
      <c r="VZV2605" s="655"/>
      <c r="VZW2605" s="655"/>
      <c r="VZX2605" s="655"/>
      <c r="VZY2605" s="655"/>
      <c r="VZZ2605" s="655"/>
      <c r="WAA2605" s="655"/>
      <c r="WAB2605" s="655"/>
      <c r="WAC2605" s="655"/>
      <c r="WAD2605" s="655"/>
      <c r="WAE2605" s="655"/>
      <c r="WAF2605" s="655"/>
      <c r="WAG2605" s="655"/>
      <c r="WAH2605" s="655"/>
      <c r="WAI2605" s="655"/>
      <c r="WAJ2605" s="655"/>
      <c r="WAK2605" s="655"/>
      <c r="WAL2605" s="655"/>
      <c r="WAM2605" s="655"/>
      <c r="WAN2605" s="655"/>
      <c r="WAO2605" s="655"/>
      <c r="WAP2605" s="655"/>
      <c r="WAQ2605" s="655"/>
      <c r="WAR2605" s="655"/>
      <c r="WAS2605" s="655"/>
      <c r="WAT2605" s="655"/>
      <c r="WAU2605" s="655"/>
      <c r="WAV2605" s="655"/>
      <c r="WAW2605" s="655"/>
      <c r="WAX2605" s="655"/>
      <c r="WAY2605" s="655"/>
      <c r="WAZ2605" s="655"/>
      <c r="WBA2605" s="655"/>
      <c r="WBB2605" s="655"/>
      <c r="WBC2605" s="655"/>
      <c r="WBD2605" s="655"/>
      <c r="WBE2605" s="655"/>
      <c r="WBF2605" s="655"/>
      <c r="WBG2605" s="655"/>
      <c r="WBH2605" s="655"/>
      <c r="WBI2605" s="655"/>
      <c r="WBJ2605" s="655"/>
      <c r="WBK2605" s="655"/>
      <c r="WBL2605" s="655"/>
      <c r="WBM2605" s="655"/>
      <c r="WBN2605" s="655"/>
      <c r="WBO2605" s="655"/>
      <c r="WBP2605" s="655"/>
      <c r="WBQ2605" s="655"/>
      <c r="WBR2605" s="655"/>
      <c r="WBS2605" s="655"/>
      <c r="WBT2605" s="655"/>
      <c r="WBU2605" s="655"/>
      <c r="WBV2605" s="655"/>
      <c r="WBW2605" s="655"/>
      <c r="WBX2605" s="655"/>
      <c r="WBY2605" s="655"/>
      <c r="WBZ2605" s="655"/>
      <c r="WCA2605" s="655"/>
      <c r="WCB2605" s="655"/>
      <c r="WCC2605" s="655"/>
      <c r="WCD2605" s="655"/>
      <c r="WCE2605" s="655"/>
      <c r="WCF2605" s="655"/>
      <c r="WCG2605" s="655"/>
      <c r="WCH2605" s="655"/>
      <c r="WCI2605" s="655"/>
      <c r="WCJ2605" s="655"/>
      <c r="WCK2605" s="655"/>
      <c r="WCL2605" s="655"/>
      <c r="WCM2605" s="655"/>
      <c r="WCN2605" s="655"/>
      <c r="WCO2605" s="655"/>
      <c r="WCP2605" s="655"/>
      <c r="WCQ2605" s="655"/>
      <c r="WCR2605" s="655"/>
      <c r="WCS2605" s="655"/>
      <c r="WCT2605" s="655"/>
      <c r="WCU2605" s="655"/>
      <c r="WCV2605" s="655"/>
      <c r="WCW2605" s="655"/>
      <c r="WCX2605" s="655"/>
      <c r="WCY2605" s="655"/>
      <c r="WCZ2605" s="655"/>
      <c r="WDA2605" s="655"/>
      <c r="WDB2605" s="655"/>
      <c r="WDC2605" s="655"/>
      <c r="WDD2605" s="655"/>
      <c r="WDE2605" s="655"/>
      <c r="WDF2605" s="655"/>
      <c r="WDG2605" s="655"/>
      <c r="WDH2605" s="655"/>
      <c r="WDI2605" s="655"/>
      <c r="WDJ2605" s="655"/>
      <c r="WDK2605" s="655"/>
      <c r="WDL2605" s="655"/>
      <c r="WDM2605" s="655"/>
      <c r="WDN2605" s="655"/>
      <c r="WDO2605" s="655"/>
      <c r="WDP2605" s="655"/>
      <c r="WDQ2605" s="655"/>
      <c r="WDR2605" s="655"/>
      <c r="WDS2605" s="655"/>
      <c r="WDT2605" s="655"/>
      <c r="WDU2605" s="655"/>
      <c r="WDV2605" s="655"/>
      <c r="WDW2605" s="655"/>
      <c r="WDX2605" s="655"/>
      <c r="WDY2605" s="655"/>
      <c r="WDZ2605" s="655"/>
      <c r="WEA2605" s="655"/>
      <c r="WEB2605" s="655"/>
      <c r="WEC2605" s="655"/>
      <c r="WED2605" s="655"/>
      <c r="WEE2605" s="655"/>
      <c r="WEF2605" s="655"/>
      <c r="WEG2605" s="655"/>
      <c r="WEH2605" s="655"/>
      <c r="WEI2605" s="655"/>
      <c r="WEJ2605" s="655"/>
      <c r="WEK2605" s="655"/>
      <c r="WEL2605" s="655"/>
      <c r="WEM2605" s="655"/>
      <c r="WEN2605" s="655"/>
      <c r="WEO2605" s="655"/>
      <c r="WEP2605" s="655"/>
      <c r="WEQ2605" s="655"/>
      <c r="WER2605" s="655"/>
      <c r="WES2605" s="655"/>
      <c r="WET2605" s="655"/>
      <c r="WEU2605" s="655"/>
      <c r="WEV2605" s="655"/>
      <c r="WEW2605" s="655"/>
      <c r="WEX2605" s="655"/>
      <c r="WEY2605" s="655"/>
      <c r="WEZ2605" s="655"/>
      <c r="WFA2605" s="655"/>
      <c r="WFB2605" s="655"/>
      <c r="WFC2605" s="655"/>
      <c r="WFD2605" s="655"/>
      <c r="WFE2605" s="655"/>
      <c r="WFF2605" s="655"/>
      <c r="WFG2605" s="655"/>
      <c r="WFH2605" s="655"/>
      <c r="WFI2605" s="655"/>
      <c r="WFJ2605" s="655"/>
      <c r="WFK2605" s="655"/>
      <c r="WFL2605" s="655"/>
      <c r="WFM2605" s="655"/>
      <c r="WFN2605" s="655"/>
      <c r="WFO2605" s="655"/>
      <c r="WFP2605" s="655"/>
      <c r="WFQ2605" s="655"/>
      <c r="WFR2605" s="655"/>
      <c r="WFS2605" s="655"/>
      <c r="WFT2605" s="655"/>
      <c r="WFU2605" s="655"/>
      <c r="WFV2605" s="655"/>
      <c r="WFW2605" s="655"/>
      <c r="WFX2605" s="655"/>
      <c r="WFY2605" s="655"/>
      <c r="WFZ2605" s="655"/>
      <c r="WGA2605" s="655"/>
      <c r="WGB2605" s="655"/>
      <c r="WGC2605" s="655"/>
      <c r="WGD2605" s="655"/>
      <c r="WGE2605" s="655"/>
      <c r="WGF2605" s="655"/>
      <c r="WGG2605" s="655"/>
      <c r="WGH2605" s="655"/>
      <c r="WGI2605" s="655"/>
      <c r="WGJ2605" s="655"/>
      <c r="WGK2605" s="655"/>
      <c r="WGL2605" s="655"/>
      <c r="WGM2605" s="655"/>
      <c r="WGN2605" s="655"/>
      <c r="WGO2605" s="655"/>
      <c r="WGP2605" s="655"/>
      <c r="WGQ2605" s="655"/>
      <c r="WGR2605" s="655"/>
      <c r="WGS2605" s="655"/>
      <c r="WGT2605" s="655"/>
      <c r="WGU2605" s="655"/>
      <c r="WGV2605" s="655"/>
      <c r="WGW2605" s="655"/>
      <c r="WGX2605" s="655"/>
      <c r="WGY2605" s="655"/>
      <c r="WGZ2605" s="655"/>
      <c r="WHA2605" s="655"/>
      <c r="WHB2605" s="655"/>
      <c r="WHC2605" s="655"/>
      <c r="WHD2605" s="655"/>
      <c r="WHE2605" s="655"/>
      <c r="WHF2605" s="655"/>
      <c r="WHG2605" s="655"/>
      <c r="WHH2605" s="655"/>
      <c r="WHI2605" s="655"/>
      <c r="WHJ2605" s="655"/>
      <c r="WHK2605" s="655"/>
      <c r="WHL2605" s="655"/>
      <c r="WHM2605" s="655"/>
      <c r="WHN2605" s="655"/>
      <c r="WHO2605" s="655"/>
      <c r="WHP2605" s="655"/>
      <c r="WHQ2605" s="655"/>
      <c r="WHR2605" s="655"/>
      <c r="WHS2605" s="655"/>
      <c r="WHT2605" s="655"/>
      <c r="WHU2605" s="655"/>
      <c r="WHV2605" s="655"/>
      <c r="WHW2605" s="655"/>
      <c r="WHX2605" s="655"/>
      <c r="WHY2605" s="655"/>
      <c r="WHZ2605" s="655"/>
      <c r="WIA2605" s="655"/>
      <c r="WIB2605" s="655"/>
      <c r="WIC2605" s="655"/>
      <c r="WID2605" s="655"/>
      <c r="WIE2605" s="655"/>
      <c r="WIF2605" s="655"/>
      <c r="WIG2605" s="655"/>
      <c r="WIH2605" s="655"/>
      <c r="WII2605" s="655"/>
      <c r="WIJ2605" s="655"/>
      <c r="WIK2605" s="655"/>
      <c r="WIL2605" s="655"/>
      <c r="WIM2605" s="655"/>
      <c r="WIN2605" s="655"/>
      <c r="WIO2605" s="655"/>
      <c r="WIP2605" s="655"/>
      <c r="WIQ2605" s="655"/>
      <c r="WIR2605" s="655"/>
      <c r="WIS2605" s="655"/>
      <c r="WIT2605" s="655"/>
      <c r="WIU2605" s="655"/>
      <c r="WIV2605" s="655"/>
      <c r="WIW2605" s="655"/>
      <c r="WIX2605" s="655"/>
      <c r="WIY2605" s="655"/>
      <c r="WIZ2605" s="655"/>
      <c r="WJA2605" s="655"/>
      <c r="WJB2605" s="655"/>
      <c r="WJC2605" s="655"/>
      <c r="WJD2605" s="655"/>
      <c r="WJE2605" s="655"/>
      <c r="WJF2605" s="655"/>
      <c r="WJG2605" s="655"/>
      <c r="WJH2605" s="655"/>
      <c r="WJI2605" s="655"/>
      <c r="WJJ2605" s="655"/>
      <c r="WJK2605" s="655"/>
      <c r="WJL2605" s="655"/>
      <c r="WJM2605" s="655"/>
      <c r="WJN2605" s="655"/>
      <c r="WJO2605" s="655"/>
      <c r="WJP2605" s="655"/>
      <c r="WJQ2605" s="655"/>
      <c r="WJR2605" s="655"/>
      <c r="WJS2605" s="655"/>
      <c r="WJT2605" s="655"/>
      <c r="WJU2605" s="655"/>
      <c r="WJV2605" s="655"/>
      <c r="WJW2605" s="655"/>
      <c r="WJX2605" s="655"/>
      <c r="WJY2605" s="655"/>
      <c r="WJZ2605" s="655"/>
      <c r="WKA2605" s="655"/>
      <c r="WKB2605" s="655"/>
      <c r="WKC2605" s="655"/>
      <c r="WKD2605" s="655"/>
      <c r="WKE2605" s="655"/>
      <c r="WKF2605" s="655"/>
      <c r="WKG2605" s="655"/>
      <c r="WKH2605" s="655"/>
      <c r="WKI2605" s="655"/>
      <c r="WKJ2605" s="655"/>
      <c r="WKK2605" s="655"/>
      <c r="WKL2605" s="655"/>
      <c r="WKM2605" s="655"/>
      <c r="WKN2605" s="655"/>
      <c r="WKO2605" s="655"/>
      <c r="WKP2605" s="655"/>
      <c r="WKQ2605" s="655"/>
      <c r="WKR2605" s="655"/>
      <c r="WKS2605" s="655"/>
      <c r="WKT2605" s="655"/>
      <c r="WKU2605" s="655"/>
      <c r="WKV2605" s="655"/>
      <c r="WKW2605" s="655"/>
      <c r="WKX2605" s="655"/>
      <c r="WKY2605" s="655"/>
      <c r="WKZ2605" s="655"/>
      <c r="WLA2605" s="655"/>
      <c r="WLB2605" s="655"/>
      <c r="WLC2605" s="655"/>
      <c r="WLD2605" s="655"/>
      <c r="WLE2605" s="655"/>
      <c r="WLF2605" s="655"/>
      <c r="WLG2605" s="655"/>
      <c r="WLH2605" s="655"/>
      <c r="WLI2605" s="655"/>
      <c r="WLJ2605" s="655"/>
      <c r="WLK2605" s="655"/>
      <c r="WLL2605" s="655"/>
      <c r="WLM2605" s="655"/>
      <c r="WLN2605" s="655"/>
      <c r="WLO2605" s="655"/>
      <c r="WLP2605" s="655"/>
      <c r="WLQ2605" s="655"/>
      <c r="WLR2605" s="655"/>
      <c r="WLS2605" s="655"/>
      <c r="WLT2605" s="655"/>
      <c r="WLU2605" s="655"/>
      <c r="WLV2605" s="655"/>
      <c r="WLW2605" s="655"/>
      <c r="WLX2605" s="655"/>
      <c r="WLY2605" s="655"/>
      <c r="WLZ2605" s="655"/>
      <c r="WMA2605" s="655"/>
      <c r="WMB2605" s="655"/>
      <c r="WMC2605" s="655"/>
      <c r="WMD2605" s="655"/>
      <c r="WME2605" s="655"/>
      <c r="WMF2605" s="655"/>
      <c r="WMG2605" s="655"/>
      <c r="WMH2605" s="655"/>
      <c r="WMI2605" s="655"/>
      <c r="WMJ2605" s="655"/>
      <c r="WMK2605" s="655"/>
      <c r="WML2605" s="655"/>
      <c r="WMM2605" s="655"/>
      <c r="WMN2605" s="655"/>
      <c r="WMO2605" s="655"/>
      <c r="WMP2605" s="655"/>
      <c r="WMQ2605" s="655"/>
      <c r="WMR2605" s="655"/>
      <c r="WMS2605" s="655"/>
      <c r="WMT2605" s="655"/>
      <c r="WMU2605" s="655"/>
      <c r="WMV2605" s="655"/>
      <c r="WMW2605" s="655"/>
      <c r="WMX2605" s="655"/>
      <c r="WMY2605" s="655"/>
      <c r="WMZ2605" s="655"/>
      <c r="WNA2605" s="655"/>
      <c r="WNB2605" s="655"/>
      <c r="WNC2605" s="655"/>
      <c r="WND2605" s="655"/>
      <c r="WNE2605" s="655"/>
      <c r="WNF2605" s="655"/>
      <c r="WNG2605" s="655"/>
      <c r="WNH2605" s="655"/>
      <c r="WNI2605" s="655"/>
      <c r="WNJ2605" s="655"/>
      <c r="WNK2605" s="655"/>
      <c r="WNL2605" s="655"/>
      <c r="WNM2605" s="655"/>
      <c r="WNN2605" s="655"/>
      <c r="WNO2605" s="655"/>
      <c r="WNP2605" s="655"/>
      <c r="WNQ2605" s="655"/>
      <c r="WNR2605" s="655"/>
      <c r="WNS2605" s="655"/>
      <c r="WNT2605" s="655"/>
      <c r="WNU2605" s="655"/>
      <c r="WNV2605" s="655"/>
      <c r="WNW2605" s="655"/>
      <c r="WNX2605" s="655"/>
      <c r="WNY2605" s="655"/>
      <c r="WNZ2605" s="655"/>
      <c r="WOA2605" s="655"/>
      <c r="WOB2605" s="655"/>
      <c r="WOC2605" s="655"/>
      <c r="WOD2605" s="655"/>
      <c r="WOE2605" s="655"/>
      <c r="WOF2605" s="655"/>
      <c r="WOG2605" s="655"/>
      <c r="WOH2605" s="655"/>
      <c r="WOI2605" s="655"/>
      <c r="WOJ2605" s="655"/>
      <c r="WOK2605" s="655"/>
      <c r="WOL2605" s="655"/>
      <c r="WOM2605" s="655"/>
      <c r="WON2605" s="655"/>
      <c r="WOO2605" s="655"/>
      <c r="WOP2605" s="655"/>
      <c r="WOQ2605" s="655"/>
      <c r="WOR2605" s="655"/>
      <c r="WOS2605" s="655"/>
      <c r="WOT2605" s="655"/>
      <c r="WOU2605" s="655"/>
      <c r="WOV2605" s="655"/>
      <c r="WOW2605" s="655"/>
      <c r="WOX2605" s="655"/>
      <c r="WOY2605" s="655"/>
      <c r="WOZ2605" s="655"/>
      <c r="WPA2605" s="655"/>
      <c r="WPB2605" s="655"/>
      <c r="WPC2605" s="655"/>
      <c r="WPD2605" s="655"/>
      <c r="WPE2605" s="655"/>
      <c r="WPF2605" s="655"/>
      <c r="WPG2605" s="655"/>
      <c r="WPH2605" s="655"/>
      <c r="WPI2605" s="655"/>
      <c r="WPJ2605" s="655"/>
      <c r="WPK2605" s="655"/>
      <c r="WPL2605" s="655"/>
      <c r="WPM2605" s="655"/>
      <c r="WPN2605" s="655"/>
      <c r="WPO2605" s="655"/>
      <c r="WPP2605" s="655"/>
      <c r="WPQ2605" s="655"/>
      <c r="WPR2605" s="655"/>
      <c r="WPS2605" s="655"/>
      <c r="WPT2605" s="655"/>
      <c r="WPU2605" s="655"/>
      <c r="WPV2605" s="655"/>
      <c r="WPW2605" s="655"/>
      <c r="WPX2605" s="655"/>
      <c r="WPY2605" s="655"/>
      <c r="WPZ2605" s="655"/>
      <c r="WQA2605" s="655"/>
      <c r="WQB2605" s="655"/>
      <c r="WQC2605" s="655"/>
      <c r="WQD2605" s="655"/>
      <c r="WQE2605" s="655"/>
      <c r="WQF2605" s="655"/>
      <c r="WQG2605" s="655"/>
      <c r="WQH2605" s="655"/>
      <c r="WQI2605" s="655"/>
      <c r="WQJ2605" s="655"/>
      <c r="WQK2605" s="655"/>
      <c r="WQL2605" s="655"/>
      <c r="WQM2605" s="655"/>
      <c r="WQN2605" s="655"/>
      <c r="WQO2605" s="655"/>
      <c r="WQP2605" s="655"/>
      <c r="WQQ2605" s="655"/>
      <c r="WQR2605" s="655"/>
      <c r="WQS2605" s="655"/>
      <c r="WQT2605" s="655"/>
      <c r="WQU2605" s="655"/>
      <c r="WQV2605" s="655"/>
      <c r="WQW2605" s="655"/>
      <c r="WQX2605" s="655"/>
      <c r="WQY2605" s="655"/>
      <c r="WQZ2605" s="655"/>
      <c r="WRA2605" s="655"/>
      <c r="WRB2605" s="655"/>
      <c r="WRC2605" s="655"/>
      <c r="WRD2605" s="655"/>
      <c r="WRE2605" s="655"/>
      <c r="WRF2605" s="655"/>
      <c r="WRG2605" s="655"/>
      <c r="WRH2605" s="655"/>
      <c r="WRI2605" s="655"/>
      <c r="WRJ2605" s="655"/>
      <c r="WRK2605" s="655"/>
      <c r="WRL2605" s="655"/>
      <c r="WRM2605" s="655"/>
      <c r="WRN2605" s="655"/>
      <c r="WRO2605" s="655"/>
      <c r="WRP2605" s="655"/>
      <c r="WRQ2605" s="655"/>
      <c r="WRR2605" s="655"/>
      <c r="WRS2605" s="655"/>
      <c r="WRT2605" s="655"/>
      <c r="WRU2605" s="655"/>
      <c r="WRV2605" s="655"/>
      <c r="WRW2605" s="655"/>
      <c r="WRX2605" s="655"/>
      <c r="WRY2605" s="655"/>
      <c r="WRZ2605" s="655"/>
      <c r="WSA2605" s="655"/>
      <c r="WSB2605" s="655"/>
      <c r="WSC2605" s="655"/>
      <c r="WSD2605" s="655"/>
      <c r="WSE2605" s="655"/>
      <c r="WSF2605" s="655"/>
      <c r="WSG2605" s="655"/>
      <c r="WSH2605" s="655"/>
      <c r="WSI2605" s="655"/>
      <c r="WSJ2605" s="655"/>
      <c r="WSK2605" s="655"/>
      <c r="WSL2605" s="655"/>
      <c r="WSM2605" s="655"/>
      <c r="WSN2605" s="655"/>
      <c r="WSO2605" s="655"/>
      <c r="WSP2605" s="655"/>
      <c r="WSQ2605" s="655"/>
      <c r="WSR2605" s="655"/>
      <c r="WSS2605" s="655"/>
      <c r="WST2605" s="655"/>
      <c r="WSU2605" s="655"/>
      <c r="WSV2605" s="655"/>
      <c r="WSW2605" s="655"/>
      <c r="WSX2605" s="655"/>
      <c r="WSY2605" s="655"/>
      <c r="WSZ2605" s="655"/>
      <c r="WTA2605" s="655"/>
      <c r="WTB2605" s="655"/>
      <c r="WTC2605" s="655"/>
      <c r="WTD2605" s="655"/>
      <c r="WTE2605" s="655"/>
      <c r="WTF2605" s="655"/>
      <c r="WTG2605" s="655"/>
      <c r="WTH2605" s="655"/>
      <c r="WTI2605" s="655"/>
      <c r="WTJ2605" s="655"/>
      <c r="WTK2605" s="655"/>
      <c r="WTL2605" s="655"/>
      <c r="WTM2605" s="655"/>
      <c r="WTN2605" s="655"/>
      <c r="WTO2605" s="655"/>
      <c r="WTP2605" s="655"/>
      <c r="WTQ2605" s="655"/>
      <c r="WTR2605" s="655"/>
      <c r="WTS2605" s="655"/>
      <c r="WTT2605" s="655"/>
      <c r="WTU2605" s="655"/>
      <c r="WTV2605" s="655"/>
      <c r="WTW2605" s="655"/>
      <c r="WTX2605" s="655"/>
      <c r="WTY2605" s="655"/>
      <c r="WTZ2605" s="655"/>
      <c r="WUA2605" s="655"/>
      <c r="WUB2605" s="655"/>
      <c r="WUC2605" s="655"/>
      <c r="WUD2605" s="655"/>
      <c r="WUE2605" s="655"/>
      <c r="WUF2605" s="655"/>
      <c r="WUG2605" s="655"/>
      <c r="WUH2605" s="655"/>
      <c r="WUI2605" s="655"/>
      <c r="WUJ2605" s="655"/>
      <c r="WUK2605" s="655"/>
      <c r="WUL2605" s="655"/>
      <c r="WUM2605" s="655"/>
      <c r="WUN2605" s="655"/>
      <c r="WUO2605" s="655"/>
      <c r="WUP2605" s="655"/>
      <c r="WUQ2605" s="655"/>
      <c r="WUR2605" s="655"/>
      <c r="WUS2605" s="655"/>
      <c r="WUT2605" s="655"/>
      <c r="WUU2605" s="655"/>
      <c r="WUV2605" s="655"/>
      <c r="WUW2605" s="655"/>
      <c r="WUX2605" s="655"/>
      <c r="WUY2605" s="655"/>
      <c r="WUZ2605" s="655"/>
      <c r="WVA2605" s="655"/>
      <c r="WVB2605" s="655"/>
      <c r="WVC2605" s="655"/>
      <c r="WVD2605" s="655"/>
      <c r="WVE2605" s="655"/>
      <c r="WVF2605" s="655"/>
      <c r="WVG2605" s="655"/>
      <c r="WVH2605" s="655"/>
      <c r="WVI2605" s="655"/>
      <c r="WVJ2605" s="655"/>
      <c r="WVK2605" s="655"/>
      <c r="WVL2605" s="655"/>
      <c r="WVM2605" s="655"/>
      <c r="WVN2605" s="655"/>
      <c r="WVO2605" s="655"/>
      <c r="WVP2605" s="655"/>
      <c r="WVQ2605" s="655"/>
      <c r="WVR2605" s="655"/>
      <c r="WVS2605" s="655"/>
      <c r="WVT2605" s="655"/>
      <c r="WVU2605" s="655"/>
      <c r="WVV2605" s="655"/>
      <c r="WVW2605" s="655"/>
      <c r="WVX2605" s="655"/>
      <c r="WVY2605" s="655"/>
      <c r="WVZ2605" s="655"/>
      <c r="WWA2605" s="655"/>
      <c r="WWB2605" s="655"/>
      <c r="WWC2605" s="655"/>
      <c r="WWD2605" s="655"/>
      <c r="WWE2605" s="655"/>
      <c r="WWF2605" s="655"/>
      <c r="WWG2605" s="655"/>
      <c r="WWH2605" s="655"/>
      <c r="WWI2605" s="655"/>
      <c r="WWJ2605" s="655"/>
      <c r="WWK2605" s="655"/>
      <c r="WWL2605" s="655"/>
      <c r="WWM2605" s="655"/>
      <c r="WWN2605" s="655"/>
      <c r="WWO2605" s="655"/>
      <c r="WWP2605" s="655"/>
      <c r="WWQ2605" s="655"/>
      <c r="WWR2605" s="655"/>
      <c r="WWS2605" s="655"/>
      <c r="WWT2605" s="655"/>
      <c r="WWU2605" s="655"/>
      <c r="WWV2605" s="655"/>
      <c r="WWW2605" s="655"/>
      <c r="WWX2605" s="655"/>
      <c r="WWY2605" s="655"/>
      <c r="WWZ2605" s="655"/>
      <c r="WXA2605" s="655"/>
      <c r="WXB2605" s="655"/>
      <c r="WXC2605" s="655"/>
      <c r="WXD2605" s="655"/>
      <c r="WXE2605" s="655"/>
      <c r="WXF2605" s="655"/>
      <c r="WXG2605" s="655"/>
      <c r="WXH2605" s="655"/>
      <c r="WXI2605" s="655"/>
      <c r="WXJ2605" s="655"/>
      <c r="WXK2605" s="655"/>
      <c r="WXL2605" s="655"/>
      <c r="WXM2605" s="655"/>
      <c r="WXN2605" s="655"/>
      <c r="WXO2605" s="655"/>
      <c r="WXP2605" s="655"/>
      <c r="WXQ2605" s="655"/>
      <c r="WXR2605" s="655"/>
      <c r="WXS2605" s="655"/>
      <c r="WXT2605" s="655"/>
      <c r="WXU2605" s="655"/>
      <c r="WXV2605" s="655"/>
      <c r="WXW2605" s="655"/>
      <c r="WXX2605" s="655"/>
      <c r="WXY2605" s="655"/>
      <c r="WXZ2605" s="655"/>
      <c r="WYA2605" s="655"/>
      <c r="WYB2605" s="655"/>
      <c r="WYC2605" s="655"/>
      <c r="WYD2605" s="655"/>
      <c r="WYE2605" s="655"/>
      <c r="WYF2605" s="655"/>
      <c r="WYG2605" s="655"/>
      <c r="WYH2605" s="655"/>
      <c r="WYI2605" s="655"/>
      <c r="WYJ2605" s="655"/>
      <c r="WYK2605" s="655"/>
      <c r="WYL2605" s="655"/>
      <c r="WYM2605" s="655"/>
      <c r="WYN2605" s="655"/>
      <c r="WYO2605" s="655"/>
      <c r="WYP2605" s="655"/>
      <c r="WYQ2605" s="655"/>
      <c r="WYR2605" s="655"/>
      <c r="WYS2605" s="655"/>
      <c r="WYT2605" s="655"/>
      <c r="WYU2605" s="655"/>
      <c r="WYV2605" s="655"/>
      <c r="WYW2605" s="655"/>
      <c r="WYX2605" s="655"/>
      <c r="WYY2605" s="655"/>
      <c r="WYZ2605" s="655"/>
      <c r="WZA2605" s="655"/>
      <c r="WZB2605" s="655"/>
      <c r="WZC2605" s="655"/>
      <c r="WZD2605" s="655"/>
      <c r="WZE2605" s="655"/>
      <c r="WZF2605" s="655"/>
      <c r="WZG2605" s="655"/>
      <c r="WZH2605" s="655"/>
      <c r="WZI2605" s="655"/>
      <c r="WZJ2605" s="655"/>
      <c r="WZK2605" s="655"/>
      <c r="WZL2605" s="655"/>
      <c r="WZM2605" s="655"/>
      <c r="WZN2605" s="655"/>
      <c r="WZO2605" s="655"/>
      <c r="WZP2605" s="655"/>
      <c r="WZQ2605" s="655"/>
      <c r="WZR2605" s="655"/>
      <c r="WZS2605" s="655"/>
      <c r="WZT2605" s="655"/>
      <c r="WZU2605" s="655"/>
      <c r="WZV2605" s="655"/>
      <c r="WZW2605" s="655"/>
      <c r="WZX2605" s="655"/>
      <c r="WZY2605" s="655"/>
      <c r="WZZ2605" s="655"/>
      <c r="XAA2605" s="655"/>
      <c r="XAB2605" s="655"/>
      <c r="XAC2605" s="655"/>
      <c r="XAD2605" s="655"/>
      <c r="XAE2605" s="655"/>
      <c r="XAF2605" s="655"/>
      <c r="XAG2605" s="655"/>
      <c r="XAH2605" s="655"/>
      <c r="XAI2605" s="655"/>
      <c r="XAJ2605" s="655"/>
      <c r="XAK2605" s="655"/>
      <c r="XAL2605" s="655"/>
      <c r="XAM2605" s="655"/>
      <c r="XAN2605" s="655"/>
      <c r="XAO2605" s="655"/>
      <c r="XAP2605" s="655"/>
      <c r="XAQ2605" s="655"/>
      <c r="XAR2605" s="655"/>
      <c r="XAS2605" s="655"/>
      <c r="XAT2605" s="655"/>
      <c r="XAU2605" s="655"/>
      <c r="XAV2605" s="655"/>
      <c r="XAW2605" s="655"/>
      <c r="XAX2605" s="655"/>
      <c r="XAY2605" s="655"/>
      <c r="XAZ2605" s="655"/>
      <c r="XBA2605" s="655"/>
      <c r="XBB2605" s="655"/>
      <c r="XBC2605" s="655"/>
      <c r="XBD2605" s="655"/>
      <c r="XBE2605" s="655"/>
      <c r="XBF2605" s="655"/>
      <c r="XBG2605" s="655"/>
      <c r="XBH2605" s="655"/>
      <c r="XBI2605" s="655"/>
      <c r="XBJ2605" s="655"/>
      <c r="XBK2605" s="655"/>
      <c r="XBL2605" s="655"/>
      <c r="XBM2605" s="655"/>
      <c r="XBN2605" s="655"/>
      <c r="XBO2605" s="655"/>
      <c r="XBP2605" s="655"/>
      <c r="XBQ2605" s="655"/>
      <c r="XBR2605" s="655"/>
      <c r="XBS2605" s="655"/>
      <c r="XBT2605" s="655"/>
      <c r="XBU2605" s="655"/>
      <c r="XBV2605" s="655"/>
      <c r="XBW2605" s="655"/>
      <c r="XBX2605" s="655"/>
      <c r="XBY2605" s="655"/>
      <c r="XBZ2605" s="655"/>
      <c r="XCA2605" s="655"/>
      <c r="XCB2605" s="655"/>
      <c r="XCC2605" s="655"/>
      <c r="XCD2605" s="655"/>
      <c r="XCE2605" s="655"/>
      <c r="XCF2605" s="655"/>
      <c r="XCG2605" s="655"/>
      <c r="XCH2605" s="655"/>
      <c r="XCI2605" s="655"/>
      <c r="XCJ2605" s="655"/>
      <c r="XCK2605" s="655"/>
      <c r="XCL2605" s="655"/>
      <c r="XCM2605" s="655"/>
      <c r="XCN2605" s="655"/>
      <c r="XCO2605" s="655"/>
      <c r="XCP2605" s="655"/>
      <c r="XCQ2605" s="655"/>
      <c r="XCR2605" s="655"/>
      <c r="XCS2605" s="655"/>
      <c r="XCT2605" s="655"/>
      <c r="XCU2605" s="655"/>
      <c r="XCV2605" s="655"/>
      <c r="XCW2605" s="655"/>
      <c r="XCX2605" s="655"/>
      <c r="XCY2605" s="655"/>
      <c r="XCZ2605" s="655"/>
      <c r="XDA2605" s="655"/>
      <c r="XDB2605" s="655"/>
      <c r="XDC2605" s="655"/>
      <c r="XDD2605" s="655"/>
      <c r="XDE2605" s="655"/>
      <c r="XDF2605" s="655"/>
      <c r="XDG2605" s="655"/>
      <c r="XDH2605" s="655"/>
      <c r="XDI2605" s="655"/>
      <c r="XDJ2605" s="655"/>
      <c r="XDK2605" s="655"/>
      <c r="XDL2605" s="655"/>
      <c r="XDM2605" s="655"/>
      <c r="XDN2605" s="655"/>
      <c r="XDO2605" s="655"/>
      <c r="XDP2605" s="655"/>
      <c r="XDQ2605" s="655"/>
      <c r="XDR2605" s="655"/>
      <c r="XDS2605" s="655"/>
      <c r="XDT2605" s="655"/>
      <c r="XDU2605" s="655"/>
      <c r="XDV2605" s="655"/>
      <c r="XDW2605" s="655"/>
      <c r="XDX2605" s="655"/>
      <c r="XDY2605" s="655"/>
      <c r="XDZ2605" s="655"/>
      <c r="XEA2605" s="655"/>
      <c r="XEB2605" s="655"/>
      <c r="XEC2605" s="655"/>
      <c r="XED2605" s="655"/>
      <c r="XEE2605" s="655"/>
      <c r="XEF2605" s="655"/>
      <c r="XEG2605" s="655"/>
      <c r="XEH2605" s="655"/>
      <c r="XEI2605" s="655"/>
      <c r="XEJ2605" s="655"/>
      <c r="XEK2605" s="655"/>
      <c r="XEL2605" s="655"/>
      <c r="XEM2605" s="655"/>
      <c r="XEN2605" s="655"/>
      <c r="XEO2605" s="655"/>
      <c r="XEP2605" s="655"/>
      <c r="XEQ2605" s="655"/>
      <c r="XER2605" s="655"/>
      <c r="XES2605" s="655"/>
      <c r="XET2605" s="655"/>
      <c r="XEU2605" s="655"/>
      <c r="XEV2605" s="655"/>
      <c r="XEW2605" s="655"/>
      <c r="XEX2605" s="655"/>
      <c r="XEY2605" s="655"/>
      <c r="XEZ2605" s="655"/>
      <c r="XFA2605" s="655"/>
      <c r="XFB2605" s="655"/>
      <c r="XFC2605" s="655"/>
      <c r="XFD2605" s="655"/>
    </row>
    <row r="2606" spans="1:16384" x14ac:dyDescent="0.25">
      <c r="A2606" s="806"/>
      <c r="B2606" s="655"/>
      <c r="C2606" s="645" t="s">
        <v>7236</v>
      </c>
      <c r="D2606" s="645" t="s">
        <v>519</v>
      </c>
      <c r="E2606" s="652" t="s">
        <v>149</v>
      </c>
      <c r="F2606" s="652" t="s">
        <v>121</v>
      </c>
      <c r="G2606" s="648">
        <v>250</v>
      </c>
      <c r="H2606" s="648">
        <v>250</v>
      </c>
      <c r="I2606" s="14">
        <v>1</v>
      </c>
      <c r="J2606" s="655"/>
      <c r="K2606" s="655"/>
      <c r="L2606" s="655"/>
      <c r="M2606" s="655"/>
      <c r="N2606" s="655"/>
      <c r="O2606" s="655"/>
      <c r="P2606" s="655"/>
      <c r="Q2606" s="655"/>
      <c r="R2606" s="655"/>
      <c r="S2606" s="655"/>
      <c r="T2606" s="655"/>
      <c r="U2606" s="655"/>
      <c r="V2606" s="655"/>
      <c r="W2606" s="655"/>
      <c r="X2606" s="655"/>
      <c r="Y2606" s="655"/>
      <c r="Z2606" s="655"/>
      <c r="AA2606" s="655"/>
      <c r="AB2606" s="655"/>
      <c r="AC2606" s="655"/>
      <c r="AD2606" s="655"/>
      <c r="AE2606" s="655"/>
      <c r="AF2606" s="655"/>
      <c r="AG2606" s="655"/>
      <c r="AH2606" s="655"/>
      <c r="AI2606" s="655"/>
      <c r="AJ2606" s="655"/>
      <c r="AK2606" s="655"/>
      <c r="AL2606" s="655"/>
      <c r="AM2606" s="655"/>
      <c r="AN2606" s="655"/>
      <c r="AO2606" s="655"/>
      <c r="AP2606" s="655"/>
      <c r="AQ2606" s="655"/>
      <c r="AR2606" s="655"/>
      <c r="AS2606" s="655"/>
      <c r="AT2606" s="655"/>
      <c r="AU2606" s="655"/>
      <c r="AV2606" s="655"/>
      <c r="AW2606" s="655"/>
      <c r="AX2606" s="655"/>
      <c r="AY2606" s="655"/>
      <c r="AZ2606" s="655"/>
      <c r="BA2606" s="655"/>
      <c r="BB2606" s="655"/>
      <c r="BC2606" s="655"/>
      <c r="BD2606" s="655"/>
      <c r="BE2606" s="655"/>
      <c r="BF2606" s="655"/>
      <c r="BG2606" s="655"/>
      <c r="BH2606" s="655"/>
      <c r="BI2606" s="655"/>
      <c r="BJ2606" s="655"/>
      <c r="BK2606" s="655"/>
      <c r="BL2606" s="655"/>
      <c r="BM2606" s="655"/>
      <c r="BN2606" s="655"/>
      <c r="BO2606" s="655"/>
      <c r="BP2606" s="655"/>
      <c r="BQ2606" s="655"/>
      <c r="BR2606" s="655"/>
      <c r="BS2606" s="655"/>
      <c r="BT2606" s="655"/>
      <c r="BU2606" s="655"/>
      <c r="BV2606" s="655"/>
      <c r="BW2606" s="655"/>
      <c r="BX2606" s="655"/>
      <c r="BY2606" s="655"/>
      <c r="BZ2606" s="655"/>
      <c r="CA2606" s="655"/>
      <c r="CB2606" s="655"/>
      <c r="CC2606" s="655"/>
      <c r="CD2606" s="655"/>
      <c r="CE2606" s="655"/>
      <c r="CF2606" s="655"/>
      <c r="CG2606" s="655"/>
      <c r="CH2606" s="655"/>
      <c r="CI2606" s="655"/>
      <c r="CJ2606" s="655"/>
      <c r="CK2606" s="655"/>
      <c r="CL2606" s="655"/>
      <c r="CM2606" s="655"/>
      <c r="CN2606" s="655"/>
      <c r="CO2606" s="655"/>
      <c r="CP2606" s="655"/>
      <c r="CQ2606" s="655"/>
      <c r="CR2606" s="655"/>
      <c r="CS2606" s="655"/>
      <c r="CT2606" s="655"/>
      <c r="CU2606" s="655"/>
      <c r="CV2606" s="655"/>
      <c r="CW2606" s="655"/>
      <c r="CX2606" s="655"/>
      <c r="CY2606" s="655"/>
      <c r="CZ2606" s="655"/>
      <c r="DA2606" s="655"/>
      <c r="DB2606" s="655"/>
      <c r="DC2606" s="655"/>
      <c r="DD2606" s="655"/>
      <c r="DE2606" s="655"/>
      <c r="DF2606" s="655"/>
      <c r="DG2606" s="655"/>
      <c r="DH2606" s="655"/>
      <c r="DI2606" s="655"/>
      <c r="DJ2606" s="655"/>
      <c r="DK2606" s="655"/>
      <c r="DL2606" s="655"/>
      <c r="DM2606" s="655"/>
      <c r="DN2606" s="655"/>
      <c r="DO2606" s="655"/>
      <c r="DP2606" s="655"/>
      <c r="DQ2606" s="655"/>
      <c r="DR2606" s="655"/>
      <c r="DS2606" s="655"/>
      <c r="DT2606" s="655"/>
      <c r="DU2606" s="655"/>
      <c r="DV2606" s="655"/>
      <c r="DW2606" s="655"/>
      <c r="DX2606" s="655"/>
      <c r="DY2606" s="655"/>
      <c r="DZ2606" s="655"/>
      <c r="EA2606" s="655"/>
      <c r="EB2606" s="655"/>
      <c r="EC2606" s="655"/>
      <c r="ED2606" s="655"/>
      <c r="EE2606" s="655"/>
      <c r="EF2606" s="655"/>
      <c r="EG2606" s="655"/>
      <c r="EH2606" s="655"/>
      <c r="EI2606" s="655"/>
      <c r="EJ2606" s="655"/>
      <c r="EK2606" s="655"/>
      <c r="EL2606" s="655"/>
      <c r="EM2606" s="655"/>
      <c r="EN2606" s="655"/>
      <c r="EO2606" s="655"/>
      <c r="EP2606" s="655"/>
      <c r="EQ2606" s="655"/>
      <c r="ER2606" s="655"/>
      <c r="ES2606" s="655"/>
      <c r="ET2606" s="655"/>
      <c r="EU2606" s="655"/>
      <c r="EV2606" s="655"/>
      <c r="EW2606" s="655"/>
      <c r="EX2606" s="655"/>
      <c r="EY2606" s="655"/>
      <c r="EZ2606" s="655"/>
      <c r="FA2606" s="655"/>
      <c r="FB2606" s="655"/>
      <c r="FC2606" s="655"/>
      <c r="FD2606" s="655"/>
      <c r="FE2606" s="655"/>
      <c r="FF2606" s="655"/>
      <c r="FG2606" s="655"/>
      <c r="FH2606" s="655"/>
      <c r="FI2606" s="655"/>
      <c r="FJ2606" s="655"/>
      <c r="FK2606" s="655"/>
      <c r="FL2606" s="655"/>
      <c r="FM2606" s="655"/>
      <c r="FN2606" s="655"/>
      <c r="FO2606" s="655"/>
      <c r="FP2606" s="655"/>
      <c r="FQ2606" s="655"/>
      <c r="FR2606" s="655"/>
      <c r="FS2606" s="655"/>
      <c r="FT2606" s="655"/>
      <c r="FU2606" s="655"/>
      <c r="FV2606" s="655"/>
      <c r="FW2606" s="655"/>
      <c r="FX2606" s="655"/>
      <c r="FY2606" s="655"/>
      <c r="FZ2606" s="655"/>
      <c r="GA2606" s="655"/>
      <c r="GB2606" s="655"/>
      <c r="GC2606" s="655"/>
      <c r="GD2606" s="655"/>
      <c r="GE2606" s="655"/>
      <c r="GF2606" s="655"/>
      <c r="GG2606" s="655"/>
      <c r="GH2606" s="655"/>
      <c r="GI2606" s="655"/>
      <c r="GJ2606" s="655"/>
      <c r="GK2606" s="655"/>
      <c r="GL2606" s="655"/>
      <c r="GM2606" s="655"/>
      <c r="GN2606" s="655"/>
      <c r="GO2606" s="655"/>
      <c r="GP2606" s="655"/>
      <c r="GQ2606" s="655"/>
      <c r="GR2606" s="655"/>
      <c r="GS2606" s="655"/>
      <c r="GT2606" s="655"/>
      <c r="GU2606" s="655"/>
      <c r="GV2606" s="655"/>
      <c r="GW2606" s="655"/>
      <c r="GX2606" s="655"/>
      <c r="GY2606" s="655"/>
      <c r="GZ2606" s="655"/>
      <c r="HA2606" s="655"/>
      <c r="HB2606" s="655"/>
      <c r="HC2606" s="655"/>
      <c r="HD2606" s="655"/>
      <c r="HE2606" s="655"/>
      <c r="HF2606" s="655"/>
      <c r="HG2606" s="655"/>
      <c r="HH2606" s="655"/>
      <c r="HI2606" s="655"/>
      <c r="HJ2606" s="655"/>
      <c r="HK2606" s="655"/>
      <c r="HL2606" s="655"/>
      <c r="HM2606" s="655"/>
      <c r="HN2606" s="655"/>
      <c r="HO2606" s="655"/>
      <c r="HP2606" s="655"/>
      <c r="HQ2606" s="655"/>
      <c r="HR2606" s="655"/>
      <c r="HS2606" s="655"/>
      <c r="HT2606" s="655"/>
      <c r="HU2606" s="655"/>
      <c r="HV2606" s="655"/>
      <c r="HW2606" s="655"/>
      <c r="HX2606" s="655"/>
      <c r="HY2606" s="655"/>
      <c r="HZ2606" s="655"/>
      <c r="IA2606" s="655"/>
      <c r="IB2606" s="655"/>
      <c r="IC2606" s="655"/>
      <c r="ID2606" s="655"/>
      <c r="IE2606" s="655"/>
      <c r="IF2606" s="655"/>
      <c r="IG2606" s="655"/>
      <c r="IH2606" s="655"/>
      <c r="II2606" s="655"/>
      <c r="IJ2606" s="655"/>
      <c r="IK2606" s="655"/>
      <c r="IL2606" s="655"/>
      <c r="IM2606" s="655"/>
      <c r="IN2606" s="655"/>
      <c r="IO2606" s="655"/>
      <c r="IP2606" s="655"/>
      <c r="IQ2606" s="655"/>
      <c r="IR2606" s="655"/>
      <c r="IS2606" s="655"/>
      <c r="IT2606" s="655"/>
      <c r="IU2606" s="655"/>
      <c r="IV2606" s="655"/>
      <c r="IW2606" s="655"/>
      <c r="IX2606" s="655"/>
      <c r="IY2606" s="655"/>
      <c r="IZ2606" s="655"/>
      <c r="JA2606" s="655"/>
      <c r="JB2606" s="655"/>
      <c r="JC2606" s="655"/>
      <c r="JD2606" s="655"/>
      <c r="JE2606" s="655"/>
      <c r="JF2606" s="655"/>
      <c r="JG2606" s="655"/>
      <c r="JH2606" s="655"/>
      <c r="JI2606" s="655"/>
      <c r="JJ2606" s="655"/>
      <c r="JK2606" s="655"/>
      <c r="JL2606" s="655"/>
      <c r="JM2606" s="655"/>
      <c r="JN2606" s="655"/>
      <c r="JO2606" s="655"/>
      <c r="JP2606" s="655"/>
      <c r="JQ2606" s="655"/>
      <c r="JR2606" s="655"/>
      <c r="JS2606" s="655"/>
      <c r="JT2606" s="655"/>
      <c r="JU2606" s="655"/>
      <c r="JV2606" s="655"/>
      <c r="JW2606" s="655"/>
      <c r="JX2606" s="655"/>
      <c r="JY2606" s="655"/>
      <c r="JZ2606" s="655"/>
      <c r="KA2606" s="655"/>
      <c r="KB2606" s="655"/>
      <c r="KC2606" s="655"/>
      <c r="KD2606" s="655"/>
      <c r="KE2606" s="655"/>
      <c r="KF2606" s="655"/>
      <c r="KG2606" s="655"/>
      <c r="KH2606" s="655"/>
      <c r="KI2606" s="655"/>
      <c r="KJ2606" s="655"/>
      <c r="KK2606" s="655"/>
      <c r="KL2606" s="655"/>
      <c r="KM2606" s="655"/>
      <c r="KN2606" s="655"/>
      <c r="KO2606" s="655"/>
      <c r="KP2606" s="655"/>
      <c r="KQ2606" s="655"/>
      <c r="KR2606" s="655"/>
      <c r="KS2606" s="655"/>
      <c r="KT2606" s="655"/>
      <c r="KU2606" s="655"/>
      <c r="KV2606" s="655"/>
      <c r="KW2606" s="655"/>
      <c r="KX2606" s="655"/>
      <c r="KY2606" s="655"/>
      <c r="KZ2606" s="655"/>
      <c r="LA2606" s="655"/>
      <c r="LB2606" s="655"/>
      <c r="LC2606" s="655"/>
      <c r="LD2606" s="655"/>
      <c r="LE2606" s="655"/>
      <c r="LF2606" s="655"/>
      <c r="LG2606" s="655"/>
      <c r="LH2606" s="655"/>
      <c r="LI2606" s="655"/>
      <c r="LJ2606" s="655"/>
      <c r="LK2606" s="655"/>
      <c r="LL2606" s="655"/>
      <c r="LM2606" s="655"/>
      <c r="LN2606" s="655"/>
      <c r="LO2606" s="655"/>
      <c r="LP2606" s="655"/>
      <c r="LQ2606" s="655"/>
      <c r="LR2606" s="655"/>
      <c r="LS2606" s="655"/>
      <c r="LT2606" s="655"/>
      <c r="LU2606" s="655"/>
      <c r="LV2606" s="655"/>
      <c r="LW2606" s="655"/>
      <c r="LX2606" s="655"/>
      <c r="LY2606" s="655"/>
      <c r="LZ2606" s="655"/>
      <c r="MA2606" s="655"/>
      <c r="MB2606" s="655"/>
      <c r="MC2606" s="655"/>
      <c r="MD2606" s="655"/>
      <c r="ME2606" s="655"/>
      <c r="MF2606" s="655"/>
      <c r="MG2606" s="655"/>
      <c r="MH2606" s="655"/>
      <c r="MI2606" s="655"/>
      <c r="MJ2606" s="655"/>
      <c r="MK2606" s="655"/>
      <c r="ML2606" s="655"/>
      <c r="MM2606" s="655"/>
      <c r="MN2606" s="655"/>
      <c r="MO2606" s="655"/>
      <c r="MP2606" s="655"/>
      <c r="MQ2606" s="655"/>
      <c r="MR2606" s="655"/>
      <c r="MS2606" s="655"/>
      <c r="MT2606" s="655"/>
      <c r="MU2606" s="655"/>
      <c r="MV2606" s="655"/>
      <c r="MW2606" s="655"/>
      <c r="MX2606" s="655"/>
      <c r="MY2606" s="655"/>
      <c r="MZ2606" s="655"/>
      <c r="NA2606" s="655"/>
      <c r="NB2606" s="655"/>
      <c r="NC2606" s="655"/>
      <c r="ND2606" s="655"/>
      <c r="NE2606" s="655"/>
      <c r="NF2606" s="655"/>
      <c r="NG2606" s="655"/>
      <c r="NH2606" s="655"/>
      <c r="NI2606" s="655"/>
      <c r="NJ2606" s="655"/>
      <c r="NK2606" s="655"/>
      <c r="NL2606" s="655"/>
      <c r="NM2606" s="655"/>
      <c r="NN2606" s="655"/>
      <c r="NO2606" s="655"/>
      <c r="NP2606" s="655"/>
      <c r="NQ2606" s="655"/>
      <c r="NR2606" s="655"/>
      <c r="NS2606" s="655"/>
      <c r="NT2606" s="655"/>
      <c r="NU2606" s="655"/>
      <c r="NV2606" s="655"/>
      <c r="NW2606" s="655"/>
      <c r="NX2606" s="655"/>
      <c r="NY2606" s="655"/>
      <c r="NZ2606" s="655"/>
      <c r="OA2606" s="655"/>
      <c r="OB2606" s="655"/>
      <c r="OC2606" s="655"/>
      <c r="OD2606" s="655"/>
      <c r="OE2606" s="655"/>
      <c r="OF2606" s="655"/>
      <c r="OG2606" s="655"/>
      <c r="OH2606" s="655"/>
      <c r="OI2606" s="655"/>
      <c r="OJ2606" s="655"/>
      <c r="OK2606" s="655"/>
      <c r="OL2606" s="655"/>
      <c r="OM2606" s="655"/>
      <c r="ON2606" s="655"/>
      <c r="OO2606" s="655"/>
      <c r="OP2606" s="655"/>
      <c r="OQ2606" s="655"/>
      <c r="OR2606" s="655"/>
      <c r="OS2606" s="655"/>
      <c r="OT2606" s="655"/>
      <c r="OU2606" s="655"/>
      <c r="OV2606" s="655"/>
      <c r="OW2606" s="655"/>
      <c r="OX2606" s="655"/>
      <c r="OY2606" s="655"/>
      <c r="OZ2606" s="655"/>
      <c r="PA2606" s="655"/>
      <c r="PB2606" s="655"/>
      <c r="PC2606" s="655"/>
      <c r="PD2606" s="655"/>
      <c r="PE2606" s="655"/>
      <c r="PF2606" s="655"/>
      <c r="PG2606" s="655"/>
      <c r="PH2606" s="655"/>
      <c r="PI2606" s="655"/>
      <c r="PJ2606" s="655"/>
      <c r="PK2606" s="655"/>
      <c r="PL2606" s="655"/>
      <c r="PM2606" s="655"/>
      <c r="PN2606" s="655"/>
      <c r="PO2606" s="655"/>
      <c r="PP2606" s="655"/>
      <c r="PQ2606" s="655"/>
      <c r="PR2606" s="655"/>
      <c r="PS2606" s="655"/>
      <c r="PT2606" s="655"/>
      <c r="PU2606" s="655"/>
      <c r="PV2606" s="655"/>
      <c r="PW2606" s="655"/>
      <c r="PX2606" s="655"/>
      <c r="PY2606" s="655"/>
      <c r="PZ2606" s="655"/>
      <c r="QA2606" s="655"/>
      <c r="QB2606" s="655"/>
      <c r="QC2606" s="655"/>
      <c r="QD2606" s="655"/>
      <c r="QE2606" s="655"/>
      <c r="QF2606" s="655"/>
      <c r="QG2606" s="655"/>
      <c r="QH2606" s="655"/>
      <c r="QI2606" s="655"/>
      <c r="QJ2606" s="655"/>
      <c r="QK2606" s="655"/>
      <c r="QL2606" s="655"/>
      <c r="QM2606" s="655"/>
      <c r="QN2606" s="655"/>
      <c r="QO2606" s="655"/>
      <c r="QP2606" s="655"/>
      <c r="QQ2606" s="655"/>
      <c r="QR2606" s="655"/>
      <c r="QS2606" s="655"/>
      <c r="QT2606" s="655"/>
      <c r="QU2606" s="655"/>
      <c r="QV2606" s="655"/>
      <c r="QW2606" s="655"/>
      <c r="QX2606" s="655"/>
      <c r="QY2606" s="655"/>
      <c r="QZ2606" s="655"/>
      <c r="RA2606" s="655"/>
      <c r="RB2606" s="655"/>
      <c r="RC2606" s="655"/>
      <c r="RD2606" s="655"/>
      <c r="RE2606" s="655"/>
      <c r="RF2606" s="655"/>
      <c r="RG2606" s="655"/>
      <c r="RH2606" s="655"/>
      <c r="RI2606" s="655"/>
      <c r="RJ2606" s="655"/>
      <c r="RK2606" s="655"/>
      <c r="RL2606" s="655"/>
      <c r="RM2606" s="655"/>
      <c r="RN2606" s="655"/>
      <c r="RO2606" s="655"/>
      <c r="RP2606" s="655"/>
      <c r="RQ2606" s="655"/>
      <c r="RR2606" s="655"/>
      <c r="RS2606" s="655"/>
      <c r="RT2606" s="655"/>
      <c r="RU2606" s="655"/>
      <c r="RV2606" s="655"/>
      <c r="RW2606" s="655"/>
      <c r="RX2606" s="655"/>
      <c r="RY2606" s="655"/>
      <c r="RZ2606" s="655"/>
      <c r="SA2606" s="655"/>
      <c r="SB2606" s="655"/>
      <c r="SC2606" s="655"/>
      <c r="SD2606" s="655"/>
      <c r="SE2606" s="655"/>
      <c r="SF2606" s="655"/>
      <c r="SG2606" s="655"/>
      <c r="SH2606" s="655"/>
      <c r="SI2606" s="655"/>
      <c r="SJ2606" s="655"/>
      <c r="SK2606" s="655"/>
      <c r="SL2606" s="655"/>
      <c r="SM2606" s="655"/>
      <c r="SN2606" s="655"/>
      <c r="SO2606" s="655"/>
      <c r="SP2606" s="655"/>
      <c r="SQ2606" s="655"/>
      <c r="SR2606" s="655"/>
      <c r="SS2606" s="655"/>
      <c r="ST2606" s="655"/>
      <c r="SU2606" s="655"/>
      <c r="SV2606" s="655"/>
      <c r="SW2606" s="655"/>
      <c r="SX2606" s="655"/>
      <c r="SY2606" s="655"/>
      <c r="SZ2606" s="655"/>
      <c r="TA2606" s="655"/>
      <c r="TB2606" s="655"/>
      <c r="TC2606" s="655"/>
      <c r="TD2606" s="655"/>
      <c r="TE2606" s="655"/>
      <c r="TF2606" s="655"/>
      <c r="TG2606" s="655"/>
      <c r="TH2606" s="655"/>
      <c r="TI2606" s="655"/>
      <c r="TJ2606" s="655"/>
      <c r="TK2606" s="655"/>
      <c r="TL2606" s="655"/>
      <c r="TM2606" s="655"/>
      <c r="TN2606" s="655"/>
      <c r="TO2606" s="655"/>
      <c r="TP2606" s="655"/>
      <c r="TQ2606" s="655"/>
      <c r="TR2606" s="655"/>
      <c r="TS2606" s="655"/>
      <c r="TT2606" s="655"/>
      <c r="TU2606" s="655"/>
      <c r="TV2606" s="655"/>
      <c r="TW2606" s="655"/>
      <c r="TX2606" s="655"/>
      <c r="TY2606" s="655"/>
      <c r="TZ2606" s="655"/>
      <c r="UA2606" s="655"/>
      <c r="UB2606" s="655"/>
      <c r="UC2606" s="655"/>
      <c r="UD2606" s="655"/>
      <c r="UE2606" s="655"/>
      <c r="UF2606" s="655"/>
      <c r="UG2606" s="655"/>
      <c r="UH2606" s="655"/>
      <c r="UI2606" s="655"/>
      <c r="UJ2606" s="655"/>
      <c r="UK2606" s="655"/>
      <c r="UL2606" s="655"/>
      <c r="UM2606" s="655"/>
      <c r="UN2606" s="655"/>
      <c r="UO2606" s="655"/>
      <c r="UP2606" s="655"/>
      <c r="UQ2606" s="655"/>
      <c r="UR2606" s="655"/>
      <c r="US2606" s="655"/>
      <c r="UT2606" s="655"/>
      <c r="UU2606" s="655"/>
      <c r="UV2606" s="655"/>
      <c r="UW2606" s="655"/>
      <c r="UX2606" s="655"/>
      <c r="UY2606" s="655"/>
      <c r="UZ2606" s="655"/>
      <c r="VA2606" s="655"/>
      <c r="VB2606" s="655"/>
      <c r="VC2606" s="655"/>
      <c r="VD2606" s="655"/>
      <c r="VE2606" s="655"/>
      <c r="VF2606" s="655"/>
      <c r="VG2606" s="655"/>
      <c r="VH2606" s="655"/>
      <c r="VI2606" s="655"/>
      <c r="VJ2606" s="655"/>
      <c r="VK2606" s="655"/>
      <c r="VL2606" s="655"/>
      <c r="VM2606" s="655"/>
      <c r="VN2606" s="655"/>
      <c r="VO2606" s="655"/>
      <c r="VP2606" s="655"/>
      <c r="VQ2606" s="655"/>
      <c r="VR2606" s="655"/>
      <c r="VS2606" s="655"/>
      <c r="VT2606" s="655"/>
      <c r="VU2606" s="655"/>
      <c r="VV2606" s="655"/>
      <c r="VW2606" s="655"/>
      <c r="VX2606" s="655"/>
      <c r="VY2606" s="655"/>
      <c r="VZ2606" s="655"/>
      <c r="WA2606" s="655"/>
      <c r="WB2606" s="655"/>
      <c r="WC2606" s="655"/>
      <c r="WD2606" s="655"/>
      <c r="WE2606" s="655"/>
      <c r="WF2606" s="655"/>
      <c r="WG2606" s="655"/>
      <c r="WH2606" s="655"/>
      <c r="WI2606" s="655"/>
      <c r="WJ2606" s="655"/>
      <c r="WK2606" s="655"/>
      <c r="WL2606" s="655"/>
      <c r="WM2606" s="655"/>
      <c r="WN2606" s="655"/>
      <c r="WO2606" s="655"/>
      <c r="WP2606" s="655"/>
      <c r="WQ2606" s="655"/>
      <c r="WR2606" s="655"/>
      <c r="WS2606" s="655"/>
      <c r="WT2606" s="655"/>
      <c r="WU2606" s="655"/>
      <c r="WV2606" s="655"/>
      <c r="WW2606" s="655"/>
      <c r="WX2606" s="655"/>
      <c r="WY2606" s="655"/>
      <c r="WZ2606" s="655"/>
      <c r="XA2606" s="655"/>
      <c r="XB2606" s="655"/>
      <c r="XC2606" s="655"/>
      <c r="XD2606" s="655"/>
      <c r="XE2606" s="655"/>
      <c r="XF2606" s="655"/>
      <c r="XG2606" s="655"/>
      <c r="XH2606" s="655"/>
      <c r="XI2606" s="655"/>
      <c r="XJ2606" s="655"/>
      <c r="XK2606" s="655"/>
      <c r="XL2606" s="655"/>
      <c r="XM2606" s="655"/>
      <c r="XN2606" s="655"/>
      <c r="XO2606" s="655"/>
      <c r="XP2606" s="655"/>
      <c r="XQ2606" s="655"/>
      <c r="XR2606" s="655"/>
      <c r="XS2606" s="655"/>
      <c r="XT2606" s="655"/>
      <c r="XU2606" s="655"/>
      <c r="XV2606" s="655"/>
      <c r="XW2606" s="655"/>
      <c r="XX2606" s="655"/>
      <c r="XY2606" s="655"/>
      <c r="XZ2606" s="655"/>
      <c r="YA2606" s="655"/>
      <c r="YB2606" s="655"/>
      <c r="YC2606" s="655"/>
      <c r="YD2606" s="655"/>
      <c r="YE2606" s="655"/>
      <c r="YF2606" s="655"/>
      <c r="YG2606" s="655"/>
      <c r="YH2606" s="655"/>
      <c r="YI2606" s="655"/>
      <c r="YJ2606" s="655"/>
      <c r="YK2606" s="655"/>
      <c r="YL2606" s="655"/>
      <c r="YM2606" s="655"/>
      <c r="YN2606" s="655"/>
      <c r="YO2606" s="655"/>
      <c r="YP2606" s="655"/>
      <c r="YQ2606" s="655"/>
      <c r="YR2606" s="655"/>
      <c r="YS2606" s="655"/>
      <c r="YT2606" s="655"/>
      <c r="YU2606" s="655"/>
      <c r="YV2606" s="655"/>
      <c r="YW2606" s="655"/>
      <c r="YX2606" s="655"/>
      <c r="YY2606" s="655"/>
      <c r="YZ2606" s="655"/>
      <c r="ZA2606" s="655"/>
      <c r="ZB2606" s="655"/>
      <c r="ZC2606" s="655"/>
      <c r="ZD2606" s="655"/>
      <c r="ZE2606" s="655"/>
      <c r="ZF2606" s="655"/>
      <c r="ZG2606" s="655"/>
      <c r="ZH2606" s="655"/>
      <c r="ZI2606" s="655"/>
      <c r="ZJ2606" s="655"/>
      <c r="ZK2606" s="655"/>
      <c r="ZL2606" s="655"/>
      <c r="ZM2606" s="655"/>
      <c r="ZN2606" s="655"/>
      <c r="ZO2606" s="655"/>
      <c r="ZP2606" s="655"/>
      <c r="ZQ2606" s="655"/>
      <c r="ZR2606" s="655"/>
      <c r="ZS2606" s="655"/>
      <c r="ZT2606" s="655"/>
      <c r="ZU2606" s="655"/>
      <c r="ZV2606" s="655"/>
      <c r="ZW2606" s="655"/>
      <c r="ZX2606" s="655"/>
      <c r="ZY2606" s="655"/>
      <c r="ZZ2606" s="655"/>
      <c r="AAA2606" s="655"/>
      <c r="AAB2606" s="655"/>
      <c r="AAC2606" s="655"/>
      <c r="AAD2606" s="655"/>
      <c r="AAE2606" s="655"/>
      <c r="AAF2606" s="655"/>
      <c r="AAG2606" s="655"/>
      <c r="AAH2606" s="655"/>
      <c r="AAI2606" s="655"/>
      <c r="AAJ2606" s="655"/>
      <c r="AAK2606" s="655"/>
      <c r="AAL2606" s="655"/>
      <c r="AAM2606" s="655"/>
      <c r="AAN2606" s="655"/>
      <c r="AAO2606" s="655"/>
      <c r="AAP2606" s="655"/>
      <c r="AAQ2606" s="655"/>
      <c r="AAR2606" s="655"/>
      <c r="AAS2606" s="655"/>
      <c r="AAT2606" s="655"/>
      <c r="AAU2606" s="655"/>
      <c r="AAV2606" s="655"/>
      <c r="AAW2606" s="655"/>
      <c r="AAX2606" s="655"/>
      <c r="AAY2606" s="655"/>
      <c r="AAZ2606" s="655"/>
      <c r="ABA2606" s="655"/>
      <c r="ABB2606" s="655"/>
      <c r="ABC2606" s="655"/>
      <c r="ABD2606" s="655"/>
      <c r="ABE2606" s="655"/>
      <c r="ABF2606" s="655"/>
      <c r="ABG2606" s="655"/>
      <c r="ABH2606" s="655"/>
      <c r="ABI2606" s="655"/>
      <c r="ABJ2606" s="655"/>
      <c r="ABK2606" s="655"/>
      <c r="ABL2606" s="655"/>
      <c r="ABM2606" s="655"/>
      <c r="ABN2606" s="655"/>
      <c r="ABO2606" s="655"/>
      <c r="ABP2606" s="655"/>
      <c r="ABQ2606" s="655"/>
      <c r="ABR2606" s="655"/>
      <c r="ABS2606" s="655"/>
      <c r="ABT2606" s="655"/>
      <c r="ABU2606" s="655"/>
      <c r="ABV2606" s="655"/>
      <c r="ABW2606" s="655"/>
      <c r="ABX2606" s="655"/>
      <c r="ABY2606" s="655"/>
      <c r="ABZ2606" s="655"/>
      <c r="ACA2606" s="655"/>
      <c r="ACB2606" s="655"/>
      <c r="ACC2606" s="655"/>
      <c r="ACD2606" s="655"/>
      <c r="ACE2606" s="655"/>
      <c r="ACF2606" s="655"/>
      <c r="ACG2606" s="655"/>
      <c r="ACH2606" s="655"/>
      <c r="ACI2606" s="655"/>
      <c r="ACJ2606" s="655"/>
      <c r="ACK2606" s="655"/>
      <c r="ACL2606" s="655"/>
      <c r="ACM2606" s="655"/>
      <c r="ACN2606" s="655"/>
      <c r="ACO2606" s="655"/>
      <c r="ACP2606" s="655"/>
      <c r="ACQ2606" s="655"/>
      <c r="ACR2606" s="655"/>
      <c r="ACS2606" s="655"/>
      <c r="ACT2606" s="655"/>
      <c r="ACU2606" s="655"/>
      <c r="ACV2606" s="655"/>
      <c r="ACW2606" s="655"/>
      <c r="ACX2606" s="655"/>
      <c r="ACY2606" s="655"/>
      <c r="ACZ2606" s="655"/>
      <c r="ADA2606" s="655"/>
      <c r="ADB2606" s="655"/>
      <c r="ADC2606" s="655"/>
      <c r="ADD2606" s="655"/>
      <c r="ADE2606" s="655"/>
      <c r="ADF2606" s="655"/>
      <c r="ADG2606" s="655"/>
      <c r="ADH2606" s="655"/>
      <c r="ADI2606" s="655"/>
      <c r="ADJ2606" s="655"/>
      <c r="ADK2606" s="655"/>
      <c r="ADL2606" s="655"/>
      <c r="ADM2606" s="655"/>
      <c r="ADN2606" s="655"/>
      <c r="ADO2606" s="655"/>
      <c r="ADP2606" s="655"/>
      <c r="ADQ2606" s="655"/>
      <c r="ADR2606" s="655"/>
      <c r="ADS2606" s="655"/>
      <c r="ADT2606" s="655"/>
      <c r="ADU2606" s="655"/>
      <c r="ADV2606" s="655"/>
      <c r="ADW2606" s="655"/>
      <c r="ADX2606" s="655"/>
      <c r="ADY2606" s="655"/>
      <c r="ADZ2606" s="655"/>
      <c r="AEA2606" s="655"/>
      <c r="AEB2606" s="655"/>
      <c r="AEC2606" s="655"/>
      <c r="AED2606" s="655"/>
      <c r="AEE2606" s="655"/>
      <c r="AEF2606" s="655"/>
      <c r="AEG2606" s="655"/>
      <c r="AEH2606" s="655"/>
      <c r="AEI2606" s="655"/>
      <c r="AEJ2606" s="655"/>
      <c r="AEK2606" s="655"/>
      <c r="AEL2606" s="655"/>
      <c r="AEM2606" s="655"/>
      <c r="AEN2606" s="655"/>
      <c r="AEO2606" s="655"/>
      <c r="AEP2606" s="655"/>
      <c r="AEQ2606" s="655"/>
      <c r="AER2606" s="655"/>
      <c r="AES2606" s="655"/>
      <c r="AET2606" s="655"/>
      <c r="AEU2606" s="655"/>
      <c r="AEV2606" s="655"/>
      <c r="AEW2606" s="655"/>
      <c r="AEX2606" s="655"/>
      <c r="AEY2606" s="655"/>
      <c r="AEZ2606" s="655"/>
      <c r="AFA2606" s="655"/>
      <c r="AFB2606" s="655"/>
      <c r="AFC2606" s="655"/>
      <c r="AFD2606" s="655"/>
      <c r="AFE2606" s="655"/>
      <c r="AFF2606" s="655"/>
      <c r="AFG2606" s="655"/>
      <c r="AFH2606" s="655"/>
      <c r="AFI2606" s="655"/>
      <c r="AFJ2606" s="655"/>
      <c r="AFK2606" s="655"/>
      <c r="AFL2606" s="655"/>
      <c r="AFM2606" s="655"/>
      <c r="AFN2606" s="655"/>
      <c r="AFO2606" s="655"/>
      <c r="AFP2606" s="655"/>
      <c r="AFQ2606" s="655"/>
      <c r="AFR2606" s="655"/>
      <c r="AFS2606" s="655"/>
      <c r="AFT2606" s="655"/>
      <c r="AFU2606" s="655"/>
      <c r="AFV2606" s="655"/>
      <c r="AFW2606" s="655"/>
      <c r="AFX2606" s="655"/>
      <c r="AFY2606" s="655"/>
      <c r="AFZ2606" s="655"/>
      <c r="AGA2606" s="655"/>
      <c r="AGB2606" s="655"/>
      <c r="AGC2606" s="655"/>
      <c r="AGD2606" s="655"/>
      <c r="AGE2606" s="655"/>
      <c r="AGF2606" s="655"/>
      <c r="AGG2606" s="655"/>
      <c r="AGH2606" s="655"/>
      <c r="AGI2606" s="655"/>
      <c r="AGJ2606" s="655"/>
      <c r="AGK2606" s="655"/>
      <c r="AGL2606" s="655"/>
      <c r="AGM2606" s="655"/>
      <c r="AGN2606" s="655"/>
      <c r="AGO2606" s="655"/>
      <c r="AGP2606" s="655"/>
      <c r="AGQ2606" s="655"/>
      <c r="AGR2606" s="655"/>
      <c r="AGS2606" s="655"/>
      <c r="AGT2606" s="655"/>
      <c r="AGU2606" s="655"/>
      <c r="AGV2606" s="655"/>
      <c r="AGW2606" s="655"/>
      <c r="AGX2606" s="655"/>
      <c r="AGY2606" s="655"/>
      <c r="AGZ2606" s="655"/>
      <c r="AHA2606" s="655"/>
      <c r="AHB2606" s="655"/>
      <c r="AHC2606" s="655"/>
      <c r="AHD2606" s="655"/>
      <c r="AHE2606" s="655"/>
      <c r="AHF2606" s="655"/>
      <c r="AHG2606" s="655"/>
      <c r="AHH2606" s="655"/>
      <c r="AHI2606" s="655"/>
      <c r="AHJ2606" s="655"/>
      <c r="AHK2606" s="655"/>
      <c r="AHL2606" s="655"/>
      <c r="AHM2606" s="655"/>
      <c r="AHN2606" s="655"/>
      <c r="AHO2606" s="655"/>
      <c r="AHP2606" s="655"/>
      <c r="AHQ2606" s="655"/>
      <c r="AHR2606" s="655"/>
      <c r="AHS2606" s="655"/>
      <c r="AHT2606" s="655"/>
      <c r="AHU2606" s="655"/>
      <c r="AHV2606" s="655"/>
      <c r="AHW2606" s="655"/>
      <c r="AHX2606" s="655"/>
      <c r="AHY2606" s="655"/>
      <c r="AHZ2606" s="655"/>
      <c r="AIA2606" s="655"/>
      <c r="AIB2606" s="655"/>
      <c r="AIC2606" s="655"/>
      <c r="AID2606" s="655"/>
      <c r="AIE2606" s="655"/>
      <c r="AIF2606" s="655"/>
      <c r="AIG2606" s="655"/>
      <c r="AIH2606" s="655"/>
      <c r="AII2606" s="655"/>
      <c r="AIJ2606" s="655"/>
      <c r="AIK2606" s="655"/>
      <c r="AIL2606" s="655"/>
      <c r="AIM2606" s="655"/>
      <c r="AIN2606" s="655"/>
      <c r="AIO2606" s="655"/>
      <c r="AIP2606" s="655"/>
      <c r="AIQ2606" s="655"/>
      <c r="AIR2606" s="655"/>
      <c r="AIS2606" s="655"/>
      <c r="AIT2606" s="655"/>
      <c r="AIU2606" s="655"/>
      <c r="AIV2606" s="655"/>
      <c r="AIW2606" s="655"/>
      <c r="AIX2606" s="655"/>
      <c r="AIY2606" s="655"/>
      <c r="AIZ2606" s="655"/>
      <c r="AJA2606" s="655"/>
      <c r="AJB2606" s="655"/>
      <c r="AJC2606" s="655"/>
      <c r="AJD2606" s="655"/>
      <c r="AJE2606" s="655"/>
      <c r="AJF2606" s="655"/>
      <c r="AJG2606" s="655"/>
      <c r="AJH2606" s="655"/>
      <c r="AJI2606" s="655"/>
      <c r="AJJ2606" s="655"/>
      <c r="AJK2606" s="655"/>
      <c r="AJL2606" s="655"/>
      <c r="AJM2606" s="655"/>
      <c r="AJN2606" s="655"/>
      <c r="AJO2606" s="655"/>
      <c r="AJP2606" s="655"/>
      <c r="AJQ2606" s="655"/>
      <c r="AJR2606" s="655"/>
      <c r="AJS2606" s="655"/>
      <c r="AJT2606" s="655"/>
      <c r="AJU2606" s="655"/>
      <c r="AJV2606" s="655"/>
      <c r="AJW2606" s="655"/>
      <c r="AJX2606" s="655"/>
      <c r="AJY2606" s="655"/>
      <c r="AJZ2606" s="655"/>
      <c r="AKA2606" s="655"/>
      <c r="AKB2606" s="655"/>
      <c r="AKC2606" s="655"/>
      <c r="AKD2606" s="655"/>
      <c r="AKE2606" s="655"/>
      <c r="AKF2606" s="655"/>
      <c r="AKG2606" s="655"/>
      <c r="AKH2606" s="655"/>
      <c r="AKI2606" s="655"/>
      <c r="AKJ2606" s="655"/>
      <c r="AKK2606" s="655"/>
      <c r="AKL2606" s="655"/>
      <c r="AKM2606" s="655"/>
      <c r="AKN2606" s="655"/>
      <c r="AKO2606" s="655"/>
      <c r="AKP2606" s="655"/>
      <c r="AKQ2606" s="655"/>
      <c r="AKR2606" s="655"/>
      <c r="AKS2606" s="655"/>
      <c r="AKT2606" s="655"/>
      <c r="AKU2606" s="655"/>
      <c r="AKV2606" s="655"/>
      <c r="AKW2606" s="655"/>
      <c r="AKX2606" s="655"/>
      <c r="AKY2606" s="655"/>
      <c r="AKZ2606" s="655"/>
      <c r="ALA2606" s="655"/>
      <c r="ALB2606" s="655"/>
      <c r="ALC2606" s="655"/>
      <c r="ALD2606" s="655"/>
      <c r="ALE2606" s="655"/>
      <c r="ALF2606" s="655"/>
      <c r="ALG2606" s="655"/>
      <c r="ALH2606" s="655"/>
      <c r="ALI2606" s="655"/>
      <c r="ALJ2606" s="655"/>
      <c r="ALK2606" s="655"/>
      <c r="ALL2606" s="655"/>
      <c r="ALM2606" s="655"/>
      <c r="ALN2606" s="655"/>
      <c r="ALO2606" s="655"/>
      <c r="ALP2606" s="655"/>
      <c r="ALQ2606" s="655"/>
      <c r="ALR2606" s="655"/>
      <c r="ALS2606" s="655"/>
      <c r="ALT2606" s="655"/>
      <c r="ALU2606" s="655"/>
      <c r="ALV2606" s="655"/>
      <c r="ALW2606" s="655"/>
      <c r="ALX2606" s="655"/>
      <c r="ALY2606" s="655"/>
      <c r="ALZ2606" s="655"/>
      <c r="AMA2606" s="655"/>
      <c r="AMB2606" s="655"/>
      <c r="AMC2606" s="655"/>
      <c r="AMD2606" s="655"/>
      <c r="AME2606" s="655"/>
      <c r="AMF2606" s="655"/>
      <c r="AMG2606" s="655"/>
      <c r="AMH2606" s="655"/>
      <c r="AMI2606" s="655"/>
      <c r="AMJ2606" s="655"/>
      <c r="AMK2606" s="655"/>
      <c r="AML2606" s="655"/>
      <c r="AMM2606" s="655"/>
      <c r="AMN2606" s="655"/>
      <c r="AMO2606" s="655"/>
      <c r="AMP2606" s="655"/>
      <c r="AMQ2606" s="655"/>
      <c r="AMR2606" s="655"/>
      <c r="AMS2606" s="655"/>
      <c r="AMT2606" s="655"/>
      <c r="AMU2606" s="655"/>
      <c r="AMV2606" s="655"/>
      <c r="AMW2606" s="655"/>
      <c r="AMX2606" s="655"/>
      <c r="AMY2606" s="655"/>
      <c r="AMZ2606" s="655"/>
      <c r="ANA2606" s="655"/>
      <c r="ANB2606" s="655"/>
      <c r="ANC2606" s="655"/>
      <c r="AND2606" s="655"/>
      <c r="ANE2606" s="655"/>
      <c r="ANF2606" s="655"/>
      <c r="ANG2606" s="655"/>
      <c r="ANH2606" s="655"/>
      <c r="ANI2606" s="655"/>
      <c r="ANJ2606" s="655"/>
      <c r="ANK2606" s="655"/>
      <c r="ANL2606" s="655"/>
      <c r="ANM2606" s="655"/>
      <c r="ANN2606" s="655"/>
      <c r="ANO2606" s="655"/>
      <c r="ANP2606" s="655"/>
      <c r="ANQ2606" s="655"/>
      <c r="ANR2606" s="655"/>
      <c r="ANS2606" s="655"/>
      <c r="ANT2606" s="655"/>
      <c r="ANU2606" s="655"/>
      <c r="ANV2606" s="655"/>
      <c r="ANW2606" s="655"/>
      <c r="ANX2606" s="655"/>
      <c r="ANY2606" s="655"/>
      <c r="ANZ2606" s="655"/>
      <c r="AOA2606" s="655"/>
      <c r="AOB2606" s="655"/>
      <c r="AOC2606" s="655"/>
      <c r="AOD2606" s="655"/>
      <c r="AOE2606" s="655"/>
      <c r="AOF2606" s="655"/>
      <c r="AOG2606" s="655"/>
      <c r="AOH2606" s="655"/>
      <c r="AOI2606" s="655"/>
      <c r="AOJ2606" s="655"/>
      <c r="AOK2606" s="655"/>
      <c r="AOL2606" s="655"/>
      <c r="AOM2606" s="655"/>
      <c r="AON2606" s="655"/>
      <c r="AOO2606" s="655"/>
      <c r="AOP2606" s="655"/>
      <c r="AOQ2606" s="655"/>
      <c r="AOR2606" s="655"/>
      <c r="AOS2606" s="655"/>
      <c r="AOT2606" s="655"/>
      <c r="AOU2606" s="655"/>
      <c r="AOV2606" s="655"/>
      <c r="AOW2606" s="655"/>
      <c r="AOX2606" s="655"/>
      <c r="AOY2606" s="655"/>
      <c r="AOZ2606" s="655"/>
      <c r="APA2606" s="655"/>
      <c r="APB2606" s="655"/>
      <c r="APC2606" s="655"/>
      <c r="APD2606" s="655"/>
      <c r="APE2606" s="655"/>
      <c r="APF2606" s="655"/>
      <c r="APG2606" s="655"/>
      <c r="APH2606" s="655"/>
      <c r="API2606" s="655"/>
      <c r="APJ2606" s="655"/>
      <c r="APK2606" s="655"/>
      <c r="APL2606" s="655"/>
      <c r="APM2606" s="655"/>
      <c r="APN2606" s="655"/>
      <c r="APO2606" s="655"/>
      <c r="APP2606" s="655"/>
      <c r="APQ2606" s="655"/>
      <c r="APR2606" s="655"/>
      <c r="APS2606" s="655"/>
      <c r="APT2606" s="655"/>
      <c r="APU2606" s="655"/>
      <c r="APV2606" s="655"/>
      <c r="APW2606" s="655"/>
      <c r="APX2606" s="655"/>
      <c r="APY2606" s="655"/>
      <c r="APZ2606" s="655"/>
      <c r="AQA2606" s="655"/>
      <c r="AQB2606" s="655"/>
      <c r="AQC2606" s="655"/>
      <c r="AQD2606" s="655"/>
      <c r="AQE2606" s="655"/>
      <c r="AQF2606" s="655"/>
      <c r="AQG2606" s="655"/>
      <c r="AQH2606" s="655"/>
      <c r="AQI2606" s="655"/>
      <c r="AQJ2606" s="655"/>
      <c r="AQK2606" s="655"/>
      <c r="AQL2606" s="655"/>
      <c r="AQM2606" s="655"/>
      <c r="AQN2606" s="655"/>
      <c r="AQO2606" s="655"/>
      <c r="AQP2606" s="655"/>
      <c r="AQQ2606" s="655"/>
      <c r="AQR2606" s="655"/>
      <c r="AQS2606" s="655"/>
      <c r="AQT2606" s="655"/>
      <c r="AQU2606" s="655"/>
      <c r="AQV2606" s="655"/>
      <c r="AQW2606" s="655"/>
      <c r="AQX2606" s="655"/>
      <c r="AQY2606" s="655"/>
      <c r="AQZ2606" s="655"/>
      <c r="ARA2606" s="655"/>
      <c r="ARB2606" s="655"/>
      <c r="ARC2606" s="655"/>
      <c r="ARD2606" s="655"/>
      <c r="ARE2606" s="655"/>
      <c r="ARF2606" s="655"/>
      <c r="ARG2606" s="655"/>
      <c r="ARH2606" s="655"/>
      <c r="ARI2606" s="655"/>
      <c r="ARJ2606" s="655"/>
      <c r="ARK2606" s="655"/>
      <c r="ARL2606" s="655"/>
      <c r="ARM2606" s="655"/>
      <c r="ARN2606" s="655"/>
      <c r="ARO2606" s="655"/>
      <c r="ARP2606" s="655"/>
      <c r="ARQ2606" s="655"/>
      <c r="ARR2606" s="655"/>
      <c r="ARS2606" s="655"/>
      <c r="ART2606" s="655"/>
      <c r="ARU2606" s="655"/>
      <c r="ARV2606" s="655"/>
      <c r="ARW2606" s="655"/>
      <c r="ARX2606" s="655"/>
      <c r="ARY2606" s="655"/>
      <c r="ARZ2606" s="655"/>
      <c r="ASA2606" s="655"/>
      <c r="ASB2606" s="655"/>
      <c r="ASC2606" s="655"/>
      <c r="ASD2606" s="655"/>
      <c r="ASE2606" s="655"/>
      <c r="ASF2606" s="655"/>
      <c r="ASG2606" s="655"/>
      <c r="ASH2606" s="655"/>
      <c r="ASI2606" s="655"/>
      <c r="ASJ2606" s="655"/>
      <c r="ASK2606" s="655"/>
      <c r="ASL2606" s="655"/>
      <c r="ASM2606" s="655"/>
      <c r="ASN2606" s="655"/>
      <c r="ASO2606" s="655"/>
      <c r="ASP2606" s="655"/>
      <c r="ASQ2606" s="655"/>
      <c r="ASR2606" s="655"/>
      <c r="ASS2606" s="655"/>
      <c r="AST2606" s="655"/>
      <c r="ASU2606" s="655"/>
      <c r="ASV2606" s="655"/>
      <c r="ASW2606" s="655"/>
      <c r="ASX2606" s="655"/>
      <c r="ASY2606" s="655"/>
      <c r="ASZ2606" s="655"/>
      <c r="ATA2606" s="655"/>
      <c r="ATB2606" s="655"/>
      <c r="ATC2606" s="655"/>
      <c r="ATD2606" s="655"/>
      <c r="ATE2606" s="655"/>
      <c r="ATF2606" s="655"/>
      <c r="ATG2606" s="655"/>
      <c r="ATH2606" s="655"/>
      <c r="ATI2606" s="655"/>
      <c r="ATJ2606" s="655"/>
      <c r="ATK2606" s="655"/>
      <c r="ATL2606" s="655"/>
      <c r="ATM2606" s="655"/>
      <c r="ATN2606" s="655"/>
      <c r="ATO2606" s="655"/>
      <c r="ATP2606" s="655"/>
      <c r="ATQ2606" s="655"/>
      <c r="ATR2606" s="655"/>
      <c r="ATS2606" s="655"/>
      <c r="ATT2606" s="655"/>
      <c r="ATU2606" s="655"/>
      <c r="ATV2606" s="655"/>
      <c r="ATW2606" s="655"/>
      <c r="ATX2606" s="655"/>
      <c r="ATY2606" s="655"/>
      <c r="ATZ2606" s="655"/>
      <c r="AUA2606" s="655"/>
      <c r="AUB2606" s="655"/>
      <c r="AUC2606" s="655"/>
      <c r="AUD2606" s="655"/>
      <c r="AUE2606" s="655"/>
      <c r="AUF2606" s="655"/>
      <c r="AUG2606" s="655"/>
      <c r="AUH2606" s="655"/>
      <c r="AUI2606" s="655"/>
      <c r="AUJ2606" s="655"/>
      <c r="AUK2606" s="655"/>
      <c r="AUL2606" s="655"/>
      <c r="AUM2606" s="655"/>
      <c r="AUN2606" s="655"/>
      <c r="AUO2606" s="655"/>
      <c r="AUP2606" s="655"/>
      <c r="AUQ2606" s="655"/>
      <c r="AUR2606" s="655"/>
      <c r="AUS2606" s="655"/>
      <c r="AUT2606" s="655"/>
      <c r="AUU2606" s="655"/>
      <c r="AUV2606" s="655"/>
      <c r="AUW2606" s="655"/>
      <c r="AUX2606" s="655"/>
      <c r="AUY2606" s="655"/>
      <c r="AUZ2606" s="655"/>
      <c r="AVA2606" s="655"/>
      <c r="AVB2606" s="655"/>
      <c r="AVC2606" s="655"/>
      <c r="AVD2606" s="655"/>
      <c r="AVE2606" s="655"/>
      <c r="AVF2606" s="655"/>
      <c r="AVG2606" s="655"/>
      <c r="AVH2606" s="655"/>
      <c r="AVI2606" s="655"/>
      <c r="AVJ2606" s="655"/>
      <c r="AVK2606" s="655"/>
      <c r="AVL2606" s="655"/>
      <c r="AVM2606" s="655"/>
      <c r="AVN2606" s="655"/>
      <c r="AVO2606" s="655"/>
      <c r="AVP2606" s="655"/>
      <c r="AVQ2606" s="655"/>
      <c r="AVR2606" s="655"/>
      <c r="AVS2606" s="655"/>
      <c r="AVT2606" s="655"/>
      <c r="AVU2606" s="655"/>
      <c r="AVV2606" s="655"/>
      <c r="AVW2606" s="655"/>
      <c r="AVX2606" s="655"/>
      <c r="AVY2606" s="655"/>
      <c r="AVZ2606" s="655"/>
      <c r="AWA2606" s="655"/>
      <c r="AWB2606" s="655"/>
      <c r="AWC2606" s="655"/>
      <c r="AWD2606" s="655"/>
      <c r="AWE2606" s="655"/>
      <c r="AWF2606" s="655"/>
      <c r="AWG2606" s="655"/>
      <c r="AWH2606" s="655"/>
      <c r="AWI2606" s="655"/>
      <c r="AWJ2606" s="655"/>
      <c r="AWK2606" s="655"/>
      <c r="AWL2606" s="655"/>
      <c r="AWM2606" s="655"/>
      <c r="AWN2606" s="655"/>
      <c r="AWO2606" s="655"/>
      <c r="AWP2606" s="655"/>
      <c r="AWQ2606" s="655"/>
      <c r="AWR2606" s="655"/>
      <c r="AWS2606" s="655"/>
      <c r="AWT2606" s="655"/>
      <c r="AWU2606" s="655"/>
      <c r="AWV2606" s="655"/>
      <c r="AWW2606" s="655"/>
      <c r="AWX2606" s="655"/>
      <c r="AWY2606" s="655"/>
      <c r="AWZ2606" s="655"/>
      <c r="AXA2606" s="655"/>
      <c r="AXB2606" s="655"/>
      <c r="AXC2606" s="655"/>
      <c r="AXD2606" s="655"/>
      <c r="AXE2606" s="655"/>
      <c r="AXF2606" s="655"/>
      <c r="AXG2606" s="655"/>
      <c r="AXH2606" s="655"/>
      <c r="AXI2606" s="655"/>
      <c r="AXJ2606" s="655"/>
      <c r="AXK2606" s="655"/>
      <c r="AXL2606" s="655"/>
      <c r="AXM2606" s="655"/>
      <c r="AXN2606" s="655"/>
      <c r="AXO2606" s="655"/>
      <c r="AXP2606" s="655"/>
      <c r="AXQ2606" s="655"/>
      <c r="AXR2606" s="655"/>
      <c r="AXS2606" s="655"/>
      <c r="AXT2606" s="655"/>
      <c r="AXU2606" s="655"/>
      <c r="AXV2606" s="655"/>
      <c r="AXW2606" s="655"/>
      <c r="AXX2606" s="655"/>
      <c r="AXY2606" s="655"/>
      <c r="AXZ2606" s="655"/>
      <c r="AYA2606" s="655"/>
      <c r="AYB2606" s="655"/>
      <c r="AYC2606" s="655"/>
      <c r="AYD2606" s="655"/>
      <c r="AYE2606" s="655"/>
      <c r="AYF2606" s="655"/>
      <c r="AYG2606" s="655"/>
      <c r="AYH2606" s="655"/>
      <c r="AYI2606" s="655"/>
      <c r="AYJ2606" s="655"/>
      <c r="AYK2606" s="655"/>
      <c r="AYL2606" s="655"/>
      <c r="AYM2606" s="655"/>
      <c r="AYN2606" s="655"/>
      <c r="AYO2606" s="655"/>
      <c r="AYP2606" s="655"/>
      <c r="AYQ2606" s="655"/>
      <c r="AYR2606" s="655"/>
      <c r="AYS2606" s="655"/>
      <c r="AYT2606" s="655"/>
      <c r="AYU2606" s="655"/>
      <c r="AYV2606" s="655"/>
      <c r="AYW2606" s="655"/>
      <c r="AYX2606" s="655"/>
      <c r="AYY2606" s="655"/>
      <c r="AYZ2606" s="655"/>
      <c r="AZA2606" s="655"/>
      <c r="AZB2606" s="655"/>
      <c r="AZC2606" s="655"/>
      <c r="AZD2606" s="655"/>
      <c r="AZE2606" s="655"/>
      <c r="AZF2606" s="655"/>
      <c r="AZG2606" s="655"/>
      <c r="AZH2606" s="655"/>
      <c r="AZI2606" s="655"/>
      <c r="AZJ2606" s="655"/>
      <c r="AZK2606" s="655"/>
      <c r="AZL2606" s="655"/>
      <c r="AZM2606" s="655"/>
      <c r="AZN2606" s="655"/>
      <c r="AZO2606" s="655"/>
      <c r="AZP2606" s="655"/>
      <c r="AZQ2606" s="655"/>
      <c r="AZR2606" s="655"/>
      <c r="AZS2606" s="655"/>
      <c r="AZT2606" s="655"/>
      <c r="AZU2606" s="655"/>
      <c r="AZV2606" s="655"/>
      <c r="AZW2606" s="655"/>
      <c r="AZX2606" s="655"/>
      <c r="AZY2606" s="655"/>
      <c r="AZZ2606" s="655"/>
      <c r="BAA2606" s="655"/>
      <c r="BAB2606" s="655"/>
      <c r="BAC2606" s="655"/>
      <c r="BAD2606" s="655"/>
      <c r="BAE2606" s="655"/>
      <c r="BAF2606" s="655"/>
      <c r="BAG2606" s="655"/>
      <c r="BAH2606" s="655"/>
      <c r="BAI2606" s="655"/>
      <c r="BAJ2606" s="655"/>
      <c r="BAK2606" s="655"/>
      <c r="BAL2606" s="655"/>
      <c r="BAM2606" s="655"/>
      <c r="BAN2606" s="655"/>
      <c r="BAO2606" s="655"/>
      <c r="BAP2606" s="655"/>
      <c r="BAQ2606" s="655"/>
      <c r="BAR2606" s="655"/>
      <c r="BAS2606" s="655"/>
      <c r="BAT2606" s="655"/>
      <c r="BAU2606" s="655"/>
      <c r="BAV2606" s="655"/>
      <c r="BAW2606" s="655"/>
      <c r="BAX2606" s="655"/>
      <c r="BAY2606" s="655"/>
      <c r="BAZ2606" s="655"/>
      <c r="BBA2606" s="655"/>
      <c r="BBB2606" s="655"/>
      <c r="BBC2606" s="655"/>
      <c r="BBD2606" s="655"/>
      <c r="BBE2606" s="655"/>
      <c r="BBF2606" s="655"/>
      <c r="BBG2606" s="655"/>
      <c r="BBH2606" s="655"/>
      <c r="BBI2606" s="655"/>
      <c r="BBJ2606" s="655"/>
      <c r="BBK2606" s="655"/>
      <c r="BBL2606" s="655"/>
      <c r="BBM2606" s="655"/>
      <c r="BBN2606" s="655"/>
      <c r="BBO2606" s="655"/>
      <c r="BBP2606" s="655"/>
      <c r="BBQ2606" s="655"/>
      <c r="BBR2606" s="655"/>
      <c r="BBS2606" s="655"/>
      <c r="BBT2606" s="655"/>
      <c r="BBU2606" s="655"/>
      <c r="BBV2606" s="655"/>
      <c r="BBW2606" s="655"/>
      <c r="BBX2606" s="655"/>
      <c r="BBY2606" s="655"/>
      <c r="BBZ2606" s="655"/>
      <c r="BCA2606" s="655"/>
      <c r="BCB2606" s="655"/>
      <c r="BCC2606" s="655"/>
      <c r="BCD2606" s="655"/>
      <c r="BCE2606" s="655"/>
      <c r="BCF2606" s="655"/>
      <c r="BCG2606" s="655"/>
      <c r="BCH2606" s="655"/>
      <c r="BCI2606" s="655"/>
      <c r="BCJ2606" s="655"/>
      <c r="BCK2606" s="655"/>
      <c r="BCL2606" s="655"/>
      <c r="BCM2606" s="655"/>
      <c r="BCN2606" s="655"/>
      <c r="BCO2606" s="655"/>
      <c r="BCP2606" s="655"/>
      <c r="BCQ2606" s="655"/>
      <c r="BCR2606" s="655"/>
      <c r="BCS2606" s="655"/>
      <c r="BCT2606" s="655"/>
      <c r="BCU2606" s="655"/>
      <c r="BCV2606" s="655"/>
      <c r="BCW2606" s="655"/>
      <c r="BCX2606" s="655"/>
      <c r="BCY2606" s="655"/>
      <c r="BCZ2606" s="655"/>
      <c r="BDA2606" s="655"/>
      <c r="BDB2606" s="655"/>
      <c r="BDC2606" s="655"/>
      <c r="BDD2606" s="655"/>
      <c r="BDE2606" s="655"/>
      <c r="BDF2606" s="655"/>
      <c r="BDG2606" s="655"/>
      <c r="BDH2606" s="655"/>
      <c r="BDI2606" s="655"/>
      <c r="BDJ2606" s="655"/>
      <c r="BDK2606" s="655"/>
      <c r="BDL2606" s="655"/>
      <c r="BDM2606" s="655"/>
      <c r="BDN2606" s="655"/>
      <c r="BDO2606" s="655"/>
      <c r="BDP2606" s="655"/>
      <c r="BDQ2606" s="655"/>
      <c r="BDR2606" s="655"/>
      <c r="BDS2606" s="655"/>
      <c r="BDT2606" s="655"/>
      <c r="BDU2606" s="655"/>
      <c r="BDV2606" s="655"/>
      <c r="BDW2606" s="655"/>
      <c r="BDX2606" s="655"/>
      <c r="BDY2606" s="655"/>
      <c r="BDZ2606" s="655"/>
      <c r="BEA2606" s="655"/>
      <c r="BEB2606" s="655"/>
      <c r="BEC2606" s="655"/>
      <c r="BED2606" s="655"/>
      <c r="BEE2606" s="655"/>
      <c r="BEF2606" s="655"/>
      <c r="BEG2606" s="655"/>
      <c r="BEH2606" s="655"/>
      <c r="BEI2606" s="655"/>
      <c r="BEJ2606" s="655"/>
      <c r="BEK2606" s="655"/>
      <c r="BEL2606" s="655"/>
      <c r="BEM2606" s="655"/>
      <c r="BEN2606" s="655"/>
      <c r="BEO2606" s="655"/>
      <c r="BEP2606" s="655"/>
      <c r="BEQ2606" s="655"/>
      <c r="BER2606" s="655"/>
      <c r="BES2606" s="655"/>
      <c r="BET2606" s="655"/>
      <c r="BEU2606" s="655"/>
      <c r="BEV2606" s="655"/>
      <c r="BEW2606" s="655"/>
      <c r="BEX2606" s="655"/>
      <c r="BEY2606" s="655"/>
      <c r="BEZ2606" s="655"/>
      <c r="BFA2606" s="655"/>
      <c r="BFB2606" s="655"/>
      <c r="BFC2606" s="655"/>
      <c r="BFD2606" s="655"/>
      <c r="BFE2606" s="655"/>
      <c r="BFF2606" s="655"/>
      <c r="BFG2606" s="655"/>
      <c r="BFH2606" s="655"/>
      <c r="BFI2606" s="655"/>
      <c r="BFJ2606" s="655"/>
      <c r="BFK2606" s="655"/>
      <c r="BFL2606" s="655"/>
      <c r="BFM2606" s="655"/>
      <c r="BFN2606" s="655"/>
      <c r="BFO2606" s="655"/>
      <c r="BFP2606" s="655"/>
      <c r="BFQ2606" s="655"/>
      <c r="BFR2606" s="655"/>
      <c r="BFS2606" s="655"/>
      <c r="BFT2606" s="655"/>
      <c r="BFU2606" s="655"/>
      <c r="BFV2606" s="655"/>
      <c r="BFW2606" s="655"/>
      <c r="BFX2606" s="655"/>
      <c r="BFY2606" s="655"/>
      <c r="BFZ2606" s="655"/>
      <c r="BGA2606" s="655"/>
      <c r="BGB2606" s="655"/>
      <c r="BGC2606" s="655"/>
      <c r="BGD2606" s="655"/>
      <c r="BGE2606" s="655"/>
      <c r="BGF2606" s="655"/>
      <c r="BGG2606" s="655"/>
      <c r="BGH2606" s="655"/>
      <c r="BGI2606" s="655"/>
      <c r="BGJ2606" s="655"/>
      <c r="BGK2606" s="655"/>
      <c r="BGL2606" s="655"/>
      <c r="BGM2606" s="655"/>
      <c r="BGN2606" s="655"/>
      <c r="BGO2606" s="655"/>
      <c r="BGP2606" s="655"/>
      <c r="BGQ2606" s="655"/>
      <c r="BGR2606" s="655"/>
      <c r="BGS2606" s="655"/>
      <c r="BGT2606" s="655"/>
      <c r="BGU2606" s="655"/>
      <c r="BGV2606" s="655"/>
      <c r="BGW2606" s="655"/>
      <c r="BGX2606" s="655"/>
      <c r="BGY2606" s="655"/>
      <c r="BGZ2606" s="655"/>
      <c r="BHA2606" s="655"/>
      <c r="BHB2606" s="655"/>
      <c r="BHC2606" s="655"/>
      <c r="BHD2606" s="655"/>
      <c r="BHE2606" s="655"/>
      <c r="BHF2606" s="655"/>
      <c r="BHG2606" s="655"/>
      <c r="BHH2606" s="655"/>
      <c r="BHI2606" s="655"/>
      <c r="BHJ2606" s="655"/>
      <c r="BHK2606" s="655"/>
      <c r="BHL2606" s="655"/>
      <c r="BHM2606" s="655"/>
      <c r="BHN2606" s="655"/>
      <c r="BHO2606" s="655"/>
      <c r="BHP2606" s="655"/>
      <c r="BHQ2606" s="655"/>
      <c r="BHR2606" s="655"/>
      <c r="BHS2606" s="655"/>
      <c r="BHT2606" s="655"/>
      <c r="BHU2606" s="655"/>
      <c r="BHV2606" s="655"/>
      <c r="BHW2606" s="655"/>
      <c r="BHX2606" s="655"/>
      <c r="BHY2606" s="655"/>
      <c r="BHZ2606" s="655"/>
      <c r="BIA2606" s="655"/>
      <c r="BIB2606" s="655"/>
      <c r="BIC2606" s="655"/>
      <c r="BID2606" s="655"/>
      <c r="BIE2606" s="655"/>
      <c r="BIF2606" s="655"/>
      <c r="BIG2606" s="655"/>
      <c r="BIH2606" s="655"/>
      <c r="BII2606" s="655"/>
      <c r="BIJ2606" s="655"/>
      <c r="BIK2606" s="655"/>
      <c r="BIL2606" s="655"/>
      <c r="BIM2606" s="655"/>
      <c r="BIN2606" s="655"/>
      <c r="BIO2606" s="655"/>
      <c r="BIP2606" s="655"/>
      <c r="BIQ2606" s="655"/>
      <c r="BIR2606" s="655"/>
      <c r="BIS2606" s="655"/>
      <c r="BIT2606" s="655"/>
      <c r="BIU2606" s="655"/>
      <c r="BIV2606" s="655"/>
      <c r="BIW2606" s="655"/>
      <c r="BIX2606" s="655"/>
      <c r="BIY2606" s="655"/>
      <c r="BIZ2606" s="655"/>
      <c r="BJA2606" s="655"/>
      <c r="BJB2606" s="655"/>
      <c r="BJC2606" s="655"/>
      <c r="BJD2606" s="655"/>
      <c r="BJE2606" s="655"/>
      <c r="BJF2606" s="655"/>
      <c r="BJG2606" s="655"/>
      <c r="BJH2606" s="655"/>
      <c r="BJI2606" s="655"/>
      <c r="BJJ2606" s="655"/>
      <c r="BJK2606" s="655"/>
      <c r="BJL2606" s="655"/>
      <c r="BJM2606" s="655"/>
      <c r="BJN2606" s="655"/>
      <c r="BJO2606" s="655"/>
      <c r="BJP2606" s="655"/>
      <c r="BJQ2606" s="655"/>
      <c r="BJR2606" s="655"/>
      <c r="BJS2606" s="655"/>
      <c r="BJT2606" s="655"/>
      <c r="BJU2606" s="655"/>
      <c r="BJV2606" s="655"/>
      <c r="BJW2606" s="655"/>
      <c r="BJX2606" s="655"/>
      <c r="BJY2606" s="655"/>
      <c r="BJZ2606" s="655"/>
      <c r="BKA2606" s="655"/>
      <c r="BKB2606" s="655"/>
      <c r="BKC2606" s="655"/>
      <c r="BKD2606" s="655"/>
      <c r="BKE2606" s="655"/>
      <c r="BKF2606" s="655"/>
      <c r="BKG2606" s="655"/>
      <c r="BKH2606" s="655"/>
      <c r="BKI2606" s="655"/>
      <c r="BKJ2606" s="655"/>
      <c r="BKK2606" s="655"/>
      <c r="BKL2606" s="655"/>
      <c r="BKM2606" s="655"/>
      <c r="BKN2606" s="655"/>
      <c r="BKO2606" s="655"/>
      <c r="BKP2606" s="655"/>
      <c r="BKQ2606" s="655"/>
      <c r="BKR2606" s="655"/>
      <c r="BKS2606" s="655"/>
      <c r="BKT2606" s="655"/>
      <c r="BKU2606" s="655"/>
      <c r="BKV2606" s="655"/>
      <c r="BKW2606" s="655"/>
      <c r="BKX2606" s="655"/>
      <c r="BKY2606" s="655"/>
      <c r="BKZ2606" s="655"/>
      <c r="BLA2606" s="655"/>
      <c r="BLB2606" s="655"/>
      <c r="BLC2606" s="655"/>
      <c r="BLD2606" s="655"/>
      <c r="BLE2606" s="655"/>
      <c r="BLF2606" s="655"/>
      <c r="BLG2606" s="655"/>
      <c r="BLH2606" s="655"/>
      <c r="BLI2606" s="655"/>
      <c r="BLJ2606" s="655"/>
      <c r="BLK2606" s="655"/>
      <c r="BLL2606" s="655"/>
      <c r="BLM2606" s="655"/>
      <c r="BLN2606" s="655"/>
      <c r="BLO2606" s="655"/>
      <c r="BLP2606" s="655"/>
      <c r="BLQ2606" s="655"/>
      <c r="BLR2606" s="655"/>
      <c r="BLS2606" s="655"/>
      <c r="BLT2606" s="655"/>
      <c r="BLU2606" s="655"/>
      <c r="BLV2606" s="655"/>
      <c r="BLW2606" s="655"/>
      <c r="BLX2606" s="655"/>
      <c r="BLY2606" s="655"/>
      <c r="BLZ2606" s="655"/>
      <c r="BMA2606" s="655"/>
      <c r="BMB2606" s="655"/>
      <c r="BMC2606" s="655"/>
      <c r="BMD2606" s="655"/>
      <c r="BME2606" s="655"/>
      <c r="BMF2606" s="655"/>
      <c r="BMG2606" s="655"/>
      <c r="BMH2606" s="655"/>
      <c r="BMI2606" s="655"/>
      <c r="BMJ2606" s="655"/>
      <c r="BMK2606" s="655"/>
      <c r="BML2606" s="655"/>
      <c r="BMM2606" s="655"/>
      <c r="BMN2606" s="655"/>
      <c r="BMO2606" s="655"/>
      <c r="BMP2606" s="655"/>
      <c r="BMQ2606" s="655"/>
      <c r="BMR2606" s="655"/>
      <c r="BMS2606" s="655"/>
      <c r="BMT2606" s="655"/>
      <c r="BMU2606" s="655"/>
      <c r="BMV2606" s="655"/>
      <c r="BMW2606" s="655"/>
      <c r="BMX2606" s="655"/>
      <c r="BMY2606" s="655"/>
      <c r="BMZ2606" s="655"/>
      <c r="BNA2606" s="655"/>
      <c r="BNB2606" s="655"/>
      <c r="BNC2606" s="655"/>
      <c r="BND2606" s="655"/>
      <c r="BNE2606" s="655"/>
      <c r="BNF2606" s="655"/>
      <c r="BNG2606" s="655"/>
      <c r="BNH2606" s="655"/>
      <c r="BNI2606" s="655"/>
      <c r="BNJ2606" s="655"/>
      <c r="BNK2606" s="655"/>
      <c r="BNL2606" s="655"/>
      <c r="BNM2606" s="655"/>
      <c r="BNN2606" s="655"/>
      <c r="BNO2606" s="655"/>
      <c r="BNP2606" s="655"/>
      <c r="BNQ2606" s="655"/>
      <c r="BNR2606" s="655"/>
      <c r="BNS2606" s="655"/>
      <c r="BNT2606" s="655"/>
      <c r="BNU2606" s="655"/>
      <c r="BNV2606" s="655"/>
      <c r="BNW2606" s="655"/>
      <c r="BNX2606" s="655"/>
      <c r="BNY2606" s="655"/>
      <c r="BNZ2606" s="655"/>
      <c r="BOA2606" s="655"/>
      <c r="BOB2606" s="655"/>
      <c r="BOC2606" s="655"/>
      <c r="BOD2606" s="655"/>
      <c r="BOE2606" s="655"/>
      <c r="BOF2606" s="655"/>
      <c r="BOG2606" s="655"/>
      <c r="BOH2606" s="655"/>
      <c r="BOI2606" s="655"/>
      <c r="BOJ2606" s="655"/>
      <c r="BOK2606" s="655"/>
      <c r="BOL2606" s="655"/>
      <c r="BOM2606" s="655"/>
      <c r="BON2606" s="655"/>
      <c r="BOO2606" s="655"/>
      <c r="BOP2606" s="655"/>
      <c r="BOQ2606" s="655"/>
      <c r="BOR2606" s="655"/>
      <c r="BOS2606" s="655"/>
      <c r="BOT2606" s="655"/>
      <c r="BOU2606" s="655"/>
      <c r="BOV2606" s="655"/>
      <c r="BOW2606" s="655"/>
      <c r="BOX2606" s="655"/>
      <c r="BOY2606" s="655"/>
      <c r="BOZ2606" s="655"/>
      <c r="BPA2606" s="655"/>
      <c r="BPB2606" s="655"/>
      <c r="BPC2606" s="655"/>
      <c r="BPD2606" s="655"/>
      <c r="BPE2606" s="655"/>
      <c r="BPF2606" s="655"/>
      <c r="BPG2606" s="655"/>
      <c r="BPH2606" s="655"/>
      <c r="BPI2606" s="655"/>
      <c r="BPJ2606" s="655"/>
      <c r="BPK2606" s="655"/>
      <c r="BPL2606" s="655"/>
      <c r="BPM2606" s="655"/>
      <c r="BPN2606" s="655"/>
      <c r="BPO2606" s="655"/>
      <c r="BPP2606" s="655"/>
      <c r="BPQ2606" s="655"/>
      <c r="BPR2606" s="655"/>
      <c r="BPS2606" s="655"/>
      <c r="BPT2606" s="655"/>
      <c r="BPU2606" s="655"/>
      <c r="BPV2606" s="655"/>
      <c r="BPW2606" s="655"/>
      <c r="BPX2606" s="655"/>
      <c r="BPY2606" s="655"/>
      <c r="BPZ2606" s="655"/>
      <c r="BQA2606" s="655"/>
      <c r="BQB2606" s="655"/>
      <c r="BQC2606" s="655"/>
      <c r="BQD2606" s="655"/>
      <c r="BQE2606" s="655"/>
      <c r="BQF2606" s="655"/>
      <c r="BQG2606" s="655"/>
      <c r="BQH2606" s="655"/>
      <c r="BQI2606" s="655"/>
      <c r="BQJ2606" s="655"/>
      <c r="BQK2606" s="655"/>
      <c r="BQL2606" s="655"/>
      <c r="BQM2606" s="655"/>
      <c r="BQN2606" s="655"/>
      <c r="BQO2606" s="655"/>
      <c r="BQP2606" s="655"/>
      <c r="BQQ2606" s="655"/>
      <c r="BQR2606" s="655"/>
      <c r="BQS2606" s="655"/>
      <c r="BQT2606" s="655"/>
      <c r="BQU2606" s="655"/>
      <c r="BQV2606" s="655"/>
      <c r="BQW2606" s="655"/>
      <c r="BQX2606" s="655"/>
      <c r="BQY2606" s="655"/>
      <c r="BQZ2606" s="655"/>
      <c r="BRA2606" s="655"/>
      <c r="BRB2606" s="655"/>
      <c r="BRC2606" s="655"/>
      <c r="BRD2606" s="655"/>
      <c r="BRE2606" s="655"/>
      <c r="BRF2606" s="655"/>
      <c r="BRG2606" s="655"/>
      <c r="BRH2606" s="655"/>
      <c r="BRI2606" s="655"/>
      <c r="BRJ2606" s="655"/>
      <c r="BRK2606" s="655"/>
      <c r="BRL2606" s="655"/>
      <c r="BRM2606" s="655"/>
      <c r="BRN2606" s="655"/>
      <c r="BRO2606" s="655"/>
      <c r="BRP2606" s="655"/>
      <c r="BRQ2606" s="655"/>
      <c r="BRR2606" s="655"/>
      <c r="BRS2606" s="655"/>
      <c r="BRT2606" s="655"/>
      <c r="BRU2606" s="655"/>
      <c r="BRV2606" s="655"/>
      <c r="BRW2606" s="655"/>
      <c r="BRX2606" s="655"/>
      <c r="BRY2606" s="655"/>
      <c r="BRZ2606" s="655"/>
      <c r="BSA2606" s="655"/>
      <c r="BSB2606" s="655"/>
      <c r="BSC2606" s="655"/>
      <c r="BSD2606" s="655"/>
      <c r="BSE2606" s="655"/>
      <c r="BSF2606" s="655"/>
      <c r="BSG2606" s="655"/>
      <c r="BSH2606" s="655"/>
      <c r="BSI2606" s="655"/>
      <c r="BSJ2606" s="655"/>
      <c r="BSK2606" s="655"/>
      <c r="BSL2606" s="655"/>
      <c r="BSM2606" s="655"/>
      <c r="BSN2606" s="655"/>
      <c r="BSO2606" s="655"/>
      <c r="BSP2606" s="655"/>
      <c r="BSQ2606" s="655"/>
      <c r="BSR2606" s="655"/>
      <c r="BSS2606" s="655"/>
      <c r="BST2606" s="655"/>
      <c r="BSU2606" s="655"/>
      <c r="BSV2606" s="655"/>
      <c r="BSW2606" s="655"/>
      <c r="BSX2606" s="655"/>
      <c r="BSY2606" s="655"/>
      <c r="BSZ2606" s="655"/>
      <c r="BTA2606" s="655"/>
      <c r="BTB2606" s="655"/>
      <c r="BTC2606" s="655"/>
      <c r="BTD2606" s="655"/>
      <c r="BTE2606" s="655"/>
      <c r="BTF2606" s="655"/>
      <c r="BTG2606" s="655"/>
      <c r="BTH2606" s="655"/>
      <c r="BTI2606" s="655"/>
      <c r="BTJ2606" s="655"/>
      <c r="BTK2606" s="655"/>
      <c r="BTL2606" s="655"/>
      <c r="BTM2606" s="655"/>
      <c r="BTN2606" s="655"/>
      <c r="BTO2606" s="655"/>
      <c r="BTP2606" s="655"/>
      <c r="BTQ2606" s="655"/>
      <c r="BTR2606" s="655"/>
      <c r="BTS2606" s="655"/>
      <c r="BTT2606" s="655"/>
      <c r="BTU2606" s="655"/>
      <c r="BTV2606" s="655"/>
      <c r="BTW2606" s="655"/>
      <c r="BTX2606" s="655"/>
      <c r="BTY2606" s="655"/>
      <c r="BTZ2606" s="655"/>
      <c r="BUA2606" s="655"/>
      <c r="BUB2606" s="655"/>
      <c r="BUC2606" s="655"/>
      <c r="BUD2606" s="655"/>
      <c r="BUE2606" s="655"/>
      <c r="BUF2606" s="655"/>
      <c r="BUG2606" s="655"/>
      <c r="BUH2606" s="655"/>
      <c r="BUI2606" s="655"/>
      <c r="BUJ2606" s="655"/>
      <c r="BUK2606" s="655"/>
      <c r="BUL2606" s="655"/>
      <c r="BUM2606" s="655"/>
      <c r="BUN2606" s="655"/>
      <c r="BUO2606" s="655"/>
      <c r="BUP2606" s="655"/>
      <c r="BUQ2606" s="655"/>
      <c r="BUR2606" s="655"/>
      <c r="BUS2606" s="655"/>
      <c r="BUT2606" s="655"/>
      <c r="BUU2606" s="655"/>
      <c r="BUV2606" s="655"/>
      <c r="BUW2606" s="655"/>
      <c r="BUX2606" s="655"/>
      <c r="BUY2606" s="655"/>
      <c r="BUZ2606" s="655"/>
      <c r="BVA2606" s="655"/>
      <c r="BVB2606" s="655"/>
      <c r="BVC2606" s="655"/>
      <c r="BVD2606" s="655"/>
      <c r="BVE2606" s="655"/>
      <c r="BVF2606" s="655"/>
      <c r="BVG2606" s="655"/>
      <c r="BVH2606" s="655"/>
      <c r="BVI2606" s="655"/>
      <c r="BVJ2606" s="655"/>
      <c r="BVK2606" s="655"/>
      <c r="BVL2606" s="655"/>
      <c r="BVM2606" s="655"/>
      <c r="BVN2606" s="655"/>
      <c r="BVO2606" s="655"/>
      <c r="BVP2606" s="655"/>
      <c r="BVQ2606" s="655"/>
      <c r="BVR2606" s="655"/>
      <c r="BVS2606" s="655"/>
      <c r="BVT2606" s="655"/>
      <c r="BVU2606" s="655"/>
      <c r="BVV2606" s="655"/>
      <c r="BVW2606" s="655"/>
      <c r="BVX2606" s="655"/>
      <c r="BVY2606" s="655"/>
      <c r="BVZ2606" s="655"/>
      <c r="BWA2606" s="655"/>
      <c r="BWB2606" s="655"/>
      <c r="BWC2606" s="655"/>
      <c r="BWD2606" s="655"/>
      <c r="BWE2606" s="655"/>
      <c r="BWF2606" s="655"/>
      <c r="BWG2606" s="655"/>
      <c r="BWH2606" s="655"/>
      <c r="BWI2606" s="655"/>
      <c r="BWJ2606" s="655"/>
      <c r="BWK2606" s="655"/>
      <c r="BWL2606" s="655"/>
      <c r="BWM2606" s="655"/>
      <c r="BWN2606" s="655"/>
      <c r="BWO2606" s="655"/>
      <c r="BWP2606" s="655"/>
      <c r="BWQ2606" s="655"/>
      <c r="BWR2606" s="655"/>
      <c r="BWS2606" s="655"/>
      <c r="BWT2606" s="655"/>
      <c r="BWU2606" s="655"/>
      <c r="BWV2606" s="655"/>
      <c r="BWW2606" s="655"/>
      <c r="BWX2606" s="655"/>
      <c r="BWY2606" s="655"/>
      <c r="BWZ2606" s="655"/>
      <c r="BXA2606" s="655"/>
      <c r="BXB2606" s="655"/>
      <c r="BXC2606" s="655"/>
      <c r="BXD2606" s="655"/>
      <c r="BXE2606" s="655"/>
      <c r="BXF2606" s="655"/>
      <c r="BXG2606" s="655"/>
      <c r="BXH2606" s="655"/>
      <c r="BXI2606" s="655"/>
      <c r="BXJ2606" s="655"/>
      <c r="BXK2606" s="655"/>
      <c r="BXL2606" s="655"/>
      <c r="BXM2606" s="655"/>
      <c r="BXN2606" s="655"/>
      <c r="BXO2606" s="655"/>
      <c r="BXP2606" s="655"/>
      <c r="BXQ2606" s="655"/>
      <c r="BXR2606" s="655"/>
      <c r="BXS2606" s="655"/>
      <c r="BXT2606" s="655"/>
      <c r="BXU2606" s="655"/>
      <c r="BXV2606" s="655"/>
      <c r="BXW2606" s="655"/>
      <c r="BXX2606" s="655"/>
      <c r="BXY2606" s="655"/>
      <c r="BXZ2606" s="655"/>
      <c r="BYA2606" s="655"/>
      <c r="BYB2606" s="655"/>
      <c r="BYC2606" s="655"/>
      <c r="BYD2606" s="655"/>
      <c r="BYE2606" s="655"/>
      <c r="BYF2606" s="655"/>
      <c r="BYG2606" s="655"/>
      <c r="BYH2606" s="655"/>
      <c r="BYI2606" s="655"/>
      <c r="BYJ2606" s="655"/>
      <c r="BYK2606" s="655"/>
      <c r="BYL2606" s="655"/>
      <c r="BYM2606" s="655"/>
      <c r="BYN2606" s="655"/>
      <c r="BYO2606" s="655"/>
      <c r="BYP2606" s="655"/>
      <c r="BYQ2606" s="655"/>
      <c r="BYR2606" s="655"/>
      <c r="BYS2606" s="655"/>
      <c r="BYT2606" s="655"/>
      <c r="BYU2606" s="655"/>
      <c r="BYV2606" s="655"/>
      <c r="BYW2606" s="655"/>
      <c r="BYX2606" s="655"/>
      <c r="BYY2606" s="655"/>
      <c r="BYZ2606" s="655"/>
      <c r="BZA2606" s="655"/>
      <c r="BZB2606" s="655"/>
      <c r="BZC2606" s="655"/>
      <c r="BZD2606" s="655"/>
      <c r="BZE2606" s="655"/>
      <c r="BZF2606" s="655"/>
      <c r="BZG2606" s="655"/>
      <c r="BZH2606" s="655"/>
      <c r="BZI2606" s="655"/>
      <c r="BZJ2606" s="655"/>
      <c r="BZK2606" s="655"/>
      <c r="BZL2606" s="655"/>
      <c r="BZM2606" s="655"/>
      <c r="BZN2606" s="655"/>
      <c r="BZO2606" s="655"/>
      <c r="BZP2606" s="655"/>
      <c r="BZQ2606" s="655"/>
      <c r="BZR2606" s="655"/>
      <c r="BZS2606" s="655"/>
      <c r="BZT2606" s="655"/>
      <c r="BZU2606" s="655"/>
      <c r="BZV2606" s="655"/>
      <c r="BZW2606" s="655"/>
      <c r="BZX2606" s="655"/>
      <c r="BZY2606" s="655"/>
      <c r="BZZ2606" s="655"/>
      <c r="CAA2606" s="655"/>
      <c r="CAB2606" s="655"/>
      <c r="CAC2606" s="655"/>
      <c r="CAD2606" s="655"/>
      <c r="CAE2606" s="655"/>
      <c r="CAF2606" s="655"/>
      <c r="CAG2606" s="655"/>
      <c r="CAH2606" s="655"/>
      <c r="CAI2606" s="655"/>
      <c r="CAJ2606" s="655"/>
      <c r="CAK2606" s="655"/>
      <c r="CAL2606" s="655"/>
      <c r="CAM2606" s="655"/>
      <c r="CAN2606" s="655"/>
      <c r="CAO2606" s="655"/>
      <c r="CAP2606" s="655"/>
      <c r="CAQ2606" s="655"/>
      <c r="CAR2606" s="655"/>
      <c r="CAS2606" s="655"/>
      <c r="CAT2606" s="655"/>
      <c r="CAU2606" s="655"/>
      <c r="CAV2606" s="655"/>
      <c r="CAW2606" s="655"/>
      <c r="CAX2606" s="655"/>
      <c r="CAY2606" s="655"/>
      <c r="CAZ2606" s="655"/>
      <c r="CBA2606" s="655"/>
      <c r="CBB2606" s="655"/>
      <c r="CBC2606" s="655"/>
      <c r="CBD2606" s="655"/>
      <c r="CBE2606" s="655"/>
      <c r="CBF2606" s="655"/>
      <c r="CBG2606" s="655"/>
      <c r="CBH2606" s="655"/>
      <c r="CBI2606" s="655"/>
      <c r="CBJ2606" s="655"/>
      <c r="CBK2606" s="655"/>
      <c r="CBL2606" s="655"/>
      <c r="CBM2606" s="655"/>
      <c r="CBN2606" s="655"/>
      <c r="CBO2606" s="655"/>
      <c r="CBP2606" s="655"/>
      <c r="CBQ2606" s="655"/>
      <c r="CBR2606" s="655"/>
      <c r="CBS2606" s="655"/>
      <c r="CBT2606" s="655"/>
      <c r="CBU2606" s="655"/>
      <c r="CBV2606" s="655"/>
      <c r="CBW2606" s="655"/>
      <c r="CBX2606" s="655"/>
      <c r="CBY2606" s="655"/>
      <c r="CBZ2606" s="655"/>
      <c r="CCA2606" s="655"/>
      <c r="CCB2606" s="655"/>
      <c r="CCC2606" s="655"/>
      <c r="CCD2606" s="655"/>
      <c r="CCE2606" s="655"/>
      <c r="CCF2606" s="655"/>
      <c r="CCG2606" s="655"/>
      <c r="CCH2606" s="655"/>
      <c r="CCI2606" s="655"/>
      <c r="CCJ2606" s="655"/>
      <c r="CCK2606" s="655"/>
      <c r="CCL2606" s="655"/>
      <c r="CCM2606" s="655"/>
      <c r="CCN2606" s="655"/>
      <c r="CCO2606" s="655"/>
      <c r="CCP2606" s="655"/>
      <c r="CCQ2606" s="655"/>
      <c r="CCR2606" s="655"/>
      <c r="CCS2606" s="655"/>
      <c r="CCT2606" s="655"/>
      <c r="CCU2606" s="655"/>
      <c r="CCV2606" s="655"/>
      <c r="CCW2606" s="655"/>
      <c r="CCX2606" s="655"/>
      <c r="CCY2606" s="655"/>
      <c r="CCZ2606" s="655"/>
      <c r="CDA2606" s="655"/>
      <c r="CDB2606" s="655"/>
      <c r="CDC2606" s="655"/>
      <c r="CDD2606" s="655"/>
      <c r="CDE2606" s="655"/>
      <c r="CDF2606" s="655"/>
      <c r="CDG2606" s="655"/>
      <c r="CDH2606" s="655"/>
      <c r="CDI2606" s="655"/>
      <c r="CDJ2606" s="655"/>
      <c r="CDK2606" s="655"/>
      <c r="CDL2606" s="655"/>
      <c r="CDM2606" s="655"/>
      <c r="CDN2606" s="655"/>
      <c r="CDO2606" s="655"/>
      <c r="CDP2606" s="655"/>
      <c r="CDQ2606" s="655"/>
      <c r="CDR2606" s="655"/>
      <c r="CDS2606" s="655"/>
      <c r="CDT2606" s="655"/>
      <c r="CDU2606" s="655"/>
      <c r="CDV2606" s="655"/>
      <c r="CDW2606" s="655"/>
      <c r="CDX2606" s="655"/>
      <c r="CDY2606" s="655"/>
      <c r="CDZ2606" s="655"/>
      <c r="CEA2606" s="655"/>
      <c r="CEB2606" s="655"/>
      <c r="CEC2606" s="655"/>
      <c r="CED2606" s="655"/>
      <c r="CEE2606" s="655"/>
      <c r="CEF2606" s="655"/>
      <c r="CEG2606" s="655"/>
      <c r="CEH2606" s="655"/>
      <c r="CEI2606" s="655"/>
      <c r="CEJ2606" s="655"/>
      <c r="CEK2606" s="655"/>
      <c r="CEL2606" s="655"/>
      <c r="CEM2606" s="655"/>
      <c r="CEN2606" s="655"/>
      <c r="CEO2606" s="655"/>
      <c r="CEP2606" s="655"/>
      <c r="CEQ2606" s="655"/>
      <c r="CER2606" s="655"/>
      <c r="CES2606" s="655"/>
      <c r="CET2606" s="655"/>
      <c r="CEU2606" s="655"/>
      <c r="CEV2606" s="655"/>
      <c r="CEW2606" s="655"/>
      <c r="CEX2606" s="655"/>
      <c r="CEY2606" s="655"/>
      <c r="CEZ2606" s="655"/>
      <c r="CFA2606" s="655"/>
      <c r="CFB2606" s="655"/>
      <c r="CFC2606" s="655"/>
      <c r="CFD2606" s="655"/>
      <c r="CFE2606" s="655"/>
      <c r="CFF2606" s="655"/>
      <c r="CFG2606" s="655"/>
      <c r="CFH2606" s="655"/>
      <c r="CFI2606" s="655"/>
      <c r="CFJ2606" s="655"/>
      <c r="CFK2606" s="655"/>
      <c r="CFL2606" s="655"/>
      <c r="CFM2606" s="655"/>
      <c r="CFN2606" s="655"/>
      <c r="CFO2606" s="655"/>
      <c r="CFP2606" s="655"/>
      <c r="CFQ2606" s="655"/>
      <c r="CFR2606" s="655"/>
      <c r="CFS2606" s="655"/>
      <c r="CFT2606" s="655"/>
      <c r="CFU2606" s="655"/>
      <c r="CFV2606" s="655"/>
      <c r="CFW2606" s="655"/>
      <c r="CFX2606" s="655"/>
      <c r="CFY2606" s="655"/>
      <c r="CFZ2606" s="655"/>
      <c r="CGA2606" s="655"/>
      <c r="CGB2606" s="655"/>
      <c r="CGC2606" s="655"/>
      <c r="CGD2606" s="655"/>
      <c r="CGE2606" s="655"/>
      <c r="CGF2606" s="655"/>
      <c r="CGG2606" s="655"/>
      <c r="CGH2606" s="655"/>
      <c r="CGI2606" s="655"/>
      <c r="CGJ2606" s="655"/>
      <c r="CGK2606" s="655"/>
      <c r="CGL2606" s="655"/>
      <c r="CGM2606" s="655"/>
      <c r="CGN2606" s="655"/>
      <c r="CGO2606" s="655"/>
      <c r="CGP2606" s="655"/>
      <c r="CGQ2606" s="655"/>
      <c r="CGR2606" s="655"/>
      <c r="CGS2606" s="655"/>
      <c r="CGT2606" s="655"/>
      <c r="CGU2606" s="655"/>
      <c r="CGV2606" s="655"/>
      <c r="CGW2606" s="655"/>
      <c r="CGX2606" s="655"/>
      <c r="CGY2606" s="655"/>
      <c r="CGZ2606" s="655"/>
      <c r="CHA2606" s="655"/>
      <c r="CHB2606" s="655"/>
      <c r="CHC2606" s="655"/>
      <c r="CHD2606" s="655"/>
      <c r="CHE2606" s="655"/>
      <c r="CHF2606" s="655"/>
      <c r="CHG2606" s="655"/>
      <c r="CHH2606" s="655"/>
      <c r="CHI2606" s="655"/>
      <c r="CHJ2606" s="655"/>
      <c r="CHK2606" s="655"/>
      <c r="CHL2606" s="655"/>
      <c r="CHM2606" s="655"/>
      <c r="CHN2606" s="655"/>
      <c r="CHO2606" s="655"/>
      <c r="CHP2606" s="655"/>
      <c r="CHQ2606" s="655"/>
      <c r="CHR2606" s="655"/>
      <c r="CHS2606" s="655"/>
      <c r="CHT2606" s="655"/>
      <c r="CHU2606" s="655"/>
      <c r="CHV2606" s="655"/>
      <c r="CHW2606" s="655"/>
      <c r="CHX2606" s="655"/>
      <c r="CHY2606" s="655"/>
      <c r="CHZ2606" s="655"/>
      <c r="CIA2606" s="655"/>
      <c r="CIB2606" s="655"/>
      <c r="CIC2606" s="655"/>
      <c r="CID2606" s="655"/>
      <c r="CIE2606" s="655"/>
      <c r="CIF2606" s="655"/>
      <c r="CIG2606" s="655"/>
      <c r="CIH2606" s="655"/>
      <c r="CII2606" s="655"/>
      <c r="CIJ2606" s="655"/>
      <c r="CIK2606" s="655"/>
      <c r="CIL2606" s="655"/>
      <c r="CIM2606" s="655"/>
      <c r="CIN2606" s="655"/>
      <c r="CIO2606" s="655"/>
      <c r="CIP2606" s="655"/>
      <c r="CIQ2606" s="655"/>
      <c r="CIR2606" s="655"/>
      <c r="CIS2606" s="655"/>
      <c r="CIT2606" s="655"/>
      <c r="CIU2606" s="655"/>
      <c r="CIV2606" s="655"/>
      <c r="CIW2606" s="655"/>
      <c r="CIX2606" s="655"/>
      <c r="CIY2606" s="655"/>
      <c r="CIZ2606" s="655"/>
      <c r="CJA2606" s="655"/>
      <c r="CJB2606" s="655"/>
      <c r="CJC2606" s="655"/>
      <c r="CJD2606" s="655"/>
      <c r="CJE2606" s="655"/>
      <c r="CJF2606" s="655"/>
      <c r="CJG2606" s="655"/>
      <c r="CJH2606" s="655"/>
      <c r="CJI2606" s="655"/>
      <c r="CJJ2606" s="655"/>
      <c r="CJK2606" s="655"/>
      <c r="CJL2606" s="655"/>
      <c r="CJM2606" s="655"/>
      <c r="CJN2606" s="655"/>
      <c r="CJO2606" s="655"/>
      <c r="CJP2606" s="655"/>
      <c r="CJQ2606" s="655"/>
      <c r="CJR2606" s="655"/>
      <c r="CJS2606" s="655"/>
      <c r="CJT2606" s="655"/>
      <c r="CJU2606" s="655"/>
      <c r="CJV2606" s="655"/>
      <c r="CJW2606" s="655"/>
      <c r="CJX2606" s="655"/>
      <c r="CJY2606" s="655"/>
      <c r="CJZ2606" s="655"/>
      <c r="CKA2606" s="655"/>
      <c r="CKB2606" s="655"/>
      <c r="CKC2606" s="655"/>
      <c r="CKD2606" s="655"/>
      <c r="CKE2606" s="655"/>
      <c r="CKF2606" s="655"/>
      <c r="CKG2606" s="655"/>
      <c r="CKH2606" s="655"/>
      <c r="CKI2606" s="655"/>
      <c r="CKJ2606" s="655"/>
      <c r="CKK2606" s="655"/>
      <c r="CKL2606" s="655"/>
      <c r="CKM2606" s="655"/>
      <c r="CKN2606" s="655"/>
      <c r="CKO2606" s="655"/>
      <c r="CKP2606" s="655"/>
      <c r="CKQ2606" s="655"/>
      <c r="CKR2606" s="655"/>
      <c r="CKS2606" s="655"/>
      <c r="CKT2606" s="655"/>
      <c r="CKU2606" s="655"/>
      <c r="CKV2606" s="655"/>
      <c r="CKW2606" s="655"/>
      <c r="CKX2606" s="655"/>
      <c r="CKY2606" s="655"/>
      <c r="CKZ2606" s="655"/>
      <c r="CLA2606" s="655"/>
      <c r="CLB2606" s="655"/>
      <c r="CLC2606" s="655"/>
      <c r="CLD2606" s="655"/>
      <c r="CLE2606" s="655"/>
      <c r="CLF2606" s="655"/>
      <c r="CLG2606" s="655"/>
      <c r="CLH2606" s="655"/>
      <c r="CLI2606" s="655"/>
      <c r="CLJ2606" s="655"/>
      <c r="CLK2606" s="655"/>
      <c r="CLL2606" s="655"/>
      <c r="CLM2606" s="655"/>
      <c r="CLN2606" s="655"/>
      <c r="CLO2606" s="655"/>
      <c r="CLP2606" s="655"/>
      <c r="CLQ2606" s="655"/>
      <c r="CLR2606" s="655"/>
      <c r="CLS2606" s="655"/>
      <c r="CLT2606" s="655"/>
      <c r="CLU2606" s="655"/>
      <c r="CLV2606" s="655"/>
      <c r="CLW2606" s="655"/>
      <c r="CLX2606" s="655"/>
      <c r="CLY2606" s="655"/>
      <c r="CLZ2606" s="655"/>
      <c r="CMA2606" s="655"/>
      <c r="CMB2606" s="655"/>
      <c r="CMC2606" s="655"/>
      <c r="CMD2606" s="655"/>
      <c r="CME2606" s="655"/>
      <c r="CMF2606" s="655"/>
      <c r="CMG2606" s="655"/>
      <c r="CMH2606" s="655"/>
      <c r="CMI2606" s="655"/>
      <c r="CMJ2606" s="655"/>
      <c r="CMK2606" s="655"/>
      <c r="CML2606" s="655"/>
      <c r="CMM2606" s="655"/>
      <c r="CMN2606" s="655"/>
      <c r="CMO2606" s="655"/>
      <c r="CMP2606" s="655"/>
      <c r="CMQ2606" s="655"/>
      <c r="CMR2606" s="655"/>
      <c r="CMS2606" s="655"/>
      <c r="CMT2606" s="655"/>
      <c r="CMU2606" s="655"/>
      <c r="CMV2606" s="655"/>
      <c r="CMW2606" s="655"/>
      <c r="CMX2606" s="655"/>
      <c r="CMY2606" s="655"/>
      <c r="CMZ2606" s="655"/>
      <c r="CNA2606" s="655"/>
      <c r="CNB2606" s="655"/>
      <c r="CNC2606" s="655"/>
      <c r="CND2606" s="655"/>
      <c r="CNE2606" s="655"/>
      <c r="CNF2606" s="655"/>
      <c r="CNG2606" s="655"/>
      <c r="CNH2606" s="655"/>
      <c r="CNI2606" s="655"/>
      <c r="CNJ2606" s="655"/>
      <c r="CNK2606" s="655"/>
      <c r="CNL2606" s="655"/>
      <c r="CNM2606" s="655"/>
      <c r="CNN2606" s="655"/>
      <c r="CNO2606" s="655"/>
      <c r="CNP2606" s="655"/>
      <c r="CNQ2606" s="655"/>
      <c r="CNR2606" s="655"/>
      <c r="CNS2606" s="655"/>
      <c r="CNT2606" s="655"/>
      <c r="CNU2606" s="655"/>
      <c r="CNV2606" s="655"/>
      <c r="CNW2606" s="655"/>
      <c r="CNX2606" s="655"/>
      <c r="CNY2606" s="655"/>
      <c r="CNZ2606" s="655"/>
      <c r="COA2606" s="655"/>
      <c r="COB2606" s="655"/>
      <c r="COC2606" s="655"/>
      <c r="COD2606" s="655"/>
      <c r="COE2606" s="655"/>
      <c r="COF2606" s="655"/>
      <c r="COG2606" s="655"/>
      <c r="COH2606" s="655"/>
      <c r="COI2606" s="655"/>
      <c r="COJ2606" s="655"/>
      <c r="COK2606" s="655"/>
      <c r="COL2606" s="655"/>
      <c r="COM2606" s="655"/>
      <c r="CON2606" s="655"/>
      <c r="COO2606" s="655"/>
      <c r="COP2606" s="655"/>
      <c r="COQ2606" s="655"/>
      <c r="COR2606" s="655"/>
      <c r="COS2606" s="655"/>
      <c r="COT2606" s="655"/>
      <c r="COU2606" s="655"/>
      <c r="COV2606" s="655"/>
      <c r="COW2606" s="655"/>
      <c r="COX2606" s="655"/>
      <c r="COY2606" s="655"/>
      <c r="COZ2606" s="655"/>
      <c r="CPA2606" s="655"/>
      <c r="CPB2606" s="655"/>
      <c r="CPC2606" s="655"/>
      <c r="CPD2606" s="655"/>
      <c r="CPE2606" s="655"/>
      <c r="CPF2606" s="655"/>
      <c r="CPG2606" s="655"/>
      <c r="CPH2606" s="655"/>
      <c r="CPI2606" s="655"/>
      <c r="CPJ2606" s="655"/>
      <c r="CPK2606" s="655"/>
      <c r="CPL2606" s="655"/>
      <c r="CPM2606" s="655"/>
      <c r="CPN2606" s="655"/>
      <c r="CPO2606" s="655"/>
      <c r="CPP2606" s="655"/>
      <c r="CPQ2606" s="655"/>
      <c r="CPR2606" s="655"/>
      <c r="CPS2606" s="655"/>
      <c r="CPT2606" s="655"/>
      <c r="CPU2606" s="655"/>
      <c r="CPV2606" s="655"/>
      <c r="CPW2606" s="655"/>
      <c r="CPX2606" s="655"/>
      <c r="CPY2606" s="655"/>
      <c r="CPZ2606" s="655"/>
      <c r="CQA2606" s="655"/>
      <c r="CQB2606" s="655"/>
      <c r="CQC2606" s="655"/>
      <c r="CQD2606" s="655"/>
      <c r="CQE2606" s="655"/>
      <c r="CQF2606" s="655"/>
      <c r="CQG2606" s="655"/>
      <c r="CQH2606" s="655"/>
      <c r="CQI2606" s="655"/>
      <c r="CQJ2606" s="655"/>
      <c r="CQK2606" s="655"/>
      <c r="CQL2606" s="655"/>
      <c r="CQM2606" s="655"/>
      <c r="CQN2606" s="655"/>
      <c r="CQO2606" s="655"/>
      <c r="CQP2606" s="655"/>
      <c r="CQQ2606" s="655"/>
      <c r="CQR2606" s="655"/>
      <c r="CQS2606" s="655"/>
      <c r="CQT2606" s="655"/>
      <c r="CQU2606" s="655"/>
      <c r="CQV2606" s="655"/>
      <c r="CQW2606" s="655"/>
      <c r="CQX2606" s="655"/>
      <c r="CQY2606" s="655"/>
      <c r="CQZ2606" s="655"/>
      <c r="CRA2606" s="655"/>
      <c r="CRB2606" s="655"/>
      <c r="CRC2606" s="655"/>
      <c r="CRD2606" s="655"/>
      <c r="CRE2606" s="655"/>
      <c r="CRF2606" s="655"/>
      <c r="CRG2606" s="655"/>
      <c r="CRH2606" s="655"/>
      <c r="CRI2606" s="655"/>
      <c r="CRJ2606" s="655"/>
      <c r="CRK2606" s="655"/>
      <c r="CRL2606" s="655"/>
      <c r="CRM2606" s="655"/>
      <c r="CRN2606" s="655"/>
      <c r="CRO2606" s="655"/>
      <c r="CRP2606" s="655"/>
      <c r="CRQ2606" s="655"/>
      <c r="CRR2606" s="655"/>
      <c r="CRS2606" s="655"/>
      <c r="CRT2606" s="655"/>
      <c r="CRU2606" s="655"/>
      <c r="CRV2606" s="655"/>
      <c r="CRW2606" s="655"/>
      <c r="CRX2606" s="655"/>
      <c r="CRY2606" s="655"/>
      <c r="CRZ2606" s="655"/>
      <c r="CSA2606" s="655"/>
      <c r="CSB2606" s="655"/>
      <c r="CSC2606" s="655"/>
      <c r="CSD2606" s="655"/>
      <c r="CSE2606" s="655"/>
      <c r="CSF2606" s="655"/>
      <c r="CSG2606" s="655"/>
      <c r="CSH2606" s="655"/>
      <c r="CSI2606" s="655"/>
      <c r="CSJ2606" s="655"/>
      <c r="CSK2606" s="655"/>
      <c r="CSL2606" s="655"/>
      <c r="CSM2606" s="655"/>
      <c r="CSN2606" s="655"/>
      <c r="CSO2606" s="655"/>
      <c r="CSP2606" s="655"/>
      <c r="CSQ2606" s="655"/>
      <c r="CSR2606" s="655"/>
      <c r="CSS2606" s="655"/>
      <c r="CST2606" s="655"/>
      <c r="CSU2606" s="655"/>
      <c r="CSV2606" s="655"/>
      <c r="CSW2606" s="655"/>
      <c r="CSX2606" s="655"/>
      <c r="CSY2606" s="655"/>
      <c r="CSZ2606" s="655"/>
      <c r="CTA2606" s="655"/>
      <c r="CTB2606" s="655"/>
      <c r="CTC2606" s="655"/>
      <c r="CTD2606" s="655"/>
      <c r="CTE2606" s="655"/>
      <c r="CTF2606" s="655"/>
      <c r="CTG2606" s="655"/>
      <c r="CTH2606" s="655"/>
      <c r="CTI2606" s="655"/>
      <c r="CTJ2606" s="655"/>
      <c r="CTK2606" s="655"/>
      <c r="CTL2606" s="655"/>
      <c r="CTM2606" s="655"/>
      <c r="CTN2606" s="655"/>
      <c r="CTO2606" s="655"/>
      <c r="CTP2606" s="655"/>
      <c r="CTQ2606" s="655"/>
      <c r="CTR2606" s="655"/>
      <c r="CTS2606" s="655"/>
      <c r="CTT2606" s="655"/>
      <c r="CTU2606" s="655"/>
      <c r="CTV2606" s="655"/>
      <c r="CTW2606" s="655"/>
      <c r="CTX2606" s="655"/>
      <c r="CTY2606" s="655"/>
      <c r="CTZ2606" s="655"/>
      <c r="CUA2606" s="655"/>
      <c r="CUB2606" s="655"/>
      <c r="CUC2606" s="655"/>
      <c r="CUD2606" s="655"/>
      <c r="CUE2606" s="655"/>
      <c r="CUF2606" s="655"/>
      <c r="CUG2606" s="655"/>
      <c r="CUH2606" s="655"/>
      <c r="CUI2606" s="655"/>
      <c r="CUJ2606" s="655"/>
      <c r="CUK2606" s="655"/>
      <c r="CUL2606" s="655"/>
      <c r="CUM2606" s="655"/>
      <c r="CUN2606" s="655"/>
      <c r="CUO2606" s="655"/>
      <c r="CUP2606" s="655"/>
      <c r="CUQ2606" s="655"/>
      <c r="CUR2606" s="655"/>
      <c r="CUS2606" s="655"/>
      <c r="CUT2606" s="655"/>
      <c r="CUU2606" s="655"/>
      <c r="CUV2606" s="655"/>
      <c r="CUW2606" s="655"/>
      <c r="CUX2606" s="655"/>
      <c r="CUY2606" s="655"/>
      <c r="CUZ2606" s="655"/>
      <c r="CVA2606" s="655"/>
      <c r="CVB2606" s="655"/>
      <c r="CVC2606" s="655"/>
      <c r="CVD2606" s="655"/>
      <c r="CVE2606" s="655"/>
      <c r="CVF2606" s="655"/>
      <c r="CVG2606" s="655"/>
      <c r="CVH2606" s="655"/>
      <c r="CVI2606" s="655"/>
      <c r="CVJ2606" s="655"/>
      <c r="CVK2606" s="655"/>
      <c r="CVL2606" s="655"/>
      <c r="CVM2606" s="655"/>
      <c r="CVN2606" s="655"/>
      <c r="CVO2606" s="655"/>
      <c r="CVP2606" s="655"/>
      <c r="CVQ2606" s="655"/>
      <c r="CVR2606" s="655"/>
      <c r="CVS2606" s="655"/>
      <c r="CVT2606" s="655"/>
      <c r="CVU2606" s="655"/>
      <c r="CVV2606" s="655"/>
      <c r="CVW2606" s="655"/>
      <c r="CVX2606" s="655"/>
      <c r="CVY2606" s="655"/>
      <c r="CVZ2606" s="655"/>
      <c r="CWA2606" s="655"/>
      <c r="CWB2606" s="655"/>
      <c r="CWC2606" s="655"/>
      <c r="CWD2606" s="655"/>
      <c r="CWE2606" s="655"/>
      <c r="CWF2606" s="655"/>
      <c r="CWG2606" s="655"/>
      <c r="CWH2606" s="655"/>
      <c r="CWI2606" s="655"/>
      <c r="CWJ2606" s="655"/>
      <c r="CWK2606" s="655"/>
      <c r="CWL2606" s="655"/>
      <c r="CWM2606" s="655"/>
      <c r="CWN2606" s="655"/>
      <c r="CWO2606" s="655"/>
      <c r="CWP2606" s="655"/>
      <c r="CWQ2606" s="655"/>
      <c r="CWR2606" s="655"/>
      <c r="CWS2606" s="655"/>
      <c r="CWT2606" s="655"/>
      <c r="CWU2606" s="655"/>
      <c r="CWV2606" s="655"/>
      <c r="CWW2606" s="655"/>
      <c r="CWX2606" s="655"/>
      <c r="CWY2606" s="655"/>
      <c r="CWZ2606" s="655"/>
      <c r="CXA2606" s="655"/>
      <c r="CXB2606" s="655"/>
      <c r="CXC2606" s="655"/>
      <c r="CXD2606" s="655"/>
      <c r="CXE2606" s="655"/>
      <c r="CXF2606" s="655"/>
      <c r="CXG2606" s="655"/>
      <c r="CXH2606" s="655"/>
      <c r="CXI2606" s="655"/>
      <c r="CXJ2606" s="655"/>
      <c r="CXK2606" s="655"/>
      <c r="CXL2606" s="655"/>
      <c r="CXM2606" s="655"/>
      <c r="CXN2606" s="655"/>
      <c r="CXO2606" s="655"/>
      <c r="CXP2606" s="655"/>
      <c r="CXQ2606" s="655"/>
      <c r="CXR2606" s="655"/>
      <c r="CXS2606" s="655"/>
      <c r="CXT2606" s="655"/>
      <c r="CXU2606" s="655"/>
      <c r="CXV2606" s="655"/>
      <c r="CXW2606" s="655"/>
      <c r="CXX2606" s="655"/>
      <c r="CXY2606" s="655"/>
      <c r="CXZ2606" s="655"/>
      <c r="CYA2606" s="655"/>
      <c r="CYB2606" s="655"/>
      <c r="CYC2606" s="655"/>
      <c r="CYD2606" s="655"/>
      <c r="CYE2606" s="655"/>
      <c r="CYF2606" s="655"/>
      <c r="CYG2606" s="655"/>
      <c r="CYH2606" s="655"/>
      <c r="CYI2606" s="655"/>
      <c r="CYJ2606" s="655"/>
      <c r="CYK2606" s="655"/>
      <c r="CYL2606" s="655"/>
      <c r="CYM2606" s="655"/>
      <c r="CYN2606" s="655"/>
      <c r="CYO2606" s="655"/>
      <c r="CYP2606" s="655"/>
      <c r="CYQ2606" s="655"/>
      <c r="CYR2606" s="655"/>
      <c r="CYS2606" s="655"/>
      <c r="CYT2606" s="655"/>
      <c r="CYU2606" s="655"/>
      <c r="CYV2606" s="655"/>
      <c r="CYW2606" s="655"/>
      <c r="CYX2606" s="655"/>
      <c r="CYY2606" s="655"/>
      <c r="CYZ2606" s="655"/>
      <c r="CZA2606" s="655"/>
      <c r="CZB2606" s="655"/>
      <c r="CZC2606" s="655"/>
      <c r="CZD2606" s="655"/>
      <c r="CZE2606" s="655"/>
      <c r="CZF2606" s="655"/>
      <c r="CZG2606" s="655"/>
      <c r="CZH2606" s="655"/>
      <c r="CZI2606" s="655"/>
      <c r="CZJ2606" s="655"/>
      <c r="CZK2606" s="655"/>
      <c r="CZL2606" s="655"/>
      <c r="CZM2606" s="655"/>
      <c r="CZN2606" s="655"/>
      <c r="CZO2606" s="655"/>
      <c r="CZP2606" s="655"/>
      <c r="CZQ2606" s="655"/>
      <c r="CZR2606" s="655"/>
      <c r="CZS2606" s="655"/>
      <c r="CZT2606" s="655"/>
      <c r="CZU2606" s="655"/>
      <c r="CZV2606" s="655"/>
      <c r="CZW2606" s="655"/>
      <c r="CZX2606" s="655"/>
      <c r="CZY2606" s="655"/>
      <c r="CZZ2606" s="655"/>
      <c r="DAA2606" s="655"/>
      <c r="DAB2606" s="655"/>
      <c r="DAC2606" s="655"/>
      <c r="DAD2606" s="655"/>
      <c r="DAE2606" s="655"/>
      <c r="DAF2606" s="655"/>
      <c r="DAG2606" s="655"/>
      <c r="DAH2606" s="655"/>
      <c r="DAI2606" s="655"/>
      <c r="DAJ2606" s="655"/>
      <c r="DAK2606" s="655"/>
      <c r="DAL2606" s="655"/>
      <c r="DAM2606" s="655"/>
      <c r="DAN2606" s="655"/>
      <c r="DAO2606" s="655"/>
      <c r="DAP2606" s="655"/>
      <c r="DAQ2606" s="655"/>
      <c r="DAR2606" s="655"/>
      <c r="DAS2606" s="655"/>
      <c r="DAT2606" s="655"/>
      <c r="DAU2606" s="655"/>
      <c r="DAV2606" s="655"/>
      <c r="DAW2606" s="655"/>
      <c r="DAX2606" s="655"/>
      <c r="DAY2606" s="655"/>
      <c r="DAZ2606" s="655"/>
      <c r="DBA2606" s="655"/>
      <c r="DBB2606" s="655"/>
      <c r="DBC2606" s="655"/>
      <c r="DBD2606" s="655"/>
      <c r="DBE2606" s="655"/>
      <c r="DBF2606" s="655"/>
      <c r="DBG2606" s="655"/>
      <c r="DBH2606" s="655"/>
      <c r="DBI2606" s="655"/>
      <c r="DBJ2606" s="655"/>
      <c r="DBK2606" s="655"/>
      <c r="DBL2606" s="655"/>
      <c r="DBM2606" s="655"/>
      <c r="DBN2606" s="655"/>
      <c r="DBO2606" s="655"/>
      <c r="DBP2606" s="655"/>
      <c r="DBQ2606" s="655"/>
      <c r="DBR2606" s="655"/>
      <c r="DBS2606" s="655"/>
      <c r="DBT2606" s="655"/>
      <c r="DBU2606" s="655"/>
      <c r="DBV2606" s="655"/>
      <c r="DBW2606" s="655"/>
      <c r="DBX2606" s="655"/>
      <c r="DBY2606" s="655"/>
      <c r="DBZ2606" s="655"/>
      <c r="DCA2606" s="655"/>
      <c r="DCB2606" s="655"/>
      <c r="DCC2606" s="655"/>
      <c r="DCD2606" s="655"/>
      <c r="DCE2606" s="655"/>
      <c r="DCF2606" s="655"/>
      <c r="DCG2606" s="655"/>
      <c r="DCH2606" s="655"/>
      <c r="DCI2606" s="655"/>
      <c r="DCJ2606" s="655"/>
      <c r="DCK2606" s="655"/>
      <c r="DCL2606" s="655"/>
      <c r="DCM2606" s="655"/>
      <c r="DCN2606" s="655"/>
      <c r="DCO2606" s="655"/>
      <c r="DCP2606" s="655"/>
      <c r="DCQ2606" s="655"/>
      <c r="DCR2606" s="655"/>
      <c r="DCS2606" s="655"/>
      <c r="DCT2606" s="655"/>
      <c r="DCU2606" s="655"/>
      <c r="DCV2606" s="655"/>
      <c r="DCW2606" s="655"/>
      <c r="DCX2606" s="655"/>
      <c r="DCY2606" s="655"/>
      <c r="DCZ2606" s="655"/>
      <c r="DDA2606" s="655"/>
      <c r="DDB2606" s="655"/>
      <c r="DDC2606" s="655"/>
      <c r="DDD2606" s="655"/>
      <c r="DDE2606" s="655"/>
      <c r="DDF2606" s="655"/>
      <c r="DDG2606" s="655"/>
      <c r="DDH2606" s="655"/>
      <c r="DDI2606" s="655"/>
      <c r="DDJ2606" s="655"/>
      <c r="DDK2606" s="655"/>
      <c r="DDL2606" s="655"/>
      <c r="DDM2606" s="655"/>
      <c r="DDN2606" s="655"/>
      <c r="DDO2606" s="655"/>
      <c r="DDP2606" s="655"/>
      <c r="DDQ2606" s="655"/>
      <c r="DDR2606" s="655"/>
      <c r="DDS2606" s="655"/>
      <c r="DDT2606" s="655"/>
      <c r="DDU2606" s="655"/>
      <c r="DDV2606" s="655"/>
      <c r="DDW2606" s="655"/>
      <c r="DDX2606" s="655"/>
      <c r="DDY2606" s="655"/>
      <c r="DDZ2606" s="655"/>
      <c r="DEA2606" s="655"/>
      <c r="DEB2606" s="655"/>
      <c r="DEC2606" s="655"/>
      <c r="DED2606" s="655"/>
      <c r="DEE2606" s="655"/>
      <c r="DEF2606" s="655"/>
      <c r="DEG2606" s="655"/>
      <c r="DEH2606" s="655"/>
      <c r="DEI2606" s="655"/>
      <c r="DEJ2606" s="655"/>
      <c r="DEK2606" s="655"/>
      <c r="DEL2606" s="655"/>
      <c r="DEM2606" s="655"/>
      <c r="DEN2606" s="655"/>
      <c r="DEO2606" s="655"/>
      <c r="DEP2606" s="655"/>
      <c r="DEQ2606" s="655"/>
      <c r="DER2606" s="655"/>
      <c r="DES2606" s="655"/>
      <c r="DET2606" s="655"/>
      <c r="DEU2606" s="655"/>
      <c r="DEV2606" s="655"/>
      <c r="DEW2606" s="655"/>
      <c r="DEX2606" s="655"/>
      <c r="DEY2606" s="655"/>
      <c r="DEZ2606" s="655"/>
      <c r="DFA2606" s="655"/>
      <c r="DFB2606" s="655"/>
      <c r="DFC2606" s="655"/>
      <c r="DFD2606" s="655"/>
      <c r="DFE2606" s="655"/>
      <c r="DFF2606" s="655"/>
      <c r="DFG2606" s="655"/>
      <c r="DFH2606" s="655"/>
      <c r="DFI2606" s="655"/>
      <c r="DFJ2606" s="655"/>
      <c r="DFK2606" s="655"/>
      <c r="DFL2606" s="655"/>
      <c r="DFM2606" s="655"/>
      <c r="DFN2606" s="655"/>
      <c r="DFO2606" s="655"/>
      <c r="DFP2606" s="655"/>
      <c r="DFQ2606" s="655"/>
      <c r="DFR2606" s="655"/>
      <c r="DFS2606" s="655"/>
      <c r="DFT2606" s="655"/>
      <c r="DFU2606" s="655"/>
      <c r="DFV2606" s="655"/>
      <c r="DFW2606" s="655"/>
      <c r="DFX2606" s="655"/>
      <c r="DFY2606" s="655"/>
      <c r="DFZ2606" s="655"/>
      <c r="DGA2606" s="655"/>
      <c r="DGB2606" s="655"/>
      <c r="DGC2606" s="655"/>
      <c r="DGD2606" s="655"/>
      <c r="DGE2606" s="655"/>
      <c r="DGF2606" s="655"/>
      <c r="DGG2606" s="655"/>
      <c r="DGH2606" s="655"/>
      <c r="DGI2606" s="655"/>
      <c r="DGJ2606" s="655"/>
      <c r="DGK2606" s="655"/>
      <c r="DGL2606" s="655"/>
      <c r="DGM2606" s="655"/>
      <c r="DGN2606" s="655"/>
      <c r="DGO2606" s="655"/>
      <c r="DGP2606" s="655"/>
      <c r="DGQ2606" s="655"/>
      <c r="DGR2606" s="655"/>
      <c r="DGS2606" s="655"/>
      <c r="DGT2606" s="655"/>
      <c r="DGU2606" s="655"/>
      <c r="DGV2606" s="655"/>
      <c r="DGW2606" s="655"/>
      <c r="DGX2606" s="655"/>
      <c r="DGY2606" s="655"/>
      <c r="DGZ2606" s="655"/>
      <c r="DHA2606" s="655"/>
      <c r="DHB2606" s="655"/>
      <c r="DHC2606" s="655"/>
      <c r="DHD2606" s="655"/>
      <c r="DHE2606" s="655"/>
      <c r="DHF2606" s="655"/>
      <c r="DHG2606" s="655"/>
      <c r="DHH2606" s="655"/>
      <c r="DHI2606" s="655"/>
      <c r="DHJ2606" s="655"/>
      <c r="DHK2606" s="655"/>
      <c r="DHL2606" s="655"/>
      <c r="DHM2606" s="655"/>
      <c r="DHN2606" s="655"/>
      <c r="DHO2606" s="655"/>
      <c r="DHP2606" s="655"/>
      <c r="DHQ2606" s="655"/>
      <c r="DHR2606" s="655"/>
      <c r="DHS2606" s="655"/>
      <c r="DHT2606" s="655"/>
      <c r="DHU2606" s="655"/>
      <c r="DHV2606" s="655"/>
      <c r="DHW2606" s="655"/>
      <c r="DHX2606" s="655"/>
      <c r="DHY2606" s="655"/>
      <c r="DHZ2606" s="655"/>
      <c r="DIA2606" s="655"/>
      <c r="DIB2606" s="655"/>
      <c r="DIC2606" s="655"/>
      <c r="DID2606" s="655"/>
      <c r="DIE2606" s="655"/>
      <c r="DIF2606" s="655"/>
      <c r="DIG2606" s="655"/>
      <c r="DIH2606" s="655"/>
      <c r="DII2606" s="655"/>
      <c r="DIJ2606" s="655"/>
      <c r="DIK2606" s="655"/>
      <c r="DIL2606" s="655"/>
      <c r="DIM2606" s="655"/>
      <c r="DIN2606" s="655"/>
      <c r="DIO2606" s="655"/>
      <c r="DIP2606" s="655"/>
      <c r="DIQ2606" s="655"/>
      <c r="DIR2606" s="655"/>
      <c r="DIS2606" s="655"/>
      <c r="DIT2606" s="655"/>
      <c r="DIU2606" s="655"/>
      <c r="DIV2606" s="655"/>
      <c r="DIW2606" s="655"/>
      <c r="DIX2606" s="655"/>
      <c r="DIY2606" s="655"/>
      <c r="DIZ2606" s="655"/>
      <c r="DJA2606" s="655"/>
      <c r="DJB2606" s="655"/>
      <c r="DJC2606" s="655"/>
      <c r="DJD2606" s="655"/>
      <c r="DJE2606" s="655"/>
      <c r="DJF2606" s="655"/>
      <c r="DJG2606" s="655"/>
      <c r="DJH2606" s="655"/>
      <c r="DJI2606" s="655"/>
      <c r="DJJ2606" s="655"/>
      <c r="DJK2606" s="655"/>
      <c r="DJL2606" s="655"/>
      <c r="DJM2606" s="655"/>
      <c r="DJN2606" s="655"/>
      <c r="DJO2606" s="655"/>
      <c r="DJP2606" s="655"/>
      <c r="DJQ2606" s="655"/>
      <c r="DJR2606" s="655"/>
      <c r="DJS2606" s="655"/>
      <c r="DJT2606" s="655"/>
      <c r="DJU2606" s="655"/>
      <c r="DJV2606" s="655"/>
      <c r="DJW2606" s="655"/>
      <c r="DJX2606" s="655"/>
      <c r="DJY2606" s="655"/>
      <c r="DJZ2606" s="655"/>
      <c r="DKA2606" s="655"/>
      <c r="DKB2606" s="655"/>
      <c r="DKC2606" s="655"/>
      <c r="DKD2606" s="655"/>
      <c r="DKE2606" s="655"/>
      <c r="DKF2606" s="655"/>
      <c r="DKG2606" s="655"/>
      <c r="DKH2606" s="655"/>
      <c r="DKI2606" s="655"/>
      <c r="DKJ2606" s="655"/>
      <c r="DKK2606" s="655"/>
      <c r="DKL2606" s="655"/>
      <c r="DKM2606" s="655"/>
      <c r="DKN2606" s="655"/>
      <c r="DKO2606" s="655"/>
      <c r="DKP2606" s="655"/>
      <c r="DKQ2606" s="655"/>
      <c r="DKR2606" s="655"/>
      <c r="DKS2606" s="655"/>
      <c r="DKT2606" s="655"/>
      <c r="DKU2606" s="655"/>
      <c r="DKV2606" s="655"/>
      <c r="DKW2606" s="655"/>
      <c r="DKX2606" s="655"/>
      <c r="DKY2606" s="655"/>
      <c r="DKZ2606" s="655"/>
      <c r="DLA2606" s="655"/>
      <c r="DLB2606" s="655"/>
      <c r="DLC2606" s="655"/>
      <c r="DLD2606" s="655"/>
      <c r="DLE2606" s="655"/>
      <c r="DLF2606" s="655"/>
      <c r="DLG2606" s="655"/>
      <c r="DLH2606" s="655"/>
      <c r="DLI2606" s="655"/>
      <c r="DLJ2606" s="655"/>
      <c r="DLK2606" s="655"/>
      <c r="DLL2606" s="655"/>
      <c r="DLM2606" s="655"/>
      <c r="DLN2606" s="655"/>
      <c r="DLO2606" s="655"/>
      <c r="DLP2606" s="655"/>
      <c r="DLQ2606" s="655"/>
      <c r="DLR2606" s="655"/>
      <c r="DLS2606" s="655"/>
      <c r="DLT2606" s="655"/>
      <c r="DLU2606" s="655"/>
      <c r="DLV2606" s="655"/>
      <c r="DLW2606" s="655"/>
      <c r="DLX2606" s="655"/>
      <c r="DLY2606" s="655"/>
      <c r="DLZ2606" s="655"/>
      <c r="DMA2606" s="655"/>
      <c r="DMB2606" s="655"/>
      <c r="DMC2606" s="655"/>
      <c r="DMD2606" s="655"/>
      <c r="DME2606" s="655"/>
      <c r="DMF2606" s="655"/>
      <c r="DMG2606" s="655"/>
      <c r="DMH2606" s="655"/>
      <c r="DMI2606" s="655"/>
      <c r="DMJ2606" s="655"/>
      <c r="DMK2606" s="655"/>
      <c r="DML2606" s="655"/>
      <c r="DMM2606" s="655"/>
      <c r="DMN2606" s="655"/>
      <c r="DMO2606" s="655"/>
      <c r="DMP2606" s="655"/>
      <c r="DMQ2606" s="655"/>
      <c r="DMR2606" s="655"/>
      <c r="DMS2606" s="655"/>
      <c r="DMT2606" s="655"/>
      <c r="DMU2606" s="655"/>
      <c r="DMV2606" s="655"/>
      <c r="DMW2606" s="655"/>
      <c r="DMX2606" s="655"/>
      <c r="DMY2606" s="655"/>
      <c r="DMZ2606" s="655"/>
      <c r="DNA2606" s="655"/>
      <c r="DNB2606" s="655"/>
      <c r="DNC2606" s="655"/>
      <c r="DND2606" s="655"/>
      <c r="DNE2606" s="655"/>
      <c r="DNF2606" s="655"/>
      <c r="DNG2606" s="655"/>
      <c r="DNH2606" s="655"/>
      <c r="DNI2606" s="655"/>
      <c r="DNJ2606" s="655"/>
      <c r="DNK2606" s="655"/>
      <c r="DNL2606" s="655"/>
      <c r="DNM2606" s="655"/>
      <c r="DNN2606" s="655"/>
      <c r="DNO2606" s="655"/>
      <c r="DNP2606" s="655"/>
      <c r="DNQ2606" s="655"/>
      <c r="DNR2606" s="655"/>
      <c r="DNS2606" s="655"/>
      <c r="DNT2606" s="655"/>
      <c r="DNU2606" s="655"/>
      <c r="DNV2606" s="655"/>
      <c r="DNW2606" s="655"/>
      <c r="DNX2606" s="655"/>
      <c r="DNY2606" s="655"/>
      <c r="DNZ2606" s="655"/>
      <c r="DOA2606" s="655"/>
      <c r="DOB2606" s="655"/>
      <c r="DOC2606" s="655"/>
      <c r="DOD2606" s="655"/>
      <c r="DOE2606" s="655"/>
      <c r="DOF2606" s="655"/>
      <c r="DOG2606" s="655"/>
      <c r="DOH2606" s="655"/>
      <c r="DOI2606" s="655"/>
      <c r="DOJ2606" s="655"/>
      <c r="DOK2606" s="655"/>
      <c r="DOL2606" s="655"/>
      <c r="DOM2606" s="655"/>
      <c r="DON2606" s="655"/>
      <c r="DOO2606" s="655"/>
      <c r="DOP2606" s="655"/>
      <c r="DOQ2606" s="655"/>
      <c r="DOR2606" s="655"/>
      <c r="DOS2606" s="655"/>
      <c r="DOT2606" s="655"/>
      <c r="DOU2606" s="655"/>
      <c r="DOV2606" s="655"/>
      <c r="DOW2606" s="655"/>
      <c r="DOX2606" s="655"/>
      <c r="DOY2606" s="655"/>
      <c r="DOZ2606" s="655"/>
      <c r="DPA2606" s="655"/>
      <c r="DPB2606" s="655"/>
      <c r="DPC2606" s="655"/>
      <c r="DPD2606" s="655"/>
      <c r="DPE2606" s="655"/>
      <c r="DPF2606" s="655"/>
      <c r="DPG2606" s="655"/>
      <c r="DPH2606" s="655"/>
      <c r="DPI2606" s="655"/>
      <c r="DPJ2606" s="655"/>
      <c r="DPK2606" s="655"/>
      <c r="DPL2606" s="655"/>
      <c r="DPM2606" s="655"/>
      <c r="DPN2606" s="655"/>
      <c r="DPO2606" s="655"/>
      <c r="DPP2606" s="655"/>
      <c r="DPQ2606" s="655"/>
      <c r="DPR2606" s="655"/>
      <c r="DPS2606" s="655"/>
      <c r="DPT2606" s="655"/>
      <c r="DPU2606" s="655"/>
      <c r="DPV2606" s="655"/>
      <c r="DPW2606" s="655"/>
      <c r="DPX2606" s="655"/>
      <c r="DPY2606" s="655"/>
      <c r="DPZ2606" s="655"/>
      <c r="DQA2606" s="655"/>
      <c r="DQB2606" s="655"/>
      <c r="DQC2606" s="655"/>
      <c r="DQD2606" s="655"/>
      <c r="DQE2606" s="655"/>
      <c r="DQF2606" s="655"/>
      <c r="DQG2606" s="655"/>
      <c r="DQH2606" s="655"/>
      <c r="DQI2606" s="655"/>
      <c r="DQJ2606" s="655"/>
      <c r="DQK2606" s="655"/>
      <c r="DQL2606" s="655"/>
      <c r="DQM2606" s="655"/>
      <c r="DQN2606" s="655"/>
      <c r="DQO2606" s="655"/>
      <c r="DQP2606" s="655"/>
      <c r="DQQ2606" s="655"/>
      <c r="DQR2606" s="655"/>
      <c r="DQS2606" s="655"/>
      <c r="DQT2606" s="655"/>
      <c r="DQU2606" s="655"/>
      <c r="DQV2606" s="655"/>
      <c r="DQW2606" s="655"/>
      <c r="DQX2606" s="655"/>
      <c r="DQY2606" s="655"/>
      <c r="DQZ2606" s="655"/>
      <c r="DRA2606" s="655"/>
      <c r="DRB2606" s="655"/>
      <c r="DRC2606" s="655"/>
      <c r="DRD2606" s="655"/>
      <c r="DRE2606" s="655"/>
      <c r="DRF2606" s="655"/>
      <c r="DRG2606" s="655"/>
      <c r="DRH2606" s="655"/>
      <c r="DRI2606" s="655"/>
      <c r="DRJ2606" s="655"/>
      <c r="DRK2606" s="655"/>
      <c r="DRL2606" s="655"/>
      <c r="DRM2606" s="655"/>
      <c r="DRN2606" s="655"/>
      <c r="DRO2606" s="655"/>
      <c r="DRP2606" s="655"/>
      <c r="DRQ2606" s="655"/>
      <c r="DRR2606" s="655"/>
      <c r="DRS2606" s="655"/>
      <c r="DRT2606" s="655"/>
      <c r="DRU2606" s="655"/>
      <c r="DRV2606" s="655"/>
      <c r="DRW2606" s="655"/>
      <c r="DRX2606" s="655"/>
      <c r="DRY2606" s="655"/>
      <c r="DRZ2606" s="655"/>
      <c r="DSA2606" s="655"/>
      <c r="DSB2606" s="655"/>
      <c r="DSC2606" s="655"/>
      <c r="DSD2606" s="655"/>
      <c r="DSE2606" s="655"/>
      <c r="DSF2606" s="655"/>
      <c r="DSG2606" s="655"/>
      <c r="DSH2606" s="655"/>
      <c r="DSI2606" s="655"/>
      <c r="DSJ2606" s="655"/>
      <c r="DSK2606" s="655"/>
      <c r="DSL2606" s="655"/>
      <c r="DSM2606" s="655"/>
      <c r="DSN2606" s="655"/>
      <c r="DSO2606" s="655"/>
      <c r="DSP2606" s="655"/>
      <c r="DSQ2606" s="655"/>
      <c r="DSR2606" s="655"/>
      <c r="DSS2606" s="655"/>
      <c r="DST2606" s="655"/>
      <c r="DSU2606" s="655"/>
      <c r="DSV2606" s="655"/>
      <c r="DSW2606" s="655"/>
      <c r="DSX2606" s="655"/>
      <c r="DSY2606" s="655"/>
      <c r="DSZ2606" s="655"/>
      <c r="DTA2606" s="655"/>
      <c r="DTB2606" s="655"/>
      <c r="DTC2606" s="655"/>
      <c r="DTD2606" s="655"/>
      <c r="DTE2606" s="655"/>
      <c r="DTF2606" s="655"/>
      <c r="DTG2606" s="655"/>
      <c r="DTH2606" s="655"/>
      <c r="DTI2606" s="655"/>
      <c r="DTJ2606" s="655"/>
      <c r="DTK2606" s="655"/>
      <c r="DTL2606" s="655"/>
      <c r="DTM2606" s="655"/>
      <c r="DTN2606" s="655"/>
      <c r="DTO2606" s="655"/>
      <c r="DTP2606" s="655"/>
      <c r="DTQ2606" s="655"/>
      <c r="DTR2606" s="655"/>
      <c r="DTS2606" s="655"/>
      <c r="DTT2606" s="655"/>
      <c r="DTU2606" s="655"/>
      <c r="DTV2606" s="655"/>
      <c r="DTW2606" s="655"/>
      <c r="DTX2606" s="655"/>
      <c r="DTY2606" s="655"/>
      <c r="DTZ2606" s="655"/>
      <c r="DUA2606" s="655"/>
      <c r="DUB2606" s="655"/>
      <c r="DUC2606" s="655"/>
      <c r="DUD2606" s="655"/>
      <c r="DUE2606" s="655"/>
      <c r="DUF2606" s="655"/>
      <c r="DUG2606" s="655"/>
      <c r="DUH2606" s="655"/>
      <c r="DUI2606" s="655"/>
      <c r="DUJ2606" s="655"/>
      <c r="DUK2606" s="655"/>
      <c r="DUL2606" s="655"/>
      <c r="DUM2606" s="655"/>
      <c r="DUN2606" s="655"/>
      <c r="DUO2606" s="655"/>
      <c r="DUP2606" s="655"/>
      <c r="DUQ2606" s="655"/>
      <c r="DUR2606" s="655"/>
      <c r="DUS2606" s="655"/>
      <c r="DUT2606" s="655"/>
      <c r="DUU2606" s="655"/>
      <c r="DUV2606" s="655"/>
      <c r="DUW2606" s="655"/>
      <c r="DUX2606" s="655"/>
      <c r="DUY2606" s="655"/>
      <c r="DUZ2606" s="655"/>
      <c r="DVA2606" s="655"/>
      <c r="DVB2606" s="655"/>
      <c r="DVC2606" s="655"/>
      <c r="DVD2606" s="655"/>
      <c r="DVE2606" s="655"/>
      <c r="DVF2606" s="655"/>
      <c r="DVG2606" s="655"/>
      <c r="DVH2606" s="655"/>
      <c r="DVI2606" s="655"/>
      <c r="DVJ2606" s="655"/>
      <c r="DVK2606" s="655"/>
      <c r="DVL2606" s="655"/>
      <c r="DVM2606" s="655"/>
      <c r="DVN2606" s="655"/>
      <c r="DVO2606" s="655"/>
      <c r="DVP2606" s="655"/>
      <c r="DVQ2606" s="655"/>
      <c r="DVR2606" s="655"/>
      <c r="DVS2606" s="655"/>
      <c r="DVT2606" s="655"/>
      <c r="DVU2606" s="655"/>
      <c r="DVV2606" s="655"/>
      <c r="DVW2606" s="655"/>
      <c r="DVX2606" s="655"/>
      <c r="DVY2606" s="655"/>
      <c r="DVZ2606" s="655"/>
      <c r="DWA2606" s="655"/>
      <c r="DWB2606" s="655"/>
      <c r="DWC2606" s="655"/>
      <c r="DWD2606" s="655"/>
      <c r="DWE2606" s="655"/>
      <c r="DWF2606" s="655"/>
      <c r="DWG2606" s="655"/>
      <c r="DWH2606" s="655"/>
      <c r="DWI2606" s="655"/>
      <c r="DWJ2606" s="655"/>
      <c r="DWK2606" s="655"/>
      <c r="DWL2606" s="655"/>
      <c r="DWM2606" s="655"/>
      <c r="DWN2606" s="655"/>
      <c r="DWO2606" s="655"/>
      <c r="DWP2606" s="655"/>
      <c r="DWQ2606" s="655"/>
      <c r="DWR2606" s="655"/>
      <c r="DWS2606" s="655"/>
      <c r="DWT2606" s="655"/>
      <c r="DWU2606" s="655"/>
      <c r="DWV2606" s="655"/>
      <c r="DWW2606" s="655"/>
      <c r="DWX2606" s="655"/>
      <c r="DWY2606" s="655"/>
      <c r="DWZ2606" s="655"/>
      <c r="DXA2606" s="655"/>
      <c r="DXB2606" s="655"/>
      <c r="DXC2606" s="655"/>
      <c r="DXD2606" s="655"/>
      <c r="DXE2606" s="655"/>
      <c r="DXF2606" s="655"/>
      <c r="DXG2606" s="655"/>
      <c r="DXH2606" s="655"/>
      <c r="DXI2606" s="655"/>
      <c r="DXJ2606" s="655"/>
      <c r="DXK2606" s="655"/>
      <c r="DXL2606" s="655"/>
      <c r="DXM2606" s="655"/>
      <c r="DXN2606" s="655"/>
      <c r="DXO2606" s="655"/>
      <c r="DXP2606" s="655"/>
      <c r="DXQ2606" s="655"/>
      <c r="DXR2606" s="655"/>
      <c r="DXS2606" s="655"/>
      <c r="DXT2606" s="655"/>
      <c r="DXU2606" s="655"/>
      <c r="DXV2606" s="655"/>
      <c r="DXW2606" s="655"/>
      <c r="DXX2606" s="655"/>
      <c r="DXY2606" s="655"/>
      <c r="DXZ2606" s="655"/>
      <c r="DYA2606" s="655"/>
      <c r="DYB2606" s="655"/>
      <c r="DYC2606" s="655"/>
      <c r="DYD2606" s="655"/>
      <c r="DYE2606" s="655"/>
      <c r="DYF2606" s="655"/>
      <c r="DYG2606" s="655"/>
      <c r="DYH2606" s="655"/>
      <c r="DYI2606" s="655"/>
      <c r="DYJ2606" s="655"/>
      <c r="DYK2606" s="655"/>
      <c r="DYL2606" s="655"/>
      <c r="DYM2606" s="655"/>
      <c r="DYN2606" s="655"/>
      <c r="DYO2606" s="655"/>
      <c r="DYP2606" s="655"/>
      <c r="DYQ2606" s="655"/>
      <c r="DYR2606" s="655"/>
      <c r="DYS2606" s="655"/>
      <c r="DYT2606" s="655"/>
      <c r="DYU2606" s="655"/>
      <c r="DYV2606" s="655"/>
      <c r="DYW2606" s="655"/>
      <c r="DYX2606" s="655"/>
      <c r="DYY2606" s="655"/>
      <c r="DYZ2606" s="655"/>
      <c r="DZA2606" s="655"/>
      <c r="DZB2606" s="655"/>
      <c r="DZC2606" s="655"/>
      <c r="DZD2606" s="655"/>
      <c r="DZE2606" s="655"/>
      <c r="DZF2606" s="655"/>
      <c r="DZG2606" s="655"/>
      <c r="DZH2606" s="655"/>
      <c r="DZI2606" s="655"/>
      <c r="DZJ2606" s="655"/>
      <c r="DZK2606" s="655"/>
      <c r="DZL2606" s="655"/>
      <c r="DZM2606" s="655"/>
      <c r="DZN2606" s="655"/>
      <c r="DZO2606" s="655"/>
      <c r="DZP2606" s="655"/>
      <c r="DZQ2606" s="655"/>
      <c r="DZR2606" s="655"/>
      <c r="DZS2606" s="655"/>
      <c r="DZT2606" s="655"/>
      <c r="DZU2606" s="655"/>
      <c r="DZV2606" s="655"/>
      <c r="DZW2606" s="655"/>
      <c r="DZX2606" s="655"/>
      <c r="DZY2606" s="655"/>
      <c r="DZZ2606" s="655"/>
      <c r="EAA2606" s="655"/>
      <c r="EAB2606" s="655"/>
      <c r="EAC2606" s="655"/>
      <c r="EAD2606" s="655"/>
      <c r="EAE2606" s="655"/>
      <c r="EAF2606" s="655"/>
      <c r="EAG2606" s="655"/>
      <c r="EAH2606" s="655"/>
      <c r="EAI2606" s="655"/>
      <c r="EAJ2606" s="655"/>
      <c r="EAK2606" s="655"/>
      <c r="EAL2606" s="655"/>
      <c r="EAM2606" s="655"/>
      <c r="EAN2606" s="655"/>
      <c r="EAO2606" s="655"/>
      <c r="EAP2606" s="655"/>
      <c r="EAQ2606" s="655"/>
      <c r="EAR2606" s="655"/>
      <c r="EAS2606" s="655"/>
      <c r="EAT2606" s="655"/>
      <c r="EAU2606" s="655"/>
      <c r="EAV2606" s="655"/>
      <c r="EAW2606" s="655"/>
      <c r="EAX2606" s="655"/>
      <c r="EAY2606" s="655"/>
      <c r="EAZ2606" s="655"/>
      <c r="EBA2606" s="655"/>
      <c r="EBB2606" s="655"/>
      <c r="EBC2606" s="655"/>
      <c r="EBD2606" s="655"/>
      <c r="EBE2606" s="655"/>
      <c r="EBF2606" s="655"/>
      <c r="EBG2606" s="655"/>
      <c r="EBH2606" s="655"/>
      <c r="EBI2606" s="655"/>
      <c r="EBJ2606" s="655"/>
      <c r="EBK2606" s="655"/>
      <c r="EBL2606" s="655"/>
      <c r="EBM2606" s="655"/>
      <c r="EBN2606" s="655"/>
      <c r="EBO2606" s="655"/>
      <c r="EBP2606" s="655"/>
      <c r="EBQ2606" s="655"/>
      <c r="EBR2606" s="655"/>
      <c r="EBS2606" s="655"/>
      <c r="EBT2606" s="655"/>
      <c r="EBU2606" s="655"/>
      <c r="EBV2606" s="655"/>
      <c r="EBW2606" s="655"/>
      <c r="EBX2606" s="655"/>
      <c r="EBY2606" s="655"/>
      <c r="EBZ2606" s="655"/>
      <c r="ECA2606" s="655"/>
      <c r="ECB2606" s="655"/>
      <c r="ECC2606" s="655"/>
      <c r="ECD2606" s="655"/>
      <c r="ECE2606" s="655"/>
      <c r="ECF2606" s="655"/>
      <c r="ECG2606" s="655"/>
      <c r="ECH2606" s="655"/>
      <c r="ECI2606" s="655"/>
      <c r="ECJ2606" s="655"/>
      <c r="ECK2606" s="655"/>
      <c r="ECL2606" s="655"/>
      <c r="ECM2606" s="655"/>
      <c r="ECN2606" s="655"/>
      <c r="ECO2606" s="655"/>
      <c r="ECP2606" s="655"/>
      <c r="ECQ2606" s="655"/>
      <c r="ECR2606" s="655"/>
      <c r="ECS2606" s="655"/>
      <c r="ECT2606" s="655"/>
      <c r="ECU2606" s="655"/>
      <c r="ECV2606" s="655"/>
      <c r="ECW2606" s="655"/>
      <c r="ECX2606" s="655"/>
      <c r="ECY2606" s="655"/>
      <c r="ECZ2606" s="655"/>
      <c r="EDA2606" s="655"/>
      <c r="EDB2606" s="655"/>
      <c r="EDC2606" s="655"/>
      <c r="EDD2606" s="655"/>
      <c r="EDE2606" s="655"/>
      <c r="EDF2606" s="655"/>
      <c r="EDG2606" s="655"/>
      <c r="EDH2606" s="655"/>
      <c r="EDI2606" s="655"/>
      <c r="EDJ2606" s="655"/>
      <c r="EDK2606" s="655"/>
      <c r="EDL2606" s="655"/>
      <c r="EDM2606" s="655"/>
      <c r="EDN2606" s="655"/>
      <c r="EDO2606" s="655"/>
      <c r="EDP2606" s="655"/>
      <c r="EDQ2606" s="655"/>
      <c r="EDR2606" s="655"/>
      <c r="EDS2606" s="655"/>
      <c r="EDT2606" s="655"/>
      <c r="EDU2606" s="655"/>
      <c r="EDV2606" s="655"/>
      <c r="EDW2606" s="655"/>
      <c r="EDX2606" s="655"/>
      <c r="EDY2606" s="655"/>
      <c r="EDZ2606" s="655"/>
      <c r="EEA2606" s="655"/>
      <c r="EEB2606" s="655"/>
      <c r="EEC2606" s="655"/>
      <c r="EED2606" s="655"/>
      <c r="EEE2606" s="655"/>
      <c r="EEF2606" s="655"/>
      <c r="EEG2606" s="655"/>
      <c r="EEH2606" s="655"/>
      <c r="EEI2606" s="655"/>
      <c r="EEJ2606" s="655"/>
      <c r="EEK2606" s="655"/>
      <c r="EEL2606" s="655"/>
      <c r="EEM2606" s="655"/>
      <c r="EEN2606" s="655"/>
      <c r="EEO2606" s="655"/>
      <c r="EEP2606" s="655"/>
      <c r="EEQ2606" s="655"/>
      <c r="EER2606" s="655"/>
      <c r="EES2606" s="655"/>
      <c r="EET2606" s="655"/>
      <c r="EEU2606" s="655"/>
      <c r="EEV2606" s="655"/>
      <c r="EEW2606" s="655"/>
      <c r="EEX2606" s="655"/>
      <c r="EEY2606" s="655"/>
      <c r="EEZ2606" s="655"/>
      <c r="EFA2606" s="655"/>
      <c r="EFB2606" s="655"/>
      <c r="EFC2606" s="655"/>
      <c r="EFD2606" s="655"/>
      <c r="EFE2606" s="655"/>
      <c r="EFF2606" s="655"/>
      <c r="EFG2606" s="655"/>
      <c r="EFH2606" s="655"/>
      <c r="EFI2606" s="655"/>
      <c r="EFJ2606" s="655"/>
      <c r="EFK2606" s="655"/>
      <c r="EFL2606" s="655"/>
      <c r="EFM2606" s="655"/>
      <c r="EFN2606" s="655"/>
      <c r="EFO2606" s="655"/>
      <c r="EFP2606" s="655"/>
      <c r="EFQ2606" s="655"/>
      <c r="EFR2606" s="655"/>
      <c r="EFS2606" s="655"/>
      <c r="EFT2606" s="655"/>
      <c r="EFU2606" s="655"/>
      <c r="EFV2606" s="655"/>
      <c r="EFW2606" s="655"/>
      <c r="EFX2606" s="655"/>
      <c r="EFY2606" s="655"/>
      <c r="EFZ2606" s="655"/>
      <c r="EGA2606" s="655"/>
      <c r="EGB2606" s="655"/>
      <c r="EGC2606" s="655"/>
      <c r="EGD2606" s="655"/>
      <c r="EGE2606" s="655"/>
      <c r="EGF2606" s="655"/>
      <c r="EGG2606" s="655"/>
      <c r="EGH2606" s="655"/>
      <c r="EGI2606" s="655"/>
      <c r="EGJ2606" s="655"/>
      <c r="EGK2606" s="655"/>
      <c r="EGL2606" s="655"/>
      <c r="EGM2606" s="655"/>
      <c r="EGN2606" s="655"/>
      <c r="EGO2606" s="655"/>
      <c r="EGP2606" s="655"/>
      <c r="EGQ2606" s="655"/>
      <c r="EGR2606" s="655"/>
      <c r="EGS2606" s="655"/>
      <c r="EGT2606" s="655"/>
      <c r="EGU2606" s="655"/>
      <c r="EGV2606" s="655"/>
      <c r="EGW2606" s="655"/>
      <c r="EGX2606" s="655"/>
      <c r="EGY2606" s="655"/>
      <c r="EGZ2606" s="655"/>
      <c r="EHA2606" s="655"/>
      <c r="EHB2606" s="655"/>
      <c r="EHC2606" s="655"/>
      <c r="EHD2606" s="655"/>
      <c r="EHE2606" s="655"/>
      <c r="EHF2606" s="655"/>
      <c r="EHG2606" s="655"/>
      <c r="EHH2606" s="655"/>
      <c r="EHI2606" s="655"/>
      <c r="EHJ2606" s="655"/>
      <c r="EHK2606" s="655"/>
      <c r="EHL2606" s="655"/>
      <c r="EHM2606" s="655"/>
      <c r="EHN2606" s="655"/>
      <c r="EHO2606" s="655"/>
      <c r="EHP2606" s="655"/>
      <c r="EHQ2606" s="655"/>
      <c r="EHR2606" s="655"/>
      <c r="EHS2606" s="655"/>
      <c r="EHT2606" s="655"/>
      <c r="EHU2606" s="655"/>
      <c r="EHV2606" s="655"/>
      <c r="EHW2606" s="655"/>
      <c r="EHX2606" s="655"/>
      <c r="EHY2606" s="655"/>
      <c r="EHZ2606" s="655"/>
      <c r="EIA2606" s="655"/>
      <c r="EIB2606" s="655"/>
      <c r="EIC2606" s="655"/>
      <c r="EID2606" s="655"/>
      <c r="EIE2606" s="655"/>
      <c r="EIF2606" s="655"/>
      <c r="EIG2606" s="655"/>
      <c r="EIH2606" s="655"/>
      <c r="EII2606" s="655"/>
      <c r="EIJ2606" s="655"/>
      <c r="EIK2606" s="655"/>
      <c r="EIL2606" s="655"/>
      <c r="EIM2606" s="655"/>
      <c r="EIN2606" s="655"/>
      <c r="EIO2606" s="655"/>
      <c r="EIP2606" s="655"/>
      <c r="EIQ2606" s="655"/>
      <c r="EIR2606" s="655"/>
      <c r="EIS2606" s="655"/>
      <c r="EIT2606" s="655"/>
      <c r="EIU2606" s="655"/>
      <c r="EIV2606" s="655"/>
      <c r="EIW2606" s="655"/>
      <c r="EIX2606" s="655"/>
      <c r="EIY2606" s="655"/>
      <c r="EIZ2606" s="655"/>
      <c r="EJA2606" s="655"/>
      <c r="EJB2606" s="655"/>
      <c r="EJC2606" s="655"/>
      <c r="EJD2606" s="655"/>
      <c r="EJE2606" s="655"/>
      <c r="EJF2606" s="655"/>
      <c r="EJG2606" s="655"/>
      <c r="EJH2606" s="655"/>
      <c r="EJI2606" s="655"/>
      <c r="EJJ2606" s="655"/>
      <c r="EJK2606" s="655"/>
      <c r="EJL2606" s="655"/>
      <c r="EJM2606" s="655"/>
      <c r="EJN2606" s="655"/>
      <c r="EJO2606" s="655"/>
      <c r="EJP2606" s="655"/>
      <c r="EJQ2606" s="655"/>
      <c r="EJR2606" s="655"/>
      <c r="EJS2606" s="655"/>
      <c r="EJT2606" s="655"/>
      <c r="EJU2606" s="655"/>
      <c r="EJV2606" s="655"/>
      <c r="EJW2606" s="655"/>
      <c r="EJX2606" s="655"/>
      <c r="EJY2606" s="655"/>
      <c r="EJZ2606" s="655"/>
      <c r="EKA2606" s="655"/>
      <c r="EKB2606" s="655"/>
      <c r="EKC2606" s="655"/>
      <c r="EKD2606" s="655"/>
      <c r="EKE2606" s="655"/>
      <c r="EKF2606" s="655"/>
      <c r="EKG2606" s="655"/>
      <c r="EKH2606" s="655"/>
      <c r="EKI2606" s="655"/>
      <c r="EKJ2606" s="655"/>
      <c r="EKK2606" s="655"/>
      <c r="EKL2606" s="655"/>
      <c r="EKM2606" s="655"/>
      <c r="EKN2606" s="655"/>
      <c r="EKO2606" s="655"/>
      <c r="EKP2606" s="655"/>
      <c r="EKQ2606" s="655"/>
      <c r="EKR2606" s="655"/>
      <c r="EKS2606" s="655"/>
      <c r="EKT2606" s="655"/>
      <c r="EKU2606" s="655"/>
      <c r="EKV2606" s="655"/>
      <c r="EKW2606" s="655"/>
      <c r="EKX2606" s="655"/>
      <c r="EKY2606" s="655"/>
      <c r="EKZ2606" s="655"/>
      <c r="ELA2606" s="655"/>
      <c r="ELB2606" s="655"/>
      <c r="ELC2606" s="655"/>
      <c r="ELD2606" s="655"/>
      <c r="ELE2606" s="655"/>
      <c r="ELF2606" s="655"/>
      <c r="ELG2606" s="655"/>
      <c r="ELH2606" s="655"/>
      <c r="ELI2606" s="655"/>
      <c r="ELJ2606" s="655"/>
      <c r="ELK2606" s="655"/>
      <c r="ELL2606" s="655"/>
      <c r="ELM2606" s="655"/>
      <c r="ELN2606" s="655"/>
      <c r="ELO2606" s="655"/>
      <c r="ELP2606" s="655"/>
      <c r="ELQ2606" s="655"/>
      <c r="ELR2606" s="655"/>
      <c r="ELS2606" s="655"/>
      <c r="ELT2606" s="655"/>
      <c r="ELU2606" s="655"/>
      <c r="ELV2606" s="655"/>
      <c r="ELW2606" s="655"/>
      <c r="ELX2606" s="655"/>
      <c r="ELY2606" s="655"/>
      <c r="ELZ2606" s="655"/>
      <c r="EMA2606" s="655"/>
      <c r="EMB2606" s="655"/>
      <c r="EMC2606" s="655"/>
      <c r="EMD2606" s="655"/>
      <c r="EME2606" s="655"/>
      <c r="EMF2606" s="655"/>
      <c r="EMG2606" s="655"/>
      <c r="EMH2606" s="655"/>
      <c r="EMI2606" s="655"/>
      <c r="EMJ2606" s="655"/>
      <c r="EMK2606" s="655"/>
      <c r="EML2606" s="655"/>
      <c r="EMM2606" s="655"/>
      <c r="EMN2606" s="655"/>
      <c r="EMO2606" s="655"/>
      <c r="EMP2606" s="655"/>
      <c r="EMQ2606" s="655"/>
      <c r="EMR2606" s="655"/>
      <c r="EMS2606" s="655"/>
      <c r="EMT2606" s="655"/>
      <c r="EMU2606" s="655"/>
      <c r="EMV2606" s="655"/>
      <c r="EMW2606" s="655"/>
      <c r="EMX2606" s="655"/>
      <c r="EMY2606" s="655"/>
      <c r="EMZ2606" s="655"/>
      <c r="ENA2606" s="655"/>
      <c r="ENB2606" s="655"/>
      <c r="ENC2606" s="655"/>
      <c r="END2606" s="655"/>
      <c r="ENE2606" s="655"/>
      <c r="ENF2606" s="655"/>
      <c r="ENG2606" s="655"/>
      <c r="ENH2606" s="655"/>
      <c r="ENI2606" s="655"/>
      <c r="ENJ2606" s="655"/>
      <c r="ENK2606" s="655"/>
      <c r="ENL2606" s="655"/>
      <c r="ENM2606" s="655"/>
      <c r="ENN2606" s="655"/>
      <c r="ENO2606" s="655"/>
      <c r="ENP2606" s="655"/>
      <c r="ENQ2606" s="655"/>
      <c r="ENR2606" s="655"/>
      <c r="ENS2606" s="655"/>
      <c r="ENT2606" s="655"/>
      <c r="ENU2606" s="655"/>
      <c r="ENV2606" s="655"/>
      <c r="ENW2606" s="655"/>
      <c r="ENX2606" s="655"/>
      <c r="ENY2606" s="655"/>
      <c r="ENZ2606" s="655"/>
      <c r="EOA2606" s="655"/>
      <c r="EOB2606" s="655"/>
      <c r="EOC2606" s="655"/>
      <c r="EOD2606" s="655"/>
      <c r="EOE2606" s="655"/>
      <c r="EOF2606" s="655"/>
      <c r="EOG2606" s="655"/>
      <c r="EOH2606" s="655"/>
      <c r="EOI2606" s="655"/>
      <c r="EOJ2606" s="655"/>
      <c r="EOK2606" s="655"/>
      <c r="EOL2606" s="655"/>
      <c r="EOM2606" s="655"/>
      <c r="EON2606" s="655"/>
      <c r="EOO2606" s="655"/>
      <c r="EOP2606" s="655"/>
      <c r="EOQ2606" s="655"/>
      <c r="EOR2606" s="655"/>
      <c r="EOS2606" s="655"/>
      <c r="EOT2606" s="655"/>
      <c r="EOU2606" s="655"/>
      <c r="EOV2606" s="655"/>
      <c r="EOW2606" s="655"/>
      <c r="EOX2606" s="655"/>
      <c r="EOY2606" s="655"/>
      <c r="EOZ2606" s="655"/>
      <c r="EPA2606" s="655"/>
      <c r="EPB2606" s="655"/>
      <c r="EPC2606" s="655"/>
      <c r="EPD2606" s="655"/>
      <c r="EPE2606" s="655"/>
      <c r="EPF2606" s="655"/>
      <c r="EPG2606" s="655"/>
      <c r="EPH2606" s="655"/>
      <c r="EPI2606" s="655"/>
      <c r="EPJ2606" s="655"/>
      <c r="EPK2606" s="655"/>
      <c r="EPL2606" s="655"/>
      <c r="EPM2606" s="655"/>
      <c r="EPN2606" s="655"/>
      <c r="EPO2606" s="655"/>
      <c r="EPP2606" s="655"/>
      <c r="EPQ2606" s="655"/>
      <c r="EPR2606" s="655"/>
      <c r="EPS2606" s="655"/>
      <c r="EPT2606" s="655"/>
      <c r="EPU2606" s="655"/>
      <c r="EPV2606" s="655"/>
      <c r="EPW2606" s="655"/>
      <c r="EPX2606" s="655"/>
      <c r="EPY2606" s="655"/>
      <c r="EPZ2606" s="655"/>
      <c r="EQA2606" s="655"/>
      <c r="EQB2606" s="655"/>
      <c r="EQC2606" s="655"/>
      <c r="EQD2606" s="655"/>
      <c r="EQE2606" s="655"/>
      <c r="EQF2606" s="655"/>
      <c r="EQG2606" s="655"/>
      <c r="EQH2606" s="655"/>
      <c r="EQI2606" s="655"/>
      <c r="EQJ2606" s="655"/>
      <c r="EQK2606" s="655"/>
      <c r="EQL2606" s="655"/>
      <c r="EQM2606" s="655"/>
      <c r="EQN2606" s="655"/>
      <c r="EQO2606" s="655"/>
      <c r="EQP2606" s="655"/>
      <c r="EQQ2606" s="655"/>
      <c r="EQR2606" s="655"/>
      <c r="EQS2606" s="655"/>
      <c r="EQT2606" s="655"/>
      <c r="EQU2606" s="655"/>
      <c r="EQV2606" s="655"/>
      <c r="EQW2606" s="655"/>
      <c r="EQX2606" s="655"/>
      <c r="EQY2606" s="655"/>
      <c r="EQZ2606" s="655"/>
      <c r="ERA2606" s="655"/>
      <c r="ERB2606" s="655"/>
      <c r="ERC2606" s="655"/>
      <c r="ERD2606" s="655"/>
      <c r="ERE2606" s="655"/>
      <c r="ERF2606" s="655"/>
      <c r="ERG2606" s="655"/>
      <c r="ERH2606" s="655"/>
      <c r="ERI2606" s="655"/>
      <c r="ERJ2606" s="655"/>
      <c r="ERK2606" s="655"/>
      <c r="ERL2606" s="655"/>
      <c r="ERM2606" s="655"/>
      <c r="ERN2606" s="655"/>
      <c r="ERO2606" s="655"/>
      <c r="ERP2606" s="655"/>
      <c r="ERQ2606" s="655"/>
      <c r="ERR2606" s="655"/>
      <c r="ERS2606" s="655"/>
      <c r="ERT2606" s="655"/>
      <c r="ERU2606" s="655"/>
      <c r="ERV2606" s="655"/>
      <c r="ERW2606" s="655"/>
      <c r="ERX2606" s="655"/>
      <c r="ERY2606" s="655"/>
      <c r="ERZ2606" s="655"/>
      <c r="ESA2606" s="655"/>
      <c r="ESB2606" s="655"/>
      <c r="ESC2606" s="655"/>
      <c r="ESD2606" s="655"/>
      <c r="ESE2606" s="655"/>
      <c r="ESF2606" s="655"/>
      <c r="ESG2606" s="655"/>
      <c r="ESH2606" s="655"/>
      <c r="ESI2606" s="655"/>
      <c r="ESJ2606" s="655"/>
      <c r="ESK2606" s="655"/>
      <c r="ESL2606" s="655"/>
      <c r="ESM2606" s="655"/>
      <c r="ESN2606" s="655"/>
      <c r="ESO2606" s="655"/>
      <c r="ESP2606" s="655"/>
      <c r="ESQ2606" s="655"/>
      <c r="ESR2606" s="655"/>
      <c r="ESS2606" s="655"/>
      <c r="EST2606" s="655"/>
      <c r="ESU2606" s="655"/>
      <c r="ESV2606" s="655"/>
      <c r="ESW2606" s="655"/>
      <c r="ESX2606" s="655"/>
      <c r="ESY2606" s="655"/>
      <c r="ESZ2606" s="655"/>
      <c r="ETA2606" s="655"/>
      <c r="ETB2606" s="655"/>
      <c r="ETC2606" s="655"/>
      <c r="ETD2606" s="655"/>
      <c r="ETE2606" s="655"/>
      <c r="ETF2606" s="655"/>
      <c r="ETG2606" s="655"/>
      <c r="ETH2606" s="655"/>
      <c r="ETI2606" s="655"/>
      <c r="ETJ2606" s="655"/>
      <c r="ETK2606" s="655"/>
      <c r="ETL2606" s="655"/>
      <c r="ETM2606" s="655"/>
      <c r="ETN2606" s="655"/>
      <c r="ETO2606" s="655"/>
      <c r="ETP2606" s="655"/>
      <c r="ETQ2606" s="655"/>
      <c r="ETR2606" s="655"/>
      <c r="ETS2606" s="655"/>
      <c r="ETT2606" s="655"/>
      <c r="ETU2606" s="655"/>
      <c r="ETV2606" s="655"/>
      <c r="ETW2606" s="655"/>
      <c r="ETX2606" s="655"/>
      <c r="ETY2606" s="655"/>
      <c r="ETZ2606" s="655"/>
      <c r="EUA2606" s="655"/>
      <c r="EUB2606" s="655"/>
      <c r="EUC2606" s="655"/>
      <c r="EUD2606" s="655"/>
      <c r="EUE2606" s="655"/>
      <c r="EUF2606" s="655"/>
      <c r="EUG2606" s="655"/>
      <c r="EUH2606" s="655"/>
      <c r="EUI2606" s="655"/>
      <c r="EUJ2606" s="655"/>
      <c r="EUK2606" s="655"/>
      <c r="EUL2606" s="655"/>
      <c r="EUM2606" s="655"/>
      <c r="EUN2606" s="655"/>
      <c r="EUO2606" s="655"/>
      <c r="EUP2606" s="655"/>
      <c r="EUQ2606" s="655"/>
      <c r="EUR2606" s="655"/>
      <c r="EUS2606" s="655"/>
      <c r="EUT2606" s="655"/>
      <c r="EUU2606" s="655"/>
      <c r="EUV2606" s="655"/>
      <c r="EUW2606" s="655"/>
      <c r="EUX2606" s="655"/>
      <c r="EUY2606" s="655"/>
      <c r="EUZ2606" s="655"/>
      <c r="EVA2606" s="655"/>
      <c r="EVB2606" s="655"/>
      <c r="EVC2606" s="655"/>
      <c r="EVD2606" s="655"/>
      <c r="EVE2606" s="655"/>
      <c r="EVF2606" s="655"/>
      <c r="EVG2606" s="655"/>
      <c r="EVH2606" s="655"/>
      <c r="EVI2606" s="655"/>
      <c r="EVJ2606" s="655"/>
      <c r="EVK2606" s="655"/>
      <c r="EVL2606" s="655"/>
      <c r="EVM2606" s="655"/>
      <c r="EVN2606" s="655"/>
      <c r="EVO2606" s="655"/>
      <c r="EVP2606" s="655"/>
      <c r="EVQ2606" s="655"/>
      <c r="EVR2606" s="655"/>
      <c r="EVS2606" s="655"/>
      <c r="EVT2606" s="655"/>
      <c r="EVU2606" s="655"/>
      <c r="EVV2606" s="655"/>
      <c r="EVW2606" s="655"/>
      <c r="EVX2606" s="655"/>
      <c r="EVY2606" s="655"/>
      <c r="EVZ2606" s="655"/>
      <c r="EWA2606" s="655"/>
      <c r="EWB2606" s="655"/>
      <c r="EWC2606" s="655"/>
      <c r="EWD2606" s="655"/>
      <c r="EWE2606" s="655"/>
      <c r="EWF2606" s="655"/>
      <c r="EWG2606" s="655"/>
      <c r="EWH2606" s="655"/>
      <c r="EWI2606" s="655"/>
      <c r="EWJ2606" s="655"/>
      <c r="EWK2606" s="655"/>
      <c r="EWL2606" s="655"/>
      <c r="EWM2606" s="655"/>
      <c r="EWN2606" s="655"/>
      <c r="EWO2606" s="655"/>
      <c r="EWP2606" s="655"/>
      <c r="EWQ2606" s="655"/>
      <c r="EWR2606" s="655"/>
      <c r="EWS2606" s="655"/>
      <c r="EWT2606" s="655"/>
      <c r="EWU2606" s="655"/>
      <c r="EWV2606" s="655"/>
      <c r="EWW2606" s="655"/>
      <c r="EWX2606" s="655"/>
      <c r="EWY2606" s="655"/>
      <c r="EWZ2606" s="655"/>
      <c r="EXA2606" s="655"/>
      <c r="EXB2606" s="655"/>
      <c r="EXC2606" s="655"/>
      <c r="EXD2606" s="655"/>
      <c r="EXE2606" s="655"/>
      <c r="EXF2606" s="655"/>
      <c r="EXG2606" s="655"/>
      <c r="EXH2606" s="655"/>
      <c r="EXI2606" s="655"/>
      <c r="EXJ2606" s="655"/>
      <c r="EXK2606" s="655"/>
      <c r="EXL2606" s="655"/>
      <c r="EXM2606" s="655"/>
      <c r="EXN2606" s="655"/>
      <c r="EXO2606" s="655"/>
      <c r="EXP2606" s="655"/>
      <c r="EXQ2606" s="655"/>
      <c r="EXR2606" s="655"/>
      <c r="EXS2606" s="655"/>
      <c r="EXT2606" s="655"/>
      <c r="EXU2606" s="655"/>
      <c r="EXV2606" s="655"/>
      <c r="EXW2606" s="655"/>
      <c r="EXX2606" s="655"/>
      <c r="EXY2606" s="655"/>
      <c r="EXZ2606" s="655"/>
      <c r="EYA2606" s="655"/>
      <c r="EYB2606" s="655"/>
      <c r="EYC2606" s="655"/>
      <c r="EYD2606" s="655"/>
      <c r="EYE2606" s="655"/>
      <c r="EYF2606" s="655"/>
      <c r="EYG2606" s="655"/>
      <c r="EYH2606" s="655"/>
      <c r="EYI2606" s="655"/>
      <c r="EYJ2606" s="655"/>
      <c r="EYK2606" s="655"/>
      <c r="EYL2606" s="655"/>
      <c r="EYM2606" s="655"/>
      <c r="EYN2606" s="655"/>
      <c r="EYO2606" s="655"/>
      <c r="EYP2606" s="655"/>
      <c r="EYQ2606" s="655"/>
      <c r="EYR2606" s="655"/>
      <c r="EYS2606" s="655"/>
      <c r="EYT2606" s="655"/>
      <c r="EYU2606" s="655"/>
      <c r="EYV2606" s="655"/>
      <c r="EYW2606" s="655"/>
      <c r="EYX2606" s="655"/>
      <c r="EYY2606" s="655"/>
      <c r="EYZ2606" s="655"/>
      <c r="EZA2606" s="655"/>
      <c r="EZB2606" s="655"/>
      <c r="EZC2606" s="655"/>
      <c r="EZD2606" s="655"/>
      <c r="EZE2606" s="655"/>
      <c r="EZF2606" s="655"/>
      <c r="EZG2606" s="655"/>
      <c r="EZH2606" s="655"/>
      <c r="EZI2606" s="655"/>
      <c r="EZJ2606" s="655"/>
      <c r="EZK2606" s="655"/>
      <c r="EZL2606" s="655"/>
      <c r="EZM2606" s="655"/>
      <c r="EZN2606" s="655"/>
      <c r="EZO2606" s="655"/>
      <c r="EZP2606" s="655"/>
      <c r="EZQ2606" s="655"/>
      <c r="EZR2606" s="655"/>
      <c r="EZS2606" s="655"/>
      <c r="EZT2606" s="655"/>
      <c r="EZU2606" s="655"/>
      <c r="EZV2606" s="655"/>
      <c r="EZW2606" s="655"/>
      <c r="EZX2606" s="655"/>
      <c r="EZY2606" s="655"/>
      <c r="EZZ2606" s="655"/>
      <c r="FAA2606" s="655"/>
      <c r="FAB2606" s="655"/>
      <c r="FAC2606" s="655"/>
      <c r="FAD2606" s="655"/>
      <c r="FAE2606" s="655"/>
      <c r="FAF2606" s="655"/>
      <c r="FAG2606" s="655"/>
      <c r="FAH2606" s="655"/>
      <c r="FAI2606" s="655"/>
      <c r="FAJ2606" s="655"/>
      <c r="FAK2606" s="655"/>
      <c r="FAL2606" s="655"/>
      <c r="FAM2606" s="655"/>
      <c r="FAN2606" s="655"/>
      <c r="FAO2606" s="655"/>
      <c r="FAP2606" s="655"/>
      <c r="FAQ2606" s="655"/>
      <c r="FAR2606" s="655"/>
      <c r="FAS2606" s="655"/>
      <c r="FAT2606" s="655"/>
      <c r="FAU2606" s="655"/>
      <c r="FAV2606" s="655"/>
      <c r="FAW2606" s="655"/>
      <c r="FAX2606" s="655"/>
      <c r="FAY2606" s="655"/>
      <c r="FAZ2606" s="655"/>
      <c r="FBA2606" s="655"/>
      <c r="FBB2606" s="655"/>
      <c r="FBC2606" s="655"/>
      <c r="FBD2606" s="655"/>
      <c r="FBE2606" s="655"/>
      <c r="FBF2606" s="655"/>
      <c r="FBG2606" s="655"/>
      <c r="FBH2606" s="655"/>
      <c r="FBI2606" s="655"/>
      <c r="FBJ2606" s="655"/>
      <c r="FBK2606" s="655"/>
      <c r="FBL2606" s="655"/>
      <c r="FBM2606" s="655"/>
      <c r="FBN2606" s="655"/>
      <c r="FBO2606" s="655"/>
      <c r="FBP2606" s="655"/>
      <c r="FBQ2606" s="655"/>
      <c r="FBR2606" s="655"/>
      <c r="FBS2606" s="655"/>
      <c r="FBT2606" s="655"/>
      <c r="FBU2606" s="655"/>
      <c r="FBV2606" s="655"/>
      <c r="FBW2606" s="655"/>
      <c r="FBX2606" s="655"/>
      <c r="FBY2606" s="655"/>
      <c r="FBZ2606" s="655"/>
      <c r="FCA2606" s="655"/>
      <c r="FCB2606" s="655"/>
      <c r="FCC2606" s="655"/>
      <c r="FCD2606" s="655"/>
      <c r="FCE2606" s="655"/>
      <c r="FCF2606" s="655"/>
      <c r="FCG2606" s="655"/>
      <c r="FCH2606" s="655"/>
      <c r="FCI2606" s="655"/>
      <c r="FCJ2606" s="655"/>
      <c r="FCK2606" s="655"/>
      <c r="FCL2606" s="655"/>
      <c r="FCM2606" s="655"/>
      <c r="FCN2606" s="655"/>
      <c r="FCO2606" s="655"/>
      <c r="FCP2606" s="655"/>
      <c r="FCQ2606" s="655"/>
      <c r="FCR2606" s="655"/>
      <c r="FCS2606" s="655"/>
      <c r="FCT2606" s="655"/>
      <c r="FCU2606" s="655"/>
      <c r="FCV2606" s="655"/>
      <c r="FCW2606" s="655"/>
      <c r="FCX2606" s="655"/>
      <c r="FCY2606" s="655"/>
      <c r="FCZ2606" s="655"/>
      <c r="FDA2606" s="655"/>
      <c r="FDB2606" s="655"/>
      <c r="FDC2606" s="655"/>
      <c r="FDD2606" s="655"/>
      <c r="FDE2606" s="655"/>
      <c r="FDF2606" s="655"/>
      <c r="FDG2606" s="655"/>
      <c r="FDH2606" s="655"/>
      <c r="FDI2606" s="655"/>
      <c r="FDJ2606" s="655"/>
      <c r="FDK2606" s="655"/>
      <c r="FDL2606" s="655"/>
      <c r="FDM2606" s="655"/>
      <c r="FDN2606" s="655"/>
      <c r="FDO2606" s="655"/>
      <c r="FDP2606" s="655"/>
      <c r="FDQ2606" s="655"/>
      <c r="FDR2606" s="655"/>
      <c r="FDS2606" s="655"/>
      <c r="FDT2606" s="655"/>
      <c r="FDU2606" s="655"/>
      <c r="FDV2606" s="655"/>
      <c r="FDW2606" s="655"/>
      <c r="FDX2606" s="655"/>
      <c r="FDY2606" s="655"/>
      <c r="FDZ2606" s="655"/>
      <c r="FEA2606" s="655"/>
      <c r="FEB2606" s="655"/>
      <c r="FEC2606" s="655"/>
      <c r="FED2606" s="655"/>
      <c r="FEE2606" s="655"/>
      <c r="FEF2606" s="655"/>
      <c r="FEG2606" s="655"/>
      <c r="FEH2606" s="655"/>
      <c r="FEI2606" s="655"/>
      <c r="FEJ2606" s="655"/>
      <c r="FEK2606" s="655"/>
      <c r="FEL2606" s="655"/>
      <c r="FEM2606" s="655"/>
      <c r="FEN2606" s="655"/>
      <c r="FEO2606" s="655"/>
      <c r="FEP2606" s="655"/>
      <c r="FEQ2606" s="655"/>
      <c r="FER2606" s="655"/>
      <c r="FES2606" s="655"/>
      <c r="FET2606" s="655"/>
      <c r="FEU2606" s="655"/>
      <c r="FEV2606" s="655"/>
      <c r="FEW2606" s="655"/>
      <c r="FEX2606" s="655"/>
      <c r="FEY2606" s="655"/>
      <c r="FEZ2606" s="655"/>
      <c r="FFA2606" s="655"/>
      <c r="FFB2606" s="655"/>
      <c r="FFC2606" s="655"/>
      <c r="FFD2606" s="655"/>
      <c r="FFE2606" s="655"/>
      <c r="FFF2606" s="655"/>
      <c r="FFG2606" s="655"/>
      <c r="FFH2606" s="655"/>
      <c r="FFI2606" s="655"/>
      <c r="FFJ2606" s="655"/>
      <c r="FFK2606" s="655"/>
      <c r="FFL2606" s="655"/>
      <c r="FFM2606" s="655"/>
      <c r="FFN2606" s="655"/>
      <c r="FFO2606" s="655"/>
      <c r="FFP2606" s="655"/>
      <c r="FFQ2606" s="655"/>
      <c r="FFR2606" s="655"/>
      <c r="FFS2606" s="655"/>
      <c r="FFT2606" s="655"/>
      <c r="FFU2606" s="655"/>
      <c r="FFV2606" s="655"/>
      <c r="FFW2606" s="655"/>
      <c r="FFX2606" s="655"/>
      <c r="FFY2606" s="655"/>
      <c r="FFZ2606" s="655"/>
      <c r="FGA2606" s="655"/>
      <c r="FGB2606" s="655"/>
      <c r="FGC2606" s="655"/>
      <c r="FGD2606" s="655"/>
      <c r="FGE2606" s="655"/>
      <c r="FGF2606" s="655"/>
      <c r="FGG2606" s="655"/>
      <c r="FGH2606" s="655"/>
      <c r="FGI2606" s="655"/>
      <c r="FGJ2606" s="655"/>
      <c r="FGK2606" s="655"/>
      <c r="FGL2606" s="655"/>
      <c r="FGM2606" s="655"/>
      <c r="FGN2606" s="655"/>
      <c r="FGO2606" s="655"/>
      <c r="FGP2606" s="655"/>
      <c r="FGQ2606" s="655"/>
      <c r="FGR2606" s="655"/>
      <c r="FGS2606" s="655"/>
      <c r="FGT2606" s="655"/>
      <c r="FGU2606" s="655"/>
      <c r="FGV2606" s="655"/>
      <c r="FGW2606" s="655"/>
      <c r="FGX2606" s="655"/>
      <c r="FGY2606" s="655"/>
      <c r="FGZ2606" s="655"/>
      <c r="FHA2606" s="655"/>
      <c r="FHB2606" s="655"/>
      <c r="FHC2606" s="655"/>
      <c r="FHD2606" s="655"/>
      <c r="FHE2606" s="655"/>
      <c r="FHF2606" s="655"/>
      <c r="FHG2606" s="655"/>
      <c r="FHH2606" s="655"/>
      <c r="FHI2606" s="655"/>
      <c r="FHJ2606" s="655"/>
      <c r="FHK2606" s="655"/>
      <c r="FHL2606" s="655"/>
      <c r="FHM2606" s="655"/>
      <c r="FHN2606" s="655"/>
      <c r="FHO2606" s="655"/>
      <c r="FHP2606" s="655"/>
      <c r="FHQ2606" s="655"/>
      <c r="FHR2606" s="655"/>
      <c r="FHS2606" s="655"/>
      <c r="FHT2606" s="655"/>
      <c r="FHU2606" s="655"/>
      <c r="FHV2606" s="655"/>
      <c r="FHW2606" s="655"/>
      <c r="FHX2606" s="655"/>
      <c r="FHY2606" s="655"/>
      <c r="FHZ2606" s="655"/>
      <c r="FIA2606" s="655"/>
      <c r="FIB2606" s="655"/>
      <c r="FIC2606" s="655"/>
      <c r="FID2606" s="655"/>
      <c r="FIE2606" s="655"/>
      <c r="FIF2606" s="655"/>
      <c r="FIG2606" s="655"/>
      <c r="FIH2606" s="655"/>
      <c r="FII2606" s="655"/>
      <c r="FIJ2606" s="655"/>
      <c r="FIK2606" s="655"/>
      <c r="FIL2606" s="655"/>
      <c r="FIM2606" s="655"/>
      <c r="FIN2606" s="655"/>
      <c r="FIO2606" s="655"/>
      <c r="FIP2606" s="655"/>
      <c r="FIQ2606" s="655"/>
      <c r="FIR2606" s="655"/>
      <c r="FIS2606" s="655"/>
      <c r="FIT2606" s="655"/>
      <c r="FIU2606" s="655"/>
      <c r="FIV2606" s="655"/>
      <c r="FIW2606" s="655"/>
      <c r="FIX2606" s="655"/>
      <c r="FIY2606" s="655"/>
      <c r="FIZ2606" s="655"/>
      <c r="FJA2606" s="655"/>
      <c r="FJB2606" s="655"/>
      <c r="FJC2606" s="655"/>
      <c r="FJD2606" s="655"/>
      <c r="FJE2606" s="655"/>
      <c r="FJF2606" s="655"/>
      <c r="FJG2606" s="655"/>
      <c r="FJH2606" s="655"/>
      <c r="FJI2606" s="655"/>
      <c r="FJJ2606" s="655"/>
      <c r="FJK2606" s="655"/>
      <c r="FJL2606" s="655"/>
      <c r="FJM2606" s="655"/>
      <c r="FJN2606" s="655"/>
      <c r="FJO2606" s="655"/>
      <c r="FJP2606" s="655"/>
      <c r="FJQ2606" s="655"/>
      <c r="FJR2606" s="655"/>
      <c r="FJS2606" s="655"/>
      <c r="FJT2606" s="655"/>
      <c r="FJU2606" s="655"/>
      <c r="FJV2606" s="655"/>
      <c r="FJW2606" s="655"/>
      <c r="FJX2606" s="655"/>
      <c r="FJY2606" s="655"/>
      <c r="FJZ2606" s="655"/>
      <c r="FKA2606" s="655"/>
      <c r="FKB2606" s="655"/>
      <c r="FKC2606" s="655"/>
      <c r="FKD2606" s="655"/>
      <c r="FKE2606" s="655"/>
      <c r="FKF2606" s="655"/>
      <c r="FKG2606" s="655"/>
      <c r="FKH2606" s="655"/>
      <c r="FKI2606" s="655"/>
      <c r="FKJ2606" s="655"/>
      <c r="FKK2606" s="655"/>
      <c r="FKL2606" s="655"/>
      <c r="FKM2606" s="655"/>
      <c r="FKN2606" s="655"/>
      <c r="FKO2606" s="655"/>
      <c r="FKP2606" s="655"/>
      <c r="FKQ2606" s="655"/>
      <c r="FKR2606" s="655"/>
      <c r="FKS2606" s="655"/>
      <c r="FKT2606" s="655"/>
      <c r="FKU2606" s="655"/>
      <c r="FKV2606" s="655"/>
      <c r="FKW2606" s="655"/>
      <c r="FKX2606" s="655"/>
      <c r="FKY2606" s="655"/>
      <c r="FKZ2606" s="655"/>
      <c r="FLA2606" s="655"/>
      <c r="FLB2606" s="655"/>
      <c r="FLC2606" s="655"/>
      <c r="FLD2606" s="655"/>
      <c r="FLE2606" s="655"/>
      <c r="FLF2606" s="655"/>
      <c r="FLG2606" s="655"/>
      <c r="FLH2606" s="655"/>
      <c r="FLI2606" s="655"/>
      <c r="FLJ2606" s="655"/>
      <c r="FLK2606" s="655"/>
      <c r="FLL2606" s="655"/>
      <c r="FLM2606" s="655"/>
      <c r="FLN2606" s="655"/>
      <c r="FLO2606" s="655"/>
      <c r="FLP2606" s="655"/>
      <c r="FLQ2606" s="655"/>
      <c r="FLR2606" s="655"/>
      <c r="FLS2606" s="655"/>
      <c r="FLT2606" s="655"/>
      <c r="FLU2606" s="655"/>
      <c r="FLV2606" s="655"/>
      <c r="FLW2606" s="655"/>
      <c r="FLX2606" s="655"/>
      <c r="FLY2606" s="655"/>
      <c r="FLZ2606" s="655"/>
      <c r="FMA2606" s="655"/>
      <c r="FMB2606" s="655"/>
      <c r="FMC2606" s="655"/>
      <c r="FMD2606" s="655"/>
      <c r="FME2606" s="655"/>
      <c r="FMF2606" s="655"/>
      <c r="FMG2606" s="655"/>
      <c r="FMH2606" s="655"/>
      <c r="FMI2606" s="655"/>
      <c r="FMJ2606" s="655"/>
      <c r="FMK2606" s="655"/>
      <c r="FML2606" s="655"/>
      <c r="FMM2606" s="655"/>
      <c r="FMN2606" s="655"/>
      <c r="FMO2606" s="655"/>
      <c r="FMP2606" s="655"/>
      <c r="FMQ2606" s="655"/>
      <c r="FMR2606" s="655"/>
      <c r="FMS2606" s="655"/>
      <c r="FMT2606" s="655"/>
      <c r="FMU2606" s="655"/>
      <c r="FMV2606" s="655"/>
      <c r="FMW2606" s="655"/>
      <c r="FMX2606" s="655"/>
      <c r="FMY2606" s="655"/>
      <c r="FMZ2606" s="655"/>
      <c r="FNA2606" s="655"/>
      <c r="FNB2606" s="655"/>
      <c r="FNC2606" s="655"/>
      <c r="FND2606" s="655"/>
      <c r="FNE2606" s="655"/>
      <c r="FNF2606" s="655"/>
      <c r="FNG2606" s="655"/>
      <c r="FNH2606" s="655"/>
      <c r="FNI2606" s="655"/>
      <c r="FNJ2606" s="655"/>
      <c r="FNK2606" s="655"/>
      <c r="FNL2606" s="655"/>
      <c r="FNM2606" s="655"/>
      <c r="FNN2606" s="655"/>
      <c r="FNO2606" s="655"/>
      <c r="FNP2606" s="655"/>
      <c r="FNQ2606" s="655"/>
      <c r="FNR2606" s="655"/>
      <c r="FNS2606" s="655"/>
      <c r="FNT2606" s="655"/>
      <c r="FNU2606" s="655"/>
      <c r="FNV2606" s="655"/>
      <c r="FNW2606" s="655"/>
      <c r="FNX2606" s="655"/>
      <c r="FNY2606" s="655"/>
      <c r="FNZ2606" s="655"/>
      <c r="FOA2606" s="655"/>
      <c r="FOB2606" s="655"/>
      <c r="FOC2606" s="655"/>
      <c r="FOD2606" s="655"/>
      <c r="FOE2606" s="655"/>
      <c r="FOF2606" s="655"/>
      <c r="FOG2606" s="655"/>
      <c r="FOH2606" s="655"/>
      <c r="FOI2606" s="655"/>
      <c r="FOJ2606" s="655"/>
      <c r="FOK2606" s="655"/>
      <c r="FOL2606" s="655"/>
      <c r="FOM2606" s="655"/>
      <c r="FON2606" s="655"/>
      <c r="FOO2606" s="655"/>
      <c r="FOP2606" s="655"/>
      <c r="FOQ2606" s="655"/>
      <c r="FOR2606" s="655"/>
      <c r="FOS2606" s="655"/>
      <c r="FOT2606" s="655"/>
      <c r="FOU2606" s="655"/>
      <c r="FOV2606" s="655"/>
      <c r="FOW2606" s="655"/>
      <c r="FOX2606" s="655"/>
      <c r="FOY2606" s="655"/>
      <c r="FOZ2606" s="655"/>
      <c r="FPA2606" s="655"/>
      <c r="FPB2606" s="655"/>
      <c r="FPC2606" s="655"/>
      <c r="FPD2606" s="655"/>
      <c r="FPE2606" s="655"/>
      <c r="FPF2606" s="655"/>
      <c r="FPG2606" s="655"/>
      <c r="FPH2606" s="655"/>
      <c r="FPI2606" s="655"/>
      <c r="FPJ2606" s="655"/>
      <c r="FPK2606" s="655"/>
      <c r="FPL2606" s="655"/>
      <c r="FPM2606" s="655"/>
      <c r="FPN2606" s="655"/>
      <c r="FPO2606" s="655"/>
      <c r="FPP2606" s="655"/>
      <c r="FPQ2606" s="655"/>
      <c r="FPR2606" s="655"/>
      <c r="FPS2606" s="655"/>
      <c r="FPT2606" s="655"/>
      <c r="FPU2606" s="655"/>
      <c r="FPV2606" s="655"/>
      <c r="FPW2606" s="655"/>
      <c r="FPX2606" s="655"/>
      <c r="FPY2606" s="655"/>
      <c r="FPZ2606" s="655"/>
      <c r="FQA2606" s="655"/>
      <c r="FQB2606" s="655"/>
      <c r="FQC2606" s="655"/>
      <c r="FQD2606" s="655"/>
      <c r="FQE2606" s="655"/>
      <c r="FQF2606" s="655"/>
      <c r="FQG2606" s="655"/>
      <c r="FQH2606" s="655"/>
      <c r="FQI2606" s="655"/>
      <c r="FQJ2606" s="655"/>
      <c r="FQK2606" s="655"/>
      <c r="FQL2606" s="655"/>
      <c r="FQM2606" s="655"/>
      <c r="FQN2606" s="655"/>
      <c r="FQO2606" s="655"/>
      <c r="FQP2606" s="655"/>
      <c r="FQQ2606" s="655"/>
      <c r="FQR2606" s="655"/>
      <c r="FQS2606" s="655"/>
      <c r="FQT2606" s="655"/>
      <c r="FQU2606" s="655"/>
      <c r="FQV2606" s="655"/>
      <c r="FQW2606" s="655"/>
      <c r="FQX2606" s="655"/>
      <c r="FQY2606" s="655"/>
      <c r="FQZ2606" s="655"/>
      <c r="FRA2606" s="655"/>
      <c r="FRB2606" s="655"/>
      <c r="FRC2606" s="655"/>
      <c r="FRD2606" s="655"/>
      <c r="FRE2606" s="655"/>
      <c r="FRF2606" s="655"/>
      <c r="FRG2606" s="655"/>
      <c r="FRH2606" s="655"/>
      <c r="FRI2606" s="655"/>
      <c r="FRJ2606" s="655"/>
      <c r="FRK2606" s="655"/>
      <c r="FRL2606" s="655"/>
      <c r="FRM2606" s="655"/>
      <c r="FRN2606" s="655"/>
      <c r="FRO2606" s="655"/>
      <c r="FRP2606" s="655"/>
      <c r="FRQ2606" s="655"/>
      <c r="FRR2606" s="655"/>
      <c r="FRS2606" s="655"/>
      <c r="FRT2606" s="655"/>
      <c r="FRU2606" s="655"/>
      <c r="FRV2606" s="655"/>
      <c r="FRW2606" s="655"/>
      <c r="FRX2606" s="655"/>
      <c r="FRY2606" s="655"/>
      <c r="FRZ2606" s="655"/>
      <c r="FSA2606" s="655"/>
      <c r="FSB2606" s="655"/>
      <c r="FSC2606" s="655"/>
      <c r="FSD2606" s="655"/>
      <c r="FSE2606" s="655"/>
      <c r="FSF2606" s="655"/>
      <c r="FSG2606" s="655"/>
      <c r="FSH2606" s="655"/>
      <c r="FSI2606" s="655"/>
      <c r="FSJ2606" s="655"/>
      <c r="FSK2606" s="655"/>
      <c r="FSL2606" s="655"/>
      <c r="FSM2606" s="655"/>
      <c r="FSN2606" s="655"/>
      <c r="FSO2606" s="655"/>
      <c r="FSP2606" s="655"/>
      <c r="FSQ2606" s="655"/>
      <c r="FSR2606" s="655"/>
      <c r="FSS2606" s="655"/>
      <c r="FST2606" s="655"/>
      <c r="FSU2606" s="655"/>
      <c r="FSV2606" s="655"/>
      <c r="FSW2606" s="655"/>
      <c r="FSX2606" s="655"/>
      <c r="FSY2606" s="655"/>
      <c r="FSZ2606" s="655"/>
      <c r="FTA2606" s="655"/>
      <c r="FTB2606" s="655"/>
      <c r="FTC2606" s="655"/>
      <c r="FTD2606" s="655"/>
      <c r="FTE2606" s="655"/>
      <c r="FTF2606" s="655"/>
      <c r="FTG2606" s="655"/>
      <c r="FTH2606" s="655"/>
      <c r="FTI2606" s="655"/>
      <c r="FTJ2606" s="655"/>
      <c r="FTK2606" s="655"/>
      <c r="FTL2606" s="655"/>
      <c r="FTM2606" s="655"/>
      <c r="FTN2606" s="655"/>
      <c r="FTO2606" s="655"/>
      <c r="FTP2606" s="655"/>
      <c r="FTQ2606" s="655"/>
      <c r="FTR2606" s="655"/>
      <c r="FTS2606" s="655"/>
      <c r="FTT2606" s="655"/>
      <c r="FTU2606" s="655"/>
      <c r="FTV2606" s="655"/>
      <c r="FTW2606" s="655"/>
      <c r="FTX2606" s="655"/>
      <c r="FTY2606" s="655"/>
      <c r="FTZ2606" s="655"/>
      <c r="FUA2606" s="655"/>
      <c r="FUB2606" s="655"/>
      <c r="FUC2606" s="655"/>
      <c r="FUD2606" s="655"/>
      <c r="FUE2606" s="655"/>
      <c r="FUF2606" s="655"/>
      <c r="FUG2606" s="655"/>
      <c r="FUH2606" s="655"/>
      <c r="FUI2606" s="655"/>
      <c r="FUJ2606" s="655"/>
      <c r="FUK2606" s="655"/>
      <c r="FUL2606" s="655"/>
      <c r="FUM2606" s="655"/>
      <c r="FUN2606" s="655"/>
      <c r="FUO2606" s="655"/>
      <c r="FUP2606" s="655"/>
      <c r="FUQ2606" s="655"/>
      <c r="FUR2606" s="655"/>
      <c r="FUS2606" s="655"/>
      <c r="FUT2606" s="655"/>
      <c r="FUU2606" s="655"/>
      <c r="FUV2606" s="655"/>
      <c r="FUW2606" s="655"/>
      <c r="FUX2606" s="655"/>
      <c r="FUY2606" s="655"/>
      <c r="FUZ2606" s="655"/>
      <c r="FVA2606" s="655"/>
      <c r="FVB2606" s="655"/>
      <c r="FVC2606" s="655"/>
      <c r="FVD2606" s="655"/>
      <c r="FVE2606" s="655"/>
      <c r="FVF2606" s="655"/>
      <c r="FVG2606" s="655"/>
      <c r="FVH2606" s="655"/>
      <c r="FVI2606" s="655"/>
      <c r="FVJ2606" s="655"/>
      <c r="FVK2606" s="655"/>
      <c r="FVL2606" s="655"/>
      <c r="FVM2606" s="655"/>
      <c r="FVN2606" s="655"/>
      <c r="FVO2606" s="655"/>
      <c r="FVP2606" s="655"/>
      <c r="FVQ2606" s="655"/>
      <c r="FVR2606" s="655"/>
      <c r="FVS2606" s="655"/>
      <c r="FVT2606" s="655"/>
      <c r="FVU2606" s="655"/>
      <c r="FVV2606" s="655"/>
      <c r="FVW2606" s="655"/>
      <c r="FVX2606" s="655"/>
      <c r="FVY2606" s="655"/>
      <c r="FVZ2606" s="655"/>
      <c r="FWA2606" s="655"/>
      <c r="FWB2606" s="655"/>
      <c r="FWC2606" s="655"/>
      <c r="FWD2606" s="655"/>
      <c r="FWE2606" s="655"/>
      <c r="FWF2606" s="655"/>
      <c r="FWG2606" s="655"/>
      <c r="FWH2606" s="655"/>
      <c r="FWI2606" s="655"/>
      <c r="FWJ2606" s="655"/>
      <c r="FWK2606" s="655"/>
      <c r="FWL2606" s="655"/>
      <c r="FWM2606" s="655"/>
      <c r="FWN2606" s="655"/>
      <c r="FWO2606" s="655"/>
      <c r="FWP2606" s="655"/>
      <c r="FWQ2606" s="655"/>
      <c r="FWR2606" s="655"/>
      <c r="FWS2606" s="655"/>
      <c r="FWT2606" s="655"/>
      <c r="FWU2606" s="655"/>
      <c r="FWV2606" s="655"/>
      <c r="FWW2606" s="655"/>
      <c r="FWX2606" s="655"/>
      <c r="FWY2606" s="655"/>
      <c r="FWZ2606" s="655"/>
      <c r="FXA2606" s="655"/>
      <c r="FXB2606" s="655"/>
      <c r="FXC2606" s="655"/>
      <c r="FXD2606" s="655"/>
      <c r="FXE2606" s="655"/>
      <c r="FXF2606" s="655"/>
      <c r="FXG2606" s="655"/>
      <c r="FXH2606" s="655"/>
      <c r="FXI2606" s="655"/>
      <c r="FXJ2606" s="655"/>
      <c r="FXK2606" s="655"/>
      <c r="FXL2606" s="655"/>
      <c r="FXM2606" s="655"/>
      <c r="FXN2606" s="655"/>
      <c r="FXO2606" s="655"/>
      <c r="FXP2606" s="655"/>
      <c r="FXQ2606" s="655"/>
      <c r="FXR2606" s="655"/>
      <c r="FXS2606" s="655"/>
      <c r="FXT2606" s="655"/>
      <c r="FXU2606" s="655"/>
      <c r="FXV2606" s="655"/>
      <c r="FXW2606" s="655"/>
      <c r="FXX2606" s="655"/>
      <c r="FXY2606" s="655"/>
      <c r="FXZ2606" s="655"/>
      <c r="FYA2606" s="655"/>
      <c r="FYB2606" s="655"/>
      <c r="FYC2606" s="655"/>
      <c r="FYD2606" s="655"/>
      <c r="FYE2606" s="655"/>
      <c r="FYF2606" s="655"/>
      <c r="FYG2606" s="655"/>
      <c r="FYH2606" s="655"/>
      <c r="FYI2606" s="655"/>
      <c r="FYJ2606" s="655"/>
      <c r="FYK2606" s="655"/>
      <c r="FYL2606" s="655"/>
      <c r="FYM2606" s="655"/>
      <c r="FYN2606" s="655"/>
      <c r="FYO2606" s="655"/>
      <c r="FYP2606" s="655"/>
      <c r="FYQ2606" s="655"/>
      <c r="FYR2606" s="655"/>
      <c r="FYS2606" s="655"/>
      <c r="FYT2606" s="655"/>
      <c r="FYU2606" s="655"/>
      <c r="FYV2606" s="655"/>
      <c r="FYW2606" s="655"/>
      <c r="FYX2606" s="655"/>
      <c r="FYY2606" s="655"/>
      <c r="FYZ2606" s="655"/>
      <c r="FZA2606" s="655"/>
      <c r="FZB2606" s="655"/>
      <c r="FZC2606" s="655"/>
      <c r="FZD2606" s="655"/>
      <c r="FZE2606" s="655"/>
      <c r="FZF2606" s="655"/>
      <c r="FZG2606" s="655"/>
      <c r="FZH2606" s="655"/>
      <c r="FZI2606" s="655"/>
      <c r="FZJ2606" s="655"/>
      <c r="FZK2606" s="655"/>
      <c r="FZL2606" s="655"/>
      <c r="FZM2606" s="655"/>
      <c r="FZN2606" s="655"/>
      <c r="FZO2606" s="655"/>
      <c r="FZP2606" s="655"/>
      <c r="FZQ2606" s="655"/>
      <c r="FZR2606" s="655"/>
      <c r="FZS2606" s="655"/>
      <c r="FZT2606" s="655"/>
      <c r="FZU2606" s="655"/>
      <c r="FZV2606" s="655"/>
      <c r="FZW2606" s="655"/>
      <c r="FZX2606" s="655"/>
      <c r="FZY2606" s="655"/>
      <c r="FZZ2606" s="655"/>
      <c r="GAA2606" s="655"/>
      <c r="GAB2606" s="655"/>
      <c r="GAC2606" s="655"/>
      <c r="GAD2606" s="655"/>
      <c r="GAE2606" s="655"/>
      <c r="GAF2606" s="655"/>
      <c r="GAG2606" s="655"/>
      <c r="GAH2606" s="655"/>
      <c r="GAI2606" s="655"/>
      <c r="GAJ2606" s="655"/>
      <c r="GAK2606" s="655"/>
      <c r="GAL2606" s="655"/>
      <c r="GAM2606" s="655"/>
      <c r="GAN2606" s="655"/>
      <c r="GAO2606" s="655"/>
      <c r="GAP2606" s="655"/>
      <c r="GAQ2606" s="655"/>
      <c r="GAR2606" s="655"/>
      <c r="GAS2606" s="655"/>
      <c r="GAT2606" s="655"/>
      <c r="GAU2606" s="655"/>
      <c r="GAV2606" s="655"/>
      <c r="GAW2606" s="655"/>
      <c r="GAX2606" s="655"/>
      <c r="GAY2606" s="655"/>
      <c r="GAZ2606" s="655"/>
      <c r="GBA2606" s="655"/>
      <c r="GBB2606" s="655"/>
      <c r="GBC2606" s="655"/>
      <c r="GBD2606" s="655"/>
      <c r="GBE2606" s="655"/>
      <c r="GBF2606" s="655"/>
      <c r="GBG2606" s="655"/>
      <c r="GBH2606" s="655"/>
      <c r="GBI2606" s="655"/>
      <c r="GBJ2606" s="655"/>
      <c r="GBK2606" s="655"/>
      <c r="GBL2606" s="655"/>
      <c r="GBM2606" s="655"/>
      <c r="GBN2606" s="655"/>
      <c r="GBO2606" s="655"/>
      <c r="GBP2606" s="655"/>
      <c r="GBQ2606" s="655"/>
      <c r="GBR2606" s="655"/>
      <c r="GBS2606" s="655"/>
      <c r="GBT2606" s="655"/>
      <c r="GBU2606" s="655"/>
      <c r="GBV2606" s="655"/>
      <c r="GBW2606" s="655"/>
      <c r="GBX2606" s="655"/>
      <c r="GBY2606" s="655"/>
      <c r="GBZ2606" s="655"/>
      <c r="GCA2606" s="655"/>
      <c r="GCB2606" s="655"/>
      <c r="GCC2606" s="655"/>
      <c r="GCD2606" s="655"/>
      <c r="GCE2606" s="655"/>
      <c r="GCF2606" s="655"/>
      <c r="GCG2606" s="655"/>
      <c r="GCH2606" s="655"/>
      <c r="GCI2606" s="655"/>
      <c r="GCJ2606" s="655"/>
      <c r="GCK2606" s="655"/>
      <c r="GCL2606" s="655"/>
      <c r="GCM2606" s="655"/>
      <c r="GCN2606" s="655"/>
      <c r="GCO2606" s="655"/>
      <c r="GCP2606" s="655"/>
      <c r="GCQ2606" s="655"/>
      <c r="GCR2606" s="655"/>
      <c r="GCS2606" s="655"/>
      <c r="GCT2606" s="655"/>
      <c r="GCU2606" s="655"/>
      <c r="GCV2606" s="655"/>
      <c r="GCW2606" s="655"/>
      <c r="GCX2606" s="655"/>
      <c r="GCY2606" s="655"/>
      <c r="GCZ2606" s="655"/>
      <c r="GDA2606" s="655"/>
      <c r="GDB2606" s="655"/>
      <c r="GDC2606" s="655"/>
      <c r="GDD2606" s="655"/>
      <c r="GDE2606" s="655"/>
      <c r="GDF2606" s="655"/>
      <c r="GDG2606" s="655"/>
      <c r="GDH2606" s="655"/>
      <c r="GDI2606" s="655"/>
      <c r="GDJ2606" s="655"/>
      <c r="GDK2606" s="655"/>
      <c r="GDL2606" s="655"/>
      <c r="GDM2606" s="655"/>
      <c r="GDN2606" s="655"/>
      <c r="GDO2606" s="655"/>
      <c r="GDP2606" s="655"/>
      <c r="GDQ2606" s="655"/>
      <c r="GDR2606" s="655"/>
      <c r="GDS2606" s="655"/>
      <c r="GDT2606" s="655"/>
      <c r="GDU2606" s="655"/>
      <c r="GDV2606" s="655"/>
      <c r="GDW2606" s="655"/>
      <c r="GDX2606" s="655"/>
      <c r="GDY2606" s="655"/>
      <c r="GDZ2606" s="655"/>
      <c r="GEA2606" s="655"/>
      <c r="GEB2606" s="655"/>
      <c r="GEC2606" s="655"/>
      <c r="GED2606" s="655"/>
      <c r="GEE2606" s="655"/>
      <c r="GEF2606" s="655"/>
      <c r="GEG2606" s="655"/>
      <c r="GEH2606" s="655"/>
      <c r="GEI2606" s="655"/>
      <c r="GEJ2606" s="655"/>
      <c r="GEK2606" s="655"/>
      <c r="GEL2606" s="655"/>
      <c r="GEM2606" s="655"/>
      <c r="GEN2606" s="655"/>
      <c r="GEO2606" s="655"/>
      <c r="GEP2606" s="655"/>
      <c r="GEQ2606" s="655"/>
      <c r="GER2606" s="655"/>
      <c r="GES2606" s="655"/>
      <c r="GET2606" s="655"/>
      <c r="GEU2606" s="655"/>
      <c r="GEV2606" s="655"/>
      <c r="GEW2606" s="655"/>
      <c r="GEX2606" s="655"/>
      <c r="GEY2606" s="655"/>
      <c r="GEZ2606" s="655"/>
      <c r="GFA2606" s="655"/>
      <c r="GFB2606" s="655"/>
      <c r="GFC2606" s="655"/>
      <c r="GFD2606" s="655"/>
      <c r="GFE2606" s="655"/>
      <c r="GFF2606" s="655"/>
      <c r="GFG2606" s="655"/>
      <c r="GFH2606" s="655"/>
      <c r="GFI2606" s="655"/>
      <c r="GFJ2606" s="655"/>
      <c r="GFK2606" s="655"/>
      <c r="GFL2606" s="655"/>
      <c r="GFM2606" s="655"/>
      <c r="GFN2606" s="655"/>
      <c r="GFO2606" s="655"/>
      <c r="GFP2606" s="655"/>
      <c r="GFQ2606" s="655"/>
      <c r="GFR2606" s="655"/>
      <c r="GFS2606" s="655"/>
      <c r="GFT2606" s="655"/>
      <c r="GFU2606" s="655"/>
      <c r="GFV2606" s="655"/>
      <c r="GFW2606" s="655"/>
      <c r="GFX2606" s="655"/>
      <c r="GFY2606" s="655"/>
      <c r="GFZ2606" s="655"/>
      <c r="GGA2606" s="655"/>
      <c r="GGB2606" s="655"/>
      <c r="GGC2606" s="655"/>
      <c r="GGD2606" s="655"/>
      <c r="GGE2606" s="655"/>
      <c r="GGF2606" s="655"/>
      <c r="GGG2606" s="655"/>
      <c r="GGH2606" s="655"/>
      <c r="GGI2606" s="655"/>
      <c r="GGJ2606" s="655"/>
      <c r="GGK2606" s="655"/>
      <c r="GGL2606" s="655"/>
      <c r="GGM2606" s="655"/>
      <c r="GGN2606" s="655"/>
      <c r="GGO2606" s="655"/>
      <c r="GGP2606" s="655"/>
      <c r="GGQ2606" s="655"/>
      <c r="GGR2606" s="655"/>
      <c r="GGS2606" s="655"/>
      <c r="GGT2606" s="655"/>
      <c r="GGU2606" s="655"/>
      <c r="GGV2606" s="655"/>
      <c r="GGW2606" s="655"/>
      <c r="GGX2606" s="655"/>
      <c r="GGY2606" s="655"/>
      <c r="GGZ2606" s="655"/>
      <c r="GHA2606" s="655"/>
      <c r="GHB2606" s="655"/>
      <c r="GHC2606" s="655"/>
      <c r="GHD2606" s="655"/>
      <c r="GHE2606" s="655"/>
      <c r="GHF2606" s="655"/>
      <c r="GHG2606" s="655"/>
      <c r="GHH2606" s="655"/>
      <c r="GHI2606" s="655"/>
      <c r="GHJ2606" s="655"/>
      <c r="GHK2606" s="655"/>
      <c r="GHL2606" s="655"/>
      <c r="GHM2606" s="655"/>
      <c r="GHN2606" s="655"/>
      <c r="GHO2606" s="655"/>
      <c r="GHP2606" s="655"/>
      <c r="GHQ2606" s="655"/>
      <c r="GHR2606" s="655"/>
      <c r="GHS2606" s="655"/>
      <c r="GHT2606" s="655"/>
      <c r="GHU2606" s="655"/>
      <c r="GHV2606" s="655"/>
      <c r="GHW2606" s="655"/>
      <c r="GHX2606" s="655"/>
      <c r="GHY2606" s="655"/>
      <c r="GHZ2606" s="655"/>
      <c r="GIA2606" s="655"/>
      <c r="GIB2606" s="655"/>
      <c r="GIC2606" s="655"/>
      <c r="GID2606" s="655"/>
      <c r="GIE2606" s="655"/>
      <c r="GIF2606" s="655"/>
      <c r="GIG2606" s="655"/>
      <c r="GIH2606" s="655"/>
      <c r="GII2606" s="655"/>
      <c r="GIJ2606" s="655"/>
      <c r="GIK2606" s="655"/>
      <c r="GIL2606" s="655"/>
      <c r="GIM2606" s="655"/>
      <c r="GIN2606" s="655"/>
      <c r="GIO2606" s="655"/>
      <c r="GIP2606" s="655"/>
      <c r="GIQ2606" s="655"/>
      <c r="GIR2606" s="655"/>
      <c r="GIS2606" s="655"/>
      <c r="GIT2606" s="655"/>
      <c r="GIU2606" s="655"/>
      <c r="GIV2606" s="655"/>
      <c r="GIW2606" s="655"/>
      <c r="GIX2606" s="655"/>
      <c r="GIY2606" s="655"/>
      <c r="GIZ2606" s="655"/>
      <c r="GJA2606" s="655"/>
      <c r="GJB2606" s="655"/>
      <c r="GJC2606" s="655"/>
      <c r="GJD2606" s="655"/>
      <c r="GJE2606" s="655"/>
      <c r="GJF2606" s="655"/>
      <c r="GJG2606" s="655"/>
      <c r="GJH2606" s="655"/>
      <c r="GJI2606" s="655"/>
      <c r="GJJ2606" s="655"/>
      <c r="GJK2606" s="655"/>
      <c r="GJL2606" s="655"/>
      <c r="GJM2606" s="655"/>
      <c r="GJN2606" s="655"/>
      <c r="GJO2606" s="655"/>
      <c r="GJP2606" s="655"/>
      <c r="GJQ2606" s="655"/>
      <c r="GJR2606" s="655"/>
      <c r="GJS2606" s="655"/>
      <c r="GJT2606" s="655"/>
      <c r="GJU2606" s="655"/>
      <c r="GJV2606" s="655"/>
      <c r="GJW2606" s="655"/>
      <c r="GJX2606" s="655"/>
      <c r="GJY2606" s="655"/>
      <c r="GJZ2606" s="655"/>
      <c r="GKA2606" s="655"/>
      <c r="GKB2606" s="655"/>
      <c r="GKC2606" s="655"/>
      <c r="GKD2606" s="655"/>
      <c r="GKE2606" s="655"/>
      <c r="GKF2606" s="655"/>
      <c r="GKG2606" s="655"/>
      <c r="GKH2606" s="655"/>
      <c r="GKI2606" s="655"/>
      <c r="GKJ2606" s="655"/>
      <c r="GKK2606" s="655"/>
      <c r="GKL2606" s="655"/>
      <c r="GKM2606" s="655"/>
      <c r="GKN2606" s="655"/>
      <c r="GKO2606" s="655"/>
      <c r="GKP2606" s="655"/>
      <c r="GKQ2606" s="655"/>
      <c r="GKR2606" s="655"/>
      <c r="GKS2606" s="655"/>
      <c r="GKT2606" s="655"/>
      <c r="GKU2606" s="655"/>
      <c r="GKV2606" s="655"/>
      <c r="GKW2606" s="655"/>
      <c r="GKX2606" s="655"/>
      <c r="GKY2606" s="655"/>
      <c r="GKZ2606" s="655"/>
      <c r="GLA2606" s="655"/>
      <c r="GLB2606" s="655"/>
      <c r="GLC2606" s="655"/>
      <c r="GLD2606" s="655"/>
      <c r="GLE2606" s="655"/>
      <c r="GLF2606" s="655"/>
      <c r="GLG2606" s="655"/>
      <c r="GLH2606" s="655"/>
      <c r="GLI2606" s="655"/>
      <c r="GLJ2606" s="655"/>
      <c r="GLK2606" s="655"/>
      <c r="GLL2606" s="655"/>
      <c r="GLM2606" s="655"/>
      <c r="GLN2606" s="655"/>
      <c r="GLO2606" s="655"/>
      <c r="GLP2606" s="655"/>
      <c r="GLQ2606" s="655"/>
      <c r="GLR2606" s="655"/>
      <c r="GLS2606" s="655"/>
      <c r="GLT2606" s="655"/>
      <c r="GLU2606" s="655"/>
      <c r="GLV2606" s="655"/>
      <c r="GLW2606" s="655"/>
      <c r="GLX2606" s="655"/>
      <c r="GLY2606" s="655"/>
      <c r="GLZ2606" s="655"/>
      <c r="GMA2606" s="655"/>
      <c r="GMB2606" s="655"/>
      <c r="GMC2606" s="655"/>
      <c r="GMD2606" s="655"/>
      <c r="GME2606" s="655"/>
      <c r="GMF2606" s="655"/>
      <c r="GMG2606" s="655"/>
      <c r="GMH2606" s="655"/>
      <c r="GMI2606" s="655"/>
      <c r="GMJ2606" s="655"/>
      <c r="GMK2606" s="655"/>
      <c r="GML2606" s="655"/>
      <c r="GMM2606" s="655"/>
      <c r="GMN2606" s="655"/>
      <c r="GMO2606" s="655"/>
      <c r="GMP2606" s="655"/>
      <c r="GMQ2606" s="655"/>
      <c r="GMR2606" s="655"/>
      <c r="GMS2606" s="655"/>
      <c r="GMT2606" s="655"/>
      <c r="GMU2606" s="655"/>
      <c r="GMV2606" s="655"/>
      <c r="GMW2606" s="655"/>
      <c r="GMX2606" s="655"/>
      <c r="GMY2606" s="655"/>
      <c r="GMZ2606" s="655"/>
      <c r="GNA2606" s="655"/>
      <c r="GNB2606" s="655"/>
      <c r="GNC2606" s="655"/>
      <c r="GND2606" s="655"/>
      <c r="GNE2606" s="655"/>
      <c r="GNF2606" s="655"/>
      <c r="GNG2606" s="655"/>
      <c r="GNH2606" s="655"/>
      <c r="GNI2606" s="655"/>
      <c r="GNJ2606" s="655"/>
      <c r="GNK2606" s="655"/>
      <c r="GNL2606" s="655"/>
      <c r="GNM2606" s="655"/>
      <c r="GNN2606" s="655"/>
      <c r="GNO2606" s="655"/>
      <c r="GNP2606" s="655"/>
      <c r="GNQ2606" s="655"/>
      <c r="GNR2606" s="655"/>
      <c r="GNS2606" s="655"/>
      <c r="GNT2606" s="655"/>
      <c r="GNU2606" s="655"/>
      <c r="GNV2606" s="655"/>
      <c r="GNW2606" s="655"/>
      <c r="GNX2606" s="655"/>
      <c r="GNY2606" s="655"/>
      <c r="GNZ2606" s="655"/>
      <c r="GOA2606" s="655"/>
      <c r="GOB2606" s="655"/>
      <c r="GOC2606" s="655"/>
      <c r="GOD2606" s="655"/>
      <c r="GOE2606" s="655"/>
      <c r="GOF2606" s="655"/>
      <c r="GOG2606" s="655"/>
      <c r="GOH2606" s="655"/>
      <c r="GOI2606" s="655"/>
      <c r="GOJ2606" s="655"/>
      <c r="GOK2606" s="655"/>
      <c r="GOL2606" s="655"/>
      <c r="GOM2606" s="655"/>
      <c r="GON2606" s="655"/>
      <c r="GOO2606" s="655"/>
      <c r="GOP2606" s="655"/>
      <c r="GOQ2606" s="655"/>
      <c r="GOR2606" s="655"/>
      <c r="GOS2606" s="655"/>
      <c r="GOT2606" s="655"/>
      <c r="GOU2606" s="655"/>
      <c r="GOV2606" s="655"/>
      <c r="GOW2606" s="655"/>
      <c r="GOX2606" s="655"/>
      <c r="GOY2606" s="655"/>
      <c r="GOZ2606" s="655"/>
      <c r="GPA2606" s="655"/>
      <c r="GPB2606" s="655"/>
      <c r="GPC2606" s="655"/>
      <c r="GPD2606" s="655"/>
      <c r="GPE2606" s="655"/>
      <c r="GPF2606" s="655"/>
      <c r="GPG2606" s="655"/>
      <c r="GPH2606" s="655"/>
      <c r="GPI2606" s="655"/>
      <c r="GPJ2606" s="655"/>
      <c r="GPK2606" s="655"/>
      <c r="GPL2606" s="655"/>
      <c r="GPM2606" s="655"/>
      <c r="GPN2606" s="655"/>
      <c r="GPO2606" s="655"/>
      <c r="GPP2606" s="655"/>
      <c r="GPQ2606" s="655"/>
      <c r="GPR2606" s="655"/>
      <c r="GPS2606" s="655"/>
      <c r="GPT2606" s="655"/>
      <c r="GPU2606" s="655"/>
      <c r="GPV2606" s="655"/>
      <c r="GPW2606" s="655"/>
      <c r="GPX2606" s="655"/>
      <c r="GPY2606" s="655"/>
      <c r="GPZ2606" s="655"/>
      <c r="GQA2606" s="655"/>
      <c r="GQB2606" s="655"/>
      <c r="GQC2606" s="655"/>
      <c r="GQD2606" s="655"/>
      <c r="GQE2606" s="655"/>
      <c r="GQF2606" s="655"/>
      <c r="GQG2606" s="655"/>
      <c r="GQH2606" s="655"/>
      <c r="GQI2606" s="655"/>
      <c r="GQJ2606" s="655"/>
      <c r="GQK2606" s="655"/>
      <c r="GQL2606" s="655"/>
      <c r="GQM2606" s="655"/>
      <c r="GQN2606" s="655"/>
      <c r="GQO2606" s="655"/>
      <c r="GQP2606" s="655"/>
      <c r="GQQ2606" s="655"/>
      <c r="GQR2606" s="655"/>
      <c r="GQS2606" s="655"/>
      <c r="GQT2606" s="655"/>
      <c r="GQU2606" s="655"/>
      <c r="GQV2606" s="655"/>
      <c r="GQW2606" s="655"/>
      <c r="GQX2606" s="655"/>
      <c r="GQY2606" s="655"/>
      <c r="GQZ2606" s="655"/>
      <c r="GRA2606" s="655"/>
      <c r="GRB2606" s="655"/>
      <c r="GRC2606" s="655"/>
      <c r="GRD2606" s="655"/>
      <c r="GRE2606" s="655"/>
      <c r="GRF2606" s="655"/>
      <c r="GRG2606" s="655"/>
      <c r="GRH2606" s="655"/>
      <c r="GRI2606" s="655"/>
      <c r="GRJ2606" s="655"/>
      <c r="GRK2606" s="655"/>
      <c r="GRL2606" s="655"/>
      <c r="GRM2606" s="655"/>
      <c r="GRN2606" s="655"/>
      <c r="GRO2606" s="655"/>
      <c r="GRP2606" s="655"/>
      <c r="GRQ2606" s="655"/>
      <c r="GRR2606" s="655"/>
      <c r="GRS2606" s="655"/>
      <c r="GRT2606" s="655"/>
      <c r="GRU2606" s="655"/>
      <c r="GRV2606" s="655"/>
      <c r="GRW2606" s="655"/>
      <c r="GRX2606" s="655"/>
      <c r="GRY2606" s="655"/>
      <c r="GRZ2606" s="655"/>
      <c r="GSA2606" s="655"/>
      <c r="GSB2606" s="655"/>
      <c r="GSC2606" s="655"/>
      <c r="GSD2606" s="655"/>
      <c r="GSE2606" s="655"/>
      <c r="GSF2606" s="655"/>
      <c r="GSG2606" s="655"/>
      <c r="GSH2606" s="655"/>
      <c r="GSI2606" s="655"/>
      <c r="GSJ2606" s="655"/>
      <c r="GSK2606" s="655"/>
      <c r="GSL2606" s="655"/>
      <c r="GSM2606" s="655"/>
      <c r="GSN2606" s="655"/>
      <c r="GSO2606" s="655"/>
      <c r="GSP2606" s="655"/>
      <c r="GSQ2606" s="655"/>
      <c r="GSR2606" s="655"/>
      <c r="GSS2606" s="655"/>
      <c r="GST2606" s="655"/>
      <c r="GSU2606" s="655"/>
      <c r="GSV2606" s="655"/>
      <c r="GSW2606" s="655"/>
      <c r="GSX2606" s="655"/>
      <c r="GSY2606" s="655"/>
      <c r="GSZ2606" s="655"/>
      <c r="GTA2606" s="655"/>
      <c r="GTB2606" s="655"/>
      <c r="GTC2606" s="655"/>
      <c r="GTD2606" s="655"/>
      <c r="GTE2606" s="655"/>
      <c r="GTF2606" s="655"/>
      <c r="GTG2606" s="655"/>
      <c r="GTH2606" s="655"/>
      <c r="GTI2606" s="655"/>
      <c r="GTJ2606" s="655"/>
      <c r="GTK2606" s="655"/>
      <c r="GTL2606" s="655"/>
      <c r="GTM2606" s="655"/>
      <c r="GTN2606" s="655"/>
      <c r="GTO2606" s="655"/>
      <c r="GTP2606" s="655"/>
      <c r="GTQ2606" s="655"/>
      <c r="GTR2606" s="655"/>
      <c r="GTS2606" s="655"/>
      <c r="GTT2606" s="655"/>
      <c r="GTU2606" s="655"/>
      <c r="GTV2606" s="655"/>
      <c r="GTW2606" s="655"/>
      <c r="GTX2606" s="655"/>
      <c r="GTY2606" s="655"/>
      <c r="GTZ2606" s="655"/>
      <c r="GUA2606" s="655"/>
      <c r="GUB2606" s="655"/>
      <c r="GUC2606" s="655"/>
      <c r="GUD2606" s="655"/>
      <c r="GUE2606" s="655"/>
      <c r="GUF2606" s="655"/>
      <c r="GUG2606" s="655"/>
      <c r="GUH2606" s="655"/>
      <c r="GUI2606" s="655"/>
      <c r="GUJ2606" s="655"/>
      <c r="GUK2606" s="655"/>
      <c r="GUL2606" s="655"/>
      <c r="GUM2606" s="655"/>
      <c r="GUN2606" s="655"/>
      <c r="GUO2606" s="655"/>
      <c r="GUP2606" s="655"/>
      <c r="GUQ2606" s="655"/>
      <c r="GUR2606" s="655"/>
      <c r="GUS2606" s="655"/>
      <c r="GUT2606" s="655"/>
      <c r="GUU2606" s="655"/>
      <c r="GUV2606" s="655"/>
      <c r="GUW2606" s="655"/>
      <c r="GUX2606" s="655"/>
      <c r="GUY2606" s="655"/>
      <c r="GUZ2606" s="655"/>
      <c r="GVA2606" s="655"/>
      <c r="GVB2606" s="655"/>
      <c r="GVC2606" s="655"/>
      <c r="GVD2606" s="655"/>
      <c r="GVE2606" s="655"/>
      <c r="GVF2606" s="655"/>
      <c r="GVG2606" s="655"/>
      <c r="GVH2606" s="655"/>
      <c r="GVI2606" s="655"/>
      <c r="GVJ2606" s="655"/>
      <c r="GVK2606" s="655"/>
      <c r="GVL2606" s="655"/>
      <c r="GVM2606" s="655"/>
      <c r="GVN2606" s="655"/>
      <c r="GVO2606" s="655"/>
      <c r="GVP2606" s="655"/>
      <c r="GVQ2606" s="655"/>
      <c r="GVR2606" s="655"/>
      <c r="GVS2606" s="655"/>
      <c r="GVT2606" s="655"/>
      <c r="GVU2606" s="655"/>
      <c r="GVV2606" s="655"/>
      <c r="GVW2606" s="655"/>
      <c r="GVX2606" s="655"/>
      <c r="GVY2606" s="655"/>
      <c r="GVZ2606" s="655"/>
      <c r="GWA2606" s="655"/>
      <c r="GWB2606" s="655"/>
      <c r="GWC2606" s="655"/>
      <c r="GWD2606" s="655"/>
      <c r="GWE2606" s="655"/>
      <c r="GWF2606" s="655"/>
      <c r="GWG2606" s="655"/>
      <c r="GWH2606" s="655"/>
      <c r="GWI2606" s="655"/>
      <c r="GWJ2606" s="655"/>
      <c r="GWK2606" s="655"/>
      <c r="GWL2606" s="655"/>
      <c r="GWM2606" s="655"/>
      <c r="GWN2606" s="655"/>
      <c r="GWO2606" s="655"/>
      <c r="GWP2606" s="655"/>
      <c r="GWQ2606" s="655"/>
      <c r="GWR2606" s="655"/>
      <c r="GWS2606" s="655"/>
      <c r="GWT2606" s="655"/>
      <c r="GWU2606" s="655"/>
      <c r="GWV2606" s="655"/>
      <c r="GWW2606" s="655"/>
      <c r="GWX2606" s="655"/>
      <c r="GWY2606" s="655"/>
      <c r="GWZ2606" s="655"/>
      <c r="GXA2606" s="655"/>
      <c r="GXB2606" s="655"/>
      <c r="GXC2606" s="655"/>
      <c r="GXD2606" s="655"/>
      <c r="GXE2606" s="655"/>
      <c r="GXF2606" s="655"/>
      <c r="GXG2606" s="655"/>
      <c r="GXH2606" s="655"/>
      <c r="GXI2606" s="655"/>
      <c r="GXJ2606" s="655"/>
      <c r="GXK2606" s="655"/>
      <c r="GXL2606" s="655"/>
      <c r="GXM2606" s="655"/>
      <c r="GXN2606" s="655"/>
      <c r="GXO2606" s="655"/>
      <c r="GXP2606" s="655"/>
      <c r="GXQ2606" s="655"/>
      <c r="GXR2606" s="655"/>
      <c r="GXS2606" s="655"/>
      <c r="GXT2606" s="655"/>
      <c r="GXU2606" s="655"/>
      <c r="GXV2606" s="655"/>
      <c r="GXW2606" s="655"/>
      <c r="GXX2606" s="655"/>
      <c r="GXY2606" s="655"/>
      <c r="GXZ2606" s="655"/>
      <c r="GYA2606" s="655"/>
      <c r="GYB2606" s="655"/>
      <c r="GYC2606" s="655"/>
      <c r="GYD2606" s="655"/>
      <c r="GYE2606" s="655"/>
      <c r="GYF2606" s="655"/>
      <c r="GYG2606" s="655"/>
      <c r="GYH2606" s="655"/>
      <c r="GYI2606" s="655"/>
      <c r="GYJ2606" s="655"/>
      <c r="GYK2606" s="655"/>
      <c r="GYL2606" s="655"/>
      <c r="GYM2606" s="655"/>
      <c r="GYN2606" s="655"/>
      <c r="GYO2606" s="655"/>
      <c r="GYP2606" s="655"/>
      <c r="GYQ2606" s="655"/>
      <c r="GYR2606" s="655"/>
      <c r="GYS2606" s="655"/>
      <c r="GYT2606" s="655"/>
      <c r="GYU2606" s="655"/>
      <c r="GYV2606" s="655"/>
      <c r="GYW2606" s="655"/>
      <c r="GYX2606" s="655"/>
      <c r="GYY2606" s="655"/>
      <c r="GYZ2606" s="655"/>
      <c r="GZA2606" s="655"/>
      <c r="GZB2606" s="655"/>
      <c r="GZC2606" s="655"/>
      <c r="GZD2606" s="655"/>
      <c r="GZE2606" s="655"/>
      <c r="GZF2606" s="655"/>
      <c r="GZG2606" s="655"/>
      <c r="GZH2606" s="655"/>
      <c r="GZI2606" s="655"/>
      <c r="GZJ2606" s="655"/>
      <c r="GZK2606" s="655"/>
      <c r="GZL2606" s="655"/>
      <c r="GZM2606" s="655"/>
      <c r="GZN2606" s="655"/>
      <c r="GZO2606" s="655"/>
      <c r="GZP2606" s="655"/>
      <c r="GZQ2606" s="655"/>
      <c r="GZR2606" s="655"/>
      <c r="GZS2606" s="655"/>
      <c r="GZT2606" s="655"/>
      <c r="GZU2606" s="655"/>
      <c r="GZV2606" s="655"/>
      <c r="GZW2606" s="655"/>
      <c r="GZX2606" s="655"/>
      <c r="GZY2606" s="655"/>
      <c r="GZZ2606" s="655"/>
      <c r="HAA2606" s="655"/>
      <c r="HAB2606" s="655"/>
      <c r="HAC2606" s="655"/>
      <c r="HAD2606" s="655"/>
      <c r="HAE2606" s="655"/>
      <c r="HAF2606" s="655"/>
      <c r="HAG2606" s="655"/>
      <c r="HAH2606" s="655"/>
      <c r="HAI2606" s="655"/>
      <c r="HAJ2606" s="655"/>
      <c r="HAK2606" s="655"/>
      <c r="HAL2606" s="655"/>
      <c r="HAM2606" s="655"/>
      <c r="HAN2606" s="655"/>
      <c r="HAO2606" s="655"/>
      <c r="HAP2606" s="655"/>
      <c r="HAQ2606" s="655"/>
      <c r="HAR2606" s="655"/>
      <c r="HAS2606" s="655"/>
      <c r="HAT2606" s="655"/>
      <c r="HAU2606" s="655"/>
      <c r="HAV2606" s="655"/>
      <c r="HAW2606" s="655"/>
      <c r="HAX2606" s="655"/>
      <c r="HAY2606" s="655"/>
      <c r="HAZ2606" s="655"/>
      <c r="HBA2606" s="655"/>
      <c r="HBB2606" s="655"/>
      <c r="HBC2606" s="655"/>
      <c r="HBD2606" s="655"/>
      <c r="HBE2606" s="655"/>
      <c r="HBF2606" s="655"/>
      <c r="HBG2606" s="655"/>
      <c r="HBH2606" s="655"/>
      <c r="HBI2606" s="655"/>
      <c r="HBJ2606" s="655"/>
      <c r="HBK2606" s="655"/>
      <c r="HBL2606" s="655"/>
      <c r="HBM2606" s="655"/>
      <c r="HBN2606" s="655"/>
      <c r="HBO2606" s="655"/>
      <c r="HBP2606" s="655"/>
      <c r="HBQ2606" s="655"/>
      <c r="HBR2606" s="655"/>
      <c r="HBS2606" s="655"/>
      <c r="HBT2606" s="655"/>
      <c r="HBU2606" s="655"/>
      <c r="HBV2606" s="655"/>
      <c r="HBW2606" s="655"/>
      <c r="HBX2606" s="655"/>
      <c r="HBY2606" s="655"/>
      <c r="HBZ2606" s="655"/>
      <c r="HCA2606" s="655"/>
      <c r="HCB2606" s="655"/>
      <c r="HCC2606" s="655"/>
      <c r="HCD2606" s="655"/>
      <c r="HCE2606" s="655"/>
      <c r="HCF2606" s="655"/>
      <c r="HCG2606" s="655"/>
      <c r="HCH2606" s="655"/>
      <c r="HCI2606" s="655"/>
      <c r="HCJ2606" s="655"/>
      <c r="HCK2606" s="655"/>
      <c r="HCL2606" s="655"/>
      <c r="HCM2606" s="655"/>
      <c r="HCN2606" s="655"/>
      <c r="HCO2606" s="655"/>
      <c r="HCP2606" s="655"/>
      <c r="HCQ2606" s="655"/>
      <c r="HCR2606" s="655"/>
      <c r="HCS2606" s="655"/>
      <c r="HCT2606" s="655"/>
      <c r="HCU2606" s="655"/>
      <c r="HCV2606" s="655"/>
      <c r="HCW2606" s="655"/>
      <c r="HCX2606" s="655"/>
      <c r="HCY2606" s="655"/>
      <c r="HCZ2606" s="655"/>
      <c r="HDA2606" s="655"/>
      <c r="HDB2606" s="655"/>
      <c r="HDC2606" s="655"/>
      <c r="HDD2606" s="655"/>
      <c r="HDE2606" s="655"/>
      <c r="HDF2606" s="655"/>
      <c r="HDG2606" s="655"/>
      <c r="HDH2606" s="655"/>
      <c r="HDI2606" s="655"/>
      <c r="HDJ2606" s="655"/>
      <c r="HDK2606" s="655"/>
      <c r="HDL2606" s="655"/>
      <c r="HDM2606" s="655"/>
      <c r="HDN2606" s="655"/>
      <c r="HDO2606" s="655"/>
      <c r="HDP2606" s="655"/>
      <c r="HDQ2606" s="655"/>
      <c r="HDR2606" s="655"/>
      <c r="HDS2606" s="655"/>
      <c r="HDT2606" s="655"/>
      <c r="HDU2606" s="655"/>
      <c r="HDV2606" s="655"/>
      <c r="HDW2606" s="655"/>
      <c r="HDX2606" s="655"/>
      <c r="HDY2606" s="655"/>
      <c r="HDZ2606" s="655"/>
      <c r="HEA2606" s="655"/>
      <c r="HEB2606" s="655"/>
      <c r="HEC2606" s="655"/>
      <c r="HED2606" s="655"/>
      <c r="HEE2606" s="655"/>
      <c r="HEF2606" s="655"/>
      <c r="HEG2606" s="655"/>
      <c r="HEH2606" s="655"/>
      <c r="HEI2606" s="655"/>
      <c r="HEJ2606" s="655"/>
      <c r="HEK2606" s="655"/>
      <c r="HEL2606" s="655"/>
      <c r="HEM2606" s="655"/>
      <c r="HEN2606" s="655"/>
      <c r="HEO2606" s="655"/>
      <c r="HEP2606" s="655"/>
      <c r="HEQ2606" s="655"/>
      <c r="HER2606" s="655"/>
      <c r="HES2606" s="655"/>
      <c r="HET2606" s="655"/>
      <c r="HEU2606" s="655"/>
      <c r="HEV2606" s="655"/>
      <c r="HEW2606" s="655"/>
      <c r="HEX2606" s="655"/>
      <c r="HEY2606" s="655"/>
      <c r="HEZ2606" s="655"/>
      <c r="HFA2606" s="655"/>
      <c r="HFB2606" s="655"/>
      <c r="HFC2606" s="655"/>
      <c r="HFD2606" s="655"/>
      <c r="HFE2606" s="655"/>
      <c r="HFF2606" s="655"/>
      <c r="HFG2606" s="655"/>
      <c r="HFH2606" s="655"/>
      <c r="HFI2606" s="655"/>
      <c r="HFJ2606" s="655"/>
      <c r="HFK2606" s="655"/>
      <c r="HFL2606" s="655"/>
      <c r="HFM2606" s="655"/>
      <c r="HFN2606" s="655"/>
      <c r="HFO2606" s="655"/>
      <c r="HFP2606" s="655"/>
      <c r="HFQ2606" s="655"/>
      <c r="HFR2606" s="655"/>
      <c r="HFS2606" s="655"/>
      <c r="HFT2606" s="655"/>
      <c r="HFU2606" s="655"/>
      <c r="HFV2606" s="655"/>
      <c r="HFW2606" s="655"/>
      <c r="HFX2606" s="655"/>
      <c r="HFY2606" s="655"/>
      <c r="HFZ2606" s="655"/>
      <c r="HGA2606" s="655"/>
      <c r="HGB2606" s="655"/>
      <c r="HGC2606" s="655"/>
      <c r="HGD2606" s="655"/>
      <c r="HGE2606" s="655"/>
      <c r="HGF2606" s="655"/>
      <c r="HGG2606" s="655"/>
      <c r="HGH2606" s="655"/>
      <c r="HGI2606" s="655"/>
      <c r="HGJ2606" s="655"/>
      <c r="HGK2606" s="655"/>
      <c r="HGL2606" s="655"/>
      <c r="HGM2606" s="655"/>
      <c r="HGN2606" s="655"/>
      <c r="HGO2606" s="655"/>
      <c r="HGP2606" s="655"/>
      <c r="HGQ2606" s="655"/>
      <c r="HGR2606" s="655"/>
      <c r="HGS2606" s="655"/>
      <c r="HGT2606" s="655"/>
      <c r="HGU2606" s="655"/>
      <c r="HGV2606" s="655"/>
      <c r="HGW2606" s="655"/>
      <c r="HGX2606" s="655"/>
      <c r="HGY2606" s="655"/>
      <c r="HGZ2606" s="655"/>
      <c r="HHA2606" s="655"/>
      <c r="HHB2606" s="655"/>
      <c r="HHC2606" s="655"/>
      <c r="HHD2606" s="655"/>
      <c r="HHE2606" s="655"/>
      <c r="HHF2606" s="655"/>
      <c r="HHG2606" s="655"/>
      <c r="HHH2606" s="655"/>
      <c r="HHI2606" s="655"/>
      <c r="HHJ2606" s="655"/>
      <c r="HHK2606" s="655"/>
      <c r="HHL2606" s="655"/>
      <c r="HHM2606" s="655"/>
      <c r="HHN2606" s="655"/>
      <c r="HHO2606" s="655"/>
      <c r="HHP2606" s="655"/>
      <c r="HHQ2606" s="655"/>
      <c r="HHR2606" s="655"/>
      <c r="HHS2606" s="655"/>
      <c r="HHT2606" s="655"/>
      <c r="HHU2606" s="655"/>
      <c r="HHV2606" s="655"/>
      <c r="HHW2606" s="655"/>
      <c r="HHX2606" s="655"/>
      <c r="HHY2606" s="655"/>
      <c r="HHZ2606" s="655"/>
      <c r="HIA2606" s="655"/>
      <c r="HIB2606" s="655"/>
      <c r="HIC2606" s="655"/>
      <c r="HID2606" s="655"/>
      <c r="HIE2606" s="655"/>
      <c r="HIF2606" s="655"/>
      <c r="HIG2606" s="655"/>
      <c r="HIH2606" s="655"/>
      <c r="HII2606" s="655"/>
      <c r="HIJ2606" s="655"/>
      <c r="HIK2606" s="655"/>
      <c r="HIL2606" s="655"/>
      <c r="HIM2606" s="655"/>
      <c r="HIN2606" s="655"/>
      <c r="HIO2606" s="655"/>
      <c r="HIP2606" s="655"/>
      <c r="HIQ2606" s="655"/>
      <c r="HIR2606" s="655"/>
      <c r="HIS2606" s="655"/>
      <c r="HIT2606" s="655"/>
      <c r="HIU2606" s="655"/>
      <c r="HIV2606" s="655"/>
      <c r="HIW2606" s="655"/>
      <c r="HIX2606" s="655"/>
      <c r="HIY2606" s="655"/>
      <c r="HIZ2606" s="655"/>
      <c r="HJA2606" s="655"/>
      <c r="HJB2606" s="655"/>
      <c r="HJC2606" s="655"/>
      <c r="HJD2606" s="655"/>
      <c r="HJE2606" s="655"/>
      <c r="HJF2606" s="655"/>
      <c r="HJG2606" s="655"/>
      <c r="HJH2606" s="655"/>
      <c r="HJI2606" s="655"/>
      <c r="HJJ2606" s="655"/>
      <c r="HJK2606" s="655"/>
      <c r="HJL2606" s="655"/>
      <c r="HJM2606" s="655"/>
      <c r="HJN2606" s="655"/>
      <c r="HJO2606" s="655"/>
      <c r="HJP2606" s="655"/>
      <c r="HJQ2606" s="655"/>
      <c r="HJR2606" s="655"/>
      <c r="HJS2606" s="655"/>
      <c r="HJT2606" s="655"/>
      <c r="HJU2606" s="655"/>
      <c r="HJV2606" s="655"/>
      <c r="HJW2606" s="655"/>
      <c r="HJX2606" s="655"/>
      <c r="HJY2606" s="655"/>
      <c r="HJZ2606" s="655"/>
      <c r="HKA2606" s="655"/>
      <c r="HKB2606" s="655"/>
      <c r="HKC2606" s="655"/>
      <c r="HKD2606" s="655"/>
      <c r="HKE2606" s="655"/>
      <c r="HKF2606" s="655"/>
      <c r="HKG2606" s="655"/>
      <c r="HKH2606" s="655"/>
      <c r="HKI2606" s="655"/>
      <c r="HKJ2606" s="655"/>
      <c r="HKK2606" s="655"/>
      <c r="HKL2606" s="655"/>
      <c r="HKM2606" s="655"/>
      <c r="HKN2606" s="655"/>
      <c r="HKO2606" s="655"/>
      <c r="HKP2606" s="655"/>
      <c r="HKQ2606" s="655"/>
      <c r="HKR2606" s="655"/>
      <c r="HKS2606" s="655"/>
      <c r="HKT2606" s="655"/>
      <c r="HKU2606" s="655"/>
      <c r="HKV2606" s="655"/>
      <c r="HKW2606" s="655"/>
      <c r="HKX2606" s="655"/>
      <c r="HKY2606" s="655"/>
      <c r="HKZ2606" s="655"/>
      <c r="HLA2606" s="655"/>
      <c r="HLB2606" s="655"/>
      <c r="HLC2606" s="655"/>
      <c r="HLD2606" s="655"/>
      <c r="HLE2606" s="655"/>
      <c r="HLF2606" s="655"/>
      <c r="HLG2606" s="655"/>
      <c r="HLH2606" s="655"/>
      <c r="HLI2606" s="655"/>
      <c r="HLJ2606" s="655"/>
      <c r="HLK2606" s="655"/>
      <c r="HLL2606" s="655"/>
      <c r="HLM2606" s="655"/>
      <c r="HLN2606" s="655"/>
      <c r="HLO2606" s="655"/>
      <c r="HLP2606" s="655"/>
      <c r="HLQ2606" s="655"/>
      <c r="HLR2606" s="655"/>
      <c r="HLS2606" s="655"/>
      <c r="HLT2606" s="655"/>
      <c r="HLU2606" s="655"/>
      <c r="HLV2606" s="655"/>
      <c r="HLW2606" s="655"/>
      <c r="HLX2606" s="655"/>
      <c r="HLY2606" s="655"/>
      <c r="HLZ2606" s="655"/>
      <c r="HMA2606" s="655"/>
      <c r="HMB2606" s="655"/>
      <c r="HMC2606" s="655"/>
      <c r="HMD2606" s="655"/>
      <c r="HME2606" s="655"/>
      <c r="HMF2606" s="655"/>
      <c r="HMG2606" s="655"/>
      <c r="HMH2606" s="655"/>
      <c r="HMI2606" s="655"/>
      <c r="HMJ2606" s="655"/>
      <c r="HMK2606" s="655"/>
      <c r="HML2606" s="655"/>
      <c r="HMM2606" s="655"/>
      <c r="HMN2606" s="655"/>
      <c r="HMO2606" s="655"/>
      <c r="HMP2606" s="655"/>
      <c r="HMQ2606" s="655"/>
      <c r="HMR2606" s="655"/>
      <c r="HMS2606" s="655"/>
      <c r="HMT2606" s="655"/>
      <c r="HMU2606" s="655"/>
      <c r="HMV2606" s="655"/>
      <c r="HMW2606" s="655"/>
      <c r="HMX2606" s="655"/>
      <c r="HMY2606" s="655"/>
      <c r="HMZ2606" s="655"/>
      <c r="HNA2606" s="655"/>
      <c r="HNB2606" s="655"/>
      <c r="HNC2606" s="655"/>
      <c r="HND2606" s="655"/>
      <c r="HNE2606" s="655"/>
      <c r="HNF2606" s="655"/>
      <c r="HNG2606" s="655"/>
      <c r="HNH2606" s="655"/>
      <c r="HNI2606" s="655"/>
      <c r="HNJ2606" s="655"/>
      <c r="HNK2606" s="655"/>
      <c r="HNL2606" s="655"/>
      <c r="HNM2606" s="655"/>
      <c r="HNN2606" s="655"/>
      <c r="HNO2606" s="655"/>
      <c r="HNP2606" s="655"/>
      <c r="HNQ2606" s="655"/>
      <c r="HNR2606" s="655"/>
      <c r="HNS2606" s="655"/>
      <c r="HNT2606" s="655"/>
      <c r="HNU2606" s="655"/>
      <c r="HNV2606" s="655"/>
      <c r="HNW2606" s="655"/>
      <c r="HNX2606" s="655"/>
      <c r="HNY2606" s="655"/>
      <c r="HNZ2606" s="655"/>
      <c r="HOA2606" s="655"/>
      <c r="HOB2606" s="655"/>
      <c r="HOC2606" s="655"/>
      <c r="HOD2606" s="655"/>
      <c r="HOE2606" s="655"/>
      <c r="HOF2606" s="655"/>
      <c r="HOG2606" s="655"/>
      <c r="HOH2606" s="655"/>
      <c r="HOI2606" s="655"/>
      <c r="HOJ2606" s="655"/>
      <c r="HOK2606" s="655"/>
      <c r="HOL2606" s="655"/>
      <c r="HOM2606" s="655"/>
      <c r="HON2606" s="655"/>
      <c r="HOO2606" s="655"/>
      <c r="HOP2606" s="655"/>
      <c r="HOQ2606" s="655"/>
      <c r="HOR2606" s="655"/>
      <c r="HOS2606" s="655"/>
      <c r="HOT2606" s="655"/>
      <c r="HOU2606" s="655"/>
      <c r="HOV2606" s="655"/>
      <c r="HOW2606" s="655"/>
      <c r="HOX2606" s="655"/>
      <c r="HOY2606" s="655"/>
      <c r="HOZ2606" s="655"/>
      <c r="HPA2606" s="655"/>
      <c r="HPB2606" s="655"/>
      <c r="HPC2606" s="655"/>
      <c r="HPD2606" s="655"/>
      <c r="HPE2606" s="655"/>
      <c r="HPF2606" s="655"/>
      <c r="HPG2606" s="655"/>
      <c r="HPH2606" s="655"/>
      <c r="HPI2606" s="655"/>
      <c r="HPJ2606" s="655"/>
      <c r="HPK2606" s="655"/>
      <c r="HPL2606" s="655"/>
      <c r="HPM2606" s="655"/>
      <c r="HPN2606" s="655"/>
      <c r="HPO2606" s="655"/>
      <c r="HPP2606" s="655"/>
      <c r="HPQ2606" s="655"/>
      <c r="HPR2606" s="655"/>
      <c r="HPS2606" s="655"/>
      <c r="HPT2606" s="655"/>
      <c r="HPU2606" s="655"/>
      <c r="HPV2606" s="655"/>
      <c r="HPW2606" s="655"/>
      <c r="HPX2606" s="655"/>
      <c r="HPY2606" s="655"/>
      <c r="HPZ2606" s="655"/>
      <c r="HQA2606" s="655"/>
      <c r="HQB2606" s="655"/>
      <c r="HQC2606" s="655"/>
      <c r="HQD2606" s="655"/>
      <c r="HQE2606" s="655"/>
      <c r="HQF2606" s="655"/>
      <c r="HQG2606" s="655"/>
      <c r="HQH2606" s="655"/>
      <c r="HQI2606" s="655"/>
      <c r="HQJ2606" s="655"/>
      <c r="HQK2606" s="655"/>
      <c r="HQL2606" s="655"/>
      <c r="HQM2606" s="655"/>
      <c r="HQN2606" s="655"/>
      <c r="HQO2606" s="655"/>
      <c r="HQP2606" s="655"/>
      <c r="HQQ2606" s="655"/>
      <c r="HQR2606" s="655"/>
      <c r="HQS2606" s="655"/>
      <c r="HQT2606" s="655"/>
      <c r="HQU2606" s="655"/>
      <c r="HQV2606" s="655"/>
      <c r="HQW2606" s="655"/>
      <c r="HQX2606" s="655"/>
      <c r="HQY2606" s="655"/>
      <c r="HQZ2606" s="655"/>
      <c r="HRA2606" s="655"/>
      <c r="HRB2606" s="655"/>
      <c r="HRC2606" s="655"/>
      <c r="HRD2606" s="655"/>
      <c r="HRE2606" s="655"/>
      <c r="HRF2606" s="655"/>
      <c r="HRG2606" s="655"/>
      <c r="HRH2606" s="655"/>
      <c r="HRI2606" s="655"/>
      <c r="HRJ2606" s="655"/>
      <c r="HRK2606" s="655"/>
      <c r="HRL2606" s="655"/>
      <c r="HRM2606" s="655"/>
      <c r="HRN2606" s="655"/>
      <c r="HRO2606" s="655"/>
      <c r="HRP2606" s="655"/>
      <c r="HRQ2606" s="655"/>
      <c r="HRR2606" s="655"/>
      <c r="HRS2606" s="655"/>
      <c r="HRT2606" s="655"/>
      <c r="HRU2606" s="655"/>
      <c r="HRV2606" s="655"/>
      <c r="HRW2606" s="655"/>
      <c r="HRX2606" s="655"/>
      <c r="HRY2606" s="655"/>
      <c r="HRZ2606" s="655"/>
      <c r="HSA2606" s="655"/>
      <c r="HSB2606" s="655"/>
      <c r="HSC2606" s="655"/>
      <c r="HSD2606" s="655"/>
      <c r="HSE2606" s="655"/>
      <c r="HSF2606" s="655"/>
      <c r="HSG2606" s="655"/>
      <c r="HSH2606" s="655"/>
      <c r="HSI2606" s="655"/>
      <c r="HSJ2606" s="655"/>
      <c r="HSK2606" s="655"/>
      <c r="HSL2606" s="655"/>
      <c r="HSM2606" s="655"/>
      <c r="HSN2606" s="655"/>
      <c r="HSO2606" s="655"/>
      <c r="HSP2606" s="655"/>
      <c r="HSQ2606" s="655"/>
      <c r="HSR2606" s="655"/>
      <c r="HSS2606" s="655"/>
      <c r="HST2606" s="655"/>
      <c r="HSU2606" s="655"/>
      <c r="HSV2606" s="655"/>
      <c r="HSW2606" s="655"/>
      <c r="HSX2606" s="655"/>
      <c r="HSY2606" s="655"/>
      <c r="HSZ2606" s="655"/>
      <c r="HTA2606" s="655"/>
      <c r="HTB2606" s="655"/>
      <c r="HTC2606" s="655"/>
      <c r="HTD2606" s="655"/>
      <c r="HTE2606" s="655"/>
      <c r="HTF2606" s="655"/>
      <c r="HTG2606" s="655"/>
      <c r="HTH2606" s="655"/>
      <c r="HTI2606" s="655"/>
      <c r="HTJ2606" s="655"/>
      <c r="HTK2606" s="655"/>
      <c r="HTL2606" s="655"/>
      <c r="HTM2606" s="655"/>
      <c r="HTN2606" s="655"/>
      <c r="HTO2606" s="655"/>
      <c r="HTP2606" s="655"/>
      <c r="HTQ2606" s="655"/>
      <c r="HTR2606" s="655"/>
      <c r="HTS2606" s="655"/>
      <c r="HTT2606" s="655"/>
      <c r="HTU2606" s="655"/>
      <c r="HTV2606" s="655"/>
      <c r="HTW2606" s="655"/>
      <c r="HTX2606" s="655"/>
      <c r="HTY2606" s="655"/>
      <c r="HTZ2606" s="655"/>
      <c r="HUA2606" s="655"/>
      <c r="HUB2606" s="655"/>
      <c r="HUC2606" s="655"/>
      <c r="HUD2606" s="655"/>
      <c r="HUE2606" s="655"/>
      <c r="HUF2606" s="655"/>
      <c r="HUG2606" s="655"/>
      <c r="HUH2606" s="655"/>
      <c r="HUI2606" s="655"/>
      <c r="HUJ2606" s="655"/>
      <c r="HUK2606" s="655"/>
      <c r="HUL2606" s="655"/>
      <c r="HUM2606" s="655"/>
      <c r="HUN2606" s="655"/>
      <c r="HUO2606" s="655"/>
      <c r="HUP2606" s="655"/>
      <c r="HUQ2606" s="655"/>
      <c r="HUR2606" s="655"/>
      <c r="HUS2606" s="655"/>
      <c r="HUT2606" s="655"/>
      <c r="HUU2606" s="655"/>
      <c r="HUV2606" s="655"/>
      <c r="HUW2606" s="655"/>
      <c r="HUX2606" s="655"/>
      <c r="HUY2606" s="655"/>
      <c r="HUZ2606" s="655"/>
      <c r="HVA2606" s="655"/>
      <c r="HVB2606" s="655"/>
      <c r="HVC2606" s="655"/>
      <c r="HVD2606" s="655"/>
      <c r="HVE2606" s="655"/>
      <c r="HVF2606" s="655"/>
      <c r="HVG2606" s="655"/>
      <c r="HVH2606" s="655"/>
      <c r="HVI2606" s="655"/>
      <c r="HVJ2606" s="655"/>
      <c r="HVK2606" s="655"/>
      <c r="HVL2606" s="655"/>
      <c r="HVM2606" s="655"/>
      <c r="HVN2606" s="655"/>
      <c r="HVO2606" s="655"/>
      <c r="HVP2606" s="655"/>
      <c r="HVQ2606" s="655"/>
      <c r="HVR2606" s="655"/>
      <c r="HVS2606" s="655"/>
      <c r="HVT2606" s="655"/>
      <c r="HVU2606" s="655"/>
      <c r="HVV2606" s="655"/>
      <c r="HVW2606" s="655"/>
      <c r="HVX2606" s="655"/>
      <c r="HVY2606" s="655"/>
      <c r="HVZ2606" s="655"/>
      <c r="HWA2606" s="655"/>
      <c r="HWB2606" s="655"/>
      <c r="HWC2606" s="655"/>
      <c r="HWD2606" s="655"/>
      <c r="HWE2606" s="655"/>
      <c r="HWF2606" s="655"/>
      <c r="HWG2606" s="655"/>
      <c r="HWH2606" s="655"/>
      <c r="HWI2606" s="655"/>
      <c r="HWJ2606" s="655"/>
      <c r="HWK2606" s="655"/>
      <c r="HWL2606" s="655"/>
      <c r="HWM2606" s="655"/>
      <c r="HWN2606" s="655"/>
      <c r="HWO2606" s="655"/>
      <c r="HWP2606" s="655"/>
      <c r="HWQ2606" s="655"/>
      <c r="HWR2606" s="655"/>
      <c r="HWS2606" s="655"/>
      <c r="HWT2606" s="655"/>
      <c r="HWU2606" s="655"/>
      <c r="HWV2606" s="655"/>
      <c r="HWW2606" s="655"/>
      <c r="HWX2606" s="655"/>
      <c r="HWY2606" s="655"/>
      <c r="HWZ2606" s="655"/>
      <c r="HXA2606" s="655"/>
      <c r="HXB2606" s="655"/>
      <c r="HXC2606" s="655"/>
      <c r="HXD2606" s="655"/>
      <c r="HXE2606" s="655"/>
      <c r="HXF2606" s="655"/>
      <c r="HXG2606" s="655"/>
      <c r="HXH2606" s="655"/>
      <c r="HXI2606" s="655"/>
      <c r="HXJ2606" s="655"/>
      <c r="HXK2606" s="655"/>
      <c r="HXL2606" s="655"/>
      <c r="HXM2606" s="655"/>
      <c r="HXN2606" s="655"/>
      <c r="HXO2606" s="655"/>
      <c r="HXP2606" s="655"/>
      <c r="HXQ2606" s="655"/>
      <c r="HXR2606" s="655"/>
      <c r="HXS2606" s="655"/>
      <c r="HXT2606" s="655"/>
      <c r="HXU2606" s="655"/>
      <c r="HXV2606" s="655"/>
      <c r="HXW2606" s="655"/>
      <c r="HXX2606" s="655"/>
      <c r="HXY2606" s="655"/>
      <c r="HXZ2606" s="655"/>
      <c r="HYA2606" s="655"/>
      <c r="HYB2606" s="655"/>
      <c r="HYC2606" s="655"/>
      <c r="HYD2606" s="655"/>
      <c r="HYE2606" s="655"/>
      <c r="HYF2606" s="655"/>
      <c r="HYG2606" s="655"/>
      <c r="HYH2606" s="655"/>
      <c r="HYI2606" s="655"/>
      <c r="HYJ2606" s="655"/>
      <c r="HYK2606" s="655"/>
      <c r="HYL2606" s="655"/>
      <c r="HYM2606" s="655"/>
      <c r="HYN2606" s="655"/>
      <c r="HYO2606" s="655"/>
      <c r="HYP2606" s="655"/>
      <c r="HYQ2606" s="655"/>
      <c r="HYR2606" s="655"/>
      <c r="HYS2606" s="655"/>
      <c r="HYT2606" s="655"/>
      <c r="HYU2606" s="655"/>
      <c r="HYV2606" s="655"/>
      <c r="HYW2606" s="655"/>
      <c r="HYX2606" s="655"/>
      <c r="HYY2606" s="655"/>
      <c r="HYZ2606" s="655"/>
      <c r="HZA2606" s="655"/>
      <c r="HZB2606" s="655"/>
      <c r="HZC2606" s="655"/>
      <c r="HZD2606" s="655"/>
      <c r="HZE2606" s="655"/>
      <c r="HZF2606" s="655"/>
      <c r="HZG2606" s="655"/>
      <c r="HZH2606" s="655"/>
      <c r="HZI2606" s="655"/>
      <c r="HZJ2606" s="655"/>
      <c r="HZK2606" s="655"/>
      <c r="HZL2606" s="655"/>
      <c r="HZM2606" s="655"/>
      <c r="HZN2606" s="655"/>
      <c r="HZO2606" s="655"/>
      <c r="HZP2606" s="655"/>
      <c r="HZQ2606" s="655"/>
      <c r="HZR2606" s="655"/>
      <c r="HZS2606" s="655"/>
      <c r="HZT2606" s="655"/>
      <c r="HZU2606" s="655"/>
      <c r="HZV2606" s="655"/>
      <c r="HZW2606" s="655"/>
      <c r="HZX2606" s="655"/>
      <c r="HZY2606" s="655"/>
      <c r="HZZ2606" s="655"/>
      <c r="IAA2606" s="655"/>
      <c r="IAB2606" s="655"/>
      <c r="IAC2606" s="655"/>
      <c r="IAD2606" s="655"/>
      <c r="IAE2606" s="655"/>
      <c r="IAF2606" s="655"/>
      <c r="IAG2606" s="655"/>
      <c r="IAH2606" s="655"/>
      <c r="IAI2606" s="655"/>
      <c r="IAJ2606" s="655"/>
      <c r="IAK2606" s="655"/>
      <c r="IAL2606" s="655"/>
      <c r="IAM2606" s="655"/>
      <c r="IAN2606" s="655"/>
      <c r="IAO2606" s="655"/>
      <c r="IAP2606" s="655"/>
      <c r="IAQ2606" s="655"/>
      <c r="IAR2606" s="655"/>
      <c r="IAS2606" s="655"/>
      <c r="IAT2606" s="655"/>
      <c r="IAU2606" s="655"/>
      <c r="IAV2606" s="655"/>
      <c r="IAW2606" s="655"/>
      <c r="IAX2606" s="655"/>
      <c r="IAY2606" s="655"/>
      <c r="IAZ2606" s="655"/>
      <c r="IBA2606" s="655"/>
      <c r="IBB2606" s="655"/>
      <c r="IBC2606" s="655"/>
      <c r="IBD2606" s="655"/>
      <c r="IBE2606" s="655"/>
      <c r="IBF2606" s="655"/>
      <c r="IBG2606" s="655"/>
      <c r="IBH2606" s="655"/>
      <c r="IBI2606" s="655"/>
      <c r="IBJ2606" s="655"/>
      <c r="IBK2606" s="655"/>
      <c r="IBL2606" s="655"/>
      <c r="IBM2606" s="655"/>
      <c r="IBN2606" s="655"/>
      <c r="IBO2606" s="655"/>
      <c r="IBP2606" s="655"/>
      <c r="IBQ2606" s="655"/>
      <c r="IBR2606" s="655"/>
      <c r="IBS2606" s="655"/>
      <c r="IBT2606" s="655"/>
      <c r="IBU2606" s="655"/>
      <c r="IBV2606" s="655"/>
      <c r="IBW2606" s="655"/>
      <c r="IBX2606" s="655"/>
      <c r="IBY2606" s="655"/>
      <c r="IBZ2606" s="655"/>
      <c r="ICA2606" s="655"/>
      <c r="ICB2606" s="655"/>
      <c r="ICC2606" s="655"/>
      <c r="ICD2606" s="655"/>
      <c r="ICE2606" s="655"/>
      <c r="ICF2606" s="655"/>
      <c r="ICG2606" s="655"/>
      <c r="ICH2606" s="655"/>
      <c r="ICI2606" s="655"/>
      <c r="ICJ2606" s="655"/>
      <c r="ICK2606" s="655"/>
      <c r="ICL2606" s="655"/>
      <c r="ICM2606" s="655"/>
      <c r="ICN2606" s="655"/>
      <c r="ICO2606" s="655"/>
      <c r="ICP2606" s="655"/>
      <c r="ICQ2606" s="655"/>
      <c r="ICR2606" s="655"/>
      <c r="ICS2606" s="655"/>
      <c r="ICT2606" s="655"/>
      <c r="ICU2606" s="655"/>
      <c r="ICV2606" s="655"/>
      <c r="ICW2606" s="655"/>
      <c r="ICX2606" s="655"/>
      <c r="ICY2606" s="655"/>
      <c r="ICZ2606" s="655"/>
      <c r="IDA2606" s="655"/>
      <c r="IDB2606" s="655"/>
      <c r="IDC2606" s="655"/>
      <c r="IDD2606" s="655"/>
      <c r="IDE2606" s="655"/>
      <c r="IDF2606" s="655"/>
      <c r="IDG2606" s="655"/>
      <c r="IDH2606" s="655"/>
      <c r="IDI2606" s="655"/>
      <c r="IDJ2606" s="655"/>
      <c r="IDK2606" s="655"/>
      <c r="IDL2606" s="655"/>
      <c r="IDM2606" s="655"/>
      <c r="IDN2606" s="655"/>
      <c r="IDO2606" s="655"/>
      <c r="IDP2606" s="655"/>
      <c r="IDQ2606" s="655"/>
      <c r="IDR2606" s="655"/>
      <c r="IDS2606" s="655"/>
      <c r="IDT2606" s="655"/>
      <c r="IDU2606" s="655"/>
      <c r="IDV2606" s="655"/>
      <c r="IDW2606" s="655"/>
      <c r="IDX2606" s="655"/>
      <c r="IDY2606" s="655"/>
      <c r="IDZ2606" s="655"/>
      <c r="IEA2606" s="655"/>
      <c r="IEB2606" s="655"/>
      <c r="IEC2606" s="655"/>
      <c r="IED2606" s="655"/>
      <c r="IEE2606" s="655"/>
      <c r="IEF2606" s="655"/>
      <c r="IEG2606" s="655"/>
      <c r="IEH2606" s="655"/>
      <c r="IEI2606" s="655"/>
      <c r="IEJ2606" s="655"/>
      <c r="IEK2606" s="655"/>
      <c r="IEL2606" s="655"/>
      <c r="IEM2606" s="655"/>
      <c r="IEN2606" s="655"/>
      <c r="IEO2606" s="655"/>
      <c r="IEP2606" s="655"/>
      <c r="IEQ2606" s="655"/>
      <c r="IER2606" s="655"/>
      <c r="IES2606" s="655"/>
      <c r="IET2606" s="655"/>
      <c r="IEU2606" s="655"/>
      <c r="IEV2606" s="655"/>
      <c r="IEW2606" s="655"/>
      <c r="IEX2606" s="655"/>
      <c r="IEY2606" s="655"/>
      <c r="IEZ2606" s="655"/>
      <c r="IFA2606" s="655"/>
      <c r="IFB2606" s="655"/>
      <c r="IFC2606" s="655"/>
      <c r="IFD2606" s="655"/>
      <c r="IFE2606" s="655"/>
      <c r="IFF2606" s="655"/>
      <c r="IFG2606" s="655"/>
      <c r="IFH2606" s="655"/>
      <c r="IFI2606" s="655"/>
      <c r="IFJ2606" s="655"/>
      <c r="IFK2606" s="655"/>
      <c r="IFL2606" s="655"/>
      <c r="IFM2606" s="655"/>
      <c r="IFN2606" s="655"/>
      <c r="IFO2606" s="655"/>
      <c r="IFP2606" s="655"/>
      <c r="IFQ2606" s="655"/>
      <c r="IFR2606" s="655"/>
      <c r="IFS2606" s="655"/>
      <c r="IFT2606" s="655"/>
      <c r="IFU2606" s="655"/>
      <c r="IFV2606" s="655"/>
      <c r="IFW2606" s="655"/>
      <c r="IFX2606" s="655"/>
      <c r="IFY2606" s="655"/>
      <c r="IFZ2606" s="655"/>
      <c r="IGA2606" s="655"/>
      <c r="IGB2606" s="655"/>
      <c r="IGC2606" s="655"/>
      <c r="IGD2606" s="655"/>
      <c r="IGE2606" s="655"/>
      <c r="IGF2606" s="655"/>
      <c r="IGG2606" s="655"/>
      <c r="IGH2606" s="655"/>
      <c r="IGI2606" s="655"/>
      <c r="IGJ2606" s="655"/>
      <c r="IGK2606" s="655"/>
      <c r="IGL2606" s="655"/>
      <c r="IGM2606" s="655"/>
      <c r="IGN2606" s="655"/>
      <c r="IGO2606" s="655"/>
      <c r="IGP2606" s="655"/>
      <c r="IGQ2606" s="655"/>
      <c r="IGR2606" s="655"/>
      <c r="IGS2606" s="655"/>
      <c r="IGT2606" s="655"/>
      <c r="IGU2606" s="655"/>
      <c r="IGV2606" s="655"/>
      <c r="IGW2606" s="655"/>
      <c r="IGX2606" s="655"/>
      <c r="IGY2606" s="655"/>
      <c r="IGZ2606" s="655"/>
      <c r="IHA2606" s="655"/>
      <c r="IHB2606" s="655"/>
      <c r="IHC2606" s="655"/>
      <c r="IHD2606" s="655"/>
      <c r="IHE2606" s="655"/>
      <c r="IHF2606" s="655"/>
      <c r="IHG2606" s="655"/>
      <c r="IHH2606" s="655"/>
      <c r="IHI2606" s="655"/>
      <c r="IHJ2606" s="655"/>
      <c r="IHK2606" s="655"/>
      <c r="IHL2606" s="655"/>
      <c r="IHM2606" s="655"/>
      <c r="IHN2606" s="655"/>
      <c r="IHO2606" s="655"/>
      <c r="IHP2606" s="655"/>
      <c r="IHQ2606" s="655"/>
      <c r="IHR2606" s="655"/>
      <c r="IHS2606" s="655"/>
      <c r="IHT2606" s="655"/>
      <c r="IHU2606" s="655"/>
      <c r="IHV2606" s="655"/>
      <c r="IHW2606" s="655"/>
      <c r="IHX2606" s="655"/>
      <c r="IHY2606" s="655"/>
      <c r="IHZ2606" s="655"/>
      <c r="IIA2606" s="655"/>
      <c r="IIB2606" s="655"/>
      <c r="IIC2606" s="655"/>
      <c r="IID2606" s="655"/>
      <c r="IIE2606" s="655"/>
      <c r="IIF2606" s="655"/>
      <c r="IIG2606" s="655"/>
      <c r="IIH2606" s="655"/>
      <c r="III2606" s="655"/>
      <c r="IIJ2606" s="655"/>
      <c r="IIK2606" s="655"/>
      <c r="IIL2606" s="655"/>
      <c r="IIM2606" s="655"/>
      <c r="IIN2606" s="655"/>
      <c r="IIO2606" s="655"/>
      <c r="IIP2606" s="655"/>
      <c r="IIQ2606" s="655"/>
      <c r="IIR2606" s="655"/>
      <c r="IIS2606" s="655"/>
      <c r="IIT2606" s="655"/>
      <c r="IIU2606" s="655"/>
      <c r="IIV2606" s="655"/>
      <c r="IIW2606" s="655"/>
      <c r="IIX2606" s="655"/>
      <c r="IIY2606" s="655"/>
      <c r="IIZ2606" s="655"/>
      <c r="IJA2606" s="655"/>
      <c r="IJB2606" s="655"/>
      <c r="IJC2606" s="655"/>
      <c r="IJD2606" s="655"/>
      <c r="IJE2606" s="655"/>
      <c r="IJF2606" s="655"/>
      <c r="IJG2606" s="655"/>
      <c r="IJH2606" s="655"/>
      <c r="IJI2606" s="655"/>
      <c r="IJJ2606" s="655"/>
      <c r="IJK2606" s="655"/>
      <c r="IJL2606" s="655"/>
      <c r="IJM2606" s="655"/>
      <c r="IJN2606" s="655"/>
      <c r="IJO2606" s="655"/>
      <c r="IJP2606" s="655"/>
      <c r="IJQ2606" s="655"/>
      <c r="IJR2606" s="655"/>
      <c r="IJS2606" s="655"/>
      <c r="IJT2606" s="655"/>
      <c r="IJU2606" s="655"/>
      <c r="IJV2606" s="655"/>
      <c r="IJW2606" s="655"/>
      <c r="IJX2606" s="655"/>
      <c r="IJY2606" s="655"/>
      <c r="IJZ2606" s="655"/>
      <c r="IKA2606" s="655"/>
      <c r="IKB2606" s="655"/>
      <c r="IKC2606" s="655"/>
      <c r="IKD2606" s="655"/>
      <c r="IKE2606" s="655"/>
      <c r="IKF2606" s="655"/>
      <c r="IKG2606" s="655"/>
      <c r="IKH2606" s="655"/>
      <c r="IKI2606" s="655"/>
      <c r="IKJ2606" s="655"/>
      <c r="IKK2606" s="655"/>
      <c r="IKL2606" s="655"/>
      <c r="IKM2606" s="655"/>
      <c r="IKN2606" s="655"/>
      <c r="IKO2606" s="655"/>
      <c r="IKP2606" s="655"/>
      <c r="IKQ2606" s="655"/>
      <c r="IKR2606" s="655"/>
      <c r="IKS2606" s="655"/>
      <c r="IKT2606" s="655"/>
      <c r="IKU2606" s="655"/>
      <c r="IKV2606" s="655"/>
      <c r="IKW2606" s="655"/>
      <c r="IKX2606" s="655"/>
      <c r="IKY2606" s="655"/>
      <c r="IKZ2606" s="655"/>
      <c r="ILA2606" s="655"/>
      <c r="ILB2606" s="655"/>
      <c r="ILC2606" s="655"/>
      <c r="ILD2606" s="655"/>
      <c r="ILE2606" s="655"/>
      <c r="ILF2606" s="655"/>
      <c r="ILG2606" s="655"/>
      <c r="ILH2606" s="655"/>
      <c r="ILI2606" s="655"/>
      <c r="ILJ2606" s="655"/>
      <c r="ILK2606" s="655"/>
      <c r="ILL2606" s="655"/>
      <c r="ILM2606" s="655"/>
      <c r="ILN2606" s="655"/>
      <c r="ILO2606" s="655"/>
      <c r="ILP2606" s="655"/>
      <c r="ILQ2606" s="655"/>
      <c r="ILR2606" s="655"/>
      <c r="ILS2606" s="655"/>
      <c r="ILT2606" s="655"/>
      <c r="ILU2606" s="655"/>
      <c r="ILV2606" s="655"/>
      <c r="ILW2606" s="655"/>
      <c r="ILX2606" s="655"/>
      <c r="ILY2606" s="655"/>
      <c r="ILZ2606" s="655"/>
      <c r="IMA2606" s="655"/>
      <c r="IMB2606" s="655"/>
      <c r="IMC2606" s="655"/>
      <c r="IMD2606" s="655"/>
      <c r="IME2606" s="655"/>
      <c r="IMF2606" s="655"/>
      <c r="IMG2606" s="655"/>
      <c r="IMH2606" s="655"/>
      <c r="IMI2606" s="655"/>
      <c r="IMJ2606" s="655"/>
      <c r="IMK2606" s="655"/>
      <c r="IML2606" s="655"/>
      <c r="IMM2606" s="655"/>
      <c r="IMN2606" s="655"/>
      <c r="IMO2606" s="655"/>
      <c r="IMP2606" s="655"/>
      <c r="IMQ2606" s="655"/>
      <c r="IMR2606" s="655"/>
      <c r="IMS2606" s="655"/>
      <c r="IMT2606" s="655"/>
      <c r="IMU2606" s="655"/>
      <c r="IMV2606" s="655"/>
      <c r="IMW2606" s="655"/>
      <c r="IMX2606" s="655"/>
      <c r="IMY2606" s="655"/>
      <c r="IMZ2606" s="655"/>
      <c r="INA2606" s="655"/>
      <c r="INB2606" s="655"/>
      <c r="INC2606" s="655"/>
      <c r="IND2606" s="655"/>
      <c r="INE2606" s="655"/>
      <c r="INF2606" s="655"/>
      <c r="ING2606" s="655"/>
      <c r="INH2606" s="655"/>
      <c r="INI2606" s="655"/>
      <c r="INJ2606" s="655"/>
      <c r="INK2606" s="655"/>
      <c r="INL2606" s="655"/>
      <c r="INM2606" s="655"/>
      <c r="INN2606" s="655"/>
      <c r="INO2606" s="655"/>
      <c r="INP2606" s="655"/>
      <c r="INQ2606" s="655"/>
      <c r="INR2606" s="655"/>
      <c r="INS2606" s="655"/>
      <c r="INT2606" s="655"/>
      <c r="INU2606" s="655"/>
      <c r="INV2606" s="655"/>
      <c r="INW2606" s="655"/>
      <c r="INX2606" s="655"/>
      <c r="INY2606" s="655"/>
      <c r="INZ2606" s="655"/>
      <c r="IOA2606" s="655"/>
      <c r="IOB2606" s="655"/>
      <c r="IOC2606" s="655"/>
      <c r="IOD2606" s="655"/>
      <c r="IOE2606" s="655"/>
      <c r="IOF2606" s="655"/>
      <c r="IOG2606" s="655"/>
      <c r="IOH2606" s="655"/>
      <c r="IOI2606" s="655"/>
      <c r="IOJ2606" s="655"/>
      <c r="IOK2606" s="655"/>
      <c r="IOL2606" s="655"/>
      <c r="IOM2606" s="655"/>
      <c r="ION2606" s="655"/>
      <c r="IOO2606" s="655"/>
      <c r="IOP2606" s="655"/>
      <c r="IOQ2606" s="655"/>
      <c r="IOR2606" s="655"/>
      <c r="IOS2606" s="655"/>
      <c r="IOT2606" s="655"/>
      <c r="IOU2606" s="655"/>
      <c r="IOV2606" s="655"/>
      <c r="IOW2606" s="655"/>
      <c r="IOX2606" s="655"/>
      <c r="IOY2606" s="655"/>
      <c r="IOZ2606" s="655"/>
      <c r="IPA2606" s="655"/>
      <c r="IPB2606" s="655"/>
      <c r="IPC2606" s="655"/>
      <c r="IPD2606" s="655"/>
      <c r="IPE2606" s="655"/>
      <c r="IPF2606" s="655"/>
      <c r="IPG2606" s="655"/>
      <c r="IPH2606" s="655"/>
      <c r="IPI2606" s="655"/>
      <c r="IPJ2606" s="655"/>
      <c r="IPK2606" s="655"/>
      <c r="IPL2606" s="655"/>
      <c r="IPM2606" s="655"/>
      <c r="IPN2606" s="655"/>
      <c r="IPO2606" s="655"/>
      <c r="IPP2606" s="655"/>
      <c r="IPQ2606" s="655"/>
      <c r="IPR2606" s="655"/>
      <c r="IPS2606" s="655"/>
      <c r="IPT2606" s="655"/>
      <c r="IPU2606" s="655"/>
      <c r="IPV2606" s="655"/>
      <c r="IPW2606" s="655"/>
      <c r="IPX2606" s="655"/>
      <c r="IPY2606" s="655"/>
      <c r="IPZ2606" s="655"/>
      <c r="IQA2606" s="655"/>
      <c r="IQB2606" s="655"/>
      <c r="IQC2606" s="655"/>
      <c r="IQD2606" s="655"/>
      <c r="IQE2606" s="655"/>
      <c r="IQF2606" s="655"/>
      <c r="IQG2606" s="655"/>
      <c r="IQH2606" s="655"/>
      <c r="IQI2606" s="655"/>
      <c r="IQJ2606" s="655"/>
      <c r="IQK2606" s="655"/>
      <c r="IQL2606" s="655"/>
      <c r="IQM2606" s="655"/>
      <c r="IQN2606" s="655"/>
      <c r="IQO2606" s="655"/>
      <c r="IQP2606" s="655"/>
      <c r="IQQ2606" s="655"/>
      <c r="IQR2606" s="655"/>
      <c r="IQS2606" s="655"/>
      <c r="IQT2606" s="655"/>
      <c r="IQU2606" s="655"/>
      <c r="IQV2606" s="655"/>
      <c r="IQW2606" s="655"/>
      <c r="IQX2606" s="655"/>
      <c r="IQY2606" s="655"/>
      <c r="IQZ2606" s="655"/>
      <c r="IRA2606" s="655"/>
      <c r="IRB2606" s="655"/>
      <c r="IRC2606" s="655"/>
      <c r="IRD2606" s="655"/>
      <c r="IRE2606" s="655"/>
      <c r="IRF2606" s="655"/>
      <c r="IRG2606" s="655"/>
      <c r="IRH2606" s="655"/>
      <c r="IRI2606" s="655"/>
      <c r="IRJ2606" s="655"/>
      <c r="IRK2606" s="655"/>
      <c r="IRL2606" s="655"/>
      <c r="IRM2606" s="655"/>
      <c r="IRN2606" s="655"/>
      <c r="IRO2606" s="655"/>
      <c r="IRP2606" s="655"/>
      <c r="IRQ2606" s="655"/>
      <c r="IRR2606" s="655"/>
      <c r="IRS2606" s="655"/>
      <c r="IRT2606" s="655"/>
      <c r="IRU2606" s="655"/>
      <c r="IRV2606" s="655"/>
      <c r="IRW2606" s="655"/>
      <c r="IRX2606" s="655"/>
      <c r="IRY2606" s="655"/>
      <c r="IRZ2606" s="655"/>
      <c r="ISA2606" s="655"/>
      <c r="ISB2606" s="655"/>
      <c r="ISC2606" s="655"/>
      <c r="ISD2606" s="655"/>
      <c r="ISE2606" s="655"/>
      <c r="ISF2606" s="655"/>
      <c r="ISG2606" s="655"/>
      <c r="ISH2606" s="655"/>
      <c r="ISI2606" s="655"/>
      <c r="ISJ2606" s="655"/>
      <c r="ISK2606" s="655"/>
      <c r="ISL2606" s="655"/>
      <c r="ISM2606" s="655"/>
      <c r="ISN2606" s="655"/>
      <c r="ISO2606" s="655"/>
      <c r="ISP2606" s="655"/>
      <c r="ISQ2606" s="655"/>
      <c r="ISR2606" s="655"/>
      <c r="ISS2606" s="655"/>
      <c r="IST2606" s="655"/>
      <c r="ISU2606" s="655"/>
      <c r="ISV2606" s="655"/>
      <c r="ISW2606" s="655"/>
      <c r="ISX2606" s="655"/>
      <c r="ISY2606" s="655"/>
      <c r="ISZ2606" s="655"/>
      <c r="ITA2606" s="655"/>
      <c r="ITB2606" s="655"/>
      <c r="ITC2606" s="655"/>
      <c r="ITD2606" s="655"/>
      <c r="ITE2606" s="655"/>
      <c r="ITF2606" s="655"/>
      <c r="ITG2606" s="655"/>
      <c r="ITH2606" s="655"/>
      <c r="ITI2606" s="655"/>
      <c r="ITJ2606" s="655"/>
      <c r="ITK2606" s="655"/>
      <c r="ITL2606" s="655"/>
      <c r="ITM2606" s="655"/>
      <c r="ITN2606" s="655"/>
      <c r="ITO2606" s="655"/>
      <c r="ITP2606" s="655"/>
      <c r="ITQ2606" s="655"/>
      <c r="ITR2606" s="655"/>
      <c r="ITS2606" s="655"/>
      <c r="ITT2606" s="655"/>
      <c r="ITU2606" s="655"/>
      <c r="ITV2606" s="655"/>
      <c r="ITW2606" s="655"/>
      <c r="ITX2606" s="655"/>
      <c r="ITY2606" s="655"/>
      <c r="ITZ2606" s="655"/>
      <c r="IUA2606" s="655"/>
      <c r="IUB2606" s="655"/>
      <c r="IUC2606" s="655"/>
      <c r="IUD2606" s="655"/>
      <c r="IUE2606" s="655"/>
      <c r="IUF2606" s="655"/>
      <c r="IUG2606" s="655"/>
      <c r="IUH2606" s="655"/>
      <c r="IUI2606" s="655"/>
      <c r="IUJ2606" s="655"/>
      <c r="IUK2606" s="655"/>
      <c r="IUL2606" s="655"/>
      <c r="IUM2606" s="655"/>
      <c r="IUN2606" s="655"/>
      <c r="IUO2606" s="655"/>
      <c r="IUP2606" s="655"/>
      <c r="IUQ2606" s="655"/>
      <c r="IUR2606" s="655"/>
      <c r="IUS2606" s="655"/>
      <c r="IUT2606" s="655"/>
      <c r="IUU2606" s="655"/>
      <c r="IUV2606" s="655"/>
      <c r="IUW2606" s="655"/>
      <c r="IUX2606" s="655"/>
      <c r="IUY2606" s="655"/>
      <c r="IUZ2606" s="655"/>
      <c r="IVA2606" s="655"/>
      <c r="IVB2606" s="655"/>
      <c r="IVC2606" s="655"/>
      <c r="IVD2606" s="655"/>
      <c r="IVE2606" s="655"/>
      <c r="IVF2606" s="655"/>
      <c r="IVG2606" s="655"/>
      <c r="IVH2606" s="655"/>
      <c r="IVI2606" s="655"/>
      <c r="IVJ2606" s="655"/>
      <c r="IVK2606" s="655"/>
      <c r="IVL2606" s="655"/>
      <c r="IVM2606" s="655"/>
      <c r="IVN2606" s="655"/>
      <c r="IVO2606" s="655"/>
      <c r="IVP2606" s="655"/>
      <c r="IVQ2606" s="655"/>
      <c r="IVR2606" s="655"/>
      <c r="IVS2606" s="655"/>
      <c r="IVT2606" s="655"/>
      <c r="IVU2606" s="655"/>
      <c r="IVV2606" s="655"/>
      <c r="IVW2606" s="655"/>
      <c r="IVX2606" s="655"/>
      <c r="IVY2606" s="655"/>
      <c r="IVZ2606" s="655"/>
      <c r="IWA2606" s="655"/>
      <c r="IWB2606" s="655"/>
      <c r="IWC2606" s="655"/>
      <c r="IWD2606" s="655"/>
      <c r="IWE2606" s="655"/>
      <c r="IWF2606" s="655"/>
      <c r="IWG2606" s="655"/>
      <c r="IWH2606" s="655"/>
      <c r="IWI2606" s="655"/>
      <c r="IWJ2606" s="655"/>
      <c r="IWK2606" s="655"/>
      <c r="IWL2606" s="655"/>
      <c r="IWM2606" s="655"/>
      <c r="IWN2606" s="655"/>
      <c r="IWO2606" s="655"/>
      <c r="IWP2606" s="655"/>
      <c r="IWQ2606" s="655"/>
      <c r="IWR2606" s="655"/>
      <c r="IWS2606" s="655"/>
      <c r="IWT2606" s="655"/>
      <c r="IWU2606" s="655"/>
      <c r="IWV2606" s="655"/>
      <c r="IWW2606" s="655"/>
      <c r="IWX2606" s="655"/>
      <c r="IWY2606" s="655"/>
      <c r="IWZ2606" s="655"/>
      <c r="IXA2606" s="655"/>
      <c r="IXB2606" s="655"/>
      <c r="IXC2606" s="655"/>
      <c r="IXD2606" s="655"/>
      <c r="IXE2606" s="655"/>
      <c r="IXF2606" s="655"/>
      <c r="IXG2606" s="655"/>
      <c r="IXH2606" s="655"/>
      <c r="IXI2606" s="655"/>
      <c r="IXJ2606" s="655"/>
      <c r="IXK2606" s="655"/>
      <c r="IXL2606" s="655"/>
      <c r="IXM2606" s="655"/>
      <c r="IXN2606" s="655"/>
      <c r="IXO2606" s="655"/>
      <c r="IXP2606" s="655"/>
      <c r="IXQ2606" s="655"/>
      <c r="IXR2606" s="655"/>
      <c r="IXS2606" s="655"/>
      <c r="IXT2606" s="655"/>
      <c r="IXU2606" s="655"/>
      <c r="IXV2606" s="655"/>
      <c r="IXW2606" s="655"/>
      <c r="IXX2606" s="655"/>
      <c r="IXY2606" s="655"/>
      <c r="IXZ2606" s="655"/>
      <c r="IYA2606" s="655"/>
      <c r="IYB2606" s="655"/>
      <c r="IYC2606" s="655"/>
      <c r="IYD2606" s="655"/>
      <c r="IYE2606" s="655"/>
      <c r="IYF2606" s="655"/>
      <c r="IYG2606" s="655"/>
      <c r="IYH2606" s="655"/>
      <c r="IYI2606" s="655"/>
      <c r="IYJ2606" s="655"/>
      <c r="IYK2606" s="655"/>
      <c r="IYL2606" s="655"/>
      <c r="IYM2606" s="655"/>
      <c r="IYN2606" s="655"/>
      <c r="IYO2606" s="655"/>
      <c r="IYP2606" s="655"/>
      <c r="IYQ2606" s="655"/>
      <c r="IYR2606" s="655"/>
      <c r="IYS2606" s="655"/>
      <c r="IYT2606" s="655"/>
      <c r="IYU2606" s="655"/>
      <c r="IYV2606" s="655"/>
      <c r="IYW2606" s="655"/>
      <c r="IYX2606" s="655"/>
      <c r="IYY2606" s="655"/>
      <c r="IYZ2606" s="655"/>
      <c r="IZA2606" s="655"/>
      <c r="IZB2606" s="655"/>
      <c r="IZC2606" s="655"/>
      <c r="IZD2606" s="655"/>
      <c r="IZE2606" s="655"/>
      <c r="IZF2606" s="655"/>
      <c r="IZG2606" s="655"/>
      <c r="IZH2606" s="655"/>
      <c r="IZI2606" s="655"/>
      <c r="IZJ2606" s="655"/>
      <c r="IZK2606" s="655"/>
      <c r="IZL2606" s="655"/>
      <c r="IZM2606" s="655"/>
      <c r="IZN2606" s="655"/>
      <c r="IZO2606" s="655"/>
      <c r="IZP2606" s="655"/>
      <c r="IZQ2606" s="655"/>
      <c r="IZR2606" s="655"/>
      <c r="IZS2606" s="655"/>
      <c r="IZT2606" s="655"/>
      <c r="IZU2606" s="655"/>
      <c r="IZV2606" s="655"/>
      <c r="IZW2606" s="655"/>
      <c r="IZX2606" s="655"/>
      <c r="IZY2606" s="655"/>
      <c r="IZZ2606" s="655"/>
      <c r="JAA2606" s="655"/>
      <c r="JAB2606" s="655"/>
      <c r="JAC2606" s="655"/>
      <c r="JAD2606" s="655"/>
      <c r="JAE2606" s="655"/>
      <c r="JAF2606" s="655"/>
      <c r="JAG2606" s="655"/>
      <c r="JAH2606" s="655"/>
      <c r="JAI2606" s="655"/>
      <c r="JAJ2606" s="655"/>
      <c r="JAK2606" s="655"/>
      <c r="JAL2606" s="655"/>
      <c r="JAM2606" s="655"/>
      <c r="JAN2606" s="655"/>
      <c r="JAO2606" s="655"/>
      <c r="JAP2606" s="655"/>
      <c r="JAQ2606" s="655"/>
      <c r="JAR2606" s="655"/>
      <c r="JAS2606" s="655"/>
      <c r="JAT2606" s="655"/>
      <c r="JAU2606" s="655"/>
      <c r="JAV2606" s="655"/>
      <c r="JAW2606" s="655"/>
      <c r="JAX2606" s="655"/>
      <c r="JAY2606" s="655"/>
      <c r="JAZ2606" s="655"/>
      <c r="JBA2606" s="655"/>
      <c r="JBB2606" s="655"/>
      <c r="JBC2606" s="655"/>
      <c r="JBD2606" s="655"/>
      <c r="JBE2606" s="655"/>
      <c r="JBF2606" s="655"/>
      <c r="JBG2606" s="655"/>
      <c r="JBH2606" s="655"/>
      <c r="JBI2606" s="655"/>
      <c r="JBJ2606" s="655"/>
      <c r="JBK2606" s="655"/>
      <c r="JBL2606" s="655"/>
      <c r="JBM2606" s="655"/>
      <c r="JBN2606" s="655"/>
      <c r="JBO2606" s="655"/>
      <c r="JBP2606" s="655"/>
      <c r="JBQ2606" s="655"/>
      <c r="JBR2606" s="655"/>
      <c r="JBS2606" s="655"/>
      <c r="JBT2606" s="655"/>
      <c r="JBU2606" s="655"/>
      <c r="JBV2606" s="655"/>
      <c r="JBW2606" s="655"/>
      <c r="JBX2606" s="655"/>
      <c r="JBY2606" s="655"/>
      <c r="JBZ2606" s="655"/>
      <c r="JCA2606" s="655"/>
      <c r="JCB2606" s="655"/>
      <c r="JCC2606" s="655"/>
      <c r="JCD2606" s="655"/>
      <c r="JCE2606" s="655"/>
      <c r="JCF2606" s="655"/>
      <c r="JCG2606" s="655"/>
      <c r="JCH2606" s="655"/>
      <c r="JCI2606" s="655"/>
      <c r="JCJ2606" s="655"/>
      <c r="JCK2606" s="655"/>
      <c r="JCL2606" s="655"/>
      <c r="JCM2606" s="655"/>
      <c r="JCN2606" s="655"/>
      <c r="JCO2606" s="655"/>
      <c r="JCP2606" s="655"/>
      <c r="JCQ2606" s="655"/>
      <c r="JCR2606" s="655"/>
      <c r="JCS2606" s="655"/>
      <c r="JCT2606" s="655"/>
      <c r="JCU2606" s="655"/>
      <c r="JCV2606" s="655"/>
      <c r="JCW2606" s="655"/>
      <c r="JCX2606" s="655"/>
      <c r="JCY2606" s="655"/>
      <c r="JCZ2606" s="655"/>
      <c r="JDA2606" s="655"/>
      <c r="JDB2606" s="655"/>
      <c r="JDC2606" s="655"/>
      <c r="JDD2606" s="655"/>
      <c r="JDE2606" s="655"/>
      <c r="JDF2606" s="655"/>
      <c r="JDG2606" s="655"/>
      <c r="JDH2606" s="655"/>
      <c r="JDI2606" s="655"/>
      <c r="JDJ2606" s="655"/>
      <c r="JDK2606" s="655"/>
      <c r="JDL2606" s="655"/>
      <c r="JDM2606" s="655"/>
      <c r="JDN2606" s="655"/>
      <c r="JDO2606" s="655"/>
      <c r="JDP2606" s="655"/>
      <c r="JDQ2606" s="655"/>
      <c r="JDR2606" s="655"/>
      <c r="JDS2606" s="655"/>
      <c r="JDT2606" s="655"/>
      <c r="JDU2606" s="655"/>
      <c r="JDV2606" s="655"/>
      <c r="JDW2606" s="655"/>
      <c r="JDX2606" s="655"/>
      <c r="JDY2606" s="655"/>
      <c r="JDZ2606" s="655"/>
      <c r="JEA2606" s="655"/>
      <c r="JEB2606" s="655"/>
      <c r="JEC2606" s="655"/>
      <c r="JED2606" s="655"/>
      <c r="JEE2606" s="655"/>
      <c r="JEF2606" s="655"/>
      <c r="JEG2606" s="655"/>
      <c r="JEH2606" s="655"/>
      <c r="JEI2606" s="655"/>
      <c r="JEJ2606" s="655"/>
      <c r="JEK2606" s="655"/>
      <c r="JEL2606" s="655"/>
      <c r="JEM2606" s="655"/>
      <c r="JEN2606" s="655"/>
      <c r="JEO2606" s="655"/>
      <c r="JEP2606" s="655"/>
      <c r="JEQ2606" s="655"/>
      <c r="JER2606" s="655"/>
      <c r="JES2606" s="655"/>
      <c r="JET2606" s="655"/>
      <c r="JEU2606" s="655"/>
      <c r="JEV2606" s="655"/>
      <c r="JEW2606" s="655"/>
      <c r="JEX2606" s="655"/>
      <c r="JEY2606" s="655"/>
      <c r="JEZ2606" s="655"/>
      <c r="JFA2606" s="655"/>
      <c r="JFB2606" s="655"/>
      <c r="JFC2606" s="655"/>
      <c r="JFD2606" s="655"/>
      <c r="JFE2606" s="655"/>
      <c r="JFF2606" s="655"/>
      <c r="JFG2606" s="655"/>
      <c r="JFH2606" s="655"/>
      <c r="JFI2606" s="655"/>
      <c r="JFJ2606" s="655"/>
      <c r="JFK2606" s="655"/>
      <c r="JFL2606" s="655"/>
      <c r="JFM2606" s="655"/>
      <c r="JFN2606" s="655"/>
      <c r="JFO2606" s="655"/>
      <c r="JFP2606" s="655"/>
      <c r="JFQ2606" s="655"/>
      <c r="JFR2606" s="655"/>
      <c r="JFS2606" s="655"/>
      <c r="JFT2606" s="655"/>
      <c r="JFU2606" s="655"/>
      <c r="JFV2606" s="655"/>
      <c r="JFW2606" s="655"/>
      <c r="JFX2606" s="655"/>
      <c r="JFY2606" s="655"/>
      <c r="JFZ2606" s="655"/>
      <c r="JGA2606" s="655"/>
      <c r="JGB2606" s="655"/>
      <c r="JGC2606" s="655"/>
      <c r="JGD2606" s="655"/>
      <c r="JGE2606" s="655"/>
      <c r="JGF2606" s="655"/>
      <c r="JGG2606" s="655"/>
      <c r="JGH2606" s="655"/>
      <c r="JGI2606" s="655"/>
      <c r="JGJ2606" s="655"/>
      <c r="JGK2606" s="655"/>
      <c r="JGL2606" s="655"/>
      <c r="JGM2606" s="655"/>
      <c r="JGN2606" s="655"/>
      <c r="JGO2606" s="655"/>
      <c r="JGP2606" s="655"/>
      <c r="JGQ2606" s="655"/>
      <c r="JGR2606" s="655"/>
      <c r="JGS2606" s="655"/>
      <c r="JGT2606" s="655"/>
      <c r="JGU2606" s="655"/>
      <c r="JGV2606" s="655"/>
      <c r="JGW2606" s="655"/>
      <c r="JGX2606" s="655"/>
      <c r="JGY2606" s="655"/>
      <c r="JGZ2606" s="655"/>
      <c r="JHA2606" s="655"/>
      <c r="JHB2606" s="655"/>
      <c r="JHC2606" s="655"/>
      <c r="JHD2606" s="655"/>
      <c r="JHE2606" s="655"/>
      <c r="JHF2606" s="655"/>
      <c r="JHG2606" s="655"/>
      <c r="JHH2606" s="655"/>
      <c r="JHI2606" s="655"/>
      <c r="JHJ2606" s="655"/>
      <c r="JHK2606" s="655"/>
      <c r="JHL2606" s="655"/>
      <c r="JHM2606" s="655"/>
      <c r="JHN2606" s="655"/>
      <c r="JHO2606" s="655"/>
      <c r="JHP2606" s="655"/>
      <c r="JHQ2606" s="655"/>
      <c r="JHR2606" s="655"/>
      <c r="JHS2606" s="655"/>
      <c r="JHT2606" s="655"/>
      <c r="JHU2606" s="655"/>
      <c r="JHV2606" s="655"/>
      <c r="JHW2606" s="655"/>
      <c r="JHX2606" s="655"/>
      <c r="JHY2606" s="655"/>
      <c r="JHZ2606" s="655"/>
      <c r="JIA2606" s="655"/>
      <c r="JIB2606" s="655"/>
      <c r="JIC2606" s="655"/>
      <c r="JID2606" s="655"/>
      <c r="JIE2606" s="655"/>
      <c r="JIF2606" s="655"/>
      <c r="JIG2606" s="655"/>
      <c r="JIH2606" s="655"/>
      <c r="JII2606" s="655"/>
      <c r="JIJ2606" s="655"/>
      <c r="JIK2606" s="655"/>
      <c r="JIL2606" s="655"/>
      <c r="JIM2606" s="655"/>
      <c r="JIN2606" s="655"/>
      <c r="JIO2606" s="655"/>
      <c r="JIP2606" s="655"/>
      <c r="JIQ2606" s="655"/>
      <c r="JIR2606" s="655"/>
      <c r="JIS2606" s="655"/>
      <c r="JIT2606" s="655"/>
      <c r="JIU2606" s="655"/>
      <c r="JIV2606" s="655"/>
      <c r="JIW2606" s="655"/>
      <c r="JIX2606" s="655"/>
      <c r="JIY2606" s="655"/>
      <c r="JIZ2606" s="655"/>
      <c r="JJA2606" s="655"/>
      <c r="JJB2606" s="655"/>
      <c r="JJC2606" s="655"/>
      <c r="JJD2606" s="655"/>
      <c r="JJE2606" s="655"/>
      <c r="JJF2606" s="655"/>
      <c r="JJG2606" s="655"/>
      <c r="JJH2606" s="655"/>
      <c r="JJI2606" s="655"/>
      <c r="JJJ2606" s="655"/>
      <c r="JJK2606" s="655"/>
      <c r="JJL2606" s="655"/>
      <c r="JJM2606" s="655"/>
      <c r="JJN2606" s="655"/>
      <c r="JJO2606" s="655"/>
      <c r="JJP2606" s="655"/>
      <c r="JJQ2606" s="655"/>
      <c r="JJR2606" s="655"/>
      <c r="JJS2606" s="655"/>
      <c r="JJT2606" s="655"/>
      <c r="JJU2606" s="655"/>
      <c r="JJV2606" s="655"/>
      <c r="JJW2606" s="655"/>
      <c r="JJX2606" s="655"/>
      <c r="JJY2606" s="655"/>
      <c r="JJZ2606" s="655"/>
      <c r="JKA2606" s="655"/>
      <c r="JKB2606" s="655"/>
      <c r="JKC2606" s="655"/>
      <c r="JKD2606" s="655"/>
      <c r="JKE2606" s="655"/>
      <c r="JKF2606" s="655"/>
      <c r="JKG2606" s="655"/>
      <c r="JKH2606" s="655"/>
      <c r="JKI2606" s="655"/>
      <c r="JKJ2606" s="655"/>
      <c r="JKK2606" s="655"/>
      <c r="JKL2606" s="655"/>
      <c r="JKM2606" s="655"/>
      <c r="JKN2606" s="655"/>
      <c r="JKO2606" s="655"/>
      <c r="JKP2606" s="655"/>
      <c r="JKQ2606" s="655"/>
      <c r="JKR2606" s="655"/>
      <c r="JKS2606" s="655"/>
      <c r="JKT2606" s="655"/>
      <c r="JKU2606" s="655"/>
      <c r="JKV2606" s="655"/>
      <c r="JKW2606" s="655"/>
      <c r="JKX2606" s="655"/>
      <c r="JKY2606" s="655"/>
      <c r="JKZ2606" s="655"/>
      <c r="JLA2606" s="655"/>
      <c r="JLB2606" s="655"/>
      <c r="JLC2606" s="655"/>
      <c r="JLD2606" s="655"/>
      <c r="JLE2606" s="655"/>
      <c r="JLF2606" s="655"/>
      <c r="JLG2606" s="655"/>
      <c r="JLH2606" s="655"/>
      <c r="JLI2606" s="655"/>
      <c r="JLJ2606" s="655"/>
      <c r="JLK2606" s="655"/>
      <c r="JLL2606" s="655"/>
      <c r="JLM2606" s="655"/>
      <c r="JLN2606" s="655"/>
      <c r="JLO2606" s="655"/>
      <c r="JLP2606" s="655"/>
      <c r="JLQ2606" s="655"/>
      <c r="JLR2606" s="655"/>
      <c r="JLS2606" s="655"/>
      <c r="JLT2606" s="655"/>
      <c r="JLU2606" s="655"/>
      <c r="JLV2606" s="655"/>
      <c r="JLW2606" s="655"/>
      <c r="JLX2606" s="655"/>
      <c r="JLY2606" s="655"/>
      <c r="JLZ2606" s="655"/>
      <c r="JMA2606" s="655"/>
      <c r="JMB2606" s="655"/>
      <c r="JMC2606" s="655"/>
      <c r="JMD2606" s="655"/>
      <c r="JME2606" s="655"/>
      <c r="JMF2606" s="655"/>
      <c r="JMG2606" s="655"/>
      <c r="JMH2606" s="655"/>
      <c r="JMI2606" s="655"/>
      <c r="JMJ2606" s="655"/>
      <c r="JMK2606" s="655"/>
      <c r="JML2606" s="655"/>
      <c r="JMM2606" s="655"/>
      <c r="JMN2606" s="655"/>
      <c r="JMO2606" s="655"/>
      <c r="JMP2606" s="655"/>
      <c r="JMQ2606" s="655"/>
      <c r="JMR2606" s="655"/>
      <c r="JMS2606" s="655"/>
      <c r="JMT2606" s="655"/>
      <c r="JMU2606" s="655"/>
      <c r="JMV2606" s="655"/>
      <c r="JMW2606" s="655"/>
      <c r="JMX2606" s="655"/>
      <c r="JMY2606" s="655"/>
      <c r="JMZ2606" s="655"/>
      <c r="JNA2606" s="655"/>
      <c r="JNB2606" s="655"/>
      <c r="JNC2606" s="655"/>
      <c r="JND2606" s="655"/>
      <c r="JNE2606" s="655"/>
      <c r="JNF2606" s="655"/>
      <c r="JNG2606" s="655"/>
      <c r="JNH2606" s="655"/>
      <c r="JNI2606" s="655"/>
      <c r="JNJ2606" s="655"/>
      <c r="JNK2606" s="655"/>
      <c r="JNL2606" s="655"/>
      <c r="JNM2606" s="655"/>
      <c r="JNN2606" s="655"/>
      <c r="JNO2606" s="655"/>
      <c r="JNP2606" s="655"/>
      <c r="JNQ2606" s="655"/>
      <c r="JNR2606" s="655"/>
      <c r="JNS2606" s="655"/>
      <c r="JNT2606" s="655"/>
      <c r="JNU2606" s="655"/>
      <c r="JNV2606" s="655"/>
      <c r="JNW2606" s="655"/>
      <c r="JNX2606" s="655"/>
      <c r="JNY2606" s="655"/>
      <c r="JNZ2606" s="655"/>
      <c r="JOA2606" s="655"/>
      <c r="JOB2606" s="655"/>
      <c r="JOC2606" s="655"/>
      <c r="JOD2606" s="655"/>
      <c r="JOE2606" s="655"/>
      <c r="JOF2606" s="655"/>
      <c r="JOG2606" s="655"/>
      <c r="JOH2606" s="655"/>
      <c r="JOI2606" s="655"/>
      <c r="JOJ2606" s="655"/>
      <c r="JOK2606" s="655"/>
      <c r="JOL2606" s="655"/>
      <c r="JOM2606" s="655"/>
      <c r="JON2606" s="655"/>
      <c r="JOO2606" s="655"/>
      <c r="JOP2606" s="655"/>
      <c r="JOQ2606" s="655"/>
      <c r="JOR2606" s="655"/>
      <c r="JOS2606" s="655"/>
      <c r="JOT2606" s="655"/>
      <c r="JOU2606" s="655"/>
      <c r="JOV2606" s="655"/>
      <c r="JOW2606" s="655"/>
      <c r="JOX2606" s="655"/>
      <c r="JOY2606" s="655"/>
      <c r="JOZ2606" s="655"/>
      <c r="JPA2606" s="655"/>
      <c r="JPB2606" s="655"/>
      <c r="JPC2606" s="655"/>
      <c r="JPD2606" s="655"/>
      <c r="JPE2606" s="655"/>
      <c r="JPF2606" s="655"/>
      <c r="JPG2606" s="655"/>
      <c r="JPH2606" s="655"/>
      <c r="JPI2606" s="655"/>
      <c r="JPJ2606" s="655"/>
      <c r="JPK2606" s="655"/>
      <c r="JPL2606" s="655"/>
      <c r="JPM2606" s="655"/>
      <c r="JPN2606" s="655"/>
      <c r="JPO2606" s="655"/>
      <c r="JPP2606" s="655"/>
      <c r="JPQ2606" s="655"/>
      <c r="JPR2606" s="655"/>
      <c r="JPS2606" s="655"/>
      <c r="JPT2606" s="655"/>
      <c r="JPU2606" s="655"/>
      <c r="JPV2606" s="655"/>
      <c r="JPW2606" s="655"/>
      <c r="JPX2606" s="655"/>
      <c r="JPY2606" s="655"/>
      <c r="JPZ2606" s="655"/>
      <c r="JQA2606" s="655"/>
      <c r="JQB2606" s="655"/>
      <c r="JQC2606" s="655"/>
      <c r="JQD2606" s="655"/>
      <c r="JQE2606" s="655"/>
      <c r="JQF2606" s="655"/>
      <c r="JQG2606" s="655"/>
      <c r="JQH2606" s="655"/>
      <c r="JQI2606" s="655"/>
      <c r="JQJ2606" s="655"/>
      <c r="JQK2606" s="655"/>
      <c r="JQL2606" s="655"/>
      <c r="JQM2606" s="655"/>
      <c r="JQN2606" s="655"/>
      <c r="JQO2606" s="655"/>
      <c r="JQP2606" s="655"/>
      <c r="JQQ2606" s="655"/>
      <c r="JQR2606" s="655"/>
      <c r="JQS2606" s="655"/>
      <c r="JQT2606" s="655"/>
      <c r="JQU2606" s="655"/>
      <c r="JQV2606" s="655"/>
      <c r="JQW2606" s="655"/>
      <c r="JQX2606" s="655"/>
      <c r="JQY2606" s="655"/>
      <c r="JQZ2606" s="655"/>
      <c r="JRA2606" s="655"/>
      <c r="JRB2606" s="655"/>
      <c r="JRC2606" s="655"/>
      <c r="JRD2606" s="655"/>
      <c r="JRE2606" s="655"/>
      <c r="JRF2606" s="655"/>
      <c r="JRG2606" s="655"/>
      <c r="JRH2606" s="655"/>
      <c r="JRI2606" s="655"/>
      <c r="JRJ2606" s="655"/>
      <c r="JRK2606" s="655"/>
      <c r="JRL2606" s="655"/>
      <c r="JRM2606" s="655"/>
      <c r="JRN2606" s="655"/>
      <c r="JRO2606" s="655"/>
      <c r="JRP2606" s="655"/>
      <c r="JRQ2606" s="655"/>
      <c r="JRR2606" s="655"/>
      <c r="JRS2606" s="655"/>
      <c r="JRT2606" s="655"/>
      <c r="JRU2606" s="655"/>
      <c r="JRV2606" s="655"/>
      <c r="JRW2606" s="655"/>
      <c r="JRX2606" s="655"/>
      <c r="JRY2606" s="655"/>
      <c r="JRZ2606" s="655"/>
      <c r="JSA2606" s="655"/>
      <c r="JSB2606" s="655"/>
      <c r="JSC2606" s="655"/>
      <c r="JSD2606" s="655"/>
      <c r="JSE2606" s="655"/>
      <c r="JSF2606" s="655"/>
      <c r="JSG2606" s="655"/>
      <c r="JSH2606" s="655"/>
      <c r="JSI2606" s="655"/>
      <c r="JSJ2606" s="655"/>
      <c r="JSK2606" s="655"/>
      <c r="JSL2606" s="655"/>
      <c r="JSM2606" s="655"/>
      <c r="JSN2606" s="655"/>
      <c r="JSO2606" s="655"/>
      <c r="JSP2606" s="655"/>
      <c r="JSQ2606" s="655"/>
      <c r="JSR2606" s="655"/>
      <c r="JSS2606" s="655"/>
      <c r="JST2606" s="655"/>
      <c r="JSU2606" s="655"/>
      <c r="JSV2606" s="655"/>
      <c r="JSW2606" s="655"/>
      <c r="JSX2606" s="655"/>
      <c r="JSY2606" s="655"/>
      <c r="JSZ2606" s="655"/>
      <c r="JTA2606" s="655"/>
      <c r="JTB2606" s="655"/>
      <c r="JTC2606" s="655"/>
      <c r="JTD2606" s="655"/>
      <c r="JTE2606" s="655"/>
      <c r="JTF2606" s="655"/>
      <c r="JTG2606" s="655"/>
      <c r="JTH2606" s="655"/>
      <c r="JTI2606" s="655"/>
      <c r="JTJ2606" s="655"/>
      <c r="JTK2606" s="655"/>
      <c r="JTL2606" s="655"/>
      <c r="JTM2606" s="655"/>
      <c r="JTN2606" s="655"/>
      <c r="JTO2606" s="655"/>
      <c r="JTP2606" s="655"/>
      <c r="JTQ2606" s="655"/>
      <c r="JTR2606" s="655"/>
      <c r="JTS2606" s="655"/>
      <c r="JTT2606" s="655"/>
      <c r="JTU2606" s="655"/>
      <c r="JTV2606" s="655"/>
      <c r="JTW2606" s="655"/>
      <c r="JTX2606" s="655"/>
      <c r="JTY2606" s="655"/>
      <c r="JTZ2606" s="655"/>
      <c r="JUA2606" s="655"/>
      <c r="JUB2606" s="655"/>
      <c r="JUC2606" s="655"/>
      <c r="JUD2606" s="655"/>
      <c r="JUE2606" s="655"/>
      <c r="JUF2606" s="655"/>
      <c r="JUG2606" s="655"/>
      <c r="JUH2606" s="655"/>
      <c r="JUI2606" s="655"/>
      <c r="JUJ2606" s="655"/>
      <c r="JUK2606" s="655"/>
      <c r="JUL2606" s="655"/>
      <c r="JUM2606" s="655"/>
      <c r="JUN2606" s="655"/>
      <c r="JUO2606" s="655"/>
      <c r="JUP2606" s="655"/>
      <c r="JUQ2606" s="655"/>
      <c r="JUR2606" s="655"/>
      <c r="JUS2606" s="655"/>
      <c r="JUT2606" s="655"/>
      <c r="JUU2606" s="655"/>
      <c r="JUV2606" s="655"/>
      <c r="JUW2606" s="655"/>
      <c r="JUX2606" s="655"/>
      <c r="JUY2606" s="655"/>
      <c r="JUZ2606" s="655"/>
      <c r="JVA2606" s="655"/>
      <c r="JVB2606" s="655"/>
      <c r="JVC2606" s="655"/>
      <c r="JVD2606" s="655"/>
      <c r="JVE2606" s="655"/>
      <c r="JVF2606" s="655"/>
      <c r="JVG2606" s="655"/>
      <c r="JVH2606" s="655"/>
      <c r="JVI2606" s="655"/>
      <c r="JVJ2606" s="655"/>
      <c r="JVK2606" s="655"/>
      <c r="JVL2606" s="655"/>
      <c r="JVM2606" s="655"/>
      <c r="JVN2606" s="655"/>
      <c r="JVO2606" s="655"/>
      <c r="JVP2606" s="655"/>
      <c r="JVQ2606" s="655"/>
      <c r="JVR2606" s="655"/>
      <c r="JVS2606" s="655"/>
      <c r="JVT2606" s="655"/>
      <c r="JVU2606" s="655"/>
      <c r="JVV2606" s="655"/>
      <c r="JVW2606" s="655"/>
      <c r="JVX2606" s="655"/>
      <c r="JVY2606" s="655"/>
      <c r="JVZ2606" s="655"/>
      <c r="JWA2606" s="655"/>
      <c r="JWB2606" s="655"/>
      <c r="JWC2606" s="655"/>
      <c r="JWD2606" s="655"/>
      <c r="JWE2606" s="655"/>
      <c r="JWF2606" s="655"/>
      <c r="JWG2606" s="655"/>
      <c r="JWH2606" s="655"/>
      <c r="JWI2606" s="655"/>
      <c r="JWJ2606" s="655"/>
      <c r="JWK2606" s="655"/>
      <c r="JWL2606" s="655"/>
      <c r="JWM2606" s="655"/>
      <c r="JWN2606" s="655"/>
      <c r="JWO2606" s="655"/>
      <c r="JWP2606" s="655"/>
      <c r="JWQ2606" s="655"/>
      <c r="JWR2606" s="655"/>
      <c r="JWS2606" s="655"/>
      <c r="JWT2606" s="655"/>
      <c r="JWU2606" s="655"/>
      <c r="JWV2606" s="655"/>
      <c r="JWW2606" s="655"/>
      <c r="JWX2606" s="655"/>
      <c r="JWY2606" s="655"/>
      <c r="JWZ2606" s="655"/>
      <c r="JXA2606" s="655"/>
      <c r="JXB2606" s="655"/>
      <c r="JXC2606" s="655"/>
      <c r="JXD2606" s="655"/>
      <c r="JXE2606" s="655"/>
      <c r="JXF2606" s="655"/>
      <c r="JXG2606" s="655"/>
      <c r="JXH2606" s="655"/>
      <c r="JXI2606" s="655"/>
      <c r="JXJ2606" s="655"/>
      <c r="JXK2606" s="655"/>
      <c r="JXL2606" s="655"/>
      <c r="JXM2606" s="655"/>
      <c r="JXN2606" s="655"/>
      <c r="JXO2606" s="655"/>
      <c r="JXP2606" s="655"/>
      <c r="JXQ2606" s="655"/>
      <c r="JXR2606" s="655"/>
      <c r="JXS2606" s="655"/>
      <c r="JXT2606" s="655"/>
      <c r="JXU2606" s="655"/>
      <c r="JXV2606" s="655"/>
      <c r="JXW2606" s="655"/>
      <c r="JXX2606" s="655"/>
      <c r="JXY2606" s="655"/>
      <c r="JXZ2606" s="655"/>
      <c r="JYA2606" s="655"/>
      <c r="JYB2606" s="655"/>
      <c r="JYC2606" s="655"/>
      <c r="JYD2606" s="655"/>
      <c r="JYE2606" s="655"/>
      <c r="JYF2606" s="655"/>
      <c r="JYG2606" s="655"/>
      <c r="JYH2606" s="655"/>
      <c r="JYI2606" s="655"/>
      <c r="JYJ2606" s="655"/>
      <c r="JYK2606" s="655"/>
      <c r="JYL2606" s="655"/>
      <c r="JYM2606" s="655"/>
      <c r="JYN2606" s="655"/>
      <c r="JYO2606" s="655"/>
      <c r="JYP2606" s="655"/>
      <c r="JYQ2606" s="655"/>
      <c r="JYR2606" s="655"/>
      <c r="JYS2606" s="655"/>
      <c r="JYT2606" s="655"/>
      <c r="JYU2606" s="655"/>
      <c r="JYV2606" s="655"/>
      <c r="JYW2606" s="655"/>
      <c r="JYX2606" s="655"/>
      <c r="JYY2606" s="655"/>
      <c r="JYZ2606" s="655"/>
      <c r="JZA2606" s="655"/>
      <c r="JZB2606" s="655"/>
      <c r="JZC2606" s="655"/>
      <c r="JZD2606" s="655"/>
      <c r="JZE2606" s="655"/>
      <c r="JZF2606" s="655"/>
      <c r="JZG2606" s="655"/>
      <c r="JZH2606" s="655"/>
      <c r="JZI2606" s="655"/>
      <c r="JZJ2606" s="655"/>
      <c r="JZK2606" s="655"/>
      <c r="JZL2606" s="655"/>
      <c r="JZM2606" s="655"/>
      <c r="JZN2606" s="655"/>
      <c r="JZO2606" s="655"/>
      <c r="JZP2606" s="655"/>
      <c r="JZQ2606" s="655"/>
      <c r="JZR2606" s="655"/>
      <c r="JZS2606" s="655"/>
      <c r="JZT2606" s="655"/>
      <c r="JZU2606" s="655"/>
      <c r="JZV2606" s="655"/>
      <c r="JZW2606" s="655"/>
      <c r="JZX2606" s="655"/>
      <c r="JZY2606" s="655"/>
      <c r="JZZ2606" s="655"/>
      <c r="KAA2606" s="655"/>
      <c r="KAB2606" s="655"/>
      <c r="KAC2606" s="655"/>
      <c r="KAD2606" s="655"/>
      <c r="KAE2606" s="655"/>
      <c r="KAF2606" s="655"/>
      <c r="KAG2606" s="655"/>
      <c r="KAH2606" s="655"/>
      <c r="KAI2606" s="655"/>
      <c r="KAJ2606" s="655"/>
      <c r="KAK2606" s="655"/>
      <c r="KAL2606" s="655"/>
      <c r="KAM2606" s="655"/>
      <c r="KAN2606" s="655"/>
      <c r="KAO2606" s="655"/>
      <c r="KAP2606" s="655"/>
      <c r="KAQ2606" s="655"/>
      <c r="KAR2606" s="655"/>
      <c r="KAS2606" s="655"/>
      <c r="KAT2606" s="655"/>
      <c r="KAU2606" s="655"/>
      <c r="KAV2606" s="655"/>
      <c r="KAW2606" s="655"/>
      <c r="KAX2606" s="655"/>
      <c r="KAY2606" s="655"/>
      <c r="KAZ2606" s="655"/>
      <c r="KBA2606" s="655"/>
      <c r="KBB2606" s="655"/>
      <c r="KBC2606" s="655"/>
      <c r="KBD2606" s="655"/>
      <c r="KBE2606" s="655"/>
      <c r="KBF2606" s="655"/>
      <c r="KBG2606" s="655"/>
      <c r="KBH2606" s="655"/>
      <c r="KBI2606" s="655"/>
      <c r="KBJ2606" s="655"/>
      <c r="KBK2606" s="655"/>
      <c r="KBL2606" s="655"/>
      <c r="KBM2606" s="655"/>
      <c r="KBN2606" s="655"/>
      <c r="KBO2606" s="655"/>
      <c r="KBP2606" s="655"/>
      <c r="KBQ2606" s="655"/>
      <c r="KBR2606" s="655"/>
      <c r="KBS2606" s="655"/>
      <c r="KBT2606" s="655"/>
      <c r="KBU2606" s="655"/>
      <c r="KBV2606" s="655"/>
      <c r="KBW2606" s="655"/>
      <c r="KBX2606" s="655"/>
      <c r="KBY2606" s="655"/>
      <c r="KBZ2606" s="655"/>
      <c r="KCA2606" s="655"/>
      <c r="KCB2606" s="655"/>
      <c r="KCC2606" s="655"/>
      <c r="KCD2606" s="655"/>
      <c r="KCE2606" s="655"/>
      <c r="KCF2606" s="655"/>
      <c r="KCG2606" s="655"/>
      <c r="KCH2606" s="655"/>
      <c r="KCI2606" s="655"/>
      <c r="KCJ2606" s="655"/>
      <c r="KCK2606" s="655"/>
      <c r="KCL2606" s="655"/>
      <c r="KCM2606" s="655"/>
      <c r="KCN2606" s="655"/>
      <c r="KCO2606" s="655"/>
      <c r="KCP2606" s="655"/>
      <c r="KCQ2606" s="655"/>
      <c r="KCR2606" s="655"/>
      <c r="KCS2606" s="655"/>
      <c r="KCT2606" s="655"/>
      <c r="KCU2606" s="655"/>
      <c r="KCV2606" s="655"/>
      <c r="KCW2606" s="655"/>
      <c r="KCX2606" s="655"/>
      <c r="KCY2606" s="655"/>
      <c r="KCZ2606" s="655"/>
      <c r="KDA2606" s="655"/>
      <c r="KDB2606" s="655"/>
      <c r="KDC2606" s="655"/>
      <c r="KDD2606" s="655"/>
      <c r="KDE2606" s="655"/>
      <c r="KDF2606" s="655"/>
      <c r="KDG2606" s="655"/>
      <c r="KDH2606" s="655"/>
      <c r="KDI2606" s="655"/>
      <c r="KDJ2606" s="655"/>
      <c r="KDK2606" s="655"/>
      <c r="KDL2606" s="655"/>
      <c r="KDM2606" s="655"/>
      <c r="KDN2606" s="655"/>
      <c r="KDO2606" s="655"/>
      <c r="KDP2606" s="655"/>
      <c r="KDQ2606" s="655"/>
      <c r="KDR2606" s="655"/>
      <c r="KDS2606" s="655"/>
      <c r="KDT2606" s="655"/>
      <c r="KDU2606" s="655"/>
      <c r="KDV2606" s="655"/>
      <c r="KDW2606" s="655"/>
      <c r="KDX2606" s="655"/>
      <c r="KDY2606" s="655"/>
      <c r="KDZ2606" s="655"/>
      <c r="KEA2606" s="655"/>
      <c r="KEB2606" s="655"/>
      <c r="KEC2606" s="655"/>
      <c r="KED2606" s="655"/>
      <c r="KEE2606" s="655"/>
      <c r="KEF2606" s="655"/>
      <c r="KEG2606" s="655"/>
      <c r="KEH2606" s="655"/>
      <c r="KEI2606" s="655"/>
      <c r="KEJ2606" s="655"/>
      <c r="KEK2606" s="655"/>
      <c r="KEL2606" s="655"/>
      <c r="KEM2606" s="655"/>
      <c r="KEN2606" s="655"/>
      <c r="KEO2606" s="655"/>
      <c r="KEP2606" s="655"/>
      <c r="KEQ2606" s="655"/>
      <c r="KER2606" s="655"/>
      <c r="KES2606" s="655"/>
      <c r="KET2606" s="655"/>
      <c r="KEU2606" s="655"/>
      <c r="KEV2606" s="655"/>
      <c r="KEW2606" s="655"/>
      <c r="KEX2606" s="655"/>
      <c r="KEY2606" s="655"/>
      <c r="KEZ2606" s="655"/>
      <c r="KFA2606" s="655"/>
      <c r="KFB2606" s="655"/>
      <c r="KFC2606" s="655"/>
      <c r="KFD2606" s="655"/>
      <c r="KFE2606" s="655"/>
      <c r="KFF2606" s="655"/>
      <c r="KFG2606" s="655"/>
      <c r="KFH2606" s="655"/>
      <c r="KFI2606" s="655"/>
      <c r="KFJ2606" s="655"/>
      <c r="KFK2606" s="655"/>
      <c r="KFL2606" s="655"/>
      <c r="KFM2606" s="655"/>
      <c r="KFN2606" s="655"/>
      <c r="KFO2606" s="655"/>
      <c r="KFP2606" s="655"/>
      <c r="KFQ2606" s="655"/>
      <c r="KFR2606" s="655"/>
      <c r="KFS2606" s="655"/>
      <c r="KFT2606" s="655"/>
      <c r="KFU2606" s="655"/>
      <c r="KFV2606" s="655"/>
      <c r="KFW2606" s="655"/>
      <c r="KFX2606" s="655"/>
      <c r="KFY2606" s="655"/>
      <c r="KFZ2606" s="655"/>
      <c r="KGA2606" s="655"/>
      <c r="KGB2606" s="655"/>
      <c r="KGC2606" s="655"/>
      <c r="KGD2606" s="655"/>
      <c r="KGE2606" s="655"/>
      <c r="KGF2606" s="655"/>
      <c r="KGG2606" s="655"/>
      <c r="KGH2606" s="655"/>
      <c r="KGI2606" s="655"/>
      <c r="KGJ2606" s="655"/>
      <c r="KGK2606" s="655"/>
      <c r="KGL2606" s="655"/>
      <c r="KGM2606" s="655"/>
      <c r="KGN2606" s="655"/>
      <c r="KGO2606" s="655"/>
      <c r="KGP2606" s="655"/>
      <c r="KGQ2606" s="655"/>
      <c r="KGR2606" s="655"/>
      <c r="KGS2606" s="655"/>
      <c r="KGT2606" s="655"/>
      <c r="KGU2606" s="655"/>
      <c r="KGV2606" s="655"/>
      <c r="KGW2606" s="655"/>
      <c r="KGX2606" s="655"/>
      <c r="KGY2606" s="655"/>
      <c r="KGZ2606" s="655"/>
      <c r="KHA2606" s="655"/>
      <c r="KHB2606" s="655"/>
      <c r="KHC2606" s="655"/>
      <c r="KHD2606" s="655"/>
      <c r="KHE2606" s="655"/>
      <c r="KHF2606" s="655"/>
      <c r="KHG2606" s="655"/>
      <c r="KHH2606" s="655"/>
      <c r="KHI2606" s="655"/>
      <c r="KHJ2606" s="655"/>
      <c r="KHK2606" s="655"/>
      <c r="KHL2606" s="655"/>
      <c r="KHM2606" s="655"/>
      <c r="KHN2606" s="655"/>
      <c r="KHO2606" s="655"/>
      <c r="KHP2606" s="655"/>
      <c r="KHQ2606" s="655"/>
      <c r="KHR2606" s="655"/>
      <c r="KHS2606" s="655"/>
      <c r="KHT2606" s="655"/>
      <c r="KHU2606" s="655"/>
      <c r="KHV2606" s="655"/>
      <c r="KHW2606" s="655"/>
      <c r="KHX2606" s="655"/>
      <c r="KHY2606" s="655"/>
      <c r="KHZ2606" s="655"/>
      <c r="KIA2606" s="655"/>
      <c r="KIB2606" s="655"/>
      <c r="KIC2606" s="655"/>
      <c r="KID2606" s="655"/>
      <c r="KIE2606" s="655"/>
      <c r="KIF2606" s="655"/>
      <c r="KIG2606" s="655"/>
      <c r="KIH2606" s="655"/>
      <c r="KII2606" s="655"/>
      <c r="KIJ2606" s="655"/>
      <c r="KIK2606" s="655"/>
      <c r="KIL2606" s="655"/>
      <c r="KIM2606" s="655"/>
      <c r="KIN2606" s="655"/>
      <c r="KIO2606" s="655"/>
      <c r="KIP2606" s="655"/>
      <c r="KIQ2606" s="655"/>
      <c r="KIR2606" s="655"/>
      <c r="KIS2606" s="655"/>
      <c r="KIT2606" s="655"/>
      <c r="KIU2606" s="655"/>
      <c r="KIV2606" s="655"/>
      <c r="KIW2606" s="655"/>
      <c r="KIX2606" s="655"/>
      <c r="KIY2606" s="655"/>
      <c r="KIZ2606" s="655"/>
      <c r="KJA2606" s="655"/>
      <c r="KJB2606" s="655"/>
      <c r="KJC2606" s="655"/>
      <c r="KJD2606" s="655"/>
      <c r="KJE2606" s="655"/>
      <c r="KJF2606" s="655"/>
      <c r="KJG2606" s="655"/>
      <c r="KJH2606" s="655"/>
      <c r="KJI2606" s="655"/>
      <c r="KJJ2606" s="655"/>
      <c r="KJK2606" s="655"/>
      <c r="KJL2606" s="655"/>
      <c r="KJM2606" s="655"/>
      <c r="KJN2606" s="655"/>
      <c r="KJO2606" s="655"/>
      <c r="KJP2606" s="655"/>
      <c r="KJQ2606" s="655"/>
      <c r="KJR2606" s="655"/>
      <c r="KJS2606" s="655"/>
      <c r="KJT2606" s="655"/>
      <c r="KJU2606" s="655"/>
      <c r="KJV2606" s="655"/>
      <c r="KJW2606" s="655"/>
      <c r="KJX2606" s="655"/>
      <c r="KJY2606" s="655"/>
      <c r="KJZ2606" s="655"/>
      <c r="KKA2606" s="655"/>
      <c r="KKB2606" s="655"/>
      <c r="KKC2606" s="655"/>
      <c r="KKD2606" s="655"/>
      <c r="KKE2606" s="655"/>
      <c r="KKF2606" s="655"/>
      <c r="KKG2606" s="655"/>
      <c r="KKH2606" s="655"/>
      <c r="KKI2606" s="655"/>
      <c r="KKJ2606" s="655"/>
      <c r="KKK2606" s="655"/>
      <c r="KKL2606" s="655"/>
      <c r="KKM2606" s="655"/>
      <c r="KKN2606" s="655"/>
      <c r="KKO2606" s="655"/>
      <c r="KKP2606" s="655"/>
      <c r="KKQ2606" s="655"/>
      <c r="KKR2606" s="655"/>
      <c r="KKS2606" s="655"/>
      <c r="KKT2606" s="655"/>
      <c r="KKU2606" s="655"/>
      <c r="KKV2606" s="655"/>
      <c r="KKW2606" s="655"/>
      <c r="KKX2606" s="655"/>
      <c r="KKY2606" s="655"/>
      <c r="KKZ2606" s="655"/>
      <c r="KLA2606" s="655"/>
      <c r="KLB2606" s="655"/>
      <c r="KLC2606" s="655"/>
      <c r="KLD2606" s="655"/>
      <c r="KLE2606" s="655"/>
      <c r="KLF2606" s="655"/>
      <c r="KLG2606" s="655"/>
      <c r="KLH2606" s="655"/>
      <c r="KLI2606" s="655"/>
      <c r="KLJ2606" s="655"/>
      <c r="KLK2606" s="655"/>
      <c r="KLL2606" s="655"/>
      <c r="KLM2606" s="655"/>
      <c r="KLN2606" s="655"/>
      <c r="KLO2606" s="655"/>
      <c r="KLP2606" s="655"/>
      <c r="KLQ2606" s="655"/>
      <c r="KLR2606" s="655"/>
      <c r="KLS2606" s="655"/>
      <c r="KLT2606" s="655"/>
      <c r="KLU2606" s="655"/>
      <c r="KLV2606" s="655"/>
      <c r="KLW2606" s="655"/>
      <c r="KLX2606" s="655"/>
      <c r="KLY2606" s="655"/>
      <c r="KLZ2606" s="655"/>
      <c r="KMA2606" s="655"/>
      <c r="KMB2606" s="655"/>
      <c r="KMC2606" s="655"/>
      <c r="KMD2606" s="655"/>
      <c r="KME2606" s="655"/>
      <c r="KMF2606" s="655"/>
      <c r="KMG2606" s="655"/>
      <c r="KMH2606" s="655"/>
      <c r="KMI2606" s="655"/>
      <c r="KMJ2606" s="655"/>
      <c r="KMK2606" s="655"/>
      <c r="KML2606" s="655"/>
      <c r="KMM2606" s="655"/>
      <c r="KMN2606" s="655"/>
      <c r="KMO2606" s="655"/>
      <c r="KMP2606" s="655"/>
      <c r="KMQ2606" s="655"/>
      <c r="KMR2606" s="655"/>
      <c r="KMS2606" s="655"/>
      <c r="KMT2606" s="655"/>
      <c r="KMU2606" s="655"/>
      <c r="KMV2606" s="655"/>
      <c r="KMW2606" s="655"/>
      <c r="KMX2606" s="655"/>
      <c r="KMY2606" s="655"/>
      <c r="KMZ2606" s="655"/>
      <c r="KNA2606" s="655"/>
      <c r="KNB2606" s="655"/>
      <c r="KNC2606" s="655"/>
      <c r="KND2606" s="655"/>
      <c r="KNE2606" s="655"/>
      <c r="KNF2606" s="655"/>
      <c r="KNG2606" s="655"/>
      <c r="KNH2606" s="655"/>
      <c r="KNI2606" s="655"/>
      <c r="KNJ2606" s="655"/>
      <c r="KNK2606" s="655"/>
      <c r="KNL2606" s="655"/>
      <c r="KNM2606" s="655"/>
      <c r="KNN2606" s="655"/>
      <c r="KNO2606" s="655"/>
      <c r="KNP2606" s="655"/>
      <c r="KNQ2606" s="655"/>
      <c r="KNR2606" s="655"/>
      <c r="KNS2606" s="655"/>
      <c r="KNT2606" s="655"/>
      <c r="KNU2606" s="655"/>
      <c r="KNV2606" s="655"/>
      <c r="KNW2606" s="655"/>
      <c r="KNX2606" s="655"/>
      <c r="KNY2606" s="655"/>
      <c r="KNZ2606" s="655"/>
      <c r="KOA2606" s="655"/>
      <c r="KOB2606" s="655"/>
      <c r="KOC2606" s="655"/>
      <c r="KOD2606" s="655"/>
      <c r="KOE2606" s="655"/>
      <c r="KOF2606" s="655"/>
      <c r="KOG2606" s="655"/>
      <c r="KOH2606" s="655"/>
      <c r="KOI2606" s="655"/>
      <c r="KOJ2606" s="655"/>
      <c r="KOK2606" s="655"/>
      <c r="KOL2606" s="655"/>
      <c r="KOM2606" s="655"/>
      <c r="KON2606" s="655"/>
      <c r="KOO2606" s="655"/>
      <c r="KOP2606" s="655"/>
      <c r="KOQ2606" s="655"/>
      <c r="KOR2606" s="655"/>
      <c r="KOS2606" s="655"/>
      <c r="KOT2606" s="655"/>
      <c r="KOU2606" s="655"/>
      <c r="KOV2606" s="655"/>
      <c r="KOW2606" s="655"/>
      <c r="KOX2606" s="655"/>
      <c r="KOY2606" s="655"/>
      <c r="KOZ2606" s="655"/>
      <c r="KPA2606" s="655"/>
      <c r="KPB2606" s="655"/>
      <c r="KPC2606" s="655"/>
      <c r="KPD2606" s="655"/>
      <c r="KPE2606" s="655"/>
      <c r="KPF2606" s="655"/>
      <c r="KPG2606" s="655"/>
      <c r="KPH2606" s="655"/>
      <c r="KPI2606" s="655"/>
      <c r="KPJ2606" s="655"/>
      <c r="KPK2606" s="655"/>
      <c r="KPL2606" s="655"/>
      <c r="KPM2606" s="655"/>
      <c r="KPN2606" s="655"/>
      <c r="KPO2606" s="655"/>
      <c r="KPP2606" s="655"/>
      <c r="KPQ2606" s="655"/>
      <c r="KPR2606" s="655"/>
      <c r="KPS2606" s="655"/>
      <c r="KPT2606" s="655"/>
      <c r="KPU2606" s="655"/>
      <c r="KPV2606" s="655"/>
      <c r="KPW2606" s="655"/>
      <c r="KPX2606" s="655"/>
      <c r="KPY2606" s="655"/>
      <c r="KPZ2606" s="655"/>
      <c r="KQA2606" s="655"/>
      <c r="KQB2606" s="655"/>
      <c r="KQC2606" s="655"/>
      <c r="KQD2606" s="655"/>
      <c r="KQE2606" s="655"/>
      <c r="KQF2606" s="655"/>
      <c r="KQG2606" s="655"/>
      <c r="KQH2606" s="655"/>
      <c r="KQI2606" s="655"/>
      <c r="KQJ2606" s="655"/>
      <c r="KQK2606" s="655"/>
      <c r="KQL2606" s="655"/>
      <c r="KQM2606" s="655"/>
      <c r="KQN2606" s="655"/>
      <c r="KQO2606" s="655"/>
      <c r="KQP2606" s="655"/>
      <c r="KQQ2606" s="655"/>
      <c r="KQR2606" s="655"/>
      <c r="KQS2606" s="655"/>
      <c r="KQT2606" s="655"/>
      <c r="KQU2606" s="655"/>
      <c r="KQV2606" s="655"/>
      <c r="KQW2606" s="655"/>
      <c r="KQX2606" s="655"/>
      <c r="KQY2606" s="655"/>
      <c r="KQZ2606" s="655"/>
      <c r="KRA2606" s="655"/>
      <c r="KRB2606" s="655"/>
      <c r="KRC2606" s="655"/>
      <c r="KRD2606" s="655"/>
      <c r="KRE2606" s="655"/>
      <c r="KRF2606" s="655"/>
      <c r="KRG2606" s="655"/>
      <c r="KRH2606" s="655"/>
      <c r="KRI2606" s="655"/>
      <c r="KRJ2606" s="655"/>
      <c r="KRK2606" s="655"/>
      <c r="KRL2606" s="655"/>
      <c r="KRM2606" s="655"/>
      <c r="KRN2606" s="655"/>
      <c r="KRO2606" s="655"/>
      <c r="KRP2606" s="655"/>
      <c r="KRQ2606" s="655"/>
      <c r="KRR2606" s="655"/>
      <c r="KRS2606" s="655"/>
      <c r="KRT2606" s="655"/>
      <c r="KRU2606" s="655"/>
      <c r="KRV2606" s="655"/>
      <c r="KRW2606" s="655"/>
      <c r="KRX2606" s="655"/>
      <c r="KRY2606" s="655"/>
      <c r="KRZ2606" s="655"/>
      <c r="KSA2606" s="655"/>
      <c r="KSB2606" s="655"/>
      <c r="KSC2606" s="655"/>
      <c r="KSD2606" s="655"/>
      <c r="KSE2606" s="655"/>
      <c r="KSF2606" s="655"/>
      <c r="KSG2606" s="655"/>
      <c r="KSH2606" s="655"/>
      <c r="KSI2606" s="655"/>
      <c r="KSJ2606" s="655"/>
      <c r="KSK2606" s="655"/>
      <c r="KSL2606" s="655"/>
      <c r="KSM2606" s="655"/>
      <c r="KSN2606" s="655"/>
      <c r="KSO2606" s="655"/>
      <c r="KSP2606" s="655"/>
      <c r="KSQ2606" s="655"/>
      <c r="KSR2606" s="655"/>
      <c r="KSS2606" s="655"/>
      <c r="KST2606" s="655"/>
      <c r="KSU2606" s="655"/>
      <c r="KSV2606" s="655"/>
      <c r="KSW2606" s="655"/>
      <c r="KSX2606" s="655"/>
      <c r="KSY2606" s="655"/>
      <c r="KSZ2606" s="655"/>
      <c r="KTA2606" s="655"/>
      <c r="KTB2606" s="655"/>
      <c r="KTC2606" s="655"/>
      <c r="KTD2606" s="655"/>
      <c r="KTE2606" s="655"/>
      <c r="KTF2606" s="655"/>
      <c r="KTG2606" s="655"/>
      <c r="KTH2606" s="655"/>
      <c r="KTI2606" s="655"/>
      <c r="KTJ2606" s="655"/>
      <c r="KTK2606" s="655"/>
      <c r="KTL2606" s="655"/>
      <c r="KTM2606" s="655"/>
      <c r="KTN2606" s="655"/>
      <c r="KTO2606" s="655"/>
      <c r="KTP2606" s="655"/>
      <c r="KTQ2606" s="655"/>
      <c r="KTR2606" s="655"/>
      <c r="KTS2606" s="655"/>
      <c r="KTT2606" s="655"/>
      <c r="KTU2606" s="655"/>
      <c r="KTV2606" s="655"/>
      <c r="KTW2606" s="655"/>
      <c r="KTX2606" s="655"/>
      <c r="KTY2606" s="655"/>
      <c r="KTZ2606" s="655"/>
      <c r="KUA2606" s="655"/>
      <c r="KUB2606" s="655"/>
      <c r="KUC2606" s="655"/>
      <c r="KUD2606" s="655"/>
      <c r="KUE2606" s="655"/>
      <c r="KUF2606" s="655"/>
      <c r="KUG2606" s="655"/>
      <c r="KUH2606" s="655"/>
      <c r="KUI2606" s="655"/>
      <c r="KUJ2606" s="655"/>
      <c r="KUK2606" s="655"/>
      <c r="KUL2606" s="655"/>
      <c r="KUM2606" s="655"/>
      <c r="KUN2606" s="655"/>
      <c r="KUO2606" s="655"/>
      <c r="KUP2606" s="655"/>
      <c r="KUQ2606" s="655"/>
      <c r="KUR2606" s="655"/>
      <c r="KUS2606" s="655"/>
      <c r="KUT2606" s="655"/>
      <c r="KUU2606" s="655"/>
      <c r="KUV2606" s="655"/>
      <c r="KUW2606" s="655"/>
      <c r="KUX2606" s="655"/>
      <c r="KUY2606" s="655"/>
      <c r="KUZ2606" s="655"/>
      <c r="KVA2606" s="655"/>
      <c r="KVB2606" s="655"/>
      <c r="KVC2606" s="655"/>
      <c r="KVD2606" s="655"/>
      <c r="KVE2606" s="655"/>
      <c r="KVF2606" s="655"/>
      <c r="KVG2606" s="655"/>
      <c r="KVH2606" s="655"/>
      <c r="KVI2606" s="655"/>
      <c r="KVJ2606" s="655"/>
      <c r="KVK2606" s="655"/>
      <c r="KVL2606" s="655"/>
      <c r="KVM2606" s="655"/>
      <c r="KVN2606" s="655"/>
      <c r="KVO2606" s="655"/>
      <c r="KVP2606" s="655"/>
      <c r="KVQ2606" s="655"/>
      <c r="KVR2606" s="655"/>
      <c r="KVS2606" s="655"/>
      <c r="KVT2606" s="655"/>
      <c r="KVU2606" s="655"/>
      <c r="KVV2606" s="655"/>
      <c r="KVW2606" s="655"/>
      <c r="KVX2606" s="655"/>
      <c r="KVY2606" s="655"/>
      <c r="KVZ2606" s="655"/>
      <c r="KWA2606" s="655"/>
      <c r="KWB2606" s="655"/>
      <c r="KWC2606" s="655"/>
      <c r="KWD2606" s="655"/>
      <c r="KWE2606" s="655"/>
      <c r="KWF2606" s="655"/>
      <c r="KWG2606" s="655"/>
      <c r="KWH2606" s="655"/>
      <c r="KWI2606" s="655"/>
      <c r="KWJ2606" s="655"/>
      <c r="KWK2606" s="655"/>
      <c r="KWL2606" s="655"/>
      <c r="KWM2606" s="655"/>
      <c r="KWN2606" s="655"/>
      <c r="KWO2606" s="655"/>
      <c r="KWP2606" s="655"/>
      <c r="KWQ2606" s="655"/>
      <c r="KWR2606" s="655"/>
      <c r="KWS2606" s="655"/>
      <c r="KWT2606" s="655"/>
      <c r="KWU2606" s="655"/>
      <c r="KWV2606" s="655"/>
      <c r="KWW2606" s="655"/>
      <c r="KWX2606" s="655"/>
      <c r="KWY2606" s="655"/>
      <c r="KWZ2606" s="655"/>
      <c r="KXA2606" s="655"/>
      <c r="KXB2606" s="655"/>
      <c r="KXC2606" s="655"/>
      <c r="KXD2606" s="655"/>
      <c r="KXE2606" s="655"/>
      <c r="KXF2606" s="655"/>
      <c r="KXG2606" s="655"/>
      <c r="KXH2606" s="655"/>
      <c r="KXI2606" s="655"/>
      <c r="KXJ2606" s="655"/>
      <c r="KXK2606" s="655"/>
      <c r="KXL2606" s="655"/>
      <c r="KXM2606" s="655"/>
      <c r="KXN2606" s="655"/>
      <c r="KXO2606" s="655"/>
      <c r="KXP2606" s="655"/>
      <c r="KXQ2606" s="655"/>
      <c r="KXR2606" s="655"/>
      <c r="KXS2606" s="655"/>
      <c r="KXT2606" s="655"/>
      <c r="KXU2606" s="655"/>
      <c r="KXV2606" s="655"/>
      <c r="KXW2606" s="655"/>
      <c r="KXX2606" s="655"/>
      <c r="KXY2606" s="655"/>
      <c r="KXZ2606" s="655"/>
      <c r="KYA2606" s="655"/>
      <c r="KYB2606" s="655"/>
      <c r="KYC2606" s="655"/>
      <c r="KYD2606" s="655"/>
      <c r="KYE2606" s="655"/>
      <c r="KYF2606" s="655"/>
      <c r="KYG2606" s="655"/>
      <c r="KYH2606" s="655"/>
      <c r="KYI2606" s="655"/>
      <c r="KYJ2606" s="655"/>
      <c r="KYK2606" s="655"/>
      <c r="KYL2606" s="655"/>
      <c r="KYM2606" s="655"/>
      <c r="KYN2606" s="655"/>
      <c r="KYO2606" s="655"/>
      <c r="KYP2606" s="655"/>
      <c r="KYQ2606" s="655"/>
      <c r="KYR2606" s="655"/>
      <c r="KYS2606" s="655"/>
      <c r="KYT2606" s="655"/>
      <c r="KYU2606" s="655"/>
      <c r="KYV2606" s="655"/>
      <c r="KYW2606" s="655"/>
      <c r="KYX2606" s="655"/>
      <c r="KYY2606" s="655"/>
      <c r="KYZ2606" s="655"/>
      <c r="KZA2606" s="655"/>
      <c r="KZB2606" s="655"/>
      <c r="KZC2606" s="655"/>
      <c r="KZD2606" s="655"/>
      <c r="KZE2606" s="655"/>
      <c r="KZF2606" s="655"/>
      <c r="KZG2606" s="655"/>
      <c r="KZH2606" s="655"/>
      <c r="KZI2606" s="655"/>
      <c r="KZJ2606" s="655"/>
      <c r="KZK2606" s="655"/>
      <c r="KZL2606" s="655"/>
      <c r="KZM2606" s="655"/>
      <c r="KZN2606" s="655"/>
      <c r="KZO2606" s="655"/>
      <c r="KZP2606" s="655"/>
      <c r="KZQ2606" s="655"/>
      <c r="KZR2606" s="655"/>
      <c r="KZS2606" s="655"/>
      <c r="KZT2606" s="655"/>
      <c r="KZU2606" s="655"/>
      <c r="KZV2606" s="655"/>
      <c r="KZW2606" s="655"/>
      <c r="KZX2606" s="655"/>
      <c r="KZY2606" s="655"/>
      <c r="KZZ2606" s="655"/>
      <c r="LAA2606" s="655"/>
      <c r="LAB2606" s="655"/>
      <c r="LAC2606" s="655"/>
      <c r="LAD2606" s="655"/>
      <c r="LAE2606" s="655"/>
      <c r="LAF2606" s="655"/>
      <c r="LAG2606" s="655"/>
      <c r="LAH2606" s="655"/>
      <c r="LAI2606" s="655"/>
      <c r="LAJ2606" s="655"/>
      <c r="LAK2606" s="655"/>
      <c r="LAL2606" s="655"/>
      <c r="LAM2606" s="655"/>
      <c r="LAN2606" s="655"/>
      <c r="LAO2606" s="655"/>
      <c r="LAP2606" s="655"/>
      <c r="LAQ2606" s="655"/>
      <c r="LAR2606" s="655"/>
      <c r="LAS2606" s="655"/>
      <c r="LAT2606" s="655"/>
      <c r="LAU2606" s="655"/>
      <c r="LAV2606" s="655"/>
      <c r="LAW2606" s="655"/>
      <c r="LAX2606" s="655"/>
      <c r="LAY2606" s="655"/>
      <c r="LAZ2606" s="655"/>
      <c r="LBA2606" s="655"/>
      <c r="LBB2606" s="655"/>
      <c r="LBC2606" s="655"/>
      <c r="LBD2606" s="655"/>
      <c r="LBE2606" s="655"/>
      <c r="LBF2606" s="655"/>
      <c r="LBG2606" s="655"/>
      <c r="LBH2606" s="655"/>
      <c r="LBI2606" s="655"/>
      <c r="LBJ2606" s="655"/>
      <c r="LBK2606" s="655"/>
      <c r="LBL2606" s="655"/>
      <c r="LBM2606" s="655"/>
      <c r="LBN2606" s="655"/>
      <c r="LBO2606" s="655"/>
      <c r="LBP2606" s="655"/>
      <c r="LBQ2606" s="655"/>
      <c r="LBR2606" s="655"/>
      <c r="LBS2606" s="655"/>
      <c r="LBT2606" s="655"/>
      <c r="LBU2606" s="655"/>
      <c r="LBV2606" s="655"/>
      <c r="LBW2606" s="655"/>
      <c r="LBX2606" s="655"/>
      <c r="LBY2606" s="655"/>
      <c r="LBZ2606" s="655"/>
      <c r="LCA2606" s="655"/>
      <c r="LCB2606" s="655"/>
      <c r="LCC2606" s="655"/>
      <c r="LCD2606" s="655"/>
      <c r="LCE2606" s="655"/>
      <c r="LCF2606" s="655"/>
      <c r="LCG2606" s="655"/>
      <c r="LCH2606" s="655"/>
      <c r="LCI2606" s="655"/>
      <c r="LCJ2606" s="655"/>
      <c r="LCK2606" s="655"/>
      <c r="LCL2606" s="655"/>
      <c r="LCM2606" s="655"/>
      <c r="LCN2606" s="655"/>
      <c r="LCO2606" s="655"/>
      <c r="LCP2606" s="655"/>
      <c r="LCQ2606" s="655"/>
      <c r="LCR2606" s="655"/>
      <c r="LCS2606" s="655"/>
      <c r="LCT2606" s="655"/>
      <c r="LCU2606" s="655"/>
      <c r="LCV2606" s="655"/>
      <c r="LCW2606" s="655"/>
      <c r="LCX2606" s="655"/>
      <c r="LCY2606" s="655"/>
      <c r="LCZ2606" s="655"/>
      <c r="LDA2606" s="655"/>
      <c r="LDB2606" s="655"/>
      <c r="LDC2606" s="655"/>
      <c r="LDD2606" s="655"/>
      <c r="LDE2606" s="655"/>
      <c r="LDF2606" s="655"/>
      <c r="LDG2606" s="655"/>
      <c r="LDH2606" s="655"/>
      <c r="LDI2606" s="655"/>
      <c r="LDJ2606" s="655"/>
      <c r="LDK2606" s="655"/>
      <c r="LDL2606" s="655"/>
      <c r="LDM2606" s="655"/>
      <c r="LDN2606" s="655"/>
      <c r="LDO2606" s="655"/>
      <c r="LDP2606" s="655"/>
      <c r="LDQ2606" s="655"/>
      <c r="LDR2606" s="655"/>
      <c r="LDS2606" s="655"/>
      <c r="LDT2606" s="655"/>
      <c r="LDU2606" s="655"/>
      <c r="LDV2606" s="655"/>
      <c r="LDW2606" s="655"/>
      <c r="LDX2606" s="655"/>
      <c r="LDY2606" s="655"/>
      <c r="LDZ2606" s="655"/>
      <c r="LEA2606" s="655"/>
      <c r="LEB2606" s="655"/>
      <c r="LEC2606" s="655"/>
      <c r="LED2606" s="655"/>
      <c r="LEE2606" s="655"/>
      <c r="LEF2606" s="655"/>
      <c r="LEG2606" s="655"/>
      <c r="LEH2606" s="655"/>
      <c r="LEI2606" s="655"/>
      <c r="LEJ2606" s="655"/>
      <c r="LEK2606" s="655"/>
      <c r="LEL2606" s="655"/>
      <c r="LEM2606" s="655"/>
      <c r="LEN2606" s="655"/>
      <c r="LEO2606" s="655"/>
      <c r="LEP2606" s="655"/>
      <c r="LEQ2606" s="655"/>
      <c r="LER2606" s="655"/>
      <c r="LES2606" s="655"/>
      <c r="LET2606" s="655"/>
      <c r="LEU2606" s="655"/>
      <c r="LEV2606" s="655"/>
      <c r="LEW2606" s="655"/>
      <c r="LEX2606" s="655"/>
      <c r="LEY2606" s="655"/>
      <c r="LEZ2606" s="655"/>
      <c r="LFA2606" s="655"/>
      <c r="LFB2606" s="655"/>
      <c r="LFC2606" s="655"/>
      <c r="LFD2606" s="655"/>
      <c r="LFE2606" s="655"/>
      <c r="LFF2606" s="655"/>
      <c r="LFG2606" s="655"/>
      <c r="LFH2606" s="655"/>
      <c r="LFI2606" s="655"/>
      <c r="LFJ2606" s="655"/>
      <c r="LFK2606" s="655"/>
      <c r="LFL2606" s="655"/>
      <c r="LFM2606" s="655"/>
      <c r="LFN2606" s="655"/>
      <c r="LFO2606" s="655"/>
      <c r="LFP2606" s="655"/>
      <c r="LFQ2606" s="655"/>
      <c r="LFR2606" s="655"/>
      <c r="LFS2606" s="655"/>
      <c r="LFT2606" s="655"/>
      <c r="LFU2606" s="655"/>
      <c r="LFV2606" s="655"/>
      <c r="LFW2606" s="655"/>
      <c r="LFX2606" s="655"/>
      <c r="LFY2606" s="655"/>
      <c r="LFZ2606" s="655"/>
      <c r="LGA2606" s="655"/>
      <c r="LGB2606" s="655"/>
      <c r="LGC2606" s="655"/>
      <c r="LGD2606" s="655"/>
      <c r="LGE2606" s="655"/>
      <c r="LGF2606" s="655"/>
      <c r="LGG2606" s="655"/>
      <c r="LGH2606" s="655"/>
      <c r="LGI2606" s="655"/>
      <c r="LGJ2606" s="655"/>
      <c r="LGK2606" s="655"/>
      <c r="LGL2606" s="655"/>
      <c r="LGM2606" s="655"/>
      <c r="LGN2606" s="655"/>
      <c r="LGO2606" s="655"/>
      <c r="LGP2606" s="655"/>
      <c r="LGQ2606" s="655"/>
      <c r="LGR2606" s="655"/>
      <c r="LGS2606" s="655"/>
      <c r="LGT2606" s="655"/>
      <c r="LGU2606" s="655"/>
      <c r="LGV2606" s="655"/>
      <c r="LGW2606" s="655"/>
      <c r="LGX2606" s="655"/>
      <c r="LGY2606" s="655"/>
      <c r="LGZ2606" s="655"/>
      <c r="LHA2606" s="655"/>
      <c r="LHB2606" s="655"/>
      <c r="LHC2606" s="655"/>
      <c r="LHD2606" s="655"/>
      <c r="LHE2606" s="655"/>
      <c r="LHF2606" s="655"/>
      <c r="LHG2606" s="655"/>
      <c r="LHH2606" s="655"/>
      <c r="LHI2606" s="655"/>
      <c r="LHJ2606" s="655"/>
      <c r="LHK2606" s="655"/>
      <c r="LHL2606" s="655"/>
      <c r="LHM2606" s="655"/>
      <c r="LHN2606" s="655"/>
      <c r="LHO2606" s="655"/>
      <c r="LHP2606" s="655"/>
      <c r="LHQ2606" s="655"/>
      <c r="LHR2606" s="655"/>
      <c r="LHS2606" s="655"/>
      <c r="LHT2606" s="655"/>
      <c r="LHU2606" s="655"/>
      <c r="LHV2606" s="655"/>
      <c r="LHW2606" s="655"/>
      <c r="LHX2606" s="655"/>
      <c r="LHY2606" s="655"/>
      <c r="LHZ2606" s="655"/>
      <c r="LIA2606" s="655"/>
      <c r="LIB2606" s="655"/>
      <c r="LIC2606" s="655"/>
      <c r="LID2606" s="655"/>
      <c r="LIE2606" s="655"/>
      <c r="LIF2606" s="655"/>
      <c r="LIG2606" s="655"/>
      <c r="LIH2606" s="655"/>
      <c r="LII2606" s="655"/>
      <c r="LIJ2606" s="655"/>
      <c r="LIK2606" s="655"/>
      <c r="LIL2606" s="655"/>
      <c r="LIM2606" s="655"/>
      <c r="LIN2606" s="655"/>
      <c r="LIO2606" s="655"/>
      <c r="LIP2606" s="655"/>
      <c r="LIQ2606" s="655"/>
      <c r="LIR2606" s="655"/>
      <c r="LIS2606" s="655"/>
      <c r="LIT2606" s="655"/>
      <c r="LIU2606" s="655"/>
      <c r="LIV2606" s="655"/>
      <c r="LIW2606" s="655"/>
      <c r="LIX2606" s="655"/>
      <c r="LIY2606" s="655"/>
      <c r="LIZ2606" s="655"/>
      <c r="LJA2606" s="655"/>
      <c r="LJB2606" s="655"/>
      <c r="LJC2606" s="655"/>
      <c r="LJD2606" s="655"/>
      <c r="LJE2606" s="655"/>
      <c r="LJF2606" s="655"/>
      <c r="LJG2606" s="655"/>
      <c r="LJH2606" s="655"/>
      <c r="LJI2606" s="655"/>
      <c r="LJJ2606" s="655"/>
      <c r="LJK2606" s="655"/>
      <c r="LJL2606" s="655"/>
      <c r="LJM2606" s="655"/>
      <c r="LJN2606" s="655"/>
      <c r="LJO2606" s="655"/>
      <c r="LJP2606" s="655"/>
      <c r="LJQ2606" s="655"/>
      <c r="LJR2606" s="655"/>
      <c r="LJS2606" s="655"/>
      <c r="LJT2606" s="655"/>
      <c r="LJU2606" s="655"/>
      <c r="LJV2606" s="655"/>
      <c r="LJW2606" s="655"/>
      <c r="LJX2606" s="655"/>
      <c r="LJY2606" s="655"/>
      <c r="LJZ2606" s="655"/>
      <c r="LKA2606" s="655"/>
      <c r="LKB2606" s="655"/>
      <c r="LKC2606" s="655"/>
      <c r="LKD2606" s="655"/>
      <c r="LKE2606" s="655"/>
      <c r="LKF2606" s="655"/>
      <c r="LKG2606" s="655"/>
      <c r="LKH2606" s="655"/>
      <c r="LKI2606" s="655"/>
      <c r="LKJ2606" s="655"/>
      <c r="LKK2606" s="655"/>
      <c r="LKL2606" s="655"/>
      <c r="LKM2606" s="655"/>
      <c r="LKN2606" s="655"/>
      <c r="LKO2606" s="655"/>
      <c r="LKP2606" s="655"/>
      <c r="LKQ2606" s="655"/>
      <c r="LKR2606" s="655"/>
      <c r="LKS2606" s="655"/>
      <c r="LKT2606" s="655"/>
      <c r="LKU2606" s="655"/>
      <c r="LKV2606" s="655"/>
      <c r="LKW2606" s="655"/>
      <c r="LKX2606" s="655"/>
      <c r="LKY2606" s="655"/>
      <c r="LKZ2606" s="655"/>
      <c r="LLA2606" s="655"/>
      <c r="LLB2606" s="655"/>
      <c r="LLC2606" s="655"/>
      <c r="LLD2606" s="655"/>
      <c r="LLE2606" s="655"/>
      <c r="LLF2606" s="655"/>
      <c r="LLG2606" s="655"/>
      <c r="LLH2606" s="655"/>
      <c r="LLI2606" s="655"/>
      <c r="LLJ2606" s="655"/>
      <c r="LLK2606" s="655"/>
      <c r="LLL2606" s="655"/>
      <c r="LLM2606" s="655"/>
      <c r="LLN2606" s="655"/>
      <c r="LLO2606" s="655"/>
      <c r="LLP2606" s="655"/>
      <c r="LLQ2606" s="655"/>
      <c r="LLR2606" s="655"/>
      <c r="LLS2606" s="655"/>
      <c r="LLT2606" s="655"/>
      <c r="LLU2606" s="655"/>
      <c r="LLV2606" s="655"/>
      <c r="LLW2606" s="655"/>
      <c r="LLX2606" s="655"/>
      <c r="LLY2606" s="655"/>
      <c r="LLZ2606" s="655"/>
      <c r="LMA2606" s="655"/>
      <c r="LMB2606" s="655"/>
      <c r="LMC2606" s="655"/>
      <c r="LMD2606" s="655"/>
      <c r="LME2606" s="655"/>
      <c r="LMF2606" s="655"/>
      <c r="LMG2606" s="655"/>
      <c r="LMH2606" s="655"/>
      <c r="LMI2606" s="655"/>
      <c r="LMJ2606" s="655"/>
      <c r="LMK2606" s="655"/>
      <c r="LML2606" s="655"/>
      <c r="LMM2606" s="655"/>
      <c r="LMN2606" s="655"/>
      <c r="LMO2606" s="655"/>
      <c r="LMP2606" s="655"/>
      <c r="LMQ2606" s="655"/>
      <c r="LMR2606" s="655"/>
      <c r="LMS2606" s="655"/>
      <c r="LMT2606" s="655"/>
      <c r="LMU2606" s="655"/>
      <c r="LMV2606" s="655"/>
      <c r="LMW2606" s="655"/>
      <c r="LMX2606" s="655"/>
      <c r="LMY2606" s="655"/>
      <c r="LMZ2606" s="655"/>
      <c r="LNA2606" s="655"/>
      <c r="LNB2606" s="655"/>
      <c r="LNC2606" s="655"/>
      <c r="LND2606" s="655"/>
      <c r="LNE2606" s="655"/>
      <c r="LNF2606" s="655"/>
      <c r="LNG2606" s="655"/>
      <c r="LNH2606" s="655"/>
      <c r="LNI2606" s="655"/>
      <c r="LNJ2606" s="655"/>
      <c r="LNK2606" s="655"/>
      <c r="LNL2606" s="655"/>
      <c r="LNM2606" s="655"/>
      <c r="LNN2606" s="655"/>
      <c r="LNO2606" s="655"/>
      <c r="LNP2606" s="655"/>
      <c r="LNQ2606" s="655"/>
      <c r="LNR2606" s="655"/>
      <c r="LNS2606" s="655"/>
      <c r="LNT2606" s="655"/>
      <c r="LNU2606" s="655"/>
      <c r="LNV2606" s="655"/>
      <c r="LNW2606" s="655"/>
      <c r="LNX2606" s="655"/>
      <c r="LNY2606" s="655"/>
      <c r="LNZ2606" s="655"/>
      <c r="LOA2606" s="655"/>
      <c r="LOB2606" s="655"/>
      <c r="LOC2606" s="655"/>
      <c r="LOD2606" s="655"/>
      <c r="LOE2606" s="655"/>
      <c r="LOF2606" s="655"/>
      <c r="LOG2606" s="655"/>
      <c r="LOH2606" s="655"/>
      <c r="LOI2606" s="655"/>
      <c r="LOJ2606" s="655"/>
      <c r="LOK2606" s="655"/>
      <c r="LOL2606" s="655"/>
      <c r="LOM2606" s="655"/>
      <c r="LON2606" s="655"/>
      <c r="LOO2606" s="655"/>
      <c r="LOP2606" s="655"/>
      <c r="LOQ2606" s="655"/>
      <c r="LOR2606" s="655"/>
      <c r="LOS2606" s="655"/>
      <c r="LOT2606" s="655"/>
      <c r="LOU2606" s="655"/>
      <c r="LOV2606" s="655"/>
      <c r="LOW2606" s="655"/>
      <c r="LOX2606" s="655"/>
      <c r="LOY2606" s="655"/>
      <c r="LOZ2606" s="655"/>
      <c r="LPA2606" s="655"/>
      <c r="LPB2606" s="655"/>
      <c r="LPC2606" s="655"/>
      <c r="LPD2606" s="655"/>
      <c r="LPE2606" s="655"/>
      <c r="LPF2606" s="655"/>
      <c r="LPG2606" s="655"/>
      <c r="LPH2606" s="655"/>
      <c r="LPI2606" s="655"/>
      <c r="LPJ2606" s="655"/>
      <c r="LPK2606" s="655"/>
      <c r="LPL2606" s="655"/>
      <c r="LPM2606" s="655"/>
      <c r="LPN2606" s="655"/>
      <c r="LPO2606" s="655"/>
      <c r="LPP2606" s="655"/>
      <c r="LPQ2606" s="655"/>
      <c r="LPR2606" s="655"/>
      <c r="LPS2606" s="655"/>
      <c r="LPT2606" s="655"/>
      <c r="LPU2606" s="655"/>
      <c r="LPV2606" s="655"/>
      <c r="LPW2606" s="655"/>
      <c r="LPX2606" s="655"/>
      <c r="LPY2606" s="655"/>
      <c r="LPZ2606" s="655"/>
      <c r="LQA2606" s="655"/>
      <c r="LQB2606" s="655"/>
      <c r="LQC2606" s="655"/>
      <c r="LQD2606" s="655"/>
      <c r="LQE2606" s="655"/>
      <c r="LQF2606" s="655"/>
      <c r="LQG2606" s="655"/>
      <c r="LQH2606" s="655"/>
      <c r="LQI2606" s="655"/>
      <c r="LQJ2606" s="655"/>
      <c r="LQK2606" s="655"/>
      <c r="LQL2606" s="655"/>
      <c r="LQM2606" s="655"/>
      <c r="LQN2606" s="655"/>
      <c r="LQO2606" s="655"/>
      <c r="LQP2606" s="655"/>
      <c r="LQQ2606" s="655"/>
      <c r="LQR2606" s="655"/>
      <c r="LQS2606" s="655"/>
      <c r="LQT2606" s="655"/>
      <c r="LQU2606" s="655"/>
      <c r="LQV2606" s="655"/>
      <c r="LQW2606" s="655"/>
      <c r="LQX2606" s="655"/>
      <c r="LQY2606" s="655"/>
      <c r="LQZ2606" s="655"/>
      <c r="LRA2606" s="655"/>
      <c r="LRB2606" s="655"/>
      <c r="LRC2606" s="655"/>
      <c r="LRD2606" s="655"/>
      <c r="LRE2606" s="655"/>
      <c r="LRF2606" s="655"/>
      <c r="LRG2606" s="655"/>
      <c r="LRH2606" s="655"/>
      <c r="LRI2606" s="655"/>
      <c r="LRJ2606" s="655"/>
      <c r="LRK2606" s="655"/>
      <c r="LRL2606" s="655"/>
      <c r="LRM2606" s="655"/>
      <c r="LRN2606" s="655"/>
      <c r="LRO2606" s="655"/>
      <c r="LRP2606" s="655"/>
      <c r="LRQ2606" s="655"/>
      <c r="LRR2606" s="655"/>
      <c r="LRS2606" s="655"/>
      <c r="LRT2606" s="655"/>
      <c r="LRU2606" s="655"/>
      <c r="LRV2606" s="655"/>
      <c r="LRW2606" s="655"/>
      <c r="LRX2606" s="655"/>
      <c r="LRY2606" s="655"/>
      <c r="LRZ2606" s="655"/>
      <c r="LSA2606" s="655"/>
      <c r="LSB2606" s="655"/>
      <c r="LSC2606" s="655"/>
      <c r="LSD2606" s="655"/>
      <c r="LSE2606" s="655"/>
      <c r="LSF2606" s="655"/>
      <c r="LSG2606" s="655"/>
      <c r="LSH2606" s="655"/>
      <c r="LSI2606" s="655"/>
      <c r="LSJ2606" s="655"/>
      <c r="LSK2606" s="655"/>
      <c r="LSL2606" s="655"/>
      <c r="LSM2606" s="655"/>
      <c r="LSN2606" s="655"/>
      <c r="LSO2606" s="655"/>
      <c r="LSP2606" s="655"/>
      <c r="LSQ2606" s="655"/>
      <c r="LSR2606" s="655"/>
      <c r="LSS2606" s="655"/>
      <c r="LST2606" s="655"/>
      <c r="LSU2606" s="655"/>
      <c r="LSV2606" s="655"/>
      <c r="LSW2606" s="655"/>
      <c r="LSX2606" s="655"/>
      <c r="LSY2606" s="655"/>
      <c r="LSZ2606" s="655"/>
      <c r="LTA2606" s="655"/>
      <c r="LTB2606" s="655"/>
      <c r="LTC2606" s="655"/>
      <c r="LTD2606" s="655"/>
      <c r="LTE2606" s="655"/>
      <c r="LTF2606" s="655"/>
      <c r="LTG2606" s="655"/>
      <c r="LTH2606" s="655"/>
      <c r="LTI2606" s="655"/>
      <c r="LTJ2606" s="655"/>
      <c r="LTK2606" s="655"/>
      <c r="LTL2606" s="655"/>
      <c r="LTM2606" s="655"/>
      <c r="LTN2606" s="655"/>
      <c r="LTO2606" s="655"/>
      <c r="LTP2606" s="655"/>
      <c r="LTQ2606" s="655"/>
      <c r="LTR2606" s="655"/>
      <c r="LTS2606" s="655"/>
      <c r="LTT2606" s="655"/>
      <c r="LTU2606" s="655"/>
      <c r="LTV2606" s="655"/>
      <c r="LTW2606" s="655"/>
      <c r="LTX2606" s="655"/>
      <c r="LTY2606" s="655"/>
      <c r="LTZ2606" s="655"/>
      <c r="LUA2606" s="655"/>
      <c r="LUB2606" s="655"/>
      <c r="LUC2606" s="655"/>
      <c r="LUD2606" s="655"/>
      <c r="LUE2606" s="655"/>
      <c r="LUF2606" s="655"/>
      <c r="LUG2606" s="655"/>
      <c r="LUH2606" s="655"/>
      <c r="LUI2606" s="655"/>
      <c r="LUJ2606" s="655"/>
      <c r="LUK2606" s="655"/>
      <c r="LUL2606" s="655"/>
      <c r="LUM2606" s="655"/>
      <c r="LUN2606" s="655"/>
      <c r="LUO2606" s="655"/>
      <c r="LUP2606" s="655"/>
      <c r="LUQ2606" s="655"/>
      <c r="LUR2606" s="655"/>
      <c r="LUS2606" s="655"/>
      <c r="LUT2606" s="655"/>
      <c r="LUU2606" s="655"/>
      <c r="LUV2606" s="655"/>
      <c r="LUW2606" s="655"/>
      <c r="LUX2606" s="655"/>
      <c r="LUY2606" s="655"/>
      <c r="LUZ2606" s="655"/>
      <c r="LVA2606" s="655"/>
      <c r="LVB2606" s="655"/>
      <c r="LVC2606" s="655"/>
      <c r="LVD2606" s="655"/>
      <c r="LVE2606" s="655"/>
      <c r="LVF2606" s="655"/>
      <c r="LVG2606" s="655"/>
      <c r="LVH2606" s="655"/>
      <c r="LVI2606" s="655"/>
      <c r="LVJ2606" s="655"/>
      <c r="LVK2606" s="655"/>
      <c r="LVL2606" s="655"/>
      <c r="LVM2606" s="655"/>
      <c r="LVN2606" s="655"/>
      <c r="LVO2606" s="655"/>
      <c r="LVP2606" s="655"/>
      <c r="LVQ2606" s="655"/>
      <c r="LVR2606" s="655"/>
      <c r="LVS2606" s="655"/>
      <c r="LVT2606" s="655"/>
      <c r="LVU2606" s="655"/>
      <c r="LVV2606" s="655"/>
      <c r="LVW2606" s="655"/>
      <c r="LVX2606" s="655"/>
      <c r="LVY2606" s="655"/>
      <c r="LVZ2606" s="655"/>
      <c r="LWA2606" s="655"/>
      <c r="LWB2606" s="655"/>
      <c r="LWC2606" s="655"/>
      <c r="LWD2606" s="655"/>
      <c r="LWE2606" s="655"/>
      <c r="LWF2606" s="655"/>
      <c r="LWG2606" s="655"/>
      <c r="LWH2606" s="655"/>
      <c r="LWI2606" s="655"/>
      <c r="LWJ2606" s="655"/>
      <c r="LWK2606" s="655"/>
      <c r="LWL2606" s="655"/>
      <c r="LWM2606" s="655"/>
      <c r="LWN2606" s="655"/>
      <c r="LWO2606" s="655"/>
      <c r="LWP2606" s="655"/>
      <c r="LWQ2606" s="655"/>
      <c r="LWR2606" s="655"/>
      <c r="LWS2606" s="655"/>
      <c r="LWT2606" s="655"/>
      <c r="LWU2606" s="655"/>
      <c r="LWV2606" s="655"/>
      <c r="LWW2606" s="655"/>
      <c r="LWX2606" s="655"/>
      <c r="LWY2606" s="655"/>
      <c r="LWZ2606" s="655"/>
      <c r="LXA2606" s="655"/>
      <c r="LXB2606" s="655"/>
      <c r="LXC2606" s="655"/>
      <c r="LXD2606" s="655"/>
      <c r="LXE2606" s="655"/>
      <c r="LXF2606" s="655"/>
      <c r="LXG2606" s="655"/>
      <c r="LXH2606" s="655"/>
      <c r="LXI2606" s="655"/>
      <c r="LXJ2606" s="655"/>
      <c r="LXK2606" s="655"/>
      <c r="LXL2606" s="655"/>
      <c r="LXM2606" s="655"/>
      <c r="LXN2606" s="655"/>
      <c r="LXO2606" s="655"/>
      <c r="LXP2606" s="655"/>
      <c r="LXQ2606" s="655"/>
      <c r="LXR2606" s="655"/>
      <c r="LXS2606" s="655"/>
      <c r="LXT2606" s="655"/>
      <c r="LXU2606" s="655"/>
      <c r="LXV2606" s="655"/>
      <c r="LXW2606" s="655"/>
      <c r="LXX2606" s="655"/>
      <c r="LXY2606" s="655"/>
      <c r="LXZ2606" s="655"/>
      <c r="LYA2606" s="655"/>
      <c r="LYB2606" s="655"/>
      <c r="LYC2606" s="655"/>
      <c r="LYD2606" s="655"/>
      <c r="LYE2606" s="655"/>
      <c r="LYF2606" s="655"/>
      <c r="LYG2606" s="655"/>
      <c r="LYH2606" s="655"/>
      <c r="LYI2606" s="655"/>
      <c r="LYJ2606" s="655"/>
      <c r="LYK2606" s="655"/>
      <c r="LYL2606" s="655"/>
      <c r="LYM2606" s="655"/>
      <c r="LYN2606" s="655"/>
      <c r="LYO2606" s="655"/>
      <c r="LYP2606" s="655"/>
      <c r="LYQ2606" s="655"/>
      <c r="LYR2606" s="655"/>
      <c r="LYS2606" s="655"/>
      <c r="LYT2606" s="655"/>
      <c r="LYU2606" s="655"/>
      <c r="LYV2606" s="655"/>
      <c r="LYW2606" s="655"/>
      <c r="LYX2606" s="655"/>
      <c r="LYY2606" s="655"/>
      <c r="LYZ2606" s="655"/>
      <c r="LZA2606" s="655"/>
      <c r="LZB2606" s="655"/>
      <c r="LZC2606" s="655"/>
      <c r="LZD2606" s="655"/>
      <c r="LZE2606" s="655"/>
      <c r="LZF2606" s="655"/>
      <c r="LZG2606" s="655"/>
      <c r="LZH2606" s="655"/>
      <c r="LZI2606" s="655"/>
      <c r="LZJ2606" s="655"/>
      <c r="LZK2606" s="655"/>
      <c r="LZL2606" s="655"/>
      <c r="LZM2606" s="655"/>
      <c r="LZN2606" s="655"/>
      <c r="LZO2606" s="655"/>
      <c r="LZP2606" s="655"/>
      <c r="LZQ2606" s="655"/>
      <c r="LZR2606" s="655"/>
      <c r="LZS2606" s="655"/>
      <c r="LZT2606" s="655"/>
      <c r="LZU2606" s="655"/>
      <c r="LZV2606" s="655"/>
      <c r="LZW2606" s="655"/>
      <c r="LZX2606" s="655"/>
      <c r="LZY2606" s="655"/>
      <c r="LZZ2606" s="655"/>
      <c r="MAA2606" s="655"/>
      <c r="MAB2606" s="655"/>
      <c r="MAC2606" s="655"/>
      <c r="MAD2606" s="655"/>
      <c r="MAE2606" s="655"/>
      <c r="MAF2606" s="655"/>
      <c r="MAG2606" s="655"/>
      <c r="MAH2606" s="655"/>
      <c r="MAI2606" s="655"/>
      <c r="MAJ2606" s="655"/>
      <c r="MAK2606" s="655"/>
      <c r="MAL2606" s="655"/>
      <c r="MAM2606" s="655"/>
      <c r="MAN2606" s="655"/>
      <c r="MAO2606" s="655"/>
      <c r="MAP2606" s="655"/>
      <c r="MAQ2606" s="655"/>
      <c r="MAR2606" s="655"/>
      <c r="MAS2606" s="655"/>
      <c r="MAT2606" s="655"/>
      <c r="MAU2606" s="655"/>
      <c r="MAV2606" s="655"/>
      <c r="MAW2606" s="655"/>
      <c r="MAX2606" s="655"/>
      <c r="MAY2606" s="655"/>
      <c r="MAZ2606" s="655"/>
      <c r="MBA2606" s="655"/>
      <c r="MBB2606" s="655"/>
      <c r="MBC2606" s="655"/>
      <c r="MBD2606" s="655"/>
      <c r="MBE2606" s="655"/>
      <c r="MBF2606" s="655"/>
      <c r="MBG2606" s="655"/>
      <c r="MBH2606" s="655"/>
      <c r="MBI2606" s="655"/>
      <c r="MBJ2606" s="655"/>
      <c r="MBK2606" s="655"/>
      <c r="MBL2606" s="655"/>
      <c r="MBM2606" s="655"/>
      <c r="MBN2606" s="655"/>
      <c r="MBO2606" s="655"/>
      <c r="MBP2606" s="655"/>
      <c r="MBQ2606" s="655"/>
      <c r="MBR2606" s="655"/>
      <c r="MBS2606" s="655"/>
      <c r="MBT2606" s="655"/>
      <c r="MBU2606" s="655"/>
      <c r="MBV2606" s="655"/>
      <c r="MBW2606" s="655"/>
      <c r="MBX2606" s="655"/>
      <c r="MBY2606" s="655"/>
      <c r="MBZ2606" s="655"/>
      <c r="MCA2606" s="655"/>
      <c r="MCB2606" s="655"/>
      <c r="MCC2606" s="655"/>
      <c r="MCD2606" s="655"/>
      <c r="MCE2606" s="655"/>
      <c r="MCF2606" s="655"/>
      <c r="MCG2606" s="655"/>
      <c r="MCH2606" s="655"/>
      <c r="MCI2606" s="655"/>
      <c r="MCJ2606" s="655"/>
      <c r="MCK2606" s="655"/>
      <c r="MCL2606" s="655"/>
      <c r="MCM2606" s="655"/>
      <c r="MCN2606" s="655"/>
      <c r="MCO2606" s="655"/>
      <c r="MCP2606" s="655"/>
      <c r="MCQ2606" s="655"/>
      <c r="MCR2606" s="655"/>
      <c r="MCS2606" s="655"/>
      <c r="MCT2606" s="655"/>
      <c r="MCU2606" s="655"/>
      <c r="MCV2606" s="655"/>
      <c r="MCW2606" s="655"/>
      <c r="MCX2606" s="655"/>
      <c r="MCY2606" s="655"/>
      <c r="MCZ2606" s="655"/>
      <c r="MDA2606" s="655"/>
      <c r="MDB2606" s="655"/>
      <c r="MDC2606" s="655"/>
      <c r="MDD2606" s="655"/>
      <c r="MDE2606" s="655"/>
      <c r="MDF2606" s="655"/>
      <c r="MDG2606" s="655"/>
      <c r="MDH2606" s="655"/>
      <c r="MDI2606" s="655"/>
      <c r="MDJ2606" s="655"/>
      <c r="MDK2606" s="655"/>
      <c r="MDL2606" s="655"/>
      <c r="MDM2606" s="655"/>
      <c r="MDN2606" s="655"/>
      <c r="MDO2606" s="655"/>
      <c r="MDP2606" s="655"/>
      <c r="MDQ2606" s="655"/>
      <c r="MDR2606" s="655"/>
      <c r="MDS2606" s="655"/>
      <c r="MDT2606" s="655"/>
      <c r="MDU2606" s="655"/>
      <c r="MDV2606" s="655"/>
      <c r="MDW2606" s="655"/>
      <c r="MDX2606" s="655"/>
      <c r="MDY2606" s="655"/>
      <c r="MDZ2606" s="655"/>
      <c r="MEA2606" s="655"/>
      <c r="MEB2606" s="655"/>
      <c r="MEC2606" s="655"/>
      <c r="MED2606" s="655"/>
      <c r="MEE2606" s="655"/>
      <c r="MEF2606" s="655"/>
      <c r="MEG2606" s="655"/>
      <c r="MEH2606" s="655"/>
      <c r="MEI2606" s="655"/>
      <c r="MEJ2606" s="655"/>
      <c r="MEK2606" s="655"/>
      <c r="MEL2606" s="655"/>
      <c r="MEM2606" s="655"/>
      <c r="MEN2606" s="655"/>
      <c r="MEO2606" s="655"/>
      <c r="MEP2606" s="655"/>
      <c r="MEQ2606" s="655"/>
      <c r="MER2606" s="655"/>
      <c r="MES2606" s="655"/>
      <c r="MET2606" s="655"/>
      <c r="MEU2606" s="655"/>
      <c r="MEV2606" s="655"/>
      <c r="MEW2606" s="655"/>
      <c r="MEX2606" s="655"/>
      <c r="MEY2606" s="655"/>
      <c r="MEZ2606" s="655"/>
      <c r="MFA2606" s="655"/>
      <c r="MFB2606" s="655"/>
      <c r="MFC2606" s="655"/>
      <c r="MFD2606" s="655"/>
      <c r="MFE2606" s="655"/>
      <c r="MFF2606" s="655"/>
      <c r="MFG2606" s="655"/>
      <c r="MFH2606" s="655"/>
      <c r="MFI2606" s="655"/>
      <c r="MFJ2606" s="655"/>
      <c r="MFK2606" s="655"/>
      <c r="MFL2606" s="655"/>
      <c r="MFM2606" s="655"/>
      <c r="MFN2606" s="655"/>
      <c r="MFO2606" s="655"/>
      <c r="MFP2606" s="655"/>
      <c r="MFQ2606" s="655"/>
      <c r="MFR2606" s="655"/>
      <c r="MFS2606" s="655"/>
      <c r="MFT2606" s="655"/>
      <c r="MFU2606" s="655"/>
      <c r="MFV2606" s="655"/>
      <c r="MFW2606" s="655"/>
      <c r="MFX2606" s="655"/>
      <c r="MFY2606" s="655"/>
      <c r="MFZ2606" s="655"/>
      <c r="MGA2606" s="655"/>
      <c r="MGB2606" s="655"/>
      <c r="MGC2606" s="655"/>
      <c r="MGD2606" s="655"/>
      <c r="MGE2606" s="655"/>
      <c r="MGF2606" s="655"/>
      <c r="MGG2606" s="655"/>
      <c r="MGH2606" s="655"/>
      <c r="MGI2606" s="655"/>
      <c r="MGJ2606" s="655"/>
      <c r="MGK2606" s="655"/>
      <c r="MGL2606" s="655"/>
      <c r="MGM2606" s="655"/>
      <c r="MGN2606" s="655"/>
      <c r="MGO2606" s="655"/>
      <c r="MGP2606" s="655"/>
      <c r="MGQ2606" s="655"/>
      <c r="MGR2606" s="655"/>
      <c r="MGS2606" s="655"/>
      <c r="MGT2606" s="655"/>
      <c r="MGU2606" s="655"/>
      <c r="MGV2606" s="655"/>
      <c r="MGW2606" s="655"/>
      <c r="MGX2606" s="655"/>
      <c r="MGY2606" s="655"/>
      <c r="MGZ2606" s="655"/>
      <c r="MHA2606" s="655"/>
      <c r="MHB2606" s="655"/>
      <c r="MHC2606" s="655"/>
      <c r="MHD2606" s="655"/>
      <c r="MHE2606" s="655"/>
      <c r="MHF2606" s="655"/>
      <c r="MHG2606" s="655"/>
      <c r="MHH2606" s="655"/>
      <c r="MHI2606" s="655"/>
      <c r="MHJ2606" s="655"/>
      <c r="MHK2606" s="655"/>
      <c r="MHL2606" s="655"/>
      <c r="MHM2606" s="655"/>
      <c r="MHN2606" s="655"/>
      <c r="MHO2606" s="655"/>
      <c r="MHP2606" s="655"/>
      <c r="MHQ2606" s="655"/>
      <c r="MHR2606" s="655"/>
      <c r="MHS2606" s="655"/>
      <c r="MHT2606" s="655"/>
      <c r="MHU2606" s="655"/>
      <c r="MHV2606" s="655"/>
      <c r="MHW2606" s="655"/>
      <c r="MHX2606" s="655"/>
      <c r="MHY2606" s="655"/>
      <c r="MHZ2606" s="655"/>
      <c r="MIA2606" s="655"/>
      <c r="MIB2606" s="655"/>
      <c r="MIC2606" s="655"/>
      <c r="MID2606" s="655"/>
      <c r="MIE2606" s="655"/>
      <c r="MIF2606" s="655"/>
      <c r="MIG2606" s="655"/>
      <c r="MIH2606" s="655"/>
      <c r="MII2606" s="655"/>
      <c r="MIJ2606" s="655"/>
      <c r="MIK2606" s="655"/>
      <c r="MIL2606" s="655"/>
      <c r="MIM2606" s="655"/>
      <c r="MIN2606" s="655"/>
      <c r="MIO2606" s="655"/>
      <c r="MIP2606" s="655"/>
      <c r="MIQ2606" s="655"/>
      <c r="MIR2606" s="655"/>
      <c r="MIS2606" s="655"/>
      <c r="MIT2606" s="655"/>
      <c r="MIU2606" s="655"/>
      <c r="MIV2606" s="655"/>
      <c r="MIW2606" s="655"/>
      <c r="MIX2606" s="655"/>
      <c r="MIY2606" s="655"/>
      <c r="MIZ2606" s="655"/>
      <c r="MJA2606" s="655"/>
      <c r="MJB2606" s="655"/>
      <c r="MJC2606" s="655"/>
      <c r="MJD2606" s="655"/>
      <c r="MJE2606" s="655"/>
      <c r="MJF2606" s="655"/>
      <c r="MJG2606" s="655"/>
      <c r="MJH2606" s="655"/>
      <c r="MJI2606" s="655"/>
      <c r="MJJ2606" s="655"/>
      <c r="MJK2606" s="655"/>
      <c r="MJL2606" s="655"/>
      <c r="MJM2606" s="655"/>
      <c r="MJN2606" s="655"/>
      <c r="MJO2606" s="655"/>
      <c r="MJP2606" s="655"/>
      <c r="MJQ2606" s="655"/>
      <c r="MJR2606" s="655"/>
      <c r="MJS2606" s="655"/>
      <c r="MJT2606" s="655"/>
      <c r="MJU2606" s="655"/>
      <c r="MJV2606" s="655"/>
      <c r="MJW2606" s="655"/>
      <c r="MJX2606" s="655"/>
      <c r="MJY2606" s="655"/>
      <c r="MJZ2606" s="655"/>
      <c r="MKA2606" s="655"/>
      <c r="MKB2606" s="655"/>
      <c r="MKC2606" s="655"/>
      <c r="MKD2606" s="655"/>
      <c r="MKE2606" s="655"/>
      <c r="MKF2606" s="655"/>
      <c r="MKG2606" s="655"/>
      <c r="MKH2606" s="655"/>
      <c r="MKI2606" s="655"/>
      <c r="MKJ2606" s="655"/>
      <c r="MKK2606" s="655"/>
      <c r="MKL2606" s="655"/>
      <c r="MKM2606" s="655"/>
      <c r="MKN2606" s="655"/>
      <c r="MKO2606" s="655"/>
      <c r="MKP2606" s="655"/>
      <c r="MKQ2606" s="655"/>
      <c r="MKR2606" s="655"/>
      <c r="MKS2606" s="655"/>
      <c r="MKT2606" s="655"/>
      <c r="MKU2606" s="655"/>
      <c r="MKV2606" s="655"/>
      <c r="MKW2606" s="655"/>
      <c r="MKX2606" s="655"/>
      <c r="MKY2606" s="655"/>
      <c r="MKZ2606" s="655"/>
      <c r="MLA2606" s="655"/>
      <c r="MLB2606" s="655"/>
      <c r="MLC2606" s="655"/>
      <c r="MLD2606" s="655"/>
      <c r="MLE2606" s="655"/>
      <c r="MLF2606" s="655"/>
      <c r="MLG2606" s="655"/>
      <c r="MLH2606" s="655"/>
      <c r="MLI2606" s="655"/>
      <c r="MLJ2606" s="655"/>
      <c r="MLK2606" s="655"/>
      <c r="MLL2606" s="655"/>
      <c r="MLM2606" s="655"/>
      <c r="MLN2606" s="655"/>
      <c r="MLO2606" s="655"/>
      <c r="MLP2606" s="655"/>
      <c r="MLQ2606" s="655"/>
      <c r="MLR2606" s="655"/>
      <c r="MLS2606" s="655"/>
      <c r="MLT2606" s="655"/>
      <c r="MLU2606" s="655"/>
      <c r="MLV2606" s="655"/>
      <c r="MLW2606" s="655"/>
      <c r="MLX2606" s="655"/>
      <c r="MLY2606" s="655"/>
      <c r="MLZ2606" s="655"/>
      <c r="MMA2606" s="655"/>
      <c r="MMB2606" s="655"/>
      <c r="MMC2606" s="655"/>
      <c r="MMD2606" s="655"/>
      <c r="MME2606" s="655"/>
      <c r="MMF2606" s="655"/>
      <c r="MMG2606" s="655"/>
      <c r="MMH2606" s="655"/>
      <c r="MMI2606" s="655"/>
      <c r="MMJ2606" s="655"/>
      <c r="MMK2606" s="655"/>
      <c r="MML2606" s="655"/>
      <c r="MMM2606" s="655"/>
      <c r="MMN2606" s="655"/>
      <c r="MMO2606" s="655"/>
      <c r="MMP2606" s="655"/>
      <c r="MMQ2606" s="655"/>
      <c r="MMR2606" s="655"/>
      <c r="MMS2606" s="655"/>
      <c r="MMT2606" s="655"/>
      <c r="MMU2606" s="655"/>
      <c r="MMV2606" s="655"/>
      <c r="MMW2606" s="655"/>
      <c r="MMX2606" s="655"/>
      <c r="MMY2606" s="655"/>
      <c r="MMZ2606" s="655"/>
      <c r="MNA2606" s="655"/>
      <c r="MNB2606" s="655"/>
      <c r="MNC2606" s="655"/>
      <c r="MND2606" s="655"/>
      <c r="MNE2606" s="655"/>
      <c r="MNF2606" s="655"/>
      <c r="MNG2606" s="655"/>
      <c r="MNH2606" s="655"/>
      <c r="MNI2606" s="655"/>
      <c r="MNJ2606" s="655"/>
      <c r="MNK2606" s="655"/>
      <c r="MNL2606" s="655"/>
      <c r="MNM2606" s="655"/>
      <c r="MNN2606" s="655"/>
      <c r="MNO2606" s="655"/>
      <c r="MNP2606" s="655"/>
      <c r="MNQ2606" s="655"/>
      <c r="MNR2606" s="655"/>
      <c r="MNS2606" s="655"/>
      <c r="MNT2606" s="655"/>
      <c r="MNU2606" s="655"/>
      <c r="MNV2606" s="655"/>
      <c r="MNW2606" s="655"/>
      <c r="MNX2606" s="655"/>
      <c r="MNY2606" s="655"/>
      <c r="MNZ2606" s="655"/>
      <c r="MOA2606" s="655"/>
      <c r="MOB2606" s="655"/>
      <c r="MOC2606" s="655"/>
      <c r="MOD2606" s="655"/>
      <c r="MOE2606" s="655"/>
      <c r="MOF2606" s="655"/>
      <c r="MOG2606" s="655"/>
      <c r="MOH2606" s="655"/>
      <c r="MOI2606" s="655"/>
      <c r="MOJ2606" s="655"/>
      <c r="MOK2606" s="655"/>
      <c r="MOL2606" s="655"/>
      <c r="MOM2606" s="655"/>
      <c r="MON2606" s="655"/>
      <c r="MOO2606" s="655"/>
      <c r="MOP2606" s="655"/>
      <c r="MOQ2606" s="655"/>
      <c r="MOR2606" s="655"/>
      <c r="MOS2606" s="655"/>
      <c r="MOT2606" s="655"/>
      <c r="MOU2606" s="655"/>
      <c r="MOV2606" s="655"/>
      <c r="MOW2606" s="655"/>
      <c r="MOX2606" s="655"/>
      <c r="MOY2606" s="655"/>
      <c r="MOZ2606" s="655"/>
      <c r="MPA2606" s="655"/>
      <c r="MPB2606" s="655"/>
      <c r="MPC2606" s="655"/>
      <c r="MPD2606" s="655"/>
      <c r="MPE2606" s="655"/>
      <c r="MPF2606" s="655"/>
      <c r="MPG2606" s="655"/>
      <c r="MPH2606" s="655"/>
      <c r="MPI2606" s="655"/>
      <c r="MPJ2606" s="655"/>
      <c r="MPK2606" s="655"/>
      <c r="MPL2606" s="655"/>
      <c r="MPM2606" s="655"/>
      <c r="MPN2606" s="655"/>
      <c r="MPO2606" s="655"/>
      <c r="MPP2606" s="655"/>
      <c r="MPQ2606" s="655"/>
      <c r="MPR2606" s="655"/>
      <c r="MPS2606" s="655"/>
      <c r="MPT2606" s="655"/>
      <c r="MPU2606" s="655"/>
      <c r="MPV2606" s="655"/>
      <c r="MPW2606" s="655"/>
      <c r="MPX2606" s="655"/>
      <c r="MPY2606" s="655"/>
      <c r="MPZ2606" s="655"/>
      <c r="MQA2606" s="655"/>
      <c r="MQB2606" s="655"/>
      <c r="MQC2606" s="655"/>
      <c r="MQD2606" s="655"/>
      <c r="MQE2606" s="655"/>
      <c r="MQF2606" s="655"/>
      <c r="MQG2606" s="655"/>
      <c r="MQH2606" s="655"/>
      <c r="MQI2606" s="655"/>
      <c r="MQJ2606" s="655"/>
      <c r="MQK2606" s="655"/>
      <c r="MQL2606" s="655"/>
      <c r="MQM2606" s="655"/>
      <c r="MQN2606" s="655"/>
      <c r="MQO2606" s="655"/>
      <c r="MQP2606" s="655"/>
      <c r="MQQ2606" s="655"/>
      <c r="MQR2606" s="655"/>
      <c r="MQS2606" s="655"/>
      <c r="MQT2606" s="655"/>
      <c r="MQU2606" s="655"/>
      <c r="MQV2606" s="655"/>
      <c r="MQW2606" s="655"/>
      <c r="MQX2606" s="655"/>
      <c r="MQY2606" s="655"/>
      <c r="MQZ2606" s="655"/>
      <c r="MRA2606" s="655"/>
      <c r="MRB2606" s="655"/>
      <c r="MRC2606" s="655"/>
      <c r="MRD2606" s="655"/>
      <c r="MRE2606" s="655"/>
      <c r="MRF2606" s="655"/>
      <c r="MRG2606" s="655"/>
      <c r="MRH2606" s="655"/>
      <c r="MRI2606" s="655"/>
      <c r="MRJ2606" s="655"/>
      <c r="MRK2606" s="655"/>
      <c r="MRL2606" s="655"/>
      <c r="MRM2606" s="655"/>
      <c r="MRN2606" s="655"/>
      <c r="MRO2606" s="655"/>
      <c r="MRP2606" s="655"/>
      <c r="MRQ2606" s="655"/>
      <c r="MRR2606" s="655"/>
      <c r="MRS2606" s="655"/>
      <c r="MRT2606" s="655"/>
      <c r="MRU2606" s="655"/>
      <c r="MRV2606" s="655"/>
      <c r="MRW2606" s="655"/>
      <c r="MRX2606" s="655"/>
      <c r="MRY2606" s="655"/>
      <c r="MRZ2606" s="655"/>
      <c r="MSA2606" s="655"/>
      <c r="MSB2606" s="655"/>
      <c r="MSC2606" s="655"/>
      <c r="MSD2606" s="655"/>
      <c r="MSE2606" s="655"/>
      <c r="MSF2606" s="655"/>
      <c r="MSG2606" s="655"/>
      <c r="MSH2606" s="655"/>
      <c r="MSI2606" s="655"/>
      <c r="MSJ2606" s="655"/>
      <c r="MSK2606" s="655"/>
      <c r="MSL2606" s="655"/>
      <c r="MSM2606" s="655"/>
      <c r="MSN2606" s="655"/>
      <c r="MSO2606" s="655"/>
      <c r="MSP2606" s="655"/>
      <c r="MSQ2606" s="655"/>
      <c r="MSR2606" s="655"/>
      <c r="MSS2606" s="655"/>
      <c r="MST2606" s="655"/>
      <c r="MSU2606" s="655"/>
      <c r="MSV2606" s="655"/>
      <c r="MSW2606" s="655"/>
      <c r="MSX2606" s="655"/>
      <c r="MSY2606" s="655"/>
      <c r="MSZ2606" s="655"/>
      <c r="MTA2606" s="655"/>
      <c r="MTB2606" s="655"/>
      <c r="MTC2606" s="655"/>
      <c r="MTD2606" s="655"/>
      <c r="MTE2606" s="655"/>
      <c r="MTF2606" s="655"/>
      <c r="MTG2606" s="655"/>
      <c r="MTH2606" s="655"/>
      <c r="MTI2606" s="655"/>
      <c r="MTJ2606" s="655"/>
      <c r="MTK2606" s="655"/>
      <c r="MTL2606" s="655"/>
      <c r="MTM2606" s="655"/>
      <c r="MTN2606" s="655"/>
      <c r="MTO2606" s="655"/>
      <c r="MTP2606" s="655"/>
      <c r="MTQ2606" s="655"/>
      <c r="MTR2606" s="655"/>
      <c r="MTS2606" s="655"/>
      <c r="MTT2606" s="655"/>
      <c r="MTU2606" s="655"/>
      <c r="MTV2606" s="655"/>
      <c r="MTW2606" s="655"/>
      <c r="MTX2606" s="655"/>
      <c r="MTY2606" s="655"/>
      <c r="MTZ2606" s="655"/>
      <c r="MUA2606" s="655"/>
      <c r="MUB2606" s="655"/>
      <c r="MUC2606" s="655"/>
      <c r="MUD2606" s="655"/>
      <c r="MUE2606" s="655"/>
      <c r="MUF2606" s="655"/>
      <c r="MUG2606" s="655"/>
      <c r="MUH2606" s="655"/>
      <c r="MUI2606" s="655"/>
      <c r="MUJ2606" s="655"/>
      <c r="MUK2606" s="655"/>
      <c r="MUL2606" s="655"/>
      <c r="MUM2606" s="655"/>
      <c r="MUN2606" s="655"/>
      <c r="MUO2606" s="655"/>
      <c r="MUP2606" s="655"/>
      <c r="MUQ2606" s="655"/>
      <c r="MUR2606" s="655"/>
      <c r="MUS2606" s="655"/>
      <c r="MUT2606" s="655"/>
      <c r="MUU2606" s="655"/>
      <c r="MUV2606" s="655"/>
      <c r="MUW2606" s="655"/>
      <c r="MUX2606" s="655"/>
      <c r="MUY2606" s="655"/>
      <c r="MUZ2606" s="655"/>
      <c r="MVA2606" s="655"/>
      <c r="MVB2606" s="655"/>
      <c r="MVC2606" s="655"/>
      <c r="MVD2606" s="655"/>
      <c r="MVE2606" s="655"/>
      <c r="MVF2606" s="655"/>
      <c r="MVG2606" s="655"/>
      <c r="MVH2606" s="655"/>
      <c r="MVI2606" s="655"/>
      <c r="MVJ2606" s="655"/>
      <c r="MVK2606" s="655"/>
      <c r="MVL2606" s="655"/>
      <c r="MVM2606" s="655"/>
      <c r="MVN2606" s="655"/>
      <c r="MVO2606" s="655"/>
      <c r="MVP2606" s="655"/>
      <c r="MVQ2606" s="655"/>
      <c r="MVR2606" s="655"/>
      <c r="MVS2606" s="655"/>
      <c r="MVT2606" s="655"/>
      <c r="MVU2606" s="655"/>
      <c r="MVV2606" s="655"/>
      <c r="MVW2606" s="655"/>
      <c r="MVX2606" s="655"/>
      <c r="MVY2606" s="655"/>
      <c r="MVZ2606" s="655"/>
      <c r="MWA2606" s="655"/>
      <c r="MWB2606" s="655"/>
      <c r="MWC2606" s="655"/>
      <c r="MWD2606" s="655"/>
      <c r="MWE2606" s="655"/>
      <c r="MWF2606" s="655"/>
      <c r="MWG2606" s="655"/>
      <c r="MWH2606" s="655"/>
      <c r="MWI2606" s="655"/>
      <c r="MWJ2606" s="655"/>
      <c r="MWK2606" s="655"/>
      <c r="MWL2606" s="655"/>
      <c r="MWM2606" s="655"/>
      <c r="MWN2606" s="655"/>
      <c r="MWO2606" s="655"/>
      <c r="MWP2606" s="655"/>
      <c r="MWQ2606" s="655"/>
      <c r="MWR2606" s="655"/>
      <c r="MWS2606" s="655"/>
      <c r="MWT2606" s="655"/>
      <c r="MWU2606" s="655"/>
      <c r="MWV2606" s="655"/>
      <c r="MWW2606" s="655"/>
      <c r="MWX2606" s="655"/>
      <c r="MWY2606" s="655"/>
      <c r="MWZ2606" s="655"/>
      <c r="MXA2606" s="655"/>
      <c r="MXB2606" s="655"/>
      <c r="MXC2606" s="655"/>
      <c r="MXD2606" s="655"/>
      <c r="MXE2606" s="655"/>
      <c r="MXF2606" s="655"/>
      <c r="MXG2606" s="655"/>
      <c r="MXH2606" s="655"/>
      <c r="MXI2606" s="655"/>
      <c r="MXJ2606" s="655"/>
      <c r="MXK2606" s="655"/>
      <c r="MXL2606" s="655"/>
      <c r="MXM2606" s="655"/>
      <c r="MXN2606" s="655"/>
      <c r="MXO2606" s="655"/>
      <c r="MXP2606" s="655"/>
      <c r="MXQ2606" s="655"/>
      <c r="MXR2606" s="655"/>
      <c r="MXS2606" s="655"/>
      <c r="MXT2606" s="655"/>
      <c r="MXU2606" s="655"/>
      <c r="MXV2606" s="655"/>
      <c r="MXW2606" s="655"/>
      <c r="MXX2606" s="655"/>
      <c r="MXY2606" s="655"/>
      <c r="MXZ2606" s="655"/>
      <c r="MYA2606" s="655"/>
      <c r="MYB2606" s="655"/>
      <c r="MYC2606" s="655"/>
      <c r="MYD2606" s="655"/>
      <c r="MYE2606" s="655"/>
      <c r="MYF2606" s="655"/>
      <c r="MYG2606" s="655"/>
      <c r="MYH2606" s="655"/>
      <c r="MYI2606" s="655"/>
      <c r="MYJ2606" s="655"/>
      <c r="MYK2606" s="655"/>
      <c r="MYL2606" s="655"/>
      <c r="MYM2606" s="655"/>
      <c r="MYN2606" s="655"/>
      <c r="MYO2606" s="655"/>
      <c r="MYP2606" s="655"/>
      <c r="MYQ2606" s="655"/>
      <c r="MYR2606" s="655"/>
      <c r="MYS2606" s="655"/>
      <c r="MYT2606" s="655"/>
      <c r="MYU2606" s="655"/>
      <c r="MYV2606" s="655"/>
      <c r="MYW2606" s="655"/>
      <c r="MYX2606" s="655"/>
      <c r="MYY2606" s="655"/>
      <c r="MYZ2606" s="655"/>
      <c r="MZA2606" s="655"/>
      <c r="MZB2606" s="655"/>
      <c r="MZC2606" s="655"/>
      <c r="MZD2606" s="655"/>
      <c r="MZE2606" s="655"/>
      <c r="MZF2606" s="655"/>
      <c r="MZG2606" s="655"/>
      <c r="MZH2606" s="655"/>
      <c r="MZI2606" s="655"/>
      <c r="MZJ2606" s="655"/>
      <c r="MZK2606" s="655"/>
      <c r="MZL2606" s="655"/>
      <c r="MZM2606" s="655"/>
      <c r="MZN2606" s="655"/>
      <c r="MZO2606" s="655"/>
      <c r="MZP2606" s="655"/>
      <c r="MZQ2606" s="655"/>
      <c r="MZR2606" s="655"/>
      <c r="MZS2606" s="655"/>
      <c r="MZT2606" s="655"/>
      <c r="MZU2606" s="655"/>
      <c r="MZV2606" s="655"/>
      <c r="MZW2606" s="655"/>
      <c r="MZX2606" s="655"/>
      <c r="MZY2606" s="655"/>
      <c r="MZZ2606" s="655"/>
      <c r="NAA2606" s="655"/>
      <c r="NAB2606" s="655"/>
      <c r="NAC2606" s="655"/>
      <c r="NAD2606" s="655"/>
      <c r="NAE2606" s="655"/>
      <c r="NAF2606" s="655"/>
      <c r="NAG2606" s="655"/>
      <c r="NAH2606" s="655"/>
      <c r="NAI2606" s="655"/>
      <c r="NAJ2606" s="655"/>
      <c r="NAK2606" s="655"/>
      <c r="NAL2606" s="655"/>
      <c r="NAM2606" s="655"/>
      <c r="NAN2606" s="655"/>
      <c r="NAO2606" s="655"/>
      <c r="NAP2606" s="655"/>
      <c r="NAQ2606" s="655"/>
      <c r="NAR2606" s="655"/>
      <c r="NAS2606" s="655"/>
      <c r="NAT2606" s="655"/>
      <c r="NAU2606" s="655"/>
      <c r="NAV2606" s="655"/>
      <c r="NAW2606" s="655"/>
      <c r="NAX2606" s="655"/>
      <c r="NAY2606" s="655"/>
      <c r="NAZ2606" s="655"/>
      <c r="NBA2606" s="655"/>
      <c r="NBB2606" s="655"/>
      <c r="NBC2606" s="655"/>
      <c r="NBD2606" s="655"/>
      <c r="NBE2606" s="655"/>
      <c r="NBF2606" s="655"/>
      <c r="NBG2606" s="655"/>
      <c r="NBH2606" s="655"/>
      <c r="NBI2606" s="655"/>
      <c r="NBJ2606" s="655"/>
      <c r="NBK2606" s="655"/>
      <c r="NBL2606" s="655"/>
      <c r="NBM2606" s="655"/>
      <c r="NBN2606" s="655"/>
      <c r="NBO2606" s="655"/>
      <c r="NBP2606" s="655"/>
      <c r="NBQ2606" s="655"/>
      <c r="NBR2606" s="655"/>
      <c r="NBS2606" s="655"/>
      <c r="NBT2606" s="655"/>
      <c r="NBU2606" s="655"/>
      <c r="NBV2606" s="655"/>
      <c r="NBW2606" s="655"/>
      <c r="NBX2606" s="655"/>
      <c r="NBY2606" s="655"/>
      <c r="NBZ2606" s="655"/>
      <c r="NCA2606" s="655"/>
      <c r="NCB2606" s="655"/>
      <c r="NCC2606" s="655"/>
      <c r="NCD2606" s="655"/>
      <c r="NCE2606" s="655"/>
      <c r="NCF2606" s="655"/>
      <c r="NCG2606" s="655"/>
      <c r="NCH2606" s="655"/>
      <c r="NCI2606" s="655"/>
      <c r="NCJ2606" s="655"/>
      <c r="NCK2606" s="655"/>
      <c r="NCL2606" s="655"/>
      <c r="NCM2606" s="655"/>
      <c r="NCN2606" s="655"/>
      <c r="NCO2606" s="655"/>
      <c r="NCP2606" s="655"/>
      <c r="NCQ2606" s="655"/>
      <c r="NCR2606" s="655"/>
      <c r="NCS2606" s="655"/>
      <c r="NCT2606" s="655"/>
      <c r="NCU2606" s="655"/>
      <c r="NCV2606" s="655"/>
      <c r="NCW2606" s="655"/>
      <c r="NCX2606" s="655"/>
      <c r="NCY2606" s="655"/>
      <c r="NCZ2606" s="655"/>
      <c r="NDA2606" s="655"/>
      <c r="NDB2606" s="655"/>
      <c r="NDC2606" s="655"/>
      <c r="NDD2606" s="655"/>
      <c r="NDE2606" s="655"/>
      <c r="NDF2606" s="655"/>
      <c r="NDG2606" s="655"/>
      <c r="NDH2606" s="655"/>
      <c r="NDI2606" s="655"/>
      <c r="NDJ2606" s="655"/>
      <c r="NDK2606" s="655"/>
      <c r="NDL2606" s="655"/>
      <c r="NDM2606" s="655"/>
      <c r="NDN2606" s="655"/>
      <c r="NDO2606" s="655"/>
      <c r="NDP2606" s="655"/>
      <c r="NDQ2606" s="655"/>
      <c r="NDR2606" s="655"/>
      <c r="NDS2606" s="655"/>
      <c r="NDT2606" s="655"/>
      <c r="NDU2606" s="655"/>
      <c r="NDV2606" s="655"/>
      <c r="NDW2606" s="655"/>
      <c r="NDX2606" s="655"/>
      <c r="NDY2606" s="655"/>
      <c r="NDZ2606" s="655"/>
      <c r="NEA2606" s="655"/>
      <c r="NEB2606" s="655"/>
      <c r="NEC2606" s="655"/>
      <c r="NED2606" s="655"/>
      <c r="NEE2606" s="655"/>
      <c r="NEF2606" s="655"/>
      <c r="NEG2606" s="655"/>
      <c r="NEH2606" s="655"/>
      <c r="NEI2606" s="655"/>
      <c r="NEJ2606" s="655"/>
      <c r="NEK2606" s="655"/>
      <c r="NEL2606" s="655"/>
      <c r="NEM2606" s="655"/>
      <c r="NEN2606" s="655"/>
      <c r="NEO2606" s="655"/>
      <c r="NEP2606" s="655"/>
      <c r="NEQ2606" s="655"/>
      <c r="NER2606" s="655"/>
      <c r="NES2606" s="655"/>
      <c r="NET2606" s="655"/>
      <c r="NEU2606" s="655"/>
      <c r="NEV2606" s="655"/>
      <c r="NEW2606" s="655"/>
      <c r="NEX2606" s="655"/>
      <c r="NEY2606" s="655"/>
      <c r="NEZ2606" s="655"/>
      <c r="NFA2606" s="655"/>
      <c r="NFB2606" s="655"/>
      <c r="NFC2606" s="655"/>
      <c r="NFD2606" s="655"/>
      <c r="NFE2606" s="655"/>
      <c r="NFF2606" s="655"/>
      <c r="NFG2606" s="655"/>
      <c r="NFH2606" s="655"/>
      <c r="NFI2606" s="655"/>
      <c r="NFJ2606" s="655"/>
      <c r="NFK2606" s="655"/>
      <c r="NFL2606" s="655"/>
      <c r="NFM2606" s="655"/>
      <c r="NFN2606" s="655"/>
      <c r="NFO2606" s="655"/>
      <c r="NFP2606" s="655"/>
      <c r="NFQ2606" s="655"/>
      <c r="NFR2606" s="655"/>
      <c r="NFS2606" s="655"/>
      <c r="NFT2606" s="655"/>
      <c r="NFU2606" s="655"/>
      <c r="NFV2606" s="655"/>
      <c r="NFW2606" s="655"/>
      <c r="NFX2606" s="655"/>
      <c r="NFY2606" s="655"/>
      <c r="NFZ2606" s="655"/>
      <c r="NGA2606" s="655"/>
      <c r="NGB2606" s="655"/>
      <c r="NGC2606" s="655"/>
      <c r="NGD2606" s="655"/>
      <c r="NGE2606" s="655"/>
      <c r="NGF2606" s="655"/>
      <c r="NGG2606" s="655"/>
      <c r="NGH2606" s="655"/>
      <c r="NGI2606" s="655"/>
      <c r="NGJ2606" s="655"/>
      <c r="NGK2606" s="655"/>
      <c r="NGL2606" s="655"/>
      <c r="NGM2606" s="655"/>
      <c r="NGN2606" s="655"/>
      <c r="NGO2606" s="655"/>
      <c r="NGP2606" s="655"/>
      <c r="NGQ2606" s="655"/>
      <c r="NGR2606" s="655"/>
      <c r="NGS2606" s="655"/>
      <c r="NGT2606" s="655"/>
      <c r="NGU2606" s="655"/>
      <c r="NGV2606" s="655"/>
      <c r="NGW2606" s="655"/>
      <c r="NGX2606" s="655"/>
      <c r="NGY2606" s="655"/>
      <c r="NGZ2606" s="655"/>
      <c r="NHA2606" s="655"/>
      <c r="NHB2606" s="655"/>
      <c r="NHC2606" s="655"/>
      <c r="NHD2606" s="655"/>
      <c r="NHE2606" s="655"/>
      <c r="NHF2606" s="655"/>
      <c r="NHG2606" s="655"/>
      <c r="NHH2606" s="655"/>
      <c r="NHI2606" s="655"/>
      <c r="NHJ2606" s="655"/>
      <c r="NHK2606" s="655"/>
      <c r="NHL2606" s="655"/>
      <c r="NHM2606" s="655"/>
      <c r="NHN2606" s="655"/>
      <c r="NHO2606" s="655"/>
      <c r="NHP2606" s="655"/>
      <c r="NHQ2606" s="655"/>
      <c r="NHR2606" s="655"/>
      <c r="NHS2606" s="655"/>
      <c r="NHT2606" s="655"/>
      <c r="NHU2606" s="655"/>
      <c r="NHV2606" s="655"/>
      <c r="NHW2606" s="655"/>
      <c r="NHX2606" s="655"/>
      <c r="NHY2606" s="655"/>
      <c r="NHZ2606" s="655"/>
      <c r="NIA2606" s="655"/>
      <c r="NIB2606" s="655"/>
      <c r="NIC2606" s="655"/>
      <c r="NID2606" s="655"/>
      <c r="NIE2606" s="655"/>
      <c r="NIF2606" s="655"/>
      <c r="NIG2606" s="655"/>
      <c r="NIH2606" s="655"/>
      <c r="NII2606" s="655"/>
      <c r="NIJ2606" s="655"/>
      <c r="NIK2606" s="655"/>
      <c r="NIL2606" s="655"/>
      <c r="NIM2606" s="655"/>
      <c r="NIN2606" s="655"/>
      <c r="NIO2606" s="655"/>
      <c r="NIP2606" s="655"/>
      <c r="NIQ2606" s="655"/>
      <c r="NIR2606" s="655"/>
      <c r="NIS2606" s="655"/>
      <c r="NIT2606" s="655"/>
      <c r="NIU2606" s="655"/>
      <c r="NIV2606" s="655"/>
      <c r="NIW2606" s="655"/>
      <c r="NIX2606" s="655"/>
      <c r="NIY2606" s="655"/>
      <c r="NIZ2606" s="655"/>
      <c r="NJA2606" s="655"/>
      <c r="NJB2606" s="655"/>
      <c r="NJC2606" s="655"/>
      <c r="NJD2606" s="655"/>
      <c r="NJE2606" s="655"/>
      <c r="NJF2606" s="655"/>
      <c r="NJG2606" s="655"/>
      <c r="NJH2606" s="655"/>
      <c r="NJI2606" s="655"/>
      <c r="NJJ2606" s="655"/>
      <c r="NJK2606" s="655"/>
      <c r="NJL2606" s="655"/>
      <c r="NJM2606" s="655"/>
      <c r="NJN2606" s="655"/>
      <c r="NJO2606" s="655"/>
      <c r="NJP2606" s="655"/>
      <c r="NJQ2606" s="655"/>
      <c r="NJR2606" s="655"/>
      <c r="NJS2606" s="655"/>
      <c r="NJT2606" s="655"/>
      <c r="NJU2606" s="655"/>
      <c r="NJV2606" s="655"/>
      <c r="NJW2606" s="655"/>
      <c r="NJX2606" s="655"/>
      <c r="NJY2606" s="655"/>
      <c r="NJZ2606" s="655"/>
      <c r="NKA2606" s="655"/>
      <c r="NKB2606" s="655"/>
      <c r="NKC2606" s="655"/>
      <c r="NKD2606" s="655"/>
      <c r="NKE2606" s="655"/>
      <c r="NKF2606" s="655"/>
      <c r="NKG2606" s="655"/>
      <c r="NKH2606" s="655"/>
      <c r="NKI2606" s="655"/>
      <c r="NKJ2606" s="655"/>
      <c r="NKK2606" s="655"/>
      <c r="NKL2606" s="655"/>
      <c r="NKM2606" s="655"/>
      <c r="NKN2606" s="655"/>
      <c r="NKO2606" s="655"/>
      <c r="NKP2606" s="655"/>
      <c r="NKQ2606" s="655"/>
      <c r="NKR2606" s="655"/>
      <c r="NKS2606" s="655"/>
      <c r="NKT2606" s="655"/>
      <c r="NKU2606" s="655"/>
      <c r="NKV2606" s="655"/>
      <c r="NKW2606" s="655"/>
      <c r="NKX2606" s="655"/>
      <c r="NKY2606" s="655"/>
      <c r="NKZ2606" s="655"/>
      <c r="NLA2606" s="655"/>
      <c r="NLB2606" s="655"/>
      <c r="NLC2606" s="655"/>
      <c r="NLD2606" s="655"/>
      <c r="NLE2606" s="655"/>
      <c r="NLF2606" s="655"/>
      <c r="NLG2606" s="655"/>
      <c r="NLH2606" s="655"/>
      <c r="NLI2606" s="655"/>
      <c r="NLJ2606" s="655"/>
      <c r="NLK2606" s="655"/>
      <c r="NLL2606" s="655"/>
      <c r="NLM2606" s="655"/>
      <c r="NLN2606" s="655"/>
      <c r="NLO2606" s="655"/>
      <c r="NLP2606" s="655"/>
      <c r="NLQ2606" s="655"/>
      <c r="NLR2606" s="655"/>
      <c r="NLS2606" s="655"/>
      <c r="NLT2606" s="655"/>
      <c r="NLU2606" s="655"/>
      <c r="NLV2606" s="655"/>
      <c r="NLW2606" s="655"/>
      <c r="NLX2606" s="655"/>
      <c r="NLY2606" s="655"/>
      <c r="NLZ2606" s="655"/>
      <c r="NMA2606" s="655"/>
      <c r="NMB2606" s="655"/>
      <c r="NMC2606" s="655"/>
      <c r="NMD2606" s="655"/>
      <c r="NME2606" s="655"/>
      <c r="NMF2606" s="655"/>
      <c r="NMG2606" s="655"/>
      <c r="NMH2606" s="655"/>
      <c r="NMI2606" s="655"/>
      <c r="NMJ2606" s="655"/>
      <c r="NMK2606" s="655"/>
      <c r="NML2606" s="655"/>
      <c r="NMM2606" s="655"/>
      <c r="NMN2606" s="655"/>
      <c r="NMO2606" s="655"/>
      <c r="NMP2606" s="655"/>
      <c r="NMQ2606" s="655"/>
      <c r="NMR2606" s="655"/>
      <c r="NMS2606" s="655"/>
      <c r="NMT2606" s="655"/>
      <c r="NMU2606" s="655"/>
      <c r="NMV2606" s="655"/>
      <c r="NMW2606" s="655"/>
      <c r="NMX2606" s="655"/>
      <c r="NMY2606" s="655"/>
      <c r="NMZ2606" s="655"/>
      <c r="NNA2606" s="655"/>
      <c r="NNB2606" s="655"/>
      <c r="NNC2606" s="655"/>
      <c r="NND2606" s="655"/>
      <c r="NNE2606" s="655"/>
      <c r="NNF2606" s="655"/>
      <c r="NNG2606" s="655"/>
      <c r="NNH2606" s="655"/>
      <c r="NNI2606" s="655"/>
      <c r="NNJ2606" s="655"/>
      <c r="NNK2606" s="655"/>
      <c r="NNL2606" s="655"/>
      <c r="NNM2606" s="655"/>
      <c r="NNN2606" s="655"/>
      <c r="NNO2606" s="655"/>
      <c r="NNP2606" s="655"/>
      <c r="NNQ2606" s="655"/>
      <c r="NNR2606" s="655"/>
      <c r="NNS2606" s="655"/>
      <c r="NNT2606" s="655"/>
      <c r="NNU2606" s="655"/>
      <c r="NNV2606" s="655"/>
      <c r="NNW2606" s="655"/>
      <c r="NNX2606" s="655"/>
      <c r="NNY2606" s="655"/>
      <c r="NNZ2606" s="655"/>
      <c r="NOA2606" s="655"/>
      <c r="NOB2606" s="655"/>
      <c r="NOC2606" s="655"/>
      <c r="NOD2606" s="655"/>
      <c r="NOE2606" s="655"/>
      <c r="NOF2606" s="655"/>
      <c r="NOG2606" s="655"/>
      <c r="NOH2606" s="655"/>
      <c r="NOI2606" s="655"/>
      <c r="NOJ2606" s="655"/>
      <c r="NOK2606" s="655"/>
      <c r="NOL2606" s="655"/>
      <c r="NOM2606" s="655"/>
      <c r="NON2606" s="655"/>
      <c r="NOO2606" s="655"/>
      <c r="NOP2606" s="655"/>
      <c r="NOQ2606" s="655"/>
      <c r="NOR2606" s="655"/>
      <c r="NOS2606" s="655"/>
      <c r="NOT2606" s="655"/>
      <c r="NOU2606" s="655"/>
      <c r="NOV2606" s="655"/>
      <c r="NOW2606" s="655"/>
      <c r="NOX2606" s="655"/>
      <c r="NOY2606" s="655"/>
      <c r="NOZ2606" s="655"/>
      <c r="NPA2606" s="655"/>
      <c r="NPB2606" s="655"/>
      <c r="NPC2606" s="655"/>
      <c r="NPD2606" s="655"/>
      <c r="NPE2606" s="655"/>
      <c r="NPF2606" s="655"/>
      <c r="NPG2606" s="655"/>
      <c r="NPH2606" s="655"/>
      <c r="NPI2606" s="655"/>
      <c r="NPJ2606" s="655"/>
      <c r="NPK2606" s="655"/>
      <c r="NPL2606" s="655"/>
      <c r="NPM2606" s="655"/>
      <c r="NPN2606" s="655"/>
      <c r="NPO2606" s="655"/>
      <c r="NPP2606" s="655"/>
      <c r="NPQ2606" s="655"/>
      <c r="NPR2606" s="655"/>
      <c r="NPS2606" s="655"/>
      <c r="NPT2606" s="655"/>
      <c r="NPU2606" s="655"/>
      <c r="NPV2606" s="655"/>
      <c r="NPW2606" s="655"/>
      <c r="NPX2606" s="655"/>
      <c r="NPY2606" s="655"/>
      <c r="NPZ2606" s="655"/>
      <c r="NQA2606" s="655"/>
      <c r="NQB2606" s="655"/>
      <c r="NQC2606" s="655"/>
      <c r="NQD2606" s="655"/>
      <c r="NQE2606" s="655"/>
      <c r="NQF2606" s="655"/>
      <c r="NQG2606" s="655"/>
      <c r="NQH2606" s="655"/>
      <c r="NQI2606" s="655"/>
      <c r="NQJ2606" s="655"/>
      <c r="NQK2606" s="655"/>
      <c r="NQL2606" s="655"/>
      <c r="NQM2606" s="655"/>
      <c r="NQN2606" s="655"/>
      <c r="NQO2606" s="655"/>
      <c r="NQP2606" s="655"/>
      <c r="NQQ2606" s="655"/>
      <c r="NQR2606" s="655"/>
      <c r="NQS2606" s="655"/>
      <c r="NQT2606" s="655"/>
      <c r="NQU2606" s="655"/>
      <c r="NQV2606" s="655"/>
      <c r="NQW2606" s="655"/>
      <c r="NQX2606" s="655"/>
      <c r="NQY2606" s="655"/>
      <c r="NQZ2606" s="655"/>
      <c r="NRA2606" s="655"/>
      <c r="NRB2606" s="655"/>
      <c r="NRC2606" s="655"/>
      <c r="NRD2606" s="655"/>
      <c r="NRE2606" s="655"/>
      <c r="NRF2606" s="655"/>
      <c r="NRG2606" s="655"/>
      <c r="NRH2606" s="655"/>
      <c r="NRI2606" s="655"/>
      <c r="NRJ2606" s="655"/>
      <c r="NRK2606" s="655"/>
      <c r="NRL2606" s="655"/>
      <c r="NRM2606" s="655"/>
      <c r="NRN2606" s="655"/>
      <c r="NRO2606" s="655"/>
      <c r="NRP2606" s="655"/>
      <c r="NRQ2606" s="655"/>
      <c r="NRR2606" s="655"/>
      <c r="NRS2606" s="655"/>
      <c r="NRT2606" s="655"/>
      <c r="NRU2606" s="655"/>
      <c r="NRV2606" s="655"/>
      <c r="NRW2606" s="655"/>
      <c r="NRX2606" s="655"/>
      <c r="NRY2606" s="655"/>
      <c r="NRZ2606" s="655"/>
      <c r="NSA2606" s="655"/>
      <c r="NSB2606" s="655"/>
      <c r="NSC2606" s="655"/>
      <c r="NSD2606" s="655"/>
      <c r="NSE2606" s="655"/>
      <c r="NSF2606" s="655"/>
      <c r="NSG2606" s="655"/>
      <c r="NSH2606" s="655"/>
      <c r="NSI2606" s="655"/>
      <c r="NSJ2606" s="655"/>
      <c r="NSK2606" s="655"/>
      <c r="NSL2606" s="655"/>
      <c r="NSM2606" s="655"/>
      <c r="NSN2606" s="655"/>
      <c r="NSO2606" s="655"/>
      <c r="NSP2606" s="655"/>
      <c r="NSQ2606" s="655"/>
      <c r="NSR2606" s="655"/>
      <c r="NSS2606" s="655"/>
      <c r="NST2606" s="655"/>
      <c r="NSU2606" s="655"/>
      <c r="NSV2606" s="655"/>
      <c r="NSW2606" s="655"/>
      <c r="NSX2606" s="655"/>
      <c r="NSY2606" s="655"/>
      <c r="NSZ2606" s="655"/>
      <c r="NTA2606" s="655"/>
      <c r="NTB2606" s="655"/>
      <c r="NTC2606" s="655"/>
      <c r="NTD2606" s="655"/>
      <c r="NTE2606" s="655"/>
      <c r="NTF2606" s="655"/>
      <c r="NTG2606" s="655"/>
      <c r="NTH2606" s="655"/>
      <c r="NTI2606" s="655"/>
      <c r="NTJ2606" s="655"/>
      <c r="NTK2606" s="655"/>
      <c r="NTL2606" s="655"/>
      <c r="NTM2606" s="655"/>
      <c r="NTN2606" s="655"/>
      <c r="NTO2606" s="655"/>
      <c r="NTP2606" s="655"/>
      <c r="NTQ2606" s="655"/>
      <c r="NTR2606" s="655"/>
      <c r="NTS2606" s="655"/>
      <c r="NTT2606" s="655"/>
      <c r="NTU2606" s="655"/>
      <c r="NTV2606" s="655"/>
      <c r="NTW2606" s="655"/>
      <c r="NTX2606" s="655"/>
      <c r="NTY2606" s="655"/>
      <c r="NTZ2606" s="655"/>
      <c r="NUA2606" s="655"/>
      <c r="NUB2606" s="655"/>
      <c r="NUC2606" s="655"/>
      <c r="NUD2606" s="655"/>
      <c r="NUE2606" s="655"/>
      <c r="NUF2606" s="655"/>
      <c r="NUG2606" s="655"/>
      <c r="NUH2606" s="655"/>
      <c r="NUI2606" s="655"/>
      <c r="NUJ2606" s="655"/>
      <c r="NUK2606" s="655"/>
      <c r="NUL2606" s="655"/>
      <c r="NUM2606" s="655"/>
      <c r="NUN2606" s="655"/>
      <c r="NUO2606" s="655"/>
      <c r="NUP2606" s="655"/>
      <c r="NUQ2606" s="655"/>
      <c r="NUR2606" s="655"/>
      <c r="NUS2606" s="655"/>
      <c r="NUT2606" s="655"/>
      <c r="NUU2606" s="655"/>
      <c r="NUV2606" s="655"/>
      <c r="NUW2606" s="655"/>
      <c r="NUX2606" s="655"/>
      <c r="NUY2606" s="655"/>
      <c r="NUZ2606" s="655"/>
      <c r="NVA2606" s="655"/>
      <c r="NVB2606" s="655"/>
      <c r="NVC2606" s="655"/>
      <c r="NVD2606" s="655"/>
      <c r="NVE2606" s="655"/>
      <c r="NVF2606" s="655"/>
      <c r="NVG2606" s="655"/>
      <c r="NVH2606" s="655"/>
      <c r="NVI2606" s="655"/>
      <c r="NVJ2606" s="655"/>
      <c r="NVK2606" s="655"/>
      <c r="NVL2606" s="655"/>
      <c r="NVM2606" s="655"/>
      <c r="NVN2606" s="655"/>
      <c r="NVO2606" s="655"/>
      <c r="NVP2606" s="655"/>
      <c r="NVQ2606" s="655"/>
      <c r="NVR2606" s="655"/>
      <c r="NVS2606" s="655"/>
      <c r="NVT2606" s="655"/>
      <c r="NVU2606" s="655"/>
      <c r="NVV2606" s="655"/>
      <c r="NVW2606" s="655"/>
      <c r="NVX2606" s="655"/>
      <c r="NVY2606" s="655"/>
      <c r="NVZ2606" s="655"/>
      <c r="NWA2606" s="655"/>
      <c r="NWB2606" s="655"/>
      <c r="NWC2606" s="655"/>
      <c r="NWD2606" s="655"/>
      <c r="NWE2606" s="655"/>
      <c r="NWF2606" s="655"/>
      <c r="NWG2606" s="655"/>
      <c r="NWH2606" s="655"/>
      <c r="NWI2606" s="655"/>
      <c r="NWJ2606" s="655"/>
      <c r="NWK2606" s="655"/>
      <c r="NWL2606" s="655"/>
      <c r="NWM2606" s="655"/>
      <c r="NWN2606" s="655"/>
      <c r="NWO2606" s="655"/>
      <c r="NWP2606" s="655"/>
      <c r="NWQ2606" s="655"/>
      <c r="NWR2606" s="655"/>
      <c r="NWS2606" s="655"/>
      <c r="NWT2606" s="655"/>
      <c r="NWU2606" s="655"/>
      <c r="NWV2606" s="655"/>
      <c r="NWW2606" s="655"/>
      <c r="NWX2606" s="655"/>
      <c r="NWY2606" s="655"/>
      <c r="NWZ2606" s="655"/>
      <c r="NXA2606" s="655"/>
      <c r="NXB2606" s="655"/>
      <c r="NXC2606" s="655"/>
      <c r="NXD2606" s="655"/>
      <c r="NXE2606" s="655"/>
      <c r="NXF2606" s="655"/>
      <c r="NXG2606" s="655"/>
      <c r="NXH2606" s="655"/>
      <c r="NXI2606" s="655"/>
      <c r="NXJ2606" s="655"/>
      <c r="NXK2606" s="655"/>
      <c r="NXL2606" s="655"/>
      <c r="NXM2606" s="655"/>
      <c r="NXN2606" s="655"/>
      <c r="NXO2606" s="655"/>
      <c r="NXP2606" s="655"/>
      <c r="NXQ2606" s="655"/>
      <c r="NXR2606" s="655"/>
      <c r="NXS2606" s="655"/>
      <c r="NXT2606" s="655"/>
      <c r="NXU2606" s="655"/>
      <c r="NXV2606" s="655"/>
      <c r="NXW2606" s="655"/>
      <c r="NXX2606" s="655"/>
      <c r="NXY2606" s="655"/>
      <c r="NXZ2606" s="655"/>
      <c r="NYA2606" s="655"/>
      <c r="NYB2606" s="655"/>
      <c r="NYC2606" s="655"/>
      <c r="NYD2606" s="655"/>
      <c r="NYE2606" s="655"/>
      <c r="NYF2606" s="655"/>
      <c r="NYG2606" s="655"/>
      <c r="NYH2606" s="655"/>
      <c r="NYI2606" s="655"/>
      <c r="NYJ2606" s="655"/>
      <c r="NYK2606" s="655"/>
      <c r="NYL2606" s="655"/>
      <c r="NYM2606" s="655"/>
      <c r="NYN2606" s="655"/>
      <c r="NYO2606" s="655"/>
      <c r="NYP2606" s="655"/>
      <c r="NYQ2606" s="655"/>
      <c r="NYR2606" s="655"/>
      <c r="NYS2606" s="655"/>
      <c r="NYT2606" s="655"/>
      <c r="NYU2606" s="655"/>
      <c r="NYV2606" s="655"/>
      <c r="NYW2606" s="655"/>
      <c r="NYX2606" s="655"/>
      <c r="NYY2606" s="655"/>
      <c r="NYZ2606" s="655"/>
      <c r="NZA2606" s="655"/>
      <c r="NZB2606" s="655"/>
      <c r="NZC2606" s="655"/>
      <c r="NZD2606" s="655"/>
      <c r="NZE2606" s="655"/>
      <c r="NZF2606" s="655"/>
      <c r="NZG2606" s="655"/>
      <c r="NZH2606" s="655"/>
      <c r="NZI2606" s="655"/>
      <c r="NZJ2606" s="655"/>
      <c r="NZK2606" s="655"/>
      <c r="NZL2606" s="655"/>
      <c r="NZM2606" s="655"/>
      <c r="NZN2606" s="655"/>
      <c r="NZO2606" s="655"/>
      <c r="NZP2606" s="655"/>
      <c r="NZQ2606" s="655"/>
      <c r="NZR2606" s="655"/>
      <c r="NZS2606" s="655"/>
      <c r="NZT2606" s="655"/>
      <c r="NZU2606" s="655"/>
      <c r="NZV2606" s="655"/>
      <c r="NZW2606" s="655"/>
      <c r="NZX2606" s="655"/>
      <c r="NZY2606" s="655"/>
      <c r="NZZ2606" s="655"/>
      <c r="OAA2606" s="655"/>
      <c r="OAB2606" s="655"/>
      <c r="OAC2606" s="655"/>
      <c r="OAD2606" s="655"/>
      <c r="OAE2606" s="655"/>
      <c r="OAF2606" s="655"/>
      <c r="OAG2606" s="655"/>
      <c r="OAH2606" s="655"/>
      <c r="OAI2606" s="655"/>
      <c r="OAJ2606" s="655"/>
      <c r="OAK2606" s="655"/>
      <c r="OAL2606" s="655"/>
      <c r="OAM2606" s="655"/>
      <c r="OAN2606" s="655"/>
      <c r="OAO2606" s="655"/>
      <c r="OAP2606" s="655"/>
      <c r="OAQ2606" s="655"/>
      <c r="OAR2606" s="655"/>
      <c r="OAS2606" s="655"/>
      <c r="OAT2606" s="655"/>
      <c r="OAU2606" s="655"/>
      <c r="OAV2606" s="655"/>
      <c r="OAW2606" s="655"/>
      <c r="OAX2606" s="655"/>
      <c r="OAY2606" s="655"/>
      <c r="OAZ2606" s="655"/>
      <c r="OBA2606" s="655"/>
      <c r="OBB2606" s="655"/>
      <c r="OBC2606" s="655"/>
      <c r="OBD2606" s="655"/>
      <c r="OBE2606" s="655"/>
      <c r="OBF2606" s="655"/>
      <c r="OBG2606" s="655"/>
      <c r="OBH2606" s="655"/>
      <c r="OBI2606" s="655"/>
      <c r="OBJ2606" s="655"/>
      <c r="OBK2606" s="655"/>
      <c r="OBL2606" s="655"/>
      <c r="OBM2606" s="655"/>
      <c r="OBN2606" s="655"/>
      <c r="OBO2606" s="655"/>
      <c r="OBP2606" s="655"/>
      <c r="OBQ2606" s="655"/>
      <c r="OBR2606" s="655"/>
      <c r="OBS2606" s="655"/>
      <c r="OBT2606" s="655"/>
      <c r="OBU2606" s="655"/>
      <c r="OBV2606" s="655"/>
      <c r="OBW2606" s="655"/>
      <c r="OBX2606" s="655"/>
      <c r="OBY2606" s="655"/>
      <c r="OBZ2606" s="655"/>
      <c r="OCA2606" s="655"/>
      <c r="OCB2606" s="655"/>
      <c r="OCC2606" s="655"/>
      <c r="OCD2606" s="655"/>
      <c r="OCE2606" s="655"/>
      <c r="OCF2606" s="655"/>
      <c r="OCG2606" s="655"/>
      <c r="OCH2606" s="655"/>
      <c r="OCI2606" s="655"/>
      <c r="OCJ2606" s="655"/>
      <c r="OCK2606" s="655"/>
      <c r="OCL2606" s="655"/>
      <c r="OCM2606" s="655"/>
      <c r="OCN2606" s="655"/>
      <c r="OCO2606" s="655"/>
      <c r="OCP2606" s="655"/>
      <c r="OCQ2606" s="655"/>
      <c r="OCR2606" s="655"/>
      <c r="OCS2606" s="655"/>
      <c r="OCT2606" s="655"/>
      <c r="OCU2606" s="655"/>
      <c r="OCV2606" s="655"/>
      <c r="OCW2606" s="655"/>
      <c r="OCX2606" s="655"/>
      <c r="OCY2606" s="655"/>
      <c r="OCZ2606" s="655"/>
      <c r="ODA2606" s="655"/>
      <c r="ODB2606" s="655"/>
      <c r="ODC2606" s="655"/>
      <c r="ODD2606" s="655"/>
      <c r="ODE2606" s="655"/>
      <c r="ODF2606" s="655"/>
      <c r="ODG2606" s="655"/>
      <c r="ODH2606" s="655"/>
      <c r="ODI2606" s="655"/>
      <c r="ODJ2606" s="655"/>
      <c r="ODK2606" s="655"/>
      <c r="ODL2606" s="655"/>
      <c r="ODM2606" s="655"/>
      <c r="ODN2606" s="655"/>
      <c r="ODO2606" s="655"/>
      <c r="ODP2606" s="655"/>
      <c r="ODQ2606" s="655"/>
      <c r="ODR2606" s="655"/>
      <c r="ODS2606" s="655"/>
      <c r="ODT2606" s="655"/>
      <c r="ODU2606" s="655"/>
      <c r="ODV2606" s="655"/>
      <c r="ODW2606" s="655"/>
      <c r="ODX2606" s="655"/>
      <c r="ODY2606" s="655"/>
      <c r="ODZ2606" s="655"/>
      <c r="OEA2606" s="655"/>
      <c r="OEB2606" s="655"/>
      <c r="OEC2606" s="655"/>
      <c r="OED2606" s="655"/>
      <c r="OEE2606" s="655"/>
      <c r="OEF2606" s="655"/>
      <c r="OEG2606" s="655"/>
      <c r="OEH2606" s="655"/>
      <c r="OEI2606" s="655"/>
      <c r="OEJ2606" s="655"/>
      <c r="OEK2606" s="655"/>
      <c r="OEL2606" s="655"/>
      <c r="OEM2606" s="655"/>
      <c r="OEN2606" s="655"/>
      <c r="OEO2606" s="655"/>
      <c r="OEP2606" s="655"/>
      <c r="OEQ2606" s="655"/>
      <c r="OER2606" s="655"/>
      <c r="OES2606" s="655"/>
      <c r="OET2606" s="655"/>
      <c r="OEU2606" s="655"/>
      <c r="OEV2606" s="655"/>
      <c r="OEW2606" s="655"/>
      <c r="OEX2606" s="655"/>
      <c r="OEY2606" s="655"/>
      <c r="OEZ2606" s="655"/>
      <c r="OFA2606" s="655"/>
      <c r="OFB2606" s="655"/>
      <c r="OFC2606" s="655"/>
      <c r="OFD2606" s="655"/>
      <c r="OFE2606" s="655"/>
      <c r="OFF2606" s="655"/>
      <c r="OFG2606" s="655"/>
      <c r="OFH2606" s="655"/>
      <c r="OFI2606" s="655"/>
      <c r="OFJ2606" s="655"/>
      <c r="OFK2606" s="655"/>
      <c r="OFL2606" s="655"/>
      <c r="OFM2606" s="655"/>
      <c r="OFN2606" s="655"/>
      <c r="OFO2606" s="655"/>
      <c r="OFP2606" s="655"/>
      <c r="OFQ2606" s="655"/>
      <c r="OFR2606" s="655"/>
      <c r="OFS2606" s="655"/>
      <c r="OFT2606" s="655"/>
      <c r="OFU2606" s="655"/>
      <c r="OFV2606" s="655"/>
      <c r="OFW2606" s="655"/>
      <c r="OFX2606" s="655"/>
      <c r="OFY2606" s="655"/>
      <c r="OFZ2606" s="655"/>
      <c r="OGA2606" s="655"/>
      <c r="OGB2606" s="655"/>
      <c r="OGC2606" s="655"/>
      <c r="OGD2606" s="655"/>
      <c r="OGE2606" s="655"/>
      <c r="OGF2606" s="655"/>
      <c r="OGG2606" s="655"/>
      <c r="OGH2606" s="655"/>
      <c r="OGI2606" s="655"/>
      <c r="OGJ2606" s="655"/>
      <c r="OGK2606" s="655"/>
      <c r="OGL2606" s="655"/>
      <c r="OGM2606" s="655"/>
      <c r="OGN2606" s="655"/>
      <c r="OGO2606" s="655"/>
      <c r="OGP2606" s="655"/>
      <c r="OGQ2606" s="655"/>
      <c r="OGR2606" s="655"/>
      <c r="OGS2606" s="655"/>
      <c r="OGT2606" s="655"/>
      <c r="OGU2606" s="655"/>
      <c r="OGV2606" s="655"/>
      <c r="OGW2606" s="655"/>
      <c r="OGX2606" s="655"/>
      <c r="OGY2606" s="655"/>
      <c r="OGZ2606" s="655"/>
      <c r="OHA2606" s="655"/>
      <c r="OHB2606" s="655"/>
      <c r="OHC2606" s="655"/>
      <c r="OHD2606" s="655"/>
      <c r="OHE2606" s="655"/>
      <c r="OHF2606" s="655"/>
      <c r="OHG2606" s="655"/>
      <c r="OHH2606" s="655"/>
      <c r="OHI2606" s="655"/>
      <c r="OHJ2606" s="655"/>
      <c r="OHK2606" s="655"/>
      <c r="OHL2606" s="655"/>
      <c r="OHM2606" s="655"/>
      <c r="OHN2606" s="655"/>
      <c r="OHO2606" s="655"/>
      <c r="OHP2606" s="655"/>
      <c r="OHQ2606" s="655"/>
      <c r="OHR2606" s="655"/>
      <c r="OHS2606" s="655"/>
      <c r="OHT2606" s="655"/>
      <c r="OHU2606" s="655"/>
      <c r="OHV2606" s="655"/>
      <c r="OHW2606" s="655"/>
      <c r="OHX2606" s="655"/>
      <c r="OHY2606" s="655"/>
      <c r="OHZ2606" s="655"/>
      <c r="OIA2606" s="655"/>
      <c r="OIB2606" s="655"/>
      <c r="OIC2606" s="655"/>
      <c r="OID2606" s="655"/>
      <c r="OIE2606" s="655"/>
      <c r="OIF2606" s="655"/>
      <c r="OIG2606" s="655"/>
      <c r="OIH2606" s="655"/>
      <c r="OII2606" s="655"/>
      <c r="OIJ2606" s="655"/>
      <c r="OIK2606" s="655"/>
      <c r="OIL2606" s="655"/>
      <c r="OIM2606" s="655"/>
      <c r="OIN2606" s="655"/>
      <c r="OIO2606" s="655"/>
      <c r="OIP2606" s="655"/>
      <c r="OIQ2606" s="655"/>
      <c r="OIR2606" s="655"/>
      <c r="OIS2606" s="655"/>
      <c r="OIT2606" s="655"/>
      <c r="OIU2606" s="655"/>
      <c r="OIV2606" s="655"/>
      <c r="OIW2606" s="655"/>
      <c r="OIX2606" s="655"/>
      <c r="OIY2606" s="655"/>
      <c r="OIZ2606" s="655"/>
      <c r="OJA2606" s="655"/>
      <c r="OJB2606" s="655"/>
      <c r="OJC2606" s="655"/>
      <c r="OJD2606" s="655"/>
      <c r="OJE2606" s="655"/>
      <c r="OJF2606" s="655"/>
      <c r="OJG2606" s="655"/>
      <c r="OJH2606" s="655"/>
      <c r="OJI2606" s="655"/>
      <c r="OJJ2606" s="655"/>
      <c r="OJK2606" s="655"/>
      <c r="OJL2606" s="655"/>
      <c r="OJM2606" s="655"/>
      <c r="OJN2606" s="655"/>
      <c r="OJO2606" s="655"/>
      <c r="OJP2606" s="655"/>
      <c r="OJQ2606" s="655"/>
      <c r="OJR2606" s="655"/>
      <c r="OJS2606" s="655"/>
      <c r="OJT2606" s="655"/>
      <c r="OJU2606" s="655"/>
      <c r="OJV2606" s="655"/>
      <c r="OJW2606" s="655"/>
      <c r="OJX2606" s="655"/>
      <c r="OJY2606" s="655"/>
      <c r="OJZ2606" s="655"/>
      <c r="OKA2606" s="655"/>
      <c r="OKB2606" s="655"/>
      <c r="OKC2606" s="655"/>
      <c r="OKD2606" s="655"/>
      <c r="OKE2606" s="655"/>
      <c r="OKF2606" s="655"/>
      <c r="OKG2606" s="655"/>
      <c r="OKH2606" s="655"/>
      <c r="OKI2606" s="655"/>
      <c r="OKJ2606" s="655"/>
      <c r="OKK2606" s="655"/>
      <c r="OKL2606" s="655"/>
      <c r="OKM2606" s="655"/>
      <c r="OKN2606" s="655"/>
      <c r="OKO2606" s="655"/>
      <c r="OKP2606" s="655"/>
      <c r="OKQ2606" s="655"/>
      <c r="OKR2606" s="655"/>
      <c r="OKS2606" s="655"/>
      <c r="OKT2606" s="655"/>
      <c r="OKU2606" s="655"/>
      <c r="OKV2606" s="655"/>
      <c r="OKW2606" s="655"/>
      <c r="OKX2606" s="655"/>
      <c r="OKY2606" s="655"/>
      <c r="OKZ2606" s="655"/>
      <c r="OLA2606" s="655"/>
      <c r="OLB2606" s="655"/>
      <c r="OLC2606" s="655"/>
      <c r="OLD2606" s="655"/>
      <c r="OLE2606" s="655"/>
      <c r="OLF2606" s="655"/>
      <c r="OLG2606" s="655"/>
      <c r="OLH2606" s="655"/>
      <c r="OLI2606" s="655"/>
      <c r="OLJ2606" s="655"/>
      <c r="OLK2606" s="655"/>
      <c r="OLL2606" s="655"/>
      <c r="OLM2606" s="655"/>
      <c r="OLN2606" s="655"/>
      <c r="OLO2606" s="655"/>
      <c r="OLP2606" s="655"/>
      <c r="OLQ2606" s="655"/>
      <c r="OLR2606" s="655"/>
      <c r="OLS2606" s="655"/>
      <c r="OLT2606" s="655"/>
      <c r="OLU2606" s="655"/>
      <c r="OLV2606" s="655"/>
      <c r="OLW2606" s="655"/>
      <c r="OLX2606" s="655"/>
      <c r="OLY2606" s="655"/>
      <c r="OLZ2606" s="655"/>
      <c r="OMA2606" s="655"/>
      <c r="OMB2606" s="655"/>
      <c r="OMC2606" s="655"/>
      <c r="OMD2606" s="655"/>
      <c r="OME2606" s="655"/>
      <c r="OMF2606" s="655"/>
      <c r="OMG2606" s="655"/>
      <c r="OMH2606" s="655"/>
      <c r="OMI2606" s="655"/>
      <c r="OMJ2606" s="655"/>
      <c r="OMK2606" s="655"/>
      <c r="OML2606" s="655"/>
      <c r="OMM2606" s="655"/>
      <c r="OMN2606" s="655"/>
      <c r="OMO2606" s="655"/>
      <c r="OMP2606" s="655"/>
      <c r="OMQ2606" s="655"/>
      <c r="OMR2606" s="655"/>
      <c r="OMS2606" s="655"/>
      <c r="OMT2606" s="655"/>
      <c r="OMU2606" s="655"/>
      <c r="OMV2606" s="655"/>
      <c r="OMW2606" s="655"/>
      <c r="OMX2606" s="655"/>
      <c r="OMY2606" s="655"/>
      <c r="OMZ2606" s="655"/>
      <c r="ONA2606" s="655"/>
      <c r="ONB2606" s="655"/>
      <c r="ONC2606" s="655"/>
      <c r="OND2606" s="655"/>
      <c r="ONE2606" s="655"/>
      <c r="ONF2606" s="655"/>
      <c r="ONG2606" s="655"/>
      <c r="ONH2606" s="655"/>
      <c r="ONI2606" s="655"/>
      <c r="ONJ2606" s="655"/>
      <c r="ONK2606" s="655"/>
      <c r="ONL2606" s="655"/>
      <c r="ONM2606" s="655"/>
      <c r="ONN2606" s="655"/>
      <c r="ONO2606" s="655"/>
      <c r="ONP2606" s="655"/>
      <c r="ONQ2606" s="655"/>
      <c r="ONR2606" s="655"/>
      <c r="ONS2606" s="655"/>
      <c r="ONT2606" s="655"/>
      <c r="ONU2606" s="655"/>
      <c r="ONV2606" s="655"/>
      <c r="ONW2606" s="655"/>
      <c r="ONX2606" s="655"/>
      <c r="ONY2606" s="655"/>
      <c r="ONZ2606" s="655"/>
      <c r="OOA2606" s="655"/>
      <c r="OOB2606" s="655"/>
      <c r="OOC2606" s="655"/>
      <c r="OOD2606" s="655"/>
      <c r="OOE2606" s="655"/>
      <c r="OOF2606" s="655"/>
      <c r="OOG2606" s="655"/>
      <c r="OOH2606" s="655"/>
      <c r="OOI2606" s="655"/>
      <c r="OOJ2606" s="655"/>
      <c r="OOK2606" s="655"/>
      <c r="OOL2606" s="655"/>
      <c r="OOM2606" s="655"/>
      <c r="OON2606" s="655"/>
      <c r="OOO2606" s="655"/>
      <c r="OOP2606" s="655"/>
      <c r="OOQ2606" s="655"/>
      <c r="OOR2606" s="655"/>
      <c r="OOS2606" s="655"/>
      <c r="OOT2606" s="655"/>
      <c r="OOU2606" s="655"/>
      <c r="OOV2606" s="655"/>
      <c r="OOW2606" s="655"/>
      <c r="OOX2606" s="655"/>
      <c r="OOY2606" s="655"/>
      <c r="OOZ2606" s="655"/>
      <c r="OPA2606" s="655"/>
      <c r="OPB2606" s="655"/>
      <c r="OPC2606" s="655"/>
      <c r="OPD2606" s="655"/>
      <c r="OPE2606" s="655"/>
      <c r="OPF2606" s="655"/>
      <c r="OPG2606" s="655"/>
      <c r="OPH2606" s="655"/>
      <c r="OPI2606" s="655"/>
      <c r="OPJ2606" s="655"/>
      <c r="OPK2606" s="655"/>
      <c r="OPL2606" s="655"/>
      <c r="OPM2606" s="655"/>
      <c r="OPN2606" s="655"/>
      <c r="OPO2606" s="655"/>
      <c r="OPP2606" s="655"/>
      <c r="OPQ2606" s="655"/>
      <c r="OPR2606" s="655"/>
      <c r="OPS2606" s="655"/>
      <c r="OPT2606" s="655"/>
      <c r="OPU2606" s="655"/>
      <c r="OPV2606" s="655"/>
      <c r="OPW2606" s="655"/>
      <c r="OPX2606" s="655"/>
      <c r="OPY2606" s="655"/>
      <c r="OPZ2606" s="655"/>
      <c r="OQA2606" s="655"/>
      <c r="OQB2606" s="655"/>
      <c r="OQC2606" s="655"/>
      <c r="OQD2606" s="655"/>
      <c r="OQE2606" s="655"/>
      <c r="OQF2606" s="655"/>
      <c r="OQG2606" s="655"/>
      <c r="OQH2606" s="655"/>
      <c r="OQI2606" s="655"/>
      <c r="OQJ2606" s="655"/>
      <c r="OQK2606" s="655"/>
      <c r="OQL2606" s="655"/>
      <c r="OQM2606" s="655"/>
      <c r="OQN2606" s="655"/>
      <c r="OQO2606" s="655"/>
      <c r="OQP2606" s="655"/>
      <c r="OQQ2606" s="655"/>
      <c r="OQR2606" s="655"/>
      <c r="OQS2606" s="655"/>
      <c r="OQT2606" s="655"/>
      <c r="OQU2606" s="655"/>
      <c r="OQV2606" s="655"/>
      <c r="OQW2606" s="655"/>
      <c r="OQX2606" s="655"/>
      <c r="OQY2606" s="655"/>
      <c r="OQZ2606" s="655"/>
      <c r="ORA2606" s="655"/>
      <c r="ORB2606" s="655"/>
      <c r="ORC2606" s="655"/>
      <c r="ORD2606" s="655"/>
      <c r="ORE2606" s="655"/>
      <c r="ORF2606" s="655"/>
      <c r="ORG2606" s="655"/>
      <c r="ORH2606" s="655"/>
      <c r="ORI2606" s="655"/>
      <c r="ORJ2606" s="655"/>
      <c r="ORK2606" s="655"/>
      <c r="ORL2606" s="655"/>
      <c r="ORM2606" s="655"/>
      <c r="ORN2606" s="655"/>
      <c r="ORO2606" s="655"/>
      <c r="ORP2606" s="655"/>
      <c r="ORQ2606" s="655"/>
      <c r="ORR2606" s="655"/>
      <c r="ORS2606" s="655"/>
      <c r="ORT2606" s="655"/>
      <c r="ORU2606" s="655"/>
      <c r="ORV2606" s="655"/>
      <c r="ORW2606" s="655"/>
      <c r="ORX2606" s="655"/>
      <c r="ORY2606" s="655"/>
      <c r="ORZ2606" s="655"/>
      <c r="OSA2606" s="655"/>
      <c r="OSB2606" s="655"/>
      <c r="OSC2606" s="655"/>
      <c r="OSD2606" s="655"/>
      <c r="OSE2606" s="655"/>
      <c r="OSF2606" s="655"/>
      <c r="OSG2606" s="655"/>
      <c r="OSH2606" s="655"/>
      <c r="OSI2606" s="655"/>
      <c r="OSJ2606" s="655"/>
      <c r="OSK2606" s="655"/>
      <c r="OSL2606" s="655"/>
      <c r="OSM2606" s="655"/>
      <c r="OSN2606" s="655"/>
      <c r="OSO2606" s="655"/>
      <c r="OSP2606" s="655"/>
      <c r="OSQ2606" s="655"/>
      <c r="OSR2606" s="655"/>
      <c r="OSS2606" s="655"/>
      <c r="OST2606" s="655"/>
      <c r="OSU2606" s="655"/>
      <c r="OSV2606" s="655"/>
      <c r="OSW2606" s="655"/>
      <c r="OSX2606" s="655"/>
      <c r="OSY2606" s="655"/>
      <c r="OSZ2606" s="655"/>
      <c r="OTA2606" s="655"/>
      <c r="OTB2606" s="655"/>
      <c r="OTC2606" s="655"/>
      <c r="OTD2606" s="655"/>
      <c r="OTE2606" s="655"/>
      <c r="OTF2606" s="655"/>
      <c r="OTG2606" s="655"/>
      <c r="OTH2606" s="655"/>
      <c r="OTI2606" s="655"/>
      <c r="OTJ2606" s="655"/>
      <c r="OTK2606" s="655"/>
      <c r="OTL2606" s="655"/>
      <c r="OTM2606" s="655"/>
      <c r="OTN2606" s="655"/>
      <c r="OTO2606" s="655"/>
      <c r="OTP2606" s="655"/>
      <c r="OTQ2606" s="655"/>
      <c r="OTR2606" s="655"/>
      <c r="OTS2606" s="655"/>
      <c r="OTT2606" s="655"/>
      <c r="OTU2606" s="655"/>
      <c r="OTV2606" s="655"/>
      <c r="OTW2606" s="655"/>
      <c r="OTX2606" s="655"/>
      <c r="OTY2606" s="655"/>
      <c r="OTZ2606" s="655"/>
      <c r="OUA2606" s="655"/>
      <c r="OUB2606" s="655"/>
      <c r="OUC2606" s="655"/>
      <c r="OUD2606" s="655"/>
      <c r="OUE2606" s="655"/>
      <c r="OUF2606" s="655"/>
      <c r="OUG2606" s="655"/>
      <c r="OUH2606" s="655"/>
      <c r="OUI2606" s="655"/>
      <c r="OUJ2606" s="655"/>
      <c r="OUK2606" s="655"/>
      <c r="OUL2606" s="655"/>
      <c r="OUM2606" s="655"/>
      <c r="OUN2606" s="655"/>
      <c r="OUO2606" s="655"/>
      <c r="OUP2606" s="655"/>
      <c r="OUQ2606" s="655"/>
      <c r="OUR2606" s="655"/>
      <c r="OUS2606" s="655"/>
      <c r="OUT2606" s="655"/>
      <c r="OUU2606" s="655"/>
      <c r="OUV2606" s="655"/>
      <c r="OUW2606" s="655"/>
      <c r="OUX2606" s="655"/>
      <c r="OUY2606" s="655"/>
      <c r="OUZ2606" s="655"/>
      <c r="OVA2606" s="655"/>
      <c r="OVB2606" s="655"/>
      <c r="OVC2606" s="655"/>
      <c r="OVD2606" s="655"/>
      <c r="OVE2606" s="655"/>
      <c r="OVF2606" s="655"/>
      <c r="OVG2606" s="655"/>
      <c r="OVH2606" s="655"/>
      <c r="OVI2606" s="655"/>
      <c r="OVJ2606" s="655"/>
      <c r="OVK2606" s="655"/>
      <c r="OVL2606" s="655"/>
      <c r="OVM2606" s="655"/>
      <c r="OVN2606" s="655"/>
      <c r="OVO2606" s="655"/>
      <c r="OVP2606" s="655"/>
      <c r="OVQ2606" s="655"/>
      <c r="OVR2606" s="655"/>
      <c r="OVS2606" s="655"/>
      <c r="OVT2606" s="655"/>
      <c r="OVU2606" s="655"/>
      <c r="OVV2606" s="655"/>
      <c r="OVW2606" s="655"/>
      <c r="OVX2606" s="655"/>
      <c r="OVY2606" s="655"/>
      <c r="OVZ2606" s="655"/>
      <c r="OWA2606" s="655"/>
      <c r="OWB2606" s="655"/>
      <c r="OWC2606" s="655"/>
      <c r="OWD2606" s="655"/>
      <c r="OWE2606" s="655"/>
      <c r="OWF2606" s="655"/>
      <c r="OWG2606" s="655"/>
      <c r="OWH2606" s="655"/>
      <c r="OWI2606" s="655"/>
      <c r="OWJ2606" s="655"/>
      <c r="OWK2606" s="655"/>
      <c r="OWL2606" s="655"/>
      <c r="OWM2606" s="655"/>
      <c r="OWN2606" s="655"/>
      <c r="OWO2606" s="655"/>
      <c r="OWP2606" s="655"/>
      <c r="OWQ2606" s="655"/>
      <c r="OWR2606" s="655"/>
      <c r="OWS2606" s="655"/>
      <c r="OWT2606" s="655"/>
      <c r="OWU2606" s="655"/>
      <c r="OWV2606" s="655"/>
      <c r="OWW2606" s="655"/>
      <c r="OWX2606" s="655"/>
      <c r="OWY2606" s="655"/>
      <c r="OWZ2606" s="655"/>
      <c r="OXA2606" s="655"/>
      <c r="OXB2606" s="655"/>
      <c r="OXC2606" s="655"/>
      <c r="OXD2606" s="655"/>
      <c r="OXE2606" s="655"/>
      <c r="OXF2606" s="655"/>
      <c r="OXG2606" s="655"/>
      <c r="OXH2606" s="655"/>
      <c r="OXI2606" s="655"/>
      <c r="OXJ2606" s="655"/>
      <c r="OXK2606" s="655"/>
      <c r="OXL2606" s="655"/>
      <c r="OXM2606" s="655"/>
      <c r="OXN2606" s="655"/>
      <c r="OXO2606" s="655"/>
      <c r="OXP2606" s="655"/>
      <c r="OXQ2606" s="655"/>
      <c r="OXR2606" s="655"/>
      <c r="OXS2606" s="655"/>
      <c r="OXT2606" s="655"/>
      <c r="OXU2606" s="655"/>
      <c r="OXV2606" s="655"/>
      <c r="OXW2606" s="655"/>
      <c r="OXX2606" s="655"/>
      <c r="OXY2606" s="655"/>
      <c r="OXZ2606" s="655"/>
      <c r="OYA2606" s="655"/>
      <c r="OYB2606" s="655"/>
      <c r="OYC2606" s="655"/>
      <c r="OYD2606" s="655"/>
      <c r="OYE2606" s="655"/>
      <c r="OYF2606" s="655"/>
      <c r="OYG2606" s="655"/>
      <c r="OYH2606" s="655"/>
      <c r="OYI2606" s="655"/>
      <c r="OYJ2606" s="655"/>
      <c r="OYK2606" s="655"/>
      <c r="OYL2606" s="655"/>
      <c r="OYM2606" s="655"/>
      <c r="OYN2606" s="655"/>
      <c r="OYO2606" s="655"/>
      <c r="OYP2606" s="655"/>
      <c r="OYQ2606" s="655"/>
      <c r="OYR2606" s="655"/>
      <c r="OYS2606" s="655"/>
      <c r="OYT2606" s="655"/>
      <c r="OYU2606" s="655"/>
      <c r="OYV2606" s="655"/>
      <c r="OYW2606" s="655"/>
      <c r="OYX2606" s="655"/>
      <c r="OYY2606" s="655"/>
      <c r="OYZ2606" s="655"/>
      <c r="OZA2606" s="655"/>
      <c r="OZB2606" s="655"/>
      <c r="OZC2606" s="655"/>
      <c r="OZD2606" s="655"/>
      <c r="OZE2606" s="655"/>
      <c r="OZF2606" s="655"/>
      <c r="OZG2606" s="655"/>
      <c r="OZH2606" s="655"/>
      <c r="OZI2606" s="655"/>
      <c r="OZJ2606" s="655"/>
      <c r="OZK2606" s="655"/>
      <c r="OZL2606" s="655"/>
      <c r="OZM2606" s="655"/>
      <c r="OZN2606" s="655"/>
      <c r="OZO2606" s="655"/>
      <c r="OZP2606" s="655"/>
      <c r="OZQ2606" s="655"/>
      <c r="OZR2606" s="655"/>
      <c r="OZS2606" s="655"/>
      <c r="OZT2606" s="655"/>
      <c r="OZU2606" s="655"/>
      <c r="OZV2606" s="655"/>
      <c r="OZW2606" s="655"/>
      <c r="OZX2606" s="655"/>
      <c r="OZY2606" s="655"/>
      <c r="OZZ2606" s="655"/>
      <c r="PAA2606" s="655"/>
      <c r="PAB2606" s="655"/>
      <c r="PAC2606" s="655"/>
      <c r="PAD2606" s="655"/>
      <c r="PAE2606" s="655"/>
      <c r="PAF2606" s="655"/>
      <c r="PAG2606" s="655"/>
      <c r="PAH2606" s="655"/>
      <c r="PAI2606" s="655"/>
      <c r="PAJ2606" s="655"/>
      <c r="PAK2606" s="655"/>
      <c r="PAL2606" s="655"/>
      <c r="PAM2606" s="655"/>
      <c r="PAN2606" s="655"/>
      <c r="PAO2606" s="655"/>
      <c r="PAP2606" s="655"/>
      <c r="PAQ2606" s="655"/>
      <c r="PAR2606" s="655"/>
      <c r="PAS2606" s="655"/>
      <c r="PAT2606" s="655"/>
      <c r="PAU2606" s="655"/>
      <c r="PAV2606" s="655"/>
      <c r="PAW2606" s="655"/>
      <c r="PAX2606" s="655"/>
      <c r="PAY2606" s="655"/>
      <c r="PAZ2606" s="655"/>
      <c r="PBA2606" s="655"/>
      <c r="PBB2606" s="655"/>
      <c r="PBC2606" s="655"/>
      <c r="PBD2606" s="655"/>
      <c r="PBE2606" s="655"/>
      <c r="PBF2606" s="655"/>
      <c r="PBG2606" s="655"/>
      <c r="PBH2606" s="655"/>
      <c r="PBI2606" s="655"/>
      <c r="PBJ2606" s="655"/>
      <c r="PBK2606" s="655"/>
      <c r="PBL2606" s="655"/>
      <c r="PBM2606" s="655"/>
      <c r="PBN2606" s="655"/>
      <c r="PBO2606" s="655"/>
      <c r="PBP2606" s="655"/>
      <c r="PBQ2606" s="655"/>
      <c r="PBR2606" s="655"/>
      <c r="PBS2606" s="655"/>
      <c r="PBT2606" s="655"/>
      <c r="PBU2606" s="655"/>
      <c r="PBV2606" s="655"/>
      <c r="PBW2606" s="655"/>
      <c r="PBX2606" s="655"/>
      <c r="PBY2606" s="655"/>
      <c r="PBZ2606" s="655"/>
      <c r="PCA2606" s="655"/>
      <c r="PCB2606" s="655"/>
      <c r="PCC2606" s="655"/>
      <c r="PCD2606" s="655"/>
      <c r="PCE2606" s="655"/>
      <c r="PCF2606" s="655"/>
      <c r="PCG2606" s="655"/>
      <c r="PCH2606" s="655"/>
      <c r="PCI2606" s="655"/>
      <c r="PCJ2606" s="655"/>
      <c r="PCK2606" s="655"/>
      <c r="PCL2606" s="655"/>
      <c r="PCM2606" s="655"/>
      <c r="PCN2606" s="655"/>
      <c r="PCO2606" s="655"/>
      <c r="PCP2606" s="655"/>
      <c r="PCQ2606" s="655"/>
      <c r="PCR2606" s="655"/>
      <c r="PCS2606" s="655"/>
      <c r="PCT2606" s="655"/>
      <c r="PCU2606" s="655"/>
      <c r="PCV2606" s="655"/>
      <c r="PCW2606" s="655"/>
      <c r="PCX2606" s="655"/>
      <c r="PCY2606" s="655"/>
      <c r="PCZ2606" s="655"/>
      <c r="PDA2606" s="655"/>
      <c r="PDB2606" s="655"/>
      <c r="PDC2606" s="655"/>
      <c r="PDD2606" s="655"/>
      <c r="PDE2606" s="655"/>
      <c r="PDF2606" s="655"/>
      <c r="PDG2606" s="655"/>
      <c r="PDH2606" s="655"/>
      <c r="PDI2606" s="655"/>
      <c r="PDJ2606" s="655"/>
      <c r="PDK2606" s="655"/>
      <c r="PDL2606" s="655"/>
      <c r="PDM2606" s="655"/>
      <c r="PDN2606" s="655"/>
      <c r="PDO2606" s="655"/>
      <c r="PDP2606" s="655"/>
      <c r="PDQ2606" s="655"/>
      <c r="PDR2606" s="655"/>
      <c r="PDS2606" s="655"/>
      <c r="PDT2606" s="655"/>
      <c r="PDU2606" s="655"/>
      <c r="PDV2606" s="655"/>
      <c r="PDW2606" s="655"/>
      <c r="PDX2606" s="655"/>
      <c r="PDY2606" s="655"/>
      <c r="PDZ2606" s="655"/>
      <c r="PEA2606" s="655"/>
      <c r="PEB2606" s="655"/>
      <c r="PEC2606" s="655"/>
      <c r="PED2606" s="655"/>
      <c r="PEE2606" s="655"/>
      <c r="PEF2606" s="655"/>
      <c r="PEG2606" s="655"/>
      <c r="PEH2606" s="655"/>
      <c r="PEI2606" s="655"/>
      <c r="PEJ2606" s="655"/>
      <c r="PEK2606" s="655"/>
      <c r="PEL2606" s="655"/>
      <c r="PEM2606" s="655"/>
      <c r="PEN2606" s="655"/>
      <c r="PEO2606" s="655"/>
      <c r="PEP2606" s="655"/>
      <c r="PEQ2606" s="655"/>
      <c r="PER2606" s="655"/>
      <c r="PES2606" s="655"/>
      <c r="PET2606" s="655"/>
      <c r="PEU2606" s="655"/>
      <c r="PEV2606" s="655"/>
      <c r="PEW2606" s="655"/>
      <c r="PEX2606" s="655"/>
      <c r="PEY2606" s="655"/>
      <c r="PEZ2606" s="655"/>
      <c r="PFA2606" s="655"/>
      <c r="PFB2606" s="655"/>
      <c r="PFC2606" s="655"/>
      <c r="PFD2606" s="655"/>
      <c r="PFE2606" s="655"/>
      <c r="PFF2606" s="655"/>
      <c r="PFG2606" s="655"/>
      <c r="PFH2606" s="655"/>
      <c r="PFI2606" s="655"/>
      <c r="PFJ2606" s="655"/>
      <c r="PFK2606" s="655"/>
      <c r="PFL2606" s="655"/>
      <c r="PFM2606" s="655"/>
      <c r="PFN2606" s="655"/>
      <c r="PFO2606" s="655"/>
      <c r="PFP2606" s="655"/>
      <c r="PFQ2606" s="655"/>
      <c r="PFR2606" s="655"/>
      <c r="PFS2606" s="655"/>
      <c r="PFT2606" s="655"/>
      <c r="PFU2606" s="655"/>
      <c r="PFV2606" s="655"/>
      <c r="PFW2606" s="655"/>
      <c r="PFX2606" s="655"/>
      <c r="PFY2606" s="655"/>
      <c r="PFZ2606" s="655"/>
      <c r="PGA2606" s="655"/>
      <c r="PGB2606" s="655"/>
      <c r="PGC2606" s="655"/>
      <c r="PGD2606" s="655"/>
      <c r="PGE2606" s="655"/>
      <c r="PGF2606" s="655"/>
      <c r="PGG2606" s="655"/>
      <c r="PGH2606" s="655"/>
      <c r="PGI2606" s="655"/>
      <c r="PGJ2606" s="655"/>
      <c r="PGK2606" s="655"/>
      <c r="PGL2606" s="655"/>
      <c r="PGM2606" s="655"/>
      <c r="PGN2606" s="655"/>
      <c r="PGO2606" s="655"/>
      <c r="PGP2606" s="655"/>
      <c r="PGQ2606" s="655"/>
      <c r="PGR2606" s="655"/>
      <c r="PGS2606" s="655"/>
      <c r="PGT2606" s="655"/>
      <c r="PGU2606" s="655"/>
      <c r="PGV2606" s="655"/>
      <c r="PGW2606" s="655"/>
      <c r="PGX2606" s="655"/>
      <c r="PGY2606" s="655"/>
      <c r="PGZ2606" s="655"/>
      <c r="PHA2606" s="655"/>
      <c r="PHB2606" s="655"/>
      <c r="PHC2606" s="655"/>
      <c r="PHD2606" s="655"/>
      <c r="PHE2606" s="655"/>
      <c r="PHF2606" s="655"/>
      <c r="PHG2606" s="655"/>
      <c r="PHH2606" s="655"/>
      <c r="PHI2606" s="655"/>
      <c r="PHJ2606" s="655"/>
      <c r="PHK2606" s="655"/>
      <c r="PHL2606" s="655"/>
      <c r="PHM2606" s="655"/>
      <c r="PHN2606" s="655"/>
      <c r="PHO2606" s="655"/>
      <c r="PHP2606" s="655"/>
      <c r="PHQ2606" s="655"/>
      <c r="PHR2606" s="655"/>
      <c r="PHS2606" s="655"/>
      <c r="PHT2606" s="655"/>
      <c r="PHU2606" s="655"/>
      <c r="PHV2606" s="655"/>
      <c r="PHW2606" s="655"/>
      <c r="PHX2606" s="655"/>
      <c r="PHY2606" s="655"/>
      <c r="PHZ2606" s="655"/>
      <c r="PIA2606" s="655"/>
      <c r="PIB2606" s="655"/>
      <c r="PIC2606" s="655"/>
      <c r="PID2606" s="655"/>
      <c r="PIE2606" s="655"/>
      <c r="PIF2606" s="655"/>
      <c r="PIG2606" s="655"/>
      <c r="PIH2606" s="655"/>
      <c r="PII2606" s="655"/>
      <c r="PIJ2606" s="655"/>
      <c r="PIK2606" s="655"/>
      <c r="PIL2606" s="655"/>
      <c r="PIM2606" s="655"/>
      <c r="PIN2606" s="655"/>
      <c r="PIO2606" s="655"/>
      <c r="PIP2606" s="655"/>
      <c r="PIQ2606" s="655"/>
      <c r="PIR2606" s="655"/>
      <c r="PIS2606" s="655"/>
      <c r="PIT2606" s="655"/>
      <c r="PIU2606" s="655"/>
      <c r="PIV2606" s="655"/>
      <c r="PIW2606" s="655"/>
      <c r="PIX2606" s="655"/>
      <c r="PIY2606" s="655"/>
      <c r="PIZ2606" s="655"/>
      <c r="PJA2606" s="655"/>
      <c r="PJB2606" s="655"/>
      <c r="PJC2606" s="655"/>
      <c r="PJD2606" s="655"/>
      <c r="PJE2606" s="655"/>
      <c r="PJF2606" s="655"/>
      <c r="PJG2606" s="655"/>
      <c r="PJH2606" s="655"/>
      <c r="PJI2606" s="655"/>
      <c r="PJJ2606" s="655"/>
      <c r="PJK2606" s="655"/>
      <c r="PJL2606" s="655"/>
      <c r="PJM2606" s="655"/>
      <c r="PJN2606" s="655"/>
      <c r="PJO2606" s="655"/>
      <c r="PJP2606" s="655"/>
      <c r="PJQ2606" s="655"/>
      <c r="PJR2606" s="655"/>
      <c r="PJS2606" s="655"/>
      <c r="PJT2606" s="655"/>
      <c r="PJU2606" s="655"/>
      <c r="PJV2606" s="655"/>
      <c r="PJW2606" s="655"/>
      <c r="PJX2606" s="655"/>
      <c r="PJY2606" s="655"/>
      <c r="PJZ2606" s="655"/>
      <c r="PKA2606" s="655"/>
      <c r="PKB2606" s="655"/>
      <c r="PKC2606" s="655"/>
      <c r="PKD2606" s="655"/>
      <c r="PKE2606" s="655"/>
      <c r="PKF2606" s="655"/>
      <c r="PKG2606" s="655"/>
      <c r="PKH2606" s="655"/>
      <c r="PKI2606" s="655"/>
      <c r="PKJ2606" s="655"/>
      <c r="PKK2606" s="655"/>
      <c r="PKL2606" s="655"/>
      <c r="PKM2606" s="655"/>
      <c r="PKN2606" s="655"/>
      <c r="PKO2606" s="655"/>
      <c r="PKP2606" s="655"/>
      <c r="PKQ2606" s="655"/>
      <c r="PKR2606" s="655"/>
      <c r="PKS2606" s="655"/>
      <c r="PKT2606" s="655"/>
      <c r="PKU2606" s="655"/>
      <c r="PKV2606" s="655"/>
      <c r="PKW2606" s="655"/>
      <c r="PKX2606" s="655"/>
      <c r="PKY2606" s="655"/>
      <c r="PKZ2606" s="655"/>
      <c r="PLA2606" s="655"/>
      <c r="PLB2606" s="655"/>
      <c r="PLC2606" s="655"/>
      <c r="PLD2606" s="655"/>
      <c r="PLE2606" s="655"/>
      <c r="PLF2606" s="655"/>
      <c r="PLG2606" s="655"/>
      <c r="PLH2606" s="655"/>
      <c r="PLI2606" s="655"/>
      <c r="PLJ2606" s="655"/>
      <c r="PLK2606" s="655"/>
      <c r="PLL2606" s="655"/>
      <c r="PLM2606" s="655"/>
      <c r="PLN2606" s="655"/>
      <c r="PLO2606" s="655"/>
      <c r="PLP2606" s="655"/>
      <c r="PLQ2606" s="655"/>
      <c r="PLR2606" s="655"/>
      <c r="PLS2606" s="655"/>
      <c r="PLT2606" s="655"/>
      <c r="PLU2606" s="655"/>
      <c r="PLV2606" s="655"/>
      <c r="PLW2606" s="655"/>
      <c r="PLX2606" s="655"/>
      <c r="PLY2606" s="655"/>
      <c r="PLZ2606" s="655"/>
      <c r="PMA2606" s="655"/>
      <c r="PMB2606" s="655"/>
      <c r="PMC2606" s="655"/>
      <c r="PMD2606" s="655"/>
      <c r="PME2606" s="655"/>
      <c r="PMF2606" s="655"/>
      <c r="PMG2606" s="655"/>
      <c r="PMH2606" s="655"/>
      <c r="PMI2606" s="655"/>
      <c r="PMJ2606" s="655"/>
      <c r="PMK2606" s="655"/>
      <c r="PML2606" s="655"/>
      <c r="PMM2606" s="655"/>
      <c r="PMN2606" s="655"/>
      <c r="PMO2606" s="655"/>
      <c r="PMP2606" s="655"/>
      <c r="PMQ2606" s="655"/>
      <c r="PMR2606" s="655"/>
      <c r="PMS2606" s="655"/>
      <c r="PMT2606" s="655"/>
      <c r="PMU2606" s="655"/>
      <c r="PMV2606" s="655"/>
      <c r="PMW2606" s="655"/>
      <c r="PMX2606" s="655"/>
      <c r="PMY2606" s="655"/>
      <c r="PMZ2606" s="655"/>
      <c r="PNA2606" s="655"/>
      <c r="PNB2606" s="655"/>
      <c r="PNC2606" s="655"/>
      <c r="PND2606" s="655"/>
      <c r="PNE2606" s="655"/>
      <c r="PNF2606" s="655"/>
      <c r="PNG2606" s="655"/>
      <c r="PNH2606" s="655"/>
      <c r="PNI2606" s="655"/>
      <c r="PNJ2606" s="655"/>
      <c r="PNK2606" s="655"/>
      <c r="PNL2606" s="655"/>
      <c r="PNM2606" s="655"/>
      <c r="PNN2606" s="655"/>
      <c r="PNO2606" s="655"/>
      <c r="PNP2606" s="655"/>
      <c r="PNQ2606" s="655"/>
      <c r="PNR2606" s="655"/>
      <c r="PNS2606" s="655"/>
      <c r="PNT2606" s="655"/>
      <c r="PNU2606" s="655"/>
      <c r="PNV2606" s="655"/>
      <c r="PNW2606" s="655"/>
      <c r="PNX2606" s="655"/>
      <c r="PNY2606" s="655"/>
      <c r="PNZ2606" s="655"/>
      <c r="POA2606" s="655"/>
      <c r="POB2606" s="655"/>
      <c r="POC2606" s="655"/>
      <c r="POD2606" s="655"/>
      <c r="POE2606" s="655"/>
      <c r="POF2606" s="655"/>
      <c r="POG2606" s="655"/>
      <c r="POH2606" s="655"/>
      <c r="POI2606" s="655"/>
      <c r="POJ2606" s="655"/>
      <c r="POK2606" s="655"/>
      <c r="POL2606" s="655"/>
      <c r="POM2606" s="655"/>
      <c r="PON2606" s="655"/>
      <c r="POO2606" s="655"/>
      <c r="POP2606" s="655"/>
      <c r="POQ2606" s="655"/>
      <c r="POR2606" s="655"/>
      <c r="POS2606" s="655"/>
      <c r="POT2606" s="655"/>
      <c r="POU2606" s="655"/>
      <c r="POV2606" s="655"/>
      <c r="POW2606" s="655"/>
      <c r="POX2606" s="655"/>
      <c r="POY2606" s="655"/>
      <c r="POZ2606" s="655"/>
      <c r="PPA2606" s="655"/>
      <c r="PPB2606" s="655"/>
      <c r="PPC2606" s="655"/>
      <c r="PPD2606" s="655"/>
      <c r="PPE2606" s="655"/>
      <c r="PPF2606" s="655"/>
      <c r="PPG2606" s="655"/>
      <c r="PPH2606" s="655"/>
      <c r="PPI2606" s="655"/>
      <c r="PPJ2606" s="655"/>
      <c r="PPK2606" s="655"/>
      <c r="PPL2606" s="655"/>
      <c r="PPM2606" s="655"/>
      <c r="PPN2606" s="655"/>
      <c r="PPO2606" s="655"/>
      <c r="PPP2606" s="655"/>
      <c r="PPQ2606" s="655"/>
      <c r="PPR2606" s="655"/>
      <c r="PPS2606" s="655"/>
      <c r="PPT2606" s="655"/>
      <c r="PPU2606" s="655"/>
      <c r="PPV2606" s="655"/>
      <c r="PPW2606" s="655"/>
      <c r="PPX2606" s="655"/>
      <c r="PPY2606" s="655"/>
      <c r="PPZ2606" s="655"/>
      <c r="PQA2606" s="655"/>
      <c r="PQB2606" s="655"/>
      <c r="PQC2606" s="655"/>
      <c r="PQD2606" s="655"/>
      <c r="PQE2606" s="655"/>
      <c r="PQF2606" s="655"/>
      <c r="PQG2606" s="655"/>
      <c r="PQH2606" s="655"/>
      <c r="PQI2606" s="655"/>
      <c r="PQJ2606" s="655"/>
      <c r="PQK2606" s="655"/>
      <c r="PQL2606" s="655"/>
      <c r="PQM2606" s="655"/>
      <c r="PQN2606" s="655"/>
      <c r="PQO2606" s="655"/>
      <c r="PQP2606" s="655"/>
      <c r="PQQ2606" s="655"/>
      <c r="PQR2606" s="655"/>
      <c r="PQS2606" s="655"/>
      <c r="PQT2606" s="655"/>
      <c r="PQU2606" s="655"/>
      <c r="PQV2606" s="655"/>
      <c r="PQW2606" s="655"/>
      <c r="PQX2606" s="655"/>
      <c r="PQY2606" s="655"/>
      <c r="PQZ2606" s="655"/>
      <c r="PRA2606" s="655"/>
      <c r="PRB2606" s="655"/>
      <c r="PRC2606" s="655"/>
      <c r="PRD2606" s="655"/>
      <c r="PRE2606" s="655"/>
      <c r="PRF2606" s="655"/>
      <c r="PRG2606" s="655"/>
      <c r="PRH2606" s="655"/>
      <c r="PRI2606" s="655"/>
      <c r="PRJ2606" s="655"/>
      <c r="PRK2606" s="655"/>
      <c r="PRL2606" s="655"/>
      <c r="PRM2606" s="655"/>
      <c r="PRN2606" s="655"/>
      <c r="PRO2606" s="655"/>
      <c r="PRP2606" s="655"/>
      <c r="PRQ2606" s="655"/>
      <c r="PRR2606" s="655"/>
      <c r="PRS2606" s="655"/>
      <c r="PRT2606" s="655"/>
      <c r="PRU2606" s="655"/>
      <c r="PRV2606" s="655"/>
      <c r="PRW2606" s="655"/>
      <c r="PRX2606" s="655"/>
      <c r="PRY2606" s="655"/>
      <c r="PRZ2606" s="655"/>
      <c r="PSA2606" s="655"/>
      <c r="PSB2606" s="655"/>
      <c r="PSC2606" s="655"/>
      <c r="PSD2606" s="655"/>
      <c r="PSE2606" s="655"/>
      <c r="PSF2606" s="655"/>
      <c r="PSG2606" s="655"/>
      <c r="PSH2606" s="655"/>
      <c r="PSI2606" s="655"/>
      <c r="PSJ2606" s="655"/>
      <c r="PSK2606" s="655"/>
      <c r="PSL2606" s="655"/>
      <c r="PSM2606" s="655"/>
      <c r="PSN2606" s="655"/>
      <c r="PSO2606" s="655"/>
      <c r="PSP2606" s="655"/>
      <c r="PSQ2606" s="655"/>
      <c r="PSR2606" s="655"/>
      <c r="PSS2606" s="655"/>
      <c r="PST2606" s="655"/>
      <c r="PSU2606" s="655"/>
      <c r="PSV2606" s="655"/>
      <c r="PSW2606" s="655"/>
      <c r="PSX2606" s="655"/>
      <c r="PSY2606" s="655"/>
      <c r="PSZ2606" s="655"/>
      <c r="PTA2606" s="655"/>
      <c r="PTB2606" s="655"/>
      <c r="PTC2606" s="655"/>
      <c r="PTD2606" s="655"/>
      <c r="PTE2606" s="655"/>
      <c r="PTF2606" s="655"/>
      <c r="PTG2606" s="655"/>
      <c r="PTH2606" s="655"/>
      <c r="PTI2606" s="655"/>
      <c r="PTJ2606" s="655"/>
      <c r="PTK2606" s="655"/>
      <c r="PTL2606" s="655"/>
      <c r="PTM2606" s="655"/>
      <c r="PTN2606" s="655"/>
      <c r="PTO2606" s="655"/>
      <c r="PTP2606" s="655"/>
      <c r="PTQ2606" s="655"/>
      <c r="PTR2606" s="655"/>
      <c r="PTS2606" s="655"/>
      <c r="PTT2606" s="655"/>
      <c r="PTU2606" s="655"/>
      <c r="PTV2606" s="655"/>
      <c r="PTW2606" s="655"/>
      <c r="PTX2606" s="655"/>
      <c r="PTY2606" s="655"/>
      <c r="PTZ2606" s="655"/>
      <c r="PUA2606" s="655"/>
      <c r="PUB2606" s="655"/>
      <c r="PUC2606" s="655"/>
      <c r="PUD2606" s="655"/>
      <c r="PUE2606" s="655"/>
      <c r="PUF2606" s="655"/>
      <c r="PUG2606" s="655"/>
      <c r="PUH2606" s="655"/>
      <c r="PUI2606" s="655"/>
      <c r="PUJ2606" s="655"/>
      <c r="PUK2606" s="655"/>
      <c r="PUL2606" s="655"/>
      <c r="PUM2606" s="655"/>
      <c r="PUN2606" s="655"/>
      <c r="PUO2606" s="655"/>
      <c r="PUP2606" s="655"/>
      <c r="PUQ2606" s="655"/>
      <c r="PUR2606" s="655"/>
      <c r="PUS2606" s="655"/>
      <c r="PUT2606" s="655"/>
      <c r="PUU2606" s="655"/>
      <c r="PUV2606" s="655"/>
      <c r="PUW2606" s="655"/>
      <c r="PUX2606" s="655"/>
      <c r="PUY2606" s="655"/>
      <c r="PUZ2606" s="655"/>
      <c r="PVA2606" s="655"/>
      <c r="PVB2606" s="655"/>
      <c r="PVC2606" s="655"/>
      <c r="PVD2606" s="655"/>
      <c r="PVE2606" s="655"/>
      <c r="PVF2606" s="655"/>
      <c r="PVG2606" s="655"/>
      <c r="PVH2606" s="655"/>
      <c r="PVI2606" s="655"/>
      <c r="PVJ2606" s="655"/>
      <c r="PVK2606" s="655"/>
      <c r="PVL2606" s="655"/>
      <c r="PVM2606" s="655"/>
      <c r="PVN2606" s="655"/>
      <c r="PVO2606" s="655"/>
      <c r="PVP2606" s="655"/>
      <c r="PVQ2606" s="655"/>
      <c r="PVR2606" s="655"/>
      <c r="PVS2606" s="655"/>
      <c r="PVT2606" s="655"/>
      <c r="PVU2606" s="655"/>
      <c r="PVV2606" s="655"/>
      <c r="PVW2606" s="655"/>
      <c r="PVX2606" s="655"/>
      <c r="PVY2606" s="655"/>
      <c r="PVZ2606" s="655"/>
      <c r="PWA2606" s="655"/>
      <c r="PWB2606" s="655"/>
      <c r="PWC2606" s="655"/>
      <c r="PWD2606" s="655"/>
      <c r="PWE2606" s="655"/>
      <c r="PWF2606" s="655"/>
      <c r="PWG2606" s="655"/>
      <c r="PWH2606" s="655"/>
      <c r="PWI2606" s="655"/>
      <c r="PWJ2606" s="655"/>
      <c r="PWK2606" s="655"/>
      <c r="PWL2606" s="655"/>
      <c r="PWM2606" s="655"/>
      <c r="PWN2606" s="655"/>
      <c r="PWO2606" s="655"/>
      <c r="PWP2606" s="655"/>
      <c r="PWQ2606" s="655"/>
      <c r="PWR2606" s="655"/>
      <c r="PWS2606" s="655"/>
      <c r="PWT2606" s="655"/>
      <c r="PWU2606" s="655"/>
      <c r="PWV2606" s="655"/>
      <c r="PWW2606" s="655"/>
      <c r="PWX2606" s="655"/>
      <c r="PWY2606" s="655"/>
      <c r="PWZ2606" s="655"/>
      <c r="PXA2606" s="655"/>
      <c r="PXB2606" s="655"/>
      <c r="PXC2606" s="655"/>
      <c r="PXD2606" s="655"/>
      <c r="PXE2606" s="655"/>
      <c r="PXF2606" s="655"/>
      <c r="PXG2606" s="655"/>
      <c r="PXH2606" s="655"/>
      <c r="PXI2606" s="655"/>
      <c r="PXJ2606" s="655"/>
      <c r="PXK2606" s="655"/>
      <c r="PXL2606" s="655"/>
      <c r="PXM2606" s="655"/>
      <c r="PXN2606" s="655"/>
      <c r="PXO2606" s="655"/>
      <c r="PXP2606" s="655"/>
      <c r="PXQ2606" s="655"/>
      <c r="PXR2606" s="655"/>
      <c r="PXS2606" s="655"/>
      <c r="PXT2606" s="655"/>
      <c r="PXU2606" s="655"/>
      <c r="PXV2606" s="655"/>
      <c r="PXW2606" s="655"/>
      <c r="PXX2606" s="655"/>
      <c r="PXY2606" s="655"/>
      <c r="PXZ2606" s="655"/>
      <c r="PYA2606" s="655"/>
      <c r="PYB2606" s="655"/>
      <c r="PYC2606" s="655"/>
      <c r="PYD2606" s="655"/>
      <c r="PYE2606" s="655"/>
      <c r="PYF2606" s="655"/>
      <c r="PYG2606" s="655"/>
      <c r="PYH2606" s="655"/>
      <c r="PYI2606" s="655"/>
      <c r="PYJ2606" s="655"/>
      <c r="PYK2606" s="655"/>
      <c r="PYL2606" s="655"/>
      <c r="PYM2606" s="655"/>
      <c r="PYN2606" s="655"/>
      <c r="PYO2606" s="655"/>
      <c r="PYP2606" s="655"/>
      <c r="PYQ2606" s="655"/>
      <c r="PYR2606" s="655"/>
      <c r="PYS2606" s="655"/>
      <c r="PYT2606" s="655"/>
      <c r="PYU2606" s="655"/>
      <c r="PYV2606" s="655"/>
      <c r="PYW2606" s="655"/>
      <c r="PYX2606" s="655"/>
      <c r="PYY2606" s="655"/>
      <c r="PYZ2606" s="655"/>
      <c r="PZA2606" s="655"/>
      <c r="PZB2606" s="655"/>
      <c r="PZC2606" s="655"/>
      <c r="PZD2606" s="655"/>
      <c r="PZE2606" s="655"/>
      <c r="PZF2606" s="655"/>
      <c r="PZG2606" s="655"/>
      <c r="PZH2606" s="655"/>
      <c r="PZI2606" s="655"/>
      <c r="PZJ2606" s="655"/>
      <c r="PZK2606" s="655"/>
      <c r="PZL2606" s="655"/>
      <c r="PZM2606" s="655"/>
      <c r="PZN2606" s="655"/>
      <c r="PZO2606" s="655"/>
      <c r="PZP2606" s="655"/>
      <c r="PZQ2606" s="655"/>
      <c r="PZR2606" s="655"/>
      <c r="PZS2606" s="655"/>
      <c r="PZT2606" s="655"/>
      <c r="PZU2606" s="655"/>
      <c r="PZV2606" s="655"/>
      <c r="PZW2606" s="655"/>
      <c r="PZX2606" s="655"/>
      <c r="PZY2606" s="655"/>
      <c r="PZZ2606" s="655"/>
      <c r="QAA2606" s="655"/>
      <c r="QAB2606" s="655"/>
      <c r="QAC2606" s="655"/>
      <c r="QAD2606" s="655"/>
      <c r="QAE2606" s="655"/>
      <c r="QAF2606" s="655"/>
      <c r="QAG2606" s="655"/>
      <c r="QAH2606" s="655"/>
      <c r="QAI2606" s="655"/>
      <c r="QAJ2606" s="655"/>
      <c r="QAK2606" s="655"/>
      <c r="QAL2606" s="655"/>
      <c r="QAM2606" s="655"/>
      <c r="QAN2606" s="655"/>
      <c r="QAO2606" s="655"/>
      <c r="QAP2606" s="655"/>
      <c r="QAQ2606" s="655"/>
      <c r="QAR2606" s="655"/>
      <c r="QAS2606" s="655"/>
      <c r="QAT2606" s="655"/>
      <c r="QAU2606" s="655"/>
      <c r="QAV2606" s="655"/>
      <c r="QAW2606" s="655"/>
      <c r="QAX2606" s="655"/>
      <c r="QAY2606" s="655"/>
      <c r="QAZ2606" s="655"/>
      <c r="QBA2606" s="655"/>
      <c r="QBB2606" s="655"/>
      <c r="QBC2606" s="655"/>
      <c r="QBD2606" s="655"/>
      <c r="QBE2606" s="655"/>
      <c r="QBF2606" s="655"/>
      <c r="QBG2606" s="655"/>
      <c r="QBH2606" s="655"/>
      <c r="QBI2606" s="655"/>
      <c r="QBJ2606" s="655"/>
      <c r="QBK2606" s="655"/>
      <c r="QBL2606" s="655"/>
      <c r="QBM2606" s="655"/>
      <c r="QBN2606" s="655"/>
      <c r="QBO2606" s="655"/>
      <c r="QBP2606" s="655"/>
      <c r="QBQ2606" s="655"/>
      <c r="QBR2606" s="655"/>
      <c r="QBS2606" s="655"/>
      <c r="QBT2606" s="655"/>
      <c r="QBU2606" s="655"/>
      <c r="QBV2606" s="655"/>
      <c r="QBW2606" s="655"/>
      <c r="QBX2606" s="655"/>
      <c r="QBY2606" s="655"/>
      <c r="QBZ2606" s="655"/>
      <c r="QCA2606" s="655"/>
      <c r="QCB2606" s="655"/>
      <c r="QCC2606" s="655"/>
      <c r="QCD2606" s="655"/>
      <c r="QCE2606" s="655"/>
      <c r="QCF2606" s="655"/>
      <c r="QCG2606" s="655"/>
      <c r="QCH2606" s="655"/>
      <c r="QCI2606" s="655"/>
      <c r="QCJ2606" s="655"/>
      <c r="QCK2606" s="655"/>
      <c r="QCL2606" s="655"/>
      <c r="QCM2606" s="655"/>
      <c r="QCN2606" s="655"/>
      <c r="QCO2606" s="655"/>
      <c r="QCP2606" s="655"/>
      <c r="QCQ2606" s="655"/>
      <c r="QCR2606" s="655"/>
      <c r="QCS2606" s="655"/>
      <c r="QCT2606" s="655"/>
      <c r="QCU2606" s="655"/>
      <c r="QCV2606" s="655"/>
      <c r="QCW2606" s="655"/>
      <c r="QCX2606" s="655"/>
      <c r="QCY2606" s="655"/>
      <c r="QCZ2606" s="655"/>
      <c r="QDA2606" s="655"/>
      <c r="QDB2606" s="655"/>
      <c r="QDC2606" s="655"/>
      <c r="QDD2606" s="655"/>
      <c r="QDE2606" s="655"/>
      <c r="QDF2606" s="655"/>
      <c r="QDG2606" s="655"/>
      <c r="QDH2606" s="655"/>
      <c r="QDI2606" s="655"/>
      <c r="QDJ2606" s="655"/>
      <c r="QDK2606" s="655"/>
      <c r="QDL2606" s="655"/>
      <c r="QDM2606" s="655"/>
      <c r="QDN2606" s="655"/>
      <c r="QDO2606" s="655"/>
      <c r="QDP2606" s="655"/>
      <c r="QDQ2606" s="655"/>
      <c r="QDR2606" s="655"/>
      <c r="QDS2606" s="655"/>
      <c r="QDT2606" s="655"/>
      <c r="QDU2606" s="655"/>
      <c r="QDV2606" s="655"/>
      <c r="QDW2606" s="655"/>
      <c r="QDX2606" s="655"/>
      <c r="QDY2606" s="655"/>
      <c r="QDZ2606" s="655"/>
      <c r="QEA2606" s="655"/>
      <c r="QEB2606" s="655"/>
      <c r="QEC2606" s="655"/>
      <c r="QED2606" s="655"/>
      <c r="QEE2606" s="655"/>
      <c r="QEF2606" s="655"/>
      <c r="QEG2606" s="655"/>
      <c r="QEH2606" s="655"/>
      <c r="QEI2606" s="655"/>
      <c r="QEJ2606" s="655"/>
      <c r="QEK2606" s="655"/>
      <c r="QEL2606" s="655"/>
      <c r="QEM2606" s="655"/>
      <c r="QEN2606" s="655"/>
      <c r="QEO2606" s="655"/>
      <c r="QEP2606" s="655"/>
      <c r="QEQ2606" s="655"/>
      <c r="QER2606" s="655"/>
      <c r="QES2606" s="655"/>
      <c r="QET2606" s="655"/>
      <c r="QEU2606" s="655"/>
      <c r="QEV2606" s="655"/>
      <c r="QEW2606" s="655"/>
      <c r="QEX2606" s="655"/>
      <c r="QEY2606" s="655"/>
      <c r="QEZ2606" s="655"/>
      <c r="QFA2606" s="655"/>
      <c r="QFB2606" s="655"/>
      <c r="QFC2606" s="655"/>
      <c r="QFD2606" s="655"/>
      <c r="QFE2606" s="655"/>
      <c r="QFF2606" s="655"/>
      <c r="QFG2606" s="655"/>
      <c r="QFH2606" s="655"/>
      <c r="QFI2606" s="655"/>
      <c r="QFJ2606" s="655"/>
      <c r="QFK2606" s="655"/>
      <c r="QFL2606" s="655"/>
      <c r="QFM2606" s="655"/>
      <c r="QFN2606" s="655"/>
      <c r="QFO2606" s="655"/>
      <c r="QFP2606" s="655"/>
      <c r="QFQ2606" s="655"/>
      <c r="QFR2606" s="655"/>
      <c r="QFS2606" s="655"/>
      <c r="QFT2606" s="655"/>
      <c r="QFU2606" s="655"/>
      <c r="QFV2606" s="655"/>
      <c r="QFW2606" s="655"/>
      <c r="QFX2606" s="655"/>
      <c r="QFY2606" s="655"/>
      <c r="QFZ2606" s="655"/>
      <c r="QGA2606" s="655"/>
      <c r="QGB2606" s="655"/>
      <c r="QGC2606" s="655"/>
      <c r="QGD2606" s="655"/>
      <c r="QGE2606" s="655"/>
      <c r="QGF2606" s="655"/>
      <c r="QGG2606" s="655"/>
      <c r="QGH2606" s="655"/>
      <c r="QGI2606" s="655"/>
      <c r="QGJ2606" s="655"/>
      <c r="QGK2606" s="655"/>
      <c r="QGL2606" s="655"/>
      <c r="QGM2606" s="655"/>
      <c r="QGN2606" s="655"/>
      <c r="QGO2606" s="655"/>
      <c r="QGP2606" s="655"/>
      <c r="QGQ2606" s="655"/>
      <c r="QGR2606" s="655"/>
      <c r="QGS2606" s="655"/>
      <c r="QGT2606" s="655"/>
      <c r="QGU2606" s="655"/>
      <c r="QGV2606" s="655"/>
      <c r="QGW2606" s="655"/>
      <c r="QGX2606" s="655"/>
      <c r="QGY2606" s="655"/>
      <c r="QGZ2606" s="655"/>
      <c r="QHA2606" s="655"/>
      <c r="QHB2606" s="655"/>
      <c r="QHC2606" s="655"/>
      <c r="QHD2606" s="655"/>
      <c r="QHE2606" s="655"/>
      <c r="QHF2606" s="655"/>
      <c r="QHG2606" s="655"/>
      <c r="QHH2606" s="655"/>
      <c r="QHI2606" s="655"/>
      <c r="QHJ2606" s="655"/>
      <c r="QHK2606" s="655"/>
      <c r="QHL2606" s="655"/>
      <c r="QHM2606" s="655"/>
      <c r="QHN2606" s="655"/>
      <c r="QHO2606" s="655"/>
      <c r="QHP2606" s="655"/>
      <c r="QHQ2606" s="655"/>
      <c r="QHR2606" s="655"/>
      <c r="QHS2606" s="655"/>
      <c r="QHT2606" s="655"/>
      <c r="QHU2606" s="655"/>
      <c r="QHV2606" s="655"/>
      <c r="QHW2606" s="655"/>
      <c r="QHX2606" s="655"/>
      <c r="QHY2606" s="655"/>
      <c r="QHZ2606" s="655"/>
      <c r="QIA2606" s="655"/>
      <c r="QIB2606" s="655"/>
      <c r="QIC2606" s="655"/>
      <c r="QID2606" s="655"/>
      <c r="QIE2606" s="655"/>
      <c r="QIF2606" s="655"/>
      <c r="QIG2606" s="655"/>
      <c r="QIH2606" s="655"/>
      <c r="QII2606" s="655"/>
      <c r="QIJ2606" s="655"/>
      <c r="QIK2606" s="655"/>
      <c r="QIL2606" s="655"/>
      <c r="QIM2606" s="655"/>
      <c r="QIN2606" s="655"/>
      <c r="QIO2606" s="655"/>
      <c r="QIP2606" s="655"/>
      <c r="QIQ2606" s="655"/>
      <c r="QIR2606" s="655"/>
      <c r="QIS2606" s="655"/>
      <c r="QIT2606" s="655"/>
      <c r="QIU2606" s="655"/>
      <c r="QIV2606" s="655"/>
      <c r="QIW2606" s="655"/>
      <c r="QIX2606" s="655"/>
      <c r="QIY2606" s="655"/>
      <c r="QIZ2606" s="655"/>
      <c r="QJA2606" s="655"/>
      <c r="QJB2606" s="655"/>
      <c r="QJC2606" s="655"/>
      <c r="QJD2606" s="655"/>
      <c r="QJE2606" s="655"/>
      <c r="QJF2606" s="655"/>
      <c r="QJG2606" s="655"/>
      <c r="QJH2606" s="655"/>
      <c r="QJI2606" s="655"/>
      <c r="QJJ2606" s="655"/>
      <c r="QJK2606" s="655"/>
      <c r="QJL2606" s="655"/>
      <c r="QJM2606" s="655"/>
      <c r="QJN2606" s="655"/>
      <c r="QJO2606" s="655"/>
      <c r="QJP2606" s="655"/>
      <c r="QJQ2606" s="655"/>
      <c r="QJR2606" s="655"/>
      <c r="QJS2606" s="655"/>
      <c r="QJT2606" s="655"/>
      <c r="QJU2606" s="655"/>
      <c r="QJV2606" s="655"/>
      <c r="QJW2606" s="655"/>
      <c r="QJX2606" s="655"/>
      <c r="QJY2606" s="655"/>
      <c r="QJZ2606" s="655"/>
      <c r="QKA2606" s="655"/>
      <c r="QKB2606" s="655"/>
      <c r="QKC2606" s="655"/>
      <c r="QKD2606" s="655"/>
      <c r="QKE2606" s="655"/>
      <c r="QKF2606" s="655"/>
      <c r="QKG2606" s="655"/>
      <c r="QKH2606" s="655"/>
      <c r="QKI2606" s="655"/>
      <c r="QKJ2606" s="655"/>
      <c r="QKK2606" s="655"/>
      <c r="QKL2606" s="655"/>
      <c r="QKM2606" s="655"/>
      <c r="QKN2606" s="655"/>
      <c r="QKO2606" s="655"/>
      <c r="QKP2606" s="655"/>
      <c r="QKQ2606" s="655"/>
      <c r="QKR2606" s="655"/>
      <c r="QKS2606" s="655"/>
      <c r="QKT2606" s="655"/>
      <c r="QKU2606" s="655"/>
      <c r="QKV2606" s="655"/>
      <c r="QKW2606" s="655"/>
      <c r="QKX2606" s="655"/>
      <c r="QKY2606" s="655"/>
      <c r="QKZ2606" s="655"/>
      <c r="QLA2606" s="655"/>
      <c r="QLB2606" s="655"/>
      <c r="QLC2606" s="655"/>
      <c r="QLD2606" s="655"/>
      <c r="QLE2606" s="655"/>
      <c r="QLF2606" s="655"/>
      <c r="QLG2606" s="655"/>
      <c r="QLH2606" s="655"/>
      <c r="QLI2606" s="655"/>
      <c r="QLJ2606" s="655"/>
      <c r="QLK2606" s="655"/>
      <c r="QLL2606" s="655"/>
      <c r="QLM2606" s="655"/>
      <c r="QLN2606" s="655"/>
      <c r="QLO2606" s="655"/>
      <c r="QLP2606" s="655"/>
      <c r="QLQ2606" s="655"/>
      <c r="QLR2606" s="655"/>
      <c r="QLS2606" s="655"/>
      <c r="QLT2606" s="655"/>
      <c r="QLU2606" s="655"/>
      <c r="QLV2606" s="655"/>
      <c r="QLW2606" s="655"/>
      <c r="QLX2606" s="655"/>
      <c r="QLY2606" s="655"/>
      <c r="QLZ2606" s="655"/>
      <c r="QMA2606" s="655"/>
      <c r="QMB2606" s="655"/>
      <c r="QMC2606" s="655"/>
      <c r="QMD2606" s="655"/>
      <c r="QME2606" s="655"/>
      <c r="QMF2606" s="655"/>
      <c r="QMG2606" s="655"/>
      <c r="QMH2606" s="655"/>
      <c r="QMI2606" s="655"/>
      <c r="QMJ2606" s="655"/>
      <c r="QMK2606" s="655"/>
      <c r="QML2606" s="655"/>
      <c r="QMM2606" s="655"/>
      <c r="QMN2606" s="655"/>
      <c r="QMO2606" s="655"/>
      <c r="QMP2606" s="655"/>
      <c r="QMQ2606" s="655"/>
      <c r="QMR2606" s="655"/>
      <c r="QMS2606" s="655"/>
      <c r="QMT2606" s="655"/>
      <c r="QMU2606" s="655"/>
      <c r="QMV2606" s="655"/>
      <c r="QMW2606" s="655"/>
      <c r="QMX2606" s="655"/>
      <c r="QMY2606" s="655"/>
      <c r="QMZ2606" s="655"/>
      <c r="QNA2606" s="655"/>
      <c r="QNB2606" s="655"/>
      <c r="QNC2606" s="655"/>
      <c r="QND2606" s="655"/>
      <c r="QNE2606" s="655"/>
      <c r="QNF2606" s="655"/>
      <c r="QNG2606" s="655"/>
      <c r="QNH2606" s="655"/>
      <c r="QNI2606" s="655"/>
      <c r="QNJ2606" s="655"/>
      <c r="QNK2606" s="655"/>
      <c r="QNL2606" s="655"/>
      <c r="QNM2606" s="655"/>
      <c r="QNN2606" s="655"/>
      <c r="QNO2606" s="655"/>
      <c r="QNP2606" s="655"/>
      <c r="QNQ2606" s="655"/>
      <c r="QNR2606" s="655"/>
      <c r="QNS2606" s="655"/>
      <c r="QNT2606" s="655"/>
      <c r="QNU2606" s="655"/>
      <c r="QNV2606" s="655"/>
      <c r="QNW2606" s="655"/>
      <c r="QNX2606" s="655"/>
      <c r="QNY2606" s="655"/>
      <c r="QNZ2606" s="655"/>
      <c r="QOA2606" s="655"/>
      <c r="QOB2606" s="655"/>
      <c r="QOC2606" s="655"/>
      <c r="QOD2606" s="655"/>
      <c r="QOE2606" s="655"/>
      <c r="QOF2606" s="655"/>
      <c r="QOG2606" s="655"/>
      <c r="QOH2606" s="655"/>
      <c r="QOI2606" s="655"/>
      <c r="QOJ2606" s="655"/>
      <c r="QOK2606" s="655"/>
      <c r="QOL2606" s="655"/>
      <c r="QOM2606" s="655"/>
      <c r="QON2606" s="655"/>
      <c r="QOO2606" s="655"/>
      <c r="QOP2606" s="655"/>
      <c r="QOQ2606" s="655"/>
      <c r="QOR2606" s="655"/>
      <c r="QOS2606" s="655"/>
      <c r="QOT2606" s="655"/>
      <c r="QOU2606" s="655"/>
      <c r="QOV2606" s="655"/>
      <c r="QOW2606" s="655"/>
      <c r="QOX2606" s="655"/>
      <c r="QOY2606" s="655"/>
      <c r="QOZ2606" s="655"/>
      <c r="QPA2606" s="655"/>
      <c r="QPB2606" s="655"/>
      <c r="QPC2606" s="655"/>
      <c r="QPD2606" s="655"/>
      <c r="QPE2606" s="655"/>
      <c r="QPF2606" s="655"/>
      <c r="QPG2606" s="655"/>
      <c r="QPH2606" s="655"/>
      <c r="QPI2606" s="655"/>
      <c r="QPJ2606" s="655"/>
      <c r="QPK2606" s="655"/>
      <c r="QPL2606" s="655"/>
      <c r="QPM2606" s="655"/>
      <c r="QPN2606" s="655"/>
      <c r="QPO2606" s="655"/>
      <c r="QPP2606" s="655"/>
      <c r="QPQ2606" s="655"/>
      <c r="QPR2606" s="655"/>
      <c r="QPS2606" s="655"/>
      <c r="QPT2606" s="655"/>
      <c r="QPU2606" s="655"/>
      <c r="QPV2606" s="655"/>
      <c r="QPW2606" s="655"/>
      <c r="QPX2606" s="655"/>
      <c r="QPY2606" s="655"/>
      <c r="QPZ2606" s="655"/>
      <c r="QQA2606" s="655"/>
      <c r="QQB2606" s="655"/>
      <c r="QQC2606" s="655"/>
      <c r="QQD2606" s="655"/>
      <c r="QQE2606" s="655"/>
      <c r="QQF2606" s="655"/>
      <c r="QQG2606" s="655"/>
      <c r="QQH2606" s="655"/>
      <c r="QQI2606" s="655"/>
      <c r="QQJ2606" s="655"/>
      <c r="QQK2606" s="655"/>
      <c r="QQL2606" s="655"/>
      <c r="QQM2606" s="655"/>
      <c r="QQN2606" s="655"/>
      <c r="QQO2606" s="655"/>
      <c r="QQP2606" s="655"/>
      <c r="QQQ2606" s="655"/>
      <c r="QQR2606" s="655"/>
      <c r="QQS2606" s="655"/>
      <c r="QQT2606" s="655"/>
      <c r="QQU2606" s="655"/>
      <c r="QQV2606" s="655"/>
      <c r="QQW2606" s="655"/>
      <c r="QQX2606" s="655"/>
      <c r="QQY2606" s="655"/>
      <c r="QQZ2606" s="655"/>
      <c r="QRA2606" s="655"/>
      <c r="QRB2606" s="655"/>
      <c r="QRC2606" s="655"/>
      <c r="QRD2606" s="655"/>
      <c r="QRE2606" s="655"/>
      <c r="QRF2606" s="655"/>
      <c r="QRG2606" s="655"/>
      <c r="QRH2606" s="655"/>
      <c r="QRI2606" s="655"/>
      <c r="QRJ2606" s="655"/>
      <c r="QRK2606" s="655"/>
      <c r="QRL2606" s="655"/>
      <c r="QRM2606" s="655"/>
      <c r="QRN2606" s="655"/>
      <c r="QRO2606" s="655"/>
      <c r="QRP2606" s="655"/>
      <c r="QRQ2606" s="655"/>
      <c r="QRR2606" s="655"/>
      <c r="QRS2606" s="655"/>
      <c r="QRT2606" s="655"/>
      <c r="QRU2606" s="655"/>
      <c r="QRV2606" s="655"/>
      <c r="QRW2606" s="655"/>
      <c r="QRX2606" s="655"/>
      <c r="QRY2606" s="655"/>
      <c r="QRZ2606" s="655"/>
      <c r="QSA2606" s="655"/>
      <c r="QSB2606" s="655"/>
      <c r="QSC2606" s="655"/>
      <c r="QSD2606" s="655"/>
      <c r="QSE2606" s="655"/>
      <c r="QSF2606" s="655"/>
      <c r="QSG2606" s="655"/>
      <c r="QSH2606" s="655"/>
      <c r="QSI2606" s="655"/>
      <c r="QSJ2606" s="655"/>
      <c r="QSK2606" s="655"/>
      <c r="QSL2606" s="655"/>
      <c r="QSM2606" s="655"/>
      <c r="QSN2606" s="655"/>
      <c r="QSO2606" s="655"/>
      <c r="QSP2606" s="655"/>
      <c r="QSQ2606" s="655"/>
      <c r="QSR2606" s="655"/>
      <c r="QSS2606" s="655"/>
      <c r="QST2606" s="655"/>
      <c r="QSU2606" s="655"/>
      <c r="QSV2606" s="655"/>
      <c r="QSW2606" s="655"/>
      <c r="QSX2606" s="655"/>
      <c r="QSY2606" s="655"/>
      <c r="QSZ2606" s="655"/>
      <c r="QTA2606" s="655"/>
      <c r="QTB2606" s="655"/>
      <c r="QTC2606" s="655"/>
      <c r="QTD2606" s="655"/>
      <c r="QTE2606" s="655"/>
      <c r="QTF2606" s="655"/>
      <c r="QTG2606" s="655"/>
      <c r="QTH2606" s="655"/>
      <c r="QTI2606" s="655"/>
      <c r="QTJ2606" s="655"/>
      <c r="QTK2606" s="655"/>
      <c r="QTL2606" s="655"/>
      <c r="QTM2606" s="655"/>
      <c r="QTN2606" s="655"/>
      <c r="QTO2606" s="655"/>
      <c r="QTP2606" s="655"/>
      <c r="QTQ2606" s="655"/>
      <c r="QTR2606" s="655"/>
      <c r="QTS2606" s="655"/>
      <c r="QTT2606" s="655"/>
      <c r="QTU2606" s="655"/>
      <c r="QTV2606" s="655"/>
      <c r="QTW2606" s="655"/>
      <c r="QTX2606" s="655"/>
      <c r="QTY2606" s="655"/>
      <c r="QTZ2606" s="655"/>
      <c r="QUA2606" s="655"/>
      <c r="QUB2606" s="655"/>
      <c r="QUC2606" s="655"/>
      <c r="QUD2606" s="655"/>
      <c r="QUE2606" s="655"/>
      <c r="QUF2606" s="655"/>
      <c r="QUG2606" s="655"/>
      <c r="QUH2606" s="655"/>
      <c r="QUI2606" s="655"/>
      <c r="QUJ2606" s="655"/>
      <c r="QUK2606" s="655"/>
      <c r="QUL2606" s="655"/>
      <c r="QUM2606" s="655"/>
      <c r="QUN2606" s="655"/>
      <c r="QUO2606" s="655"/>
      <c r="QUP2606" s="655"/>
      <c r="QUQ2606" s="655"/>
      <c r="QUR2606" s="655"/>
      <c r="QUS2606" s="655"/>
      <c r="QUT2606" s="655"/>
      <c r="QUU2606" s="655"/>
      <c r="QUV2606" s="655"/>
      <c r="QUW2606" s="655"/>
      <c r="QUX2606" s="655"/>
      <c r="QUY2606" s="655"/>
      <c r="QUZ2606" s="655"/>
      <c r="QVA2606" s="655"/>
      <c r="QVB2606" s="655"/>
      <c r="QVC2606" s="655"/>
      <c r="QVD2606" s="655"/>
      <c r="QVE2606" s="655"/>
      <c r="QVF2606" s="655"/>
      <c r="QVG2606" s="655"/>
      <c r="QVH2606" s="655"/>
      <c r="QVI2606" s="655"/>
      <c r="QVJ2606" s="655"/>
      <c r="QVK2606" s="655"/>
      <c r="QVL2606" s="655"/>
      <c r="QVM2606" s="655"/>
      <c r="QVN2606" s="655"/>
      <c r="QVO2606" s="655"/>
      <c r="QVP2606" s="655"/>
      <c r="QVQ2606" s="655"/>
      <c r="QVR2606" s="655"/>
      <c r="QVS2606" s="655"/>
      <c r="QVT2606" s="655"/>
      <c r="QVU2606" s="655"/>
      <c r="QVV2606" s="655"/>
      <c r="QVW2606" s="655"/>
      <c r="QVX2606" s="655"/>
      <c r="QVY2606" s="655"/>
      <c r="QVZ2606" s="655"/>
      <c r="QWA2606" s="655"/>
      <c r="QWB2606" s="655"/>
      <c r="QWC2606" s="655"/>
      <c r="QWD2606" s="655"/>
      <c r="QWE2606" s="655"/>
      <c r="QWF2606" s="655"/>
      <c r="QWG2606" s="655"/>
      <c r="QWH2606" s="655"/>
      <c r="QWI2606" s="655"/>
      <c r="QWJ2606" s="655"/>
      <c r="QWK2606" s="655"/>
      <c r="QWL2606" s="655"/>
      <c r="QWM2606" s="655"/>
      <c r="QWN2606" s="655"/>
      <c r="QWO2606" s="655"/>
      <c r="QWP2606" s="655"/>
      <c r="QWQ2606" s="655"/>
      <c r="QWR2606" s="655"/>
      <c r="QWS2606" s="655"/>
      <c r="QWT2606" s="655"/>
      <c r="QWU2606" s="655"/>
      <c r="QWV2606" s="655"/>
      <c r="QWW2606" s="655"/>
      <c r="QWX2606" s="655"/>
      <c r="QWY2606" s="655"/>
      <c r="QWZ2606" s="655"/>
      <c r="QXA2606" s="655"/>
      <c r="QXB2606" s="655"/>
      <c r="QXC2606" s="655"/>
      <c r="QXD2606" s="655"/>
      <c r="QXE2606" s="655"/>
      <c r="QXF2606" s="655"/>
      <c r="QXG2606" s="655"/>
      <c r="QXH2606" s="655"/>
      <c r="QXI2606" s="655"/>
      <c r="QXJ2606" s="655"/>
      <c r="QXK2606" s="655"/>
      <c r="QXL2606" s="655"/>
      <c r="QXM2606" s="655"/>
      <c r="QXN2606" s="655"/>
      <c r="QXO2606" s="655"/>
      <c r="QXP2606" s="655"/>
      <c r="QXQ2606" s="655"/>
      <c r="QXR2606" s="655"/>
      <c r="QXS2606" s="655"/>
      <c r="QXT2606" s="655"/>
      <c r="QXU2606" s="655"/>
      <c r="QXV2606" s="655"/>
      <c r="QXW2606" s="655"/>
      <c r="QXX2606" s="655"/>
      <c r="QXY2606" s="655"/>
      <c r="QXZ2606" s="655"/>
      <c r="QYA2606" s="655"/>
      <c r="QYB2606" s="655"/>
      <c r="QYC2606" s="655"/>
      <c r="QYD2606" s="655"/>
      <c r="QYE2606" s="655"/>
      <c r="QYF2606" s="655"/>
      <c r="QYG2606" s="655"/>
      <c r="QYH2606" s="655"/>
      <c r="QYI2606" s="655"/>
      <c r="QYJ2606" s="655"/>
      <c r="QYK2606" s="655"/>
      <c r="QYL2606" s="655"/>
      <c r="QYM2606" s="655"/>
      <c r="QYN2606" s="655"/>
      <c r="QYO2606" s="655"/>
      <c r="QYP2606" s="655"/>
      <c r="QYQ2606" s="655"/>
      <c r="QYR2606" s="655"/>
      <c r="QYS2606" s="655"/>
      <c r="QYT2606" s="655"/>
      <c r="QYU2606" s="655"/>
      <c r="QYV2606" s="655"/>
      <c r="QYW2606" s="655"/>
      <c r="QYX2606" s="655"/>
      <c r="QYY2606" s="655"/>
      <c r="QYZ2606" s="655"/>
      <c r="QZA2606" s="655"/>
      <c r="QZB2606" s="655"/>
      <c r="QZC2606" s="655"/>
      <c r="QZD2606" s="655"/>
      <c r="QZE2606" s="655"/>
      <c r="QZF2606" s="655"/>
      <c r="QZG2606" s="655"/>
      <c r="QZH2606" s="655"/>
      <c r="QZI2606" s="655"/>
      <c r="QZJ2606" s="655"/>
      <c r="QZK2606" s="655"/>
      <c r="QZL2606" s="655"/>
      <c r="QZM2606" s="655"/>
      <c r="QZN2606" s="655"/>
      <c r="QZO2606" s="655"/>
      <c r="QZP2606" s="655"/>
      <c r="QZQ2606" s="655"/>
      <c r="QZR2606" s="655"/>
      <c r="QZS2606" s="655"/>
      <c r="QZT2606" s="655"/>
      <c r="QZU2606" s="655"/>
      <c r="QZV2606" s="655"/>
      <c r="QZW2606" s="655"/>
      <c r="QZX2606" s="655"/>
      <c r="QZY2606" s="655"/>
      <c r="QZZ2606" s="655"/>
      <c r="RAA2606" s="655"/>
      <c r="RAB2606" s="655"/>
      <c r="RAC2606" s="655"/>
      <c r="RAD2606" s="655"/>
      <c r="RAE2606" s="655"/>
      <c r="RAF2606" s="655"/>
      <c r="RAG2606" s="655"/>
      <c r="RAH2606" s="655"/>
      <c r="RAI2606" s="655"/>
      <c r="RAJ2606" s="655"/>
      <c r="RAK2606" s="655"/>
      <c r="RAL2606" s="655"/>
      <c r="RAM2606" s="655"/>
      <c r="RAN2606" s="655"/>
      <c r="RAO2606" s="655"/>
      <c r="RAP2606" s="655"/>
      <c r="RAQ2606" s="655"/>
      <c r="RAR2606" s="655"/>
      <c r="RAS2606" s="655"/>
      <c r="RAT2606" s="655"/>
      <c r="RAU2606" s="655"/>
      <c r="RAV2606" s="655"/>
      <c r="RAW2606" s="655"/>
      <c r="RAX2606" s="655"/>
      <c r="RAY2606" s="655"/>
      <c r="RAZ2606" s="655"/>
      <c r="RBA2606" s="655"/>
      <c r="RBB2606" s="655"/>
      <c r="RBC2606" s="655"/>
      <c r="RBD2606" s="655"/>
      <c r="RBE2606" s="655"/>
      <c r="RBF2606" s="655"/>
      <c r="RBG2606" s="655"/>
      <c r="RBH2606" s="655"/>
      <c r="RBI2606" s="655"/>
      <c r="RBJ2606" s="655"/>
      <c r="RBK2606" s="655"/>
      <c r="RBL2606" s="655"/>
      <c r="RBM2606" s="655"/>
      <c r="RBN2606" s="655"/>
      <c r="RBO2606" s="655"/>
      <c r="RBP2606" s="655"/>
      <c r="RBQ2606" s="655"/>
      <c r="RBR2606" s="655"/>
      <c r="RBS2606" s="655"/>
      <c r="RBT2606" s="655"/>
      <c r="RBU2606" s="655"/>
      <c r="RBV2606" s="655"/>
      <c r="RBW2606" s="655"/>
      <c r="RBX2606" s="655"/>
      <c r="RBY2606" s="655"/>
      <c r="RBZ2606" s="655"/>
      <c r="RCA2606" s="655"/>
      <c r="RCB2606" s="655"/>
      <c r="RCC2606" s="655"/>
      <c r="RCD2606" s="655"/>
      <c r="RCE2606" s="655"/>
      <c r="RCF2606" s="655"/>
      <c r="RCG2606" s="655"/>
      <c r="RCH2606" s="655"/>
      <c r="RCI2606" s="655"/>
      <c r="RCJ2606" s="655"/>
      <c r="RCK2606" s="655"/>
      <c r="RCL2606" s="655"/>
      <c r="RCM2606" s="655"/>
      <c r="RCN2606" s="655"/>
      <c r="RCO2606" s="655"/>
      <c r="RCP2606" s="655"/>
      <c r="RCQ2606" s="655"/>
      <c r="RCR2606" s="655"/>
      <c r="RCS2606" s="655"/>
      <c r="RCT2606" s="655"/>
      <c r="RCU2606" s="655"/>
      <c r="RCV2606" s="655"/>
      <c r="RCW2606" s="655"/>
      <c r="RCX2606" s="655"/>
      <c r="RCY2606" s="655"/>
      <c r="RCZ2606" s="655"/>
      <c r="RDA2606" s="655"/>
      <c r="RDB2606" s="655"/>
      <c r="RDC2606" s="655"/>
      <c r="RDD2606" s="655"/>
      <c r="RDE2606" s="655"/>
      <c r="RDF2606" s="655"/>
      <c r="RDG2606" s="655"/>
      <c r="RDH2606" s="655"/>
      <c r="RDI2606" s="655"/>
      <c r="RDJ2606" s="655"/>
      <c r="RDK2606" s="655"/>
      <c r="RDL2606" s="655"/>
      <c r="RDM2606" s="655"/>
      <c r="RDN2606" s="655"/>
      <c r="RDO2606" s="655"/>
      <c r="RDP2606" s="655"/>
      <c r="RDQ2606" s="655"/>
      <c r="RDR2606" s="655"/>
      <c r="RDS2606" s="655"/>
      <c r="RDT2606" s="655"/>
      <c r="RDU2606" s="655"/>
      <c r="RDV2606" s="655"/>
      <c r="RDW2606" s="655"/>
      <c r="RDX2606" s="655"/>
      <c r="RDY2606" s="655"/>
      <c r="RDZ2606" s="655"/>
      <c r="REA2606" s="655"/>
      <c r="REB2606" s="655"/>
      <c r="REC2606" s="655"/>
      <c r="RED2606" s="655"/>
      <c r="REE2606" s="655"/>
      <c r="REF2606" s="655"/>
      <c r="REG2606" s="655"/>
      <c r="REH2606" s="655"/>
      <c r="REI2606" s="655"/>
      <c r="REJ2606" s="655"/>
      <c r="REK2606" s="655"/>
      <c r="REL2606" s="655"/>
      <c r="REM2606" s="655"/>
      <c r="REN2606" s="655"/>
      <c r="REO2606" s="655"/>
      <c r="REP2606" s="655"/>
      <c r="REQ2606" s="655"/>
      <c r="RER2606" s="655"/>
      <c r="RES2606" s="655"/>
      <c r="RET2606" s="655"/>
      <c r="REU2606" s="655"/>
      <c r="REV2606" s="655"/>
      <c r="REW2606" s="655"/>
      <c r="REX2606" s="655"/>
      <c r="REY2606" s="655"/>
      <c r="REZ2606" s="655"/>
      <c r="RFA2606" s="655"/>
      <c r="RFB2606" s="655"/>
      <c r="RFC2606" s="655"/>
      <c r="RFD2606" s="655"/>
      <c r="RFE2606" s="655"/>
      <c r="RFF2606" s="655"/>
      <c r="RFG2606" s="655"/>
      <c r="RFH2606" s="655"/>
      <c r="RFI2606" s="655"/>
      <c r="RFJ2606" s="655"/>
      <c r="RFK2606" s="655"/>
      <c r="RFL2606" s="655"/>
      <c r="RFM2606" s="655"/>
      <c r="RFN2606" s="655"/>
      <c r="RFO2606" s="655"/>
      <c r="RFP2606" s="655"/>
      <c r="RFQ2606" s="655"/>
      <c r="RFR2606" s="655"/>
      <c r="RFS2606" s="655"/>
      <c r="RFT2606" s="655"/>
      <c r="RFU2606" s="655"/>
      <c r="RFV2606" s="655"/>
      <c r="RFW2606" s="655"/>
      <c r="RFX2606" s="655"/>
      <c r="RFY2606" s="655"/>
      <c r="RFZ2606" s="655"/>
      <c r="RGA2606" s="655"/>
      <c r="RGB2606" s="655"/>
      <c r="RGC2606" s="655"/>
      <c r="RGD2606" s="655"/>
      <c r="RGE2606" s="655"/>
      <c r="RGF2606" s="655"/>
      <c r="RGG2606" s="655"/>
      <c r="RGH2606" s="655"/>
      <c r="RGI2606" s="655"/>
      <c r="RGJ2606" s="655"/>
      <c r="RGK2606" s="655"/>
      <c r="RGL2606" s="655"/>
      <c r="RGM2606" s="655"/>
      <c r="RGN2606" s="655"/>
      <c r="RGO2606" s="655"/>
      <c r="RGP2606" s="655"/>
      <c r="RGQ2606" s="655"/>
      <c r="RGR2606" s="655"/>
      <c r="RGS2606" s="655"/>
      <c r="RGT2606" s="655"/>
      <c r="RGU2606" s="655"/>
      <c r="RGV2606" s="655"/>
      <c r="RGW2606" s="655"/>
      <c r="RGX2606" s="655"/>
      <c r="RGY2606" s="655"/>
      <c r="RGZ2606" s="655"/>
      <c r="RHA2606" s="655"/>
      <c r="RHB2606" s="655"/>
      <c r="RHC2606" s="655"/>
      <c r="RHD2606" s="655"/>
      <c r="RHE2606" s="655"/>
      <c r="RHF2606" s="655"/>
      <c r="RHG2606" s="655"/>
      <c r="RHH2606" s="655"/>
      <c r="RHI2606" s="655"/>
      <c r="RHJ2606" s="655"/>
      <c r="RHK2606" s="655"/>
      <c r="RHL2606" s="655"/>
      <c r="RHM2606" s="655"/>
      <c r="RHN2606" s="655"/>
      <c r="RHO2606" s="655"/>
      <c r="RHP2606" s="655"/>
      <c r="RHQ2606" s="655"/>
      <c r="RHR2606" s="655"/>
      <c r="RHS2606" s="655"/>
      <c r="RHT2606" s="655"/>
      <c r="RHU2606" s="655"/>
      <c r="RHV2606" s="655"/>
      <c r="RHW2606" s="655"/>
      <c r="RHX2606" s="655"/>
      <c r="RHY2606" s="655"/>
      <c r="RHZ2606" s="655"/>
      <c r="RIA2606" s="655"/>
      <c r="RIB2606" s="655"/>
      <c r="RIC2606" s="655"/>
      <c r="RID2606" s="655"/>
      <c r="RIE2606" s="655"/>
      <c r="RIF2606" s="655"/>
      <c r="RIG2606" s="655"/>
      <c r="RIH2606" s="655"/>
      <c r="RII2606" s="655"/>
      <c r="RIJ2606" s="655"/>
      <c r="RIK2606" s="655"/>
      <c r="RIL2606" s="655"/>
      <c r="RIM2606" s="655"/>
      <c r="RIN2606" s="655"/>
      <c r="RIO2606" s="655"/>
      <c r="RIP2606" s="655"/>
      <c r="RIQ2606" s="655"/>
      <c r="RIR2606" s="655"/>
      <c r="RIS2606" s="655"/>
      <c r="RIT2606" s="655"/>
      <c r="RIU2606" s="655"/>
      <c r="RIV2606" s="655"/>
      <c r="RIW2606" s="655"/>
      <c r="RIX2606" s="655"/>
      <c r="RIY2606" s="655"/>
      <c r="RIZ2606" s="655"/>
      <c r="RJA2606" s="655"/>
      <c r="RJB2606" s="655"/>
      <c r="RJC2606" s="655"/>
      <c r="RJD2606" s="655"/>
      <c r="RJE2606" s="655"/>
      <c r="RJF2606" s="655"/>
      <c r="RJG2606" s="655"/>
      <c r="RJH2606" s="655"/>
      <c r="RJI2606" s="655"/>
      <c r="RJJ2606" s="655"/>
      <c r="RJK2606" s="655"/>
      <c r="RJL2606" s="655"/>
      <c r="RJM2606" s="655"/>
      <c r="RJN2606" s="655"/>
      <c r="RJO2606" s="655"/>
      <c r="RJP2606" s="655"/>
      <c r="RJQ2606" s="655"/>
      <c r="RJR2606" s="655"/>
      <c r="RJS2606" s="655"/>
      <c r="RJT2606" s="655"/>
      <c r="RJU2606" s="655"/>
      <c r="RJV2606" s="655"/>
      <c r="RJW2606" s="655"/>
      <c r="RJX2606" s="655"/>
      <c r="RJY2606" s="655"/>
      <c r="RJZ2606" s="655"/>
      <c r="RKA2606" s="655"/>
      <c r="RKB2606" s="655"/>
      <c r="RKC2606" s="655"/>
      <c r="RKD2606" s="655"/>
      <c r="RKE2606" s="655"/>
      <c r="RKF2606" s="655"/>
      <c r="RKG2606" s="655"/>
      <c r="RKH2606" s="655"/>
      <c r="RKI2606" s="655"/>
      <c r="RKJ2606" s="655"/>
      <c r="RKK2606" s="655"/>
      <c r="RKL2606" s="655"/>
      <c r="RKM2606" s="655"/>
      <c r="RKN2606" s="655"/>
      <c r="RKO2606" s="655"/>
      <c r="RKP2606" s="655"/>
      <c r="RKQ2606" s="655"/>
      <c r="RKR2606" s="655"/>
      <c r="RKS2606" s="655"/>
      <c r="RKT2606" s="655"/>
      <c r="RKU2606" s="655"/>
      <c r="RKV2606" s="655"/>
      <c r="RKW2606" s="655"/>
      <c r="RKX2606" s="655"/>
      <c r="RKY2606" s="655"/>
      <c r="RKZ2606" s="655"/>
      <c r="RLA2606" s="655"/>
      <c r="RLB2606" s="655"/>
      <c r="RLC2606" s="655"/>
      <c r="RLD2606" s="655"/>
      <c r="RLE2606" s="655"/>
      <c r="RLF2606" s="655"/>
      <c r="RLG2606" s="655"/>
      <c r="RLH2606" s="655"/>
      <c r="RLI2606" s="655"/>
      <c r="RLJ2606" s="655"/>
      <c r="RLK2606" s="655"/>
      <c r="RLL2606" s="655"/>
      <c r="RLM2606" s="655"/>
      <c r="RLN2606" s="655"/>
      <c r="RLO2606" s="655"/>
      <c r="RLP2606" s="655"/>
      <c r="RLQ2606" s="655"/>
      <c r="RLR2606" s="655"/>
      <c r="RLS2606" s="655"/>
      <c r="RLT2606" s="655"/>
      <c r="RLU2606" s="655"/>
      <c r="RLV2606" s="655"/>
      <c r="RLW2606" s="655"/>
      <c r="RLX2606" s="655"/>
      <c r="RLY2606" s="655"/>
      <c r="RLZ2606" s="655"/>
      <c r="RMA2606" s="655"/>
      <c r="RMB2606" s="655"/>
      <c r="RMC2606" s="655"/>
      <c r="RMD2606" s="655"/>
      <c r="RME2606" s="655"/>
      <c r="RMF2606" s="655"/>
      <c r="RMG2606" s="655"/>
      <c r="RMH2606" s="655"/>
      <c r="RMI2606" s="655"/>
      <c r="RMJ2606" s="655"/>
      <c r="RMK2606" s="655"/>
      <c r="RML2606" s="655"/>
      <c r="RMM2606" s="655"/>
      <c r="RMN2606" s="655"/>
      <c r="RMO2606" s="655"/>
      <c r="RMP2606" s="655"/>
      <c r="RMQ2606" s="655"/>
      <c r="RMR2606" s="655"/>
      <c r="RMS2606" s="655"/>
      <c r="RMT2606" s="655"/>
      <c r="RMU2606" s="655"/>
      <c r="RMV2606" s="655"/>
      <c r="RMW2606" s="655"/>
      <c r="RMX2606" s="655"/>
      <c r="RMY2606" s="655"/>
      <c r="RMZ2606" s="655"/>
      <c r="RNA2606" s="655"/>
      <c r="RNB2606" s="655"/>
      <c r="RNC2606" s="655"/>
      <c r="RND2606" s="655"/>
      <c r="RNE2606" s="655"/>
      <c r="RNF2606" s="655"/>
      <c r="RNG2606" s="655"/>
      <c r="RNH2606" s="655"/>
      <c r="RNI2606" s="655"/>
      <c r="RNJ2606" s="655"/>
      <c r="RNK2606" s="655"/>
      <c r="RNL2606" s="655"/>
      <c r="RNM2606" s="655"/>
      <c r="RNN2606" s="655"/>
      <c r="RNO2606" s="655"/>
      <c r="RNP2606" s="655"/>
      <c r="RNQ2606" s="655"/>
      <c r="RNR2606" s="655"/>
      <c r="RNS2606" s="655"/>
      <c r="RNT2606" s="655"/>
      <c r="RNU2606" s="655"/>
      <c r="RNV2606" s="655"/>
      <c r="RNW2606" s="655"/>
      <c r="RNX2606" s="655"/>
      <c r="RNY2606" s="655"/>
      <c r="RNZ2606" s="655"/>
      <c r="ROA2606" s="655"/>
      <c r="ROB2606" s="655"/>
      <c r="ROC2606" s="655"/>
      <c r="ROD2606" s="655"/>
      <c r="ROE2606" s="655"/>
      <c r="ROF2606" s="655"/>
      <c r="ROG2606" s="655"/>
      <c r="ROH2606" s="655"/>
      <c r="ROI2606" s="655"/>
      <c r="ROJ2606" s="655"/>
      <c r="ROK2606" s="655"/>
      <c r="ROL2606" s="655"/>
      <c r="ROM2606" s="655"/>
      <c r="RON2606" s="655"/>
      <c r="ROO2606" s="655"/>
      <c r="ROP2606" s="655"/>
      <c r="ROQ2606" s="655"/>
      <c r="ROR2606" s="655"/>
      <c r="ROS2606" s="655"/>
      <c r="ROT2606" s="655"/>
      <c r="ROU2606" s="655"/>
      <c r="ROV2606" s="655"/>
      <c r="ROW2606" s="655"/>
      <c r="ROX2606" s="655"/>
      <c r="ROY2606" s="655"/>
      <c r="ROZ2606" s="655"/>
      <c r="RPA2606" s="655"/>
      <c r="RPB2606" s="655"/>
      <c r="RPC2606" s="655"/>
      <c r="RPD2606" s="655"/>
      <c r="RPE2606" s="655"/>
      <c r="RPF2606" s="655"/>
      <c r="RPG2606" s="655"/>
      <c r="RPH2606" s="655"/>
      <c r="RPI2606" s="655"/>
      <c r="RPJ2606" s="655"/>
      <c r="RPK2606" s="655"/>
      <c r="RPL2606" s="655"/>
      <c r="RPM2606" s="655"/>
      <c r="RPN2606" s="655"/>
      <c r="RPO2606" s="655"/>
      <c r="RPP2606" s="655"/>
      <c r="RPQ2606" s="655"/>
      <c r="RPR2606" s="655"/>
      <c r="RPS2606" s="655"/>
      <c r="RPT2606" s="655"/>
      <c r="RPU2606" s="655"/>
      <c r="RPV2606" s="655"/>
      <c r="RPW2606" s="655"/>
      <c r="RPX2606" s="655"/>
      <c r="RPY2606" s="655"/>
      <c r="RPZ2606" s="655"/>
      <c r="RQA2606" s="655"/>
      <c r="RQB2606" s="655"/>
      <c r="RQC2606" s="655"/>
      <c r="RQD2606" s="655"/>
      <c r="RQE2606" s="655"/>
      <c r="RQF2606" s="655"/>
      <c r="RQG2606" s="655"/>
      <c r="RQH2606" s="655"/>
      <c r="RQI2606" s="655"/>
      <c r="RQJ2606" s="655"/>
      <c r="RQK2606" s="655"/>
      <c r="RQL2606" s="655"/>
      <c r="RQM2606" s="655"/>
      <c r="RQN2606" s="655"/>
      <c r="RQO2606" s="655"/>
      <c r="RQP2606" s="655"/>
      <c r="RQQ2606" s="655"/>
      <c r="RQR2606" s="655"/>
      <c r="RQS2606" s="655"/>
      <c r="RQT2606" s="655"/>
      <c r="RQU2606" s="655"/>
      <c r="RQV2606" s="655"/>
      <c r="RQW2606" s="655"/>
      <c r="RQX2606" s="655"/>
      <c r="RQY2606" s="655"/>
      <c r="RQZ2606" s="655"/>
      <c r="RRA2606" s="655"/>
      <c r="RRB2606" s="655"/>
      <c r="RRC2606" s="655"/>
      <c r="RRD2606" s="655"/>
      <c r="RRE2606" s="655"/>
      <c r="RRF2606" s="655"/>
      <c r="RRG2606" s="655"/>
      <c r="RRH2606" s="655"/>
      <c r="RRI2606" s="655"/>
      <c r="RRJ2606" s="655"/>
      <c r="RRK2606" s="655"/>
      <c r="RRL2606" s="655"/>
      <c r="RRM2606" s="655"/>
      <c r="RRN2606" s="655"/>
      <c r="RRO2606" s="655"/>
      <c r="RRP2606" s="655"/>
      <c r="RRQ2606" s="655"/>
      <c r="RRR2606" s="655"/>
      <c r="RRS2606" s="655"/>
      <c r="RRT2606" s="655"/>
      <c r="RRU2606" s="655"/>
      <c r="RRV2606" s="655"/>
      <c r="RRW2606" s="655"/>
      <c r="RRX2606" s="655"/>
      <c r="RRY2606" s="655"/>
      <c r="RRZ2606" s="655"/>
      <c r="RSA2606" s="655"/>
      <c r="RSB2606" s="655"/>
      <c r="RSC2606" s="655"/>
      <c r="RSD2606" s="655"/>
      <c r="RSE2606" s="655"/>
      <c r="RSF2606" s="655"/>
      <c r="RSG2606" s="655"/>
      <c r="RSH2606" s="655"/>
      <c r="RSI2606" s="655"/>
      <c r="RSJ2606" s="655"/>
      <c r="RSK2606" s="655"/>
      <c r="RSL2606" s="655"/>
      <c r="RSM2606" s="655"/>
      <c r="RSN2606" s="655"/>
      <c r="RSO2606" s="655"/>
      <c r="RSP2606" s="655"/>
      <c r="RSQ2606" s="655"/>
      <c r="RSR2606" s="655"/>
      <c r="RSS2606" s="655"/>
      <c r="RST2606" s="655"/>
      <c r="RSU2606" s="655"/>
      <c r="RSV2606" s="655"/>
      <c r="RSW2606" s="655"/>
      <c r="RSX2606" s="655"/>
      <c r="RSY2606" s="655"/>
      <c r="RSZ2606" s="655"/>
      <c r="RTA2606" s="655"/>
      <c r="RTB2606" s="655"/>
      <c r="RTC2606" s="655"/>
      <c r="RTD2606" s="655"/>
      <c r="RTE2606" s="655"/>
      <c r="RTF2606" s="655"/>
      <c r="RTG2606" s="655"/>
      <c r="RTH2606" s="655"/>
      <c r="RTI2606" s="655"/>
      <c r="RTJ2606" s="655"/>
      <c r="RTK2606" s="655"/>
      <c r="RTL2606" s="655"/>
      <c r="RTM2606" s="655"/>
      <c r="RTN2606" s="655"/>
      <c r="RTO2606" s="655"/>
      <c r="RTP2606" s="655"/>
      <c r="RTQ2606" s="655"/>
      <c r="RTR2606" s="655"/>
      <c r="RTS2606" s="655"/>
      <c r="RTT2606" s="655"/>
      <c r="RTU2606" s="655"/>
      <c r="RTV2606" s="655"/>
      <c r="RTW2606" s="655"/>
      <c r="RTX2606" s="655"/>
      <c r="RTY2606" s="655"/>
      <c r="RTZ2606" s="655"/>
      <c r="RUA2606" s="655"/>
      <c r="RUB2606" s="655"/>
      <c r="RUC2606" s="655"/>
      <c r="RUD2606" s="655"/>
      <c r="RUE2606" s="655"/>
      <c r="RUF2606" s="655"/>
      <c r="RUG2606" s="655"/>
      <c r="RUH2606" s="655"/>
      <c r="RUI2606" s="655"/>
      <c r="RUJ2606" s="655"/>
      <c r="RUK2606" s="655"/>
      <c r="RUL2606" s="655"/>
      <c r="RUM2606" s="655"/>
      <c r="RUN2606" s="655"/>
      <c r="RUO2606" s="655"/>
      <c r="RUP2606" s="655"/>
      <c r="RUQ2606" s="655"/>
      <c r="RUR2606" s="655"/>
      <c r="RUS2606" s="655"/>
      <c r="RUT2606" s="655"/>
      <c r="RUU2606" s="655"/>
      <c r="RUV2606" s="655"/>
      <c r="RUW2606" s="655"/>
      <c r="RUX2606" s="655"/>
      <c r="RUY2606" s="655"/>
      <c r="RUZ2606" s="655"/>
      <c r="RVA2606" s="655"/>
      <c r="RVB2606" s="655"/>
      <c r="RVC2606" s="655"/>
      <c r="RVD2606" s="655"/>
      <c r="RVE2606" s="655"/>
      <c r="RVF2606" s="655"/>
      <c r="RVG2606" s="655"/>
      <c r="RVH2606" s="655"/>
      <c r="RVI2606" s="655"/>
      <c r="RVJ2606" s="655"/>
      <c r="RVK2606" s="655"/>
      <c r="RVL2606" s="655"/>
      <c r="RVM2606" s="655"/>
      <c r="RVN2606" s="655"/>
      <c r="RVO2606" s="655"/>
      <c r="RVP2606" s="655"/>
      <c r="RVQ2606" s="655"/>
      <c r="RVR2606" s="655"/>
      <c r="RVS2606" s="655"/>
      <c r="RVT2606" s="655"/>
      <c r="RVU2606" s="655"/>
      <c r="RVV2606" s="655"/>
      <c r="RVW2606" s="655"/>
      <c r="RVX2606" s="655"/>
      <c r="RVY2606" s="655"/>
      <c r="RVZ2606" s="655"/>
      <c r="RWA2606" s="655"/>
      <c r="RWB2606" s="655"/>
      <c r="RWC2606" s="655"/>
      <c r="RWD2606" s="655"/>
      <c r="RWE2606" s="655"/>
      <c r="RWF2606" s="655"/>
      <c r="RWG2606" s="655"/>
      <c r="RWH2606" s="655"/>
      <c r="RWI2606" s="655"/>
      <c r="RWJ2606" s="655"/>
      <c r="RWK2606" s="655"/>
      <c r="RWL2606" s="655"/>
      <c r="RWM2606" s="655"/>
      <c r="RWN2606" s="655"/>
      <c r="RWO2606" s="655"/>
      <c r="RWP2606" s="655"/>
      <c r="RWQ2606" s="655"/>
      <c r="RWR2606" s="655"/>
      <c r="RWS2606" s="655"/>
      <c r="RWT2606" s="655"/>
      <c r="RWU2606" s="655"/>
      <c r="RWV2606" s="655"/>
      <c r="RWW2606" s="655"/>
      <c r="RWX2606" s="655"/>
      <c r="RWY2606" s="655"/>
      <c r="RWZ2606" s="655"/>
      <c r="RXA2606" s="655"/>
      <c r="RXB2606" s="655"/>
      <c r="RXC2606" s="655"/>
      <c r="RXD2606" s="655"/>
      <c r="RXE2606" s="655"/>
      <c r="RXF2606" s="655"/>
      <c r="RXG2606" s="655"/>
      <c r="RXH2606" s="655"/>
      <c r="RXI2606" s="655"/>
      <c r="RXJ2606" s="655"/>
      <c r="RXK2606" s="655"/>
      <c r="RXL2606" s="655"/>
      <c r="RXM2606" s="655"/>
      <c r="RXN2606" s="655"/>
      <c r="RXO2606" s="655"/>
      <c r="RXP2606" s="655"/>
      <c r="RXQ2606" s="655"/>
      <c r="RXR2606" s="655"/>
      <c r="RXS2606" s="655"/>
      <c r="RXT2606" s="655"/>
      <c r="RXU2606" s="655"/>
      <c r="RXV2606" s="655"/>
      <c r="RXW2606" s="655"/>
      <c r="RXX2606" s="655"/>
      <c r="RXY2606" s="655"/>
      <c r="RXZ2606" s="655"/>
      <c r="RYA2606" s="655"/>
      <c r="RYB2606" s="655"/>
      <c r="RYC2606" s="655"/>
      <c r="RYD2606" s="655"/>
      <c r="RYE2606" s="655"/>
      <c r="RYF2606" s="655"/>
      <c r="RYG2606" s="655"/>
      <c r="RYH2606" s="655"/>
      <c r="RYI2606" s="655"/>
      <c r="RYJ2606" s="655"/>
      <c r="RYK2606" s="655"/>
      <c r="RYL2606" s="655"/>
      <c r="RYM2606" s="655"/>
      <c r="RYN2606" s="655"/>
      <c r="RYO2606" s="655"/>
      <c r="RYP2606" s="655"/>
      <c r="RYQ2606" s="655"/>
      <c r="RYR2606" s="655"/>
      <c r="RYS2606" s="655"/>
      <c r="RYT2606" s="655"/>
      <c r="RYU2606" s="655"/>
      <c r="RYV2606" s="655"/>
      <c r="RYW2606" s="655"/>
      <c r="RYX2606" s="655"/>
      <c r="RYY2606" s="655"/>
      <c r="RYZ2606" s="655"/>
      <c r="RZA2606" s="655"/>
      <c r="RZB2606" s="655"/>
      <c r="RZC2606" s="655"/>
      <c r="RZD2606" s="655"/>
      <c r="RZE2606" s="655"/>
      <c r="RZF2606" s="655"/>
      <c r="RZG2606" s="655"/>
      <c r="RZH2606" s="655"/>
      <c r="RZI2606" s="655"/>
      <c r="RZJ2606" s="655"/>
      <c r="RZK2606" s="655"/>
      <c r="RZL2606" s="655"/>
      <c r="RZM2606" s="655"/>
      <c r="RZN2606" s="655"/>
      <c r="RZO2606" s="655"/>
      <c r="RZP2606" s="655"/>
      <c r="RZQ2606" s="655"/>
      <c r="RZR2606" s="655"/>
      <c r="RZS2606" s="655"/>
      <c r="RZT2606" s="655"/>
      <c r="RZU2606" s="655"/>
      <c r="RZV2606" s="655"/>
      <c r="RZW2606" s="655"/>
      <c r="RZX2606" s="655"/>
      <c r="RZY2606" s="655"/>
      <c r="RZZ2606" s="655"/>
      <c r="SAA2606" s="655"/>
      <c r="SAB2606" s="655"/>
      <c r="SAC2606" s="655"/>
      <c r="SAD2606" s="655"/>
      <c r="SAE2606" s="655"/>
      <c r="SAF2606" s="655"/>
      <c r="SAG2606" s="655"/>
      <c r="SAH2606" s="655"/>
      <c r="SAI2606" s="655"/>
      <c r="SAJ2606" s="655"/>
      <c r="SAK2606" s="655"/>
      <c r="SAL2606" s="655"/>
      <c r="SAM2606" s="655"/>
      <c r="SAN2606" s="655"/>
      <c r="SAO2606" s="655"/>
      <c r="SAP2606" s="655"/>
      <c r="SAQ2606" s="655"/>
      <c r="SAR2606" s="655"/>
      <c r="SAS2606" s="655"/>
      <c r="SAT2606" s="655"/>
      <c r="SAU2606" s="655"/>
      <c r="SAV2606" s="655"/>
      <c r="SAW2606" s="655"/>
      <c r="SAX2606" s="655"/>
      <c r="SAY2606" s="655"/>
      <c r="SAZ2606" s="655"/>
      <c r="SBA2606" s="655"/>
      <c r="SBB2606" s="655"/>
      <c r="SBC2606" s="655"/>
      <c r="SBD2606" s="655"/>
      <c r="SBE2606" s="655"/>
      <c r="SBF2606" s="655"/>
      <c r="SBG2606" s="655"/>
      <c r="SBH2606" s="655"/>
      <c r="SBI2606" s="655"/>
      <c r="SBJ2606" s="655"/>
      <c r="SBK2606" s="655"/>
      <c r="SBL2606" s="655"/>
      <c r="SBM2606" s="655"/>
      <c r="SBN2606" s="655"/>
      <c r="SBO2606" s="655"/>
      <c r="SBP2606" s="655"/>
      <c r="SBQ2606" s="655"/>
      <c r="SBR2606" s="655"/>
      <c r="SBS2606" s="655"/>
      <c r="SBT2606" s="655"/>
      <c r="SBU2606" s="655"/>
      <c r="SBV2606" s="655"/>
      <c r="SBW2606" s="655"/>
      <c r="SBX2606" s="655"/>
      <c r="SBY2606" s="655"/>
      <c r="SBZ2606" s="655"/>
      <c r="SCA2606" s="655"/>
      <c r="SCB2606" s="655"/>
      <c r="SCC2606" s="655"/>
      <c r="SCD2606" s="655"/>
      <c r="SCE2606" s="655"/>
      <c r="SCF2606" s="655"/>
      <c r="SCG2606" s="655"/>
      <c r="SCH2606" s="655"/>
      <c r="SCI2606" s="655"/>
      <c r="SCJ2606" s="655"/>
      <c r="SCK2606" s="655"/>
      <c r="SCL2606" s="655"/>
      <c r="SCM2606" s="655"/>
      <c r="SCN2606" s="655"/>
      <c r="SCO2606" s="655"/>
      <c r="SCP2606" s="655"/>
      <c r="SCQ2606" s="655"/>
      <c r="SCR2606" s="655"/>
      <c r="SCS2606" s="655"/>
      <c r="SCT2606" s="655"/>
      <c r="SCU2606" s="655"/>
      <c r="SCV2606" s="655"/>
      <c r="SCW2606" s="655"/>
      <c r="SCX2606" s="655"/>
      <c r="SCY2606" s="655"/>
      <c r="SCZ2606" s="655"/>
      <c r="SDA2606" s="655"/>
      <c r="SDB2606" s="655"/>
      <c r="SDC2606" s="655"/>
      <c r="SDD2606" s="655"/>
      <c r="SDE2606" s="655"/>
      <c r="SDF2606" s="655"/>
      <c r="SDG2606" s="655"/>
      <c r="SDH2606" s="655"/>
      <c r="SDI2606" s="655"/>
      <c r="SDJ2606" s="655"/>
      <c r="SDK2606" s="655"/>
      <c r="SDL2606" s="655"/>
      <c r="SDM2606" s="655"/>
      <c r="SDN2606" s="655"/>
      <c r="SDO2606" s="655"/>
      <c r="SDP2606" s="655"/>
      <c r="SDQ2606" s="655"/>
      <c r="SDR2606" s="655"/>
      <c r="SDS2606" s="655"/>
      <c r="SDT2606" s="655"/>
      <c r="SDU2606" s="655"/>
      <c r="SDV2606" s="655"/>
      <c r="SDW2606" s="655"/>
      <c r="SDX2606" s="655"/>
      <c r="SDY2606" s="655"/>
      <c r="SDZ2606" s="655"/>
      <c r="SEA2606" s="655"/>
      <c r="SEB2606" s="655"/>
      <c r="SEC2606" s="655"/>
      <c r="SED2606" s="655"/>
      <c r="SEE2606" s="655"/>
      <c r="SEF2606" s="655"/>
      <c r="SEG2606" s="655"/>
      <c r="SEH2606" s="655"/>
      <c r="SEI2606" s="655"/>
      <c r="SEJ2606" s="655"/>
      <c r="SEK2606" s="655"/>
      <c r="SEL2606" s="655"/>
      <c r="SEM2606" s="655"/>
      <c r="SEN2606" s="655"/>
      <c r="SEO2606" s="655"/>
      <c r="SEP2606" s="655"/>
      <c r="SEQ2606" s="655"/>
      <c r="SER2606" s="655"/>
      <c r="SES2606" s="655"/>
      <c r="SET2606" s="655"/>
      <c r="SEU2606" s="655"/>
      <c r="SEV2606" s="655"/>
      <c r="SEW2606" s="655"/>
      <c r="SEX2606" s="655"/>
      <c r="SEY2606" s="655"/>
      <c r="SEZ2606" s="655"/>
      <c r="SFA2606" s="655"/>
      <c r="SFB2606" s="655"/>
      <c r="SFC2606" s="655"/>
      <c r="SFD2606" s="655"/>
      <c r="SFE2606" s="655"/>
      <c r="SFF2606" s="655"/>
      <c r="SFG2606" s="655"/>
      <c r="SFH2606" s="655"/>
      <c r="SFI2606" s="655"/>
      <c r="SFJ2606" s="655"/>
      <c r="SFK2606" s="655"/>
      <c r="SFL2606" s="655"/>
      <c r="SFM2606" s="655"/>
      <c r="SFN2606" s="655"/>
      <c r="SFO2606" s="655"/>
      <c r="SFP2606" s="655"/>
      <c r="SFQ2606" s="655"/>
      <c r="SFR2606" s="655"/>
      <c r="SFS2606" s="655"/>
      <c r="SFT2606" s="655"/>
      <c r="SFU2606" s="655"/>
      <c r="SFV2606" s="655"/>
      <c r="SFW2606" s="655"/>
      <c r="SFX2606" s="655"/>
      <c r="SFY2606" s="655"/>
      <c r="SFZ2606" s="655"/>
      <c r="SGA2606" s="655"/>
      <c r="SGB2606" s="655"/>
      <c r="SGC2606" s="655"/>
      <c r="SGD2606" s="655"/>
      <c r="SGE2606" s="655"/>
      <c r="SGF2606" s="655"/>
      <c r="SGG2606" s="655"/>
      <c r="SGH2606" s="655"/>
      <c r="SGI2606" s="655"/>
      <c r="SGJ2606" s="655"/>
      <c r="SGK2606" s="655"/>
      <c r="SGL2606" s="655"/>
      <c r="SGM2606" s="655"/>
      <c r="SGN2606" s="655"/>
      <c r="SGO2606" s="655"/>
      <c r="SGP2606" s="655"/>
      <c r="SGQ2606" s="655"/>
      <c r="SGR2606" s="655"/>
      <c r="SGS2606" s="655"/>
      <c r="SGT2606" s="655"/>
      <c r="SGU2606" s="655"/>
      <c r="SGV2606" s="655"/>
      <c r="SGW2606" s="655"/>
      <c r="SGX2606" s="655"/>
      <c r="SGY2606" s="655"/>
      <c r="SGZ2606" s="655"/>
      <c r="SHA2606" s="655"/>
      <c r="SHB2606" s="655"/>
      <c r="SHC2606" s="655"/>
      <c r="SHD2606" s="655"/>
      <c r="SHE2606" s="655"/>
      <c r="SHF2606" s="655"/>
      <c r="SHG2606" s="655"/>
      <c r="SHH2606" s="655"/>
      <c r="SHI2606" s="655"/>
      <c r="SHJ2606" s="655"/>
      <c r="SHK2606" s="655"/>
      <c r="SHL2606" s="655"/>
      <c r="SHM2606" s="655"/>
      <c r="SHN2606" s="655"/>
      <c r="SHO2606" s="655"/>
      <c r="SHP2606" s="655"/>
      <c r="SHQ2606" s="655"/>
      <c r="SHR2606" s="655"/>
      <c r="SHS2606" s="655"/>
      <c r="SHT2606" s="655"/>
      <c r="SHU2606" s="655"/>
      <c r="SHV2606" s="655"/>
      <c r="SHW2606" s="655"/>
      <c r="SHX2606" s="655"/>
      <c r="SHY2606" s="655"/>
      <c r="SHZ2606" s="655"/>
      <c r="SIA2606" s="655"/>
      <c r="SIB2606" s="655"/>
      <c r="SIC2606" s="655"/>
      <c r="SID2606" s="655"/>
      <c r="SIE2606" s="655"/>
      <c r="SIF2606" s="655"/>
      <c r="SIG2606" s="655"/>
      <c r="SIH2606" s="655"/>
      <c r="SII2606" s="655"/>
      <c r="SIJ2606" s="655"/>
      <c r="SIK2606" s="655"/>
      <c r="SIL2606" s="655"/>
      <c r="SIM2606" s="655"/>
      <c r="SIN2606" s="655"/>
      <c r="SIO2606" s="655"/>
      <c r="SIP2606" s="655"/>
      <c r="SIQ2606" s="655"/>
      <c r="SIR2606" s="655"/>
      <c r="SIS2606" s="655"/>
      <c r="SIT2606" s="655"/>
      <c r="SIU2606" s="655"/>
      <c r="SIV2606" s="655"/>
      <c r="SIW2606" s="655"/>
      <c r="SIX2606" s="655"/>
      <c r="SIY2606" s="655"/>
      <c r="SIZ2606" s="655"/>
      <c r="SJA2606" s="655"/>
      <c r="SJB2606" s="655"/>
      <c r="SJC2606" s="655"/>
      <c r="SJD2606" s="655"/>
      <c r="SJE2606" s="655"/>
      <c r="SJF2606" s="655"/>
      <c r="SJG2606" s="655"/>
      <c r="SJH2606" s="655"/>
      <c r="SJI2606" s="655"/>
      <c r="SJJ2606" s="655"/>
      <c r="SJK2606" s="655"/>
      <c r="SJL2606" s="655"/>
      <c r="SJM2606" s="655"/>
      <c r="SJN2606" s="655"/>
      <c r="SJO2606" s="655"/>
      <c r="SJP2606" s="655"/>
      <c r="SJQ2606" s="655"/>
      <c r="SJR2606" s="655"/>
      <c r="SJS2606" s="655"/>
      <c r="SJT2606" s="655"/>
      <c r="SJU2606" s="655"/>
      <c r="SJV2606" s="655"/>
      <c r="SJW2606" s="655"/>
      <c r="SJX2606" s="655"/>
      <c r="SJY2606" s="655"/>
      <c r="SJZ2606" s="655"/>
      <c r="SKA2606" s="655"/>
      <c r="SKB2606" s="655"/>
      <c r="SKC2606" s="655"/>
      <c r="SKD2606" s="655"/>
      <c r="SKE2606" s="655"/>
      <c r="SKF2606" s="655"/>
      <c r="SKG2606" s="655"/>
      <c r="SKH2606" s="655"/>
      <c r="SKI2606" s="655"/>
      <c r="SKJ2606" s="655"/>
      <c r="SKK2606" s="655"/>
      <c r="SKL2606" s="655"/>
      <c r="SKM2606" s="655"/>
      <c r="SKN2606" s="655"/>
      <c r="SKO2606" s="655"/>
      <c r="SKP2606" s="655"/>
      <c r="SKQ2606" s="655"/>
      <c r="SKR2606" s="655"/>
      <c r="SKS2606" s="655"/>
      <c r="SKT2606" s="655"/>
      <c r="SKU2606" s="655"/>
      <c r="SKV2606" s="655"/>
      <c r="SKW2606" s="655"/>
      <c r="SKX2606" s="655"/>
      <c r="SKY2606" s="655"/>
      <c r="SKZ2606" s="655"/>
      <c r="SLA2606" s="655"/>
      <c r="SLB2606" s="655"/>
      <c r="SLC2606" s="655"/>
      <c r="SLD2606" s="655"/>
      <c r="SLE2606" s="655"/>
      <c r="SLF2606" s="655"/>
      <c r="SLG2606" s="655"/>
      <c r="SLH2606" s="655"/>
      <c r="SLI2606" s="655"/>
      <c r="SLJ2606" s="655"/>
      <c r="SLK2606" s="655"/>
      <c r="SLL2606" s="655"/>
      <c r="SLM2606" s="655"/>
      <c r="SLN2606" s="655"/>
      <c r="SLO2606" s="655"/>
      <c r="SLP2606" s="655"/>
      <c r="SLQ2606" s="655"/>
      <c r="SLR2606" s="655"/>
      <c r="SLS2606" s="655"/>
      <c r="SLT2606" s="655"/>
      <c r="SLU2606" s="655"/>
      <c r="SLV2606" s="655"/>
      <c r="SLW2606" s="655"/>
      <c r="SLX2606" s="655"/>
      <c r="SLY2606" s="655"/>
      <c r="SLZ2606" s="655"/>
      <c r="SMA2606" s="655"/>
      <c r="SMB2606" s="655"/>
      <c r="SMC2606" s="655"/>
      <c r="SMD2606" s="655"/>
      <c r="SME2606" s="655"/>
      <c r="SMF2606" s="655"/>
      <c r="SMG2606" s="655"/>
      <c r="SMH2606" s="655"/>
      <c r="SMI2606" s="655"/>
      <c r="SMJ2606" s="655"/>
      <c r="SMK2606" s="655"/>
      <c r="SML2606" s="655"/>
      <c r="SMM2606" s="655"/>
      <c r="SMN2606" s="655"/>
      <c r="SMO2606" s="655"/>
      <c r="SMP2606" s="655"/>
      <c r="SMQ2606" s="655"/>
      <c r="SMR2606" s="655"/>
      <c r="SMS2606" s="655"/>
      <c r="SMT2606" s="655"/>
      <c r="SMU2606" s="655"/>
      <c r="SMV2606" s="655"/>
      <c r="SMW2606" s="655"/>
      <c r="SMX2606" s="655"/>
      <c r="SMY2606" s="655"/>
      <c r="SMZ2606" s="655"/>
      <c r="SNA2606" s="655"/>
      <c r="SNB2606" s="655"/>
      <c r="SNC2606" s="655"/>
      <c r="SND2606" s="655"/>
      <c r="SNE2606" s="655"/>
      <c r="SNF2606" s="655"/>
      <c r="SNG2606" s="655"/>
      <c r="SNH2606" s="655"/>
      <c r="SNI2606" s="655"/>
      <c r="SNJ2606" s="655"/>
      <c r="SNK2606" s="655"/>
      <c r="SNL2606" s="655"/>
      <c r="SNM2606" s="655"/>
      <c r="SNN2606" s="655"/>
      <c r="SNO2606" s="655"/>
      <c r="SNP2606" s="655"/>
      <c r="SNQ2606" s="655"/>
      <c r="SNR2606" s="655"/>
      <c r="SNS2606" s="655"/>
      <c r="SNT2606" s="655"/>
      <c r="SNU2606" s="655"/>
      <c r="SNV2606" s="655"/>
      <c r="SNW2606" s="655"/>
      <c r="SNX2606" s="655"/>
      <c r="SNY2606" s="655"/>
      <c r="SNZ2606" s="655"/>
      <c r="SOA2606" s="655"/>
      <c r="SOB2606" s="655"/>
      <c r="SOC2606" s="655"/>
      <c r="SOD2606" s="655"/>
      <c r="SOE2606" s="655"/>
      <c r="SOF2606" s="655"/>
      <c r="SOG2606" s="655"/>
      <c r="SOH2606" s="655"/>
      <c r="SOI2606" s="655"/>
      <c r="SOJ2606" s="655"/>
      <c r="SOK2606" s="655"/>
      <c r="SOL2606" s="655"/>
      <c r="SOM2606" s="655"/>
      <c r="SON2606" s="655"/>
      <c r="SOO2606" s="655"/>
      <c r="SOP2606" s="655"/>
      <c r="SOQ2606" s="655"/>
      <c r="SOR2606" s="655"/>
      <c r="SOS2606" s="655"/>
      <c r="SOT2606" s="655"/>
      <c r="SOU2606" s="655"/>
      <c r="SOV2606" s="655"/>
      <c r="SOW2606" s="655"/>
      <c r="SOX2606" s="655"/>
      <c r="SOY2606" s="655"/>
      <c r="SOZ2606" s="655"/>
      <c r="SPA2606" s="655"/>
      <c r="SPB2606" s="655"/>
      <c r="SPC2606" s="655"/>
      <c r="SPD2606" s="655"/>
      <c r="SPE2606" s="655"/>
      <c r="SPF2606" s="655"/>
      <c r="SPG2606" s="655"/>
      <c r="SPH2606" s="655"/>
      <c r="SPI2606" s="655"/>
      <c r="SPJ2606" s="655"/>
      <c r="SPK2606" s="655"/>
      <c r="SPL2606" s="655"/>
      <c r="SPM2606" s="655"/>
      <c r="SPN2606" s="655"/>
      <c r="SPO2606" s="655"/>
      <c r="SPP2606" s="655"/>
      <c r="SPQ2606" s="655"/>
      <c r="SPR2606" s="655"/>
      <c r="SPS2606" s="655"/>
      <c r="SPT2606" s="655"/>
      <c r="SPU2606" s="655"/>
      <c r="SPV2606" s="655"/>
      <c r="SPW2606" s="655"/>
      <c r="SPX2606" s="655"/>
      <c r="SPY2606" s="655"/>
      <c r="SPZ2606" s="655"/>
      <c r="SQA2606" s="655"/>
      <c r="SQB2606" s="655"/>
      <c r="SQC2606" s="655"/>
      <c r="SQD2606" s="655"/>
      <c r="SQE2606" s="655"/>
      <c r="SQF2606" s="655"/>
      <c r="SQG2606" s="655"/>
      <c r="SQH2606" s="655"/>
      <c r="SQI2606" s="655"/>
      <c r="SQJ2606" s="655"/>
      <c r="SQK2606" s="655"/>
      <c r="SQL2606" s="655"/>
      <c r="SQM2606" s="655"/>
      <c r="SQN2606" s="655"/>
      <c r="SQO2606" s="655"/>
      <c r="SQP2606" s="655"/>
      <c r="SQQ2606" s="655"/>
      <c r="SQR2606" s="655"/>
      <c r="SQS2606" s="655"/>
      <c r="SQT2606" s="655"/>
      <c r="SQU2606" s="655"/>
      <c r="SQV2606" s="655"/>
      <c r="SQW2606" s="655"/>
      <c r="SQX2606" s="655"/>
      <c r="SQY2606" s="655"/>
      <c r="SQZ2606" s="655"/>
      <c r="SRA2606" s="655"/>
      <c r="SRB2606" s="655"/>
      <c r="SRC2606" s="655"/>
      <c r="SRD2606" s="655"/>
      <c r="SRE2606" s="655"/>
      <c r="SRF2606" s="655"/>
      <c r="SRG2606" s="655"/>
      <c r="SRH2606" s="655"/>
      <c r="SRI2606" s="655"/>
      <c r="SRJ2606" s="655"/>
      <c r="SRK2606" s="655"/>
      <c r="SRL2606" s="655"/>
      <c r="SRM2606" s="655"/>
      <c r="SRN2606" s="655"/>
      <c r="SRO2606" s="655"/>
      <c r="SRP2606" s="655"/>
      <c r="SRQ2606" s="655"/>
      <c r="SRR2606" s="655"/>
      <c r="SRS2606" s="655"/>
      <c r="SRT2606" s="655"/>
      <c r="SRU2606" s="655"/>
      <c r="SRV2606" s="655"/>
      <c r="SRW2606" s="655"/>
      <c r="SRX2606" s="655"/>
      <c r="SRY2606" s="655"/>
      <c r="SRZ2606" s="655"/>
      <c r="SSA2606" s="655"/>
      <c r="SSB2606" s="655"/>
      <c r="SSC2606" s="655"/>
      <c r="SSD2606" s="655"/>
      <c r="SSE2606" s="655"/>
      <c r="SSF2606" s="655"/>
      <c r="SSG2606" s="655"/>
      <c r="SSH2606" s="655"/>
      <c r="SSI2606" s="655"/>
      <c r="SSJ2606" s="655"/>
      <c r="SSK2606" s="655"/>
      <c r="SSL2606" s="655"/>
      <c r="SSM2606" s="655"/>
      <c r="SSN2606" s="655"/>
      <c r="SSO2606" s="655"/>
      <c r="SSP2606" s="655"/>
      <c r="SSQ2606" s="655"/>
      <c r="SSR2606" s="655"/>
      <c r="SSS2606" s="655"/>
      <c r="SST2606" s="655"/>
      <c r="SSU2606" s="655"/>
      <c r="SSV2606" s="655"/>
      <c r="SSW2606" s="655"/>
      <c r="SSX2606" s="655"/>
      <c r="SSY2606" s="655"/>
      <c r="SSZ2606" s="655"/>
      <c r="STA2606" s="655"/>
      <c r="STB2606" s="655"/>
      <c r="STC2606" s="655"/>
      <c r="STD2606" s="655"/>
      <c r="STE2606" s="655"/>
      <c r="STF2606" s="655"/>
      <c r="STG2606" s="655"/>
      <c r="STH2606" s="655"/>
      <c r="STI2606" s="655"/>
      <c r="STJ2606" s="655"/>
      <c r="STK2606" s="655"/>
      <c r="STL2606" s="655"/>
      <c r="STM2606" s="655"/>
      <c r="STN2606" s="655"/>
      <c r="STO2606" s="655"/>
      <c r="STP2606" s="655"/>
      <c r="STQ2606" s="655"/>
      <c r="STR2606" s="655"/>
      <c r="STS2606" s="655"/>
      <c r="STT2606" s="655"/>
      <c r="STU2606" s="655"/>
      <c r="STV2606" s="655"/>
      <c r="STW2606" s="655"/>
      <c r="STX2606" s="655"/>
      <c r="STY2606" s="655"/>
      <c r="STZ2606" s="655"/>
      <c r="SUA2606" s="655"/>
      <c r="SUB2606" s="655"/>
      <c r="SUC2606" s="655"/>
      <c r="SUD2606" s="655"/>
      <c r="SUE2606" s="655"/>
      <c r="SUF2606" s="655"/>
      <c r="SUG2606" s="655"/>
      <c r="SUH2606" s="655"/>
      <c r="SUI2606" s="655"/>
      <c r="SUJ2606" s="655"/>
      <c r="SUK2606" s="655"/>
      <c r="SUL2606" s="655"/>
      <c r="SUM2606" s="655"/>
      <c r="SUN2606" s="655"/>
      <c r="SUO2606" s="655"/>
      <c r="SUP2606" s="655"/>
      <c r="SUQ2606" s="655"/>
      <c r="SUR2606" s="655"/>
      <c r="SUS2606" s="655"/>
      <c r="SUT2606" s="655"/>
      <c r="SUU2606" s="655"/>
      <c r="SUV2606" s="655"/>
      <c r="SUW2606" s="655"/>
      <c r="SUX2606" s="655"/>
      <c r="SUY2606" s="655"/>
      <c r="SUZ2606" s="655"/>
      <c r="SVA2606" s="655"/>
      <c r="SVB2606" s="655"/>
      <c r="SVC2606" s="655"/>
      <c r="SVD2606" s="655"/>
      <c r="SVE2606" s="655"/>
      <c r="SVF2606" s="655"/>
      <c r="SVG2606" s="655"/>
      <c r="SVH2606" s="655"/>
      <c r="SVI2606" s="655"/>
      <c r="SVJ2606" s="655"/>
      <c r="SVK2606" s="655"/>
      <c r="SVL2606" s="655"/>
      <c r="SVM2606" s="655"/>
      <c r="SVN2606" s="655"/>
      <c r="SVO2606" s="655"/>
      <c r="SVP2606" s="655"/>
      <c r="SVQ2606" s="655"/>
      <c r="SVR2606" s="655"/>
      <c r="SVS2606" s="655"/>
      <c r="SVT2606" s="655"/>
      <c r="SVU2606" s="655"/>
      <c r="SVV2606" s="655"/>
      <c r="SVW2606" s="655"/>
      <c r="SVX2606" s="655"/>
      <c r="SVY2606" s="655"/>
      <c r="SVZ2606" s="655"/>
      <c r="SWA2606" s="655"/>
      <c r="SWB2606" s="655"/>
      <c r="SWC2606" s="655"/>
      <c r="SWD2606" s="655"/>
      <c r="SWE2606" s="655"/>
      <c r="SWF2606" s="655"/>
      <c r="SWG2606" s="655"/>
      <c r="SWH2606" s="655"/>
      <c r="SWI2606" s="655"/>
      <c r="SWJ2606" s="655"/>
      <c r="SWK2606" s="655"/>
      <c r="SWL2606" s="655"/>
      <c r="SWM2606" s="655"/>
      <c r="SWN2606" s="655"/>
      <c r="SWO2606" s="655"/>
      <c r="SWP2606" s="655"/>
      <c r="SWQ2606" s="655"/>
      <c r="SWR2606" s="655"/>
      <c r="SWS2606" s="655"/>
      <c r="SWT2606" s="655"/>
      <c r="SWU2606" s="655"/>
      <c r="SWV2606" s="655"/>
      <c r="SWW2606" s="655"/>
      <c r="SWX2606" s="655"/>
      <c r="SWY2606" s="655"/>
      <c r="SWZ2606" s="655"/>
      <c r="SXA2606" s="655"/>
      <c r="SXB2606" s="655"/>
      <c r="SXC2606" s="655"/>
      <c r="SXD2606" s="655"/>
      <c r="SXE2606" s="655"/>
      <c r="SXF2606" s="655"/>
      <c r="SXG2606" s="655"/>
      <c r="SXH2606" s="655"/>
      <c r="SXI2606" s="655"/>
      <c r="SXJ2606" s="655"/>
      <c r="SXK2606" s="655"/>
      <c r="SXL2606" s="655"/>
      <c r="SXM2606" s="655"/>
      <c r="SXN2606" s="655"/>
      <c r="SXO2606" s="655"/>
      <c r="SXP2606" s="655"/>
      <c r="SXQ2606" s="655"/>
      <c r="SXR2606" s="655"/>
      <c r="SXS2606" s="655"/>
      <c r="SXT2606" s="655"/>
      <c r="SXU2606" s="655"/>
      <c r="SXV2606" s="655"/>
      <c r="SXW2606" s="655"/>
      <c r="SXX2606" s="655"/>
      <c r="SXY2606" s="655"/>
      <c r="SXZ2606" s="655"/>
      <c r="SYA2606" s="655"/>
      <c r="SYB2606" s="655"/>
      <c r="SYC2606" s="655"/>
      <c r="SYD2606" s="655"/>
      <c r="SYE2606" s="655"/>
      <c r="SYF2606" s="655"/>
      <c r="SYG2606" s="655"/>
      <c r="SYH2606" s="655"/>
      <c r="SYI2606" s="655"/>
      <c r="SYJ2606" s="655"/>
      <c r="SYK2606" s="655"/>
      <c r="SYL2606" s="655"/>
      <c r="SYM2606" s="655"/>
      <c r="SYN2606" s="655"/>
      <c r="SYO2606" s="655"/>
      <c r="SYP2606" s="655"/>
      <c r="SYQ2606" s="655"/>
      <c r="SYR2606" s="655"/>
      <c r="SYS2606" s="655"/>
      <c r="SYT2606" s="655"/>
      <c r="SYU2606" s="655"/>
      <c r="SYV2606" s="655"/>
      <c r="SYW2606" s="655"/>
      <c r="SYX2606" s="655"/>
      <c r="SYY2606" s="655"/>
      <c r="SYZ2606" s="655"/>
      <c r="SZA2606" s="655"/>
      <c r="SZB2606" s="655"/>
      <c r="SZC2606" s="655"/>
      <c r="SZD2606" s="655"/>
      <c r="SZE2606" s="655"/>
      <c r="SZF2606" s="655"/>
      <c r="SZG2606" s="655"/>
      <c r="SZH2606" s="655"/>
      <c r="SZI2606" s="655"/>
      <c r="SZJ2606" s="655"/>
      <c r="SZK2606" s="655"/>
      <c r="SZL2606" s="655"/>
      <c r="SZM2606" s="655"/>
      <c r="SZN2606" s="655"/>
      <c r="SZO2606" s="655"/>
      <c r="SZP2606" s="655"/>
      <c r="SZQ2606" s="655"/>
      <c r="SZR2606" s="655"/>
      <c r="SZS2606" s="655"/>
      <c r="SZT2606" s="655"/>
      <c r="SZU2606" s="655"/>
      <c r="SZV2606" s="655"/>
      <c r="SZW2606" s="655"/>
      <c r="SZX2606" s="655"/>
      <c r="SZY2606" s="655"/>
      <c r="SZZ2606" s="655"/>
      <c r="TAA2606" s="655"/>
      <c r="TAB2606" s="655"/>
      <c r="TAC2606" s="655"/>
      <c r="TAD2606" s="655"/>
      <c r="TAE2606" s="655"/>
      <c r="TAF2606" s="655"/>
      <c r="TAG2606" s="655"/>
      <c r="TAH2606" s="655"/>
      <c r="TAI2606" s="655"/>
      <c r="TAJ2606" s="655"/>
      <c r="TAK2606" s="655"/>
      <c r="TAL2606" s="655"/>
      <c r="TAM2606" s="655"/>
      <c r="TAN2606" s="655"/>
      <c r="TAO2606" s="655"/>
      <c r="TAP2606" s="655"/>
      <c r="TAQ2606" s="655"/>
      <c r="TAR2606" s="655"/>
      <c r="TAS2606" s="655"/>
      <c r="TAT2606" s="655"/>
      <c r="TAU2606" s="655"/>
      <c r="TAV2606" s="655"/>
      <c r="TAW2606" s="655"/>
      <c r="TAX2606" s="655"/>
      <c r="TAY2606" s="655"/>
      <c r="TAZ2606" s="655"/>
      <c r="TBA2606" s="655"/>
      <c r="TBB2606" s="655"/>
      <c r="TBC2606" s="655"/>
      <c r="TBD2606" s="655"/>
      <c r="TBE2606" s="655"/>
      <c r="TBF2606" s="655"/>
      <c r="TBG2606" s="655"/>
      <c r="TBH2606" s="655"/>
      <c r="TBI2606" s="655"/>
      <c r="TBJ2606" s="655"/>
      <c r="TBK2606" s="655"/>
      <c r="TBL2606" s="655"/>
      <c r="TBM2606" s="655"/>
      <c r="TBN2606" s="655"/>
      <c r="TBO2606" s="655"/>
      <c r="TBP2606" s="655"/>
      <c r="TBQ2606" s="655"/>
      <c r="TBR2606" s="655"/>
      <c r="TBS2606" s="655"/>
      <c r="TBT2606" s="655"/>
      <c r="TBU2606" s="655"/>
      <c r="TBV2606" s="655"/>
      <c r="TBW2606" s="655"/>
      <c r="TBX2606" s="655"/>
      <c r="TBY2606" s="655"/>
      <c r="TBZ2606" s="655"/>
      <c r="TCA2606" s="655"/>
      <c r="TCB2606" s="655"/>
      <c r="TCC2606" s="655"/>
      <c r="TCD2606" s="655"/>
      <c r="TCE2606" s="655"/>
      <c r="TCF2606" s="655"/>
      <c r="TCG2606" s="655"/>
      <c r="TCH2606" s="655"/>
      <c r="TCI2606" s="655"/>
      <c r="TCJ2606" s="655"/>
      <c r="TCK2606" s="655"/>
      <c r="TCL2606" s="655"/>
      <c r="TCM2606" s="655"/>
      <c r="TCN2606" s="655"/>
      <c r="TCO2606" s="655"/>
      <c r="TCP2606" s="655"/>
      <c r="TCQ2606" s="655"/>
      <c r="TCR2606" s="655"/>
      <c r="TCS2606" s="655"/>
      <c r="TCT2606" s="655"/>
      <c r="TCU2606" s="655"/>
      <c r="TCV2606" s="655"/>
      <c r="TCW2606" s="655"/>
      <c r="TCX2606" s="655"/>
      <c r="TCY2606" s="655"/>
      <c r="TCZ2606" s="655"/>
      <c r="TDA2606" s="655"/>
      <c r="TDB2606" s="655"/>
      <c r="TDC2606" s="655"/>
      <c r="TDD2606" s="655"/>
      <c r="TDE2606" s="655"/>
      <c r="TDF2606" s="655"/>
      <c r="TDG2606" s="655"/>
      <c r="TDH2606" s="655"/>
      <c r="TDI2606" s="655"/>
      <c r="TDJ2606" s="655"/>
      <c r="TDK2606" s="655"/>
      <c r="TDL2606" s="655"/>
      <c r="TDM2606" s="655"/>
      <c r="TDN2606" s="655"/>
      <c r="TDO2606" s="655"/>
      <c r="TDP2606" s="655"/>
      <c r="TDQ2606" s="655"/>
      <c r="TDR2606" s="655"/>
      <c r="TDS2606" s="655"/>
      <c r="TDT2606" s="655"/>
      <c r="TDU2606" s="655"/>
      <c r="TDV2606" s="655"/>
      <c r="TDW2606" s="655"/>
      <c r="TDX2606" s="655"/>
      <c r="TDY2606" s="655"/>
      <c r="TDZ2606" s="655"/>
      <c r="TEA2606" s="655"/>
      <c r="TEB2606" s="655"/>
      <c r="TEC2606" s="655"/>
      <c r="TED2606" s="655"/>
      <c r="TEE2606" s="655"/>
      <c r="TEF2606" s="655"/>
      <c r="TEG2606" s="655"/>
      <c r="TEH2606" s="655"/>
      <c r="TEI2606" s="655"/>
      <c r="TEJ2606" s="655"/>
      <c r="TEK2606" s="655"/>
      <c r="TEL2606" s="655"/>
      <c r="TEM2606" s="655"/>
      <c r="TEN2606" s="655"/>
      <c r="TEO2606" s="655"/>
      <c r="TEP2606" s="655"/>
      <c r="TEQ2606" s="655"/>
      <c r="TER2606" s="655"/>
      <c r="TES2606" s="655"/>
      <c r="TET2606" s="655"/>
      <c r="TEU2606" s="655"/>
      <c r="TEV2606" s="655"/>
      <c r="TEW2606" s="655"/>
      <c r="TEX2606" s="655"/>
      <c r="TEY2606" s="655"/>
      <c r="TEZ2606" s="655"/>
      <c r="TFA2606" s="655"/>
      <c r="TFB2606" s="655"/>
      <c r="TFC2606" s="655"/>
      <c r="TFD2606" s="655"/>
      <c r="TFE2606" s="655"/>
      <c r="TFF2606" s="655"/>
      <c r="TFG2606" s="655"/>
      <c r="TFH2606" s="655"/>
      <c r="TFI2606" s="655"/>
      <c r="TFJ2606" s="655"/>
      <c r="TFK2606" s="655"/>
      <c r="TFL2606" s="655"/>
      <c r="TFM2606" s="655"/>
      <c r="TFN2606" s="655"/>
      <c r="TFO2606" s="655"/>
      <c r="TFP2606" s="655"/>
      <c r="TFQ2606" s="655"/>
      <c r="TFR2606" s="655"/>
      <c r="TFS2606" s="655"/>
      <c r="TFT2606" s="655"/>
      <c r="TFU2606" s="655"/>
      <c r="TFV2606" s="655"/>
      <c r="TFW2606" s="655"/>
      <c r="TFX2606" s="655"/>
      <c r="TFY2606" s="655"/>
      <c r="TFZ2606" s="655"/>
      <c r="TGA2606" s="655"/>
      <c r="TGB2606" s="655"/>
      <c r="TGC2606" s="655"/>
      <c r="TGD2606" s="655"/>
      <c r="TGE2606" s="655"/>
      <c r="TGF2606" s="655"/>
      <c r="TGG2606" s="655"/>
      <c r="TGH2606" s="655"/>
      <c r="TGI2606" s="655"/>
      <c r="TGJ2606" s="655"/>
      <c r="TGK2606" s="655"/>
      <c r="TGL2606" s="655"/>
      <c r="TGM2606" s="655"/>
      <c r="TGN2606" s="655"/>
      <c r="TGO2606" s="655"/>
      <c r="TGP2606" s="655"/>
      <c r="TGQ2606" s="655"/>
      <c r="TGR2606" s="655"/>
      <c r="TGS2606" s="655"/>
      <c r="TGT2606" s="655"/>
      <c r="TGU2606" s="655"/>
      <c r="TGV2606" s="655"/>
      <c r="TGW2606" s="655"/>
      <c r="TGX2606" s="655"/>
      <c r="TGY2606" s="655"/>
      <c r="TGZ2606" s="655"/>
      <c r="THA2606" s="655"/>
      <c r="THB2606" s="655"/>
      <c r="THC2606" s="655"/>
      <c r="THD2606" s="655"/>
      <c r="THE2606" s="655"/>
      <c r="THF2606" s="655"/>
      <c r="THG2606" s="655"/>
      <c r="THH2606" s="655"/>
      <c r="THI2606" s="655"/>
      <c r="THJ2606" s="655"/>
      <c r="THK2606" s="655"/>
      <c r="THL2606" s="655"/>
      <c r="THM2606" s="655"/>
      <c r="THN2606" s="655"/>
      <c r="THO2606" s="655"/>
      <c r="THP2606" s="655"/>
      <c r="THQ2606" s="655"/>
      <c r="THR2606" s="655"/>
      <c r="THS2606" s="655"/>
      <c r="THT2606" s="655"/>
      <c r="THU2606" s="655"/>
      <c r="THV2606" s="655"/>
      <c r="THW2606" s="655"/>
      <c r="THX2606" s="655"/>
      <c r="THY2606" s="655"/>
      <c r="THZ2606" s="655"/>
      <c r="TIA2606" s="655"/>
      <c r="TIB2606" s="655"/>
      <c r="TIC2606" s="655"/>
      <c r="TID2606" s="655"/>
      <c r="TIE2606" s="655"/>
      <c r="TIF2606" s="655"/>
      <c r="TIG2606" s="655"/>
      <c r="TIH2606" s="655"/>
      <c r="TII2606" s="655"/>
      <c r="TIJ2606" s="655"/>
      <c r="TIK2606" s="655"/>
      <c r="TIL2606" s="655"/>
      <c r="TIM2606" s="655"/>
      <c r="TIN2606" s="655"/>
      <c r="TIO2606" s="655"/>
      <c r="TIP2606" s="655"/>
      <c r="TIQ2606" s="655"/>
      <c r="TIR2606" s="655"/>
      <c r="TIS2606" s="655"/>
      <c r="TIT2606" s="655"/>
      <c r="TIU2606" s="655"/>
      <c r="TIV2606" s="655"/>
      <c r="TIW2606" s="655"/>
      <c r="TIX2606" s="655"/>
      <c r="TIY2606" s="655"/>
      <c r="TIZ2606" s="655"/>
      <c r="TJA2606" s="655"/>
      <c r="TJB2606" s="655"/>
      <c r="TJC2606" s="655"/>
      <c r="TJD2606" s="655"/>
      <c r="TJE2606" s="655"/>
      <c r="TJF2606" s="655"/>
      <c r="TJG2606" s="655"/>
      <c r="TJH2606" s="655"/>
      <c r="TJI2606" s="655"/>
      <c r="TJJ2606" s="655"/>
      <c r="TJK2606" s="655"/>
      <c r="TJL2606" s="655"/>
      <c r="TJM2606" s="655"/>
      <c r="TJN2606" s="655"/>
      <c r="TJO2606" s="655"/>
      <c r="TJP2606" s="655"/>
      <c r="TJQ2606" s="655"/>
      <c r="TJR2606" s="655"/>
      <c r="TJS2606" s="655"/>
      <c r="TJT2606" s="655"/>
      <c r="TJU2606" s="655"/>
      <c r="TJV2606" s="655"/>
      <c r="TJW2606" s="655"/>
      <c r="TJX2606" s="655"/>
      <c r="TJY2606" s="655"/>
      <c r="TJZ2606" s="655"/>
      <c r="TKA2606" s="655"/>
      <c r="TKB2606" s="655"/>
      <c r="TKC2606" s="655"/>
      <c r="TKD2606" s="655"/>
      <c r="TKE2606" s="655"/>
      <c r="TKF2606" s="655"/>
      <c r="TKG2606" s="655"/>
      <c r="TKH2606" s="655"/>
      <c r="TKI2606" s="655"/>
      <c r="TKJ2606" s="655"/>
      <c r="TKK2606" s="655"/>
      <c r="TKL2606" s="655"/>
      <c r="TKM2606" s="655"/>
      <c r="TKN2606" s="655"/>
      <c r="TKO2606" s="655"/>
      <c r="TKP2606" s="655"/>
      <c r="TKQ2606" s="655"/>
      <c r="TKR2606" s="655"/>
      <c r="TKS2606" s="655"/>
      <c r="TKT2606" s="655"/>
      <c r="TKU2606" s="655"/>
      <c r="TKV2606" s="655"/>
      <c r="TKW2606" s="655"/>
      <c r="TKX2606" s="655"/>
      <c r="TKY2606" s="655"/>
      <c r="TKZ2606" s="655"/>
      <c r="TLA2606" s="655"/>
      <c r="TLB2606" s="655"/>
      <c r="TLC2606" s="655"/>
      <c r="TLD2606" s="655"/>
      <c r="TLE2606" s="655"/>
      <c r="TLF2606" s="655"/>
      <c r="TLG2606" s="655"/>
      <c r="TLH2606" s="655"/>
      <c r="TLI2606" s="655"/>
      <c r="TLJ2606" s="655"/>
      <c r="TLK2606" s="655"/>
      <c r="TLL2606" s="655"/>
      <c r="TLM2606" s="655"/>
      <c r="TLN2606" s="655"/>
      <c r="TLO2606" s="655"/>
      <c r="TLP2606" s="655"/>
      <c r="TLQ2606" s="655"/>
      <c r="TLR2606" s="655"/>
      <c r="TLS2606" s="655"/>
      <c r="TLT2606" s="655"/>
      <c r="TLU2606" s="655"/>
      <c r="TLV2606" s="655"/>
      <c r="TLW2606" s="655"/>
      <c r="TLX2606" s="655"/>
      <c r="TLY2606" s="655"/>
      <c r="TLZ2606" s="655"/>
      <c r="TMA2606" s="655"/>
      <c r="TMB2606" s="655"/>
      <c r="TMC2606" s="655"/>
      <c r="TMD2606" s="655"/>
      <c r="TME2606" s="655"/>
      <c r="TMF2606" s="655"/>
      <c r="TMG2606" s="655"/>
      <c r="TMH2606" s="655"/>
      <c r="TMI2606" s="655"/>
      <c r="TMJ2606" s="655"/>
      <c r="TMK2606" s="655"/>
      <c r="TML2606" s="655"/>
      <c r="TMM2606" s="655"/>
      <c r="TMN2606" s="655"/>
      <c r="TMO2606" s="655"/>
      <c r="TMP2606" s="655"/>
      <c r="TMQ2606" s="655"/>
      <c r="TMR2606" s="655"/>
      <c r="TMS2606" s="655"/>
      <c r="TMT2606" s="655"/>
      <c r="TMU2606" s="655"/>
      <c r="TMV2606" s="655"/>
      <c r="TMW2606" s="655"/>
      <c r="TMX2606" s="655"/>
      <c r="TMY2606" s="655"/>
      <c r="TMZ2606" s="655"/>
      <c r="TNA2606" s="655"/>
      <c r="TNB2606" s="655"/>
      <c r="TNC2606" s="655"/>
      <c r="TND2606" s="655"/>
      <c r="TNE2606" s="655"/>
      <c r="TNF2606" s="655"/>
      <c r="TNG2606" s="655"/>
      <c r="TNH2606" s="655"/>
      <c r="TNI2606" s="655"/>
      <c r="TNJ2606" s="655"/>
      <c r="TNK2606" s="655"/>
      <c r="TNL2606" s="655"/>
      <c r="TNM2606" s="655"/>
      <c r="TNN2606" s="655"/>
      <c r="TNO2606" s="655"/>
      <c r="TNP2606" s="655"/>
      <c r="TNQ2606" s="655"/>
      <c r="TNR2606" s="655"/>
      <c r="TNS2606" s="655"/>
      <c r="TNT2606" s="655"/>
      <c r="TNU2606" s="655"/>
      <c r="TNV2606" s="655"/>
      <c r="TNW2606" s="655"/>
      <c r="TNX2606" s="655"/>
      <c r="TNY2606" s="655"/>
      <c r="TNZ2606" s="655"/>
      <c r="TOA2606" s="655"/>
      <c r="TOB2606" s="655"/>
      <c r="TOC2606" s="655"/>
      <c r="TOD2606" s="655"/>
      <c r="TOE2606" s="655"/>
      <c r="TOF2606" s="655"/>
      <c r="TOG2606" s="655"/>
      <c r="TOH2606" s="655"/>
      <c r="TOI2606" s="655"/>
      <c r="TOJ2606" s="655"/>
      <c r="TOK2606" s="655"/>
      <c r="TOL2606" s="655"/>
      <c r="TOM2606" s="655"/>
      <c r="TON2606" s="655"/>
      <c r="TOO2606" s="655"/>
      <c r="TOP2606" s="655"/>
      <c r="TOQ2606" s="655"/>
      <c r="TOR2606" s="655"/>
      <c r="TOS2606" s="655"/>
      <c r="TOT2606" s="655"/>
      <c r="TOU2606" s="655"/>
      <c r="TOV2606" s="655"/>
      <c r="TOW2606" s="655"/>
      <c r="TOX2606" s="655"/>
      <c r="TOY2606" s="655"/>
      <c r="TOZ2606" s="655"/>
      <c r="TPA2606" s="655"/>
      <c r="TPB2606" s="655"/>
      <c r="TPC2606" s="655"/>
      <c r="TPD2606" s="655"/>
      <c r="TPE2606" s="655"/>
      <c r="TPF2606" s="655"/>
      <c r="TPG2606" s="655"/>
      <c r="TPH2606" s="655"/>
      <c r="TPI2606" s="655"/>
      <c r="TPJ2606" s="655"/>
      <c r="TPK2606" s="655"/>
      <c r="TPL2606" s="655"/>
      <c r="TPM2606" s="655"/>
      <c r="TPN2606" s="655"/>
      <c r="TPO2606" s="655"/>
      <c r="TPP2606" s="655"/>
      <c r="TPQ2606" s="655"/>
      <c r="TPR2606" s="655"/>
      <c r="TPS2606" s="655"/>
      <c r="TPT2606" s="655"/>
      <c r="TPU2606" s="655"/>
      <c r="TPV2606" s="655"/>
      <c r="TPW2606" s="655"/>
      <c r="TPX2606" s="655"/>
      <c r="TPY2606" s="655"/>
      <c r="TPZ2606" s="655"/>
      <c r="TQA2606" s="655"/>
      <c r="TQB2606" s="655"/>
      <c r="TQC2606" s="655"/>
      <c r="TQD2606" s="655"/>
      <c r="TQE2606" s="655"/>
      <c r="TQF2606" s="655"/>
      <c r="TQG2606" s="655"/>
      <c r="TQH2606" s="655"/>
      <c r="TQI2606" s="655"/>
      <c r="TQJ2606" s="655"/>
      <c r="TQK2606" s="655"/>
      <c r="TQL2606" s="655"/>
      <c r="TQM2606" s="655"/>
      <c r="TQN2606" s="655"/>
      <c r="TQO2606" s="655"/>
      <c r="TQP2606" s="655"/>
      <c r="TQQ2606" s="655"/>
      <c r="TQR2606" s="655"/>
      <c r="TQS2606" s="655"/>
      <c r="TQT2606" s="655"/>
      <c r="TQU2606" s="655"/>
      <c r="TQV2606" s="655"/>
      <c r="TQW2606" s="655"/>
      <c r="TQX2606" s="655"/>
      <c r="TQY2606" s="655"/>
      <c r="TQZ2606" s="655"/>
      <c r="TRA2606" s="655"/>
      <c r="TRB2606" s="655"/>
      <c r="TRC2606" s="655"/>
      <c r="TRD2606" s="655"/>
      <c r="TRE2606" s="655"/>
      <c r="TRF2606" s="655"/>
      <c r="TRG2606" s="655"/>
      <c r="TRH2606" s="655"/>
      <c r="TRI2606" s="655"/>
      <c r="TRJ2606" s="655"/>
      <c r="TRK2606" s="655"/>
      <c r="TRL2606" s="655"/>
      <c r="TRM2606" s="655"/>
      <c r="TRN2606" s="655"/>
      <c r="TRO2606" s="655"/>
      <c r="TRP2606" s="655"/>
      <c r="TRQ2606" s="655"/>
      <c r="TRR2606" s="655"/>
      <c r="TRS2606" s="655"/>
      <c r="TRT2606" s="655"/>
      <c r="TRU2606" s="655"/>
      <c r="TRV2606" s="655"/>
      <c r="TRW2606" s="655"/>
      <c r="TRX2606" s="655"/>
      <c r="TRY2606" s="655"/>
      <c r="TRZ2606" s="655"/>
      <c r="TSA2606" s="655"/>
      <c r="TSB2606" s="655"/>
      <c r="TSC2606" s="655"/>
      <c r="TSD2606" s="655"/>
      <c r="TSE2606" s="655"/>
      <c r="TSF2606" s="655"/>
      <c r="TSG2606" s="655"/>
      <c r="TSH2606" s="655"/>
      <c r="TSI2606" s="655"/>
      <c r="TSJ2606" s="655"/>
      <c r="TSK2606" s="655"/>
      <c r="TSL2606" s="655"/>
      <c r="TSM2606" s="655"/>
      <c r="TSN2606" s="655"/>
      <c r="TSO2606" s="655"/>
      <c r="TSP2606" s="655"/>
      <c r="TSQ2606" s="655"/>
      <c r="TSR2606" s="655"/>
      <c r="TSS2606" s="655"/>
      <c r="TST2606" s="655"/>
      <c r="TSU2606" s="655"/>
      <c r="TSV2606" s="655"/>
      <c r="TSW2606" s="655"/>
      <c r="TSX2606" s="655"/>
      <c r="TSY2606" s="655"/>
      <c r="TSZ2606" s="655"/>
      <c r="TTA2606" s="655"/>
      <c r="TTB2606" s="655"/>
      <c r="TTC2606" s="655"/>
      <c r="TTD2606" s="655"/>
      <c r="TTE2606" s="655"/>
      <c r="TTF2606" s="655"/>
      <c r="TTG2606" s="655"/>
      <c r="TTH2606" s="655"/>
      <c r="TTI2606" s="655"/>
      <c r="TTJ2606" s="655"/>
      <c r="TTK2606" s="655"/>
      <c r="TTL2606" s="655"/>
      <c r="TTM2606" s="655"/>
      <c r="TTN2606" s="655"/>
      <c r="TTO2606" s="655"/>
      <c r="TTP2606" s="655"/>
      <c r="TTQ2606" s="655"/>
      <c r="TTR2606" s="655"/>
      <c r="TTS2606" s="655"/>
      <c r="TTT2606" s="655"/>
      <c r="TTU2606" s="655"/>
      <c r="TTV2606" s="655"/>
      <c r="TTW2606" s="655"/>
      <c r="TTX2606" s="655"/>
      <c r="TTY2606" s="655"/>
      <c r="TTZ2606" s="655"/>
      <c r="TUA2606" s="655"/>
      <c r="TUB2606" s="655"/>
      <c r="TUC2606" s="655"/>
      <c r="TUD2606" s="655"/>
      <c r="TUE2606" s="655"/>
      <c r="TUF2606" s="655"/>
      <c r="TUG2606" s="655"/>
      <c r="TUH2606" s="655"/>
      <c r="TUI2606" s="655"/>
      <c r="TUJ2606" s="655"/>
      <c r="TUK2606" s="655"/>
      <c r="TUL2606" s="655"/>
      <c r="TUM2606" s="655"/>
      <c r="TUN2606" s="655"/>
      <c r="TUO2606" s="655"/>
      <c r="TUP2606" s="655"/>
      <c r="TUQ2606" s="655"/>
      <c r="TUR2606" s="655"/>
      <c r="TUS2606" s="655"/>
      <c r="TUT2606" s="655"/>
      <c r="TUU2606" s="655"/>
      <c r="TUV2606" s="655"/>
      <c r="TUW2606" s="655"/>
      <c r="TUX2606" s="655"/>
      <c r="TUY2606" s="655"/>
      <c r="TUZ2606" s="655"/>
      <c r="TVA2606" s="655"/>
      <c r="TVB2606" s="655"/>
      <c r="TVC2606" s="655"/>
      <c r="TVD2606" s="655"/>
      <c r="TVE2606" s="655"/>
      <c r="TVF2606" s="655"/>
      <c r="TVG2606" s="655"/>
      <c r="TVH2606" s="655"/>
      <c r="TVI2606" s="655"/>
      <c r="TVJ2606" s="655"/>
      <c r="TVK2606" s="655"/>
      <c r="TVL2606" s="655"/>
      <c r="TVM2606" s="655"/>
      <c r="TVN2606" s="655"/>
      <c r="TVO2606" s="655"/>
      <c r="TVP2606" s="655"/>
      <c r="TVQ2606" s="655"/>
      <c r="TVR2606" s="655"/>
      <c r="TVS2606" s="655"/>
      <c r="TVT2606" s="655"/>
      <c r="TVU2606" s="655"/>
      <c r="TVV2606" s="655"/>
      <c r="TVW2606" s="655"/>
      <c r="TVX2606" s="655"/>
      <c r="TVY2606" s="655"/>
      <c r="TVZ2606" s="655"/>
      <c r="TWA2606" s="655"/>
      <c r="TWB2606" s="655"/>
      <c r="TWC2606" s="655"/>
      <c r="TWD2606" s="655"/>
      <c r="TWE2606" s="655"/>
      <c r="TWF2606" s="655"/>
      <c r="TWG2606" s="655"/>
      <c r="TWH2606" s="655"/>
      <c r="TWI2606" s="655"/>
      <c r="TWJ2606" s="655"/>
      <c r="TWK2606" s="655"/>
      <c r="TWL2606" s="655"/>
      <c r="TWM2606" s="655"/>
      <c r="TWN2606" s="655"/>
      <c r="TWO2606" s="655"/>
      <c r="TWP2606" s="655"/>
      <c r="TWQ2606" s="655"/>
      <c r="TWR2606" s="655"/>
      <c r="TWS2606" s="655"/>
      <c r="TWT2606" s="655"/>
      <c r="TWU2606" s="655"/>
      <c r="TWV2606" s="655"/>
      <c r="TWW2606" s="655"/>
      <c r="TWX2606" s="655"/>
      <c r="TWY2606" s="655"/>
      <c r="TWZ2606" s="655"/>
      <c r="TXA2606" s="655"/>
      <c r="TXB2606" s="655"/>
      <c r="TXC2606" s="655"/>
      <c r="TXD2606" s="655"/>
      <c r="TXE2606" s="655"/>
      <c r="TXF2606" s="655"/>
      <c r="TXG2606" s="655"/>
      <c r="TXH2606" s="655"/>
      <c r="TXI2606" s="655"/>
      <c r="TXJ2606" s="655"/>
      <c r="TXK2606" s="655"/>
      <c r="TXL2606" s="655"/>
      <c r="TXM2606" s="655"/>
      <c r="TXN2606" s="655"/>
      <c r="TXO2606" s="655"/>
      <c r="TXP2606" s="655"/>
      <c r="TXQ2606" s="655"/>
      <c r="TXR2606" s="655"/>
      <c r="TXS2606" s="655"/>
      <c r="TXT2606" s="655"/>
      <c r="TXU2606" s="655"/>
      <c r="TXV2606" s="655"/>
      <c r="TXW2606" s="655"/>
      <c r="TXX2606" s="655"/>
      <c r="TXY2606" s="655"/>
      <c r="TXZ2606" s="655"/>
      <c r="TYA2606" s="655"/>
      <c r="TYB2606" s="655"/>
      <c r="TYC2606" s="655"/>
      <c r="TYD2606" s="655"/>
      <c r="TYE2606" s="655"/>
      <c r="TYF2606" s="655"/>
      <c r="TYG2606" s="655"/>
      <c r="TYH2606" s="655"/>
      <c r="TYI2606" s="655"/>
      <c r="TYJ2606" s="655"/>
      <c r="TYK2606" s="655"/>
      <c r="TYL2606" s="655"/>
      <c r="TYM2606" s="655"/>
      <c r="TYN2606" s="655"/>
      <c r="TYO2606" s="655"/>
      <c r="TYP2606" s="655"/>
      <c r="TYQ2606" s="655"/>
      <c r="TYR2606" s="655"/>
      <c r="TYS2606" s="655"/>
      <c r="TYT2606" s="655"/>
      <c r="TYU2606" s="655"/>
      <c r="TYV2606" s="655"/>
      <c r="TYW2606" s="655"/>
      <c r="TYX2606" s="655"/>
      <c r="TYY2606" s="655"/>
      <c r="TYZ2606" s="655"/>
      <c r="TZA2606" s="655"/>
      <c r="TZB2606" s="655"/>
      <c r="TZC2606" s="655"/>
      <c r="TZD2606" s="655"/>
      <c r="TZE2606" s="655"/>
      <c r="TZF2606" s="655"/>
      <c r="TZG2606" s="655"/>
      <c r="TZH2606" s="655"/>
      <c r="TZI2606" s="655"/>
      <c r="TZJ2606" s="655"/>
      <c r="TZK2606" s="655"/>
      <c r="TZL2606" s="655"/>
      <c r="TZM2606" s="655"/>
      <c r="TZN2606" s="655"/>
      <c r="TZO2606" s="655"/>
      <c r="TZP2606" s="655"/>
      <c r="TZQ2606" s="655"/>
      <c r="TZR2606" s="655"/>
      <c r="TZS2606" s="655"/>
      <c r="TZT2606" s="655"/>
      <c r="TZU2606" s="655"/>
      <c r="TZV2606" s="655"/>
      <c r="TZW2606" s="655"/>
      <c r="TZX2606" s="655"/>
      <c r="TZY2606" s="655"/>
      <c r="TZZ2606" s="655"/>
      <c r="UAA2606" s="655"/>
      <c r="UAB2606" s="655"/>
      <c r="UAC2606" s="655"/>
      <c r="UAD2606" s="655"/>
      <c r="UAE2606" s="655"/>
      <c r="UAF2606" s="655"/>
      <c r="UAG2606" s="655"/>
      <c r="UAH2606" s="655"/>
      <c r="UAI2606" s="655"/>
      <c r="UAJ2606" s="655"/>
      <c r="UAK2606" s="655"/>
      <c r="UAL2606" s="655"/>
      <c r="UAM2606" s="655"/>
      <c r="UAN2606" s="655"/>
      <c r="UAO2606" s="655"/>
      <c r="UAP2606" s="655"/>
      <c r="UAQ2606" s="655"/>
      <c r="UAR2606" s="655"/>
      <c r="UAS2606" s="655"/>
      <c r="UAT2606" s="655"/>
      <c r="UAU2606" s="655"/>
      <c r="UAV2606" s="655"/>
      <c r="UAW2606" s="655"/>
      <c r="UAX2606" s="655"/>
      <c r="UAY2606" s="655"/>
      <c r="UAZ2606" s="655"/>
      <c r="UBA2606" s="655"/>
      <c r="UBB2606" s="655"/>
      <c r="UBC2606" s="655"/>
      <c r="UBD2606" s="655"/>
      <c r="UBE2606" s="655"/>
      <c r="UBF2606" s="655"/>
      <c r="UBG2606" s="655"/>
      <c r="UBH2606" s="655"/>
      <c r="UBI2606" s="655"/>
      <c r="UBJ2606" s="655"/>
      <c r="UBK2606" s="655"/>
      <c r="UBL2606" s="655"/>
      <c r="UBM2606" s="655"/>
      <c r="UBN2606" s="655"/>
      <c r="UBO2606" s="655"/>
      <c r="UBP2606" s="655"/>
      <c r="UBQ2606" s="655"/>
      <c r="UBR2606" s="655"/>
      <c r="UBS2606" s="655"/>
      <c r="UBT2606" s="655"/>
      <c r="UBU2606" s="655"/>
      <c r="UBV2606" s="655"/>
      <c r="UBW2606" s="655"/>
      <c r="UBX2606" s="655"/>
      <c r="UBY2606" s="655"/>
      <c r="UBZ2606" s="655"/>
      <c r="UCA2606" s="655"/>
      <c r="UCB2606" s="655"/>
      <c r="UCC2606" s="655"/>
      <c r="UCD2606" s="655"/>
      <c r="UCE2606" s="655"/>
      <c r="UCF2606" s="655"/>
      <c r="UCG2606" s="655"/>
      <c r="UCH2606" s="655"/>
      <c r="UCI2606" s="655"/>
      <c r="UCJ2606" s="655"/>
      <c r="UCK2606" s="655"/>
      <c r="UCL2606" s="655"/>
      <c r="UCM2606" s="655"/>
      <c r="UCN2606" s="655"/>
      <c r="UCO2606" s="655"/>
      <c r="UCP2606" s="655"/>
      <c r="UCQ2606" s="655"/>
      <c r="UCR2606" s="655"/>
      <c r="UCS2606" s="655"/>
      <c r="UCT2606" s="655"/>
      <c r="UCU2606" s="655"/>
      <c r="UCV2606" s="655"/>
      <c r="UCW2606" s="655"/>
      <c r="UCX2606" s="655"/>
      <c r="UCY2606" s="655"/>
      <c r="UCZ2606" s="655"/>
      <c r="UDA2606" s="655"/>
      <c r="UDB2606" s="655"/>
      <c r="UDC2606" s="655"/>
      <c r="UDD2606" s="655"/>
      <c r="UDE2606" s="655"/>
      <c r="UDF2606" s="655"/>
      <c r="UDG2606" s="655"/>
      <c r="UDH2606" s="655"/>
      <c r="UDI2606" s="655"/>
      <c r="UDJ2606" s="655"/>
      <c r="UDK2606" s="655"/>
      <c r="UDL2606" s="655"/>
      <c r="UDM2606" s="655"/>
      <c r="UDN2606" s="655"/>
      <c r="UDO2606" s="655"/>
      <c r="UDP2606" s="655"/>
      <c r="UDQ2606" s="655"/>
      <c r="UDR2606" s="655"/>
      <c r="UDS2606" s="655"/>
      <c r="UDT2606" s="655"/>
      <c r="UDU2606" s="655"/>
      <c r="UDV2606" s="655"/>
      <c r="UDW2606" s="655"/>
      <c r="UDX2606" s="655"/>
      <c r="UDY2606" s="655"/>
      <c r="UDZ2606" s="655"/>
      <c r="UEA2606" s="655"/>
      <c r="UEB2606" s="655"/>
      <c r="UEC2606" s="655"/>
      <c r="UED2606" s="655"/>
      <c r="UEE2606" s="655"/>
      <c r="UEF2606" s="655"/>
      <c r="UEG2606" s="655"/>
      <c r="UEH2606" s="655"/>
      <c r="UEI2606" s="655"/>
      <c r="UEJ2606" s="655"/>
      <c r="UEK2606" s="655"/>
      <c r="UEL2606" s="655"/>
      <c r="UEM2606" s="655"/>
      <c r="UEN2606" s="655"/>
      <c r="UEO2606" s="655"/>
      <c r="UEP2606" s="655"/>
      <c r="UEQ2606" s="655"/>
      <c r="UER2606" s="655"/>
      <c r="UES2606" s="655"/>
      <c r="UET2606" s="655"/>
      <c r="UEU2606" s="655"/>
      <c r="UEV2606" s="655"/>
      <c r="UEW2606" s="655"/>
      <c r="UEX2606" s="655"/>
      <c r="UEY2606" s="655"/>
      <c r="UEZ2606" s="655"/>
      <c r="UFA2606" s="655"/>
      <c r="UFB2606" s="655"/>
      <c r="UFC2606" s="655"/>
      <c r="UFD2606" s="655"/>
      <c r="UFE2606" s="655"/>
      <c r="UFF2606" s="655"/>
      <c r="UFG2606" s="655"/>
      <c r="UFH2606" s="655"/>
      <c r="UFI2606" s="655"/>
      <c r="UFJ2606" s="655"/>
      <c r="UFK2606" s="655"/>
      <c r="UFL2606" s="655"/>
      <c r="UFM2606" s="655"/>
      <c r="UFN2606" s="655"/>
      <c r="UFO2606" s="655"/>
      <c r="UFP2606" s="655"/>
      <c r="UFQ2606" s="655"/>
      <c r="UFR2606" s="655"/>
      <c r="UFS2606" s="655"/>
      <c r="UFT2606" s="655"/>
      <c r="UFU2606" s="655"/>
      <c r="UFV2606" s="655"/>
      <c r="UFW2606" s="655"/>
      <c r="UFX2606" s="655"/>
      <c r="UFY2606" s="655"/>
      <c r="UFZ2606" s="655"/>
      <c r="UGA2606" s="655"/>
      <c r="UGB2606" s="655"/>
      <c r="UGC2606" s="655"/>
      <c r="UGD2606" s="655"/>
      <c r="UGE2606" s="655"/>
      <c r="UGF2606" s="655"/>
      <c r="UGG2606" s="655"/>
      <c r="UGH2606" s="655"/>
      <c r="UGI2606" s="655"/>
      <c r="UGJ2606" s="655"/>
      <c r="UGK2606" s="655"/>
      <c r="UGL2606" s="655"/>
      <c r="UGM2606" s="655"/>
      <c r="UGN2606" s="655"/>
      <c r="UGO2606" s="655"/>
      <c r="UGP2606" s="655"/>
      <c r="UGQ2606" s="655"/>
      <c r="UGR2606" s="655"/>
      <c r="UGS2606" s="655"/>
      <c r="UGT2606" s="655"/>
      <c r="UGU2606" s="655"/>
      <c r="UGV2606" s="655"/>
      <c r="UGW2606" s="655"/>
      <c r="UGX2606" s="655"/>
      <c r="UGY2606" s="655"/>
      <c r="UGZ2606" s="655"/>
      <c r="UHA2606" s="655"/>
      <c r="UHB2606" s="655"/>
      <c r="UHC2606" s="655"/>
      <c r="UHD2606" s="655"/>
      <c r="UHE2606" s="655"/>
      <c r="UHF2606" s="655"/>
      <c r="UHG2606" s="655"/>
      <c r="UHH2606" s="655"/>
      <c r="UHI2606" s="655"/>
      <c r="UHJ2606" s="655"/>
      <c r="UHK2606" s="655"/>
      <c r="UHL2606" s="655"/>
      <c r="UHM2606" s="655"/>
      <c r="UHN2606" s="655"/>
      <c r="UHO2606" s="655"/>
      <c r="UHP2606" s="655"/>
      <c r="UHQ2606" s="655"/>
      <c r="UHR2606" s="655"/>
      <c r="UHS2606" s="655"/>
      <c r="UHT2606" s="655"/>
      <c r="UHU2606" s="655"/>
      <c r="UHV2606" s="655"/>
      <c r="UHW2606" s="655"/>
      <c r="UHX2606" s="655"/>
      <c r="UHY2606" s="655"/>
      <c r="UHZ2606" s="655"/>
      <c r="UIA2606" s="655"/>
      <c r="UIB2606" s="655"/>
      <c r="UIC2606" s="655"/>
      <c r="UID2606" s="655"/>
      <c r="UIE2606" s="655"/>
      <c r="UIF2606" s="655"/>
      <c r="UIG2606" s="655"/>
      <c r="UIH2606" s="655"/>
      <c r="UII2606" s="655"/>
      <c r="UIJ2606" s="655"/>
      <c r="UIK2606" s="655"/>
      <c r="UIL2606" s="655"/>
      <c r="UIM2606" s="655"/>
      <c r="UIN2606" s="655"/>
      <c r="UIO2606" s="655"/>
      <c r="UIP2606" s="655"/>
      <c r="UIQ2606" s="655"/>
      <c r="UIR2606" s="655"/>
      <c r="UIS2606" s="655"/>
      <c r="UIT2606" s="655"/>
      <c r="UIU2606" s="655"/>
      <c r="UIV2606" s="655"/>
      <c r="UIW2606" s="655"/>
      <c r="UIX2606" s="655"/>
      <c r="UIY2606" s="655"/>
      <c r="UIZ2606" s="655"/>
      <c r="UJA2606" s="655"/>
      <c r="UJB2606" s="655"/>
      <c r="UJC2606" s="655"/>
      <c r="UJD2606" s="655"/>
      <c r="UJE2606" s="655"/>
      <c r="UJF2606" s="655"/>
      <c r="UJG2606" s="655"/>
      <c r="UJH2606" s="655"/>
      <c r="UJI2606" s="655"/>
      <c r="UJJ2606" s="655"/>
      <c r="UJK2606" s="655"/>
      <c r="UJL2606" s="655"/>
      <c r="UJM2606" s="655"/>
      <c r="UJN2606" s="655"/>
      <c r="UJO2606" s="655"/>
      <c r="UJP2606" s="655"/>
      <c r="UJQ2606" s="655"/>
      <c r="UJR2606" s="655"/>
      <c r="UJS2606" s="655"/>
      <c r="UJT2606" s="655"/>
      <c r="UJU2606" s="655"/>
      <c r="UJV2606" s="655"/>
      <c r="UJW2606" s="655"/>
      <c r="UJX2606" s="655"/>
      <c r="UJY2606" s="655"/>
      <c r="UJZ2606" s="655"/>
      <c r="UKA2606" s="655"/>
      <c r="UKB2606" s="655"/>
      <c r="UKC2606" s="655"/>
      <c r="UKD2606" s="655"/>
      <c r="UKE2606" s="655"/>
      <c r="UKF2606" s="655"/>
      <c r="UKG2606" s="655"/>
      <c r="UKH2606" s="655"/>
      <c r="UKI2606" s="655"/>
      <c r="UKJ2606" s="655"/>
      <c r="UKK2606" s="655"/>
      <c r="UKL2606" s="655"/>
      <c r="UKM2606" s="655"/>
      <c r="UKN2606" s="655"/>
      <c r="UKO2606" s="655"/>
      <c r="UKP2606" s="655"/>
      <c r="UKQ2606" s="655"/>
      <c r="UKR2606" s="655"/>
      <c r="UKS2606" s="655"/>
      <c r="UKT2606" s="655"/>
      <c r="UKU2606" s="655"/>
      <c r="UKV2606" s="655"/>
      <c r="UKW2606" s="655"/>
      <c r="UKX2606" s="655"/>
      <c r="UKY2606" s="655"/>
      <c r="UKZ2606" s="655"/>
      <c r="ULA2606" s="655"/>
      <c r="ULB2606" s="655"/>
      <c r="ULC2606" s="655"/>
      <c r="ULD2606" s="655"/>
      <c r="ULE2606" s="655"/>
      <c r="ULF2606" s="655"/>
      <c r="ULG2606" s="655"/>
      <c r="ULH2606" s="655"/>
      <c r="ULI2606" s="655"/>
      <c r="ULJ2606" s="655"/>
      <c r="ULK2606" s="655"/>
      <c r="ULL2606" s="655"/>
      <c r="ULM2606" s="655"/>
      <c r="ULN2606" s="655"/>
      <c r="ULO2606" s="655"/>
      <c r="ULP2606" s="655"/>
      <c r="ULQ2606" s="655"/>
      <c r="ULR2606" s="655"/>
      <c r="ULS2606" s="655"/>
      <c r="ULT2606" s="655"/>
      <c r="ULU2606" s="655"/>
      <c r="ULV2606" s="655"/>
      <c r="ULW2606" s="655"/>
      <c r="ULX2606" s="655"/>
      <c r="ULY2606" s="655"/>
      <c r="ULZ2606" s="655"/>
      <c r="UMA2606" s="655"/>
      <c r="UMB2606" s="655"/>
      <c r="UMC2606" s="655"/>
      <c r="UMD2606" s="655"/>
      <c r="UME2606" s="655"/>
      <c r="UMF2606" s="655"/>
      <c r="UMG2606" s="655"/>
      <c r="UMH2606" s="655"/>
      <c r="UMI2606" s="655"/>
      <c r="UMJ2606" s="655"/>
      <c r="UMK2606" s="655"/>
      <c r="UML2606" s="655"/>
      <c r="UMM2606" s="655"/>
      <c r="UMN2606" s="655"/>
      <c r="UMO2606" s="655"/>
      <c r="UMP2606" s="655"/>
      <c r="UMQ2606" s="655"/>
      <c r="UMR2606" s="655"/>
      <c r="UMS2606" s="655"/>
      <c r="UMT2606" s="655"/>
      <c r="UMU2606" s="655"/>
      <c r="UMV2606" s="655"/>
      <c r="UMW2606" s="655"/>
      <c r="UMX2606" s="655"/>
      <c r="UMY2606" s="655"/>
      <c r="UMZ2606" s="655"/>
      <c r="UNA2606" s="655"/>
      <c r="UNB2606" s="655"/>
      <c r="UNC2606" s="655"/>
      <c r="UND2606" s="655"/>
      <c r="UNE2606" s="655"/>
      <c r="UNF2606" s="655"/>
      <c r="UNG2606" s="655"/>
      <c r="UNH2606" s="655"/>
      <c r="UNI2606" s="655"/>
      <c r="UNJ2606" s="655"/>
      <c r="UNK2606" s="655"/>
      <c r="UNL2606" s="655"/>
      <c r="UNM2606" s="655"/>
      <c r="UNN2606" s="655"/>
      <c r="UNO2606" s="655"/>
      <c r="UNP2606" s="655"/>
      <c r="UNQ2606" s="655"/>
      <c r="UNR2606" s="655"/>
      <c r="UNS2606" s="655"/>
      <c r="UNT2606" s="655"/>
      <c r="UNU2606" s="655"/>
      <c r="UNV2606" s="655"/>
      <c r="UNW2606" s="655"/>
      <c r="UNX2606" s="655"/>
      <c r="UNY2606" s="655"/>
      <c r="UNZ2606" s="655"/>
      <c r="UOA2606" s="655"/>
      <c r="UOB2606" s="655"/>
      <c r="UOC2606" s="655"/>
      <c r="UOD2606" s="655"/>
      <c r="UOE2606" s="655"/>
      <c r="UOF2606" s="655"/>
      <c r="UOG2606" s="655"/>
      <c r="UOH2606" s="655"/>
      <c r="UOI2606" s="655"/>
      <c r="UOJ2606" s="655"/>
      <c r="UOK2606" s="655"/>
      <c r="UOL2606" s="655"/>
      <c r="UOM2606" s="655"/>
      <c r="UON2606" s="655"/>
      <c r="UOO2606" s="655"/>
      <c r="UOP2606" s="655"/>
      <c r="UOQ2606" s="655"/>
      <c r="UOR2606" s="655"/>
      <c r="UOS2606" s="655"/>
      <c r="UOT2606" s="655"/>
      <c r="UOU2606" s="655"/>
      <c r="UOV2606" s="655"/>
      <c r="UOW2606" s="655"/>
      <c r="UOX2606" s="655"/>
      <c r="UOY2606" s="655"/>
      <c r="UOZ2606" s="655"/>
      <c r="UPA2606" s="655"/>
      <c r="UPB2606" s="655"/>
      <c r="UPC2606" s="655"/>
      <c r="UPD2606" s="655"/>
      <c r="UPE2606" s="655"/>
      <c r="UPF2606" s="655"/>
      <c r="UPG2606" s="655"/>
      <c r="UPH2606" s="655"/>
      <c r="UPI2606" s="655"/>
      <c r="UPJ2606" s="655"/>
      <c r="UPK2606" s="655"/>
      <c r="UPL2606" s="655"/>
      <c r="UPM2606" s="655"/>
      <c r="UPN2606" s="655"/>
      <c r="UPO2606" s="655"/>
      <c r="UPP2606" s="655"/>
      <c r="UPQ2606" s="655"/>
      <c r="UPR2606" s="655"/>
      <c r="UPS2606" s="655"/>
      <c r="UPT2606" s="655"/>
      <c r="UPU2606" s="655"/>
      <c r="UPV2606" s="655"/>
      <c r="UPW2606" s="655"/>
      <c r="UPX2606" s="655"/>
      <c r="UPY2606" s="655"/>
      <c r="UPZ2606" s="655"/>
      <c r="UQA2606" s="655"/>
      <c r="UQB2606" s="655"/>
      <c r="UQC2606" s="655"/>
      <c r="UQD2606" s="655"/>
      <c r="UQE2606" s="655"/>
      <c r="UQF2606" s="655"/>
      <c r="UQG2606" s="655"/>
      <c r="UQH2606" s="655"/>
      <c r="UQI2606" s="655"/>
      <c r="UQJ2606" s="655"/>
      <c r="UQK2606" s="655"/>
      <c r="UQL2606" s="655"/>
      <c r="UQM2606" s="655"/>
      <c r="UQN2606" s="655"/>
      <c r="UQO2606" s="655"/>
      <c r="UQP2606" s="655"/>
      <c r="UQQ2606" s="655"/>
      <c r="UQR2606" s="655"/>
      <c r="UQS2606" s="655"/>
      <c r="UQT2606" s="655"/>
      <c r="UQU2606" s="655"/>
      <c r="UQV2606" s="655"/>
      <c r="UQW2606" s="655"/>
      <c r="UQX2606" s="655"/>
      <c r="UQY2606" s="655"/>
      <c r="UQZ2606" s="655"/>
      <c r="URA2606" s="655"/>
      <c r="URB2606" s="655"/>
      <c r="URC2606" s="655"/>
      <c r="URD2606" s="655"/>
      <c r="URE2606" s="655"/>
      <c r="URF2606" s="655"/>
      <c r="URG2606" s="655"/>
      <c r="URH2606" s="655"/>
      <c r="URI2606" s="655"/>
      <c r="URJ2606" s="655"/>
      <c r="URK2606" s="655"/>
      <c r="URL2606" s="655"/>
      <c r="URM2606" s="655"/>
      <c r="URN2606" s="655"/>
      <c r="URO2606" s="655"/>
      <c r="URP2606" s="655"/>
      <c r="URQ2606" s="655"/>
      <c r="URR2606" s="655"/>
      <c r="URS2606" s="655"/>
      <c r="URT2606" s="655"/>
      <c r="URU2606" s="655"/>
      <c r="URV2606" s="655"/>
      <c r="URW2606" s="655"/>
      <c r="URX2606" s="655"/>
      <c r="URY2606" s="655"/>
      <c r="URZ2606" s="655"/>
      <c r="USA2606" s="655"/>
      <c r="USB2606" s="655"/>
      <c r="USC2606" s="655"/>
      <c r="USD2606" s="655"/>
      <c r="USE2606" s="655"/>
      <c r="USF2606" s="655"/>
      <c r="USG2606" s="655"/>
      <c r="USH2606" s="655"/>
      <c r="USI2606" s="655"/>
      <c r="USJ2606" s="655"/>
      <c r="USK2606" s="655"/>
      <c r="USL2606" s="655"/>
      <c r="USM2606" s="655"/>
      <c r="USN2606" s="655"/>
      <c r="USO2606" s="655"/>
      <c r="USP2606" s="655"/>
      <c r="USQ2606" s="655"/>
      <c r="USR2606" s="655"/>
      <c r="USS2606" s="655"/>
      <c r="UST2606" s="655"/>
      <c r="USU2606" s="655"/>
      <c r="USV2606" s="655"/>
      <c r="USW2606" s="655"/>
      <c r="USX2606" s="655"/>
      <c r="USY2606" s="655"/>
      <c r="USZ2606" s="655"/>
      <c r="UTA2606" s="655"/>
      <c r="UTB2606" s="655"/>
      <c r="UTC2606" s="655"/>
      <c r="UTD2606" s="655"/>
      <c r="UTE2606" s="655"/>
      <c r="UTF2606" s="655"/>
      <c r="UTG2606" s="655"/>
      <c r="UTH2606" s="655"/>
      <c r="UTI2606" s="655"/>
      <c r="UTJ2606" s="655"/>
      <c r="UTK2606" s="655"/>
      <c r="UTL2606" s="655"/>
      <c r="UTM2606" s="655"/>
      <c r="UTN2606" s="655"/>
      <c r="UTO2606" s="655"/>
      <c r="UTP2606" s="655"/>
      <c r="UTQ2606" s="655"/>
      <c r="UTR2606" s="655"/>
      <c r="UTS2606" s="655"/>
      <c r="UTT2606" s="655"/>
      <c r="UTU2606" s="655"/>
      <c r="UTV2606" s="655"/>
      <c r="UTW2606" s="655"/>
      <c r="UTX2606" s="655"/>
      <c r="UTY2606" s="655"/>
      <c r="UTZ2606" s="655"/>
      <c r="UUA2606" s="655"/>
      <c r="UUB2606" s="655"/>
      <c r="UUC2606" s="655"/>
      <c r="UUD2606" s="655"/>
      <c r="UUE2606" s="655"/>
      <c r="UUF2606" s="655"/>
      <c r="UUG2606" s="655"/>
      <c r="UUH2606" s="655"/>
      <c r="UUI2606" s="655"/>
      <c r="UUJ2606" s="655"/>
      <c r="UUK2606" s="655"/>
      <c r="UUL2606" s="655"/>
      <c r="UUM2606" s="655"/>
      <c r="UUN2606" s="655"/>
      <c r="UUO2606" s="655"/>
      <c r="UUP2606" s="655"/>
      <c r="UUQ2606" s="655"/>
      <c r="UUR2606" s="655"/>
      <c r="UUS2606" s="655"/>
      <c r="UUT2606" s="655"/>
      <c r="UUU2606" s="655"/>
      <c r="UUV2606" s="655"/>
      <c r="UUW2606" s="655"/>
      <c r="UUX2606" s="655"/>
      <c r="UUY2606" s="655"/>
      <c r="UUZ2606" s="655"/>
      <c r="UVA2606" s="655"/>
      <c r="UVB2606" s="655"/>
      <c r="UVC2606" s="655"/>
      <c r="UVD2606" s="655"/>
      <c r="UVE2606" s="655"/>
      <c r="UVF2606" s="655"/>
      <c r="UVG2606" s="655"/>
      <c r="UVH2606" s="655"/>
      <c r="UVI2606" s="655"/>
      <c r="UVJ2606" s="655"/>
      <c r="UVK2606" s="655"/>
      <c r="UVL2606" s="655"/>
      <c r="UVM2606" s="655"/>
      <c r="UVN2606" s="655"/>
      <c r="UVO2606" s="655"/>
      <c r="UVP2606" s="655"/>
      <c r="UVQ2606" s="655"/>
      <c r="UVR2606" s="655"/>
      <c r="UVS2606" s="655"/>
      <c r="UVT2606" s="655"/>
      <c r="UVU2606" s="655"/>
      <c r="UVV2606" s="655"/>
      <c r="UVW2606" s="655"/>
      <c r="UVX2606" s="655"/>
      <c r="UVY2606" s="655"/>
      <c r="UVZ2606" s="655"/>
      <c r="UWA2606" s="655"/>
      <c r="UWB2606" s="655"/>
      <c r="UWC2606" s="655"/>
      <c r="UWD2606" s="655"/>
      <c r="UWE2606" s="655"/>
      <c r="UWF2606" s="655"/>
      <c r="UWG2606" s="655"/>
      <c r="UWH2606" s="655"/>
      <c r="UWI2606" s="655"/>
      <c r="UWJ2606" s="655"/>
      <c r="UWK2606" s="655"/>
      <c r="UWL2606" s="655"/>
      <c r="UWM2606" s="655"/>
      <c r="UWN2606" s="655"/>
      <c r="UWO2606" s="655"/>
      <c r="UWP2606" s="655"/>
      <c r="UWQ2606" s="655"/>
      <c r="UWR2606" s="655"/>
      <c r="UWS2606" s="655"/>
      <c r="UWT2606" s="655"/>
      <c r="UWU2606" s="655"/>
      <c r="UWV2606" s="655"/>
      <c r="UWW2606" s="655"/>
      <c r="UWX2606" s="655"/>
      <c r="UWY2606" s="655"/>
      <c r="UWZ2606" s="655"/>
      <c r="UXA2606" s="655"/>
      <c r="UXB2606" s="655"/>
      <c r="UXC2606" s="655"/>
      <c r="UXD2606" s="655"/>
      <c r="UXE2606" s="655"/>
      <c r="UXF2606" s="655"/>
      <c r="UXG2606" s="655"/>
      <c r="UXH2606" s="655"/>
      <c r="UXI2606" s="655"/>
      <c r="UXJ2606" s="655"/>
      <c r="UXK2606" s="655"/>
      <c r="UXL2606" s="655"/>
      <c r="UXM2606" s="655"/>
      <c r="UXN2606" s="655"/>
      <c r="UXO2606" s="655"/>
      <c r="UXP2606" s="655"/>
      <c r="UXQ2606" s="655"/>
      <c r="UXR2606" s="655"/>
      <c r="UXS2606" s="655"/>
      <c r="UXT2606" s="655"/>
      <c r="UXU2606" s="655"/>
      <c r="UXV2606" s="655"/>
      <c r="UXW2606" s="655"/>
      <c r="UXX2606" s="655"/>
      <c r="UXY2606" s="655"/>
      <c r="UXZ2606" s="655"/>
      <c r="UYA2606" s="655"/>
      <c r="UYB2606" s="655"/>
      <c r="UYC2606" s="655"/>
      <c r="UYD2606" s="655"/>
      <c r="UYE2606" s="655"/>
      <c r="UYF2606" s="655"/>
      <c r="UYG2606" s="655"/>
      <c r="UYH2606" s="655"/>
      <c r="UYI2606" s="655"/>
      <c r="UYJ2606" s="655"/>
      <c r="UYK2606" s="655"/>
      <c r="UYL2606" s="655"/>
      <c r="UYM2606" s="655"/>
      <c r="UYN2606" s="655"/>
      <c r="UYO2606" s="655"/>
      <c r="UYP2606" s="655"/>
      <c r="UYQ2606" s="655"/>
      <c r="UYR2606" s="655"/>
      <c r="UYS2606" s="655"/>
      <c r="UYT2606" s="655"/>
      <c r="UYU2606" s="655"/>
      <c r="UYV2606" s="655"/>
      <c r="UYW2606" s="655"/>
      <c r="UYX2606" s="655"/>
      <c r="UYY2606" s="655"/>
      <c r="UYZ2606" s="655"/>
      <c r="UZA2606" s="655"/>
      <c r="UZB2606" s="655"/>
      <c r="UZC2606" s="655"/>
      <c r="UZD2606" s="655"/>
      <c r="UZE2606" s="655"/>
      <c r="UZF2606" s="655"/>
      <c r="UZG2606" s="655"/>
      <c r="UZH2606" s="655"/>
      <c r="UZI2606" s="655"/>
      <c r="UZJ2606" s="655"/>
      <c r="UZK2606" s="655"/>
      <c r="UZL2606" s="655"/>
      <c r="UZM2606" s="655"/>
      <c r="UZN2606" s="655"/>
      <c r="UZO2606" s="655"/>
      <c r="UZP2606" s="655"/>
      <c r="UZQ2606" s="655"/>
      <c r="UZR2606" s="655"/>
      <c r="UZS2606" s="655"/>
      <c r="UZT2606" s="655"/>
      <c r="UZU2606" s="655"/>
      <c r="UZV2606" s="655"/>
      <c r="UZW2606" s="655"/>
      <c r="UZX2606" s="655"/>
      <c r="UZY2606" s="655"/>
      <c r="UZZ2606" s="655"/>
      <c r="VAA2606" s="655"/>
      <c r="VAB2606" s="655"/>
      <c r="VAC2606" s="655"/>
      <c r="VAD2606" s="655"/>
      <c r="VAE2606" s="655"/>
      <c r="VAF2606" s="655"/>
      <c r="VAG2606" s="655"/>
      <c r="VAH2606" s="655"/>
      <c r="VAI2606" s="655"/>
      <c r="VAJ2606" s="655"/>
      <c r="VAK2606" s="655"/>
      <c r="VAL2606" s="655"/>
      <c r="VAM2606" s="655"/>
      <c r="VAN2606" s="655"/>
      <c r="VAO2606" s="655"/>
      <c r="VAP2606" s="655"/>
      <c r="VAQ2606" s="655"/>
      <c r="VAR2606" s="655"/>
      <c r="VAS2606" s="655"/>
      <c r="VAT2606" s="655"/>
      <c r="VAU2606" s="655"/>
      <c r="VAV2606" s="655"/>
      <c r="VAW2606" s="655"/>
      <c r="VAX2606" s="655"/>
      <c r="VAY2606" s="655"/>
      <c r="VAZ2606" s="655"/>
      <c r="VBA2606" s="655"/>
      <c r="VBB2606" s="655"/>
      <c r="VBC2606" s="655"/>
      <c r="VBD2606" s="655"/>
      <c r="VBE2606" s="655"/>
      <c r="VBF2606" s="655"/>
      <c r="VBG2606" s="655"/>
      <c r="VBH2606" s="655"/>
      <c r="VBI2606" s="655"/>
      <c r="VBJ2606" s="655"/>
      <c r="VBK2606" s="655"/>
      <c r="VBL2606" s="655"/>
      <c r="VBM2606" s="655"/>
      <c r="VBN2606" s="655"/>
      <c r="VBO2606" s="655"/>
      <c r="VBP2606" s="655"/>
      <c r="VBQ2606" s="655"/>
      <c r="VBR2606" s="655"/>
      <c r="VBS2606" s="655"/>
      <c r="VBT2606" s="655"/>
      <c r="VBU2606" s="655"/>
      <c r="VBV2606" s="655"/>
      <c r="VBW2606" s="655"/>
      <c r="VBX2606" s="655"/>
      <c r="VBY2606" s="655"/>
      <c r="VBZ2606" s="655"/>
      <c r="VCA2606" s="655"/>
      <c r="VCB2606" s="655"/>
      <c r="VCC2606" s="655"/>
      <c r="VCD2606" s="655"/>
      <c r="VCE2606" s="655"/>
      <c r="VCF2606" s="655"/>
      <c r="VCG2606" s="655"/>
      <c r="VCH2606" s="655"/>
      <c r="VCI2606" s="655"/>
      <c r="VCJ2606" s="655"/>
      <c r="VCK2606" s="655"/>
      <c r="VCL2606" s="655"/>
      <c r="VCM2606" s="655"/>
      <c r="VCN2606" s="655"/>
      <c r="VCO2606" s="655"/>
      <c r="VCP2606" s="655"/>
      <c r="VCQ2606" s="655"/>
      <c r="VCR2606" s="655"/>
      <c r="VCS2606" s="655"/>
      <c r="VCT2606" s="655"/>
      <c r="VCU2606" s="655"/>
      <c r="VCV2606" s="655"/>
      <c r="VCW2606" s="655"/>
      <c r="VCX2606" s="655"/>
      <c r="VCY2606" s="655"/>
      <c r="VCZ2606" s="655"/>
      <c r="VDA2606" s="655"/>
      <c r="VDB2606" s="655"/>
      <c r="VDC2606" s="655"/>
      <c r="VDD2606" s="655"/>
      <c r="VDE2606" s="655"/>
      <c r="VDF2606" s="655"/>
      <c r="VDG2606" s="655"/>
      <c r="VDH2606" s="655"/>
      <c r="VDI2606" s="655"/>
      <c r="VDJ2606" s="655"/>
      <c r="VDK2606" s="655"/>
      <c r="VDL2606" s="655"/>
      <c r="VDM2606" s="655"/>
      <c r="VDN2606" s="655"/>
      <c r="VDO2606" s="655"/>
      <c r="VDP2606" s="655"/>
      <c r="VDQ2606" s="655"/>
      <c r="VDR2606" s="655"/>
      <c r="VDS2606" s="655"/>
      <c r="VDT2606" s="655"/>
      <c r="VDU2606" s="655"/>
      <c r="VDV2606" s="655"/>
      <c r="VDW2606" s="655"/>
      <c r="VDX2606" s="655"/>
      <c r="VDY2606" s="655"/>
      <c r="VDZ2606" s="655"/>
      <c r="VEA2606" s="655"/>
      <c r="VEB2606" s="655"/>
      <c r="VEC2606" s="655"/>
      <c r="VED2606" s="655"/>
      <c r="VEE2606" s="655"/>
      <c r="VEF2606" s="655"/>
      <c r="VEG2606" s="655"/>
      <c r="VEH2606" s="655"/>
      <c r="VEI2606" s="655"/>
      <c r="VEJ2606" s="655"/>
      <c r="VEK2606" s="655"/>
      <c r="VEL2606" s="655"/>
      <c r="VEM2606" s="655"/>
      <c r="VEN2606" s="655"/>
      <c r="VEO2606" s="655"/>
      <c r="VEP2606" s="655"/>
      <c r="VEQ2606" s="655"/>
      <c r="VER2606" s="655"/>
      <c r="VES2606" s="655"/>
      <c r="VET2606" s="655"/>
      <c r="VEU2606" s="655"/>
      <c r="VEV2606" s="655"/>
      <c r="VEW2606" s="655"/>
      <c r="VEX2606" s="655"/>
      <c r="VEY2606" s="655"/>
      <c r="VEZ2606" s="655"/>
      <c r="VFA2606" s="655"/>
      <c r="VFB2606" s="655"/>
      <c r="VFC2606" s="655"/>
      <c r="VFD2606" s="655"/>
      <c r="VFE2606" s="655"/>
      <c r="VFF2606" s="655"/>
      <c r="VFG2606" s="655"/>
      <c r="VFH2606" s="655"/>
      <c r="VFI2606" s="655"/>
      <c r="VFJ2606" s="655"/>
      <c r="VFK2606" s="655"/>
      <c r="VFL2606" s="655"/>
      <c r="VFM2606" s="655"/>
      <c r="VFN2606" s="655"/>
      <c r="VFO2606" s="655"/>
      <c r="VFP2606" s="655"/>
      <c r="VFQ2606" s="655"/>
      <c r="VFR2606" s="655"/>
      <c r="VFS2606" s="655"/>
      <c r="VFT2606" s="655"/>
      <c r="VFU2606" s="655"/>
      <c r="VFV2606" s="655"/>
      <c r="VFW2606" s="655"/>
      <c r="VFX2606" s="655"/>
      <c r="VFY2606" s="655"/>
      <c r="VFZ2606" s="655"/>
      <c r="VGA2606" s="655"/>
      <c r="VGB2606" s="655"/>
      <c r="VGC2606" s="655"/>
      <c r="VGD2606" s="655"/>
      <c r="VGE2606" s="655"/>
      <c r="VGF2606" s="655"/>
      <c r="VGG2606" s="655"/>
      <c r="VGH2606" s="655"/>
      <c r="VGI2606" s="655"/>
      <c r="VGJ2606" s="655"/>
      <c r="VGK2606" s="655"/>
      <c r="VGL2606" s="655"/>
      <c r="VGM2606" s="655"/>
      <c r="VGN2606" s="655"/>
      <c r="VGO2606" s="655"/>
      <c r="VGP2606" s="655"/>
      <c r="VGQ2606" s="655"/>
      <c r="VGR2606" s="655"/>
      <c r="VGS2606" s="655"/>
      <c r="VGT2606" s="655"/>
      <c r="VGU2606" s="655"/>
      <c r="VGV2606" s="655"/>
      <c r="VGW2606" s="655"/>
      <c r="VGX2606" s="655"/>
      <c r="VGY2606" s="655"/>
      <c r="VGZ2606" s="655"/>
      <c r="VHA2606" s="655"/>
      <c r="VHB2606" s="655"/>
      <c r="VHC2606" s="655"/>
      <c r="VHD2606" s="655"/>
      <c r="VHE2606" s="655"/>
      <c r="VHF2606" s="655"/>
      <c r="VHG2606" s="655"/>
      <c r="VHH2606" s="655"/>
      <c r="VHI2606" s="655"/>
      <c r="VHJ2606" s="655"/>
      <c r="VHK2606" s="655"/>
      <c r="VHL2606" s="655"/>
      <c r="VHM2606" s="655"/>
      <c r="VHN2606" s="655"/>
      <c r="VHO2606" s="655"/>
      <c r="VHP2606" s="655"/>
      <c r="VHQ2606" s="655"/>
      <c r="VHR2606" s="655"/>
      <c r="VHS2606" s="655"/>
      <c r="VHT2606" s="655"/>
      <c r="VHU2606" s="655"/>
      <c r="VHV2606" s="655"/>
      <c r="VHW2606" s="655"/>
      <c r="VHX2606" s="655"/>
      <c r="VHY2606" s="655"/>
      <c r="VHZ2606" s="655"/>
      <c r="VIA2606" s="655"/>
      <c r="VIB2606" s="655"/>
      <c r="VIC2606" s="655"/>
      <c r="VID2606" s="655"/>
      <c r="VIE2606" s="655"/>
      <c r="VIF2606" s="655"/>
      <c r="VIG2606" s="655"/>
      <c r="VIH2606" s="655"/>
      <c r="VII2606" s="655"/>
      <c r="VIJ2606" s="655"/>
      <c r="VIK2606" s="655"/>
      <c r="VIL2606" s="655"/>
      <c r="VIM2606" s="655"/>
      <c r="VIN2606" s="655"/>
      <c r="VIO2606" s="655"/>
      <c r="VIP2606" s="655"/>
      <c r="VIQ2606" s="655"/>
      <c r="VIR2606" s="655"/>
      <c r="VIS2606" s="655"/>
      <c r="VIT2606" s="655"/>
      <c r="VIU2606" s="655"/>
      <c r="VIV2606" s="655"/>
      <c r="VIW2606" s="655"/>
      <c r="VIX2606" s="655"/>
      <c r="VIY2606" s="655"/>
      <c r="VIZ2606" s="655"/>
      <c r="VJA2606" s="655"/>
      <c r="VJB2606" s="655"/>
      <c r="VJC2606" s="655"/>
      <c r="VJD2606" s="655"/>
      <c r="VJE2606" s="655"/>
      <c r="VJF2606" s="655"/>
      <c r="VJG2606" s="655"/>
      <c r="VJH2606" s="655"/>
      <c r="VJI2606" s="655"/>
      <c r="VJJ2606" s="655"/>
      <c r="VJK2606" s="655"/>
      <c r="VJL2606" s="655"/>
      <c r="VJM2606" s="655"/>
      <c r="VJN2606" s="655"/>
      <c r="VJO2606" s="655"/>
      <c r="VJP2606" s="655"/>
      <c r="VJQ2606" s="655"/>
      <c r="VJR2606" s="655"/>
      <c r="VJS2606" s="655"/>
      <c r="VJT2606" s="655"/>
      <c r="VJU2606" s="655"/>
      <c r="VJV2606" s="655"/>
      <c r="VJW2606" s="655"/>
      <c r="VJX2606" s="655"/>
      <c r="VJY2606" s="655"/>
      <c r="VJZ2606" s="655"/>
      <c r="VKA2606" s="655"/>
      <c r="VKB2606" s="655"/>
      <c r="VKC2606" s="655"/>
      <c r="VKD2606" s="655"/>
      <c r="VKE2606" s="655"/>
      <c r="VKF2606" s="655"/>
      <c r="VKG2606" s="655"/>
      <c r="VKH2606" s="655"/>
      <c r="VKI2606" s="655"/>
      <c r="VKJ2606" s="655"/>
      <c r="VKK2606" s="655"/>
      <c r="VKL2606" s="655"/>
      <c r="VKM2606" s="655"/>
      <c r="VKN2606" s="655"/>
      <c r="VKO2606" s="655"/>
      <c r="VKP2606" s="655"/>
      <c r="VKQ2606" s="655"/>
      <c r="VKR2606" s="655"/>
      <c r="VKS2606" s="655"/>
      <c r="VKT2606" s="655"/>
      <c r="VKU2606" s="655"/>
      <c r="VKV2606" s="655"/>
      <c r="VKW2606" s="655"/>
      <c r="VKX2606" s="655"/>
      <c r="VKY2606" s="655"/>
      <c r="VKZ2606" s="655"/>
      <c r="VLA2606" s="655"/>
      <c r="VLB2606" s="655"/>
      <c r="VLC2606" s="655"/>
      <c r="VLD2606" s="655"/>
      <c r="VLE2606" s="655"/>
      <c r="VLF2606" s="655"/>
      <c r="VLG2606" s="655"/>
      <c r="VLH2606" s="655"/>
      <c r="VLI2606" s="655"/>
      <c r="VLJ2606" s="655"/>
      <c r="VLK2606" s="655"/>
      <c r="VLL2606" s="655"/>
      <c r="VLM2606" s="655"/>
      <c r="VLN2606" s="655"/>
      <c r="VLO2606" s="655"/>
      <c r="VLP2606" s="655"/>
      <c r="VLQ2606" s="655"/>
      <c r="VLR2606" s="655"/>
      <c r="VLS2606" s="655"/>
      <c r="VLT2606" s="655"/>
      <c r="VLU2606" s="655"/>
      <c r="VLV2606" s="655"/>
      <c r="VLW2606" s="655"/>
      <c r="VLX2606" s="655"/>
      <c r="VLY2606" s="655"/>
      <c r="VLZ2606" s="655"/>
      <c r="VMA2606" s="655"/>
      <c r="VMB2606" s="655"/>
      <c r="VMC2606" s="655"/>
      <c r="VMD2606" s="655"/>
      <c r="VME2606" s="655"/>
      <c r="VMF2606" s="655"/>
      <c r="VMG2606" s="655"/>
      <c r="VMH2606" s="655"/>
      <c r="VMI2606" s="655"/>
      <c r="VMJ2606" s="655"/>
      <c r="VMK2606" s="655"/>
      <c r="VML2606" s="655"/>
      <c r="VMM2606" s="655"/>
      <c r="VMN2606" s="655"/>
      <c r="VMO2606" s="655"/>
      <c r="VMP2606" s="655"/>
      <c r="VMQ2606" s="655"/>
      <c r="VMR2606" s="655"/>
      <c r="VMS2606" s="655"/>
      <c r="VMT2606" s="655"/>
      <c r="VMU2606" s="655"/>
      <c r="VMV2606" s="655"/>
      <c r="VMW2606" s="655"/>
      <c r="VMX2606" s="655"/>
      <c r="VMY2606" s="655"/>
      <c r="VMZ2606" s="655"/>
      <c r="VNA2606" s="655"/>
      <c r="VNB2606" s="655"/>
      <c r="VNC2606" s="655"/>
      <c r="VND2606" s="655"/>
      <c r="VNE2606" s="655"/>
      <c r="VNF2606" s="655"/>
      <c r="VNG2606" s="655"/>
      <c r="VNH2606" s="655"/>
      <c r="VNI2606" s="655"/>
      <c r="VNJ2606" s="655"/>
      <c r="VNK2606" s="655"/>
      <c r="VNL2606" s="655"/>
      <c r="VNM2606" s="655"/>
      <c r="VNN2606" s="655"/>
      <c r="VNO2606" s="655"/>
      <c r="VNP2606" s="655"/>
      <c r="VNQ2606" s="655"/>
      <c r="VNR2606" s="655"/>
      <c r="VNS2606" s="655"/>
      <c r="VNT2606" s="655"/>
      <c r="VNU2606" s="655"/>
      <c r="VNV2606" s="655"/>
      <c r="VNW2606" s="655"/>
      <c r="VNX2606" s="655"/>
      <c r="VNY2606" s="655"/>
      <c r="VNZ2606" s="655"/>
      <c r="VOA2606" s="655"/>
      <c r="VOB2606" s="655"/>
      <c r="VOC2606" s="655"/>
      <c r="VOD2606" s="655"/>
      <c r="VOE2606" s="655"/>
      <c r="VOF2606" s="655"/>
      <c r="VOG2606" s="655"/>
      <c r="VOH2606" s="655"/>
      <c r="VOI2606" s="655"/>
      <c r="VOJ2606" s="655"/>
      <c r="VOK2606" s="655"/>
      <c r="VOL2606" s="655"/>
      <c r="VOM2606" s="655"/>
      <c r="VON2606" s="655"/>
      <c r="VOO2606" s="655"/>
      <c r="VOP2606" s="655"/>
      <c r="VOQ2606" s="655"/>
      <c r="VOR2606" s="655"/>
      <c r="VOS2606" s="655"/>
      <c r="VOT2606" s="655"/>
      <c r="VOU2606" s="655"/>
      <c r="VOV2606" s="655"/>
      <c r="VOW2606" s="655"/>
      <c r="VOX2606" s="655"/>
      <c r="VOY2606" s="655"/>
      <c r="VOZ2606" s="655"/>
      <c r="VPA2606" s="655"/>
      <c r="VPB2606" s="655"/>
      <c r="VPC2606" s="655"/>
      <c r="VPD2606" s="655"/>
      <c r="VPE2606" s="655"/>
      <c r="VPF2606" s="655"/>
      <c r="VPG2606" s="655"/>
      <c r="VPH2606" s="655"/>
      <c r="VPI2606" s="655"/>
      <c r="VPJ2606" s="655"/>
      <c r="VPK2606" s="655"/>
      <c r="VPL2606" s="655"/>
      <c r="VPM2606" s="655"/>
      <c r="VPN2606" s="655"/>
      <c r="VPO2606" s="655"/>
      <c r="VPP2606" s="655"/>
      <c r="VPQ2606" s="655"/>
      <c r="VPR2606" s="655"/>
      <c r="VPS2606" s="655"/>
      <c r="VPT2606" s="655"/>
      <c r="VPU2606" s="655"/>
      <c r="VPV2606" s="655"/>
      <c r="VPW2606" s="655"/>
      <c r="VPX2606" s="655"/>
      <c r="VPY2606" s="655"/>
      <c r="VPZ2606" s="655"/>
      <c r="VQA2606" s="655"/>
      <c r="VQB2606" s="655"/>
      <c r="VQC2606" s="655"/>
      <c r="VQD2606" s="655"/>
      <c r="VQE2606" s="655"/>
      <c r="VQF2606" s="655"/>
      <c r="VQG2606" s="655"/>
      <c r="VQH2606" s="655"/>
      <c r="VQI2606" s="655"/>
      <c r="VQJ2606" s="655"/>
      <c r="VQK2606" s="655"/>
      <c r="VQL2606" s="655"/>
      <c r="VQM2606" s="655"/>
      <c r="VQN2606" s="655"/>
      <c r="VQO2606" s="655"/>
      <c r="VQP2606" s="655"/>
      <c r="VQQ2606" s="655"/>
      <c r="VQR2606" s="655"/>
      <c r="VQS2606" s="655"/>
      <c r="VQT2606" s="655"/>
      <c r="VQU2606" s="655"/>
      <c r="VQV2606" s="655"/>
      <c r="VQW2606" s="655"/>
      <c r="VQX2606" s="655"/>
      <c r="VQY2606" s="655"/>
      <c r="VQZ2606" s="655"/>
      <c r="VRA2606" s="655"/>
      <c r="VRB2606" s="655"/>
      <c r="VRC2606" s="655"/>
      <c r="VRD2606" s="655"/>
      <c r="VRE2606" s="655"/>
      <c r="VRF2606" s="655"/>
      <c r="VRG2606" s="655"/>
      <c r="VRH2606" s="655"/>
      <c r="VRI2606" s="655"/>
      <c r="VRJ2606" s="655"/>
      <c r="VRK2606" s="655"/>
      <c r="VRL2606" s="655"/>
      <c r="VRM2606" s="655"/>
      <c r="VRN2606" s="655"/>
      <c r="VRO2606" s="655"/>
      <c r="VRP2606" s="655"/>
      <c r="VRQ2606" s="655"/>
      <c r="VRR2606" s="655"/>
      <c r="VRS2606" s="655"/>
      <c r="VRT2606" s="655"/>
      <c r="VRU2606" s="655"/>
      <c r="VRV2606" s="655"/>
      <c r="VRW2606" s="655"/>
      <c r="VRX2606" s="655"/>
      <c r="VRY2606" s="655"/>
      <c r="VRZ2606" s="655"/>
      <c r="VSA2606" s="655"/>
      <c r="VSB2606" s="655"/>
      <c r="VSC2606" s="655"/>
      <c r="VSD2606" s="655"/>
      <c r="VSE2606" s="655"/>
      <c r="VSF2606" s="655"/>
      <c r="VSG2606" s="655"/>
      <c r="VSH2606" s="655"/>
      <c r="VSI2606" s="655"/>
      <c r="VSJ2606" s="655"/>
      <c r="VSK2606" s="655"/>
      <c r="VSL2606" s="655"/>
      <c r="VSM2606" s="655"/>
      <c r="VSN2606" s="655"/>
      <c r="VSO2606" s="655"/>
      <c r="VSP2606" s="655"/>
      <c r="VSQ2606" s="655"/>
      <c r="VSR2606" s="655"/>
      <c r="VSS2606" s="655"/>
      <c r="VST2606" s="655"/>
      <c r="VSU2606" s="655"/>
      <c r="VSV2606" s="655"/>
      <c r="VSW2606" s="655"/>
      <c r="VSX2606" s="655"/>
      <c r="VSY2606" s="655"/>
      <c r="VSZ2606" s="655"/>
      <c r="VTA2606" s="655"/>
      <c r="VTB2606" s="655"/>
      <c r="VTC2606" s="655"/>
      <c r="VTD2606" s="655"/>
      <c r="VTE2606" s="655"/>
      <c r="VTF2606" s="655"/>
      <c r="VTG2606" s="655"/>
      <c r="VTH2606" s="655"/>
      <c r="VTI2606" s="655"/>
      <c r="VTJ2606" s="655"/>
      <c r="VTK2606" s="655"/>
      <c r="VTL2606" s="655"/>
      <c r="VTM2606" s="655"/>
      <c r="VTN2606" s="655"/>
      <c r="VTO2606" s="655"/>
      <c r="VTP2606" s="655"/>
      <c r="VTQ2606" s="655"/>
      <c r="VTR2606" s="655"/>
      <c r="VTS2606" s="655"/>
      <c r="VTT2606" s="655"/>
      <c r="VTU2606" s="655"/>
      <c r="VTV2606" s="655"/>
      <c r="VTW2606" s="655"/>
      <c r="VTX2606" s="655"/>
      <c r="VTY2606" s="655"/>
      <c r="VTZ2606" s="655"/>
      <c r="VUA2606" s="655"/>
      <c r="VUB2606" s="655"/>
      <c r="VUC2606" s="655"/>
      <c r="VUD2606" s="655"/>
      <c r="VUE2606" s="655"/>
      <c r="VUF2606" s="655"/>
      <c r="VUG2606" s="655"/>
      <c r="VUH2606" s="655"/>
      <c r="VUI2606" s="655"/>
      <c r="VUJ2606" s="655"/>
      <c r="VUK2606" s="655"/>
      <c r="VUL2606" s="655"/>
      <c r="VUM2606" s="655"/>
      <c r="VUN2606" s="655"/>
      <c r="VUO2606" s="655"/>
      <c r="VUP2606" s="655"/>
      <c r="VUQ2606" s="655"/>
      <c r="VUR2606" s="655"/>
      <c r="VUS2606" s="655"/>
      <c r="VUT2606" s="655"/>
      <c r="VUU2606" s="655"/>
      <c r="VUV2606" s="655"/>
      <c r="VUW2606" s="655"/>
      <c r="VUX2606" s="655"/>
      <c r="VUY2606" s="655"/>
      <c r="VUZ2606" s="655"/>
      <c r="VVA2606" s="655"/>
      <c r="VVB2606" s="655"/>
      <c r="VVC2606" s="655"/>
      <c r="VVD2606" s="655"/>
      <c r="VVE2606" s="655"/>
      <c r="VVF2606" s="655"/>
      <c r="VVG2606" s="655"/>
      <c r="VVH2606" s="655"/>
      <c r="VVI2606" s="655"/>
      <c r="VVJ2606" s="655"/>
      <c r="VVK2606" s="655"/>
      <c r="VVL2606" s="655"/>
      <c r="VVM2606" s="655"/>
      <c r="VVN2606" s="655"/>
      <c r="VVO2606" s="655"/>
      <c r="VVP2606" s="655"/>
      <c r="VVQ2606" s="655"/>
      <c r="VVR2606" s="655"/>
      <c r="VVS2606" s="655"/>
      <c r="VVT2606" s="655"/>
      <c r="VVU2606" s="655"/>
      <c r="VVV2606" s="655"/>
      <c r="VVW2606" s="655"/>
      <c r="VVX2606" s="655"/>
      <c r="VVY2606" s="655"/>
      <c r="VVZ2606" s="655"/>
      <c r="VWA2606" s="655"/>
      <c r="VWB2606" s="655"/>
      <c r="VWC2606" s="655"/>
      <c r="VWD2606" s="655"/>
      <c r="VWE2606" s="655"/>
      <c r="VWF2606" s="655"/>
      <c r="VWG2606" s="655"/>
      <c r="VWH2606" s="655"/>
      <c r="VWI2606" s="655"/>
      <c r="VWJ2606" s="655"/>
      <c r="VWK2606" s="655"/>
      <c r="VWL2606" s="655"/>
      <c r="VWM2606" s="655"/>
      <c r="VWN2606" s="655"/>
      <c r="VWO2606" s="655"/>
      <c r="VWP2606" s="655"/>
      <c r="VWQ2606" s="655"/>
      <c r="VWR2606" s="655"/>
      <c r="VWS2606" s="655"/>
      <c r="VWT2606" s="655"/>
      <c r="VWU2606" s="655"/>
      <c r="VWV2606" s="655"/>
      <c r="VWW2606" s="655"/>
      <c r="VWX2606" s="655"/>
      <c r="VWY2606" s="655"/>
      <c r="VWZ2606" s="655"/>
      <c r="VXA2606" s="655"/>
      <c r="VXB2606" s="655"/>
      <c r="VXC2606" s="655"/>
      <c r="VXD2606" s="655"/>
      <c r="VXE2606" s="655"/>
      <c r="VXF2606" s="655"/>
      <c r="VXG2606" s="655"/>
      <c r="VXH2606" s="655"/>
      <c r="VXI2606" s="655"/>
      <c r="VXJ2606" s="655"/>
      <c r="VXK2606" s="655"/>
      <c r="VXL2606" s="655"/>
      <c r="VXM2606" s="655"/>
      <c r="VXN2606" s="655"/>
      <c r="VXO2606" s="655"/>
      <c r="VXP2606" s="655"/>
      <c r="VXQ2606" s="655"/>
      <c r="VXR2606" s="655"/>
      <c r="VXS2606" s="655"/>
      <c r="VXT2606" s="655"/>
      <c r="VXU2606" s="655"/>
      <c r="VXV2606" s="655"/>
      <c r="VXW2606" s="655"/>
      <c r="VXX2606" s="655"/>
      <c r="VXY2606" s="655"/>
      <c r="VXZ2606" s="655"/>
      <c r="VYA2606" s="655"/>
      <c r="VYB2606" s="655"/>
      <c r="VYC2606" s="655"/>
      <c r="VYD2606" s="655"/>
      <c r="VYE2606" s="655"/>
      <c r="VYF2606" s="655"/>
      <c r="VYG2606" s="655"/>
      <c r="VYH2606" s="655"/>
      <c r="VYI2606" s="655"/>
      <c r="VYJ2606" s="655"/>
      <c r="VYK2606" s="655"/>
      <c r="VYL2606" s="655"/>
      <c r="VYM2606" s="655"/>
      <c r="VYN2606" s="655"/>
      <c r="VYO2606" s="655"/>
      <c r="VYP2606" s="655"/>
      <c r="VYQ2606" s="655"/>
      <c r="VYR2606" s="655"/>
      <c r="VYS2606" s="655"/>
      <c r="VYT2606" s="655"/>
      <c r="VYU2606" s="655"/>
      <c r="VYV2606" s="655"/>
      <c r="VYW2606" s="655"/>
      <c r="VYX2606" s="655"/>
      <c r="VYY2606" s="655"/>
      <c r="VYZ2606" s="655"/>
      <c r="VZA2606" s="655"/>
      <c r="VZB2606" s="655"/>
      <c r="VZC2606" s="655"/>
      <c r="VZD2606" s="655"/>
      <c r="VZE2606" s="655"/>
      <c r="VZF2606" s="655"/>
      <c r="VZG2606" s="655"/>
      <c r="VZH2606" s="655"/>
      <c r="VZI2606" s="655"/>
      <c r="VZJ2606" s="655"/>
      <c r="VZK2606" s="655"/>
      <c r="VZL2606" s="655"/>
      <c r="VZM2606" s="655"/>
      <c r="VZN2606" s="655"/>
      <c r="VZO2606" s="655"/>
      <c r="VZP2606" s="655"/>
      <c r="VZQ2606" s="655"/>
      <c r="VZR2606" s="655"/>
      <c r="VZS2606" s="655"/>
      <c r="VZT2606" s="655"/>
      <c r="VZU2606" s="655"/>
      <c r="VZV2606" s="655"/>
      <c r="VZW2606" s="655"/>
      <c r="VZX2606" s="655"/>
      <c r="VZY2606" s="655"/>
      <c r="VZZ2606" s="655"/>
      <c r="WAA2606" s="655"/>
      <c r="WAB2606" s="655"/>
      <c r="WAC2606" s="655"/>
      <c r="WAD2606" s="655"/>
      <c r="WAE2606" s="655"/>
      <c r="WAF2606" s="655"/>
      <c r="WAG2606" s="655"/>
      <c r="WAH2606" s="655"/>
      <c r="WAI2606" s="655"/>
      <c r="WAJ2606" s="655"/>
      <c r="WAK2606" s="655"/>
      <c r="WAL2606" s="655"/>
      <c r="WAM2606" s="655"/>
      <c r="WAN2606" s="655"/>
      <c r="WAO2606" s="655"/>
      <c r="WAP2606" s="655"/>
      <c r="WAQ2606" s="655"/>
      <c r="WAR2606" s="655"/>
      <c r="WAS2606" s="655"/>
      <c r="WAT2606" s="655"/>
      <c r="WAU2606" s="655"/>
      <c r="WAV2606" s="655"/>
      <c r="WAW2606" s="655"/>
      <c r="WAX2606" s="655"/>
      <c r="WAY2606" s="655"/>
      <c r="WAZ2606" s="655"/>
      <c r="WBA2606" s="655"/>
      <c r="WBB2606" s="655"/>
      <c r="WBC2606" s="655"/>
      <c r="WBD2606" s="655"/>
      <c r="WBE2606" s="655"/>
      <c r="WBF2606" s="655"/>
      <c r="WBG2606" s="655"/>
      <c r="WBH2606" s="655"/>
      <c r="WBI2606" s="655"/>
      <c r="WBJ2606" s="655"/>
      <c r="WBK2606" s="655"/>
      <c r="WBL2606" s="655"/>
      <c r="WBM2606" s="655"/>
      <c r="WBN2606" s="655"/>
      <c r="WBO2606" s="655"/>
      <c r="WBP2606" s="655"/>
      <c r="WBQ2606" s="655"/>
      <c r="WBR2606" s="655"/>
      <c r="WBS2606" s="655"/>
      <c r="WBT2606" s="655"/>
      <c r="WBU2606" s="655"/>
      <c r="WBV2606" s="655"/>
      <c r="WBW2606" s="655"/>
      <c r="WBX2606" s="655"/>
      <c r="WBY2606" s="655"/>
      <c r="WBZ2606" s="655"/>
      <c r="WCA2606" s="655"/>
      <c r="WCB2606" s="655"/>
      <c r="WCC2606" s="655"/>
      <c r="WCD2606" s="655"/>
      <c r="WCE2606" s="655"/>
      <c r="WCF2606" s="655"/>
      <c r="WCG2606" s="655"/>
      <c r="WCH2606" s="655"/>
      <c r="WCI2606" s="655"/>
      <c r="WCJ2606" s="655"/>
      <c r="WCK2606" s="655"/>
      <c r="WCL2606" s="655"/>
      <c r="WCM2606" s="655"/>
      <c r="WCN2606" s="655"/>
      <c r="WCO2606" s="655"/>
      <c r="WCP2606" s="655"/>
      <c r="WCQ2606" s="655"/>
      <c r="WCR2606" s="655"/>
      <c r="WCS2606" s="655"/>
      <c r="WCT2606" s="655"/>
      <c r="WCU2606" s="655"/>
      <c r="WCV2606" s="655"/>
      <c r="WCW2606" s="655"/>
      <c r="WCX2606" s="655"/>
      <c r="WCY2606" s="655"/>
      <c r="WCZ2606" s="655"/>
      <c r="WDA2606" s="655"/>
      <c r="WDB2606" s="655"/>
      <c r="WDC2606" s="655"/>
      <c r="WDD2606" s="655"/>
      <c r="WDE2606" s="655"/>
      <c r="WDF2606" s="655"/>
      <c r="WDG2606" s="655"/>
      <c r="WDH2606" s="655"/>
      <c r="WDI2606" s="655"/>
      <c r="WDJ2606" s="655"/>
      <c r="WDK2606" s="655"/>
      <c r="WDL2606" s="655"/>
      <c r="WDM2606" s="655"/>
      <c r="WDN2606" s="655"/>
      <c r="WDO2606" s="655"/>
      <c r="WDP2606" s="655"/>
      <c r="WDQ2606" s="655"/>
      <c r="WDR2606" s="655"/>
      <c r="WDS2606" s="655"/>
      <c r="WDT2606" s="655"/>
      <c r="WDU2606" s="655"/>
      <c r="WDV2606" s="655"/>
      <c r="WDW2606" s="655"/>
      <c r="WDX2606" s="655"/>
      <c r="WDY2606" s="655"/>
      <c r="WDZ2606" s="655"/>
      <c r="WEA2606" s="655"/>
      <c r="WEB2606" s="655"/>
      <c r="WEC2606" s="655"/>
      <c r="WED2606" s="655"/>
      <c r="WEE2606" s="655"/>
      <c r="WEF2606" s="655"/>
      <c r="WEG2606" s="655"/>
      <c r="WEH2606" s="655"/>
      <c r="WEI2606" s="655"/>
      <c r="WEJ2606" s="655"/>
      <c r="WEK2606" s="655"/>
      <c r="WEL2606" s="655"/>
      <c r="WEM2606" s="655"/>
      <c r="WEN2606" s="655"/>
      <c r="WEO2606" s="655"/>
      <c r="WEP2606" s="655"/>
      <c r="WEQ2606" s="655"/>
      <c r="WER2606" s="655"/>
      <c r="WES2606" s="655"/>
      <c r="WET2606" s="655"/>
      <c r="WEU2606" s="655"/>
      <c r="WEV2606" s="655"/>
      <c r="WEW2606" s="655"/>
      <c r="WEX2606" s="655"/>
      <c r="WEY2606" s="655"/>
      <c r="WEZ2606" s="655"/>
      <c r="WFA2606" s="655"/>
      <c r="WFB2606" s="655"/>
      <c r="WFC2606" s="655"/>
      <c r="WFD2606" s="655"/>
      <c r="WFE2606" s="655"/>
      <c r="WFF2606" s="655"/>
      <c r="WFG2606" s="655"/>
      <c r="WFH2606" s="655"/>
      <c r="WFI2606" s="655"/>
      <c r="WFJ2606" s="655"/>
      <c r="WFK2606" s="655"/>
      <c r="WFL2606" s="655"/>
      <c r="WFM2606" s="655"/>
      <c r="WFN2606" s="655"/>
      <c r="WFO2606" s="655"/>
      <c r="WFP2606" s="655"/>
      <c r="WFQ2606" s="655"/>
      <c r="WFR2606" s="655"/>
      <c r="WFS2606" s="655"/>
      <c r="WFT2606" s="655"/>
      <c r="WFU2606" s="655"/>
      <c r="WFV2606" s="655"/>
      <c r="WFW2606" s="655"/>
      <c r="WFX2606" s="655"/>
      <c r="WFY2606" s="655"/>
      <c r="WFZ2606" s="655"/>
      <c r="WGA2606" s="655"/>
      <c r="WGB2606" s="655"/>
      <c r="WGC2606" s="655"/>
      <c r="WGD2606" s="655"/>
      <c r="WGE2606" s="655"/>
      <c r="WGF2606" s="655"/>
      <c r="WGG2606" s="655"/>
      <c r="WGH2606" s="655"/>
      <c r="WGI2606" s="655"/>
      <c r="WGJ2606" s="655"/>
      <c r="WGK2606" s="655"/>
      <c r="WGL2606" s="655"/>
      <c r="WGM2606" s="655"/>
      <c r="WGN2606" s="655"/>
      <c r="WGO2606" s="655"/>
      <c r="WGP2606" s="655"/>
      <c r="WGQ2606" s="655"/>
      <c r="WGR2606" s="655"/>
      <c r="WGS2606" s="655"/>
      <c r="WGT2606" s="655"/>
      <c r="WGU2606" s="655"/>
      <c r="WGV2606" s="655"/>
      <c r="WGW2606" s="655"/>
      <c r="WGX2606" s="655"/>
      <c r="WGY2606" s="655"/>
      <c r="WGZ2606" s="655"/>
      <c r="WHA2606" s="655"/>
      <c r="WHB2606" s="655"/>
      <c r="WHC2606" s="655"/>
      <c r="WHD2606" s="655"/>
      <c r="WHE2606" s="655"/>
      <c r="WHF2606" s="655"/>
      <c r="WHG2606" s="655"/>
      <c r="WHH2606" s="655"/>
      <c r="WHI2606" s="655"/>
      <c r="WHJ2606" s="655"/>
      <c r="WHK2606" s="655"/>
      <c r="WHL2606" s="655"/>
      <c r="WHM2606" s="655"/>
      <c r="WHN2606" s="655"/>
      <c r="WHO2606" s="655"/>
      <c r="WHP2606" s="655"/>
      <c r="WHQ2606" s="655"/>
      <c r="WHR2606" s="655"/>
      <c r="WHS2606" s="655"/>
      <c r="WHT2606" s="655"/>
      <c r="WHU2606" s="655"/>
      <c r="WHV2606" s="655"/>
      <c r="WHW2606" s="655"/>
      <c r="WHX2606" s="655"/>
      <c r="WHY2606" s="655"/>
      <c r="WHZ2606" s="655"/>
      <c r="WIA2606" s="655"/>
      <c r="WIB2606" s="655"/>
      <c r="WIC2606" s="655"/>
      <c r="WID2606" s="655"/>
      <c r="WIE2606" s="655"/>
      <c r="WIF2606" s="655"/>
      <c r="WIG2606" s="655"/>
      <c r="WIH2606" s="655"/>
      <c r="WII2606" s="655"/>
      <c r="WIJ2606" s="655"/>
      <c r="WIK2606" s="655"/>
      <c r="WIL2606" s="655"/>
      <c r="WIM2606" s="655"/>
      <c r="WIN2606" s="655"/>
      <c r="WIO2606" s="655"/>
      <c r="WIP2606" s="655"/>
      <c r="WIQ2606" s="655"/>
      <c r="WIR2606" s="655"/>
      <c r="WIS2606" s="655"/>
      <c r="WIT2606" s="655"/>
      <c r="WIU2606" s="655"/>
      <c r="WIV2606" s="655"/>
      <c r="WIW2606" s="655"/>
      <c r="WIX2606" s="655"/>
      <c r="WIY2606" s="655"/>
      <c r="WIZ2606" s="655"/>
      <c r="WJA2606" s="655"/>
      <c r="WJB2606" s="655"/>
      <c r="WJC2606" s="655"/>
      <c r="WJD2606" s="655"/>
      <c r="WJE2606" s="655"/>
      <c r="WJF2606" s="655"/>
      <c r="WJG2606" s="655"/>
      <c r="WJH2606" s="655"/>
      <c r="WJI2606" s="655"/>
      <c r="WJJ2606" s="655"/>
      <c r="WJK2606" s="655"/>
      <c r="WJL2606" s="655"/>
      <c r="WJM2606" s="655"/>
      <c r="WJN2606" s="655"/>
      <c r="WJO2606" s="655"/>
      <c r="WJP2606" s="655"/>
      <c r="WJQ2606" s="655"/>
      <c r="WJR2606" s="655"/>
      <c r="WJS2606" s="655"/>
      <c r="WJT2606" s="655"/>
      <c r="WJU2606" s="655"/>
      <c r="WJV2606" s="655"/>
      <c r="WJW2606" s="655"/>
      <c r="WJX2606" s="655"/>
      <c r="WJY2606" s="655"/>
      <c r="WJZ2606" s="655"/>
      <c r="WKA2606" s="655"/>
      <c r="WKB2606" s="655"/>
      <c r="WKC2606" s="655"/>
      <c r="WKD2606" s="655"/>
      <c r="WKE2606" s="655"/>
      <c r="WKF2606" s="655"/>
      <c r="WKG2606" s="655"/>
      <c r="WKH2606" s="655"/>
      <c r="WKI2606" s="655"/>
      <c r="WKJ2606" s="655"/>
      <c r="WKK2606" s="655"/>
      <c r="WKL2606" s="655"/>
      <c r="WKM2606" s="655"/>
      <c r="WKN2606" s="655"/>
      <c r="WKO2606" s="655"/>
      <c r="WKP2606" s="655"/>
      <c r="WKQ2606" s="655"/>
      <c r="WKR2606" s="655"/>
      <c r="WKS2606" s="655"/>
      <c r="WKT2606" s="655"/>
      <c r="WKU2606" s="655"/>
      <c r="WKV2606" s="655"/>
      <c r="WKW2606" s="655"/>
      <c r="WKX2606" s="655"/>
      <c r="WKY2606" s="655"/>
      <c r="WKZ2606" s="655"/>
      <c r="WLA2606" s="655"/>
      <c r="WLB2606" s="655"/>
      <c r="WLC2606" s="655"/>
      <c r="WLD2606" s="655"/>
      <c r="WLE2606" s="655"/>
      <c r="WLF2606" s="655"/>
      <c r="WLG2606" s="655"/>
      <c r="WLH2606" s="655"/>
      <c r="WLI2606" s="655"/>
      <c r="WLJ2606" s="655"/>
      <c r="WLK2606" s="655"/>
      <c r="WLL2606" s="655"/>
      <c r="WLM2606" s="655"/>
      <c r="WLN2606" s="655"/>
      <c r="WLO2606" s="655"/>
      <c r="WLP2606" s="655"/>
      <c r="WLQ2606" s="655"/>
      <c r="WLR2606" s="655"/>
      <c r="WLS2606" s="655"/>
      <c r="WLT2606" s="655"/>
      <c r="WLU2606" s="655"/>
      <c r="WLV2606" s="655"/>
      <c r="WLW2606" s="655"/>
      <c r="WLX2606" s="655"/>
      <c r="WLY2606" s="655"/>
      <c r="WLZ2606" s="655"/>
      <c r="WMA2606" s="655"/>
      <c r="WMB2606" s="655"/>
      <c r="WMC2606" s="655"/>
      <c r="WMD2606" s="655"/>
      <c r="WME2606" s="655"/>
      <c r="WMF2606" s="655"/>
      <c r="WMG2606" s="655"/>
      <c r="WMH2606" s="655"/>
      <c r="WMI2606" s="655"/>
      <c r="WMJ2606" s="655"/>
      <c r="WMK2606" s="655"/>
      <c r="WML2606" s="655"/>
      <c r="WMM2606" s="655"/>
      <c r="WMN2606" s="655"/>
      <c r="WMO2606" s="655"/>
      <c r="WMP2606" s="655"/>
      <c r="WMQ2606" s="655"/>
      <c r="WMR2606" s="655"/>
      <c r="WMS2606" s="655"/>
      <c r="WMT2606" s="655"/>
      <c r="WMU2606" s="655"/>
      <c r="WMV2606" s="655"/>
      <c r="WMW2606" s="655"/>
      <c r="WMX2606" s="655"/>
      <c r="WMY2606" s="655"/>
      <c r="WMZ2606" s="655"/>
      <c r="WNA2606" s="655"/>
      <c r="WNB2606" s="655"/>
      <c r="WNC2606" s="655"/>
      <c r="WND2606" s="655"/>
      <c r="WNE2606" s="655"/>
      <c r="WNF2606" s="655"/>
      <c r="WNG2606" s="655"/>
      <c r="WNH2606" s="655"/>
      <c r="WNI2606" s="655"/>
      <c r="WNJ2606" s="655"/>
      <c r="WNK2606" s="655"/>
      <c r="WNL2606" s="655"/>
      <c r="WNM2606" s="655"/>
      <c r="WNN2606" s="655"/>
      <c r="WNO2606" s="655"/>
      <c r="WNP2606" s="655"/>
      <c r="WNQ2606" s="655"/>
      <c r="WNR2606" s="655"/>
      <c r="WNS2606" s="655"/>
      <c r="WNT2606" s="655"/>
      <c r="WNU2606" s="655"/>
      <c r="WNV2606" s="655"/>
      <c r="WNW2606" s="655"/>
      <c r="WNX2606" s="655"/>
      <c r="WNY2606" s="655"/>
      <c r="WNZ2606" s="655"/>
      <c r="WOA2606" s="655"/>
      <c r="WOB2606" s="655"/>
      <c r="WOC2606" s="655"/>
      <c r="WOD2606" s="655"/>
      <c r="WOE2606" s="655"/>
      <c r="WOF2606" s="655"/>
      <c r="WOG2606" s="655"/>
      <c r="WOH2606" s="655"/>
      <c r="WOI2606" s="655"/>
      <c r="WOJ2606" s="655"/>
      <c r="WOK2606" s="655"/>
      <c r="WOL2606" s="655"/>
      <c r="WOM2606" s="655"/>
      <c r="WON2606" s="655"/>
      <c r="WOO2606" s="655"/>
      <c r="WOP2606" s="655"/>
      <c r="WOQ2606" s="655"/>
      <c r="WOR2606" s="655"/>
      <c r="WOS2606" s="655"/>
      <c r="WOT2606" s="655"/>
      <c r="WOU2606" s="655"/>
      <c r="WOV2606" s="655"/>
      <c r="WOW2606" s="655"/>
      <c r="WOX2606" s="655"/>
      <c r="WOY2606" s="655"/>
      <c r="WOZ2606" s="655"/>
      <c r="WPA2606" s="655"/>
      <c r="WPB2606" s="655"/>
      <c r="WPC2606" s="655"/>
      <c r="WPD2606" s="655"/>
      <c r="WPE2606" s="655"/>
      <c r="WPF2606" s="655"/>
      <c r="WPG2606" s="655"/>
      <c r="WPH2606" s="655"/>
      <c r="WPI2606" s="655"/>
      <c r="WPJ2606" s="655"/>
      <c r="WPK2606" s="655"/>
      <c r="WPL2606" s="655"/>
      <c r="WPM2606" s="655"/>
      <c r="WPN2606" s="655"/>
      <c r="WPO2606" s="655"/>
      <c r="WPP2606" s="655"/>
      <c r="WPQ2606" s="655"/>
      <c r="WPR2606" s="655"/>
      <c r="WPS2606" s="655"/>
      <c r="WPT2606" s="655"/>
      <c r="WPU2606" s="655"/>
      <c r="WPV2606" s="655"/>
      <c r="WPW2606" s="655"/>
      <c r="WPX2606" s="655"/>
      <c r="WPY2606" s="655"/>
      <c r="WPZ2606" s="655"/>
      <c r="WQA2606" s="655"/>
      <c r="WQB2606" s="655"/>
      <c r="WQC2606" s="655"/>
      <c r="WQD2606" s="655"/>
      <c r="WQE2606" s="655"/>
      <c r="WQF2606" s="655"/>
      <c r="WQG2606" s="655"/>
      <c r="WQH2606" s="655"/>
      <c r="WQI2606" s="655"/>
      <c r="WQJ2606" s="655"/>
      <c r="WQK2606" s="655"/>
      <c r="WQL2606" s="655"/>
      <c r="WQM2606" s="655"/>
      <c r="WQN2606" s="655"/>
      <c r="WQO2606" s="655"/>
      <c r="WQP2606" s="655"/>
      <c r="WQQ2606" s="655"/>
      <c r="WQR2606" s="655"/>
      <c r="WQS2606" s="655"/>
      <c r="WQT2606" s="655"/>
      <c r="WQU2606" s="655"/>
      <c r="WQV2606" s="655"/>
      <c r="WQW2606" s="655"/>
      <c r="WQX2606" s="655"/>
      <c r="WQY2606" s="655"/>
      <c r="WQZ2606" s="655"/>
      <c r="WRA2606" s="655"/>
      <c r="WRB2606" s="655"/>
      <c r="WRC2606" s="655"/>
      <c r="WRD2606" s="655"/>
      <c r="WRE2606" s="655"/>
      <c r="WRF2606" s="655"/>
      <c r="WRG2606" s="655"/>
      <c r="WRH2606" s="655"/>
      <c r="WRI2606" s="655"/>
      <c r="WRJ2606" s="655"/>
      <c r="WRK2606" s="655"/>
      <c r="WRL2606" s="655"/>
      <c r="WRM2606" s="655"/>
      <c r="WRN2606" s="655"/>
      <c r="WRO2606" s="655"/>
      <c r="WRP2606" s="655"/>
      <c r="WRQ2606" s="655"/>
      <c r="WRR2606" s="655"/>
      <c r="WRS2606" s="655"/>
      <c r="WRT2606" s="655"/>
      <c r="WRU2606" s="655"/>
      <c r="WRV2606" s="655"/>
      <c r="WRW2606" s="655"/>
      <c r="WRX2606" s="655"/>
      <c r="WRY2606" s="655"/>
      <c r="WRZ2606" s="655"/>
      <c r="WSA2606" s="655"/>
      <c r="WSB2606" s="655"/>
      <c r="WSC2606" s="655"/>
      <c r="WSD2606" s="655"/>
      <c r="WSE2606" s="655"/>
      <c r="WSF2606" s="655"/>
      <c r="WSG2606" s="655"/>
      <c r="WSH2606" s="655"/>
      <c r="WSI2606" s="655"/>
      <c r="WSJ2606" s="655"/>
      <c r="WSK2606" s="655"/>
      <c r="WSL2606" s="655"/>
      <c r="WSM2606" s="655"/>
      <c r="WSN2606" s="655"/>
      <c r="WSO2606" s="655"/>
      <c r="WSP2606" s="655"/>
      <c r="WSQ2606" s="655"/>
      <c r="WSR2606" s="655"/>
      <c r="WSS2606" s="655"/>
      <c r="WST2606" s="655"/>
      <c r="WSU2606" s="655"/>
      <c r="WSV2606" s="655"/>
      <c r="WSW2606" s="655"/>
      <c r="WSX2606" s="655"/>
      <c r="WSY2606" s="655"/>
      <c r="WSZ2606" s="655"/>
      <c r="WTA2606" s="655"/>
      <c r="WTB2606" s="655"/>
      <c r="WTC2606" s="655"/>
      <c r="WTD2606" s="655"/>
      <c r="WTE2606" s="655"/>
      <c r="WTF2606" s="655"/>
      <c r="WTG2606" s="655"/>
      <c r="WTH2606" s="655"/>
      <c r="WTI2606" s="655"/>
      <c r="WTJ2606" s="655"/>
      <c r="WTK2606" s="655"/>
      <c r="WTL2606" s="655"/>
      <c r="WTM2606" s="655"/>
      <c r="WTN2606" s="655"/>
      <c r="WTO2606" s="655"/>
      <c r="WTP2606" s="655"/>
      <c r="WTQ2606" s="655"/>
      <c r="WTR2606" s="655"/>
      <c r="WTS2606" s="655"/>
      <c r="WTT2606" s="655"/>
      <c r="WTU2606" s="655"/>
      <c r="WTV2606" s="655"/>
      <c r="WTW2606" s="655"/>
      <c r="WTX2606" s="655"/>
      <c r="WTY2606" s="655"/>
      <c r="WTZ2606" s="655"/>
      <c r="WUA2606" s="655"/>
      <c r="WUB2606" s="655"/>
      <c r="WUC2606" s="655"/>
      <c r="WUD2606" s="655"/>
      <c r="WUE2606" s="655"/>
      <c r="WUF2606" s="655"/>
      <c r="WUG2606" s="655"/>
      <c r="WUH2606" s="655"/>
      <c r="WUI2606" s="655"/>
      <c r="WUJ2606" s="655"/>
      <c r="WUK2606" s="655"/>
      <c r="WUL2606" s="655"/>
      <c r="WUM2606" s="655"/>
      <c r="WUN2606" s="655"/>
      <c r="WUO2606" s="655"/>
      <c r="WUP2606" s="655"/>
      <c r="WUQ2606" s="655"/>
      <c r="WUR2606" s="655"/>
      <c r="WUS2606" s="655"/>
      <c r="WUT2606" s="655"/>
      <c r="WUU2606" s="655"/>
      <c r="WUV2606" s="655"/>
      <c r="WUW2606" s="655"/>
      <c r="WUX2606" s="655"/>
      <c r="WUY2606" s="655"/>
      <c r="WUZ2606" s="655"/>
      <c r="WVA2606" s="655"/>
      <c r="WVB2606" s="655"/>
      <c r="WVC2606" s="655"/>
      <c r="WVD2606" s="655"/>
      <c r="WVE2606" s="655"/>
      <c r="WVF2606" s="655"/>
      <c r="WVG2606" s="655"/>
      <c r="WVH2606" s="655"/>
      <c r="WVI2606" s="655"/>
      <c r="WVJ2606" s="655"/>
      <c r="WVK2606" s="655"/>
      <c r="WVL2606" s="655"/>
      <c r="WVM2606" s="655"/>
      <c r="WVN2606" s="655"/>
      <c r="WVO2606" s="655"/>
      <c r="WVP2606" s="655"/>
      <c r="WVQ2606" s="655"/>
      <c r="WVR2606" s="655"/>
      <c r="WVS2606" s="655"/>
      <c r="WVT2606" s="655"/>
      <c r="WVU2606" s="655"/>
      <c r="WVV2606" s="655"/>
      <c r="WVW2606" s="655"/>
      <c r="WVX2606" s="655"/>
      <c r="WVY2606" s="655"/>
      <c r="WVZ2606" s="655"/>
      <c r="WWA2606" s="655"/>
      <c r="WWB2606" s="655"/>
      <c r="WWC2606" s="655"/>
      <c r="WWD2606" s="655"/>
      <c r="WWE2606" s="655"/>
      <c r="WWF2606" s="655"/>
      <c r="WWG2606" s="655"/>
      <c r="WWH2606" s="655"/>
      <c r="WWI2606" s="655"/>
      <c r="WWJ2606" s="655"/>
      <c r="WWK2606" s="655"/>
      <c r="WWL2606" s="655"/>
      <c r="WWM2606" s="655"/>
      <c r="WWN2606" s="655"/>
      <c r="WWO2606" s="655"/>
      <c r="WWP2606" s="655"/>
      <c r="WWQ2606" s="655"/>
      <c r="WWR2606" s="655"/>
      <c r="WWS2606" s="655"/>
      <c r="WWT2606" s="655"/>
      <c r="WWU2606" s="655"/>
      <c r="WWV2606" s="655"/>
      <c r="WWW2606" s="655"/>
      <c r="WWX2606" s="655"/>
      <c r="WWY2606" s="655"/>
      <c r="WWZ2606" s="655"/>
      <c r="WXA2606" s="655"/>
      <c r="WXB2606" s="655"/>
      <c r="WXC2606" s="655"/>
      <c r="WXD2606" s="655"/>
      <c r="WXE2606" s="655"/>
      <c r="WXF2606" s="655"/>
      <c r="WXG2606" s="655"/>
      <c r="WXH2606" s="655"/>
      <c r="WXI2606" s="655"/>
      <c r="WXJ2606" s="655"/>
      <c r="WXK2606" s="655"/>
      <c r="WXL2606" s="655"/>
      <c r="WXM2606" s="655"/>
      <c r="WXN2606" s="655"/>
      <c r="WXO2606" s="655"/>
      <c r="WXP2606" s="655"/>
      <c r="WXQ2606" s="655"/>
      <c r="WXR2606" s="655"/>
      <c r="WXS2606" s="655"/>
      <c r="WXT2606" s="655"/>
      <c r="WXU2606" s="655"/>
      <c r="WXV2606" s="655"/>
      <c r="WXW2606" s="655"/>
      <c r="WXX2606" s="655"/>
      <c r="WXY2606" s="655"/>
      <c r="WXZ2606" s="655"/>
      <c r="WYA2606" s="655"/>
      <c r="WYB2606" s="655"/>
      <c r="WYC2606" s="655"/>
      <c r="WYD2606" s="655"/>
      <c r="WYE2606" s="655"/>
      <c r="WYF2606" s="655"/>
      <c r="WYG2606" s="655"/>
      <c r="WYH2606" s="655"/>
      <c r="WYI2606" s="655"/>
      <c r="WYJ2606" s="655"/>
      <c r="WYK2606" s="655"/>
      <c r="WYL2606" s="655"/>
      <c r="WYM2606" s="655"/>
      <c r="WYN2606" s="655"/>
      <c r="WYO2606" s="655"/>
      <c r="WYP2606" s="655"/>
      <c r="WYQ2606" s="655"/>
      <c r="WYR2606" s="655"/>
      <c r="WYS2606" s="655"/>
      <c r="WYT2606" s="655"/>
      <c r="WYU2606" s="655"/>
      <c r="WYV2606" s="655"/>
      <c r="WYW2606" s="655"/>
      <c r="WYX2606" s="655"/>
      <c r="WYY2606" s="655"/>
      <c r="WYZ2606" s="655"/>
      <c r="WZA2606" s="655"/>
      <c r="WZB2606" s="655"/>
      <c r="WZC2606" s="655"/>
      <c r="WZD2606" s="655"/>
      <c r="WZE2606" s="655"/>
      <c r="WZF2606" s="655"/>
      <c r="WZG2606" s="655"/>
      <c r="WZH2606" s="655"/>
      <c r="WZI2606" s="655"/>
      <c r="WZJ2606" s="655"/>
      <c r="WZK2606" s="655"/>
      <c r="WZL2606" s="655"/>
      <c r="WZM2606" s="655"/>
      <c r="WZN2606" s="655"/>
      <c r="WZO2606" s="655"/>
      <c r="WZP2606" s="655"/>
      <c r="WZQ2606" s="655"/>
      <c r="WZR2606" s="655"/>
      <c r="WZS2606" s="655"/>
      <c r="WZT2606" s="655"/>
      <c r="WZU2606" s="655"/>
      <c r="WZV2606" s="655"/>
      <c r="WZW2606" s="655"/>
      <c r="WZX2606" s="655"/>
      <c r="WZY2606" s="655"/>
      <c r="WZZ2606" s="655"/>
      <c r="XAA2606" s="655"/>
      <c r="XAB2606" s="655"/>
      <c r="XAC2606" s="655"/>
      <c r="XAD2606" s="655"/>
      <c r="XAE2606" s="655"/>
      <c r="XAF2606" s="655"/>
      <c r="XAG2606" s="655"/>
      <c r="XAH2606" s="655"/>
      <c r="XAI2606" s="655"/>
      <c r="XAJ2606" s="655"/>
      <c r="XAK2606" s="655"/>
      <c r="XAL2606" s="655"/>
      <c r="XAM2606" s="655"/>
      <c r="XAN2606" s="655"/>
      <c r="XAO2606" s="655"/>
      <c r="XAP2606" s="655"/>
      <c r="XAQ2606" s="655"/>
      <c r="XAR2606" s="655"/>
      <c r="XAS2606" s="655"/>
      <c r="XAT2606" s="655"/>
      <c r="XAU2606" s="655"/>
      <c r="XAV2606" s="655"/>
      <c r="XAW2606" s="655"/>
      <c r="XAX2606" s="655"/>
      <c r="XAY2606" s="655"/>
      <c r="XAZ2606" s="655"/>
      <c r="XBA2606" s="655"/>
      <c r="XBB2606" s="655"/>
      <c r="XBC2606" s="655"/>
      <c r="XBD2606" s="655"/>
      <c r="XBE2606" s="655"/>
      <c r="XBF2606" s="655"/>
      <c r="XBG2606" s="655"/>
      <c r="XBH2606" s="655"/>
      <c r="XBI2606" s="655"/>
      <c r="XBJ2606" s="655"/>
      <c r="XBK2606" s="655"/>
      <c r="XBL2606" s="655"/>
      <c r="XBM2606" s="655"/>
      <c r="XBN2606" s="655"/>
      <c r="XBO2606" s="655"/>
      <c r="XBP2606" s="655"/>
      <c r="XBQ2606" s="655"/>
      <c r="XBR2606" s="655"/>
      <c r="XBS2606" s="655"/>
      <c r="XBT2606" s="655"/>
      <c r="XBU2606" s="655"/>
      <c r="XBV2606" s="655"/>
      <c r="XBW2606" s="655"/>
      <c r="XBX2606" s="655"/>
      <c r="XBY2606" s="655"/>
      <c r="XBZ2606" s="655"/>
      <c r="XCA2606" s="655"/>
      <c r="XCB2606" s="655"/>
      <c r="XCC2606" s="655"/>
      <c r="XCD2606" s="655"/>
      <c r="XCE2606" s="655"/>
      <c r="XCF2606" s="655"/>
      <c r="XCG2606" s="655"/>
      <c r="XCH2606" s="655"/>
      <c r="XCI2606" s="655"/>
      <c r="XCJ2606" s="655"/>
      <c r="XCK2606" s="655"/>
      <c r="XCL2606" s="655"/>
      <c r="XCM2606" s="655"/>
      <c r="XCN2606" s="655"/>
      <c r="XCO2606" s="655"/>
      <c r="XCP2606" s="655"/>
      <c r="XCQ2606" s="655"/>
      <c r="XCR2606" s="655"/>
      <c r="XCS2606" s="655"/>
      <c r="XCT2606" s="655"/>
      <c r="XCU2606" s="655"/>
      <c r="XCV2606" s="655"/>
      <c r="XCW2606" s="655"/>
      <c r="XCX2606" s="655"/>
      <c r="XCY2606" s="655"/>
      <c r="XCZ2606" s="655"/>
      <c r="XDA2606" s="655"/>
      <c r="XDB2606" s="655"/>
      <c r="XDC2606" s="655"/>
      <c r="XDD2606" s="655"/>
      <c r="XDE2606" s="655"/>
      <c r="XDF2606" s="655"/>
      <c r="XDG2606" s="655"/>
      <c r="XDH2606" s="655"/>
      <c r="XDI2606" s="655"/>
      <c r="XDJ2606" s="655"/>
      <c r="XDK2606" s="655"/>
      <c r="XDL2606" s="655"/>
      <c r="XDM2606" s="655"/>
      <c r="XDN2606" s="655"/>
      <c r="XDO2606" s="655"/>
      <c r="XDP2606" s="655"/>
      <c r="XDQ2606" s="655"/>
      <c r="XDR2606" s="655"/>
      <c r="XDS2606" s="655"/>
      <c r="XDT2606" s="655"/>
      <c r="XDU2606" s="655"/>
      <c r="XDV2606" s="655"/>
      <c r="XDW2606" s="655"/>
      <c r="XDX2606" s="655"/>
      <c r="XDY2606" s="655"/>
      <c r="XDZ2606" s="655"/>
      <c r="XEA2606" s="655"/>
      <c r="XEB2606" s="655"/>
      <c r="XEC2606" s="655"/>
      <c r="XED2606" s="655"/>
      <c r="XEE2606" s="655"/>
      <c r="XEF2606" s="655"/>
      <c r="XEG2606" s="655"/>
      <c r="XEH2606" s="655"/>
      <c r="XEI2606" s="655"/>
      <c r="XEJ2606" s="655"/>
      <c r="XEK2606" s="655"/>
      <c r="XEL2606" s="655"/>
      <c r="XEM2606" s="655"/>
      <c r="XEN2606" s="655"/>
      <c r="XEO2606" s="655"/>
      <c r="XEP2606" s="655"/>
      <c r="XEQ2606" s="655"/>
      <c r="XER2606" s="655"/>
      <c r="XES2606" s="655"/>
      <c r="XET2606" s="655"/>
      <c r="XEU2606" s="655"/>
      <c r="XEV2606" s="655"/>
      <c r="XEW2606" s="655"/>
      <c r="XEX2606" s="655"/>
      <c r="XEY2606" s="655"/>
      <c r="XEZ2606" s="655"/>
      <c r="XFA2606" s="655"/>
      <c r="XFB2606" s="655"/>
      <c r="XFC2606" s="655"/>
      <c r="XFD2606" s="655"/>
    </row>
    <row r="2607" spans="1:16384" x14ac:dyDescent="0.25">
      <c r="A2607" s="806"/>
      <c r="B2607" s="655"/>
      <c r="C2607" s="645" t="s">
        <v>7237</v>
      </c>
      <c r="D2607" s="645" t="s">
        <v>519</v>
      </c>
      <c r="E2607" s="652" t="s">
        <v>149</v>
      </c>
      <c r="F2607" s="652" t="s">
        <v>121</v>
      </c>
      <c r="G2607" s="648">
        <v>250</v>
      </c>
      <c r="H2607" s="648">
        <v>250</v>
      </c>
      <c r="I2607" s="14">
        <v>1</v>
      </c>
      <c r="J2607" s="655"/>
      <c r="K2607" s="655"/>
      <c r="L2607" s="655"/>
      <c r="M2607" s="655"/>
      <c r="N2607" s="655"/>
      <c r="O2607" s="655"/>
      <c r="P2607" s="655"/>
      <c r="Q2607" s="655"/>
      <c r="R2607" s="655"/>
      <c r="S2607" s="655"/>
      <c r="T2607" s="655"/>
      <c r="U2607" s="655"/>
      <c r="V2607" s="655"/>
      <c r="W2607" s="655"/>
      <c r="X2607" s="655"/>
      <c r="Y2607" s="655"/>
      <c r="Z2607" s="655"/>
      <c r="AA2607" s="655"/>
      <c r="AB2607" s="655"/>
      <c r="AC2607" s="655"/>
      <c r="AD2607" s="655"/>
      <c r="AE2607" s="655"/>
      <c r="AF2607" s="655"/>
      <c r="AG2607" s="655"/>
      <c r="AH2607" s="655"/>
      <c r="AI2607" s="655"/>
      <c r="AJ2607" s="655"/>
      <c r="AK2607" s="655"/>
      <c r="AL2607" s="655"/>
      <c r="AM2607" s="655"/>
      <c r="AN2607" s="655"/>
      <c r="AO2607" s="655"/>
      <c r="AP2607" s="655"/>
      <c r="AQ2607" s="655"/>
      <c r="AR2607" s="655"/>
      <c r="AS2607" s="655"/>
      <c r="AT2607" s="655"/>
      <c r="AU2607" s="655"/>
      <c r="AV2607" s="655"/>
      <c r="AW2607" s="655"/>
      <c r="AX2607" s="655"/>
      <c r="AY2607" s="655"/>
      <c r="AZ2607" s="655"/>
      <c r="BA2607" s="655"/>
      <c r="BB2607" s="655"/>
      <c r="BC2607" s="655"/>
      <c r="BD2607" s="655"/>
      <c r="BE2607" s="655"/>
      <c r="BF2607" s="655"/>
      <c r="BG2607" s="655"/>
      <c r="BH2607" s="655"/>
      <c r="BI2607" s="655"/>
      <c r="BJ2607" s="655"/>
      <c r="BK2607" s="655"/>
      <c r="BL2607" s="655"/>
      <c r="BM2607" s="655"/>
      <c r="BN2607" s="655"/>
      <c r="BO2607" s="655"/>
      <c r="BP2607" s="655"/>
      <c r="BQ2607" s="655"/>
      <c r="BR2607" s="655"/>
      <c r="BS2607" s="655"/>
      <c r="BT2607" s="655"/>
      <c r="BU2607" s="655"/>
      <c r="BV2607" s="655"/>
      <c r="BW2607" s="655"/>
      <c r="BX2607" s="655"/>
      <c r="BY2607" s="655"/>
      <c r="BZ2607" s="655"/>
      <c r="CA2607" s="655"/>
      <c r="CB2607" s="655"/>
      <c r="CC2607" s="655"/>
      <c r="CD2607" s="655"/>
      <c r="CE2607" s="655"/>
      <c r="CF2607" s="655"/>
      <c r="CG2607" s="655"/>
      <c r="CH2607" s="655"/>
      <c r="CI2607" s="655"/>
      <c r="CJ2607" s="655"/>
      <c r="CK2607" s="655"/>
      <c r="CL2607" s="655"/>
      <c r="CM2607" s="655"/>
      <c r="CN2607" s="655"/>
      <c r="CO2607" s="655"/>
      <c r="CP2607" s="655"/>
      <c r="CQ2607" s="655"/>
      <c r="CR2607" s="655"/>
      <c r="CS2607" s="655"/>
      <c r="CT2607" s="655"/>
      <c r="CU2607" s="655"/>
      <c r="CV2607" s="655"/>
      <c r="CW2607" s="655"/>
      <c r="CX2607" s="655"/>
      <c r="CY2607" s="655"/>
      <c r="CZ2607" s="655"/>
      <c r="DA2607" s="655"/>
      <c r="DB2607" s="655"/>
      <c r="DC2607" s="655"/>
      <c r="DD2607" s="655"/>
      <c r="DE2607" s="655"/>
      <c r="DF2607" s="655"/>
      <c r="DG2607" s="655"/>
      <c r="DH2607" s="655"/>
      <c r="DI2607" s="655"/>
      <c r="DJ2607" s="655"/>
      <c r="DK2607" s="655"/>
      <c r="DL2607" s="655"/>
      <c r="DM2607" s="655"/>
      <c r="DN2607" s="655"/>
      <c r="DO2607" s="655"/>
      <c r="DP2607" s="655"/>
      <c r="DQ2607" s="655"/>
      <c r="DR2607" s="655"/>
      <c r="DS2607" s="655"/>
      <c r="DT2607" s="655"/>
      <c r="DU2607" s="655"/>
      <c r="DV2607" s="655"/>
      <c r="DW2607" s="655"/>
      <c r="DX2607" s="655"/>
      <c r="DY2607" s="655"/>
      <c r="DZ2607" s="655"/>
      <c r="EA2607" s="655"/>
      <c r="EB2607" s="655"/>
      <c r="EC2607" s="655"/>
      <c r="ED2607" s="655"/>
      <c r="EE2607" s="655"/>
      <c r="EF2607" s="655"/>
      <c r="EG2607" s="655"/>
      <c r="EH2607" s="655"/>
      <c r="EI2607" s="655"/>
      <c r="EJ2607" s="655"/>
      <c r="EK2607" s="655"/>
      <c r="EL2607" s="655"/>
      <c r="EM2607" s="655"/>
      <c r="EN2607" s="655"/>
      <c r="EO2607" s="655"/>
      <c r="EP2607" s="655"/>
      <c r="EQ2607" s="655"/>
      <c r="ER2607" s="655"/>
      <c r="ES2607" s="655"/>
      <c r="ET2607" s="655"/>
      <c r="EU2607" s="655"/>
      <c r="EV2607" s="655"/>
      <c r="EW2607" s="655"/>
      <c r="EX2607" s="655"/>
      <c r="EY2607" s="655"/>
      <c r="EZ2607" s="655"/>
      <c r="FA2607" s="655"/>
      <c r="FB2607" s="655"/>
      <c r="FC2607" s="655"/>
      <c r="FD2607" s="655"/>
      <c r="FE2607" s="655"/>
      <c r="FF2607" s="655"/>
      <c r="FG2607" s="655"/>
      <c r="FH2607" s="655"/>
      <c r="FI2607" s="655"/>
      <c r="FJ2607" s="655"/>
      <c r="FK2607" s="655"/>
      <c r="FL2607" s="655"/>
      <c r="FM2607" s="655"/>
      <c r="FN2607" s="655"/>
      <c r="FO2607" s="655"/>
      <c r="FP2607" s="655"/>
      <c r="FQ2607" s="655"/>
      <c r="FR2607" s="655"/>
      <c r="FS2607" s="655"/>
      <c r="FT2607" s="655"/>
      <c r="FU2607" s="655"/>
      <c r="FV2607" s="655"/>
      <c r="FW2607" s="655"/>
      <c r="FX2607" s="655"/>
      <c r="FY2607" s="655"/>
      <c r="FZ2607" s="655"/>
      <c r="GA2607" s="655"/>
      <c r="GB2607" s="655"/>
      <c r="GC2607" s="655"/>
      <c r="GD2607" s="655"/>
      <c r="GE2607" s="655"/>
      <c r="GF2607" s="655"/>
      <c r="GG2607" s="655"/>
      <c r="GH2607" s="655"/>
      <c r="GI2607" s="655"/>
      <c r="GJ2607" s="655"/>
      <c r="GK2607" s="655"/>
      <c r="GL2607" s="655"/>
      <c r="GM2607" s="655"/>
      <c r="GN2607" s="655"/>
      <c r="GO2607" s="655"/>
      <c r="GP2607" s="655"/>
      <c r="GQ2607" s="655"/>
      <c r="GR2607" s="655"/>
      <c r="GS2607" s="655"/>
      <c r="GT2607" s="655"/>
      <c r="GU2607" s="655"/>
      <c r="GV2607" s="655"/>
      <c r="GW2607" s="655"/>
      <c r="GX2607" s="655"/>
      <c r="GY2607" s="655"/>
      <c r="GZ2607" s="655"/>
      <c r="HA2607" s="655"/>
      <c r="HB2607" s="655"/>
      <c r="HC2607" s="655"/>
      <c r="HD2607" s="655"/>
      <c r="HE2607" s="655"/>
      <c r="HF2607" s="655"/>
      <c r="HG2607" s="655"/>
      <c r="HH2607" s="655"/>
      <c r="HI2607" s="655"/>
      <c r="HJ2607" s="655"/>
      <c r="HK2607" s="655"/>
      <c r="HL2607" s="655"/>
      <c r="HM2607" s="655"/>
      <c r="HN2607" s="655"/>
      <c r="HO2607" s="655"/>
      <c r="HP2607" s="655"/>
      <c r="HQ2607" s="655"/>
      <c r="HR2607" s="655"/>
      <c r="HS2607" s="655"/>
      <c r="HT2607" s="655"/>
      <c r="HU2607" s="655"/>
      <c r="HV2607" s="655"/>
      <c r="HW2607" s="655"/>
      <c r="HX2607" s="655"/>
      <c r="HY2607" s="655"/>
      <c r="HZ2607" s="655"/>
      <c r="IA2607" s="655"/>
      <c r="IB2607" s="655"/>
      <c r="IC2607" s="655"/>
      <c r="ID2607" s="655"/>
      <c r="IE2607" s="655"/>
      <c r="IF2607" s="655"/>
      <c r="IG2607" s="655"/>
      <c r="IH2607" s="655"/>
      <c r="II2607" s="655"/>
      <c r="IJ2607" s="655"/>
      <c r="IK2607" s="655"/>
      <c r="IL2607" s="655"/>
      <c r="IM2607" s="655"/>
      <c r="IN2607" s="655"/>
      <c r="IO2607" s="655"/>
      <c r="IP2607" s="655"/>
      <c r="IQ2607" s="655"/>
      <c r="IR2607" s="655"/>
      <c r="IS2607" s="655"/>
      <c r="IT2607" s="655"/>
      <c r="IU2607" s="655"/>
      <c r="IV2607" s="655"/>
      <c r="IW2607" s="655"/>
      <c r="IX2607" s="655"/>
      <c r="IY2607" s="655"/>
      <c r="IZ2607" s="655"/>
      <c r="JA2607" s="655"/>
      <c r="JB2607" s="655"/>
      <c r="JC2607" s="655"/>
      <c r="JD2607" s="655"/>
      <c r="JE2607" s="655"/>
      <c r="JF2607" s="655"/>
      <c r="JG2607" s="655"/>
      <c r="JH2607" s="655"/>
      <c r="JI2607" s="655"/>
      <c r="JJ2607" s="655"/>
      <c r="JK2607" s="655"/>
      <c r="JL2607" s="655"/>
      <c r="JM2607" s="655"/>
      <c r="JN2607" s="655"/>
      <c r="JO2607" s="655"/>
      <c r="JP2607" s="655"/>
      <c r="JQ2607" s="655"/>
      <c r="JR2607" s="655"/>
      <c r="JS2607" s="655"/>
      <c r="JT2607" s="655"/>
      <c r="JU2607" s="655"/>
      <c r="JV2607" s="655"/>
      <c r="JW2607" s="655"/>
      <c r="JX2607" s="655"/>
      <c r="JY2607" s="655"/>
      <c r="JZ2607" s="655"/>
      <c r="KA2607" s="655"/>
      <c r="KB2607" s="655"/>
      <c r="KC2607" s="655"/>
      <c r="KD2607" s="655"/>
      <c r="KE2607" s="655"/>
      <c r="KF2607" s="655"/>
      <c r="KG2607" s="655"/>
      <c r="KH2607" s="655"/>
      <c r="KI2607" s="655"/>
      <c r="KJ2607" s="655"/>
      <c r="KK2607" s="655"/>
      <c r="KL2607" s="655"/>
      <c r="KM2607" s="655"/>
      <c r="KN2607" s="655"/>
      <c r="KO2607" s="655"/>
      <c r="KP2607" s="655"/>
      <c r="KQ2607" s="655"/>
      <c r="KR2607" s="655"/>
      <c r="KS2607" s="655"/>
      <c r="KT2607" s="655"/>
      <c r="KU2607" s="655"/>
      <c r="KV2607" s="655"/>
      <c r="KW2607" s="655"/>
      <c r="KX2607" s="655"/>
      <c r="KY2607" s="655"/>
      <c r="KZ2607" s="655"/>
      <c r="LA2607" s="655"/>
      <c r="LB2607" s="655"/>
      <c r="LC2607" s="655"/>
      <c r="LD2607" s="655"/>
      <c r="LE2607" s="655"/>
      <c r="LF2607" s="655"/>
      <c r="LG2607" s="655"/>
      <c r="LH2607" s="655"/>
      <c r="LI2607" s="655"/>
      <c r="LJ2607" s="655"/>
      <c r="LK2607" s="655"/>
      <c r="LL2607" s="655"/>
      <c r="LM2607" s="655"/>
      <c r="LN2607" s="655"/>
      <c r="LO2607" s="655"/>
      <c r="LP2607" s="655"/>
      <c r="LQ2607" s="655"/>
      <c r="LR2607" s="655"/>
      <c r="LS2607" s="655"/>
      <c r="LT2607" s="655"/>
      <c r="LU2607" s="655"/>
      <c r="LV2607" s="655"/>
      <c r="LW2607" s="655"/>
      <c r="LX2607" s="655"/>
      <c r="LY2607" s="655"/>
      <c r="LZ2607" s="655"/>
      <c r="MA2607" s="655"/>
      <c r="MB2607" s="655"/>
      <c r="MC2607" s="655"/>
      <c r="MD2607" s="655"/>
      <c r="ME2607" s="655"/>
      <c r="MF2607" s="655"/>
      <c r="MG2607" s="655"/>
      <c r="MH2607" s="655"/>
      <c r="MI2607" s="655"/>
      <c r="MJ2607" s="655"/>
      <c r="MK2607" s="655"/>
      <c r="ML2607" s="655"/>
      <c r="MM2607" s="655"/>
      <c r="MN2607" s="655"/>
      <c r="MO2607" s="655"/>
      <c r="MP2607" s="655"/>
      <c r="MQ2607" s="655"/>
      <c r="MR2607" s="655"/>
      <c r="MS2607" s="655"/>
      <c r="MT2607" s="655"/>
      <c r="MU2607" s="655"/>
      <c r="MV2607" s="655"/>
      <c r="MW2607" s="655"/>
      <c r="MX2607" s="655"/>
      <c r="MY2607" s="655"/>
      <c r="MZ2607" s="655"/>
      <c r="NA2607" s="655"/>
      <c r="NB2607" s="655"/>
      <c r="NC2607" s="655"/>
      <c r="ND2607" s="655"/>
      <c r="NE2607" s="655"/>
      <c r="NF2607" s="655"/>
      <c r="NG2607" s="655"/>
      <c r="NH2607" s="655"/>
      <c r="NI2607" s="655"/>
      <c r="NJ2607" s="655"/>
      <c r="NK2607" s="655"/>
      <c r="NL2607" s="655"/>
      <c r="NM2607" s="655"/>
      <c r="NN2607" s="655"/>
      <c r="NO2607" s="655"/>
      <c r="NP2607" s="655"/>
      <c r="NQ2607" s="655"/>
      <c r="NR2607" s="655"/>
      <c r="NS2607" s="655"/>
      <c r="NT2607" s="655"/>
      <c r="NU2607" s="655"/>
      <c r="NV2607" s="655"/>
      <c r="NW2607" s="655"/>
      <c r="NX2607" s="655"/>
      <c r="NY2607" s="655"/>
      <c r="NZ2607" s="655"/>
      <c r="OA2607" s="655"/>
      <c r="OB2607" s="655"/>
      <c r="OC2607" s="655"/>
      <c r="OD2607" s="655"/>
      <c r="OE2607" s="655"/>
      <c r="OF2607" s="655"/>
      <c r="OG2607" s="655"/>
      <c r="OH2607" s="655"/>
      <c r="OI2607" s="655"/>
      <c r="OJ2607" s="655"/>
      <c r="OK2607" s="655"/>
      <c r="OL2607" s="655"/>
      <c r="OM2607" s="655"/>
      <c r="ON2607" s="655"/>
      <c r="OO2607" s="655"/>
      <c r="OP2607" s="655"/>
      <c r="OQ2607" s="655"/>
      <c r="OR2607" s="655"/>
      <c r="OS2607" s="655"/>
      <c r="OT2607" s="655"/>
      <c r="OU2607" s="655"/>
      <c r="OV2607" s="655"/>
      <c r="OW2607" s="655"/>
      <c r="OX2607" s="655"/>
      <c r="OY2607" s="655"/>
      <c r="OZ2607" s="655"/>
      <c r="PA2607" s="655"/>
      <c r="PB2607" s="655"/>
      <c r="PC2607" s="655"/>
      <c r="PD2607" s="655"/>
      <c r="PE2607" s="655"/>
      <c r="PF2607" s="655"/>
      <c r="PG2607" s="655"/>
      <c r="PH2607" s="655"/>
      <c r="PI2607" s="655"/>
      <c r="PJ2607" s="655"/>
      <c r="PK2607" s="655"/>
      <c r="PL2607" s="655"/>
      <c r="PM2607" s="655"/>
      <c r="PN2607" s="655"/>
      <c r="PO2607" s="655"/>
      <c r="PP2607" s="655"/>
      <c r="PQ2607" s="655"/>
      <c r="PR2607" s="655"/>
      <c r="PS2607" s="655"/>
      <c r="PT2607" s="655"/>
      <c r="PU2607" s="655"/>
      <c r="PV2607" s="655"/>
      <c r="PW2607" s="655"/>
      <c r="PX2607" s="655"/>
      <c r="PY2607" s="655"/>
      <c r="PZ2607" s="655"/>
      <c r="QA2607" s="655"/>
      <c r="QB2607" s="655"/>
      <c r="QC2607" s="655"/>
      <c r="QD2607" s="655"/>
      <c r="QE2607" s="655"/>
      <c r="QF2607" s="655"/>
      <c r="QG2607" s="655"/>
      <c r="QH2607" s="655"/>
      <c r="QI2607" s="655"/>
      <c r="QJ2607" s="655"/>
      <c r="QK2607" s="655"/>
      <c r="QL2607" s="655"/>
      <c r="QM2607" s="655"/>
      <c r="QN2607" s="655"/>
      <c r="QO2607" s="655"/>
      <c r="QP2607" s="655"/>
      <c r="QQ2607" s="655"/>
      <c r="QR2607" s="655"/>
      <c r="QS2607" s="655"/>
      <c r="QT2607" s="655"/>
      <c r="QU2607" s="655"/>
      <c r="QV2607" s="655"/>
      <c r="QW2607" s="655"/>
      <c r="QX2607" s="655"/>
      <c r="QY2607" s="655"/>
      <c r="QZ2607" s="655"/>
      <c r="RA2607" s="655"/>
      <c r="RB2607" s="655"/>
      <c r="RC2607" s="655"/>
      <c r="RD2607" s="655"/>
      <c r="RE2607" s="655"/>
      <c r="RF2607" s="655"/>
      <c r="RG2607" s="655"/>
      <c r="RH2607" s="655"/>
      <c r="RI2607" s="655"/>
      <c r="RJ2607" s="655"/>
      <c r="RK2607" s="655"/>
      <c r="RL2607" s="655"/>
      <c r="RM2607" s="655"/>
      <c r="RN2607" s="655"/>
      <c r="RO2607" s="655"/>
      <c r="RP2607" s="655"/>
      <c r="RQ2607" s="655"/>
      <c r="RR2607" s="655"/>
      <c r="RS2607" s="655"/>
      <c r="RT2607" s="655"/>
      <c r="RU2607" s="655"/>
      <c r="RV2607" s="655"/>
      <c r="RW2607" s="655"/>
      <c r="RX2607" s="655"/>
      <c r="RY2607" s="655"/>
      <c r="RZ2607" s="655"/>
      <c r="SA2607" s="655"/>
      <c r="SB2607" s="655"/>
      <c r="SC2607" s="655"/>
      <c r="SD2607" s="655"/>
      <c r="SE2607" s="655"/>
      <c r="SF2607" s="655"/>
      <c r="SG2607" s="655"/>
      <c r="SH2607" s="655"/>
      <c r="SI2607" s="655"/>
      <c r="SJ2607" s="655"/>
      <c r="SK2607" s="655"/>
      <c r="SL2607" s="655"/>
      <c r="SM2607" s="655"/>
      <c r="SN2607" s="655"/>
      <c r="SO2607" s="655"/>
      <c r="SP2607" s="655"/>
      <c r="SQ2607" s="655"/>
      <c r="SR2607" s="655"/>
      <c r="SS2607" s="655"/>
      <c r="ST2607" s="655"/>
      <c r="SU2607" s="655"/>
      <c r="SV2607" s="655"/>
      <c r="SW2607" s="655"/>
      <c r="SX2607" s="655"/>
      <c r="SY2607" s="655"/>
      <c r="SZ2607" s="655"/>
      <c r="TA2607" s="655"/>
      <c r="TB2607" s="655"/>
      <c r="TC2607" s="655"/>
      <c r="TD2607" s="655"/>
      <c r="TE2607" s="655"/>
      <c r="TF2607" s="655"/>
      <c r="TG2607" s="655"/>
      <c r="TH2607" s="655"/>
      <c r="TI2607" s="655"/>
      <c r="TJ2607" s="655"/>
      <c r="TK2607" s="655"/>
      <c r="TL2607" s="655"/>
      <c r="TM2607" s="655"/>
      <c r="TN2607" s="655"/>
      <c r="TO2607" s="655"/>
      <c r="TP2607" s="655"/>
      <c r="TQ2607" s="655"/>
      <c r="TR2607" s="655"/>
      <c r="TS2607" s="655"/>
      <c r="TT2607" s="655"/>
      <c r="TU2607" s="655"/>
      <c r="TV2607" s="655"/>
      <c r="TW2607" s="655"/>
      <c r="TX2607" s="655"/>
      <c r="TY2607" s="655"/>
      <c r="TZ2607" s="655"/>
      <c r="UA2607" s="655"/>
      <c r="UB2607" s="655"/>
      <c r="UC2607" s="655"/>
      <c r="UD2607" s="655"/>
      <c r="UE2607" s="655"/>
      <c r="UF2607" s="655"/>
      <c r="UG2607" s="655"/>
      <c r="UH2607" s="655"/>
      <c r="UI2607" s="655"/>
      <c r="UJ2607" s="655"/>
      <c r="UK2607" s="655"/>
      <c r="UL2607" s="655"/>
      <c r="UM2607" s="655"/>
      <c r="UN2607" s="655"/>
      <c r="UO2607" s="655"/>
      <c r="UP2607" s="655"/>
      <c r="UQ2607" s="655"/>
      <c r="UR2607" s="655"/>
      <c r="US2607" s="655"/>
      <c r="UT2607" s="655"/>
      <c r="UU2607" s="655"/>
      <c r="UV2607" s="655"/>
      <c r="UW2607" s="655"/>
      <c r="UX2607" s="655"/>
      <c r="UY2607" s="655"/>
      <c r="UZ2607" s="655"/>
      <c r="VA2607" s="655"/>
      <c r="VB2607" s="655"/>
      <c r="VC2607" s="655"/>
      <c r="VD2607" s="655"/>
      <c r="VE2607" s="655"/>
      <c r="VF2607" s="655"/>
      <c r="VG2607" s="655"/>
      <c r="VH2607" s="655"/>
      <c r="VI2607" s="655"/>
      <c r="VJ2607" s="655"/>
      <c r="VK2607" s="655"/>
      <c r="VL2607" s="655"/>
      <c r="VM2607" s="655"/>
      <c r="VN2607" s="655"/>
      <c r="VO2607" s="655"/>
      <c r="VP2607" s="655"/>
      <c r="VQ2607" s="655"/>
      <c r="VR2607" s="655"/>
      <c r="VS2607" s="655"/>
      <c r="VT2607" s="655"/>
      <c r="VU2607" s="655"/>
      <c r="VV2607" s="655"/>
      <c r="VW2607" s="655"/>
      <c r="VX2607" s="655"/>
      <c r="VY2607" s="655"/>
      <c r="VZ2607" s="655"/>
      <c r="WA2607" s="655"/>
      <c r="WB2607" s="655"/>
      <c r="WC2607" s="655"/>
      <c r="WD2607" s="655"/>
      <c r="WE2607" s="655"/>
      <c r="WF2607" s="655"/>
      <c r="WG2607" s="655"/>
      <c r="WH2607" s="655"/>
      <c r="WI2607" s="655"/>
      <c r="WJ2607" s="655"/>
      <c r="WK2607" s="655"/>
      <c r="WL2607" s="655"/>
      <c r="WM2607" s="655"/>
      <c r="WN2607" s="655"/>
      <c r="WO2607" s="655"/>
      <c r="WP2607" s="655"/>
      <c r="WQ2607" s="655"/>
      <c r="WR2607" s="655"/>
      <c r="WS2607" s="655"/>
      <c r="WT2607" s="655"/>
      <c r="WU2607" s="655"/>
      <c r="WV2607" s="655"/>
      <c r="WW2607" s="655"/>
      <c r="WX2607" s="655"/>
      <c r="WY2607" s="655"/>
      <c r="WZ2607" s="655"/>
      <c r="XA2607" s="655"/>
      <c r="XB2607" s="655"/>
      <c r="XC2607" s="655"/>
      <c r="XD2607" s="655"/>
      <c r="XE2607" s="655"/>
      <c r="XF2607" s="655"/>
      <c r="XG2607" s="655"/>
      <c r="XH2607" s="655"/>
      <c r="XI2607" s="655"/>
      <c r="XJ2607" s="655"/>
      <c r="XK2607" s="655"/>
      <c r="XL2607" s="655"/>
      <c r="XM2607" s="655"/>
      <c r="XN2607" s="655"/>
      <c r="XO2607" s="655"/>
      <c r="XP2607" s="655"/>
      <c r="XQ2607" s="655"/>
      <c r="XR2607" s="655"/>
      <c r="XS2607" s="655"/>
      <c r="XT2607" s="655"/>
      <c r="XU2607" s="655"/>
      <c r="XV2607" s="655"/>
      <c r="XW2607" s="655"/>
      <c r="XX2607" s="655"/>
      <c r="XY2607" s="655"/>
      <c r="XZ2607" s="655"/>
      <c r="YA2607" s="655"/>
      <c r="YB2607" s="655"/>
      <c r="YC2607" s="655"/>
      <c r="YD2607" s="655"/>
      <c r="YE2607" s="655"/>
      <c r="YF2607" s="655"/>
      <c r="YG2607" s="655"/>
      <c r="YH2607" s="655"/>
      <c r="YI2607" s="655"/>
      <c r="YJ2607" s="655"/>
      <c r="YK2607" s="655"/>
      <c r="YL2607" s="655"/>
      <c r="YM2607" s="655"/>
      <c r="YN2607" s="655"/>
      <c r="YO2607" s="655"/>
      <c r="YP2607" s="655"/>
      <c r="YQ2607" s="655"/>
      <c r="YR2607" s="655"/>
      <c r="YS2607" s="655"/>
      <c r="YT2607" s="655"/>
      <c r="YU2607" s="655"/>
      <c r="YV2607" s="655"/>
      <c r="YW2607" s="655"/>
      <c r="YX2607" s="655"/>
      <c r="YY2607" s="655"/>
      <c r="YZ2607" s="655"/>
      <c r="ZA2607" s="655"/>
      <c r="ZB2607" s="655"/>
      <c r="ZC2607" s="655"/>
      <c r="ZD2607" s="655"/>
      <c r="ZE2607" s="655"/>
      <c r="ZF2607" s="655"/>
      <c r="ZG2607" s="655"/>
      <c r="ZH2607" s="655"/>
      <c r="ZI2607" s="655"/>
      <c r="ZJ2607" s="655"/>
      <c r="ZK2607" s="655"/>
      <c r="ZL2607" s="655"/>
      <c r="ZM2607" s="655"/>
      <c r="ZN2607" s="655"/>
      <c r="ZO2607" s="655"/>
      <c r="ZP2607" s="655"/>
      <c r="ZQ2607" s="655"/>
      <c r="ZR2607" s="655"/>
      <c r="ZS2607" s="655"/>
      <c r="ZT2607" s="655"/>
      <c r="ZU2607" s="655"/>
      <c r="ZV2607" s="655"/>
      <c r="ZW2607" s="655"/>
      <c r="ZX2607" s="655"/>
      <c r="ZY2607" s="655"/>
      <c r="ZZ2607" s="655"/>
      <c r="AAA2607" s="655"/>
      <c r="AAB2607" s="655"/>
      <c r="AAC2607" s="655"/>
      <c r="AAD2607" s="655"/>
      <c r="AAE2607" s="655"/>
      <c r="AAF2607" s="655"/>
      <c r="AAG2607" s="655"/>
      <c r="AAH2607" s="655"/>
      <c r="AAI2607" s="655"/>
      <c r="AAJ2607" s="655"/>
      <c r="AAK2607" s="655"/>
      <c r="AAL2607" s="655"/>
      <c r="AAM2607" s="655"/>
      <c r="AAN2607" s="655"/>
      <c r="AAO2607" s="655"/>
      <c r="AAP2607" s="655"/>
      <c r="AAQ2607" s="655"/>
      <c r="AAR2607" s="655"/>
      <c r="AAS2607" s="655"/>
      <c r="AAT2607" s="655"/>
      <c r="AAU2607" s="655"/>
      <c r="AAV2607" s="655"/>
      <c r="AAW2607" s="655"/>
      <c r="AAX2607" s="655"/>
      <c r="AAY2607" s="655"/>
      <c r="AAZ2607" s="655"/>
      <c r="ABA2607" s="655"/>
      <c r="ABB2607" s="655"/>
      <c r="ABC2607" s="655"/>
      <c r="ABD2607" s="655"/>
      <c r="ABE2607" s="655"/>
      <c r="ABF2607" s="655"/>
      <c r="ABG2607" s="655"/>
      <c r="ABH2607" s="655"/>
      <c r="ABI2607" s="655"/>
      <c r="ABJ2607" s="655"/>
      <c r="ABK2607" s="655"/>
      <c r="ABL2607" s="655"/>
      <c r="ABM2607" s="655"/>
      <c r="ABN2607" s="655"/>
      <c r="ABO2607" s="655"/>
      <c r="ABP2607" s="655"/>
      <c r="ABQ2607" s="655"/>
      <c r="ABR2607" s="655"/>
      <c r="ABS2607" s="655"/>
      <c r="ABT2607" s="655"/>
      <c r="ABU2607" s="655"/>
      <c r="ABV2607" s="655"/>
      <c r="ABW2607" s="655"/>
      <c r="ABX2607" s="655"/>
      <c r="ABY2607" s="655"/>
      <c r="ABZ2607" s="655"/>
      <c r="ACA2607" s="655"/>
      <c r="ACB2607" s="655"/>
      <c r="ACC2607" s="655"/>
      <c r="ACD2607" s="655"/>
      <c r="ACE2607" s="655"/>
      <c r="ACF2607" s="655"/>
      <c r="ACG2607" s="655"/>
      <c r="ACH2607" s="655"/>
      <c r="ACI2607" s="655"/>
      <c r="ACJ2607" s="655"/>
      <c r="ACK2607" s="655"/>
      <c r="ACL2607" s="655"/>
      <c r="ACM2607" s="655"/>
      <c r="ACN2607" s="655"/>
      <c r="ACO2607" s="655"/>
      <c r="ACP2607" s="655"/>
      <c r="ACQ2607" s="655"/>
      <c r="ACR2607" s="655"/>
      <c r="ACS2607" s="655"/>
      <c r="ACT2607" s="655"/>
      <c r="ACU2607" s="655"/>
      <c r="ACV2607" s="655"/>
      <c r="ACW2607" s="655"/>
      <c r="ACX2607" s="655"/>
      <c r="ACY2607" s="655"/>
      <c r="ACZ2607" s="655"/>
      <c r="ADA2607" s="655"/>
      <c r="ADB2607" s="655"/>
      <c r="ADC2607" s="655"/>
      <c r="ADD2607" s="655"/>
      <c r="ADE2607" s="655"/>
      <c r="ADF2607" s="655"/>
      <c r="ADG2607" s="655"/>
      <c r="ADH2607" s="655"/>
      <c r="ADI2607" s="655"/>
      <c r="ADJ2607" s="655"/>
      <c r="ADK2607" s="655"/>
      <c r="ADL2607" s="655"/>
      <c r="ADM2607" s="655"/>
      <c r="ADN2607" s="655"/>
      <c r="ADO2607" s="655"/>
      <c r="ADP2607" s="655"/>
      <c r="ADQ2607" s="655"/>
      <c r="ADR2607" s="655"/>
      <c r="ADS2607" s="655"/>
      <c r="ADT2607" s="655"/>
      <c r="ADU2607" s="655"/>
      <c r="ADV2607" s="655"/>
      <c r="ADW2607" s="655"/>
      <c r="ADX2607" s="655"/>
      <c r="ADY2607" s="655"/>
      <c r="ADZ2607" s="655"/>
      <c r="AEA2607" s="655"/>
      <c r="AEB2607" s="655"/>
      <c r="AEC2607" s="655"/>
      <c r="AED2607" s="655"/>
      <c r="AEE2607" s="655"/>
      <c r="AEF2607" s="655"/>
      <c r="AEG2607" s="655"/>
      <c r="AEH2607" s="655"/>
      <c r="AEI2607" s="655"/>
      <c r="AEJ2607" s="655"/>
      <c r="AEK2607" s="655"/>
      <c r="AEL2607" s="655"/>
      <c r="AEM2607" s="655"/>
      <c r="AEN2607" s="655"/>
      <c r="AEO2607" s="655"/>
      <c r="AEP2607" s="655"/>
      <c r="AEQ2607" s="655"/>
      <c r="AER2607" s="655"/>
      <c r="AES2607" s="655"/>
      <c r="AET2607" s="655"/>
      <c r="AEU2607" s="655"/>
      <c r="AEV2607" s="655"/>
      <c r="AEW2607" s="655"/>
      <c r="AEX2607" s="655"/>
      <c r="AEY2607" s="655"/>
      <c r="AEZ2607" s="655"/>
      <c r="AFA2607" s="655"/>
      <c r="AFB2607" s="655"/>
      <c r="AFC2607" s="655"/>
      <c r="AFD2607" s="655"/>
      <c r="AFE2607" s="655"/>
      <c r="AFF2607" s="655"/>
      <c r="AFG2607" s="655"/>
      <c r="AFH2607" s="655"/>
      <c r="AFI2607" s="655"/>
      <c r="AFJ2607" s="655"/>
      <c r="AFK2607" s="655"/>
      <c r="AFL2607" s="655"/>
      <c r="AFM2607" s="655"/>
      <c r="AFN2607" s="655"/>
      <c r="AFO2607" s="655"/>
      <c r="AFP2607" s="655"/>
      <c r="AFQ2607" s="655"/>
      <c r="AFR2607" s="655"/>
      <c r="AFS2607" s="655"/>
      <c r="AFT2607" s="655"/>
      <c r="AFU2607" s="655"/>
      <c r="AFV2607" s="655"/>
      <c r="AFW2607" s="655"/>
      <c r="AFX2607" s="655"/>
      <c r="AFY2607" s="655"/>
      <c r="AFZ2607" s="655"/>
      <c r="AGA2607" s="655"/>
      <c r="AGB2607" s="655"/>
      <c r="AGC2607" s="655"/>
      <c r="AGD2607" s="655"/>
      <c r="AGE2607" s="655"/>
      <c r="AGF2607" s="655"/>
      <c r="AGG2607" s="655"/>
      <c r="AGH2607" s="655"/>
      <c r="AGI2607" s="655"/>
      <c r="AGJ2607" s="655"/>
      <c r="AGK2607" s="655"/>
      <c r="AGL2607" s="655"/>
      <c r="AGM2607" s="655"/>
      <c r="AGN2607" s="655"/>
      <c r="AGO2607" s="655"/>
      <c r="AGP2607" s="655"/>
      <c r="AGQ2607" s="655"/>
      <c r="AGR2607" s="655"/>
      <c r="AGS2607" s="655"/>
      <c r="AGT2607" s="655"/>
      <c r="AGU2607" s="655"/>
      <c r="AGV2607" s="655"/>
      <c r="AGW2607" s="655"/>
      <c r="AGX2607" s="655"/>
      <c r="AGY2607" s="655"/>
      <c r="AGZ2607" s="655"/>
      <c r="AHA2607" s="655"/>
      <c r="AHB2607" s="655"/>
      <c r="AHC2607" s="655"/>
      <c r="AHD2607" s="655"/>
      <c r="AHE2607" s="655"/>
      <c r="AHF2607" s="655"/>
      <c r="AHG2607" s="655"/>
      <c r="AHH2607" s="655"/>
      <c r="AHI2607" s="655"/>
      <c r="AHJ2607" s="655"/>
      <c r="AHK2607" s="655"/>
      <c r="AHL2607" s="655"/>
      <c r="AHM2607" s="655"/>
      <c r="AHN2607" s="655"/>
      <c r="AHO2607" s="655"/>
      <c r="AHP2607" s="655"/>
      <c r="AHQ2607" s="655"/>
      <c r="AHR2607" s="655"/>
      <c r="AHS2607" s="655"/>
      <c r="AHT2607" s="655"/>
      <c r="AHU2607" s="655"/>
      <c r="AHV2607" s="655"/>
      <c r="AHW2607" s="655"/>
      <c r="AHX2607" s="655"/>
      <c r="AHY2607" s="655"/>
      <c r="AHZ2607" s="655"/>
      <c r="AIA2607" s="655"/>
      <c r="AIB2607" s="655"/>
      <c r="AIC2607" s="655"/>
      <c r="AID2607" s="655"/>
      <c r="AIE2607" s="655"/>
      <c r="AIF2607" s="655"/>
      <c r="AIG2607" s="655"/>
      <c r="AIH2607" s="655"/>
      <c r="AII2607" s="655"/>
      <c r="AIJ2607" s="655"/>
      <c r="AIK2607" s="655"/>
      <c r="AIL2607" s="655"/>
      <c r="AIM2607" s="655"/>
      <c r="AIN2607" s="655"/>
      <c r="AIO2607" s="655"/>
      <c r="AIP2607" s="655"/>
      <c r="AIQ2607" s="655"/>
      <c r="AIR2607" s="655"/>
      <c r="AIS2607" s="655"/>
      <c r="AIT2607" s="655"/>
      <c r="AIU2607" s="655"/>
      <c r="AIV2607" s="655"/>
      <c r="AIW2607" s="655"/>
      <c r="AIX2607" s="655"/>
      <c r="AIY2607" s="655"/>
      <c r="AIZ2607" s="655"/>
      <c r="AJA2607" s="655"/>
      <c r="AJB2607" s="655"/>
      <c r="AJC2607" s="655"/>
      <c r="AJD2607" s="655"/>
      <c r="AJE2607" s="655"/>
      <c r="AJF2607" s="655"/>
      <c r="AJG2607" s="655"/>
      <c r="AJH2607" s="655"/>
      <c r="AJI2607" s="655"/>
      <c r="AJJ2607" s="655"/>
      <c r="AJK2607" s="655"/>
      <c r="AJL2607" s="655"/>
      <c r="AJM2607" s="655"/>
      <c r="AJN2607" s="655"/>
      <c r="AJO2607" s="655"/>
      <c r="AJP2607" s="655"/>
      <c r="AJQ2607" s="655"/>
      <c r="AJR2607" s="655"/>
      <c r="AJS2607" s="655"/>
      <c r="AJT2607" s="655"/>
      <c r="AJU2607" s="655"/>
      <c r="AJV2607" s="655"/>
      <c r="AJW2607" s="655"/>
      <c r="AJX2607" s="655"/>
      <c r="AJY2607" s="655"/>
      <c r="AJZ2607" s="655"/>
      <c r="AKA2607" s="655"/>
      <c r="AKB2607" s="655"/>
      <c r="AKC2607" s="655"/>
      <c r="AKD2607" s="655"/>
      <c r="AKE2607" s="655"/>
      <c r="AKF2607" s="655"/>
      <c r="AKG2607" s="655"/>
      <c r="AKH2607" s="655"/>
      <c r="AKI2607" s="655"/>
      <c r="AKJ2607" s="655"/>
      <c r="AKK2607" s="655"/>
      <c r="AKL2607" s="655"/>
      <c r="AKM2607" s="655"/>
      <c r="AKN2607" s="655"/>
      <c r="AKO2607" s="655"/>
      <c r="AKP2607" s="655"/>
      <c r="AKQ2607" s="655"/>
      <c r="AKR2607" s="655"/>
      <c r="AKS2607" s="655"/>
      <c r="AKT2607" s="655"/>
      <c r="AKU2607" s="655"/>
      <c r="AKV2607" s="655"/>
      <c r="AKW2607" s="655"/>
      <c r="AKX2607" s="655"/>
      <c r="AKY2607" s="655"/>
      <c r="AKZ2607" s="655"/>
      <c r="ALA2607" s="655"/>
      <c r="ALB2607" s="655"/>
      <c r="ALC2607" s="655"/>
      <c r="ALD2607" s="655"/>
      <c r="ALE2607" s="655"/>
      <c r="ALF2607" s="655"/>
      <c r="ALG2607" s="655"/>
      <c r="ALH2607" s="655"/>
      <c r="ALI2607" s="655"/>
      <c r="ALJ2607" s="655"/>
      <c r="ALK2607" s="655"/>
      <c r="ALL2607" s="655"/>
      <c r="ALM2607" s="655"/>
      <c r="ALN2607" s="655"/>
      <c r="ALO2607" s="655"/>
      <c r="ALP2607" s="655"/>
      <c r="ALQ2607" s="655"/>
      <c r="ALR2607" s="655"/>
      <c r="ALS2607" s="655"/>
      <c r="ALT2607" s="655"/>
      <c r="ALU2607" s="655"/>
      <c r="ALV2607" s="655"/>
      <c r="ALW2607" s="655"/>
      <c r="ALX2607" s="655"/>
      <c r="ALY2607" s="655"/>
      <c r="ALZ2607" s="655"/>
      <c r="AMA2607" s="655"/>
      <c r="AMB2607" s="655"/>
      <c r="AMC2607" s="655"/>
      <c r="AMD2607" s="655"/>
      <c r="AME2607" s="655"/>
      <c r="AMF2607" s="655"/>
      <c r="AMG2607" s="655"/>
      <c r="AMH2607" s="655"/>
      <c r="AMI2607" s="655"/>
      <c r="AMJ2607" s="655"/>
      <c r="AMK2607" s="655"/>
      <c r="AML2607" s="655"/>
      <c r="AMM2607" s="655"/>
      <c r="AMN2607" s="655"/>
      <c r="AMO2607" s="655"/>
      <c r="AMP2607" s="655"/>
      <c r="AMQ2607" s="655"/>
      <c r="AMR2607" s="655"/>
      <c r="AMS2607" s="655"/>
      <c r="AMT2607" s="655"/>
      <c r="AMU2607" s="655"/>
      <c r="AMV2607" s="655"/>
      <c r="AMW2607" s="655"/>
      <c r="AMX2607" s="655"/>
      <c r="AMY2607" s="655"/>
      <c r="AMZ2607" s="655"/>
      <c r="ANA2607" s="655"/>
      <c r="ANB2607" s="655"/>
      <c r="ANC2607" s="655"/>
      <c r="AND2607" s="655"/>
      <c r="ANE2607" s="655"/>
      <c r="ANF2607" s="655"/>
      <c r="ANG2607" s="655"/>
      <c r="ANH2607" s="655"/>
      <c r="ANI2607" s="655"/>
      <c r="ANJ2607" s="655"/>
      <c r="ANK2607" s="655"/>
      <c r="ANL2607" s="655"/>
      <c r="ANM2607" s="655"/>
      <c r="ANN2607" s="655"/>
      <c r="ANO2607" s="655"/>
      <c r="ANP2607" s="655"/>
      <c r="ANQ2607" s="655"/>
      <c r="ANR2607" s="655"/>
      <c r="ANS2607" s="655"/>
      <c r="ANT2607" s="655"/>
      <c r="ANU2607" s="655"/>
      <c r="ANV2607" s="655"/>
      <c r="ANW2607" s="655"/>
      <c r="ANX2607" s="655"/>
      <c r="ANY2607" s="655"/>
      <c r="ANZ2607" s="655"/>
      <c r="AOA2607" s="655"/>
      <c r="AOB2607" s="655"/>
      <c r="AOC2607" s="655"/>
      <c r="AOD2607" s="655"/>
      <c r="AOE2607" s="655"/>
      <c r="AOF2607" s="655"/>
      <c r="AOG2607" s="655"/>
      <c r="AOH2607" s="655"/>
      <c r="AOI2607" s="655"/>
      <c r="AOJ2607" s="655"/>
      <c r="AOK2607" s="655"/>
      <c r="AOL2607" s="655"/>
      <c r="AOM2607" s="655"/>
      <c r="AON2607" s="655"/>
      <c r="AOO2607" s="655"/>
      <c r="AOP2607" s="655"/>
      <c r="AOQ2607" s="655"/>
      <c r="AOR2607" s="655"/>
      <c r="AOS2607" s="655"/>
      <c r="AOT2607" s="655"/>
      <c r="AOU2607" s="655"/>
      <c r="AOV2607" s="655"/>
      <c r="AOW2607" s="655"/>
      <c r="AOX2607" s="655"/>
      <c r="AOY2607" s="655"/>
      <c r="AOZ2607" s="655"/>
      <c r="APA2607" s="655"/>
      <c r="APB2607" s="655"/>
      <c r="APC2607" s="655"/>
      <c r="APD2607" s="655"/>
      <c r="APE2607" s="655"/>
      <c r="APF2607" s="655"/>
      <c r="APG2607" s="655"/>
      <c r="APH2607" s="655"/>
      <c r="API2607" s="655"/>
      <c r="APJ2607" s="655"/>
      <c r="APK2607" s="655"/>
      <c r="APL2607" s="655"/>
      <c r="APM2607" s="655"/>
      <c r="APN2607" s="655"/>
      <c r="APO2607" s="655"/>
      <c r="APP2607" s="655"/>
      <c r="APQ2607" s="655"/>
      <c r="APR2607" s="655"/>
      <c r="APS2607" s="655"/>
      <c r="APT2607" s="655"/>
      <c r="APU2607" s="655"/>
      <c r="APV2607" s="655"/>
      <c r="APW2607" s="655"/>
      <c r="APX2607" s="655"/>
      <c r="APY2607" s="655"/>
      <c r="APZ2607" s="655"/>
      <c r="AQA2607" s="655"/>
      <c r="AQB2607" s="655"/>
      <c r="AQC2607" s="655"/>
      <c r="AQD2607" s="655"/>
      <c r="AQE2607" s="655"/>
      <c r="AQF2607" s="655"/>
      <c r="AQG2607" s="655"/>
      <c r="AQH2607" s="655"/>
      <c r="AQI2607" s="655"/>
      <c r="AQJ2607" s="655"/>
      <c r="AQK2607" s="655"/>
      <c r="AQL2607" s="655"/>
      <c r="AQM2607" s="655"/>
      <c r="AQN2607" s="655"/>
      <c r="AQO2607" s="655"/>
      <c r="AQP2607" s="655"/>
      <c r="AQQ2607" s="655"/>
      <c r="AQR2607" s="655"/>
      <c r="AQS2607" s="655"/>
      <c r="AQT2607" s="655"/>
      <c r="AQU2607" s="655"/>
      <c r="AQV2607" s="655"/>
      <c r="AQW2607" s="655"/>
      <c r="AQX2607" s="655"/>
      <c r="AQY2607" s="655"/>
      <c r="AQZ2607" s="655"/>
      <c r="ARA2607" s="655"/>
      <c r="ARB2607" s="655"/>
      <c r="ARC2607" s="655"/>
      <c r="ARD2607" s="655"/>
      <c r="ARE2607" s="655"/>
      <c r="ARF2607" s="655"/>
      <c r="ARG2607" s="655"/>
      <c r="ARH2607" s="655"/>
      <c r="ARI2607" s="655"/>
      <c r="ARJ2607" s="655"/>
      <c r="ARK2607" s="655"/>
      <c r="ARL2607" s="655"/>
      <c r="ARM2607" s="655"/>
      <c r="ARN2607" s="655"/>
      <c r="ARO2607" s="655"/>
      <c r="ARP2607" s="655"/>
      <c r="ARQ2607" s="655"/>
      <c r="ARR2607" s="655"/>
      <c r="ARS2607" s="655"/>
      <c r="ART2607" s="655"/>
      <c r="ARU2607" s="655"/>
      <c r="ARV2607" s="655"/>
      <c r="ARW2607" s="655"/>
      <c r="ARX2607" s="655"/>
      <c r="ARY2607" s="655"/>
      <c r="ARZ2607" s="655"/>
      <c r="ASA2607" s="655"/>
      <c r="ASB2607" s="655"/>
      <c r="ASC2607" s="655"/>
      <c r="ASD2607" s="655"/>
      <c r="ASE2607" s="655"/>
      <c r="ASF2607" s="655"/>
      <c r="ASG2607" s="655"/>
      <c r="ASH2607" s="655"/>
      <c r="ASI2607" s="655"/>
      <c r="ASJ2607" s="655"/>
      <c r="ASK2607" s="655"/>
      <c r="ASL2607" s="655"/>
      <c r="ASM2607" s="655"/>
      <c r="ASN2607" s="655"/>
      <c r="ASO2607" s="655"/>
      <c r="ASP2607" s="655"/>
      <c r="ASQ2607" s="655"/>
      <c r="ASR2607" s="655"/>
      <c r="ASS2607" s="655"/>
      <c r="AST2607" s="655"/>
      <c r="ASU2607" s="655"/>
      <c r="ASV2607" s="655"/>
      <c r="ASW2607" s="655"/>
      <c r="ASX2607" s="655"/>
      <c r="ASY2607" s="655"/>
      <c r="ASZ2607" s="655"/>
      <c r="ATA2607" s="655"/>
      <c r="ATB2607" s="655"/>
      <c r="ATC2607" s="655"/>
      <c r="ATD2607" s="655"/>
      <c r="ATE2607" s="655"/>
      <c r="ATF2607" s="655"/>
      <c r="ATG2607" s="655"/>
      <c r="ATH2607" s="655"/>
      <c r="ATI2607" s="655"/>
      <c r="ATJ2607" s="655"/>
      <c r="ATK2607" s="655"/>
      <c r="ATL2607" s="655"/>
      <c r="ATM2607" s="655"/>
      <c r="ATN2607" s="655"/>
      <c r="ATO2607" s="655"/>
      <c r="ATP2607" s="655"/>
      <c r="ATQ2607" s="655"/>
      <c r="ATR2607" s="655"/>
      <c r="ATS2607" s="655"/>
      <c r="ATT2607" s="655"/>
      <c r="ATU2607" s="655"/>
      <c r="ATV2607" s="655"/>
      <c r="ATW2607" s="655"/>
      <c r="ATX2607" s="655"/>
      <c r="ATY2607" s="655"/>
      <c r="ATZ2607" s="655"/>
      <c r="AUA2607" s="655"/>
      <c r="AUB2607" s="655"/>
      <c r="AUC2607" s="655"/>
      <c r="AUD2607" s="655"/>
      <c r="AUE2607" s="655"/>
      <c r="AUF2607" s="655"/>
      <c r="AUG2607" s="655"/>
      <c r="AUH2607" s="655"/>
      <c r="AUI2607" s="655"/>
      <c r="AUJ2607" s="655"/>
      <c r="AUK2607" s="655"/>
      <c r="AUL2607" s="655"/>
      <c r="AUM2607" s="655"/>
      <c r="AUN2607" s="655"/>
      <c r="AUO2607" s="655"/>
      <c r="AUP2607" s="655"/>
      <c r="AUQ2607" s="655"/>
      <c r="AUR2607" s="655"/>
      <c r="AUS2607" s="655"/>
      <c r="AUT2607" s="655"/>
      <c r="AUU2607" s="655"/>
      <c r="AUV2607" s="655"/>
      <c r="AUW2607" s="655"/>
      <c r="AUX2607" s="655"/>
      <c r="AUY2607" s="655"/>
      <c r="AUZ2607" s="655"/>
      <c r="AVA2607" s="655"/>
      <c r="AVB2607" s="655"/>
      <c r="AVC2607" s="655"/>
      <c r="AVD2607" s="655"/>
      <c r="AVE2607" s="655"/>
      <c r="AVF2607" s="655"/>
      <c r="AVG2607" s="655"/>
      <c r="AVH2607" s="655"/>
      <c r="AVI2607" s="655"/>
      <c r="AVJ2607" s="655"/>
      <c r="AVK2607" s="655"/>
      <c r="AVL2607" s="655"/>
      <c r="AVM2607" s="655"/>
      <c r="AVN2607" s="655"/>
      <c r="AVO2607" s="655"/>
      <c r="AVP2607" s="655"/>
      <c r="AVQ2607" s="655"/>
      <c r="AVR2607" s="655"/>
      <c r="AVS2607" s="655"/>
      <c r="AVT2607" s="655"/>
      <c r="AVU2607" s="655"/>
      <c r="AVV2607" s="655"/>
      <c r="AVW2607" s="655"/>
      <c r="AVX2607" s="655"/>
      <c r="AVY2607" s="655"/>
      <c r="AVZ2607" s="655"/>
      <c r="AWA2607" s="655"/>
      <c r="AWB2607" s="655"/>
      <c r="AWC2607" s="655"/>
      <c r="AWD2607" s="655"/>
      <c r="AWE2607" s="655"/>
      <c r="AWF2607" s="655"/>
      <c r="AWG2607" s="655"/>
      <c r="AWH2607" s="655"/>
      <c r="AWI2607" s="655"/>
      <c r="AWJ2607" s="655"/>
      <c r="AWK2607" s="655"/>
      <c r="AWL2607" s="655"/>
      <c r="AWM2607" s="655"/>
      <c r="AWN2607" s="655"/>
      <c r="AWO2607" s="655"/>
      <c r="AWP2607" s="655"/>
      <c r="AWQ2607" s="655"/>
      <c r="AWR2607" s="655"/>
      <c r="AWS2607" s="655"/>
      <c r="AWT2607" s="655"/>
      <c r="AWU2607" s="655"/>
      <c r="AWV2607" s="655"/>
      <c r="AWW2607" s="655"/>
      <c r="AWX2607" s="655"/>
      <c r="AWY2607" s="655"/>
      <c r="AWZ2607" s="655"/>
      <c r="AXA2607" s="655"/>
      <c r="AXB2607" s="655"/>
      <c r="AXC2607" s="655"/>
      <c r="AXD2607" s="655"/>
      <c r="AXE2607" s="655"/>
      <c r="AXF2607" s="655"/>
      <c r="AXG2607" s="655"/>
      <c r="AXH2607" s="655"/>
      <c r="AXI2607" s="655"/>
      <c r="AXJ2607" s="655"/>
      <c r="AXK2607" s="655"/>
      <c r="AXL2607" s="655"/>
      <c r="AXM2607" s="655"/>
      <c r="AXN2607" s="655"/>
      <c r="AXO2607" s="655"/>
      <c r="AXP2607" s="655"/>
      <c r="AXQ2607" s="655"/>
      <c r="AXR2607" s="655"/>
      <c r="AXS2607" s="655"/>
      <c r="AXT2607" s="655"/>
      <c r="AXU2607" s="655"/>
      <c r="AXV2607" s="655"/>
      <c r="AXW2607" s="655"/>
      <c r="AXX2607" s="655"/>
      <c r="AXY2607" s="655"/>
      <c r="AXZ2607" s="655"/>
      <c r="AYA2607" s="655"/>
      <c r="AYB2607" s="655"/>
      <c r="AYC2607" s="655"/>
      <c r="AYD2607" s="655"/>
      <c r="AYE2607" s="655"/>
      <c r="AYF2607" s="655"/>
      <c r="AYG2607" s="655"/>
      <c r="AYH2607" s="655"/>
      <c r="AYI2607" s="655"/>
      <c r="AYJ2607" s="655"/>
      <c r="AYK2607" s="655"/>
      <c r="AYL2607" s="655"/>
      <c r="AYM2607" s="655"/>
      <c r="AYN2607" s="655"/>
      <c r="AYO2607" s="655"/>
      <c r="AYP2607" s="655"/>
      <c r="AYQ2607" s="655"/>
      <c r="AYR2607" s="655"/>
      <c r="AYS2607" s="655"/>
      <c r="AYT2607" s="655"/>
      <c r="AYU2607" s="655"/>
      <c r="AYV2607" s="655"/>
      <c r="AYW2607" s="655"/>
      <c r="AYX2607" s="655"/>
      <c r="AYY2607" s="655"/>
      <c r="AYZ2607" s="655"/>
      <c r="AZA2607" s="655"/>
      <c r="AZB2607" s="655"/>
      <c r="AZC2607" s="655"/>
      <c r="AZD2607" s="655"/>
      <c r="AZE2607" s="655"/>
      <c r="AZF2607" s="655"/>
      <c r="AZG2607" s="655"/>
      <c r="AZH2607" s="655"/>
      <c r="AZI2607" s="655"/>
      <c r="AZJ2607" s="655"/>
      <c r="AZK2607" s="655"/>
      <c r="AZL2607" s="655"/>
      <c r="AZM2607" s="655"/>
      <c r="AZN2607" s="655"/>
      <c r="AZO2607" s="655"/>
      <c r="AZP2607" s="655"/>
      <c r="AZQ2607" s="655"/>
      <c r="AZR2607" s="655"/>
      <c r="AZS2607" s="655"/>
      <c r="AZT2607" s="655"/>
      <c r="AZU2607" s="655"/>
      <c r="AZV2607" s="655"/>
      <c r="AZW2607" s="655"/>
      <c r="AZX2607" s="655"/>
      <c r="AZY2607" s="655"/>
      <c r="AZZ2607" s="655"/>
      <c r="BAA2607" s="655"/>
      <c r="BAB2607" s="655"/>
      <c r="BAC2607" s="655"/>
      <c r="BAD2607" s="655"/>
      <c r="BAE2607" s="655"/>
      <c r="BAF2607" s="655"/>
      <c r="BAG2607" s="655"/>
      <c r="BAH2607" s="655"/>
      <c r="BAI2607" s="655"/>
      <c r="BAJ2607" s="655"/>
      <c r="BAK2607" s="655"/>
      <c r="BAL2607" s="655"/>
      <c r="BAM2607" s="655"/>
      <c r="BAN2607" s="655"/>
      <c r="BAO2607" s="655"/>
      <c r="BAP2607" s="655"/>
      <c r="BAQ2607" s="655"/>
      <c r="BAR2607" s="655"/>
      <c r="BAS2607" s="655"/>
      <c r="BAT2607" s="655"/>
      <c r="BAU2607" s="655"/>
      <c r="BAV2607" s="655"/>
      <c r="BAW2607" s="655"/>
      <c r="BAX2607" s="655"/>
      <c r="BAY2607" s="655"/>
      <c r="BAZ2607" s="655"/>
      <c r="BBA2607" s="655"/>
      <c r="BBB2607" s="655"/>
      <c r="BBC2607" s="655"/>
      <c r="BBD2607" s="655"/>
      <c r="BBE2607" s="655"/>
      <c r="BBF2607" s="655"/>
      <c r="BBG2607" s="655"/>
      <c r="BBH2607" s="655"/>
      <c r="BBI2607" s="655"/>
      <c r="BBJ2607" s="655"/>
      <c r="BBK2607" s="655"/>
      <c r="BBL2607" s="655"/>
      <c r="BBM2607" s="655"/>
      <c r="BBN2607" s="655"/>
      <c r="BBO2607" s="655"/>
      <c r="BBP2607" s="655"/>
      <c r="BBQ2607" s="655"/>
      <c r="BBR2607" s="655"/>
      <c r="BBS2607" s="655"/>
      <c r="BBT2607" s="655"/>
      <c r="BBU2607" s="655"/>
      <c r="BBV2607" s="655"/>
      <c r="BBW2607" s="655"/>
      <c r="BBX2607" s="655"/>
      <c r="BBY2607" s="655"/>
      <c r="BBZ2607" s="655"/>
      <c r="BCA2607" s="655"/>
      <c r="BCB2607" s="655"/>
      <c r="BCC2607" s="655"/>
      <c r="BCD2607" s="655"/>
      <c r="BCE2607" s="655"/>
      <c r="BCF2607" s="655"/>
      <c r="BCG2607" s="655"/>
      <c r="BCH2607" s="655"/>
      <c r="BCI2607" s="655"/>
      <c r="BCJ2607" s="655"/>
      <c r="BCK2607" s="655"/>
      <c r="BCL2607" s="655"/>
      <c r="BCM2607" s="655"/>
      <c r="BCN2607" s="655"/>
      <c r="BCO2607" s="655"/>
      <c r="BCP2607" s="655"/>
      <c r="BCQ2607" s="655"/>
      <c r="BCR2607" s="655"/>
      <c r="BCS2607" s="655"/>
      <c r="BCT2607" s="655"/>
      <c r="BCU2607" s="655"/>
      <c r="BCV2607" s="655"/>
      <c r="BCW2607" s="655"/>
      <c r="BCX2607" s="655"/>
      <c r="BCY2607" s="655"/>
      <c r="BCZ2607" s="655"/>
      <c r="BDA2607" s="655"/>
      <c r="BDB2607" s="655"/>
      <c r="BDC2607" s="655"/>
      <c r="BDD2607" s="655"/>
      <c r="BDE2607" s="655"/>
      <c r="BDF2607" s="655"/>
      <c r="BDG2607" s="655"/>
      <c r="BDH2607" s="655"/>
      <c r="BDI2607" s="655"/>
      <c r="BDJ2607" s="655"/>
      <c r="BDK2607" s="655"/>
      <c r="BDL2607" s="655"/>
      <c r="BDM2607" s="655"/>
      <c r="BDN2607" s="655"/>
      <c r="BDO2607" s="655"/>
      <c r="BDP2607" s="655"/>
      <c r="BDQ2607" s="655"/>
      <c r="BDR2607" s="655"/>
      <c r="BDS2607" s="655"/>
      <c r="BDT2607" s="655"/>
      <c r="BDU2607" s="655"/>
      <c r="BDV2607" s="655"/>
      <c r="BDW2607" s="655"/>
      <c r="BDX2607" s="655"/>
      <c r="BDY2607" s="655"/>
      <c r="BDZ2607" s="655"/>
      <c r="BEA2607" s="655"/>
      <c r="BEB2607" s="655"/>
      <c r="BEC2607" s="655"/>
      <c r="BED2607" s="655"/>
      <c r="BEE2607" s="655"/>
      <c r="BEF2607" s="655"/>
      <c r="BEG2607" s="655"/>
      <c r="BEH2607" s="655"/>
      <c r="BEI2607" s="655"/>
      <c r="BEJ2607" s="655"/>
      <c r="BEK2607" s="655"/>
      <c r="BEL2607" s="655"/>
      <c r="BEM2607" s="655"/>
      <c r="BEN2607" s="655"/>
      <c r="BEO2607" s="655"/>
      <c r="BEP2607" s="655"/>
      <c r="BEQ2607" s="655"/>
      <c r="BER2607" s="655"/>
      <c r="BES2607" s="655"/>
      <c r="BET2607" s="655"/>
      <c r="BEU2607" s="655"/>
      <c r="BEV2607" s="655"/>
      <c r="BEW2607" s="655"/>
      <c r="BEX2607" s="655"/>
      <c r="BEY2607" s="655"/>
      <c r="BEZ2607" s="655"/>
      <c r="BFA2607" s="655"/>
      <c r="BFB2607" s="655"/>
      <c r="BFC2607" s="655"/>
      <c r="BFD2607" s="655"/>
      <c r="BFE2607" s="655"/>
      <c r="BFF2607" s="655"/>
      <c r="BFG2607" s="655"/>
      <c r="BFH2607" s="655"/>
      <c r="BFI2607" s="655"/>
      <c r="BFJ2607" s="655"/>
      <c r="BFK2607" s="655"/>
      <c r="BFL2607" s="655"/>
      <c r="BFM2607" s="655"/>
      <c r="BFN2607" s="655"/>
      <c r="BFO2607" s="655"/>
      <c r="BFP2607" s="655"/>
      <c r="BFQ2607" s="655"/>
      <c r="BFR2607" s="655"/>
      <c r="BFS2607" s="655"/>
      <c r="BFT2607" s="655"/>
      <c r="BFU2607" s="655"/>
      <c r="BFV2607" s="655"/>
      <c r="BFW2607" s="655"/>
      <c r="BFX2607" s="655"/>
      <c r="BFY2607" s="655"/>
      <c r="BFZ2607" s="655"/>
      <c r="BGA2607" s="655"/>
      <c r="BGB2607" s="655"/>
      <c r="BGC2607" s="655"/>
      <c r="BGD2607" s="655"/>
      <c r="BGE2607" s="655"/>
      <c r="BGF2607" s="655"/>
      <c r="BGG2607" s="655"/>
      <c r="BGH2607" s="655"/>
      <c r="BGI2607" s="655"/>
      <c r="BGJ2607" s="655"/>
      <c r="BGK2607" s="655"/>
      <c r="BGL2607" s="655"/>
      <c r="BGM2607" s="655"/>
      <c r="BGN2607" s="655"/>
      <c r="BGO2607" s="655"/>
      <c r="BGP2607" s="655"/>
      <c r="BGQ2607" s="655"/>
      <c r="BGR2607" s="655"/>
      <c r="BGS2607" s="655"/>
      <c r="BGT2607" s="655"/>
      <c r="BGU2607" s="655"/>
      <c r="BGV2607" s="655"/>
      <c r="BGW2607" s="655"/>
      <c r="BGX2607" s="655"/>
      <c r="BGY2607" s="655"/>
      <c r="BGZ2607" s="655"/>
      <c r="BHA2607" s="655"/>
      <c r="BHB2607" s="655"/>
      <c r="BHC2607" s="655"/>
      <c r="BHD2607" s="655"/>
      <c r="BHE2607" s="655"/>
      <c r="BHF2607" s="655"/>
      <c r="BHG2607" s="655"/>
      <c r="BHH2607" s="655"/>
      <c r="BHI2607" s="655"/>
      <c r="BHJ2607" s="655"/>
      <c r="BHK2607" s="655"/>
      <c r="BHL2607" s="655"/>
      <c r="BHM2607" s="655"/>
      <c r="BHN2607" s="655"/>
      <c r="BHO2607" s="655"/>
      <c r="BHP2607" s="655"/>
      <c r="BHQ2607" s="655"/>
      <c r="BHR2607" s="655"/>
      <c r="BHS2607" s="655"/>
      <c r="BHT2607" s="655"/>
      <c r="BHU2607" s="655"/>
      <c r="BHV2607" s="655"/>
      <c r="BHW2607" s="655"/>
      <c r="BHX2607" s="655"/>
      <c r="BHY2607" s="655"/>
      <c r="BHZ2607" s="655"/>
      <c r="BIA2607" s="655"/>
      <c r="BIB2607" s="655"/>
      <c r="BIC2607" s="655"/>
      <c r="BID2607" s="655"/>
      <c r="BIE2607" s="655"/>
      <c r="BIF2607" s="655"/>
      <c r="BIG2607" s="655"/>
      <c r="BIH2607" s="655"/>
      <c r="BII2607" s="655"/>
      <c r="BIJ2607" s="655"/>
      <c r="BIK2607" s="655"/>
      <c r="BIL2607" s="655"/>
      <c r="BIM2607" s="655"/>
      <c r="BIN2607" s="655"/>
      <c r="BIO2607" s="655"/>
      <c r="BIP2607" s="655"/>
      <c r="BIQ2607" s="655"/>
      <c r="BIR2607" s="655"/>
      <c r="BIS2607" s="655"/>
      <c r="BIT2607" s="655"/>
      <c r="BIU2607" s="655"/>
      <c r="BIV2607" s="655"/>
      <c r="BIW2607" s="655"/>
      <c r="BIX2607" s="655"/>
      <c r="BIY2607" s="655"/>
      <c r="BIZ2607" s="655"/>
      <c r="BJA2607" s="655"/>
      <c r="BJB2607" s="655"/>
      <c r="BJC2607" s="655"/>
      <c r="BJD2607" s="655"/>
      <c r="BJE2607" s="655"/>
      <c r="BJF2607" s="655"/>
      <c r="BJG2607" s="655"/>
      <c r="BJH2607" s="655"/>
      <c r="BJI2607" s="655"/>
      <c r="BJJ2607" s="655"/>
      <c r="BJK2607" s="655"/>
      <c r="BJL2607" s="655"/>
      <c r="BJM2607" s="655"/>
      <c r="BJN2607" s="655"/>
      <c r="BJO2607" s="655"/>
      <c r="BJP2607" s="655"/>
      <c r="BJQ2607" s="655"/>
      <c r="BJR2607" s="655"/>
      <c r="BJS2607" s="655"/>
      <c r="BJT2607" s="655"/>
      <c r="BJU2607" s="655"/>
      <c r="BJV2607" s="655"/>
      <c r="BJW2607" s="655"/>
      <c r="BJX2607" s="655"/>
      <c r="BJY2607" s="655"/>
      <c r="BJZ2607" s="655"/>
      <c r="BKA2607" s="655"/>
      <c r="BKB2607" s="655"/>
      <c r="BKC2607" s="655"/>
      <c r="BKD2607" s="655"/>
      <c r="BKE2607" s="655"/>
      <c r="BKF2607" s="655"/>
      <c r="BKG2607" s="655"/>
      <c r="BKH2607" s="655"/>
      <c r="BKI2607" s="655"/>
      <c r="BKJ2607" s="655"/>
      <c r="BKK2607" s="655"/>
      <c r="BKL2607" s="655"/>
      <c r="BKM2607" s="655"/>
      <c r="BKN2607" s="655"/>
      <c r="BKO2607" s="655"/>
      <c r="BKP2607" s="655"/>
      <c r="BKQ2607" s="655"/>
      <c r="BKR2607" s="655"/>
      <c r="BKS2607" s="655"/>
      <c r="BKT2607" s="655"/>
      <c r="BKU2607" s="655"/>
      <c r="BKV2607" s="655"/>
      <c r="BKW2607" s="655"/>
      <c r="BKX2607" s="655"/>
      <c r="BKY2607" s="655"/>
      <c r="BKZ2607" s="655"/>
      <c r="BLA2607" s="655"/>
      <c r="BLB2607" s="655"/>
      <c r="BLC2607" s="655"/>
      <c r="BLD2607" s="655"/>
      <c r="BLE2607" s="655"/>
      <c r="BLF2607" s="655"/>
      <c r="BLG2607" s="655"/>
      <c r="BLH2607" s="655"/>
      <c r="BLI2607" s="655"/>
      <c r="BLJ2607" s="655"/>
      <c r="BLK2607" s="655"/>
      <c r="BLL2607" s="655"/>
      <c r="BLM2607" s="655"/>
      <c r="BLN2607" s="655"/>
      <c r="BLO2607" s="655"/>
      <c r="BLP2607" s="655"/>
      <c r="BLQ2607" s="655"/>
      <c r="BLR2607" s="655"/>
      <c r="BLS2607" s="655"/>
      <c r="BLT2607" s="655"/>
      <c r="BLU2607" s="655"/>
      <c r="BLV2607" s="655"/>
      <c r="BLW2607" s="655"/>
      <c r="BLX2607" s="655"/>
      <c r="BLY2607" s="655"/>
      <c r="BLZ2607" s="655"/>
      <c r="BMA2607" s="655"/>
      <c r="BMB2607" s="655"/>
      <c r="BMC2607" s="655"/>
      <c r="BMD2607" s="655"/>
      <c r="BME2607" s="655"/>
      <c r="BMF2607" s="655"/>
      <c r="BMG2607" s="655"/>
      <c r="BMH2607" s="655"/>
      <c r="BMI2607" s="655"/>
      <c r="BMJ2607" s="655"/>
      <c r="BMK2607" s="655"/>
      <c r="BML2607" s="655"/>
      <c r="BMM2607" s="655"/>
      <c r="BMN2607" s="655"/>
      <c r="BMO2607" s="655"/>
      <c r="BMP2607" s="655"/>
      <c r="BMQ2607" s="655"/>
      <c r="BMR2607" s="655"/>
      <c r="BMS2607" s="655"/>
      <c r="BMT2607" s="655"/>
      <c r="BMU2607" s="655"/>
      <c r="BMV2607" s="655"/>
      <c r="BMW2607" s="655"/>
      <c r="BMX2607" s="655"/>
      <c r="BMY2607" s="655"/>
      <c r="BMZ2607" s="655"/>
      <c r="BNA2607" s="655"/>
      <c r="BNB2607" s="655"/>
      <c r="BNC2607" s="655"/>
      <c r="BND2607" s="655"/>
      <c r="BNE2607" s="655"/>
      <c r="BNF2607" s="655"/>
      <c r="BNG2607" s="655"/>
      <c r="BNH2607" s="655"/>
      <c r="BNI2607" s="655"/>
      <c r="BNJ2607" s="655"/>
      <c r="BNK2607" s="655"/>
      <c r="BNL2607" s="655"/>
      <c r="BNM2607" s="655"/>
      <c r="BNN2607" s="655"/>
      <c r="BNO2607" s="655"/>
      <c r="BNP2607" s="655"/>
      <c r="BNQ2607" s="655"/>
      <c r="BNR2607" s="655"/>
      <c r="BNS2607" s="655"/>
      <c r="BNT2607" s="655"/>
      <c r="BNU2607" s="655"/>
      <c r="BNV2607" s="655"/>
      <c r="BNW2607" s="655"/>
      <c r="BNX2607" s="655"/>
      <c r="BNY2607" s="655"/>
      <c r="BNZ2607" s="655"/>
      <c r="BOA2607" s="655"/>
      <c r="BOB2607" s="655"/>
      <c r="BOC2607" s="655"/>
      <c r="BOD2607" s="655"/>
      <c r="BOE2607" s="655"/>
      <c r="BOF2607" s="655"/>
      <c r="BOG2607" s="655"/>
      <c r="BOH2607" s="655"/>
      <c r="BOI2607" s="655"/>
      <c r="BOJ2607" s="655"/>
      <c r="BOK2607" s="655"/>
      <c r="BOL2607" s="655"/>
      <c r="BOM2607" s="655"/>
      <c r="BON2607" s="655"/>
      <c r="BOO2607" s="655"/>
      <c r="BOP2607" s="655"/>
      <c r="BOQ2607" s="655"/>
      <c r="BOR2607" s="655"/>
      <c r="BOS2607" s="655"/>
      <c r="BOT2607" s="655"/>
      <c r="BOU2607" s="655"/>
      <c r="BOV2607" s="655"/>
      <c r="BOW2607" s="655"/>
      <c r="BOX2607" s="655"/>
      <c r="BOY2607" s="655"/>
      <c r="BOZ2607" s="655"/>
      <c r="BPA2607" s="655"/>
      <c r="BPB2607" s="655"/>
      <c r="BPC2607" s="655"/>
      <c r="BPD2607" s="655"/>
      <c r="BPE2607" s="655"/>
      <c r="BPF2607" s="655"/>
      <c r="BPG2607" s="655"/>
      <c r="BPH2607" s="655"/>
      <c r="BPI2607" s="655"/>
      <c r="BPJ2607" s="655"/>
      <c r="BPK2607" s="655"/>
      <c r="BPL2607" s="655"/>
      <c r="BPM2607" s="655"/>
      <c r="BPN2607" s="655"/>
      <c r="BPO2607" s="655"/>
      <c r="BPP2607" s="655"/>
      <c r="BPQ2607" s="655"/>
      <c r="BPR2607" s="655"/>
      <c r="BPS2607" s="655"/>
      <c r="BPT2607" s="655"/>
      <c r="BPU2607" s="655"/>
      <c r="BPV2607" s="655"/>
      <c r="BPW2607" s="655"/>
      <c r="BPX2607" s="655"/>
      <c r="BPY2607" s="655"/>
      <c r="BPZ2607" s="655"/>
      <c r="BQA2607" s="655"/>
      <c r="BQB2607" s="655"/>
      <c r="BQC2607" s="655"/>
      <c r="BQD2607" s="655"/>
      <c r="BQE2607" s="655"/>
      <c r="BQF2607" s="655"/>
      <c r="BQG2607" s="655"/>
      <c r="BQH2607" s="655"/>
      <c r="BQI2607" s="655"/>
      <c r="BQJ2607" s="655"/>
      <c r="BQK2607" s="655"/>
      <c r="BQL2607" s="655"/>
      <c r="BQM2607" s="655"/>
      <c r="BQN2607" s="655"/>
      <c r="BQO2607" s="655"/>
      <c r="BQP2607" s="655"/>
      <c r="BQQ2607" s="655"/>
      <c r="BQR2607" s="655"/>
      <c r="BQS2607" s="655"/>
      <c r="BQT2607" s="655"/>
      <c r="BQU2607" s="655"/>
      <c r="BQV2607" s="655"/>
      <c r="BQW2607" s="655"/>
      <c r="BQX2607" s="655"/>
      <c r="BQY2607" s="655"/>
      <c r="BQZ2607" s="655"/>
      <c r="BRA2607" s="655"/>
      <c r="BRB2607" s="655"/>
      <c r="BRC2607" s="655"/>
      <c r="BRD2607" s="655"/>
      <c r="BRE2607" s="655"/>
      <c r="BRF2607" s="655"/>
      <c r="BRG2607" s="655"/>
      <c r="BRH2607" s="655"/>
      <c r="BRI2607" s="655"/>
      <c r="BRJ2607" s="655"/>
      <c r="BRK2607" s="655"/>
      <c r="BRL2607" s="655"/>
      <c r="BRM2607" s="655"/>
      <c r="BRN2607" s="655"/>
      <c r="BRO2607" s="655"/>
      <c r="BRP2607" s="655"/>
      <c r="BRQ2607" s="655"/>
      <c r="BRR2607" s="655"/>
      <c r="BRS2607" s="655"/>
      <c r="BRT2607" s="655"/>
      <c r="BRU2607" s="655"/>
      <c r="BRV2607" s="655"/>
      <c r="BRW2607" s="655"/>
      <c r="BRX2607" s="655"/>
      <c r="BRY2607" s="655"/>
      <c r="BRZ2607" s="655"/>
      <c r="BSA2607" s="655"/>
      <c r="BSB2607" s="655"/>
      <c r="BSC2607" s="655"/>
      <c r="BSD2607" s="655"/>
      <c r="BSE2607" s="655"/>
      <c r="BSF2607" s="655"/>
      <c r="BSG2607" s="655"/>
      <c r="BSH2607" s="655"/>
      <c r="BSI2607" s="655"/>
      <c r="BSJ2607" s="655"/>
      <c r="BSK2607" s="655"/>
      <c r="BSL2607" s="655"/>
      <c r="BSM2607" s="655"/>
      <c r="BSN2607" s="655"/>
      <c r="BSO2607" s="655"/>
      <c r="BSP2607" s="655"/>
      <c r="BSQ2607" s="655"/>
      <c r="BSR2607" s="655"/>
      <c r="BSS2607" s="655"/>
      <c r="BST2607" s="655"/>
      <c r="BSU2607" s="655"/>
      <c r="BSV2607" s="655"/>
      <c r="BSW2607" s="655"/>
      <c r="BSX2607" s="655"/>
      <c r="BSY2607" s="655"/>
      <c r="BSZ2607" s="655"/>
      <c r="BTA2607" s="655"/>
      <c r="BTB2607" s="655"/>
      <c r="BTC2607" s="655"/>
      <c r="BTD2607" s="655"/>
      <c r="BTE2607" s="655"/>
      <c r="BTF2607" s="655"/>
      <c r="BTG2607" s="655"/>
      <c r="BTH2607" s="655"/>
      <c r="BTI2607" s="655"/>
      <c r="BTJ2607" s="655"/>
      <c r="BTK2607" s="655"/>
      <c r="BTL2607" s="655"/>
      <c r="BTM2607" s="655"/>
      <c r="BTN2607" s="655"/>
      <c r="BTO2607" s="655"/>
      <c r="BTP2607" s="655"/>
      <c r="BTQ2607" s="655"/>
      <c r="BTR2607" s="655"/>
      <c r="BTS2607" s="655"/>
      <c r="BTT2607" s="655"/>
      <c r="BTU2607" s="655"/>
      <c r="BTV2607" s="655"/>
      <c r="BTW2607" s="655"/>
      <c r="BTX2607" s="655"/>
      <c r="BTY2607" s="655"/>
      <c r="BTZ2607" s="655"/>
      <c r="BUA2607" s="655"/>
      <c r="BUB2607" s="655"/>
      <c r="BUC2607" s="655"/>
      <c r="BUD2607" s="655"/>
      <c r="BUE2607" s="655"/>
      <c r="BUF2607" s="655"/>
      <c r="BUG2607" s="655"/>
      <c r="BUH2607" s="655"/>
      <c r="BUI2607" s="655"/>
      <c r="BUJ2607" s="655"/>
      <c r="BUK2607" s="655"/>
      <c r="BUL2607" s="655"/>
      <c r="BUM2607" s="655"/>
      <c r="BUN2607" s="655"/>
      <c r="BUO2607" s="655"/>
      <c r="BUP2607" s="655"/>
      <c r="BUQ2607" s="655"/>
      <c r="BUR2607" s="655"/>
      <c r="BUS2607" s="655"/>
      <c r="BUT2607" s="655"/>
      <c r="BUU2607" s="655"/>
      <c r="BUV2607" s="655"/>
      <c r="BUW2607" s="655"/>
      <c r="BUX2607" s="655"/>
      <c r="BUY2607" s="655"/>
      <c r="BUZ2607" s="655"/>
      <c r="BVA2607" s="655"/>
      <c r="BVB2607" s="655"/>
      <c r="BVC2607" s="655"/>
      <c r="BVD2607" s="655"/>
      <c r="BVE2607" s="655"/>
      <c r="BVF2607" s="655"/>
      <c r="BVG2607" s="655"/>
      <c r="BVH2607" s="655"/>
      <c r="BVI2607" s="655"/>
      <c r="BVJ2607" s="655"/>
      <c r="BVK2607" s="655"/>
      <c r="BVL2607" s="655"/>
      <c r="BVM2607" s="655"/>
      <c r="BVN2607" s="655"/>
      <c r="BVO2607" s="655"/>
      <c r="BVP2607" s="655"/>
      <c r="BVQ2607" s="655"/>
      <c r="BVR2607" s="655"/>
      <c r="BVS2607" s="655"/>
      <c r="BVT2607" s="655"/>
      <c r="BVU2607" s="655"/>
      <c r="BVV2607" s="655"/>
      <c r="BVW2607" s="655"/>
      <c r="BVX2607" s="655"/>
      <c r="BVY2607" s="655"/>
      <c r="BVZ2607" s="655"/>
      <c r="BWA2607" s="655"/>
      <c r="BWB2607" s="655"/>
      <c r="BWC2607" s="655"/>
      <c r="BWD2607" s="655"/>
      <c r="BWE2607" s="655"/>
      <c r="BWF2607" s="655"/>
      <c r="BWG2607" s="655"/>
      <c r="BWH2607" s="655"/>
      <c r="BWI2607" s="655"/>
      <c r="BWJ2607" s="655"/>
      <c r="BWK2607" s="655"/>
      <c r="BWL2607" s="655"/>
      <c r="BWM2607" s="655"/>
      <c r="BWN2607" s="655"/>
      <c r="BWO2607" s="655"/>
      <c r="BWP2607" s="655"/>
      <c r="BWQ2607" s="655"/>
      <c r="BWR2607" s="655"/>
      <c r="BWS2607" s="655"/>
      <c r="BWT2607" s="655"/>
      <c r="BWU2607" s="655"/>
      <c r="BWV2607" s="655"/>
      <c r="BWW2607" s="655"/>
      <c r="BWX2607" s="655"/>
      <c r="BWY2607" s="655"/>
      <c r="BWZ2607" s="655"/>
      <c r="BXA2607" s="655"/>
      <c r="BXB2607" s="655"/>
      <c r="BXC2607" s="655"/>
      <c r="BXD2607" s="655"/>
      <c r="BXE2607" s="655"/>
      <c r="BXF2607" s="655"/>
      <c r="BXG2607" s="655"/>
      <c r="BXH2607" s="655"/>
      <c r="BXI2607" s="655"/>
      <c r="BXJ2607" s="655"/>
      <c r="BXK2607" s="655"/>
      <c r="BXL2607" s="655"/>
      <c r="BXM2607" s="655"/>
      <c r="BXN2607" s="655"/>
      <c r="BXO2607" s="655"/>
      <c r="BXP2607" s="655"/>
      <c r="BXQ2607" s="655"/>
      <c r="BXR2607" s="655"/>
      <c r="BXS2607" s="655"/>
      <c r="BXT2607" s="655"/>
      <c r="BXU2607" s="655"/>
      <c r="BXV2607" s="655"/>
      <c r="BXW2607" s="655"/>
      <c r="BXX2607" s="655"/>
      <c r="BXY2607" s="655"/>
      <c r="BXZ2607" s="655"/>
      <c r="BYA2607" s="655"/>
      <c r="BYB2607" s="655"/>
      <c r="BYC2607" s="655"/>
      <c r="BYD2607" s="655"/>
      <c r="BYE2607" s="655"/>
      <c r="BYF2607" s="655"/>
      <c r="BYG2607" s="655"/>
      <c r="BYH2607" s="655"/>
      <c r="BYI2607" s="655"/>
      <c r="BYJ2607" s="655"/>
      <c r="BYK2607" s="655"/>
      <c r="BYL2607" s="655"/>
      <c r="BYM2607" s="655"/>
      <c r="BYN2607" s="655"/>
      <c r="BYO2607" s="655"/>
      <c r="BYP2607" s="655"/>
      <c r="BYQ2607" s="655"/>
      <c r="BYR2607" s="655"/>
      <c r="BYS2607" s="655"/>
      <c r="BYT2607" s="655"/>
      <c r="BYU2607" s="655"/>
      <c r="BYV2607" s="655"/>
      <c r="BYW2607" s="655"/>
      <c r="BYX2607" s="655"/>
      <c r="BYY2607" s="655"/>
      <c r="BYZ2607" s="655"/>
      <c r="BZA2607" s="655"/>
      <c r="BZB2607" s="655"/>
      <c r="BZC2607" s="655"/>
      <c r="BZD2607" s="655"/>
      <c r="BZE2607" s="655"/>
      <c r="BZF2607" s="655"/>
      <c r="BZG2607" s="655"/>
      <c r="BZH2607" s="655"/>
      <c r="BZI2607" s="655"/>
      <c r="BZJ2607" s="655"/>
      <c r="BZK2607" s="655"/>
      <c r="BZL2607" s="655"/>
      <c r="BZM2607" s="655"/>
      <c r="BZN2607" s="655"/>
      <c r="BZO2607" s="655"/>
      <c r="BZP2607" s="655"/>
      <c r="BZQ2607" s="655"/>
      <c r="BZR2607" s="655"/>
      <c r="BZS2607" s="655"/>
      <c r="BZT2607" s="655"/>
      <c r="BZU2607" s="655"/>
      <c r="BZV2607" s="655"/>
      <c r="BZW2607" s="655"/>
      <c r="BZX2607" s="655"/>
      <c r="BZY2607" s="655"/>
      <c r="BZZ2607" s="655"/>
      <c r="CAA2607" s="655"/>
      <c r="CAB2607" s="655"/>
      <c r="CAC2607" s="655"/>
      <c r="CAD2607" s="655"/>
      <c r="CAE2607" s="655"/>
      <c r="CAF2607" s="655"/>
      <c r="CAG2607" s="655"/>
      <c r="CAH2607" s="655"/>
      <c r="CAI2607" s="655"/>
      <c r="CAJ2607" s="655"/>
      <c r="CAK2607" s="655"/>
      <c r="CAL2607" s="655"/>
      <c r="CAM2607" s="655"/>
      <c r="CAN2607" s="655"/>
      <c r="CAO2607" s="655"/>
      <c r="CAP2607" s="655"/>
      <c r="CAQ2607" s="655"/>
      <c r="CAR2607" s="655"/>
      <c r="CAS2607" s="655"/>
      <c r="CAT2607" s="655"/>
      <c r="CAU2607" s="655"/>
      <c r="CAV2607" s="655"/>
      <c r="CAW2607" s="655"/>
      <c r="CAX2607" s="655"/>
      <c r="CAY2607" s="655"/>
      <c r="CAZ2607" s="655"/>
      <c r="CBA2607" s="655"/>
      <c r="CBB2607" s="655"/>
      <c r="CBC2607" s="655"/>
      <c r="CBD2607" s="655"/>
      <c r="CBE2607" s="655"/>
      <c r="CBF2607" s="655"/>
      <c r="CBG2607" s="655"/>
      <c r="CBH2607" s="655"/>
      <c r="CBI2607" s="655"/>
      <c r="CBJ2607" s="655"/>
      <c r="CBK2607" s="655"/>
      <c r="CBL2607" s="655"/>
      <c r="CBM2607" s="655"/>
      <c r="CBN2607" s="655"/>
      <c r="CBO2607" s="655"/>
      <c r="CBP2607" s="655"/>
      <c r="CBQ2607" s="655"/>
      <c r="CBR2607" s="655"/>
      <c r="CBS2607" s="655"/>
      <c r="CBT2607" s="655"/>
      <c r="CBU2607" s="655"/>
      <c r="CBV2607" s="655"/>
      <c r="CBW2607" s="655"/>
      <c r="CBX2607" s="655"/>
      <c r="CBY2607" s="655"/>
      <c r="CBZ2607" s="655"/>
      <c r="CCA2607" s="655"/>
      <c r="CCB2607" s="655"/>
      <c r="CCC2607" s="655"/>
      <c r="CCD2607" s="655"/>
      <c r="CCE2607" s="655"/>
      <c r="CCF2607" s="655"/>
      <c r="CCG2607" s="655"/>
      <c r="CCH2607" s="655"/>
      <c r="CCI2607" s="655"/>
      <c r="CCJ2607" s="655"/>
      <c r="CCK2607" s="655"/>
      <c r="CCL2607" s="655"/>
      <c r="CCM2607" s="655"/>
      <c r="CCN2607" s="655"/>
      <c r="CCO2607" s="655"/>
      <c r="CCP2607" s="655"/>
      <c r="CCQ2607" s="655"/>
      <c r="CCR2607" s="655"/>
      <c r="CCS2607" s="655"/>
      <c r="CCT2607" s="655"/>
      <c r="CCU2607" s="655"/>
      <c r="CCV2607" s="655"/>
      <c r="CCW2607" s="655"/>
      <c r="CCX2607" s="655"/>
      <c r="CCY2607" s="655"/>
      <c r="CCZ2607" s="655"/>
      <c r="CDA2607" s="655"/>
      <c r="CDB2607" s="655"/>
      <c r="CDC2607" s="655"/>
      <c r="CDD2607" s="655"/>
      <c r="CDE2607" s="655"/>
      <c r="CDF2607" s="655"/>
      <c r="CDG2607" s="655"/>
      <c r="CDH2607" s="655"/>
      <c r="CDI2607" s="655"/>
      <c r="CDJ2607" s="655"/>
      <c r="CDK2607" s="655"/>
      <c r="CDL2607" s="655"/>
      <c r="CDM2607" s="655"/>
      <c r="CDN2607" s="655"/>
      <c r="CDO2607" s="655"/>
      <c r="CDP2607" s="655"/>
      <c r="CDQ2607" s="655"/>
      <c r="CDR2607" s="655"/>
      <c r="CDS2607" s="655"/>
      <c r="CDT2607" s="655"/>
      <c r="CDU2607" s="655"/>
      <c r="CDV2607" s="655"/>
      <c r="CDW2607" s="655"/>
      <c r="CDX2607" s="655"/>
      <c r="CDY2607" s="655"/>
      <c r="CDZ2607" s="655"/>
      <c r="CEA2607" s="655"/>
      <c r="CEB2607" s="655"/>
      <c r="CEC2607" s="655"/>
      <c r="CED2607" s="655"/>
      <c r="CEE2607" s="655"/>
      <c r="CEF2607" s="655"/>
      <c r="CEG2607" s="655"/>
      <c r="CEH2607" s="655"/>
      <c r="CEI2607" s="655"/>
      <c r="CEJ2607" s="655"/>
      <c r="CEK2607" s="655"/>
      <c r="CEL2607" s="655"/>
      <c r="CEM2607" s="655"/>
      <c r="CEN2607" s="655"/>
      <c r="CEO2607" s="655"/>
      <c r="CEP2607" s="655"/>
      <c r="CEQ2607" s="655"/>
      <c r="CER2607" s="655"/>
      <c r="CES2607" s="655"/>
      <c r="CET2607" s="655"/>
      <c r="CEU2607" s="655"/>
      <c r="CEV2607" s="655"/>
      <c r="CEW2607" s="655"/>
      <c r="CEX2607" s="655"/>
      <c r="CEY2607" s="655"/>
      <c r="CEZ2607" s="655"/>
      <c r="CFA2607" s="655"/>
      <c r="CFB2607" s="655"/>
      <c r="CFC2607" s="655"/>
      <c r="CFD2607" s="655"/>
      <c r="CFE2607" s="655"/>
      <c r="CFF2607" s="655"/>
      <c r="CFG2607" s="655"/>
      <c r="CFH2607" s="655"/>
      <c r="CFI2607" s="655"/>
      <c r="CFJ2607" s="655"/>
      <c r="CFK2607" s="655"/>
      <c r="CFL2607" s="655"/>
      <c r="CFM2607" s="655"/>
      <c r="CFN2607" s="655"/>
      <c r="CFO2607" s="655"/>
      <c r="CFP2607" s="655"/>
      <c r="CFQ2607" s="655"/>
      <c r="CFR2607" s="655"/>
      <c r="CFS2607" s="655"/>
      <c r="CFT2607" s="655"/>
      <c r="CFU2607" s="655"/>
      <c r="CFV2607" s="655"/>
      <c r="CFW2607" s="655"/>
      <c r="CFX2607" s="655"/>
      <c r="CFY2607" s="655"/>
      <c r="CFZ2607" s="655"/>
      <c r="CGA2607" s="655"/>
      <c r="CGB2607" s="655"/>
      <c r="CGC2607" s="655"/>
      <c r="CGD2607" s="655"/>
      <c r="CGE2607" s="655"/>
      <c r="CGF2607" s="655"/>
      <c r="CGG2607" s="655"/>
      <c r="CGH2607" s="655"/>
      <c r="CGI2607" s="655"/>
      <c r="CGJ2607" s="655"/>
      <c r="CGK2607" s="655"/>
      <c r="CGL2607" s="655"/>
      <c r="CGM2607" s="655"/>
      <c r="CGN2607" s="655"/>
      <c r="CGO2607" s="655"/>
      <c r="CGP2607" s="655"/>
      <c r="CGQ2607" s="655"/>
      <c r="CGR2607" s="655"/>
      <c r="CGS2607" s="655"/>
      <c r="CGT2607" s="655"/>
      <c r="CGU2607" s="655"/>
      <c r="CGV2607" s="655"/>
      <c r="CGW2607" s="655"/>
      <c r="CGX2607" s="655"/>
      <c r="CGY2607" s="655"/>
      <c r="CGZ2607" s="655"/>
      <c r="CHA2607" s="655"/>
      <c r="CHB2607" s="655"/>
      <c r="CHC2607" s="655"/>
      <c r="CHD2607" s="655"/>
      <c r="CHE2607" s="655"/>
      <c r="CHF2607" s="655"/>
      <c r="CHG2607" s="655"/>
      <c r="CHH2607" s="655"/>
      <c r="CHI2607" s="655"/>
      <c r="CHJ2607" s="655"/>
      <c r="CHK2607" s="655"/>
      <c r="CHL2607" s="655"/>
      <c r="CHM2607" s="655"/>
      <c r="CHN2607" s="655"/>
      <c r="CHO2607" s="655"/>
      <c r="CHP2607" s="655"/>
      <c r="CHQ2607" s="655"/>
      <c r="CHR2607" s="655"/>
      <c r="CHS2607" s="655"/>
      <c r="CHT2607" s="655"/>
      <c r="CHU2607" s="655"/>
      <c r="CHV2607" s="655"/>
      <c r="CHW2607" s="655"/>
      <c r="CHX2607" s="655"/>
      <c r="CHY2607" s="655"/>
      <c r="CHZ2607" s="655"/>
      <c r="CIA2607" s="655"/>
      <c r="CIB2607" s="655"/>
      <c r="CIC2607" s="655"/>
      <c r="CID2607" s="655"/>
      <c r="CIE2607" s="655"/>
      <c r="CIF2607" s="655"/>
      <c r="CIG2607" s="655"/>
      <c r="CIH2607" s="655"/>
      <c r="CII2607" s="655"/>
      <c r="CIJ2607" s="655"/>
      <c r="CIK2607" s="655"/>
      <c r="CIL2607" s="655"/>
      <c r="CIM2607" s="655"/>
      <c r="CIN2607" s="655"/>
      <c r="CIO2607" s="655"/>
      <c r="CIP2607" s="655"/>
      <c r="CIQ2607" s="655"/>
      <c r="CIR2607" s="655"/>
      <c r="CIS2607" s="655"/>
      <c r="CIT2607" s="655"/>
      <c r="CIU2607" s="655"/>
      <c r="CIV2607" s="655"/>
      <c r="CIW2607" s="655"/>
      <c r="CIX2607" s="655"/>
      <c r="CIY2607" s="655"/>
      <c r="CIZ2607" s="655"/>
      <c r="CJA2607" s="655"/>
      <c r="CJB2607" s="655"/>
      <c r="CJC2607" s="655"/>
      <c r="CJD2607" s="655"/>
      <c r="CJE2607" s="655"/>
      <c r="CJF2607" s="655"/>
      <c r="CJG2607" s="655"/>
      <c r="CJH2607" s="655"/>
      <c r="CJI2607" s="655"/>
      <c r="CJJ2607" s="655"/>
      <c r="CJK2607" s="655"/>
      <c r="CJL2607" s="655"/>
      <c r="CJM2607" s="655"/>
      <c r="CJN2607" s="655"/>
      <c r="CJO2607" s="655"/>
      <c r="CJP2607" s="655"/>
      <c r="CJQ2607" s="655"/>
      <c r="CJR2607" s="655"/>
      <c r="CJS2607" s="655"/>
      <c r="CJT2607" s="655"/>
      <c r="CJU2607" s="655"/>
      <c r="CJV2607" s="655"/>
      <c r="CJW2607" s="655"/>
      <c r="CJX2607" s="655"/>
      <c r="CJY2607" s="655"/>
      <c r="CJZ2607" s="655"/>
      <c r="CKA2607" s="655"/>
      <c r="CKB2607" s="655"/>
      <c r="CKC2607" s="655"/>
      <c r="CKD2607" s="655"/>
      <c r="CKE2607" s="655"/>
      <c r="CKF2607" s="655"/>
      <c r="CKG2607" s="655"/>
      <c r="CKH2607" s="655"/>
      <c r="CKI2607" s="655"/>
      <c r="CKJ2607" s="655"/>
      <c r="CKK2607" s="655"/>
      <c r="CKL2607" s="655"/>
      <c r="CKM2607" s="655"/>
      <c r="CKN2607" s="655"/>
      <c r="CKO2607" s="655"/>
      <c r="CKP2607" s="655"/>
      <c r="CKQ2607" s="655"/>
      <c r="CKR2607" s="655"/>
      <c r="CKS2607" s="655"/>
      <c r="CKT2607" s="655"/>
      <c r="CKU2607" s="655"/>
      <c r="CKV2607" s="655"/>
      <c r="CKW2607" s="655"/>
      <c r="CKX2607" s="655"/>
      <c r="CKY2607" s="655"/>
      <c r="CKZ2607" s="655"/>
      <c r="CLA2607" s="655"/>
      <c r="CLB2607" s="655"/>
      <c r="CLC2607" s="655"/>
      <c r="CLD2607" s="655"/>
      <c r="CLE2607" s="655"/>
      <c r="CLF2607" s="655"/>
      <c r="CLG2607" s="655"/>
      <c r="CLH2607" s="655"/>
      <c r="CLI2607" s="655"/>
      <c r="CLJ2607" s="655"/>
      <c r="CLK2607" s="655"/>
      <c r="CLL2607" s="655"/>
      <c r="CLM2607" s="655"/>
      <c r="CLN2607" s="655"/>
      <c r="CLO2607" s="655"/>
      <c r="CLP2607" s="655"/>
      <c r="CLQ2607" s="655"/>
      <c r="CLR2607" s="655"/>
      <c r="CLS2607" s="655"/>
      <c r="CLT2607" s="655"/>
      <c r="CLU2607" s="655"/>
      <c r="CLV2607" s="655"/>
      <c r="CLW2607" s="655"/>
      <c r="CLX2607" s="655"/>
      <c r="CLY2607" s="655"/>
      <c r="CLZ2607" s="655"/>
      <c r="CMA2607" s="655"/>
      <c r="CMB2607" s="655"/>
      <c r="CMC2607" s="655"/>
      <c r="CMD2607" s="655"/>
      <c r="CME2607" s="655"/>
      <c r="CMF2607" s="655"/>
      <c r="CMG2607" s="655"/>
      <c r="CMH2607" s="655"/>
      <c r="CMI2607" s="655"/>
      <c r="CMJ2607" s="655"/>
      <c r="CMK2607" s="655"/>
      <c r="CML2607" s="655"/>
      <c r="CMM2607" s="655"/>
      <c r="CMN2607" s="655"/>
      <c r="CMO2607" s="655"/>
      <c r="CMP2607" s="655"/>
      <c r="CMQ2607" s="655"/>
      <c r="CMR2607" s="655"/>
      <c r="CMS2607" s="655"/>
      <c r="CMT2607" s="655"/>
      <c r="CMU2607" s="655"/>
      <c r="CMV2607" s="655"/>
      <c r="CMW2607" s="655"/>
      <c r="CMX2607" s="655"/>
      <c r="CMY2607" s="655"/>
      <c r="CMZ2607" s="655"/>
      <c r="CNA2607" s="655"/>
      <c r="CNB2607" s="655"/>
      <c r="CNC2607" s="655"/>
      <c r="CND2607" s="655"/>
      <c r="CNE2607" s="655"/>
      <c r="CNF2607" s="655"/>
      <c r="CNG2607" s="655"/>
      <c r="CNH2607" s="655"/>
      <c r="CNI2607" s="655"/>
      <c r="CNJ2607" s="655"/>
      <c r="CNK2607" s="655"/>
      <c r="CNL2607" s="655"/>
      <c r="CNM2607" s="655"/>
      <c r="CNN2607" s="655"/>
      <c r="CNO2607" s="655"/>
      <c r="CNP2607" s="655"/>
      <c r="CNQ2607" s="655"/>
      <c r="CNR2607" s="655"/>
      <c r="CNS2607" s="655"/>
      <c r="CNT2607" s="655"/>
      <c r="CNU2607" s="655"/>
      <c r="CNV2607" s="655"/>
      <c r="CNW2607" s="655"/>
      <c r="CNX2607" s="655"/>
      <c r="CNY2607" s="655"/>
      <c r="CNZ2607" s="655"/>
      <c r="COA2607" s="655"/>
      <c r="COB2607" s="655"/>
      <c r="COC2607" s="655"/>
      <c r="COD2607" s="655"/>
      <c r="COE2607" s="655"/>
      <c r="COF2607" s="655"/>
      <c r="COG2607" s="655"/>
      <c r="COH2607" s="655"/>
      <c r="COI2607" s="655"/>
      <c r="COJ2607" s="655"/>
      <c r="COK2607" s="655"/>
      <c r="COL2607" s="655"/>
      <c r="COM2607" s="655"/>
      <c r="CON2607" s="655"/>
      <c r="COO2607" s="655"/>
      <c r="COP2607" s="655"/>
      <c r="COQ2607" s="655"/>
      <c r="COR2607" s="655"/>
      <c r="COS2607" s="655"/>
      <c r="COT2607" s="655"/>
      <c r="COU2607" s="655"/>
      <c r="COV2607" s="655"/>
      <c r="COW2607" s="655"/>
      <c r="COX2607" s="655"/>
      <c r="COY2607" s="655"/>
      <c r="COZ2607" s="655"/>
      <c r="CPA2607" s="655"/>
      <c r="CPB2607" s="655"/>
      <c r="CPC2607" s="655"/>
      <c r="CPD2607" s="655"/>
      <c r="CPE2607" s="655"/>
      <c r="CPF2607" s="655"/>
      <c r="CPG2607" s="655"/>
      <c r="CPH2607" s="655"/>
      <c r="CPI2607" s="655"/>
      <c r="CPJ2607" s="655"/>
      <c r="CPK2607" s="655"/>
      <c r="CPL2607" s="655"/>
      <c r="CPM2607" s="655"/>
      <c r="CPN2607" s="655"/>
      <c r="CPO2607" s="655"/>
      <c r="CPP2607" s="655"/>
      <c r="CPQ2607" s="655"/>
      <c r="CPR2607" s="655"/>
      <c r="CPS2607" s="655"/>
      <c r="CPT2607" s="655"/>
      <c r="CPU2607" s="655"/>
      <c r="CPV2607" s="655"/>
      <c r="CPW2607" s="655"/>
      <c r="CPX2607" s="655"/>
      <c r="CPY2607" s="655"/>
      <c r="CPZ2607" s="655"/>
      <c r="CQA2607" s="655"/>
      <c r="CQB2607" s="655"/>
      <c r="CQC2607" s="655"/>
      <c r="CQD2607" s="655"/>
      <c r="CQE2607" s="655"/>
      <c r="CQF2607" s="655"/>
      <c r="CQG2607" s="655"/>
      <c r="CQH2607" s="655"/>
      <c r="CQI2607" s="655"/>
      <c r="CQJ2607" s="655"/>
      <c r="CQK2607" s="655"/>
      <c r="CQL2607" s="655"/>
      <c r="CQM2607" s="655"/>
      <c r="CQN2607" s="655"/>
      <c r="CQO2607" s="655"/>
      <c r="CQP2607" s="655"/>
      <c r="CQQ2607" s="655"/>
      <c r="CQR2607" s="655"/>
      <c r="CQS2607" s="655"/>
      <c r="CQT2607" s="655"/>
      <c r="CQU2607" s="655"/>
      <c r="CQV2607" s="655"/>
      <c r="CQW2607" s="655"/>
      <c r="CQX2607" s="655"/>
      <c r="CQY2607" s="655"/>
      <c r="CQZ2607" s="655"/>
      <c r="CRA2607" s="655"/>
      <c r="CRB2607" s="655"/>
      <c r="CRC2607" s="655"/>
      <c r="CRD2607" s="655"/>
      <c r="CRE2607" s="655"/>
      <c r="CRF2607" s="655"/>
      <c r="CRG2607" s="655"/>
      <c r="CRH2607" s="655"/>
      <c r="CRI2607" s="655"/>
      <c r="CRJ2607" s="655"/>
      <c r="CRK2607" s="655"/>
      <c r="CRL2607" s="655"/>
      <c r="CRM2607" s="655"/>
      <c r="CRN2607" s="655"/>
      <c r="CRO2607" s="655"/>
      <c r="CRP2607" s="655"/>
      <c r="CRQ2607" s="655"/>
      <c r="CRR2607" s="655"/>
      <c r="CRS2607" s="655"/>
      <c r="CRT2607" s="655"/>
      <c r="CRU2607" s="655"/>
      <c r="CRV2607" s="655"/>
      <c r="CRW2607" s="655"/>
      <c r="CRX2607" s="655"/>
      <c r="CRY2607" s="655"/>
      <c r="CRZ2607" s="655"/>
      <c r="CSA2607" s="655"/>
      <c r="CSB2607" s="655"/>
      <c r="CSC2607" s="655"/>
      <c r="CSD2607" s="655"/>
      <c r="CSE2607" s="655"/>
      <c r="CSF2607" s="655"/>
      <c r="CSG2607" s="655"/>
      <c r="CSH2607" s="655"/>
      <c r="CSI2607" s="655"/>
      <c r="CSJ2607" s="655"/>
      <c r="CSK2607" s="655"/>
      <c r="CSL2607" s="655"/>
      <c r="CSM2607" s="655"/>
      <c r="CSN2607" s="655"/>
      <c r="CSO2607" s="655"/>
      <c r="CSP2607" s="655"/>
      <c r="CSQ2607" s="655"/>
      <c r="CSR2607" s="655"/>
      <c r="CSS2607" s="655"/>
      <c r="CST2607" s="655"/>
      <c r="CSU2607" s="655"/>
      <c r="CSV2607" s="655"/>
      <c r="CSW2607" s="655"/>
      <c r="CSX2607" s="655"/>
      <c r="CSY2607" s="655"/>
      <c r="CSZ2607" s="655"/>
      <c r="CTA2607" s="655"/>
      <c r="CTB2607" s="655"/>
      <c r="CTC2607" s="655"/>
      <c r="CTD2607" s="655"/>
      <c r="CTE2607" s="655"/>
      <c r="CTF2607" s="655"/>
      <c r="CTG2607" s="655"/>
      <c r="CTH2607" s="655"/>
      <c r="CTI2607" s="655"/>
      <c r="CTJ2607" s="655"/>
      <c r="CTK2607" s="655"/>
      <c r="CTL2607" s="655"/>
      <c r="CTM2607" s="655"/>
      <c r="CTN2607" s="655"/>
      <c r="CTO2607" s="655"/>
      <c r="CTP2607" s="655"/>
      <c r="CTQ2607" s="655"/>
      <c r="CTR2607" s="655"/>
      <c r="CTS2607" s="655"/>
      <c r="CTT2607" s="655"/>
      <c r="CTU2607" s="655"/>
      <c r="CTV2607" s="655"/>
      <c r="CTW2607" s="655"/>
      <c r="CTX2607" s="655"/>
      <c r="CTY2607" s="655"/>
      <c r="CTZ2607" s="655"/>
      <c r="CUA2607" s="655"/>
      <c r="CUB2607" s="655"/>
      <c r="CUC2607" s="655"/>
      <c r="CUD2607" s="655"/>
      <c r="CUE2607" s="655"/>
      <c r="CUF2607" s="655"/>
      <c r="CUG2607" s="655"/>
      <c r="CUH2607" s="655"/>
      <c r="CUI2607" s="655"/>
      <c r="CUJ2607" s="655"/>
      <c r="CUK2607" s="655"/>
      <c r="CUL2607" s="655"/>
      <c r="CUM2607" s="655"/>
      <c r="CUN2607" s="655"/>
      <c r="CUO2607" s="655"/>
      <c r="CUP2607" s="655"/>
      <c r="CUQ2607" s="655"/>
      <c r="CUR2607" s="655"/>
      <c r="CUS2607" s="655"/>
      <c r="CUT2607" s="655"/>
      <c r="CUU2607" s="655"/>
      <c r="CUV2607" s="655"/>
      <c r="CUW2607" s="655"/>
      <c r="CUX2607" s="655"/>
      <c r="CUY2607" s="655"/>
      <c r="CUZ2607" s="655"/>
      <c r="CVA2607" s="655"/>
      <c r="CVB2607" s="655"/>
      <c r="CVC2607" s="655"/>
      <c r="CVD2607" s="655"/>
      <c r="CVE2607" s="655"/>
      <c r="CVF2607" s="655"/>
      <c r="CVG2607" s="655"/>
      <c r="CVH2607" s="655"/>
      <c r="CVI2607" s="655"/>
      <c r="CVJ2607" s="655"/>
      <c r="CVK2607" s="655"/>
      <c r="CVL2607" s="655"/>
      <c r="CVM2607" s="655"/>
      <c r="CVN2607" s="655"/>
      <c r="CVO2607" s="655"/>
      <c r="CVP2607" s="655"/>
      <c r="CVQ2607" s="655"/>
      <c r="CVR2607" s="655"/>
      <c r="CVS2607" s="655"/>
      <c r="CVT2607" s="655"/>
      <c r="CVU2607" s="655"/>
      <c r="CVV2607" s="655"/>
      <c r="CVW2607" s="655"/>
      <c r="CVX2607" s="655"/>
      <c r="CVY2607" s="655"/>
      <c r="CVZ2607" s="655"/>
      <c r="CWA2607" s="655"/>
      <c r="CWB2607" s="655"/>
      <c r="CWC2607" s="655"/>
      <c r="CWD2607" s="655"/>
      <c r="CWE2607" s="655"/>
      <c r="CWF2607" s="655"/>
      <c r="CWG2607" s="655"/>
      <c r="CWH2607" s="655"/>
      <c r="CWI2607" s="655"/>
      <c r="CWJ2607" s="655"/>
      <c r="CWK2607" s="655"/>
      <c r="CWL2607" s="655"/>
      <c r="CWM2607" s="655"/>
      <c r="CWN2607" s="655"/>
      <c r="CWO2607" s="655"/>
      <c r="CWP2607" s="655"/>
      <c r="CWQ2607" s="655"/>
      <c r="CWR2607" s="655"/>
      <c r="CWS2607" s="655"/>
      <c r="CWT2607" s="655"/>
      <c r="CWU2607" s="655"/>
      <c r="CWV2607" s="655"/>
      <c r="CWW2607" s="655"/>
      <c r="CWX2607" s="655"/>
      <c r="CWY2607" s="655"/>
      <c r="CWZ2607" s="655"/>
      <c r="CXA2607" s="655"/>
      <c r="CXB2607" s="655"/>
      <c r="CXC2607" s="655"/>
      <c r="CXD2607" s="655"/>
      <c r="CXE2607" s="655"/>
      <c r="CXF2607" s="655"/>
      <c r="CXG2607" s="655"/>
      <c r="CXH2607" s="655"/>
      <c r="CXI2607" s="655"/>
      <c r="CXJ2607" s="655"/>
      <c r="CXK2607" s="655"/>
      <c r="CXL2607" s="655"/>
      <c r="CXM2607" s="655"/>
      <c r="CXN2607" s="655"/>
      <c r="CXO2607" s="655"/>
      <c r="CXP2607" s="655"/>
      <c r="CXQ2607" s="655"/>
      <c r="CXR2607" s="655"/>
      <c r="CXS2607" s="655"/>
      <c r="CXT2607" s="655"/>
      <c r="CXU2607" s="655"/>
      <c r="CXV2607" s="655"/>
      <c r="CXW2607" s="655"/>
      <c r="CXX2607" s="655"/>
      <c r="CXY2607" s="655"/>
      <c r="CXZ2607" s="655"/>
      <c r="CYA2607" s="655"/>
      <c r="CYB2607" s="655"/>
      <c r="CYC2607" s="655"/>
      <c r="CYD2607" s="655"/>
      <c r="CYE2607" s="655"/>
      <c r="CYF2607" s="655"/>
      <c r="CYG2607" s="655"/>
      <c r="CYH2607" s="655"/>
      <c r="CYI2607" s="655"/>
      <c r="CYJ2607" s="655"/>
      <c r="CYK2607" s="655"/>
      <c r="CYL2607" s="655"/>
      <c r="CYM2607" s="655"/>
      <c r="CYN2607" s="655"/>
      <c r="CYO2607" s="655"/>
      <c r="CYP2607" s="655"/>
      <c r="CYQ2607" s="655"/>
      <c r="CYR2607" s="655"/>
      <c r="CYS2607" s="655"/>
      <c r="CYT2607" s="655"/>
      <c r="CYU2607" s="655"/>
      <c r="CYV2607" s="655"/>
      <c r="CYW2607" s="655"/>
      <c r="CYX2607" s="655"/>
      <c r="CYY2607" s="655"/>
      <c r="CYZ2607" s="655"/>
      <c r="CZA2607" s="655"/>
      <c r="CZB2607" s="655"/>
      <c r="CZC2607" s="655"/>
      <c r="CZD2607" s="655"/>
      <c r="CZE2607" s="655"/>
      <c r="CZF2607" s="655"/>
      <c r="CZG2607" s="655"/>
      <c r="CZH2607" s="655"/>
      <c r="CZI2607" s="655"/>
      <c r="CZJ2607" s="655"/>
      <c r="CZK2607" s="655"/>
      <c r="CZL2607" s="655"/>
      <c r="CZM2607" s="655"/>
      <c r="CZN2607" s="655"/>
      <c r="CZO2607" s="655"/>
      <c r="CZP2607" s="655"/>
      <c r="CZQ2607" s="655"/>
      <c r="CZR2607" s="655"/>
      <c r="CZS2607" s="655"/>
      <c r="CZT2607" s="655"/>
      <c r="CZU2607" s="655"/>
      <c r="CZV2607" s="655"/>
      <c r="CZW2607" s="655"/>
      <c r="CZX2607" s="655"/>
      <c r="CZY2607" s="655"/>
      <c r="CZZ2607" s="655"/>
      <c r="DAA2607" s="655"/>
      <c r="DAB2607" s="655"/>
      <c r="DAC2607" s="655"/>
      <c r="DAD2607" s="655"/>
      <c r="DAE2607" s="655"/>
      <c r="DAF2607" s="655"/>
      <c r="DAG2607" s="655"/>
      <c r="DAH2607" s="655"/>
      <c r="DAI2607" s="655"/>
      <c r="DAJ2607" s="655"/>
      <c r="DAK2607" s="655"/>
      <c r="DAL2607" s="655"/>
      <c r="DAM2607" s="655"/>
      <c r="DAN2607" s="655"/>
      <c r="DAO2607" s="655"/>
      <c r="DAP2607" s="655"/>
      <c r="DAQ2607" s="655"/>
      <c r="DAR2607" s="655"/>
      <c r="DAS2607" s="655"/>
      <c r="DAT2607" s="655"/>
      <c r="DAU2607" s="655"/>
      <c r="DAV2607" s="655"/>
      <c r="DAW2607" s="655"/>
      <c r="DAX2607" s="655"/>
      <c r="DAY2607" s="655"/>
      <c r="DAZ2607" s="655"/>
      <c r="DBA2607" s="655"/>
      <c r="DBB2607" s="655"/>
      <c r="DBC2607" s="655"/>
      <c r="DBD2607" s="655"/>
      <c r="DBE2607" s="655"/>
      <c r="DBF2607" s="655"/>
      <c r="DBG2607" s="655"/>
      <c r="DBH2607" s="655"/>
      <c r="DBI2607" s="655"/>
      <c r="DBJ2607" s="655"/>
      <c r="DBK2607" s="655"/>
      <c r="DBL2607" s="655"/>
      <c r="DBM2607" s="655"/>
      <c r="DBN2607" s="655"/>
      <c r="DBO2607" s="655"/>
      <c r="DBP2607" s="655"/>
      <c r="DBQ2607" s="655"/>
      <c r="DBR2607" s="655"/>
      <c r="DBS2607" s="655"/>
      <c r="DBT2607" s="655"/>
      <c r="DBU2607" s="655"/>
      <c r="DBV2607" s="655"/>
      <c r="DBW2607" s="655"/>
      <c r="DBX2607" s="655"/>
      <c r="DBY2607" s="655"/>
      <c r="DBZ2607" s="655"/>
      <c r="DCA2607" s="655"/>
      <c r="DCB2607" s="655"/>
      <c r="DCC2607" s="655"/>
      <c r="DCD2607" s="655"/>
      <c r="DCE2607" s="655"/>
      <c r="DCF2607" s="655"/>
      <c r="DCG2607" s="655"/>
      <c r="DCH2607" s="655"/>
      <c r="DCI2607" s="655"/>
      <c r="DCJ2607" s="655"/>
      <c r="DCK2607" s="655"/>
      <c r="DCL2607" s="655"/>
      <c r="DCM2607" s="655"/>
      <c r="DCN2607" s="655"/>
      <c r="DCO2607" s="655"/>
      <c r="DCP2607" s="655"/>
      <c r="DCQ2607" s="655"/>
      <c r="DCR2607" s="655"/>
      <c r="DCS2607" s="655"/>
      <c r="DCT2607" s="655"/>
      <c r="DCU2607" s="655"/>
      <c r="DCV2607" s="655"/>
      <c r="DCW2607" s="655"/>
      <c r="DCX2607" s="655"/>
      <c r="DCY2607" s="655"/>
      <c r="DCZ2607" s="655"/>
      <c r="DDA2607" s="655"/>
      <c r="DDB2607" s="655"/>
      <c r="DDC2607" s="655"/>
      <c r="DDD2607" s="655"/>
      <c r="DDE2607" s="655"/>
      <c r="DDF2607" s="655"/>
      <c r="DDG2607" s="655"/>
      <c r="DDH2607" s="655"/>
      <c r="DDI2607" s="655"/>
      <c r="DDJ2607" s="655"/>
      <c r="DDK2607" s="655"/>
      <c r="DDL2607" s="655"/>
      <c r="DDM2607" s="655"/>
      <c r="DDN2607" s="655"/>
      <c r="DDO2607" s="655"/>
      <c r="DDP2607" s="655"/>
      <c r="DDQ2607" s="655"/>
      <c r="DDR2607" s="655"/>
      <c r="DDS2607" s="655"/>
      <c r="DDT2607" s="655"/>
      <c r="DDU2607" s="655"/>
      <c r="DDV2607" s="655"/>
      <c r="DDW2607" s="655"/>
      <c r="DDX2607" s="655"/>
      <c r="DDY2607" s="655"/>
      <c r="DDZ2607" s="655"/>
      <c r="DEA2607" s="655"/>
      <c r="DEB2607" s="655"/>
      <c r="DEC2607" s="655"/>
      <c r="DED2607" s="655"/>
      <c r="DEE2607" s="655"/>
      <c r="DEF2607" s="655"/>
      <c r="DEG2607" s="655"/>
      <c r="DEH2607" s="655"/>
      <c r="DEI2607" s="655"/>
      <c r="DEJ2607" s="655"/>
      <c r="DEK2607" s="655"/>
      <c r="DEL2607" s="655"/>
      <c r="DEM2607" s="655"/>
      <c r="DEN2607" s="655"/>
      <c r="DEO2607" s="655"/>
      <c r="DEP2607" s="655"/>
      <c r="DEQ2607" s="655"/>
      <c r="DER2607" s="655"/>
      <c r="DES2607" s="655"/>
      <c r="DET2607" s="655"/>
      <c r="DEU2607" s="655"/>
      <c r="DEV2607" s="655"/>
      <c r="DEW2607" s="655"/>
      <c r="DEX2607" s="655"/>
      <c r="DEY2607" s="655"/>
      <c r="DEZ2607" s="655"/>
      <c r="DFA2607" s="655"/>
      <c r="DFB2607" s="655"/>
      <c r="DFC2607" s="655"/>
      <c r="DFD2607" s="655"/>
      <c r="DFE2607" s="655"/>
      <c r="DFF2607" s="655"/>
      <c r="DFG2607" s="655"/>
      <c r="DFH2607" s="655"/>
      <c r="DFI2607" s="655"/>
      <c r="DFJ2607" s="655"/>
      <c r="DFK2607" s="655"/>
      <c r="DFL2607" s="655"/>
      <c r="DFM2607" s="655"/>
      <c r="DFN2607" s="655"/>
      <c r="DFO2607" s="655"/>
      <c r="DFP2607" s="655"/>
      <c r="DFQ2607" s="655"/>
      <c r="DFR2607" s="655"/>
      <c r="DFS2607" s="655"/>
      <c r="DFT2607" s="655"/>
      <c r="DFU2607" s="655"/>
      <c r="DFV2607" s="655"/>
      <c r="DFW2607" s="655"/>
      <c r="DFX2607" s="655"/>
      <c r="DFY2607" s="655"/>
      <c r="DFZ2607" s="655"/>
      <c r="DGA2607" s="655"/>
      <c r="DGB2607" s="655"/>
      <c r="DGC2607" s="655"/>
      <c r="DGD2607" s="655"/>
      <c r="DGE2607" s="655"/>
      <c r="DGF2607" s="655"/>
      <c r="DGG2607" s="655"/>
      <c r="DGH2607" s="655"/>
      <c r="DGI2607" s="655"/>
      <c r="DGJ2607" s="655"/>
      <c r="DGK2607" s="655"/>
      <c r="DGL2607" s="655"/>
      <c r="DGM2607" s="655"/>
      <c r="DGN2607" s="655"/>
      <c r="DGO2607" s="655"/>
      <c r="DGP2607" s="655"/>
      <c r="DGQ2607" s="655"/>
      <c r="DGR2607" s="655"/>
      <c r="DGS2607" s="655"/>
      <c r="DGT2607" s="655"/>
      <c r="DGU2607" s="655"/>
      <c r="DGV2607" s="655"/>
      <c r="DGW2607" s="655"/>
      <c r="DGX2607" s="655"/>
      <c r="DGY2607" s="655"/>
      <c r="DGZ2607" s="655"/>
      <c r="DHA2607" s="655"/>
      <c r="DHB2607" s="655"/>
      <c r="DHC2607" s="655"/>
      <c r="DHD2607" s="655"/>
      <c r="DHE2607" s="655"/>
      <c r="DHF2607" s="655"/>
      <c r="DHG2607" s="655"/>
      <c r="DHH2607" s="655"/>
      <c r="DHI2607" s="655"/>
      <c r="DHJ2607" s="655"/>
      <c r="DHK2607" s="655"/>
      <c r="DHL2607" s="655"/>
      <c r="DHM2607" s="655"/>
      <c r="DHN2607" s="655"/>
      <c r="DHO2607" s="655"/>
      <c r="DHP2607" s="655"/>
      <c r="DHQ2607" s="655"/>
      <c r="DHR2607" s="655"/>
      <c r="DHS2607" s="655"/>
      <c r="DHT2607" s="655"/>
      <c r="DHU2607" s="655"/>
      <c r="DHV2607" s="655"/>
      <c r="DHW2607" s="655"/>
      <c r="DHX2607" s="655"/>
      <c r="DHY2607" s="655"/>
      <c r="DHZ2607" s="655"/>
      <c r="DIA2607" s="655"/>
      <c r="DIB2607" s="655"/>
      <c r="DIC2607" s="655"/>
      <c r="DID2607" s="655"/>
      <c r="DIE2607" s="655"/>
      <c r="DIF2607" s="655"/>
      <c r="DIG2607" s="655"/>
      <c r="DIH2607" s="655"/>
      <c r="DII2607" s="655"/>
      <c r="DIJ2607" s="655"/>
      <c r="DIK2607" s="655"/>
      <c r="DIL2607" s="655"/>
      <c r="DIM2607" s="655"/>
      <c r="DIN2607" s="655"/>
      <c r="DIO2607" s="655"/>
      <c r="DIP2607" s="655"/>
      <c r="DIQ2607" s="655"/>
      <c r="DIR2607" s="655"/>
      <c r="DIS2607" s="655"/>
      <c r="DIT2607" s="655"/>
      <c r="DIU2607" s="655"/>
      <c r="DIV2607" s="655"/>
      <c r="DIW2607" s="655"/>
      <c r="DIX2607" s="655"/>
      <c r="DIY2607" s="655"/>
      <c r="DIZ2607" s="655"/>
      <c r="DJA2607" s="655"/>
      <c r="DJB2607" s="655"/>
      <c r="DJC2607" s="655"/>
      <c r="DJD2607" s="655"/>
      <c r="DJE2607" s="655"/>
      <c r="DJF2607" s="655"/>
      <c r="DJG2607" s="655"/>
      <c r="DJH2607" s="655"/>
      <c r="DJI2607" s="655"/>
      <c r="DJJ2607" s="655"/>
      <c r="DJK2607" s="655"/>
      <c r="DJL2607" s="655"/>
      <c r="DJM2607" s="655"/>
      <c r="DJN2607" s="655"/>
      <c r="DJO2607" s="655"/>
      <c r="DJP2607" s="655"/>
      <c r="DJQ2607" s="655"/>
      <c r="DJR2607" s="655"/>
      <c r="DJS2607" s="655"/>
      <c r="DJT2607" s="655"/>
      <c r="DJU2607" s="655"/>
      <c r="DJV2607" s="655"/>
      <c r="DJW2607" s="655"/>
      <c r="DJX2607" s="655"/>
      <c r="DJY2607" s="655"/>
      <c r="DJZ2607" s="655"/>
      <c r="DKA2607" s="655"/>
      <c r="DKB2607" s="655"/>
      <c r="DKC2607" s="655"/>
      <c r="DKD2607" s="655"/>
      <c r="DKE2607" s="655"/>
      <c r="DKF2607" s="655"/>
      <c r="DKG2607" s="655"/>
      <c r="DKH2607" s="655"/>
      <c r="DKI2607" s="655"/>
      <c r="DKJ2607" s="655"/>
      <c r="DKK2607" s="655"/>
      <c r="DKL2607" s="655"/>
      <c r="DKM2607" s="655"/>
      <c r="DKN2607" s="655"/>
      <c r="DKO2607" s="655"/>
      <c r="DKP2607" s="655"/>
      <c r="DKQ2607" s="655"/>
      <c r="DKR2607" s="655"/>
      <c r="DKS2607" s="655"/>
      <c r="DKT2607" s="655"/>
      <c r="DKU2607" s="655"/>
      <c r="DKV2607" s="655"/>
      <c r="DKW2607" s="655"/>
      <c r="DKX2607" s="655"/>
      <c r="DKY2607" s="655"/>
      <c r="DKZ2607" s="655"/>
      <c r="DLA2607" s="655"/>
      <c r="DLB2607" s="655"/>
      <c r="DLC2607" s="655"/>
      <c r="DLD2607" s="655"/>
      <c r="DLE2607" s="655"/>
      <c r="DLF2607" s="655"/>
      <c r="DLG2607" s="655"/>
      <c r="DLH2607" s="655"/>
      <c r="DLI2607" s="655"/>
      <c r="DLJ2607" s="655"/>
      <c r="DLK2607" s="655"/>
      <c r="DLL2607" s="655"/>
      <c r="DLM2607" s="655"/>
      <c r="DLN2607" s="655"/>
      <c r="DLO2607" s="655"/>
      <c r="DLP2607" s="655"/>
      <c r="DLQ2607" s="655"/>
      <c r="DLR2607" s="655"/>
      <c r="DLS2607" s="655"/>
      <c r="DLT2607" s="655"/>
      <c r="DLU2607" s="655"/>
      <c r="DLV2607" s="655"/>
      <c r="DLW2607" s="655"/>
      <c r="DLX2607" s="655"/>
      <c r="DLY2607" s="655"/>
      <c r="DLZ2607" s="655"/>
      <c r="DMA2607" s="655"/>
      <c r="DMB2607" s="655"/>
      <c r="DMC2607" s="655"/>
      <c r="DMD2607" s="655"/>
      <c r="DME2607" s="655"/>
      <c r="DMF2607" s="655"/>
      <c r="DMG2607" s="655"/>
      <c r="DMH2607" s="655"/>
      <c r="DMI2607" s="655"/>
      <c r="DMJ2607" s="655"/>
      <c r="DMK2607" s="655"/>
      <c r="DML2607" s="655"/>
      <c r="DMM2607" s="655"/>
      <c r="DMN2607" s="655"/>
      <c r="DMO2607" s="655"/>
      <c r="DMP2607" s="655"/>
      <c r="DMQ2607" s="655"/>
      <c r="DMR2607" s="655"/>
      <c r="DMS2607" s="655"/>
      <c r="DMT2607" s="655"/>
      <c r="DMU2607" s="655"/>
      <c r="DMV2607" s="655"/>
      <c r="DMW2607" s="655"/>
      <c r="DMX2607" s="655"/>
      <c r="DMY2607" s="655"/>
      <c r="DMZ2607" s="655"/>
      <c r="DNA2607" s="655"/>
      <c r="DNB2607" s="655"/>
      <c r="DNC2607" s="655"/>
      <c r="DND2607" s="655"/>
      <c r="DNE2607" s="655"/>
      <c r="DNF2607" s="655"/>
      <c r="DNG2607" s="655"/>
      <c r="DNH2607" s="655"/>
      <c r="DNI2607" s="655"/>
      <c r="DNJ2607" s="655"/>
      <c r="DNK2607" s="655"/>
      <c r="DNL2607" s="655"/>
      <c r="DNM2607" s="655"/>
      <c r="DNN2607" s="655"/>
      <c r="DNO2607" s="655"/>
      <c r="DNP2607" s="655"/>
      <c r="DNQ2607" s="655"/>
      <c r="DNR2607" s="655"/>
      <c r="DNS2607" s="655"/>
      <c r="DNT2607" s="655"/>
      <c r="DNU2607" s="655"/>
      <c r="DNV2607" s="655"/>
      <c r="DNW2607" s="655"/>
      <c r="DNX2607" s="655"/>
      <c r="DNY2607" s="655"/>
      <c r="DNZ2607" s="655"/>
      <c r="DOA2607" s="655"/>
      <c r="DOB2607" s="655"/>
      <c r="DOC2607" s="655"/>
      <c r="DOD2607" s="655"/>
      <c r="DOE2607" s="655"/>
      <c r="DOF2607" s="655"/>
      <c r="DOG2607" s="655"/>
      <c r="DOH2607" s="655"/>
      <c r="DOI2607" s="655"/>
      <c r="DOJ2607" s="655"/>
      <c r="DOK2607" s="655"/>
      <c r="DOL2607" s="655"/>
      <c r="DOM2607" s="655"/>
      <c r="DON2607" s="655"/>
      <c r="DOO2607" s="655"/>
      <c r="DOP2607" s="655"/>
      <c r="DOQ2607" s="655"/>
      <c r="DOR2607" s="655"/>
      <c r="DOS2607" s="655"/>
      <c r="DOT2607" s="655"/>
      <c r="DOU2607" s="655"/>
      <c r="DOV2607" s="655"/>
      <c r="DOW2607" s="655"/>
      <c r="DOX2607" s="655"/>
      <c r="DOY2607" s="655"/>
      <c r="DOZ2607" s="655"/>
      <c r="DPA2607" s="655"/>
      <c r="DPB2607" s="655"/>
      <c r="DPC2607" s="655"/>
      <c r="DPD2607" s="655"/>
      <c r="DPE2607" s="655"/>
      <c r="DPF2607" s="655"/>
      <c r="DPG2607" s="655"/>
      <c r="DPH2607" s="655"/>
      <c r="DPI2607" s="655"/>
      <c r="DPJ2607" s="655"/>
      <c r="DPK2607" s="655"/>
      <c r="DPL2607" s="655"/>
      <c r="DPM2607" s="655"/>
      <c r="DPN2607" s="655"/>
      <c r="DPO2607" s="655"/>
      <c r="DPP2607" s="655"/>
      <c r="DPQ2607" s="655"/>
      <c r="DPR2607" s="655"/>
      <c r="DPS2607" s="655"/>
      <c r="DPT2607" s="655"/>
      <c r="DPU2607" s="655"/>
      <c r="DPV2607" s="655"/>
      <c r="DPW2607" s="655"/>
      <c r="DPX2607" s="655"/>
      <c r="DPY2607" s="655"/>
      <c r="DPZ2607" s="655"/>
      <c r="DQA2607" s="655"/>
      <c r="DQB2607" s="655"/>
      <c r="DQC2607" s="655"/>
      <c r="DQD2607" s="655"/>
      <c r="DQE2607" s="655"/>
      <c r="DQF2607" s="655"/>
      <c r="DQG2607" s="655"/>
      <c r="DQH2607" s="655"/>
      <c r="DQI2607" s="655"/>
      <c r="DQJ2607" s="655"/>
      <c r="DQK2607" s="655"/>
      <c r="DQL2607" s="655"/>
      <c r="DQM2607" s="655"/>
      <c r="DQN2607" s="655"/>
      <c r="DQO2607" s="655"/>
      <c r="DQP2607" s="655"/>
      <c r="DQQ2607" s="655"/>
      <c r="DQR2607" s="655"/>
      <c r="DQS2607" s="655"/>
      <c r="DQT2607" s="655"/>
      <c r="DQU2607" s="655"/>
      <c r="DQV2607" s="655"/>
      <c r="DQW2607" s="655"/>
      <c r="DQX2607" s="655"/>
      <c r="DQY2607" s="655"/>
      <c r="DQZ2607" s="655"/>
      <c r="DRA2607" s="655"/>
      <c r="DRB2607" s="655"/>
      <c r="DRC2607" s="655"/>
      <c r="DRD2607" s="655"/>
      <c r="DRE2607" s="655"/>
      <c r="DRF2607" s="655"/>
      <c r="DRG2607" s="655"/>
      <c r="DRH2607" s="655"/>
      <c r="DRI2607" s="655"/>
      <c r="DRJ2607" s="655"/>
      <c r="DRK2607" s="655"/>
      <c r="DRL2607" s="655"/>
      <c r="DRM2607" s="655"/>
      <c r="DRN2607" s="655"/>
      <c r="DRO2607" s="655"/>
      <c r="DRP2607" s="655"/>
      <c r="DRQ2607" s="655"/>
      <c r="DRR2607" s="655"/>
      <c r="DRS2607" s="655"/>
      <c r="DRT2607" s="655"/>
      <c r="DRU2607" s="655"/>
      <c r="DRV2607" s="655"/>
      <c r="DRW2607" s="655"/>
      <c r="DRX2607" s="655"/>
      <c r="DRY2607" s="655"/>
      <c r="DRZ2607" s="655"/>
      <c r="DSA2607" s="655"/>
      <c r="DSB2607" s="655"/>
      <c r="DSC2607" s="655"/>
      <c r="DSD2607" s="655"/>
      <c r="DSE2607" s="655"/>
      <c r="DSF2607" s="655"/>
      <c r="DSG2607" s="655"/>
      <c r="DSH2607" s="655"/>
      <c r="DSI2607" s="655"/>
      <c r="DSJ2607" s="655"/>
      <c r="DSK2607" s="655"/>
      <c r="DSL2607" s="655"/>
      <c r="DSM2607" s="655"/>
      <c r="DSN2607" s="655"/>
      <c r="DSO2607" s="655"/>
      <c r="DSP2607" s="655"/>
      <c r="DSQ2607" s="655"/>
      <c r="DSR2607" s="655"/>
      <c r="DSS2607" s="655"/>
      <c r="DST2607" s="655"/>
      <c r="DSU2607" s="655"/>
      <c r="DSV2607" s="655"/>
      <c r="DSW2607" s="655"/>
      <c r="DSX2607" s="655"/>
      <c r="DSY2607" s="655"/>
      <c r="DSZ2607" s="655"/>
      <c r="DTA2607" s="655"/>
      <c r="DTB2607" s="655"/>
      <c r="DTC2607" s="655"/>
      <c r="DTD2607" s="655"/>
      <c r="DTE2607" s="655"/>
      <c r="DTF2607" s="655"/>
      <c r="DTG2607" s="655"/>
      <c r="DTH2607" s="655"/>
      <c r="DTI2607" s="655"/>
      <c r="DTJ2607" s="655"/>
      <c r="DTK2607" s="655"/>
      <c r="DTL2607" s="655"/>
      <c r="DTM2607" s="655"/>
      <c r="DTN2607" s="655"/>
      <c r="DTO2607" s="655"/>
      <c r="DTP2607" s="655"/>
      <c r="DTQ2607" s="655"/>
      <c r="DTR2607" s="655"/>
      <c r="DTS2607" s="655"/>
      <c r="DTT2607" s="655"/>
      <c r="DTU2607" s="655"/>
      <c r="DTV2607" s="655"/>
      <c r="DTW2607" s="655"/>
      <c r="DTX2607" s="655"/>
      <c r="DTY2607" s="655"/>
      <c r="DTZ2607" s="655"/>
      <c r="DUA2607" s="655"/>
      <c r="DUB2607" s="655"/>
      <c r="DUC2607" s="655"/>
      <c r="DUD2607" s="655"/>
      <c r="DUE2607" s="655"/>
      <c r="DUF2607" s="655"/>
      <c r="DUG2607" s="655"/>
      <c r="DUH2607" s="655"/>
      <c r="DUI2607" s="655"/>
      <c r="DUJ2607" s="655"/>
      <c r="DUK2607" s="655"/>
      <c r="DUL2607" s="655"/>
      <c r="DUM2607" s="655"/>
      <c r="DUN2607" s="655"/>
      <c r="DUO2607" s="655"/>
      <c r="DUP2607" s="655"/>
      <c r="DUQ2607" s="655"/>
      <c r="DUR2607" s="655"/>
      <c r="DUS2607" s="655"/>
      <c r="DUT2607" s="655"/>
      <c r="DUU2607" s="655"/>
      <c r="DUV2607" s="655"/>
      <c r="DUW2607" s="655"/>
      <c r="DUX2607" s="655"/>
      <c r="DUY2607" s="655"/>
      <c r="DUZ2607" s="655"/>
      <c r="DVA2607" s="655"/>
      <c r="DVB2607" s="655"/>
      <c r="DVC2607" s="655"/>
      <c r="DVD2607" s="655"/>
      <c r="DVE2607" s="655"/>
      <c r="DVF2607" s="655"/>
      <c r="DVG2607" s="655"/>
      <c r="DVH2607" s="655"/>
      <c r="DVI2607" s="655"/>
      <c r="DVJ2607" s="655"/>
      <c r="DVK2607" s="655"/>
      <c r="DVL2607" s="655"/>
      <c r="DVM2607" s="655"/>
      <c r="DVN2607" s="655"/>
      <c r="DVO2607" s="655"/>
      <c r="DVP2607" s="655"/>
      <c r="DVQ2607" s="655"/>
      <c r="DVR2607" s="655"/>
      <c r="DVS2607" s="655"/>
      <c r="DVT2607" s="655"/>
      <c r="DVU2607" s="655"/>
      <c r="DVV2607" s="655"/>
      <c r="DVW2607" s="655"/>
      <c r="DVX2607" s="655"/>
      <c r="DVY2607" s="655"/>
      <c r="DVZ2607" s="655"/>
      <c r="DWA2607" s="655"/>
      <c r="DWB2607" s="655"/>
      <c r="DWC2607" s="655"/>
      <c r="DWD2607" s="655"/>
      <c r="DWE2607" s="655"/>
      <c r="DWF2607" s="655"/>
      <c r="DWG2607" s="655"/>
      <c r="DWH2607" s="655"/>
      <c r="DWI2607" s="655"/>
      <c r="DWJ2607" s="655"/>
      <c r="DWK2607" s="655"/>
      <c r="DWL2607" s="655"/>
      <c r="DWM2607" s="655"/>
      <c r="DWN2607" s="655"/>
      <c r="DWO2607" s="655"/>
      <c r="DWP2607" s="655"/>
      <c r="DWQ2607" s="655"/>
      <c r="DWR2607" s="655"/>
      <c r="DWS2607" s="655"/>
      <c r="DWT2607" s="655"/>
      <c r="DWU2607" s="655"/>
      <c r="DWV2607" s="655"/>
      <c r="DWW2607" s="655"/>
      <c r="DWX2607" s="655"/>
      <c r="DWY2607" s="655"/>
      <c r="DWZ2607" s="655"/>
      <c r="DXA2607" s="655"/>
      <c r="DXB2607" s="655"/>
      <c r="DXC2607" s="655"/>
      <c r="DXD2607" s="655"/>
      <c r="DXE2607" s="655"/>
      <c r="DXF2607" s="655"/>
      <c r="DXG2607" s="655"/>
      <c r="DXH2607" s="655"/>
      <c r="DXI2607" s="655"/>
      <c r="DXJ2607" s="655"/>
      <c r="DXK2607" s="655"/>
      <c r="DXL2607" s="655"/>
      <c r="DXM2607" s="655"/>
      <c r="DXN2607" s="655"/>
      <c r="DXO2607" s="655"/>
      <c r="DXP2607" s="655"/>
      <c r="DXQ2607" s="655"/>
      <c r="DXR2607" s="655"/>
      <c r="DXS2607" s="655"/>
      <c r="DXT2607" s="655"/>
      <c r="DXU2607" s="655"/>
      <c r="DXV2607" s="655"/>
      <c r="DXW2607" s="655"/>
      <c r="DXX2607" s="655"/>
      <c r="DXY2607" s="655"/>
      <c r="DXZ2607" s="655"/>
      <c r="DYA2607" s="655"/>
      <c r="DYB2607" s="655"/>
      <c r="DYC2607" s="655"/>
      <c r="DYD2607" s="655"/>
      <c r="DYE2607" s="655"/>
      <c r="DYF2607" s="655"/>
      <c r="DYG2607" s="655"/>
      <c r="DYH2607" s="655"/>
      <c r="DYI2607" s="655"/>
      <c r="DYJ2607" s="655"/>
      <c r="DYK2607" s="655"/>
      <c r="DYL2607" s="655"/>
      <c r="DYM2607" s="655"/>
      <c r="DYN2607" s="655"/>
      <c r="DYO2607" s="655"/>
      <c r="DYP2607" s="655"/>
      <c r="DYQ2607" s="655"/>
      <c r="DYR2607" s="655"/>
      <c r="DYS2607" s="655"/>
      <c r="DYT2607" s="655"/>
      <c r="DYU2607" s="655"/>
      <c r="DYV2607" s="655"/>
      <c r="DYW2607" s="655"/>
      <c r="DYX2607" s="655"/>
      <c r="DYY2607" s="655"/>
      <c r="DYZ2607" s="655"/>
      <c r="DZA2607" s="655"/>
      <c r="DZB2607" s="655"/>
      <c r="DZC2607" s="655"/>
      <c r="DZD2607" s="655"/>
      <c r="DZE2607" s="655"/>
      <c r="DZF2607" s="655"/>
      <c r="DZG2607" s="655"/>
      <c r="DZH2607" s="655"/>
      <c r="DZI2607" s="655"/>
      <c r="DZJ2607" s="655"/>
      <c r="DZK2607" s="655"/>
      <c r="DZL2607" s="655"/>
      <c r="DZM2607" s="655"/>
      <c r="DZN2607" s="655"/>
      <c r="DZO2607" s="655"/>
      <c r="DZP2607" s="655"/>
      <c r="DZQ2607" s="655"/>
      <c r="DZR2607" s="655"/>
      <c r="DZS2607" s="655"/>
      <c r="DZT2607" s="655"/>
      <c r="DZU2607" s="655"/>
      <c r="DZV2607" s="655"/>
      <c r="DZW2607" s="655"/>
      <c r="DZX2607" s="655"/>
      <c r="DZY2607" s="655"/>
      <c r="DZZ2607" s="655"/>
      <c r="EAA2607" s="655"/>
      <c r="EAB2607" s="655"/>
      <c r="EAC2607" s="655"/>
      <c r="EAD2607" s="655"/>
      <c r="EAE2607" s="655"/>
      <c r="EAF2607" s="655"/>
      <c r="EAG2607" s="655"/>
      <c r="EAH2607" s="655"/>
      <c r="EAI2607" s="655"/>
      <c r="EAJ2607" s="655"/>
      <c r="EAK2607" s="655"/>
      <c r="EAL2607" s="655"/>
      <c r="EAM2607" s="655"/>
      <c r="EAN2607" s="655"/>
      <c r="EAO2607" s="655"/>
      <c r="EAP2607" s="655"/>
      <c r="EAQ2607" s="655"/>
      <c r="EAR2607" s="655"/>
      <c r="EAS2607" s="655"/>
      <c r="EAT2607" s="655"/>
      <c r="EAU2607" s="655"/>
      <c r="EAV2607" s="655"/>
      <c r="EAW2607" s="655"/>
      <c r="EAX2607" s="655"/>
      <c r="EAY2607" s="655"/>
      <c r="EAZ2607" s="655"/>
      <c r="EBA2607" s="655"/>
      <c r="EBB2607" s="655"/>
      <c r="EBC2607" s="655"/>
      <c r="EBD2607" s="655"/>
      <c r="EBE2607" s="655"/>
      <c r="EBF2607" s="655"/>
      <c r="EBG2607" s="655"/>
      <c r="EBH2607" s="655"/>
      <c r="EBI2607" s="655"/>
      <c r="EBJ2607" s="655"/>
      <c r="EBK2607" s="655"/>
      <c r="EBL2607" s="655"/>
      <c r="EBM2607" s="655"/>
      <c r="EBN2607" s="655"/>
      <c r="EBO2607" s="655"/>
      <c r="EBP2607" s="655"/>
      <c r="EBQ2607" s="655"/>
      <c r="EBR2607" s="655"/>
      <c r="EBS2607" s="655"/>
      <c r="EBT2607" s="655"/>
      <c r="EBU2607" s="655"/>
      <c r="EBV2607" s="655"/>
      <c r="EBW2607" s="655"/>
      <c r="EBX2607" s="655"/>
      <c r="EBY2607" s="655"/>
      <c r="EBZ2607" s="655"/>
      <c r="ECA2607" s="655"/>
      <c r="ECB2607" s="655"/>
      <c r="ECC2607" s="655"/>
      <c r="ECD2607" s="655"/>
      <c r="ECE2607" s="655"/>
      <c r="ECF2607" s="655"/>
      <c r="ECG2607" s="655"/>
      <c r="ECH2607" s="655"/>
      <c r="ECI2607" s="655"/>
      <c r="ECJ2607" s="655"/>
      <c r="ECK2607" s="655"/>
      <c r="ECL2607" s="655"/>
      <c r="ECM2607" s="655"/>
      <c r="ECN2607" s="655"/>
      <c r="ECO2607" s="655"/>
      <c r="ECP2607" s="655"/>
      <c r="ECQ2607" s="655"/>
      <c r="ECR2607" s="655"/>
      <c r="ECS2607" s="655"/>
      <c r="ECT2607" s="655"/>
      <c r="ECU2607" s="655"/>
      <c r="ECV2607" s="655"/>
      <c r="ECW2607" s="655"/>
      <c r="ECX2607" s="655"/>
      <c r="ECY2607" s="655"/>
      <c r="ECZ2607" s="655"/>
      <c r="EDA2607" s="655"/>
      <c r="EDB2607" s="655"/>
      <c r="EDC2607" s="655"/>
      <c r="EDD2607" s="655"/>
      <c r="EDE2607" s="655"/>
      <c r="EDF2607" s="655"/>
      <c r="EDG2607" s="655"/>
      <c r="EDH2607" s="655"/>
      <c r="EDI2607" s="655"/>
      <c r="EDJ2607" s="655"/>
      <c r="EDK2607" s="655"/>
      <c r="EDL2607" s="655"/>
      <c r="EDM2607" s="655"/>
      <c r="EDN2607" s="655"/>
      <c r="EDO2607" s="655"/>
      <c r="EDP2607" s="655"/>
      <c r="EDQ2607" s="655"/>
      <c r="EDR2607" s="655"/>
      <c r="EDS2607" s="655"/>
      <c r="EDT2607" s="655"/>
      <c r="EDU2607" s="655"/>
      <c r="EDV2607" s="655"/>
      <c r="EDW2607" s="655"/>
      <c r="EDX2607" s="655"/>
      <c r="EDY2607" s="655"/>
      <c r="EDZ2607" s="655"/>
      <c r="EEA2607" s="655"/>
      <c r="EEB2607" s="655"/>
      <c r="EEC2607" s="655"/>
      <c r="EED2607" s="655"/>
      <c r="EEE2607" s="655"/>
      <c r="EEF2607" s="655"/>
      <c r="EEG2607" s="655"/>
      <c r="EEH2607" s="655"/>
      <c r="EEI2607" s="655"/>
      <c r="EEJ2607" s="655"/>
      <c r="EEK2607" s="655"/>
      <c r="EEL2607" s="655"/>
      <c r="EEM2607" s="655"/>
      <c r="EEN2607" s="655"/>
      <c r="EEO2607" s="655"/>
      <c r="EEP2607" s="655"/>
      <c r="EEQ2607" s="655"/>
      <c r="EER2607" s="655"/>
      <c r="EES2607" s="655"/>
      <c r="EET2607" s="655"/>
      <c r="EEU2607" s="655"/>
      <c r="EEV2607" s="655"/>
      <c r="EEW2607" s="655"/>
      <c r="EEX2607" s="655"/>
      <c r="EEY2607" s="655"/>
      <c r="EEZ2607" s="655"/>
      <c r="EFA2607" s="655"/>
      <c r="EFB2607" s="655"/>
      <c r="EFC2607" s="655"/>
      <c r="EFD2607" s="655"/>
      <c r="EFE2607" s="655"/>
      <c r="EFF2607" s="655"/>
      <c r="EFG2607" s="655"/>
      <c r="EFH2607" s="655"/>
      <c r="EFI2607" s="655"/>
      <c r="EFJ2607" s="655"/>
      <c r="EFK2607" s="655"/>
      <c r="EFL2607" s="655"/>
      <c r="EFM2607" s="655"/>
      <c r="EFN2607" s="655"/>
      <c r="EFO2607" s="655"/>
      <c r="EFP2607" s="655"/>
      <c r="EFQ2607" s="655"/>
      <c r="EFR2607" s="655"/>
      <c r="EFS2607" s="655"/>
      <c r="EFT2607" s="655"/>
      <c r="EFU2607" s="655"/>
      <c r="EFV2607" s="655"/>
      <c r="EFW2607" s="655"/>
      <c r="EFX2607" s="655"/>
      <c r="EFY2607" s="655"/>
      <c r="EFZ2607" s="655"/>
      <c r="EGA2607" s="655"/>
      <c r="EGB2607" s="655"/>
      <c r="EGC2607" s="655"/>
      <c r="EGD2607" s="655"/>
      <c r="EGE2607" s="655"/>
      <c r="EGF2607" s="655"/>
      <c r="EGG2607" s="655"/>
      <c r="EGH2607" s="655"/>
      <c r="EGI2607" s="655"/>
      <c r="EGJ2607" s="655"/>
      <c r="EGK2607" s="655"/>
      <c r="EGL2607" s="655"/>
      <c r="EGM2607" s="655"/>
      <c r="EGN2607" s="655"/>
      <c r="EGO2607" s="655"/>
      <c r="EGP2607" s="655"/>
      <c r="EGQ2607" s="655"/>
      <c r="EGR2607" s="655"/>
      <c r="EGS2607" s="655"/>
      <c r="EGT2607" s="655"/>
      <c r="EGU2607" s="655"/>
      <c r="EGV2607" s="655"/>
      <c r="EGW2607" s="655"/>
      <c r="EGX2607" s="655"/>
      <c r="EGY2607" s="655"/>
      <c r="EGZ2607" s="655"/>
      <c r="EHA2607" s="655"/>
      <c r="EHB2607" s="655"/>
      <c r="EHC2607" s="655"/>
      <c r="EHD2607" s="655"/>
      <c r="EHE2607" s="655"/>
      <c r="EHF2607" s="655"/>
      <c r="EHG2607" s="655"/>
      <c r="EHH2607" s="655"/>
      <c r="EHI2607" s="655"/>
      <c r="EHJ2607" s="655"/>
      <c r="EHK2607" s="655"/>
      <c r="EHL2607" s="655"/>
      <c r="EHM2607" s="655"/>
      <c r="EHN2607" s="655"/>
      <c r="EHO2607" s="655"/>
      <c r="EHP2607" s="655"/>
      <c r="EHQ2607" s="655"/>
      <c r="EHR2607" s="655"/>
      <c r="EHS2607" s="655"/>
      <c r="EHT2607" s="655"/>
      <c r="EHU2607" s="655"/>
      <c r="EHV2607" s="655"/>
      <c r="EHW2607" s="655"/>
      <c r="EHX2607" s="655"/>
      <c r="EHY2607" s="655"/>
      <c r="EHZ2607" s="655"/>
      <c r="EIA2607" s="655"/>
      <c r="EIB2607" s="655"/>
      <c r="EIC2607" s="655"/>
      <c r="EID2607" s="655"/>
      <c r="EIE2607" s="655"/>
      <c r="EIF2607" s="655"/>
      <c r="EIG2607" s="655"/>
      <c r="EIH2607" s="655"/>
      <c r="EII2607" s="655"/>
      <c r="EIJ2607" s="655"/>
      <c r="EIK2607" s="655"/>
      <c r="EIL2607" s="655"/>
      <c r="EIM2607" s="655"/>
      <c r="EIN2607" s="655"/>
      <c r="EIO2607" s="655"/>
      <c r="EIP2607" s="655"/>
      <c r="EIQ2607" s="655"/>
      <c r="EIR2607" s="655"/>
      <c r="EIS2607" s="655"/>
      <c r="EIT2607" s="655"/>
      <c r="EIU2607" s="655"/>
      <c r="EIV2607" s="655"/>
      <c r="EIW2607" s="655"/>
      <c r="EIX2607" s="655"/>
      <c r="EIY2607" s="655"/>
      <c r="EIZ2607" s="655"/>
      <c r="EJA2607" s="655"/>
      <c r="EJB2607" s="655"/>
      <c r="EJC2607" s="655"/>
      <c r="EJD2607" s="655"/>
      <c r="EJE2607" s="655"/>
      <c r="EJF2607" s="655"/>
      <c r="EJG2607" s="655"/>
      <c r="EJH2607" s="655"/>
      <c r="EJI2607" s="655"/>
      <c r="EJJ2607" s="655"/>
      <c r="EJK2607" s="655"/>
      <c r="EJL2607" s="655"/>
      <c r="EJM2607" s="655"/>
      <c r="EJN2607" s="655"/>
      <c r="EJO2607" s="655"/>
      <c r="EJP2607" s="655"/>
      <c r="EJQ2607" s="655"/>
      <c r="EJR2607" s="655"/>
      <c r="EJS2607" s="655"/>
      <c r="EJT2607" s="655"/>
      <c r="EJU2607" s="655"/>
      <c r="EJV2607" s="655"/>
      <c r="EJW2607" s="655"/>
      <c r="EJX2607" s="655"/>
      <c r="EJY2607" s="655"/>
      <c r="EJZ2607" s="655"/>
      <c r="EKA2607" s="655"/>
      <c r="EKB2607" s="655"/>
      <c r="EKC2607" s="655"/>
      <c r="EKD2607" s="655"/>
      <c r="EKE2607" s="655"/>
      <c r="EKF2607" s="655"/>
      <c r="EKG2607" s="655"/>
      <c r="EKH2607" s="655"/>
      <c r="EKI2607" s="655"/>
      <c r="EKJ2607" s="655"/>
      <c r="EKK2607" s="655"/>
      <c r="EKL2607" s="655"/>
      <c r="EKM2607" s="655"/>
      <c r="EKN2607" s="655"/>
      <c r="EKO2607" s="655"/>
      <c r="EKP2607" s="655"/>
      <c r="EKQ2607" s="655"/>
      <c r="EKR2607" s="655"/>
      <c r="EKS2607" s="655"/>
      <c r="EKT2607" s="655"/>
      <c r="EKU2607" s="655"/>
      <c r="EKV2607" s="655"/>
      <c r="EKW2607" s="655"/>
      <c r="EKX2607" s="655"/>
      <c r="EKY2607" s="655"/>
      <c r="EKZ2607" s="655"/>
      <c r="ELA2607" s="655"/>
      <c r="ELB2607" s="655"/>
      <c r="ELC2607" s="655"/>
      <c r="ELD2607" s="655"/>
      <c r="ELE2607" s="655"/>
      <c r="ELF2607" s="655"/>
      <c r="ELG2607" s="655"/>
      <c r="ELH2607" s="655"/>
      <c r="ELI2607" s="655"/>
      <c r="ELJ2607" s="655"/>
      <c r="ELK2607" s="655"/>
      <c r="ELL2607" s="655"/>
      <c r="ELM2607" s="655"/>
      <c r="ELN2607" s="655"/>
      <c r="ELO2607" s="655"/>
      <c r="ELP2607" s="655"/>
      <c r="ELQ2607" s="655"/>
      <c r="ELR2607" s="655"/>
      <c r="ELS2607" s="655"/>
      <c r="ELT2607" s="655"/>
      <c r="ELU2607" s="655"/>
      <c r="ELV2607" s="655"/>
      <c r="ELW2607" s="655"/>
      <c r="ELX2607" s="655"/>
      <c r="ELY2607" s="655"/>
      <c r="ELZ2607" s="655"/>
      <c r="EMA2607" s="655"/>
      <c r="EMB2607" s="655"/>
      <c r="EMC2607" s="655"/>
      <c r="EMD2607" s="655"/>
      <c r="EME2607" s="655"/>
      <c r="EMF2607" s="655"/>
      <c r="EMG2607" s="655"/>
      <c r="EMH2607" s="655"/>
      <c r="EMI2607" s="655"/>
      <c r="EMJ2607" s="655"/>
      <c r="EMK2607" s="655"/>
      <c r="EML2607" s="655"/>
      <c r="EMM2607" s="655"/>
      <c r="EMN2607" s="655"/>
      <c r="EMO2607" s="655"/>
      <c r="EMP2607" s="655"/>
      <c r="EMQ2607" s="655"/>
      <c r="EMR2607" s="655"/>
      <c r="EMS2607" s="655"/>
      <c r="EMT2607" s="655"/>
      <c r="EMU2607" s="655"/>
      <c r="EMV2607" s="655"/>
      <c r="EMW2607" s="655"/>
      <c r="EMX2607" s="655"/>
      <c r="EMY2607" s="655"/>
      <c r="EMZ2607" s="655"/>
      <c r="ENA2607" s="655"/>
      <c r="ENB2607" s="655"/>
      <c r="ENC2607" s="655"/>
      <c r="END2607" s="655"/>
      <c r="ENE2607" s="655"/>
      <c r="ENF2607" s="655"/>
      <c r="ENG2607" s="655"/>
      <c r="ENH2607" s="655"/>
      <c r="ENI2607" s="655"/>
      <c r="ENJ2607" s="655"/>
      <c r="ENK2607" s="655"/>
      <c r="ENL2607" s="655"/>
      <c r="ENM2607" s="655"/>
      <c r="ENN2607" s="655"/>
      <c r="ENO2607" s="655"/>
      <c r="ENP2607" s="655"/>
      <c r="ENQ2607" s="655"/>
      <c r="ENR2607" s="655"/>
      <c r="ENS2607" s="655"/>
      <c r="ENT2607" s="655"/>
      <c r="ENU2607" s="655"/>
      <c r="ENV2607" s="655"/>
      <c r="ENW2607" s="655"/>
      <c r="ENX2607" s="655"/>
      <c r="ENY2607" s="655"/>
      <c r="ENZ2607" s="655"/>
      <c r="EOA2607" s="655"/>
      <c r="EOB2607" s="655"/>
      <c r="EOC2607" s="655"/>
      <c r="EOD2607" s="655"/>
      <c r="EOE2607" s="655"/>
      <c r="EOF2607" s="655"/>
      <c r="EOG2607" s="655"/>
      <c r="EOH2607" s="655"/>
      <c r="EOI2607" s="655"/>
      <c r="EOJ2607" s="655"/>
      <c r="EOK2607" s="655"/>
      <c r="EOL2607" s="655"/>
      <c r="EOM2607" s="655"/>
      <c r="EON2607" s="655"/>
      <c r="EOO2607" s="655"/>
      <c r="EOP2607" s="655"/>
      <c r="EOQ2607" s="655"/>
      <c r="EOR2607" s="655"/>
      <c r="EOS2607" s="655"/>
      <c r="EOT2607" s="655"/>
      <c r="EOU2607" s="655"/>
      <c r="EOV2607" s="655"/>
      <c r="EOW2607" s="655"/>
      <c r="EOX2607" s="655"/>
      <c r="EOY2607" s="655"/>
      <c r="EOZ2607" s="655"/>
      <c r="EPA2607" s="655"/>
      <c r="EPB2607" s="655"/>
      <c r="EPC2607" s="655"/>
      <c r="EPD2607" s="655"/>
      <c r="EPE2607" s="655"/>
      <c r="EPF2607" s="655"/>
      <c r="EPG2607" s="655"/>
      <c r="EPH2607" s="655"/>
      <c r="EPI2607" s="655"/>
      <c r="EPJ2607" s="655"/>
      <c r="EPK2607" s="655"/>
      <c r="EPL2607" s="655"/>
      <c r="EPM2607" s="655"/>
      <c r="EPN2607" s="655"/>
      <c r="EPO2607" s="655"/>
      <c r="EPP2607" s="655"/>
      <c r="EPQ2607" s="655"/>
      <c r="EPR2607" s="655"/>
      <c r="EPS2607" s="655"/>
      <c r="EPT2607" s="655"/>
      <c r="EPU2607" s="655"/>
      <c r="EPV2607" s="655"/>
      <c r="EPW2607" s="655"/>
      <c r="EPX2607" s="655"/>
      <c r="EPY2607" s="655"/>
      <c r="EPZ2607" s="655"/>
      <c r="EQA2607" s="655"/>
      <c r="EQB2607" s="655"/>
      <c r="EQC2607" s="655"/>
      <c r="EQD2607" s="655"/>
      <c r="EQE2607" s="655"/>
      <c r="EQF2607" s="655"/>
      <c r="EQG2607" s="655"/>
      <c r="EQH2607" s="655"/>
      <c r="EQI2607" s="655"/>
      <c r="EQJ2607" s="655"/>
      <c r="EQK2607" s="655"/>
      <c r="EQL2607" s="655"/>
      <c r="EQM2607" s="655"/>
      <c r="EQN2607" s="655"/>
      <c r="EQO2607" s="655"/>
      <c r="EQP2607" s="655"/>
      <c r="EQQ2607" s="655"/>
      <c r="EQR2607" s="655"/>
      <c r="EQS2607" s="655"/>
      <c r="EQT2607" s="655"/>
      <c r="EQU2607" s="655"/>
      <c r="EQV2607" s="655"/>
      <c r="EQW2607" s="655"/>
      <c r="EQX2607" s="655"/>
      <c r="EQY2607" s="655"/>
      <c r="EQZ2607" s="655"/>
      <c r="ERA2607" s="655"/>
      <c r="ERB2607" s="655"/>
      <c r="ERC2607" s="655"/>
      <c r="ERD2607" s="655"/>
      <c r="ERE2607" s="655"/>
      <c r="ERF2607" s="655"/>
      <c r="ERG2607" s="655"/>
      <c r="ERH2607" s="655"/>
      <c r="ERI2607" s="655"/>
      <c r="ERJ2607" s="655"/>
      <c r="ERK2607" s="655"/>
      <c r="ERL2607" s="655"/>
      <c r="ERM2607" s="655"/>
      <c r="ERN2607" s="655"/>
      <c r="ERO2607" s="655"/>
      <c r="ERP2607" s="655"/>
      <c r="ERQ2607" s="655"/>
      <c r="ERR2607" s="655"/>
      <c r="ERS2607" s="655"/>
      <c r="ERT2607" s="655"/>
      <c r="ERU2607" s="655"/>
      <c r="ERV2607" s="655"/>
      <c r="ERW2607" s="655"/>
      <c r="ERX2607" s="655"/>
      <c r="ERY2607" s="655"/>
      <c r="ERZ2607" s="655"/>
      <c r="ESA2607" s="655"/>
      <c r="ESB2607" s="655"/>
      <c r="ESC2607" s="655"/>
      <c r="ESD2607" s="655"/>
      <c r="ESE2607" s="655"/>
      <c r="ESF2607" s="655"/>
      <c r="ESG2607" s="655"/>
      <c r="ESH2607" s="655"/>
      <c r="ESI2607" s="655"/>
      <c r="ESJ2607" s="655"/>
      <c r="ESK2607" s="655"/>
      <c r="ESL2607" s="655"/>
      <c r="ESM2607" s="655"/>
      <c r="ESN2607" s="655"/>
      <c r="ESO2607" s="655"/>
      <c r="ESP2607" s="655"/>
      <c r="ESQ2607" s="655"/>
      <c r="ESR2607" s="655"/>
      <c r="ESS2607" s="655"/>
      <c r="EST2607" s="655"/>
      <c r="ESU2607" s="655"/>
      <c r="ESV2607" s="655"/>
      <c r="ESW2607" s="655"/>
      <c r="ESX2607" s="655"/>
      <c r="ESY2607" s="655"/>
      <c r="ESZ2607" s="655"/>
      <c r="ETA2607" s="655"/>
      <c r="ETB2607" s="655"/>
      <c r="ETC2607" s="655"/>
      <c r="ETD2607" s="655"/>
      <c r="ETE2607" s="655"/>
      <c r="ETF2607" s="655"/>
      <c r="ETG2607" s="655"/>
      <c r="ETH2607" s="655"/>
      <c r="ETI2607" s="655"/>
      <c r="ETJ2607" s="655"/>
      <c r="ETK2607" s="655"/>
      <c r="ETL2607" s="655"/>
      <c r="ETM2607" s="655"/>
      <c r="ETN2607" s="655"/>
      <c r="ETO2607" s="655"/>
      <c r="ETP2607" s="655"/>
      <c r="ETQ2607" s="655"/>
      <c r="ETR2607" s="655"/>
      <c r="ETS2607" s="655"/>
      <c r="ETT2607" s="655"/>
      <c r="ETU2607" s="655"/>
      <c r="ETV2607" s="655"/>
      <c r="ETW2607" s="655"/>
      <c r="ETX2607" s="655"/>
      <c r="ETY2607" s="655"/>
      <c r="ETZ2607" s="655"/>
      <c r="EUA2607" s="655"/>
      <c r="EUB2607" s="655"/>
      <c r="EUC2607" s="655"/>
      <c r="EUD2607" s="655"/>
      <c r="EUE2607" s="655"/>
      <c r="EUF2607" s="655"/>
      <c r="EUG2607" s="655"/>
      <c r="EUH2607" s="655"/>
      <c r="EUI2607" s="655"/>
      <c r="EUJ2607" s="655"/>
      <c r="EUK2607" s="655"/>
      <c r="EUL2607" s="655"/>
      <c r="EUM2607" s="655"/>
      <c r="EUN2607" s="655"/>
      <c r="EUO2607" s="655"/>
      <c r="EUP2607" s="655"/>
      <c r="EUQ2607" s="655"/>
      <c r="EUR2607" s="655"/>
      <c r="EUS2607" s="655"/>
      <c r="EUT2607" s="655"/>
      <c r="EUU2607" s="655"/>
      <c r="EUV2607" s="655"/>
      <c r="EUW2607" s="655"/>
      <c r="EUX2607" s="655"/>
      <c r="EUY2607" s="655"/>
      <c r="EUZ2607" s="655"/>
      <c r="EVA2607" s="655"/>
      <c r="EVB2607" s="655"/>
      <c r="EVC2607" s="655"/>
      <c r="EVD2607" s="655"/>
      <c r="EVE2607" s="655"/>
      <c r="EVF2607" s="655"/>
      <c r="EVG2607" s="655"/>
      <c r="EVH2607" s="655"/>
      <c r="EVI2607" s="655"/>
      <c r="EVJ2607" s="655"/>
      <c r="EVK2607" s="655"/>
      <c r="EVL2607" s="655"/>
      <c r="EVM2607" s="655"/>
      <c r="EVN2607" s="655"/>
      <c r="EVO2607" s="655"/>
      <c r="EVP2607" s="655"/>
      <c r="EVQ2607" s="655"/>
      <c r="EVR2607" s="655"/>
      <c r="EVS2607" s="655"/>
      <c r="EVT2607" s="655"/>
      <c r="EVU2607" s="655"/>
      <c r="EVV2607" s="655"/>
      <c r="EVW2607" s="655"/>
      <c r="EVX2607" s="655"/>
      <c r="EVY2607" s="655"/>
      <c r="EVZ2607" s="655"/>
      <c r="EWA2607" s="655"/>
      <c r="EWB2607" s="655"/>
      <c r="EWC2607" s="655"/>
      <c r="EWD2607" s="655"/>
      <c r="EWE2607" s="655"/>
      <c r="EWF2607" s="655"/>
      <c r="EWG2607" s="655"/>
      <c r="EWH2607" s="655"/>
      <c r="EWI2607" s="655"/>
      <c r="EWJ2607" s="655"/>
      <c r="EWK2607" s="655"/>
      <c r="EWL2607" s="655"/>
      <c r="EWM2607" s="655"/>
      <c r="EWN2607" s="655"/>
      <c r="EWO2607" s="655"/>
      <c r="EWP2607" s="655"/>
      <c r="EWQ2607" s="655"/>
      <c r="EWR2607" s="655"/>
      <c r="EWS2607" s="655"/>
      <c r="EWT2607" s="655"/>
      <c r="EWU2607" s="655"/>
      <c r="EWV2607" s="655"/>
      <c r="EWW2607" s="655"/>
      <c r="EWX2607" s="655"/>
      <c r="EWY2607" s="655"/>
      <c r="EWZ2607" s="655"/>
      <c r="EXA2607" s="655"/>
      <c r="EXB2607" s="655"/>
      <c r="EXC2607" s="655"/>
      <c r="EXD2607" s="655"/>
      <c r="EXE2607" s="655"/>
      <c r="EXF2607" s="655"/>
      <c r="EXG2607" s="655"/>
      <c r="EXH2607" s="655"/>
      <c r="EXI2607" s="655"/>
      <c r="EXJ2607" s="655"/>
      <c r="EXK2607" s="655"/>
      <c r="EXL2607" s="655"/>
      <c r="EXM2607" s="655"/>
      <c r="EXN2607" s="655"/>
      <c r="EXO2607" s="655"/>
      <c r="EXP2607" s="655"/>
      <c r="EXQ2607" s="655"/>
      <c r="EXR2607" s="655"/>
      <c r="EXS2607" s="655"/>
      <c r="EXT2607" s="655"/>
      <c r="EXU2607" s="655"/>
      <c r="EXV2607" s="655"/>
      <c r="EXW2607" s="655"/>
      <c r="EXX2607" s="655"/>
      <c r="EXY2607" s="655"/>
      <c r="EXZ2607" s="655"/>
      <c r="EYA2607" s="655"/>
      <c r="EYB2607" s="655"/>
      <c r="EYC2607" s="655"/>
      <c r="EYD2607" s="655"/>
      <c r="EYE2607" s="655"/>
      <c r="EYF2607" s="655"/>
      <c r="EYG2607" s="655"/>
      <c r="EYH2607" s="655"/>
      <c r="EYI2607" s="655"/>
      <c r="EYJ2607" s="655"/>
      <c r="EYK2607" s="655"/>
      <c r="EYL2607" s="655"/>
      <c r="EYM2607" s="655"/>
      <c r="EYN2607" s="655"/>
      <c r="EYO2607" s="655"/>
      <c r="EYP2607" s="655"/>
      <c r="EYQ2607" s="655"/>
      <c r="EYR2607" s="655"/>
      <c r="EYS2607" s="655"/>
      <c r="EYT2607" s="655"/>
      <c r="EYU2607" s="655"/>
      <c r="EYV2607" s="655"/>
      <c r="EYW2607" s="655"/>
      <c r="EYX2607" s="655"/>
      <c r="EYY2607" s="655"/>
      <c r="EYZ2607" s="655"/>
      <c r="EZA2607" s="655"/>
      <c r="EZB2607" s="655"/>
      <c r="EZC2607" s="655"/>
      <c r="EZD2607" s="655"/>
      <c r="EZE2607" s="655"/>
      <c r="EZF2607" s="655"/>
      <c r="EZG2607" s="655"/>
      <c r="EZH2607" s="655"/>
      <c r="EZI2607" s="655"/>
      <c r="EZJ2607" s="655"/>
      <c r="EZK2607" s="655"/>
      <c r="EZL2607" s="655"/>
      <c r="EZM2607" s="655"/>
      <c r="EZN2607" s="655"/>
      <c r="EZO2607" s="655"/>
      <c r="EZP2607" s="655"/>
      <c r="EZQ2607" s="655"/>
      <c r="EZR2607" s="655"/>
      <c r="EZS2607" s="655"/>
      <c r="EZT2607" s="655"/>
      <c r="EZU2607" s="655"/>
      <c r="EZV2607" s="655"/>
      <c r="EZW2607" s="655"/>
      <c r="EZX2607" s="655"/>
      <c r="EZY2607" s="655"/>
      <c r="EZZ2607" s="655"/>
      <c r="FAA2607" s="655"/>
      <c r="FAB2607" s="655"/>
      <c r="FAC2607" s="655"/>
      <c r="FAD2607" s="655"/>
      <c r="FAE2607" s="655"/>
      <c r="FAF2607" s="655"/>
      <c r="FAG2607" s="655"/>
      <c r="FAH2607" s="655"/>
      <c r="FAI2607" s="655"/>
      <c r="FAJ2607" s="655"/>
      <c r="FAK2607" s="655"/>
      <c r="FAL2607" s="655"/>
      <c r="FAM2607" s="655"/>
      <c r="FAN2607" s="655"/>
      <c r="FAO2607" s="655"/>
      <c r="FAP2607" s="655"/>
      <c r="FAQ2607" s="655"/>
      <c r="FAR2607" s="655"/>
      <c r="FAS2607" s="655"/>
      <c r="FAT2607" s="655"/>
      <c r="FAU2607" s="655"/>
      <c r="FAV2607" s="655"/>
      <c r="FAW2607" s="655"/>
      <c r="FAX2607" s="655"/>
      <c r="FAY2607" s="655"/>
      <c r="FAZ2607" s="655"/>
      <c r="FBA2607" s="655"/>
      <c r="FBB2607" s="655"/>
      <c r="FBC2607" s="655"/>
      <c r="FBD2607" s="655"/>
      <c r="FBE2607" s="655"/>
      <c r="FBF2607" s="655"/>
      <c r="FBG2607" s="655"/>
      <c r="FBH2607" s="655"/>
      <c r="FBI2607" s="655"/>
      <c r="FBJ2607" s="655"/>
      <c r="FBK2607" s="655"/>
      <c r="FBL2607" s="655"/>
      <c r="FBM2607" s="655"/>
      <c r="FBN2607" s="655"/>
      <c r="FBO2607" s="655"/>
      <c r="FBP2607" s="655"/>
      <c r="FBQ2607" s="655"/>
      <c r="FBR2607" s="655"/>
      <c r="FBS2607" s="655"/>
      <c r="FBT2607" s="655"/>
      <c r="FBU2607" s="655"/>
      <c r="FBV2607" s="655"/>
      <c r="FBW2607" s="655"/>
      <c r="FBX2607" s="655"/>
      <c r="FBY2607" s="655"/>
      <c r="FBZ2607" s="655"/>
      <c r="FCA2607" s="655"/>
      <c r="FCB2607" s="655"/>
      <c r="FCC2607" s="655"/>
      <c r="FCD2607" s="655"/>
      <c r="FCE2607" s="655"/>
      <c r="FCF2607" s="655"/>
      <c r="FCG2607" s="655"/>
      <c r="FCH2607" s="655"/>
      <c r="FCI2607" s="655"/>
      <c r="FCJ2607" s="655"/>
      <c r="FCK2607" s="655"/>
      <c r="FCL2607" s="655"/>
      <c r="FCM2607" s="655"/>
      <c r="FCN2607" s="655"/>
      <c r="FCO2607" s="655"/>
      <c r="FCP2607" s="655"/>
      <c r="FCQ2607" s="655"/>
      <c r="FCR2607" s="655"/>
      <c r="FCS2607" s="655"/>
      <c r="FCT2607" s="655"/>
      <c r="FCU2607" s="655"/>
      <c r="FCV2607" s="655"/>
      <c r="FCW2607" s="655"/>
      <c r="FCX2607" s="655"/>
      <c r="FCY2607" s="655"/>
      <c r="FCZ2607" s="655"/>
      <c r="FDA2607" s="655"/>
      <c r="FDB2607" s="655"/>
      <c r="FDC2607" s="655"/>
      <c r="FDD2607" s="655"/>
      <c r="FDE2607" s="655"/>
      <c r="FDF2607" s="655"/>
      <c r="FDG2607" s="655"/>
      <c r="FDH2607" s="655"/>
      <c r="FDI2607" s="655"/>
      <c r="FDJ2607" s="655"/>
      <c r="FDK2607" s="655"/>
      <c r="FDL2607" s="655"/>
      <c r="FDM2607" s="655"/>
      <c r="FDN2607" s="655"/>
      <c r="FDO2607" s="655"/>
      <c r="FDP2607" s="655"/>
      <c r="FDQ2607" s="655"/>
      <c r="FDR2607" s="655"/>
      <c r="FDS2607" s="655"/>
      <c r="FDT2607" s="655"/>
      <c r="FDU2607" s="655"/>
      <c r="FDV2607" s="655"/>
      <c r="FDW2607" s="655"/>
      <c r="FDX2607" s="655"/>
      <c r="FDY2607" s="655"/>
      <c r="FDZ2607" s="655"/>
      <c r="FEA2607" s="655"/>
      <c r="FEB2607" s="655"/>
      <c r="FEC2607" s="655"/>
      <c r="FED2607" s="655"/>
      <c r="FEE2607" s="655"/>
      <c r="FEF2607" s="655"/>
      <c r="FEG2607" s="655"/>
      <c r="FEH2607" s="655"/>
      <c r="FEI2607" s="655"/>
      <c r="FEJ2607" s="655"/>
      <c r="FEK2607" s="655"/>
      <c r="FEL2607" s="655"/>
      <c r="FEM2607" s="655"/>
      <c r="FEN2607" s="655"/>
      <c r="FEO2607" s="655"/>
      <c r="FEP2607" s="655"/>
      <c r="FEQ2607" s="655"/>
      <c r="FER2607" s="655"/>
      <c r="FES2607" s="655"/>
      <c r="FET2607" s="655"/>
      <c r="FEU2607" s="655"/>
      <c r="FEV2607" s="655"/>
      <c r="FEW2607" s="655"/>
      <c r="FEX2607" s="655"/>
      <c r="FEY2607" s="655"/>
      <c r="FEZ2607" s="655"/>
      <c r="FFA2607" s="655"/>
      <c r="FFB2607" s="655"/>
      <c r="FFC2607" s="655"/>
      <c r="FFD2607" s="655"/>
      <c r="FFE2607" s="655"/>
      <c r="FFF2607" s="655"/>
      <c r="FFG2607" s="655"/>
      <c r="FFH2607" s="655"/>
      <c r="FFI2607" s="655"/>
      <c r="FFJ2607" s="655"/>
      <c r="FFK2607" s="655"/>
      <c r="FFL2607" s="655"/>
      <c r="FFM2607" s="655"/>
      <c r="FFN2607" s="655"/>
      <c r="FFO2607" s="655"/>
      <c r="FFP2607" s="655"/>
      <c r="FFQ2607" s="655"/>
      <c r="FFR2607" s="655"/>
      <c r="FFS2607" s="655"/>
      <c r="FFT2607" s="655"/>
      <c r="FFU2607" s="655"/>
      <c r="FFV2607" s="655"/>
      <c r="FFW2607" s="655"/>
      <c r="FFX2607" s="655"/>
      <c r="FFY2607" s="655"/>
      <c r="FFZ2607" s="655"/>
      <c r="FGA2607" s="655"/>
      <c r="FGB2607" s="655"/>
      <c r="FGC2607" s="655"/>
      <c r="FGD2607" s="655"/>
      <c r="FGE2607" s="655"/>
      <c r="FGF2607" s="655"/>
      <c r="FGG2607" s="655"/>
      <c r="FGH2607" s="655"/>
      <c r="FGI2607" s="655"/>
      <c r="FGJ2607" s="655"/>
      <c r="FGK2607" s="655"/>
      <c r="FGL2607" s="655"/>
      <c r="FGM2607" s="655"/>
      <c r="FGN2607" s="655"/>
      <c r="FGO2607" s="655"/>
      <c r="FGP2607" s="655"/>
      <c r="FGQ2607" s="655"/>
      <c r="FGR2607" s="655"/>
      <c r="FGS2607" s="655"/>
      <c r="FGT2607" s="655"/>
      <c r="FGU2607" s="655"/>
      <c r="FGV2607" s="655"/>
      <c r="FGW2607" s="655"/>
      <c r="FGX2607" s="655"/>
      <c r="FGY2607" s="655"/>
      <c r="FGZ2607" s="655"/>
      <c r="FHA2607" s="655"/>
      <c r="FHB2607" s="655"/>
      <c r="FHC2607" s="655"/>
      <c r="FHD2607" s="655"/>
      <c r="FHE2607" s="655"/>
      <c r="FHF2607" s="655"/>
      <c r="FHG2607" s="655"/>
      <c r="FHH2607" s="655"/>
      <c r="FHI2607" s="655"/>
      <c r="FHJ2607" s="655"/>
      <c r="FHK2607" s="655"/>
      <c r="FHL2607" s="655"/>
      <c r="FHM2607" s="655"/>
      <c r="FHN2607" s="655"/>
      <c r="FHO2607" s="655"/>
      <c r="FHP2607" s="655"/>
      <c r="FHQ2607" s="655"/>
      <c r="FHR2607" s="655"/>
      <c r="FHS2607" s="655"/>
      <c r="FHT2607" s="655"/>
      <c r="FHU2607" s="655"/>
      <c r="FHV2607" s="655"/>
      <c r="FHW2607" s="655"/>
      <c r="FHX2607" s="655"/>
      <c r="FHY2607" s="655"/>
      <c r="FHZ2607" s="655"/>
      <c r="FIA2607" s="655"/>
      <c r="FIB2607" s="655"/>
      <c r="FIC2607" s="655"/>
      <c r="FID2607" s="655"/>
      <c r="FIE2607" s="655"/>
      <c r="FIF2607" s="655"/>
      <c r="FIG2607" s="655"/>
      <c r="FIH2607" s="655"/>
      <c r="FII2607" s="655"/>
      <c r="FIJ2607" s="655"/>
      <c r="FIK2607" s="655"/>
      <c r="FIL2607" s="655"/>
      <c r="FIM2607" s="655"/>
      <c r="FIN2607" s="655"/>
      <c r="FIO2607" s="655"/>
      <c r="FIP2607" s="655"/>
      <c r="FIQ2607" s="655"/>
      <c r="FIR2607" s="655"/>
      <c r="FIS2607" s="655"/>
      <c r="FIT2607" s="655"/>
      <c r="FIU2607" s="655"/>
      <c r="FIV2607" s="655"/>
      <c r="FIW2607" s="655"/>
      <c r="FIX2607" s="655"/>
      <c r="FIY2607" s="655"/>
      <c r="FIZ2607" s="655"/>
      <c r="FJA2607" s="655"/>
      <c r="FJB2607" s="655"/>
      <c r="FJC2607" s="655"/>
      <c r="FJD2607" s="655"/>
      <c r="FJE2607" s="655"/>
      <c r="FJF2607" s="655"/>
      <c r="FJG2607" s="655"/>
      <c r="FJH2607" s="655"/>
      <c r="FJI2607" s="655"/>
      <c r="FJJ2607" s="655"/>
      <c r="FJK2607" s="655"/>
      <c r="FJL2607" s="655"/>
      <c r="FJM2607" s="655"/>
      <c r="FJN2607" s="655"/>
      <c r="FJO2607" s="655"/>
      <c r="FJP2607" s="655"/>
      <c r="FJQ2607" s="655"/>
      <c r="FJR2607" s="655"/>
      <c r="FJS2607" s="655"/>
      <c r="FJT2607" s="655"/>
      <c r="FJU2607" s="655"/>
      <c r="FJV2607" s="655"/>
      <c r="FJW2607" s="655"/>
      <c r="FJX2607" s="655"/>
      <c r="FJY2607" s="655"/>
      <c r="FJZ2607" s="655"/>
      <c r="FKA2607" s="655"/>
      <c r="FKB2607" s="655"/>
      <c r="FKC2607" s="655"/>
      <c r="FKD2607" s="655"/>
      <c r="FKE2607" s="655"/>
      <c r="FKF2607" s="655"/>
      <c r="FKG2607" s="655"/>
      <c r="FKH2607" s="655"/>
      <c r="FKI2607" s="655"/>
      <c r="FKJ2607" s="655"/>
      <c r="FKK2607" s="655"/>
      <c r="FKL2607" s="655"/>
      <c r="FKM2607" s="655"/>
      <c r="FKN2607" s="655"/>
      <c r="FKO2607" s="655"/>
      <c r="FKP2607" s="655"/>
      <c r="FKQ2607" s="655"/>
      <c r="FKR2607" s="655"/>
      <c r="FKS2607" s="655"/>
      <c r="FKT2607" s="655"/>
      <c r="FKU2607" s="655"/>
      <c r="FKV2607" s="655"/>
      <c r="FKW2607" s="655"/>
      <c r="FKX2607" s="655"/>
      <c r="FKY2607" s="655"/>
      <c r="FKZ2607" s="655"/>
      <c r="FLA2607" s="655"/>
      <c r="FLB2607" s="655"/>
      <c r="FLC2607" s="655"/>
      <c r="FLD2607" s="655"/>
      <c r="FLE2607" s="655"/>
      <c r="FLF2607" s="655"/>
      <c r="FLG2607" s="655"/>
      <c r="FLH2607" s="655"/>
      <c r="FLI2607" s="655"/>
      <c r="FLJ2607" s="655"/>
      <c r="FLK2607" s="655"/>
      <c r="FLL2607" s="655"/>
      <c r="FLM2607" s="655"/>
      <c r="FLN2607" s="655"/>
      <c r="FLO2607" s="655"/>
      <c r="FLP2607" s="655"/>
      <c r="FLQ2607" s="655"/>
      <c r="FLR2607" s="655"/>
      <c r="FLS2607" s="655"/>
      <c r="FLT2607" s="655"/>
      <c r="FLU2607" s="655"/>
      <c r="FLV2607" s="655"/>
      <c r="FLW2607" s="655"/>
      <c r="FLX2607" s="655"/>
      <c r="FLY2607" s="655"/>
      <c r="FLZ2607" s="655"/>
      <c r="FMA2607" s="655"/>
      <c r="FMB2607" s="655"/>
      <c r="FMC2607" s="655"/>
      <c r="FMD2607" s="655"/>
      <c r="FME2607" s="655"/>
      <c r="FMF2607" s="655"/>
      <c r="FMG2607" s="655"/>
      <c r="FMH2607" s="655"/>
      <c r="FMI2607" s="655"/>
      <c r="FMJ2607" s="655"/>
      <c r="FMK2607" s="655"/>
      <c r="FML2607" s="655"/>
      <c r="FMM2607" s="655"/>
      <c r="FMN2607" s="655"/>
      <c r="FMO2607" s="655"/>
      <c r="FMP2607" s="655"/>
      <c r="FMQ2607" s="655"/>
      <c r="FMR2607" s="655"/>
      <c r="FMS2607" s="655"/>
      <c r="FMT2607" s="655"/>
      <c r="FMU2607" s="655"/>
      <c r="FMV2607" s="655"/>
      <c r="FMW2607" s="655"/>
      <c r="FMX2607" s="655"/>
      <c r="FMY2607" s="655"/>
      <c r="FMZ2607" s="655"/>
      <c r="FNA2607" s="655"/>
      <c r="FNB2607" s="655"/>
      <c r="FNC2607" s="655"/>
      <c r="FND2607" s="655"/>
      <c r="FNE2607" s="655"/>
      <c r="FNF2607" s="655"/>
      <c r="FNG2607" s="655"/>
      <c r="FNH2607" s="655"/>
      <c r="FNI2607" s="655"/>
      <c r="FNJ2607" s="655"/>
      <c r="FNK2607" s="655"/>
      <c r="FNL2607" s="655"/>
      <c r="FNM2607" s="655"/>
      <c r="FNN2607" s="655"/>
      <c r="FNO2607" s="655"/>
      <c r="FNP2607" s="655"/>
      <c r="FNQ2607" s="655"/>
      <c r="FNR2607" s="655"/>
      <c r="FNS2607" s="655"/>
      <c r="FNT2607" s="655"/>
      <c r="FNU2607" s="655"/>
      <c r="FNV2607" s="655"/>
      <c r="FNW2607" s="655"/>
      <c r="FNX2607" s="655"/>
      <c r="FNY2607" s="655"/>
      <c r="FNZ2607" s="655"/>
      <c r="FOA2607" s="655"/>
      <c r="FOB2607" s="655"/>
      <c r="FOC2607" s="655"/>
      <c r="FOD2607" s="655"/>
      <c r="FOE2607" s="655"/>
      <c r="FOF2607" s="655"/>
      <c r="FOG2607" s="655"/>
      <c r="FOH2607" s="655"/>
      <c r="FOI2607" s="655"/>
      <c r="FOJ2607" s="655"/>
      <c r="FOK2607" s="655"/>
      <c r="FOL2607" s="655"/>
      <c r="FOM2607" s="655"/>
      <c r="FON2607" s="655"/>
      <c r="FOO2607" s="655"/>
      <c r="FOP2607" s="655"/>
      <c r="FOQ2607" s="655"/>
      <c r="FOR2607" s="655"/>
      <c r="FOS2607" s="655"/>
      <c r="FOT2607" s="655"/>
      <c r="FOU2607" s="655"/>
      <c r="FOV2607" s="655"/>
      <c r="FOW2607" s="655"/>
      <c r="FOX2607" s="655"/>
      <c r="FOY2607" s="655"/>
      <c r="FOZ2607" s="655"/>
      <c r="FPA2607" s="655"/>
      <c r="FPB2607" s="655"/>
      <c r="FPC2607" s="655"/>
      <c r="FPD2607" s="655"/>
      <c r="FPE2607" s="655"/>
      <c r="FPF2607" s="655"/>
      <c r="FPG2607" s="655"/>
      <c r="FPH2607" s="655"/>
      <c r="FPI2607" s="655"/>
      <c r="FPJ2607" s="655"/>
      <c r="FPK2607" s="655"/>
      <c r="FPL2607" s="655"/>
      <c r="FPM2607" s="655"/>
      <c r="FPN2607" s="655"/>
      <c r="FPO2607" s="655"/>
      <c r="FPP2607" s="655"/>
      <c r="FPQ2607" s="655"/>
      <c r="FPR2607" s="655"/>
      <c r="FPS2607" s="655"/>
      <c r="FPT2607" s="655"/>
      <c r="FPU2607" s="655"/>
      <c r="FPV2607" s="655"/>
      <c r="FPW2607" s="655"/>
      <c r="FPX2607" s="655"/>
      <c r="FPY2607" s="655"/>
      <c r="FPZ2607" s="655"/>
      <c r="FQA2607" s="655"/>
      <c r="FQB2607" s="655"/>
      <c r="FQC2607" s="655"/>
      <c r="FQD2607" s="655"/>
      <c r="FQE2607" s="655"/>
      <c r="FQF2607" s="655"/>
      <c r="FQG2607" s="655"/>
      <c r="FQH2607" s="655"/>
      <c r="FQI2607" s="655"/>
      <c r="FQJ2607" s="655"/>
      <c r="FQK2607" s="655"/>
      <c r="FQL2607" s="655"/>
      <c r="FQM2607" s="655"/>
      <c r="FQN2607" s="655"/>
      <c r="FQO2607" s="655"/>
      <c r="FQP2607" s="655"/>
      <c r="FQQ2607" s="655"/>
      <c r="FQR2607" s="655"/>
      <c r="FQS2607" s="655"/>
      <c r="FQT2607" s="655"/>
      <c r="FQU2607" s="655"/>
      <c r="FQV2607" s="655"/>
      <c r="FQW2607" s="655"/>
      <c r="FQX2607" s="655"/>
      <c r="FQY2607" s="655"/>
      <c r="FQZ2607" s="655"/>
      <c r="FRA2607" s="655"/>
      <c r="FRB2607" s="655"/>
      <c r="FRC2607" s="655"/>
      <c r="FRD2607" s="655"/>
      <c r="FRE2607" s="655"/>
      <c r="FRF2607" s="655"/>
      <c r="FRG2607" s="655"/>
      <c r="FRH2607" s="655"/>
      <c r="FRI2607" s="655"/>
      <c r="FRJ2607" s="655"/>
      <c r="FRK2607" s="655"/>
      <c r="FRL2607" s="655"/>
      <c r="FRM2607" s="655"/>
      <c r="FRN2607" s="655"/>
      <c r="FRO2607" s="655"/>
      <c r="FRP2607" s="655"/>
      <c r="FRQ2607" s="655"/>
      <c r="FRR2607" s="655"/>
      <c r="FRS2607" s="655"/>
      <c r="FRT2607" s="655"/>
      <c r="FRU2607" s="655"/>
      <c r="FRV2607" s="655"/>
      <c r="FRW2607" s="655"/>
      <c r="FRX2607" s="655"/>
      <c r="FRY2607" s="655"/>
      <c r="FRZ2607" s="655"/>
      <c r="FSA2607" s="655"/>
      <c r="FSB2607" s="655"/>
      <c r="FSC2607" s="655"/>
      <c r="FSD2607" s="655"/>
      <c r="FSE2607" s="655"/>
      <c r="FSF2607" s="655"/>
      <c r="FSG2607" s="655"/>
      <c r="FSH2607" s="655"/>
      <c r="FSI2607" s="655"/>
      <c r="FSJ2607" s="655"/>
      <c r="FSK2607" s="655"/>
      <c r="FSL2607" s="655"/>
      <c r="FSM2607" s="655"/>
      <c r="FSN2607" s="655"/>
      <c r="FSO2607" s="655"/>
      <c r="FSP2607" s="655"/>
      <c r="FSQ2607" s="655"/>
      <c r="FSR2607" s="655"/>
      <c r="FSS2607" s="655"/>
      <c r="FST2607" s="655"/>
      <c r="FSU2607" s="655"/>
      <c r="FSV2607" s="655"/>
      <c r="FSW2607" s="655"/>
      <c r="FSX2607" s="655"/>
      <c r="FSY2607" s="655"/>
      <c r="FSZ2607" s="655"/>
      <c r="FTA2607" s="655"/>
      <c r="FTB2607" s="655"/>
      <c r="FTC2607" s="655"/>
      <c r="FTD2607" s="655"/>
      <c r="FTE2607" s="655"/>
      <c r="FTF2607" s="655"/>
      <c r="FTG2607" s="655"/>
      <c r="FTH2607" s="655"/>
      <c r="FTI2607" s="655"/>
      <c r="FTJ2607" s="655"/>
      <c r="FTK2607" s="655"/>
      <c r="FTL2607" s="655"/>
      <c r="FTM2607" s="655"/>
      <c r="FTN2607" s="655"/>
      <c r="FTO2607" s="655"/>
      <c r="FTP2607" s="655"/>
      <c r="FTQ2607" s="655"/>
      <c r="FTR2607" s="655"/>
      <c r="FTS2607" s="655"/>
      <c r="FTT2607" s="655"/>
      <c r="FTU2607" s="655"/>
      <c r="FTV2607" s="655"/>
      <c r="FTW2607" s="655"/>
      <c r="FTX2607" s="655"/>
      <c r="FTY2607" s="655"/>
      <c r="FTZ2607" s="655"/>
      <c r="FUA2607" s="655"/>
      <c r="FUB2607" s="655"/>
      <c r="FUC2607" s="655"/>
      <c r="FUD2607" s="655"/>
      <c r="FUE2607" s="655"/>
      <c r="FUF2607" s="655"/>
      <c r="FUG2607" s="655"/>
      <c r="FUH2607" s="655"/>
      <c r="FUI2607" s="655"/>
      <c r="FUJ2607" s="655"/>
      <c r="FUK2607" s="655"/>
      <c r="FUL2607" s="655"/>
      <c r="FUM2607" s="655"/>
      <c r="FUN2607" s="655"/>
      <c r="FUO2607" s="655"/>
      <c r="FUP2607" s="655"/>
      <c r="FUQ2607" s="655"/>
      <c r="FUR2607" s="655"/>
      <c r="FUS2607" s="655"/>
      <c r="FUT2607" s="655"/>
      <c r="FUU2607" s="655"/>
      <c r="FUV2607" s="655"/>
      <c r="FUW2607" s="655"/>
      <c r="FUX2607" s="655"/>
      <c r="FUY2607" s="655"/>
      <c r="FUZ2607" s="655"/>
      <c r="FVA2607" s="655"/>
      <c r="FVB2607" s="655"/>
      <c r="FVC2607" s="655"/>
      <c r="FVD2607" s="655"/>
      <c r="FVE2607" s="655"/>
      <c r="FVF2607" s="655"/>
      <c r="FVG2607" s="655"/>
      <c r="FVH2607" s="655"/>
      <c r="FVI2607" s="655"/>
      <c r="FVJ2607" s="655"/>
      <c r="FVK2607" s="655"/>
      <c r="FVL2607" s="655"/>
      <c r="FVM2607" s="655"/>
      <c r="FVN2607" s="655"/>
      <c r="FVO2607" s="655"/>
      <c r="FVP2607" s="655"/>
      <c r="FVQ2607" s="655"/>
      <c r="FVR2607" s="655"/>
      <c r="FVS2607" s="655"/>
      <c r="FVT2607" s="655"/>
      <c r="FVU2607" s="655"/>
      <c r="FVV2607" s="655"/>
      <c r="FVW2607" s="655"/>
      <c r="FVX2607" s="655"/>
      <c r="FVY2607" s="655"/>
      <c r="FVZ2607" s="655"/>
      <c r="FWA2607" s="655"/>
      <c r="FWB2607" s="655"/>
      <c r="FWC2607" s="655"/>
      <c r="FWD2607" s="655"/>
      <c r="FWE2607" s="655"/>
      <c r="FWF2607" s="655"/>
      <c r="FWG2607" s="655"/>
      <c r="FWH2607" s="655"/>
      <c r="FWI2607" s="655"/>
      <c r="FWJ2607" s="655"/>
      <c r="FWK2607" s="655"/>
      <c r="FWL2607" s="655"/>
      <c r="FWM2607" s="655"/>
      <c r="FWN2607" s="655"/>
      <c r="FWO2607" s="655"/>
      <c r="FWP2607" s="655"/>
      <c r="FWQ2607" s="655"/>
      <c r="FWR2607" s="655"/>
      <c r="FWS2607" s="655"/>
      <c r="FWT2607" s="655"/>
      <c r="FWU2607" s="655"/>
      <c r="FWV2607" s="655"/>
      <c r="FWW2607" s="655"/>
      <c r="FWX2607" s="655"/>
      <c r="FWY2607" s="655"/>
      <c r="FWZ2607" s="655"/>
      <c r="FXA2607" s="655"/>
      <c r="FXB2607" s="655"/>
      <c r="FXC2607" s="655"/>
      <c r="FXD2607" s="655"/>
      <c r="FXE2607" s="655"/>
      <c r="FXF2607" s="655"/>
      <c r="FXG2607" s="655"/>
      <c r="FXH2607" s="655"/>
      <c r="FXI2607" s="655"/>
      <c r="FXJ2607" s="655"/>
      <c r="FXK2607" s="655"/>
      <c r="FXL2607" s="655"/>
      <c r="FXM2607" s="655"/>
      <c r="FXN2607" s="655"/>
      <c r="FXO2607" s="655"/>
      <c r="FXP2607" s="655"/>
      <c r="FXQ2607" s="655"/>
      <c r="FXR2607" s="655"/>
      <c r="FXS2607" s="655"/>
      <c r="FXT2607" s="655"/>
      <c r="FXU2607" s="655"/>
      <c r="FXV2607" s="655"/>
      <c r="FXW2607" s="655"/>
      <c r="FXX2607" s="655"/>
      <c r="FXY2607" s="655"/>
      <c r="FXZ2607" s="655"/>
      <c r="FYA2607" s="655"/>
      <c r="FYB2607" s="655"/>
      <c r="FYC2607" s="655"/>
      <c r="FYD2607" s="655"/>
      <c r="FYE2607" s="655"/>
      <c r="FYF2607" s="655"/>
      <c r="FYG2607" s="655"/>
      <c r="FYH2607" s="655"/>
      <c r="FYI2607" s="655"/>
      <c r="FYJ2607" s="655"/>
      <c r="FYK2607" s="655"/>
      <c r="FYL2607" s="655"/>
      <c r="FYM2607" s="655"/>
      <c r="FYN2607" s="655"/>
      <c r="FYO2607" s="655"/>
      <c r="FYP2607" s="655"/>
      <c r="FYQ2607" s="655"/>
      <c r="FYR2607" s="655"/>
      <c r="FYS2607" s="655"/>
      <c r="FYT2607" s="655"/>
      <c r="FYU2607" s="655"/>
      <c r="FYV2607" s="655"/>
      <c r="FYW2607" s="655"/>
      <c r="FYX2607" s="655"/>
      <c r="FYY2607" s="655"/>
      <c r="FYZ2607" s="655"/>
      <c r="FZA2607" s="655"/>
      <c r="FZB2607" s="655"/>
      <c r="FZC2607" s="655"/>
      <c r="FZD2607" s="655"/>
      <c r="FZE2607" s="655"/>
      <c r="FZF2607" s="655"/>
      <c r="FZG2607" s="655"/>
      <c r="FZH2607" s="655"/>
      <c r="FZI2607" s="655"/>
      <c r="FZJ2607" s="655"/>
      <c r="FZK2607" s="655"/>
      <c r="FZL2607" s="655"/>
      <c r="FZM2607" s="655"/>
      <c r="FZN2607" s="655"/>
      <c r="FZO2607" s="655"/>
      <c r="FZP2607" s="655"/>
      <c r="FZQ2607" s="655"/>
      <c r="FZR2607" s="655"/>
      <c r="FZS2607" s="655"/>
      <c r="FZT2607" s="655"/>
      <c r="FZU2607" s="655"/>
      <c r="FZV2607" s="655"/>
      <c r="FZW2607" s="655"/>
      <c r="FZX2607" s="655"/>
      <c r="FZY2607" s="655"/>
      <c r="FZZ2607" s="655"/>
      <c r="GAA2607" s="655"/>
      <c r="GAB2607" s="655"/>
      <c r="GAC2607" s="655"/>
      <c r="GAD2607" s="655"/>
      <c r="GAE2607" s="655"/>
      <c r="GAF2607" s="655"/>
      <c r="GAG2607" s="655"/>
      <c r="GAH2607" s="655"/>
      <c r="GAI2607" s="655"/>
      <c r="GAJ2607" s="655"/>
      <c r="GAK2607" s="655"/>
      <c r="GAL2607" s="655"/>
      <c r="GAM2607" s="655"/>
      <c r="GAN2607" s="655"/>
      <c r="GAO2607" s="655"/>
      <c r="GAP2607" s="655"/>
      <c r="GAQ2607" s="655"/>
      <c r="GAR2607" s="655"/>
      <c r="GAS2607" s="655"/>
      <c r="GAT2607" s="655"/>
      <c r="GAU2607" s="655"/>
      <c r="GAV2607" s="655"/>
      <c r="GAW2607" s="655"/>
      <c r="GAX2607" s="655"/>
      <c r="GAY2607" s="655"/>
      <c r="GAZ2607" s="655"/>
      <c r="GBA2607" s="655"/>
      <c r="GBB2607" s="655"/>
      <c r="GBC2607" s="655"/>
      <c r="GBD2607" s="655"/>
      <c r="GBE2607" s="655"/>
      <c r="GBF2607" s="655"/>
      <c r="GBG2607" s="655"/>
      <c r="GBH2607" s="655"/>
      <c r="GBI2607" s="655"/>
      <c r="GBJ2607" s="655"/>
      <c r="GBK2607" s="655"/>
      <c r="GBL2607" s="655"/>
      <c r="GBM2607" s="655"/>
      <c r="GBN2607" s="655"/>
      <c r="GBO2607" s="655"/>
      <c r="GBP2607" s="655"/>
      <c r="GBQ2607" s="655"/>
      <c r="GBR2607" s="655"/>
      <c r="GBS2607" s="655"/>
      <c r="GBT2607" s="655"/>
      <c r="GBU2607" s="655"/>
      <c r="GBV2607" s="655"/>
      <c r="GBW2607" s="655"/>
      <c r="GBX2607" s="655"/>
      <c r="GBY2607" s="655"/>
      <c r="GBZ2607" s="655"/>
      <c r="GCA2607" s="655"/>
      <c r="GCB2607" s="655"/>
      <c r="GCC2607" s="655"/>
      <c r="GCD2607" s="655"/>
      <c r="GCE2607" s="655"/>
      <c r="GCF2607" s="655"/>
      <c r="GCG2607" s="655"/>
      <c r="GCH2607" s="655"/>
      <c r="GCI2607" s="655"/>
      <c r="GCJ2607" s="655"/>
      <c r="GCK2607" s="655"/>
      <c r="GCL2607" s="655"/>
      <c r="GCM2607" s="655"/>
      <c r="GCN2607" s="655"/>
      <c r="GCO2607" s="655"/>
      <c r="GCP2607" s="655"/>
      <c r="GCQ2607" s="655"/>
      <c r="GCR2607" s="655"/>
      <c r="GCS2607" s="655"/>
      <c r="GCT2607" s="655"/>
      <c r="GCU2607" s="655"/>
      <c r="GCV2607" s="655"/>
      <c r="GCW2607" s="655"/>
      <c r="GCX2607" s="655"/>
      <c r="GCY2607" s="655"/>
      <c r="GCZ2607" s="655"/>
      <c r="GDA2607" s="655"/>
      <c r="GDB2607" s="655"/>
      <c r="GDC2607" s="655"/>
      <c r="GDD2607" s="655"/>
      <c r="GDE2607" s="655"/>
      <c r="GDF2607" s="655"/>
      <c r="GDG2607" s="655"/>
      <c r="GDH2607" s="655"/>
      <c r="GDI2607" s="655"/>
      <c r="GDJ2607" s="655"/>
      <c r="GDK2607" s="655"/>
      <c r="GDL2607" s="655"/>
      <c r="GDM2607" s="655"/>
      <c r="GDN2607" s="655"/>
      <c r="GDO2607" s="655"/>
      <c r="GDP2607" s="655"/>
      <c r="GDQ2607" s="655"/>
      <c r="GDR2607" s="655"/>
      <c r="GDS2607" s="655"/>
      <c r="GDT2607" s="655"/>
      <c r="GDU2607" s="655"/>
      <c r="GDV2607" s="655"/>
      <c r="GDW2607" s="655"/>
      <c r="GDX2607" s="655"/>
      <c r="GDY2607" s="655"/>
      <c r="GDZ2607" s="655"/>
      <c r="GEA2607" s="655"/>
      <c r="GEB2607" s="655"/>
      <c r="GEC2607" s="655"/>
      <c r="GED2607" s="655"/>
      <c r="GEE2607" s="655"/>
      <c r="GEF2607" s="655"/>
      <c r="GEG2607" s="655"/>
      <c r="GEH2607" s="655"/>
      <c r="GEI2607" s="655"/>
      <c r="GEJ2607" s="655"/>
      <c r="GEK2607" s="655"/>
      <c r="GEL2607" s="655"/>
      <c r="GEM2607" s="655"/>
      <c r="GEN2607" s="655"/>
      <c r="GEO2607" s="655"/>
      <c r="GEP2607" s="655"/>
      <c r="GEQ2607" s="655"/>
      <c r="GER2607" s="655"/>
      <c r="GES2607" s="655"/>
      <c r="GET2607" s="655"/>
      <c r="GEU2607" s="655"/>
      <c r="GEV2607" s="655"/>
      <c r="GEW2607" s="655"/>
      <c r="GEX2607" s="655"/>
      <c r="GEY2607" s="655"/>
      <c r="GEZ2607" s="655"/>
      <c r="GFA2607" s="655"/>
      <c r="GFB2607" s="655"/>
      <c r="GFC2607" s="655"/>
      <c r="GFD2607" s="655"/>
      <c r="GFE2607" s="655"/>
      <c r="GFF2607" s="655"/>
      <c r="GFG2607" s="655"/>
      <c r="GFH2607" s="655"/>
      <c r="GFI2607" s="655"/>
      <c r="GFJ2607" s="655"/>
      <c r="GFK2607" s="655"/>
      <c r="GFL2607" s="655"/>
      <c r="GFM2607" s="655"/>
      <c r="GFN2607" s="655"/>
      <c r="GFO2607" s="655"/>
      <c r="GFP2607" s="655"/>
      <c r="GFQ2607" s="655"/>
      <c r="GFR2607" s="655"/>
      <c r="GFS2607" s="655"/>
      <c r="GFT2607" s="655"/>
      <c r="GFU2607" s="655"/>
      <c r="GFV2607" s="655"/>
      <c r="GFW2607" s="655"/>
      <c r="GFX2607" s="655"/>
      <c r="GFY2607" s="655"/>
      <c r="GFZ2607" s="655"/>
      <c r="GGA2607" s="655"/>
      <c r="GGB2607" s="655"/>
      <c r="GGC2607" s="655"/>
      <c r="GGD2607" s="655"/>
      <c r="GGE2607" s="655"/>
      <c r="GGF2607" s="655"/>
      <c r="GGG2607" s="655"/>
      <c r="GGH2607" s="655"/>
      <c r="GGI2607" s="655"/>
      <c r="GGJ2607" s="655"/>
      <c r="GGK2607" s="655"/>
      <c r="GGL2607" s="655"/>
      <c r="GGM2607" s="655"/>
      <c r="GGN2607" s="655"/>
      <c r="GGO2607" s="655"/>
      <c r="GGP2607" s="655"/>
      <c r="GGQ2607" s="655"/>
      <c r="GGR2607" s="655"/>
      <c r="GGS2607" s="655"/>
      <c r="GGT2607" s="655"/>
      <c r="GGU2607" s="655"/>
      <c r="GGV2607" s="655"/>
      <c r="GGW2607" s="655"/>
      <c r="GGX2607" s="655"/>
      <c r="GGY2607" s="655"/>
      <c r="GGZ2607" s="655"/>
      <c r="GHA2607" s="655"/>
      <c r="GHB2607" s="655"/>
      <c r="GHC2607" s="655"/>
      <c r="GHD2607" s="655"/>
      <c r="GHE2607" s="655"/>
      <c r="GHF2607" s="655"/>
      <c r="GHG2607" s="655"/>
      <c r="GHH2607" s="655"/>
      <c r="GHI2607" s="655"/>
      <c r="GHJ2607" s="655"/>
      <c r="GHK2607" s="655"/>
      <c r="GHL2607" s="655"/>
      <c r="GHM2607" s="655"/>
      <c r="GHN2607" s="655"/>
      <c r="GHO2607" s="655"/>
      <c r="GHP2607" s="655"/>
      <c r="GHQ2607" s="655"/>
      <c r="GHR2607" s="655"/>
      <c r="GHS2607" s="655"/>
      <c r="GHT2607" s="655"/>
      <c r="GHU2607" s="655"/>
      <c r="GHV2607" s="655"/>
      <c r="GHW2607" s="655"/>
      <c r="GHX2607" s="655"/>
      <c r="GHY2607" s="655"/>
      <c r="GHZ2607" s="655"/>
      <c r="GIA2607" s="655"/>
      <c r="GIB2607" s="655"/>
      <c r="GIC2607" s="655"/>
      <c r="GID2607" s="655"/>
      <c r="GIE2607" s="655"/>
      <c r="GIF2607" s="655"/>
      <c r="GIG2607" s="655"/>
      <c r="GIH2607" s="655"/>
      <c r="GII2607" s="655"/>
      <c r="GIJ2607" s="655"/>
      <c r="GIK2607" s="655"/>
      <c r="GIL2607" s="655"/>
      <c r="GIM2607" s="655"/>
      <c r="GIN2607" s="655"/>
      <c r="GIO2607" s="655"/>
      <c r="GIP2607" s="655"/>
      <c r="GIQ2607" s="655"/>
      <c r="GIR2607" s="655"/>
      <c r="GIS2607" s="655"/>
      <c r="GIT2607" s="655"/>
      <c r="GIU2607" s="655"/>
      <c r="GIV2607" s="655"/>
      <c r="GIW2607" s="655"/>
      <c r="GIX2607" s="655"/>
      <c r="GIY2607" s="655"/>
      <c r="GIZ2607" s="655"/>
      <c r="GJA2607" s="655"/>
      <c r="GJB2607" s="655"/>
      <c r="GJC2607" s="655"/>
      <c r="GJD2607" s="655"/>
      <c r="GJE2607" s="655"/>
      <c r="GJF2607" s="655"/>
      <c r="GJG2607" s="655"/>
      <c r="GJH2607" s="655"/>
      <c r="GJI2607" s="655"/>
      <c r="GJJ2607" s="655"/>
      <c r="GJK2607" s="655"/>
      <c r="GJL2607" s="655"/>
      <c r="GJM2607" s="655"/>
      <c r="GJN2607" s="655"/>
      <c r="GJO2607" s="655"/>
      <c r="GJP2607" s="655"/>
      <c r="GJQ2607" s="655"/>
      <c r="GJR2607" s="655"/>
      <c r="GJS2607" s="655"/>
      <c r="GJT2607" s="655"/>
      <c r="GJU2607" s="655"/>
      <c r="GJV2607" s="655"/>
      <c r="GJW2607" s="655"/>
      <c r="GJX2607" s="655"/>
      <c r="GJY2607" s="655"/>
      <c r="GJZ2607" s="655"/>
      <c r="GKA2607" s="655"/>
      <c r="GKB2607" s="655"/>
      <c r="GKC2607" s="655"/>
      <c r="GKD2607" s="655"/>
      <c r="GKE2607" s="655"/>
      <c r="GKF2607" s="655"/>
      <c r="GKG2607" s="655"/>
      <c r="GKH2607" s="655"/>
      <c r="GKI2607" s="655"/>
      <c r="GKJ2607" s="655"/>
      <c r="GKK2607" s="655"/>
      <c r="GKL2607" s="655"/>
      <c r="GKM2607" s="655"/>
      <c r="GKN2607" s="655"/>
      <c r="GKO2607" s="655"/>
      <c r="GKP2607" s="655"/>
      <c r="GKQ2607" s="655"/>
      <c r="GKR2607" s="655"/>
      <c r="GKS2607" s="655"/>
      <c r="GKT2607" s="655"/>
      <c r="GKU2607" s="655"/>
      <c r="GKV2607" s="655"/>
      <c r="GKW2607" s="655"/>
      <c r="GKX2607" s="655"/>
      <c r="GKY2607" s="655"/>
      <c r="GKZ2607" s="655"/>
      <c r="GLA2607" s="655"/>
      <c r="GLB2607" s="655"/>
      <c r="GLC2607" s="655"/>
      <c r="GLD2607" s="655"/>
      <c r="GLE2607" s="655"/>
      <c r="GLF2607" s="655"/>
      <c r="GLG2607" s="655"/>
      <c r="GLH2607" s="655"/>
      <c r="GLI2607" s="655"/>
      <c r="GLJ2607" s="655"/>
      <c r="GLK2607" s="655"/>
      <c r="GLL2607" s="655"/>
      <c r="GLM2607" s="655"/>
      <c r="GLN2607" s="655"/>
      <c r="GLO2607" s="655"/>
      <c r="GLP2607" s="655"/>
      <c r="GLQ2607" s="655"/>
      <c r="GLR2607" s="655"/>
      <c r="GLS2607" s="655"/>
      <c r="GLT2607" s="655"/>
      <c r="GLU2607" s="655"/>
      <c r="GLV2607" s="655"/>
      <c r="GLW2607" s="655"/>
      <c r="GLX2607" s="655"/>
      <c r="GLY2607" s="655"/>
      <c r="GLZ2607" s="655"/>
      <c r="GMA2607" s="655"/>
      <c r="GMB2607" s="655"/>
      <c r="GMC2607" s="655"/>
      <c r="GMD2607" s="655"/>
      <c r="GME2607" s="655"/>
      <c r="GMF2607" s="655"/>
      <c r="GMG2607" s="655"/>
      <c r="GMH2607" s="655"/>
      <c r="GMI2607" s="655"/>
      <c r="GMJ2607" s="655"/>
      <c r="GMK2607" s="655"/>
      <c r="GML2607" s="655"/>
      <c r="GMM2607" s="655"/>
      <c r="GMN2607" s="655"/>
      <c r="GMO2607" s="655"/>
      <c r="GMP2607" s="655"/>
      <c r="GMQ2607" s="655"/>
      <c r="GMR2607" s="655"/>
      <c r="GMS2607" s="655"/>
      <c r="GMT2607" s="655"/>
      <c r="GMU2607" s="655"/>
      <c r="GMV2607" s="655"/>
      <c r="GMW2607" s="655"/>
      <c r="GMX2607" s="655"/>
      <c r="GMY2607" s="655"/>
      <c r="GMZ2607" s="655"/>
      <c r="GNA2607" s="655"/>
      <c r="GNB2607" s="655"/>
      <c r="GNC2607" s="655"/>
      <c r="GND2607" s="655"/>
      <c r="GNE2607" s="655"/>
      <c r="GNF2607" s="655"/>
      <c r="GNG2607" s="655"/>
      <c r="GNH2607" s="655"/>
      <c r="GNI2607" s="655"/>
      <c r="GNJ2607" s="655"/>
      <c r="GNK2607" s="655"/>
      <c r="GNL2607" s="655"/>
      <c r="GNM2607" s="655"/>
      <c r="GNN2607" s="655"/>
      <c r="GNO2607" s="655"/>
      <c r="GNP2607" s="655"/>
      <c r="GNQ2607" s="655"/>
      <c r="GNR2607" s="655"/>
      <c r="GNS2607" s="655"/>
      <c r="GNT2607" s="655"/>
      <c r="GNU2607" s="655"/>
      <c r="GNV2607" s="655"/>
      <c r="GNW2607" s="655"/>
      <c r="GNX2607" s="655"/>
      <c r="GNY2607" s="655"/>
      <c r="GNZ2607" s="655"/>
      <c r="GOA2607" s="655"/>
      <c r="GOB2607" s="655"/>
      <c r="GOC2607" s="655"/>
      <c r="GOD2607" s="655"/>
      <c r="GOE2607" s="655"/>
      <c r="GOF2607" s="655"/>
      <c r="GOG2607" s="655"/>
      <c r="GOH2607" s="655"/>
      <c r="GOI2607" s="655"/>
      <c r="GOJ2607" s="655"/>
      <c r="GOK2607" s="655"/>
      <c r="GOL2607" s="655"/>
      <c r="GOM2607" s="655"/>
      <c r="GON2607" s="655"/>
      <c r="GOO2607" s="655"/>
      <c r="GOP2607" s="655"/>
      <c r="GOQ2607" s="655"/>
      <c r="GOR2607" s="655"/>
      <c r="GOS2607" s="655"/>
      <c r="GOT2607" s="655"/>
      <c r="GOU2607" s="655"/>
      <c r="GOV2607" s="655"/>
      <c r="GOW2607" s="655"/>
      <c r="GOX2607" s="655"/>
      <c r="GOY2607" s="655"/>
      <c r="GOZ2607" s="655"/>
      <c r="GPA2607" s="655"/>
      <c r="GPB2607" s="655"/>
      <c r="GPC2607" s="655"/>
      <c r="GPD2607" s="655"/>
      <c r="GPE2607" s="655"/>
      <c r="GPF2607" s="655"/>
      <c r="GPG2607" s="655"/>
      <c r="GPH2607" s="655"/>
      <c r="GPI2607" s="655"/>
      <c r="GPJ2607" s="655"/>
      <c r="GPK2607" s="655"/>
      <c r="GPL2607" s="655"/>
      <c r="GPM2607" s="655"/>
      <c r="GPN2607" s="655"/>
      <c r="GPO2607" s="655"/>
      <c r="GPP2607" s="655"/>
      <c r="GPQ2607" s="655"/>
      <c r="GPR2607" s="655"/>
      <c r="GPS2607" s="655"/>
      <c r="GPT2607" s="655"/>
      <c r="GPU2607" s="655"/>
      <c r="GPV2607" s="655"/>
      <c r="GPW2607" s="655"/>
      <c r="GPX2607" s="655"/>
      <c r="GPY2607" s="655"/>
      <c r="GPZ2607" s="655"/>
      <c r="GQA2607" s="655"/>
      <c r="GQB2607" s="655"/>
      <c r="GQC2607" s="655"/>
      <c r="GQD2607" s="655"/>
      <c r="GQE2607" s="655"/>
      <c r="GQF2607" s="655"/>
      <c r="GQG2607" s="655"/>
      <c r="GQH2607" s="655"/>
      <c r="GQI2607" s="655"/>
      <c r="GQJ2607" s="655"/>
      <c r="GQK2607" s="655"/>
      <c r="GQL2607" s="655"/>
      <c r="GQM2607" s="655"/>
      <c r="GQN2607" s="655"/>
      <c r="GQO2607" s="655"/>
      <c r="GQP2607" s="655"/>
      <c r="GQQ2607" s="655"/>
      <c r="GQR2607" s="655"/>
      <c r="GQS2607" s="655"/>
      <c r="GQT2607" s="655"/>
      <c r="GQU2607" s="655"/>
      <c r="GQV2607" s="655"/>
      <c r="GQW2607" s="655"/>
      <c r="GQX2607" s="655"/>
      <c r="GQY2607" s="655"/>
      <c r="GQZ2607" s="655"/>
      <c r="GRA2607" s="655"/>
      <c r="GRB2607" s="655"/>
      <c r="GRC2607" s="655"/>
      <c r="GRD2607" s="655"/>
      <c r="GRE2607" s="655"/>
      <c r="GRF2607" s="655"/>
      <c r="GRG2607" s="655"/>
      <c r="GRH2607" s="655"/>
      <c r="GRI2607" s="655"/>
      <c r="GRJ2607" s="655"/>
      <c r="GRK2607" s="655"/>
      <c r="GRL2607" s="655"/>
      <c r="GRM2607" s="655"/>
      <c r="GRN2607" s="655"/>
      <c r="GRO2607" s="655"/>
      <c r="GRP2607" s="655"/>
      <c r="GRQ2607" s="655"/>
      <c r="GRR2607" s="655"/>
      <c r="GRS2607" s="655"/>
      <c r="GRT2607" s="655"/>
      <c r="GRU2607" s="655"/>
      <c r="GRV2607" s="655"/>
      <c r="GRW2607" s="655"/>
      <c r="GRX2607" s="655"/>
      <c r="GRY2607" s="655"/>
      <c r="GRZ2607" s="655"/>
      <c r="GSA2607" s="655"/>
      <c r="GSB2607" s="655"/>
      <c r="GSC2607" s="655"/>
      <c r="GSD2607" s="655"/>
      <c r="GSE2607" s="655"/>
      <c r="GSF2607" s="655"/>
      <c r="GSG2607" s="655"/>
      <c r="GSH2607" s="655"/>
      <c r="GSI2607" s="655"/>
      <c r="GSJ2607" s="655"/>
      <c r="GSK2607" s="655"/>
      <c r="GSL2607" s="655"/>
      <c r="GSM2607" s="655"/>
      <c r="GSN2607" s="655"/>
      <c r="GSO2607" s="655"/>
      <c r="GSP2607" s="655"/>
      <c r="GSQ2607" s="655"/>
      <c r="GSR2607" s="655"/>
      <c r="GSS2607" s="655"/>
      <c r="GST2607" s="655"/>
      <c r="GSU2607" s="655"/>
      <c r="GSV2607" s="655"/>
      <c r="GSW2607" s="655"/>
      <c r="GSX2607" s="655"/>
      <c r="GSY2607" s="655"/>
      <c r="GSZ2607" s="655"/>
      <c r="GTA2607" s="655"/>
      <c r="GTB2607" s="655"/>
      <c r="GTC2607" s="655"/>
      <c r="GTD2607" s="655"/>
      <c r="GTE2607" s="655"/>
      <c r="GTF2607" s="655"/>
      <c r="GTG2607" s="655"/>
      <c r="GTH2607" s="655"/>
      <c r="GTI2607" s="655"/>
      <c r="GTJ2607" s="655"/>
      <c r="GTK2607" s="655"/>
      <c r="GTL2607" s="655"/>
      <c r="GTM2607" s="655"/>
      <c r="GTN2607" s="655"/>
      <c r="GTO2607" s="655"/>
      <c r="GTP2607" s="655"/>
      <c r="GTQ2607" s="655"/>
      <c r="GTR2607" s="655"/>
      <c r="GTS2607" s="655"/>
      <c r="GTT2607" s="655"/>
      <c r="GTU2607" s="655"/>
      <c r="GTV2607" s="655"/>
      <c r="GTW2607" s="655"/>
      <c r="GTX2607" s="655"/>
      <c r="GTY2607" s="655"/>
      <c r="GTZ2607" s="655"/>
      <c r="GUA2607" s="655"/>
      <c r="GUB2607" s="655"/>
      <c r="GUC2607" s="655"/>
      <c r="GUD2607" s="655"/>
      <c r="GUE2607" s="655"/>
      <c r="GUF2607" s="655"/>
      <c r="GUG2607" s="655"/>
      <c r="GUH2607" s="655"/>
      <c r="GUI2607" s="655"/>
      <c r="GUJ2607" s="655"/>
      <c r="GUK2607" s="655"/>
      <c r="GUL2607" s="655"/>
      <c r="GUM2607" s="655"/>
      <c r="GUN2607" s="655"/>
      <c r="GUO2607" s="655"/>
      <c r="GUP2607" s="655"/>
      <c r="GUQ2607" s="655"/>
      <c r="GUR2607" s="655"/>
      <c r="GUS2607" s="655"/>
      <c r="GUT2607" s="655"/>
      <c r="GUU2607" s="655"/>
      <c r="GUV2607" s="655"/>
      <c r="GUW2607" s="655"/>
      <c r="GUX2607" s="655"/>
      <c r="GUY2607" s="655"/>
      <c r="GUZ2607" s="655"/>
      <c r="GVA2607" s="655"/>
      <c r="GVB2607" s="655"/>
      <c r="GVC2607" s="655"/>
      <c r="GVD2607" s="655"/>
      <c r="GVE2607" s="655"/>
      <c r="GVF2607" s="655"/>
      <c r="GVG2607" s="655"/>
      <c r="GVH2607" s="655"/>
      <c r="GVI2607" s="655"/>
      <c r="GVJ2607" s="655"/>
      <c r="GVK2607" s="655"/>
      <c r="GVL2607" s="655"/>
      <c r="GVM2607" s="655"/>
      <c r="GVN2607" s="655"/>
      <c r="GVO2607" s="655"/>
      <c r="GVP2607" s="655"/>
      <c r="GVQ2607" s="655"/>
      <c r="GVR2607" s="655"/>
      <c r="GVS2607" s="655"/>
      <c r="GVT2607" s="655"/>
      <c r="GVU2607" s="655"/>
      <c r="GVV2607" s="655"/>
      <c r="GVW2607" s="655"/>
      <c r="GVX2607" s="655"/>
      <c r="GVY2607" s="655"/>
      <c r="GVZ2607" s="655"/>
      <c r="GWA2607" s="655"/>
      <c r="GWB2607" s="655"/>
      <c r="GWC2607" s="655"/>
      <c r="GWD2607" s="655"/>
      <c r="GWE2607" s="655"/>
      <c r="GWF2607" s="655"/>
      <c r="GWG2607" s="655"/>
      <c r="GWH2607" s="655"/>
      <c r="GWI2607" s="655"/>
      <c r="GWJ2607" s="655"/>
      <c r="GWK2607" s="655"/>
      <c r="GWL2607" s="655"/>
      <c r="GWM2607" s="655"/>
      <c r="GWN2607" s="655"/>
      <c r="GWO2607" s="655"/>
      <c r="GWP2607" s="655"/>
      <c r="GWQ2607" s="655"/>
      <c r="GWR2607" s="655"/>
      <c r="GWS2607" s="655"/>
      <c r="GWT2607" s="655"/>
      <c r="GWU2607" s="655"/>
      <c r="GWV2607" s="655"/>
      <c r="GWW2607" s="655"/>
      <c r="GWX2607" s="655"/>
      <c r="GWY2607" s="655"/>
      <c r="GWZ2607" s="655"/>
      <c r="GXA2607" s="655"/>
      <c r="GXB2607" s="655"/>
      <c r="GXC2607" s="655"/>
      <c r="GXD2607" s="655"/>
      <c r="GXE2607" s="655"/>
      <c r="GXF2607" s="655"/>
      <c r="GXG2607" s="655"/>
      <c r="GXH2607" s="655"/>
      <c r="GXI2607" s="655"/>
      <c r="GXJ2607" s="655"/>
      <c r="GXK2607" s="655"/>
      <c r="GXL2607" s="655"/>
      <c r="GXM2607" s="655"/>
      <c r="GXN2607" s="655"/>
      <c r="GXO2607" s="655"/>
      <c r="GXP2607" s="655"/>
      <c r="GXQ2607" s="655"/>
      <c r="GXR2607" s="655"/>
      <c r="GXS2607" s="655"/>
      <c r="GXT2607" s="655"/>
      <c r="GXU2607" s="655"/>
      <c r="GXV2607" s="655"/>
      <c r="GXW2607" s="655"/>
      <c r="GXX2607" s="655"/>
      <c r="GXY2607" s="655"/>
      <c r="GXZ2607" s="655"/>
      <c r="GYA2607" s="655"/>
      <c r="GYB2607" s="655"/>
      <c r="GYC2607" s="655"/>
      <c r="GYD2607" s="655"/>
      <c r="GYE2607" s="655"/>
      <c r="GYF2607" s="655"/>
      <c r="GYG2607" s="655"/>
      <c r="GYH2607" s="655"/>
      <c r="GYI2607" s="655"/>
      <c r="GYJ2607" s="655"/>
      <c r="GYK2607" s="655"/>
      <c r="GYL2607" s="655"/>
      <c r="GYM2607" s="655"/>
      <c r="GYN2607" s="655"/>
      <c r="GYO2607" s="655"/>
      <c r="GYP2607" s="655"/>
      <c r="GYQ2607" s="655"/>
      <c r="GYR2607" s="655"/>
      <c r="GYS2607" s="655"/>
      <c r="GYT2607" s="655"/>
      <c r="GYU2607" s="655"/>
      <c r="GYV2607" s="655"/>
      <c r="GYW2607" s="655"/>
      <c r="GYX2607" s="655"/>
      <c r="GYY2607" s="655"/>
      <c r="GYZ2607" s="655"/>
      <c r="GZA2607" s="655"/>
      <c r="GZB2607" s="655"/>
      <c r="GZC2607" s="655"/>
      <c r="GZD2607" s="655"/>
      <c r="GZE2607" s="655"/>
      <c r="GZF2607" s="655"/>
      <c r="GZG2607" s="655"/>
      <c r="GZH2607" s="655"/>
      <c r="GZI2607" s="655"/>
      <c r="GZJ2607" s="655"/>
      <c r="GZK2607" s="655"/>
      <c r="GZL2607" s="655"/>
      <c r="GZM2607" s="655"/>
      <c r="GZN2607" s="655"/>
      <c r="GZO2607" s="655"/>
      <c r="GZP2607" s="655"/>
      <c r="GZQ2607" s="655"/>
      <c r="GZR2607" s="655"/>
      <c r="GZS2607" s="655"/>
      <c r="GZT2607" s="655"/>
      <c r="GZU2607" s="655"/>
      <c r="GZV2607" s="655"/>
      <c r="GZW2607" s="655"/>
      <c r="GZX2607" s="655"/>
      <c r="GZY2607" s="655"/>
      <c r="GZZ2607" s="655"/>
      <c r="HAA2607" s="655"/>
      <c r="HAB2607" s="655"/>
      <c r="HAC2607" s="655"/>
      <c r="HAD2607" s="655"/>
      <c r="HAE2607" s="655"/>
      <c r="HAF2607" s="655"/>
      <c r="HAG2607" s="655"/>
      <c r="HAH2607" s="655"/>
      <c r="HAI2607" s="655"/>
      <c r="HAJ2607" s="655"/>
      <c r="HAK2607" s="655"/>
      <c r="HAL2607" s="655"/>
      <c r="HAM2607" s="655"/>
      <c r="HAN2607" s="655"/>
      <c r="HAO2607" s="655"/>
      <c r="HAP2607" s="655"/>
      <c r="HAQ2607" s="655"/>
      <c r="HAR2607" s="655"/>
      <c r="HAS2607" s="655"/>
      <c r="HAT2607" s="655"/>
      <c r="HAU2607" s="655"/>
      <c r="HAV2607" s="655"/>
      <c r="HAW2607" s="655"/>
      <c r="HAX2607" s="655"/>
      <c r="HAY2607" s="655"/>
      <c r="HAZ2607" s="655"/>
      <c r="HBA2607" s="655"/>
      <c r="HBB2607" s="655"/>
      <c r="HBC2607" s="655"/>
      <c r="HBD2607" s="655"/>
      <c r="HBE2607" s="655"/>
      <c r="HBF2607" s="655"/>
      <c r="HBG2607" s="655"/>
      <c r="HBH2607" s="655"/>
      <c r="HBI2607" s="655"/>
      <c r="HBJ2607" s="655"/>
      <c r="HBK2607" s="655"/>
      <c r="HBL2607" s="655"/>
      <c r="HBM2607" s="655"/>
      <c r="HBN2607" s="655"/>
      <c r="HBO2607" s="655"/>
      <c r="HBP2607" s="655"/>
      <c r="HBQ2607" s="655"/>
      <c r="HBR2607" s="655"/>
      <c r="HBS2607" s="655"/>
      <c r="HBT2607" s="655"/>
      <c r="HBU2607" s="655"/>
      <c r="HBV2607" s="655"/>
      <c r="HBW2607" s="655"/>
      <c r="HBX2607" s="655"/>
      <c r="HBY2607" s="655"/>
      <c r="HBZ2607" s="655"/>
      <c r="HCA2607" s="655"/>
      <c r="HCB2607" s="655"/>
      <c r="HCC2607" s="655"/>
      <c r="HCD2607" s="655"/>
      <c r="HCE2607" s="655"/>
      <c r="HCF2607" s="655"/>
      <c r="HCG2607" s="655"/>
      <c r="HCH2607" s="655"/>
      <c r="HCI2607" s="655"/>
      <c r="HCJ2607" s="655"/>
      <c r="HCK2607" s="655"/>
      <c r="HCL2607" s="655"/>
      <c r="HCM2607" s="655"/>
      <c r="HCN2607" s="655"/>
      <c r="HCO2607" s="655"/>
      <c r="HCP2607" s="655"/>
      <c r="HCQ2607" s="655"/>
      <c r="HCR2607" s="655"/>
      <c r="HCS2607" s="655"/>
      <c r="HCT2607" s="655"/>
      <c r="HCU2607" s="655"/>
      <c r="HCV2607" s="655"/>
      <c r="HCW2607" s="655"/>
      <c r="HCX2607" s="655"/>
      <c r="HCY2607" s="655"/>
      <c r="HCZ2607" s="655"/>
      <c r="HDA2607" s="655"/>
      <c r="HDB2607" s="655"/>
      <c r="HDC2607" s="655"/>
      <c r="HDD2607" s="655"/>
      <c r="HDE2607" s="655"/>
      <c r="HDF2607" s="655"/>
      <c r="HDG2607" s="655"/>
      <c r="HDH2607" s="655"/>
      <c r="HDI2607" s="655"/>
      <c r="HDJ2607" s="655"/>
      <c r="HDK2607" s="655"/>
      <c r="HDL2607" s="655"/>
      <c r="HDM2607" s="655"/>
      <c r="HDN2607" s="655"/>
      <c r="HDO2607" s="655"/>
      <c r="HDP2607" s="655"/>
      <c r="HDQ2607" s="655"/>
      <c r="HDR2607" s="655"/>
      <c r="HDS2607" s="655"/>
      <c r="HDT2607" s="655"/>
      <c r="HDU2607" s="655"/>
      <c r="HDV2607" s="655"/>
      <c r="HDW2607" s="655"/>
      <c r="HDX2607" s="655"/>
      <c r="HDY2607" s="655"/>
      <c r="HDZ2607" s="655"/>
      <c r="HEA2607" s="655"/>
      <c r="HEB2607" s="655"/>
      <c r="HEC2607" s="655"/>
      <c r="HED2607" s="655"/>
      <c r="HEE2607" s="655"/>
      <c r="HEF2607" s="655"/>
      <c r="HEG2607" s="655"/>
      <c r="HEH2607" s="655"/>
      <c r="HEI2607" s="655"/>
      <c r="HEJ2607" s="655"/>
      <c r="HEK2607" s="655"/>
      <c r="HEL2607" s="655"/>
      <c r="HEM2607" s="655"/>
      <c r="HEN2607" s="655"/>
      <c r="HEO2607" s="655"/>
      <c r="HEP2607" s="655"/>
      <c r="HEQ2607" s="655"/>
      <c r="HER2607" s="655"/>
      <c r="HES2607" s="655"/>
      <c r="HET2607" s="655"/>
      <c r="HEU2607" s="655"/>
      <c r="HEV2607" s="655"/>
      <c r="HEW2607" s="655"/>
      <c r="HEX2607" s="655"/>
      <c r="HEY2607" s="655"/>
      <c r="HEZ2607" s="655"/>
      <c r="HFA2607" s="655"/>
      <c r="HFB2607" s="655"/>
      <c r="HFC2607" s="655"/>
      <c r="HFD2607" s="655"/>
      <c r="HFE2607" s="655"/>
      <c r="HFF2607" s="655"/>
      <c r="HFG2607" s="655"/>
      <c r="HFH2607" s="655"/>
      <c r="HFI2607" s="655"/>
      <c r="HFJ2607" s="655"/>
      <c r="HFK2607" s="655"/>
      <c r="HFL2607" s="655"/>
      <c r="HFM2607" s="655"/>
      <c r="HFN2607" s="655"/>
      <c r="HFO2607" s="655"/>
      <c r="HFP2607" s="655"/>
      <c r="HFQ2607" s="655"/>
      <c r="HFR2607" s="655"/>
      <c r="HFS2607" s="655"/>
      <c r="HFT2607" s="655"/>
      <c r="HFU2607" s="655"/>
      <c r="HFV2607" s="655"/>
      <c r="HFW2607" s="655"/>
      <c r="HFX2607" s="655"/>
      <c r="HFY2607" s="655"/>
      <c r="HFZ2607" s="655"/>
      <c r="HGA2607" s="655"/>
      <c r="HGB2607" s="655"/>
      <c r="HGC2607" s="655"/>
      <c r="HGD2607" s="655"/>
      <c r="HGE2607" s="655"/>
      <c r="HGF2607" s="655"/>
      <c r="HGG2607" s="655"/>
      <c r="HGH2607" s="655"/>
      <c r="HGI2607" s="655"/>
      <c r="HGJ2607" s="655"/>
      <c r="HGK2607" s="655"/>
      <c r="HGL2607" s="655"/>
      <c r="HGM2607" s="655"/>
      <c r="HGN2607" s="655"/>
      <c r="HGO2607" s="655"/>
      <c r="HGP2607" s="655"/>
      <c r="HGQ2607" s="655"/>
      <c r="HGR2607" s="655"/>
      <c r="HGS2607" s="655"/>
      <c r="HGT2607" s="655"/>
      <c r="HGU2607" s="655"/>
      <c r="HGV2607" s="655"/>
      <c r="HGW2607" s="655"/>
      <c r="HGX2607" s="655"/>
      <c r="HGY2607" s="655"/>
      <c r="HGZ2607" s="655"/>
      <c r="HHA2607" s="655"/>
      <c r="HHB2607" s="655"/>
      <c r="HHC2607" s="655"/>
      <c r="HHD2607" s="655"/>
      <c r="HHE2607" s="655"/>
      <c r="HHF2607" s="655"/>
      <c r="HHG2607" s="655"/>
      <c r="HHH2607" s="655"/>
      <c r="HHI2607" s="655"/>
      <c r="HHJ2607" s="655"/>
      <c r="HHK2607" s="655"/>
      <c r="HHL2607" s="655"/>
      <c r="HHM2607" s="655"/>
      <c r="HHN2607" s="655"/>
      <c r="HHO2607" s="655"/>
      <c r="HHP2607" s="655"/>
      <c r="HHQ2607" s="655"/>
      <c r="HHR2607" s="655"/>
      <c r="HHS2607" s="655"/>
      <c r="HHT2607" s="655"/>
      <c r="HHU2607" s="655"/>
      <c r="HHV2607" s="655"/>
      <c r="HHW2607" s="655"/>
      <c r="HHX2607" s="655"/>
      <c r="HHY2607" s="655"/>
      <c r="HHZ2607" s="655"/>
      <c r="HIA2607" s="655"/>
      <c r="HIB2607" s="655"/>
      <c r="HIC2607" s="655"/>
      <c r="HID2607" s="655"/>
      <c r="HIE2607" s="655"/>
      <c r="HIF2607" s="655"/>
      <c r="HIG2607" s="655"/>
      <c r="HIH2607" s="655"/>
      <c r="HII2607" s="655"/>
      <c r="HIJ2607" s="655"/>
      <c r="HIK2607" s="655"/>
      <c r="HIL2607" s="655"/>
      <c r="HIM2607" s="655"/>
      <c r="HIN2607" s="655"/>
      <c r="HIO2607" s="655"/>
      <c r="HIP2607" s="655"/>
      <c r="HIQ2607" s="655"/>
      <c r="HIR2607" s="655"/>
      <c r="HIS2607" s="655"/>
      <c r="HIT2607" s="655"/>
      <c r="HIU2607" s="655"/>
      <c r="HIV2607" s="655"/>
      <c r="HIW2607" s="655"/>
      <c r="HIX2607" s="655"/>
      <c r="HIY2607" s="655"/>
      <c r="HIZ2607" s="655"/>
      <c r="HJA2607" s="655"/>
      <c r="HJB2607" s="655"/>
      <c r="HJC2607" s="655"/>
      <c r="HJD2607" s="655"/>
      <c r="HJE2607" s="655"/>
      <c r="HJF2607" s="655"/>
      <c r="HJG2607" s="655"/>
      <c r="HJH2607" s="655"/>
      <c r="HJI2607" s="655"/>
      <c r="HJJ2607" s="655"/>
      <c r="HJK2607" s="655"/>
      <c r="HJL2607" s="655"/>
      <c r="HJM2607" s="655"/>
      <c r="HJN2607" s="655"/>
      <c r="HJO2607" s="655"/>
      <c r="HJP2607" s="655"/>
      <c r="HJQ2607" s="655"/>
      <c r="HJR2607" s="655"/>
      <c r="HJS2607" s="655"/>
      <c r="HJT2607" s="655"/>
      <c r="HJU2607" s="655"/>
      <c r="HJV2607" s="655"/>
      <c r="HJW2607" s="655"/>
      <c r="HJX2607" s="655"/>
      <c r="HJY2607" s="655"/>
      <c r="HJZ2607" s="655"/>
      <c r="HKA2607" s="655"/>
      <c r="HKB2607" s="655"/>
      <c r="HKC2607" s="655"/>
      <c r="HKD2607" s="655"/>
      <c r="HKE2607" s="655"/>
      <c r="HKF2607" s="655"/>
      <c r="HKG2607" s="655"/>
      <c r="HKH2607" s="655"/>
      <c r="HKI2607" s="655"/>
      <c r="HKJ2607" s="655"/>
      <c r="HKK2607" s="655"/>
      <c r="HKL2607" s="655"/>
      <c r="HKM2607" s="655"/>
      <c r="HKN2607" s="655"/>
      <c r="HKO2607" s="655"/>
      <c r="HKP2607" s="655"/>
      <c r="HKQ2607" s="655"/>
      <c r="HKR2607" s="655"/>
      <c r="HKS2607" s="655"/>
      <c r="HKT2607" s="655"/>
      <c r="HKU2607" s="655"/>
      <c r="HKV2607" s="655"/>
      <c r="HKW2607" s="655"/>
      <c r="HKX2607" s="655"/>
      <c r="HKY2607" s="655"/>
      <c r="HKZ2607" s="655"/>
      <c r="HLA2607" s="655"/>
      <c r="HLB2607" s="655"/>
      <c r="HLC2607" s="655"/>
      <c r="HLD2607" s="655"/>
      <c r="HLE2607" s="655"/>
      <c r="HLF2607" s="655"/>
      <c r="HLG2607" s="655"/>
      <c r="HLH2607" s="655"/>
      <c r="HLI2607" s="655"/>
      <c r="HLJ2607" s="655"/>
      <c r="HLK2607" s="655"/>
      <c r="HLL2607" s="655"/>
      <c r="HLM2607" s="655"/>
      <c r="HLN2607" s="655"/>
      <c r="HLO2607" s="655"/>
      <c r="HLP2607" s="655"/>
      <c r="HLQ2607" s="655"/>
      <c r="HLR2607" s="655"/>
      <c r="HLS2607" s="655"/>
      <c r="HLT2607" s="655"/>
      <c r="HLU2607" s="655"/>
      <c r="HLV2607" s="655"/>
      <c r="HLW2607" s="655"/>
      <c r="HLX2607" s="655"/>
      <c r="HLY2607" s="655"/>
      <c r="HLZ2607" s="655"/>
      <c r="HMA2607" s="655"/>
      <c r="HMB2607" s="655"/>
      <c r="HMC2607" s="655"/>
      <c r="HMD2607" s="655"/>
      <c r="HME2607" s="655"/>
      <c r="HMF2607" s="655"/>
      <c r="HMG2607" s="655"/>
      <c r="HMH2607" s="655"/>
      <c r="HMI2607" s="655"/>
      <c r="HMJ2607" s="655"/>
      <c r="HMK2607" s="655"/>
      <c r="HML2607" s="655"/>
      <c r="HMM2607" s="655"/>
      <c r="HMN2607" s="655"/>
      <c r="HMO2607" s="655"/>
      <c r="HMP2607" s="655"/>
      <c r="HMQ2607" s="655"/>
      <c r="HMR2607" s="655"/>
      <c r="HMS2607" s="655"/>
      <c r="HMT2607" s="655"/>
      <c r="HMU2607" s="655"/>
      <c r="HMV2607" s="655"/>
      <c r="HMW2607" s="655"/>
      <c r="HMX2607" s="655"/>
      <c r="HMY2607" s="655"/>
      <c r="HMZ2607" s="655"/>
      <c r="HNA2607" s="655"/>
      <c r="HNB2607" s="655"/>
      <c r="HNC2607" s="655"/>
      <c r="HND2607" s="655"/>
      <c r="HNE2607" s="655"/>
      <c r="HNF2607" s="655"/>
      <c r="HNG2607" s="655"/>
      <c r="HNH2607" s="655"/>
      <c r="HNI2607" s="655"/>
      <c r="HNJ2607" s="655"/>
      <c r="HNK2607" s="655"/>
      <c r="HNL2607" s="655"/>
      <c r="HNM2607" s="655"/>
      <c r="HNN2607" s="655"/>
      <c r="HNO2607" s="655"/>
      <c r="HNP2607" s="655"/>
      <c r="HNQ2607" s="655"/>
      <c r="HNR2607" s="655"/>
      <c r="HNS2607" s="655"/>
      <c r="HNT2607" s="655"/>
      <c r="HNU2607" s="655"/>
      <c r="HNV2607" s="655"/>
      <c r="HNW2607" s="655"/>
      <c r="HNX2607" s="655"/>
      <c r="HNY2607" s="655"/>
      <c r="HNZ2607" s="655"/>
      <c r="HOA2607" s="655"/>
      <c r="HOB2607" s="655"/>
      <c r="HOC2607" s="655"/>
      <c r="HOD2607" s="655"/>
      <c r="HOE2607" s="655"/>
      <c r="HOF2607" s="655"/>
      <c r="HOG2607" s="655"/>
      <c r="HOH2607" s="655"/>
      <c r="HOI2607" s="655"/>
      <c r="HOJ2607" s="655"/>
      <c r="HOK2607" s="655"/>
      <c r="HOL2607" s="655"/>
      <c r="HOM2607" s="655"/>
      <c r="HON2607" s="655"/>
      <c r="HOO2607" s="655"/>
      <c r="HOP2607" s="655"/>
      <c r="HOQ2607" s="655"/>
      <c r="HOR2607" s="655"/>
      <c r="HOS2607" s="655"/>
      <c r="HOT2607" s="655"/>
      <c r="HOU2607" s="655"/>
      <c r="HOV2607" s="655"/>
      <c r="HOW2607" s="655"/>
      <c r="HOX2607" s="655"/>
      <c r="HOY2607" s="655"/>
      <c r="HOZ2607" s="655"/>
      <c r="HPA2607" s="655"/>
      <c r="HPB2607" s="655"/>
      <c r="HPC2607" s="655"/>
      <c r="HPD2607" s="655"/>
      <c r="HPE2607" s="655"/>
      <c r="HPF2607" s="655"/>
      <c r="HPG2607" s="655"/>
      <c r="HPH2607" s="655"/>
      <c r="HPI2607" s="655"/>
      <c r="HPJ2607" s="655"/>
      <c r="HPK2607" s="655"/>
      <c r="HPL2607" s="655"/>
      <c r="HPM2607" s="655"/>
      <c r="HPN2607" s="655"/>
      <c r="HPO2607" s="655"/>
      <c r="HPP2607" s="655"/>
      <c r="HPQ2607" s="655"/>
      <c r="HPR2607" s="655"/>
      <c r="HPS2607" s="655"/>
      <c r="HPT2607" s="655"/>
      <c r="HPU2607" s="655"/>
      <c r="HPV2607" s="655"/>
      <c r="HPW2607" s="655"/>
      <c r="HPX2607" s="655"/>
      <c r="HPY2607" s="655"/>
      <c r="HPZ2607" s="655"/>
      <c r="HQA2607" s="655"/>
      <c r="HQB2607" s="655"/>
      <c r="HQC2607" s="655"/>
      <c r="HQD2607" s="655"/>
      <c r="HQE2607" s="655"/>
      <c r="HQF2607" s="655"/>
      <c r="HQG2607" s="655"/>
      <c r="HQH2607" s="655"/>
      <c r="HQI2607" s="655"/>
      <c r="HQJ2607" s="655"/>
      <c r="HQK2607" s="655"/>
      <c r="HQL2607" s="655"/>
      <c r="HQM2607" s="655"/>
      <c r="HQN2607" s="655"/>
      <c r="HQO2607" s="655"/>
      <c r="HQP2607" s="655"/>
      <c r="HQQ2607" s="655"/>
      <c r="HQR2607" s="655"/>
      <c r="HQS2607" s="655"/>
      <c r="HQT2607" s="655"/>
      <c r="HQU2607" s="655"/>
      <c r="HQV2607" s="655"/>
      <c r="HQW2607" s="655"/>
      <c r="HQX2607" s="655"/>
      <c r="HQY2607" s="655"/>
      <c r="HQZ2607" s="655"/>
      <c r="HRA2607" s="655"/>
      <c r="HRB2607" s="655"/>
      <c r="HRC2607" s="655"/>
      <c r="HRD2607" s="655"/>
      <c r="HRE2607" s="655"/>
      <c r="HRF2607" s="655"/>
      <c r="HRG2607" s="655"/>
      <c r="HRH2607" s="655"/>
      <c r="HRI2607" s="655"/>
      <c r="HRJ2607" s="655"/>
      <c r="HRK2607" s="655"/>
      <c r="HRL2607" s="655"/>
      <c r="HRM2607" s="655"/>
      <c r="HRN2607" s="655"/>
      <c r="HRO2607" s="655"/>
      <c r="HRP2607" s="655"/>
      <c r="HRQ2607" s="655"/>
      <c r="HRR2607" s="655"/>
      <c r="HRS2607" s="655"/>
      <c r="HRT2607" s="655"/>
      <c r="HRU2607" s="655"/>
      <c r="HRV2607" s="655"/>
      <c r="HRW2607" s="655"/>
      <c r="HRX2607" s="655"/>
      <c r="HRY2607" s="655"/>
      <c r="HRZ2607" s="655"/>
      <c r="HSA2607" s="655"/>
      <c r="HSB2607" s="655"/>
      <c r="HSC2607" s="655"/>
      <c r="HSD2607" s="655"/>
      <c r="HSE2607" s="655"/>
      <c r="HSF2607" s="655"/>
      <c r="HSG2607" s="655"/>
      <c r="HSH2607" s="655"/>
      <c r="HSI2607" s="655"/>
      <c r="HSJ2607" s="655"/>
      <c r="HSK2607" s="655"/>
      <c r="HSL2607" s="655"/>
      <c r="HSM2607" s="655"/>
      <c r="HSN2607" s="655"/>
      <c r="HSO2607" s="655"/>
      <c r="HSP2607" s="655"/>
      <c r="HSQ2607" s="655"/>
      <c r="HSR2607" s="655"/>
      <c r="HSS2607" s="655"/>
      <c r="HST2607" s="655"/>
      <c r="HSU2607" s="655"/>
      <c r="HSV2607" s="655"/>
      <c r="HSW2607" s="655"/>
      <c r="HSX2607" s="655"/>
      <c r="HSY2607" s="655"/>
      <c r="HSZ2607" s="655"/>
      <c r="HTA2607" s="655"/>
      <c r="HTB2607" s="655"/>
      <c r="HTC2607" s="655"/>
      <c r="HTD2607" s="655"/>
      <c r="HTE2607" s="655"/>
      <c r="HTF2607" s="655"/>
      <c r="HTG2607" s="655"/>
      <c r="HTH2607" s="655"/>
      <c r="HTI2607" s="655"/>
      <c r="HTJ2607" s="655"/>
      <c r="HTK2607" s="655"/>
      <c r="HTL2607" s="655"/>
      <c r="HTM2607" s="655"/>
      <c r="HTN2607" s="655"/>
      <c r="HTO2607" s="655"/>
      <c r="HTP2607" s="655"/>
      <c r="HTQ2607" s="655"/>
      <c r="HTR2607" s="655"/>
      <c r="HTS2607" s="655"/>
      <c r="HTT2607" s="655"/>
      <c r="HTU2607" s="655"/>
      <c r="HTV2607" s="655"/>
      <c r="HTW2607" s="655"/>
      <c r="HTX2607" s="655"/>
      <c r="HTY2607" s="655"/>
      <c r="HTZ2607" s="655"/>
      <c r="HUA2607" s="655"/>
      <c r="HUB2607" s="655"/>
      <c r="HUC2607" s="655"/>
      <c r="HUD2607" s="655"/>
      <c r="HUE2607" s="655"/>
      <c r="HUF2607" s="655"/>
      <c r="HUG2607" s="655"/>
      <c r="HUH2607" s="655"/>
      <c r="HUI2607" s="655"/>
      <c r="HUJ2607" s="655"/>
      <c r="HUK2607" s="655"/>
      <c r="HUL2607" s="655"/>
      <c r="HUM2607" s="655"/>
      <c r="HUN2607" s="655"/>
      <c r="HUO2607" s="655"/>
      <c r="HUP2607" s="655"/>
      <c r="HUQ2607" s="655"/>
      <c r="HUR2607" s="655"/>
      <c r="HUS2607" s="655"/>
      <c r="HUT2607" s="655"/>
      <c r="HUU2607" s="655"/>
      <c r="HUV2607" s="655"/>
      <c r="HUW2607" s="655"/>
      <c r="HUX2607" s="655"/>
      <c r="HUY2607" s="655"/>
      <c r="HUZ2607" s="655"/>
      <c r="HVA2607" s="655"/>
      <c r="HVB2607" s="655"/>
      <c r="HVC2607" s="655"/>
      <c r="HVD2607" s="655"/>
      <c r="HVE2607" s="655"/>
      <c r="HVF2607" s="655"/>
      <c r="HVG2607" s="655"/>
      <c r="HVH2607" s="655"/>
      <c r="HVI2607" s="655"/>
      <c r="HVJ2607" s="655"/>
      <c r="HVK2607" s="655"/>
      <c r="HVL2607" s="655"/>
      <c r="HVM2607" s="655"/>
      <c r="HVN2607" s="655"/>
      <c r="HVO2607" s="655"/>
      <c r="HVP2607" s="655"/>
      <c r="HVQ2607" s="655"/>
      <c r="HVR2607" s="655"/>
      <c r="HVS2607" s="655"/>
      <c r="HVT2607" s="655"/>
      <c r="HVU2607" s="655"/>
      <c r="HVV2607" s="655"/>
      <c r="HVW2607" s="655"/>
      <c r="HVX2607" s="655"/>
      <c r="HVY2607" s="655"/>
      <c r="HVZ2607" s="655"/>
      <c r="HWA2607" s="655"/>
      <c r="HWB2607" s="655"/>
      <c r="HWC2607" s="655"/>
      <c r="HWD2607" s="655"/>
      <c r="HWE2607" s="655"/>
      <c r="HWF2607" s="655"/>
      <c r="HWG2607" s="655"/>
      <c r="HWH2607" s="655"/>
      <c r="HWI2607" s="655"/>
      <c r="HWJ2607" s="655"/>
      <c r="HWK2607" s="655"/>
      <c r="HWL2607" s="655"/>
      <c r="HWM2607" s="655"/>
      <c r="HWN2607" s="655"/>
      <c r="HWO2607" s="655"/>
      <c r="HWP2607" s="655"/>
      <c r="HWQ2607" s="655"/>
      <c r="HWR2607" s="655"/>
      <c r="HWS2607" s="655"/>
      <c r="HWT2607" s="655"/>
      <c r="HWU2607" s="655"/>
      <c r="HWV2607" s="655"/>
      <c r="HWW2607" s="655"/>
      <c r="HWX2607" s="655"/>
      <c r="HWY2607" s="655"/>
      <c r="HWZ2607" s="655"/>
      <c r="HXA2607" s="655"/>
      <c r="HXB2607" s="655"/>
      <c r="HXC2607" s="655"/>
      <c r="HXD2607" s="655"/>
      <c r="HXE2607" s="655"/>
      <c r="HXF2607" s="655"/>
      <c r="HXG2607" s="655"/>
      <c r="HXH2607" s="655"/>
      <c r="HXI2607" s="655"/>
      <c r="HXJ2607" s="655"/>
      <c r="HXK2607" s="655"/>
      <c r="HXL2607" s="655"/>
      <c r="HXM2607" s="655"/>
      <c r="HXN2607" s="655"/>
      <c r="HXO2607" s="655"/>
      <c r="HXP2607" s="655"/>
      <c r="HXQ2607" s="655"/>
      <c r="HXR2607" s="655"/>
      <c r="HXS2607" s="655"/>
      <c r="HXT2607" s="655"/>
      <c r="HXU2607" s="655"/>
      <c r="HXV2607" s="655"/>
      <c r="HXW2607" s="655"/>
      <c r="HXX2607" s="655"/>
      <c r="HXY2607" s="655"/>
      <c r="HXZ2607" s="655"/>
      <c r="HYA2607" s="655"/>
      <c r="HYB2607" s="655"/>
      <c r="HYC2607" s="655"/>
      <c r="HYD2607" s="655"/>
      <c r="HYE2607" s="655"/>
      <c r="HYF2607" s="655"/>
      <c r="HYG2607" s="655"/>
      <c r="HYH2607" s="655"/>
      <c r="HYI2607" s="655"/>
      <c r="HYJ2607" s="655"/>
      <c r="HYK2607" s="655"/>
      <c r="HYL2607" s="655"/>
      <c r="HYM2607" s="655"/>
      <c r="HYN2607" s="655"/>
      <c r="HYO2607" s="655"/>
      <c r="HYP2607" s="655"/>
      <c r="HYQ2607" s="655"/>
      <c r="HYR2607" s="655"/>
      <c r="HYS2607" s="655"/>
      <c r="HYT2607" s="655"/>
      <c r="HYU2607" s="655"/>
      <c r="HYV2607" s="655"/>
      <c r="HYW2607" s="655"/>
      <c r="HYX2607" s="655"/>
      <c r="HYY2607" s="655"/>
      <c r="HYZ2607" s="655"/>
      <c r="HZA2607" s="655"/>
      <c r="HZB2607" s="655"/>
      <c r="HZC2607" s="655"/>
      <c r="HZD2607" s="655"/>
      <c r="HZE2607" s="655"/>
      <c r="HZF2607" s="655"/>
      <c r="HZG2607" s="655"/>
      <c r="HZH2607" s="655"/>
      <c r="HZI2607" s="655"/>
      <c r="HZJ2607" s="655"/>
      <c r="HZK2607" s="655"/>
      <c r="HZL2607" s="655"/>
      <c r="HZM2607" s="655"/>
      <c r="HZN2607" s="655"/>
      <c r="HZO2607" s="655"/>
      <c r="HZP2607" s="655"/>
      <c r="HZQ2607" s="655"/>
      <c r="HZR2607" s="655"/>
      <c r="HZS2607" s="655"/>
      <c r="HZT2607" s="655"/>
      <c r="HZU2607" s="655"/>
      <c r="HZV2607" s="655"/>
      <c r="HZW2607" s="655"/>
      <c r="HZX2607" s="655"/>
      <c r="HZY2607" s="655"/>
      <c r="HZZ2607" s="655"/>
      <c r="IAA2607" s="655"/>
      <c r="IAB2607" s="655"/>
      <c r="IAC2607" s="655"/>
      <c r="IAD2607" s="655"/>
      <c r="IAE2607" s="655"/>
      <c r="IAF2607" s="655"/>
      <c r="IAG2607" s="655"/>
      <c r="IAH2607" s="655"/>
      <c r="IAI2607" s="655"/>
      <c r="IAJ2607" s="655"/>
      <c r="IAK2607" s="655"/>
      <c r="IAL2607" s="655"/>
      <c r="IAM2607" s="655"/>
      <c r="IAN2607" s="655"/>
      <c r="IAO2607" s="655"/>
      <c r="IAP2607" s="655"/>
      <c r="IAQ2607" s="655"/>
      <c r="IAR2607" s="655"/>
      <c r="IAS2607" s="655"/>
      <c r="IAT2607" s="655"/>
      <c r="IAU2607" s="655"/>
      <c r="IAV2607" s="655"/>
      <c r="IAW2607" s="655"/>
      <c r="IAX2607" s="655"/>
      <c r="IAY2607" s="655"/>
      <c r="IAZ2607" s="655"/>
      <c r="IBA2607" s="655"/>
      <c r="IBB2607" s="655"/>
      <c r="IBC2607" s="655"/>
      <c r="IBD2607" s="655"/>
      <c r="IBE2607" s="655"/>
      <c r="IBF2607" s="655"/>
      <c r="IBG2607" s="655"/>
      <c r="IBH2607" s="655"/>
      <c r="IBI2607" s="655"/>
      <c r="IBJ2607" s="655"/>
      <c r="IBK2607" s="655"/>
      <c r="IBL2607" s="655"/>
      <c r="IBM2607" s="655"/>
      <c r="IBN2607" s="655"/>
      <c r="IBO2607" s="655"/>
      <c r="IBP2607" s="655"/>
      <c r="IBQ2607" s="655"/>
      <c r="IBR2607" s="655"/>
      <c r="IBS2607" s="655"/>
      <c r="IBT2607" s="655"/>
      <c r="IBU2607" s="655"/>
      <c r="IBV2607" s="655"/>
      <c r="IBW2607" s="655"/>
      <c r="IBX2607" s="655"/>
      <c r="IBY2607" s="655"/>
      <c r="IBZ2607" s="655"/>
      <c r="ICA2607" s="655"/>
      <c r="ICB2607" s="655"/>
      <c r="ICC2607" s="655"/>
      <c r="ICD2607" s="655"/>
      <c r="ICE2607" s="655"/>
      <c r="ICF2607" s="655"/>
      <c r="ICG2607" s="655"/>
      <c r="ICH2607" s="655"/>
      <c r="ICI2607" s="655"/>
      <c r="ICJ2607" s="655"/>
      <c r="ICK2607" s="655"/>
      <c r="ICL2607" s="655"/>
      <c r="ICM2607" s="655"/>
      <c r="ICN2607" s="655"/>
      <c r="ICO2607" s="655"/>
      <c r="ICP2607" s="655"/>
      <c r="ICQ2607" s="655"/>
      <c r="ICR2607" s="655"/>
      <c r="ICS2607" s="655"/>
      <c r="ICT2607" s="655"/>
      <c r="ICU2607" s="655"/>
      <c r="ICV2607" s="655"/>
      <c r="ICW2607" s="655"/>
      <c r="ICX2607" s="655"/>
      <c r="ICY2607" s="655"/>
      <c r="ICZ2607" s="655"/>
      <c r="IDA2607" s="655"/>
      <c r="IDB2607" s="655"/>
      <c r="IDC2607" s="655"/>
      <c r="IDD2607" s="655"/>
      <c r="IDE2607" s="655"/>
      <c r="IDF2607" s="655"/>
      <c r="IDG2607" s="655"/>
      <c r="IDH2607" s="655"/>
      <c r="IDI2607" s="655"/>
      <c r="IDJ2607" s="655"/>
      <c r="IDK2607" s="655"/>
      <c r="IDL2607" s="655"/>
      <c r="IDM2607" s="655"/>
      <c r="IDN2607" s="655"/>
      <c r="IDO2607" s="655"/>
      <c r="IDP2607" s="655"/>
      <c r="IDQ2607" s="655"/>
      <c r="IDR2607" s="655"/>
      <c r="IDS2607" s="655"/>
      <c r="IDT2607" s="655"/>
      <c r="IDU2607" s="655"/>
      <c r="IDV2607" s="655"/>
      <c r="IDW2607" s="655"/>
      <c r="IDX2607" s="655"/>
      <c r="IDY2607" s="655"/>
      <c r="IDZ2607" s="655"/>
      <c r="IEA2607" s="655"/>
      <c r="IEB2607" s="655"/>
      <c r="IEC2607" s="655"/>
      <c r="IED2607" s="655"/>
      <c r="IEE2607" s="655"/>
      <c r="IEF2607" s="655"/>
      <c r="IEG2607" s="655"/>
      <c r="IEH2607" s="655"/>
      <c r="IEI2607" s="655"/>
      <c r="IEJ2607" s="655"/>
      <c r="IEK2607" s="655"/>
      <c r="IEL2607" s="655"/>
      <c r="IEM2607" s="655"/>
      <c r="IEN2607" s="655"/>
      <c r="IEO2607" s="655"/>
      <c r="IEP2607" s="655"/>
      <c r="IEQ2607" s="655"/>
      <c r="IER2607" s="655"/>
      <c r="IES2607" s="655"/>
      <c r="IET2607" s="655"/>
      <c r="IEU2607" s="655"/>
      <c r="IEV2607" s="655"/>
      <c r="IEW2607" s="655"/>
      <c r="IEX2607" s="655"/>
      <c r="IEY2607" s="655"/>
      <c r="IEZ2607" s="655"/>
      <c r="IFA2607" s="655"/>
      <c r="IFB2607" s="655"/>
      <c r="IFC2607" s="655"/>
      <c r="IFD2607" s="655"/>
      <c r="IFE2607" s="655"/>
      <c r="IFF2607" s="655"/>
      <c r="IFG2607" s="655"/>
      <c r="IFH2607" s="655"/>
      <c r="IFI2607" s="655"/>
      <c r="IFJ2607" s="655"/>
      <c r="IFK2607" s="655"/>
      <c r="IFL2607" s="655"/>
      <c r="IFM2607" s="655"/>
      <c r="IFN2607" s="655"/>
      <c r="IFO2607" s="655"/>
      <c r="IFP2607" s="655"/>
      <c r="IFQ2607" s="655"/>
      <c r="IFR2607" s="655"/>
      <c r="IFS2607" s="655"/>
      <c r="IFT2607" s="655"/>
      <c r="IFU2607" s="655"/>
      <c r="IFV2607" s="655"/>
      <c r="IFW2607" s="655"/>
      <c r="IFX2607" s="655"/>
      <c r="IFY2607" s="655"/>
      <c r="IFZ2607" s="655"/>
      <c r="IGA2607" s="655"/>
      <c r="IGB2607" s="655"/>
      <c r="IGC2607" s="655"/>
      <c r="IGD2607" s="655"/>
      <c r="IGE2607" s="655"/>
      <c r="IGF2607" s="655"/>
      <c r="IGG2607" s="655"/>
      <c r="IGH2607" s="655"/>
      <c r="IGI2607" s="655"/>
      <c r="IGJ2607" s="655"/>
      <c r="IGK2607" s="655"/>
      <c r="IGL2607" s="655"/>
      <c r="IGM2607" s="655"/>
      <c r="IGN2607" s="655"/>
      <c r="IGO2607" s="655"/>
      <c r="IGP2607" s="655"/>
      <c r="IGQ2607" s="655"/>
      <c r="IGR2607" s="655"/>
      <c r="IGS2607" s="655"/>
      <c r="IGT2607" s="655"/>
      <c r="IGU2607" s="655"/>
      <c r="IGV2607" s="655"/>
      <c r="IGW2607" s="655"/>
      <c r="IGX2607" s="655"/>
      <c r="IGY2607" s="655"/>
      <c r="IGZ2607" s="655"/>
      <c r="IHA2607" s="655"/>
      <c r="IHB2607" s="655"/>
      <c r="IHC2607" s="655"/>
      <c r="IHD2607" s="655"/>
      <c r="IHE2607" s="655"/>
      <c r="IHF2607" s="655"/>
      <c r="IHG2607" s="655"/>
      <c r="IHH2607" s="655"/>
      <c r="IHI2607" s="655"/>
      <c r="IHJ2607" s="655"/>
      <c r="IHK2607" s="655"/>
      <c r="IHL2607" s="655"/>
      <c r="IHM2607" s="655"/>
      <c r="IHN2607" s="655"/>
      <c r="IHO2607" s="655"/>
      <c r="IHP2607" s="655"/>
      <c r="IHQ2607" s="655"/>
      <c r="IHR2607" s="655"/>
      <c r="IHS2607" s="655"/>
      <c r="IHT2607" s="655"/>
      <c r="IHU2607" s="655"/>
      <c r="IHV2607" s="655"/>
      <c r="IHW2607" s="655"/>
      <c r="IHX2607" s="655"/>
      <c r="IHY2607" s="655"/>
      <c r="IHZ2607" s="655"/>
      <c r="IIA2607" s="655"/>
      <c r="IIB2607" s="655"/>
      <c r="IIC2607" s="655"/>
      <c r="IID2607" s="655"/>
      <c r="IIE2607" s="655"/>
      <c r="IIF2607" s="655"/>
      <c r="IIG2607" s="655"/>
      <c r="IIH2607" s="655"/>
      <c r="III2607" s="655"/>
      <c r="IIJ2607" s="655"/>
      <c r="IIK2607" s="655"/>
      <c r="IIL2607" s="655"/>
      <c r="IIM2607" s="655"/>
      <c r="IIN2607" s="655"/>
      <c r="IIO2607" s="655"/>
      <c r="IIP2607" s="655"/>
      <c r="IIQ2607" s="655"/>
      <c r="IIR2607" s="655"/>
      <c r="IIS2607" s="655"/>
      <c r="IIT2607" s="655"/>
      <c r="IIU2607" s="655"/>
      <c r="IIV2607" s="655"/>
      <c r="IIW2607" s="655"/>
      <c r="IIX2607" s="655"/>
      <c r="IIY2607" s="655"/>
      <c r="IIZ2607" s="655"/>
      <c r="IJA2607" s="655"/>
      <c r="IJB2607" s="655"/>
      <c r="IJC2607" s="655"/>
      <c r="IJD2607" s="655"/>
      <c r="IJE2607" s="655"/>
      <c r="IJF2607" s="655"/>
      <c r="IJG2607" s="655"/>
      <c r="IJH2607" s="655"/>
      <c r="IJI2607" s="655"/>
      <c r="IJJ2607" s="655"/>
      <c r="IJK2607" s="655"/>
      <c r="IJL2607" s="655"/>
      <c r="IJM2607" s="655"/>
      <c r="IJN2607" s="655"/>
      <c r="IJO2607" s="655"/>
      <c r="IJP2607" s="655"/>
      <c r="IJQ2607" s="655"/>
      <c r="IJR2607" s="655"/>
      <c r="IJS2607" s="655"/>
      <c r="IJT2607" s="655"/>
      <c r="IJU2607" s="655"/>
      <c r="IJV2607" s="655"/>
      <c r="IJW2607" s="655"/>
      <c r="IJX2607" s="655"/>
      <c r="IJY2607" s="655"/>
      <c r="IJZ2607" s="655"/>
      <c r="IKA2607" s="655"/>
      <c r="IKB2607" s="655"/>
      <c r="IKC2607" s="655"/>
      <c r="IKD2607" s="655"/>
      <c r="IKE2607" s="655"/>
      <c r="IKF2607" s="655"/>
      <c r="IKG2607" s="655"/>
      <c r="IKH2607" s="655"/>
      <c r="IKI2607" s="655"/>
      <c r="IKJ2607" s="655"/>
      <c r="IKK2607" s="655"/>
      <c r="IKL2607" s="655"/>
      <c r="IKM2607" s="655"/>
      <c r="IKN2607" s="655"/>
      <c r="IKO2607" s="655"/>
      <c r="IKP2607" s="655"/>
      <c r="IKQ2607" s="655"/>
      <c r="IKR2607" s="655"/>
      <c r="IKS2607" s="655"/>
      <c r="IKT2607" s="655"/>
      <c r="IKU2607" s="655"/>
      <c r="IKV2607" s="655"/>
      <c r="IKW2607" s="655"/>
      <c r="IKX2607" s="655"/>
      <c r="IKY2607" s="655"/>
      <c r="IKZ2607" s="655"/>
      <c r="ILA2607" s="655"/>
      <c r="ILB2607" s="655"/>
      <c r="ILC2607" s="655"/>
      <c r="ILD2607" s="655"/>
      <c r="ILE2607" s="655"/>
      <c r="ILF2607" s="655"/>
      <c r="ILG2607" s="655"/>
      <c r="ILH2607" s="655"/>
      <c r="ILI2607" s="655"/>
      <c r="ILJ2607" s="655"/>
      <c r="ILK2607" s="655"/>
      <c r="ILL2607" s="655"/>
      <c r="ILM2607" s="655"/>
      <c r="ILN2607" s="655"/>
      <c r="ILO2607" s="655"/>
      <c r="ILP2607" s="655"/>
      <c r="ILQ2607" s="655"/>
      <c r="ILR2607" s="655"/>
      <c r="ILS2607" s="655"/>
      <c r="ILT2607" s="655"/>
      <c r="ILU2607" s="655"/>
      <c r="ILV2607" s="655"/>
      <c r="ILW2607" s="655"/>
      <c r="ILX2607" s="655"/>
      <c r="ILY2607" s="655"/>
      <c r="ILZ2607" s="655"/>
      <c r="IMA2607" s="655"/>
      <c r="IMB2607" s="655"/>
      <c r="IMC2607" s="655"/>
      <c r="IMD2607" s="655"/>
      <c r="IME2607" s="655"/>
      <c r="IMF2607" s="655"/>
      <c r="IMG2607" s="655"/>
      <c r="IMH2607" s="655"/>
      <c r="IMI2607" s="655"/>
      <c r="IMJ2607" s="655"/>
      <c r="IMK2607" s="655"/>
      <c r="IML2607" s="655"/>
      <c r="IMM2607" s="655"/>
      <c r="IMN2607" s="655"/>
      <c r="IMO2607" s="655"/>
      <c r="IMP2607" s="655"/>
      <c r="IMQ2607" s="655"/>
      <c r="IMR2607" s="655"/>
      <c r="IMS2607" s="655"/>
      <c r="IMT2607" s="655"/>
      <c r="IMU2607" s="655"/>
      <c r="IMV2607" s="655"/>
      <c r="IMW2607" s="655"/>
      <c r="IMX2607" s="655"/>
      <c r="IMY2607" s="655"/>
      <c r="IMZ2607" s="655"/>
      <c r="INA2607" s="655"/>
      <c r="INB2607" s="655"/>
      <c r="INC2607" s="655"/>
      <c r="IND2607" s="655"/>
      <c r="INE2607" s="655"/>
      <c r="INF2607" s="655"/>
      <c r="ING2607" s="655"/>
      <c r="INH2607" s="655"/>
      <c r="INI2607" s="655"/>
      <c r="INJ2607" s="655"/>
      <c r="INK2607" s="655"/>
      <c r="INL2607" s="655"/>
      <c r="INM2607" s="655"/>
      <c r="INN2607" s="655"/>
      <c r="INO2607" s="655"/>
      <c r="INP2607" s="655"/>
      <c r="INQ2607" s="655"/>
      <c r="INR2607" s="655"/>
      <c r="INS2607" s="655"/>
      <c r="INT2607" s="655"/>
      <c r="INU2607" s="655"/>
      <c r="INV2607" s="655"/>
      <c r="INW2607" s="655"/>
      <c r="INX2607" s="655"/>
      <c r="INY2607" s="655"/>
      <c r="INZ2607" s="655"/>
      <c r="IOA2607" s="655"/>
      <c r="IOB2607" s="655"/>
      <c r="IOC2607" s="655"/>
      <c r="IOD2607" s="655"/>
      <c r="IOE2607" s="655"/>
      <c r="IOF2607" s="655"/>
      <c r="IOG2607" s="655"/>
      <c r="IOH2607" s="655"/>
      <c r="IOI2607" s="655"/>
      <c r="IOJ2607" s="655"/>
      <c r="IOK2607" s="655"/>
      <c r="IOL2607" s="655"/>
      <c r="IOM2607" s="655"/>
      <c r="ION2607" s="655"/>
      <c r="IOO2607" s="655"/>
      <c r="IOP2607" s="655"/>
      <c r="IOQ2607" s="655"/>
      <c r="IOR2607" s="655"/>
      <c r="IOS2607" s="655"/>
      <c r="IOT2607" s="655"/>
      <c r="IOU2607" s="655"/>
      <c r="IOV2607" s="655"/>
      <c r="IOW2607" s="655"/>
      <c r="IOX2607" s="655"/>
      <c r="IOY2607" s="655"/>
      <c r="IOZ2607" s="655"/>
      <c r="IPA2607" s="655"/>
      <c r="IPB2607" s="655"/>
      <c r="IPC2607" s="655"/>
      <c r="IPD2607" s="655"/>
      <c r="IPE2607" s="655"/>
      <c r="IPF2607" s="655"/>
      <c r="IPG2607" s="655"/>
      <c r="IPH2607" s="655"/>
      <c r="IPI2607" s="655"/>
      <c r="IPJ2607" s="655"/>
      <c r="IPK2607" s="655"/>
      <c r="IPL2607" s="655"/>
      <c r="IPM2607" s="655"/>
      <c r="IPN2607" s="655"/>
      <c r="IPO2607" s="655"/>
      <c r="IPP2607" s="655"/>
      <c r="IPQ2607" s="655"/>
      <c r="IPR2607" s="655"/>
      <c r="IPS2607" s="655"/>
      <c r="IPT2607" s="655"/>
      <c r="IPU2607" s="655"/>
      <c r="IPV2607" s="655"/>
      <c r="IPW2607" s="655"/>
      <c r="IPX2607" s="655"/>
      <c r="IPY2607" s="655"/>
      <c r="IPZ2607" s="655"/>
      <c r="IQA2607" s="655"/>
      <c r="IQB2607" s="655"/>
      <c r="IQC2607" s="655"/>
      <c r="IQD2607" s="655"/>
      <c r="IQE2607" s="655"/>
      <c r="IQF2607" s="655"/>
      <c r="IQG2607" s="655"/>
      <c r="IQH2607" s="655"/>
      <c r="IQI2607" s="655"/>
      <c r="IQJ2607" s="655"/>
      <c r="IQK2607" s="655"/>
      <c r="IQL2607" s="655"/>
      <c r="IQM2607" s="655"/>
      <c r="IQN2607" s="655"/>
      <c r="IQO2607" s="655"/>
      <c r="IQP2607" s="655"/>
      <c r="IQQ2607" s="655"/>
      <c r="IQR2607" s="655"/>
      <c r="IQS2607" s="655"/>
      <c r="IQT2607" s="655"/>
      <c r="IQU2607" s="655"/>
      <c r="IQV2607" s="655"/>
      <c r="IQW2607" s="655"/>
      <c r="IQX2607" s="655"/>
      <c r="IQY2607" s="655"/>
      <c r="IQZ2607" s="655"/>
      <c r="IRA2607" s="655"/>
      <c r="IRB2607" s="655"/>
      <c r="IRC2607" s="655"/>
      <c r="IRD2607" s="655"/>
      <c r="IRE2607" s="655"/>
      <c r="IRF2607" s="655"/>
      <c r="IRG2607" s="655"/>
      <c r="IRH2607" s="655"/>
      <c r="IRI2607" s="655"/>
      <c r="IRJ2607" s="655"/>
      <c r="IRK2607" s="655"/>
      <c r="IRL2607" s="655"/>
      <c r="IRM2607" s="655"/>
      <c r="IRN2607" s="655"/>
      <c r="IRO2607" s="655"/>
      <c r="IRP2607" s="655"/>
      <c r="IRQ2607" s="655"/>
      <c r="IRR2607" s="655"/>
      <c r="IRS2607" s="655"/>
      <c r="IRT2607" s="655"/>
      <c r="IRU2607" s="655"/>
      <c r="IRV2607" s="655"/>
      <c r="IRW2607" s="655"/>
      <c r="IRX2607" s="655"/>
      <c r="IRY2607" s="655"/>
      <c r="IRZ2607" s="655"/>
      <c r="ISA2607" s="655"/>
      <c r="ISB2607" s="655"/>
      <c r="ISC2607" s="655"/>
      <c r="ISD2607" s="655"/>
      <c r="ISE2607" s="655"/>
      <c r="ISF2607" s="655"/>
      <c r="ISG2607" s="655"/>
      <c r="ISH2607" s="655"/>
      <c r="ISI2607" s="655"/>
      <c r="ISJ2607" s="655"/>
      <c r="ISK2607" s="655"/>
      <c r="ISL2607" s="655"/>
      <c r="ISM2607" s="655"/>
      <c r="ISN2607" s="655"/>
      <c r="ISO2607" s="655"/>
      <c r="ISP2607" s="655"/>
      <c r="ISQ2607" s="655"/>
      <c r="ISR2607" s="655"/>
      <c r="ISS2607" s="655"/>
      <c r="IST2607" s="655"/>
      <c r="ISU2607" s="655"/>
      <c r="ISV2607" s="655"/>
      <c r="ISW2607" s="655"/>
      <c r="ISX2607" s="655"/>
      <c r="ISY2607" s="655"/>
      <c r="ISZ2607" s="655"/>
      <c r="ITA2607" s="655"/>
      <c r="ITB2607" s="655"/>
      <c r="ITC2607" s="655"/>
      <c r="ITD2607" s="655"/>
      <c r="ITE2607" s="655"/>
      <c r="ITF2607" s="655"/>
      <c r="ITG2607" s="655"/>
      <c r="ITH2607" s="655"/>
      <c r="ITI2607" s="655"/>
      <c r="ITJ2607" s="655"/>
      <c r="ITK2607" s="655"/>
      <c r="ITL2607" s="655"/>
      <c r="ITM2607" s="655"/>
      <c r="ITN2607" s="655"/>
      <c r="ITO2607" s="655"/>
      <c r="ITP2607" s="655"/>
      <c r="ITQ2607" s="655"/>
      <c r="ITR2607" s="655"/>
      <c r="ITS2607" s="655"/>
      <c r="ITT2607" s="655"/>
      <c r="ITU2607" s="655"/>
      <c r="ITV2607" s="655"/>
      <c r="ITW2607" s="655"/>
      <c r="ITX2607" s="655"/>
      <c r="ITY2607" s="655"/>
      <c r="ITZ2607" s="655"/>
      <c r="IUA2607" s="655"/>
      <c r="IUB2607" s="655"/>
      <c r="IUC2607" s="655"/>
      <c r="IUD2607" s="655"/>
      <c r="IUE2607" s="655"/>
      <c r="IUF2607" s="655"/>
      <c r="IUG2607" s="655"/>
      <c r="IUH2607" s="655"/>
      <c r="IUI2607" s="655"/>
      <c r="IUJ2607" s="655"/>
      <c r="IUK2607" s="655"/>
      <c r="IUL2607" s="655"/>
      <c r="IUM2607" s="655"/>
      <c r="IUN2607" s="655"/>
      <c r="IUO2607" s="655"/>
      <c r="IUP2607" s="655"/>
      <c r="IUQ2607" s="655"/>
      <c r="IUR2607" s="655"/>
      <c r="IUS2607" s="655"/>
      <c r="IUT2607" s="655"/>
      <c r="IUU2607" s="655"/>
      <c r="IUV2607" s="655"/>
      <c r="IUW2607" s="655"/>
      <c r="IUX2607" s="655"/>
      <c r="IUY2607" s="655"/>
      <c r="IUZ2607" s="655"/>
      <c r="IVA2607" s="655"/>
      <c r="IVB2607" s="655"/>
      <c r="IVC2607" s="655"/>
      <c r="IVD2607" s="655"/>
      <c r="IVE2607" s="655"/>
      <c r="IVF2607" s="655"/>
      <c r="IVG2607" s="655"/>
      <c r="IVH2607" s="655"/>
      <c r="IVI2607" s="655"/>
      <c r="IVJ2607" s="655"/>
      <c r="IVK2607" s="655"/>
      <c r="IVL2607" s="655"/>
      <c r="IVM2607" s="655"/>
      <c r="IVN2607" s="655"/>
      <c r="IVO2607" s="655"/>
      <c r="IVP2607" s="655"/>
      <c r="IVQ2607" s="655"/>
      <c r="IVR2607" s="655"/>
      <c r="IVS2607" s="655"/>
      <c r="IVT2607" s="655"/>
      <c r="IVU2607" s="655"/>
      <c r="IVV2607" s="655"/>
      <c r="IVW2607" s="655"/>
      <c r="IVX2607" s="655"/>
      <c r="IVY2607" s="655"/>
      <c r="IVZ2607" s="655"/>
      <c r="IWA2607" s="655"/>
      <c r="IWB2607" s="655"/>
      <c r="IWC2607" s="655"/>
      <c r="IWD2607" s="655"/>
      <c r="IWE2607" s="655"/>
      <c r="IWF2607" s="655"/>
      <c r="IWG2607" s="655"/>
      <c r="IWH2607" s="655"/>
      <c r="IWI2607" s="655"/>
      <c r="IWJ2607" s="655"/>
      <c r="IWK2607" s="655"/>
      <c r="IWL2607" s="655"/>
      <c r="IWM2607" s="655"/>
      <c r="IWN2607" s="655"/>
      <c r="IWO2607" s="655"/>
      <c r="IWP2607" s="655"/>
      <c r="IWQ2607" s="655"/>
      <c r="IWR2607" s="655"/>
      <c r="IWS2607" s="655"/>
      <c r="IWT2607" s="655"/>
      <c r="IWU2607" s="655"/>
      <c r="IWV2607" s="655"/>
      <c r="IWW2607" s="655"/>
      <c r="IWX2607" s="655"/>
      <c r="IWY2607" s="655"/>
      <c r="IWZ2607" s="655"/>
      <c r="IXA2607" s="655"/>
      <c r="IXB2607" s="655"/>
      <c r="IXC2607" s="655"/>
      <c r="IXD2607" s="655"/>
      <c r="IXE2607" s="655"/>
      <c r="IXF2607" s="655"/>
      <c r="IXG2607" s="655"/>
      <c r="IXH2607" s="655"/>
      <c r="IXI2607" s="655"/>
      <c r="IXJ2607" s="655"/>
      <c r="IXK2607" s="655"/>
      <c r="IXL2607" s="655"/>
      <c r="IXM2607" s="655"/>
      <c r="IXN2607" s="655"/>
      <c r="IXO2607" s="655"/>
      <c r="IXP2607" s="655"/>
      <c r="IXQ2607" s="655"/>
      <c r="IXR2607" s="655"/>
      <c r="IXS2607" s="655"/>
      <c r="IXT2607" s="655"/>
      <c r="IXU2607" s="655"/>
      <c r="IXV2607" s="655"/>
      <c r="IXW2607" s="655"/>
      <c r="IXX2607" s="655"/>
      <c r="IXY2607" s="655"/>
      <c r="IXZ2607" s="655"/>
      <c r="IYA2607" s="655"/>
      <c r="IYB2607" s="655"/>
      <c r="IYC2607" s="655"/>
      <c r="IYD2607" s="655"/>
      <c r="IYE2607" s="655"/>
      <c r="IYF2607" s="655"/>
      <c r="IYG2607" s="655"/>
      <c r="IYH2607" s="655"/>
      <c r="IYI2607" s="655"/>
      <c r="IYJ2607" s="655"/>
      <c r="IYK2607" s="655"/>
      <c r="IYL2607" s="655"/>
      <c r="IYM2607" s="655"/>
      <c r="IYN2607" s="655"/>
      <c r="IYO2607" s="655"/>
      <c r="IYP2607" s="655"/>
      <c r="IYQ2607" s="655"/>
      <c r="IYR2607" s="655"/>
      <c r="IYS2607" s="655"/>
      <c r="IYT2607" s="655"/>
      <c r="IYU2607" s="655"/>
      <c r="IYV2607" s="655"/>
      <c r="IYW2607" s="655"/>
      <c r="IYX2607" s="655"/>
      <c r="IYY2607" s="655"/>
      <c r="IYZ2607" s="655"/>
      <c r="IZA2607" s="655"/>
      <c r="IZB2607" s="655"/>
      <c r="IZC2607" s="655"/>
      <c r="IZD2607" s="655"/>
      <c r="IZE2607" s="655"/>
      <c r="IZF2607" s="655"/>
      <c r="IZG2607" s="655"/>
      <c r="IZH2607" s="655"/>
      <c r="IZI2607" s="655"/>
      <c r="IZJ2607" s="655"/>
      <c r="IZK2607" s="655"/>
      <c r="IZL2607" s="655"/>
      <c r="IZM2607" s="655"/>
      <c r="IZN2607" s="655"/>
      <c r="IZO2607" s="655"/>
      <c r="IZP2607" s="655"/>
      <c r="IZQ2607" s="655"/>
      <c r="IZR2607" s="655"/>
      <c r="IZS2607" s="655"/>
      <c r="IZT2607" s="655"/>
      <c r="IZU2607" s="655"/>
      <c r="IZV2607" s="655"/>
      <c r="IZW2607" s="655"/>
      <c r="IZX2607" s="655"/>
      <c r="IZY2607" s="655"/>
      <c r="IZZ2607" s="655"/>
      <c r="JAA2607" s="655"/>
      <c r="JAB2607" s="655"/>
      <c r="JAC2607" s="655"/>
      <c r="JAD2607" s="655"/>
      <c r="JAE2607" s="655"/>
      <c r="JAF2607" s="655"/>
      <c r="JAG2607" s="655"/>
      <c r="JAH2607" s="655"/>
      <c r="JAI2607" s="655"/>
      <c r="JAJ2607" s="655"/>
      <c r="JAK2607" s="655"/>
      <c r="JAL2607" s="655"/>
      <c r="JAM2607" s="655"/>
      <c r="JAN2607" s="655"/>
      <c r="JAO2607" s="655"/>
      <c r="JAP2607" s="655"/>
      <c r="JAQ2607" s="655"/>
      <c r="JAR2607" s="655"/>
      <c r="JAS2607" s="655"/>
      <c r="JAT2607" s="655"/>
      <c r="JAU2607" s="655"/>
      <c r="JAV2607" s="655"/>
      <c r="JAW2607" s="655"/>
      <c r="JAX2607" s="655"/>
      <c r="JAY2607" s="655"/>
      <c r="JAZ2607" s="655"/>
      <c r="JBA2607" s="655"/>
      <c r="JBB2607" s="655"/>
      <c r="JBC2607" s="655"/>
      <c r="JBD2607" s="655"/>
      <c r="JBE2607" s="655"/>
      <c r="JBF2607" s="655"/>
      <c r="JBG2607" s="655"/>
      <c r="JBH2607" s="655"/>
      <c r="JBI2607" s="655"/>
      <c r="JBJ2607" s="655"/>
      <c r="JBK2607" s="655"/>
      <c r="JBL2607" s="655"/>
      <c r="JBM2607" s="655"/>
      <c r="JBN2607" s="655"/>
      <c r="JBO2607" s="655"/>
      <c r="JBP2607" s="655"/>
      <c r="JBQ2607" s="655"/>
      <c r="JBR2607" s="655"/>
      <c r="JBS2607" s="655"/>
      <c r="JBT2607" s="655"/>
      <c r="JBU2607" s="655"/>
      <c r="JBV2607" s="655"/>
      <c r="JBW2607" s="655"/>
      <c r="JBX2607" s="655"/>
      <c r="JBY2607" s="655"/>
      <c r="JBZ2607" s="655"/>
      <c r="JCA2607" s="655"/>
      <c r="JCB2607" s="655"/>
      <c r="JCC2607" s="655"/>
      <c r="JCD2607" s="655"/>
      <c r="JCE2607" s="655"/>
      <c r="JCF2607" s="655"/>
      <c r="JCG2607" s="655"/>
      <c r="JCH2607" s="655"/>
      <c r="JCI2607" s="655"/>
      <c r="JCJ2607" s="655"/>
      <c r="JCK2607" s="655"/>
      <c r="JCL2607" s="655"/>
      <c r="JCM2607" s="655"/>
      <c r="JCN2607" s="655"/>
      <c r="JCO2607" s="655"/>
      <c r="JCP2607" s="655"/>
      <c r="JCQ2607" s="655"/>
      <c r="JCR2607" s="655"/>
      <c r="JCS2607" s="655"/>
      <c r="JCT2607" s="655"/>
      <c r="JCU2607" s="655"/>
      <c r="JCV2607" s="655"/>
      <c r="JCW2607" s="655"/>
      <c r="JCX2607" s="655"/>
      <c r="JCY2607" s="655"/>
      <c r="JCZ2607" s="655"/>
      <c r="JDA2607" s="655"/>
      <c r="JDB2607" s="655"/>
      <c r="JDC2607" s="655"/>
      <c r="JDD2607" s="655"/>
      <c r="JDE2607" s="655"/>
      <c r="JDF2607" s="655"/>
      <c r="JDG2607" s="655"/>
      <c r="JDH2607" s="655"/>
      <c r="JDI2607" s="655"/>
      <c r="JDJ2607" s="655"/>
      <c r="JDK2607" s="655"/>
      <c r="JDL2607" s="655"/>
      <c r="JDM2607" s="655"/>
      <c r="JDN2607" s="655"/>
      <c r="JDO2607" s="655"/>
      <c r="JDP2607" s="655"/>
      <c r="JDQ2607" s="655"/>
      <c r="JDR2607" s="655"/>
      <c r="JDS2607" s="655"/>
      <c r="JDT2607" s="655"/>
      <c r="JDU2607" s="655"/>
      <c r="JDV2607" s="655"/>
      <c r="JDW2607" s="655"/>
      <c r="JDX2607" s="655"/>
      <c r="JDY2607" s="655"/>
      <c r="JDZ2607" s="655"/>
      <c r="JEA2607" s="655"/>
      <c r="JEB2607" s="655"/>
      <c r="JEC2607" s="655"/>
      <c r="JED2607" s="655"/>
      <c r="JEE2607" s="655"/>
      <c r="JEF2607" s="655"/>
      <c r="JEG2607" s="655"/>
      <c r="JEH2607" s="655"/>
      <c r="JEI2607" s="655"/>
      <c r="JEJ2607" s="655"/>
      <c r="JEK2607" s="655"/>
      <c r="JEL2607" s="655"/>
      <c r="JEM2607" s="655"/>
      <c r="JEN2607" s="655"/>
      <c r="JEO2607" s="655"/>
      <c r="JEP2607" s="655"/>
      <c r="JEQ2607" s="655"/>
      <c r="JER2607" s="655"/>
      <c r="JES2607" s="655"/>
      <c r="JET2607" s="655"/>
      <c r="JEU2607" s="655"/>
      <c r="JEV2607" s="655"/>
      <c r="JEW2607" s="655"/>
      <c r="JEX2607" s="655"/>
      <c r="JEY2607" s="655"/>
      <c r="JEZ2607" s="655"/>
      <c r="JFA2607" s="655"/>
      <c r="JFB2607" s="655"/>
      <c r="JFC2607" s="655"/>
      <c r="JFD2607" s="655"/>
      <c r="JFE2607" s="655"/>
      <c r="JFF2607" s="655"/>
      <c r="JFG2607" s="655"/>
      <c r="JFH2607" s="655"/>
      <c r="JFI2607" s="655"/>
      <c r="JFJ2607" s="655"/>
      <c r="JFK2607" s="655"/>
      <c r="JFL2607" s="655"/>
      <c r="JFM2607" s="655"/>
      <c r="JFN2607" s="655"/>
      <c r="JFO2607" s="655"/>
      <c r="JFP2607" s="655"/>
      <c r="JFQ2607" s="655"/>
      <c r="JFR2607" s="655"/>
      <c r="JFS2607" s="655"/>
      <c r="JFT2607" s="655"/>
      <c r="JFU2607" s="655"/>
      <c r="JFV2607" s="655"/>
      <c r="JFW2607" s="655"/>
      <c r="JFX2607" s="655"/>
      <c r="JFY2607" s="655"/>
      <c r="JFZ2607" s="655"/>
      <c r="JGA2607" s="655"/>
      <c r="JGB2607" s="655"/>
      <c r="JGC2607" s="655"/>
      <c r="JGD2607" s="655"/>
      <c r="JGE2607" s="655"/>
      <c r="JGF2607" s="655"/>
      <c r="JGG2607" s="655"/>
      <c r="JGH2607" s="655"/>
      <c r="JGI2607" s="655"/>
      <c r="JGJ2607" s="655"/>
      <c r="JGK2607" s="655"/>
      <c r="JGL2607" s="655"/>
      <c r="JGM2607" s="655"/>
      <c r="JGN2607" s="655"/>
      <c r="JGO2607" s="655"/>
      <c r="JGP2607" s="655"/>
      <c r="JGQ2607" s="655"/>
      <c r="JGR2607" s="655"/>
      <c r="JGS2607" s="655"/>
      <c r="JGT2607" s="655"/>
      <c r="JGU2607" s="655"/>
      <c r="JGV2607" s="655"/>
      <c r="JGW2607" s="655"/>
      <c r="JGX2607" s="655"/>
      <c r="JGY2607" s="655"/>
      <c r="JGZ2607" s="655"/>
      <c r="JHA2607" s="655"/>
      <c r="JHB2607" s="655"/>
      <c r="JHC2607" s="655"/>
      <c r="JHD2607" s="655"/>
      <c r="JHE2607" s="655"/>
      <c r="JHF2607" s="655"/>
      <c r="JHG2607" s="655"/>
      <c r="JHH2607" s="655"/>
      <c r="JHI2607" s="655"/>
      <c r="JHJ2607" s="655"/>
      <c r="JHK2607" s="655"/>
      <c r="JHL2607" s="655"/>
      <c r="JHM2607" s="655"/>
      <c r="JHN2607" s="655"/>
      <c r="JHO2607" s="655"/>
      <c r="JHP2607" s="655"/>
      <c r="JHQ2607" s="655"/>
      <c r="JHR2607" s="655"/>
      <c r="JHS2607" s="655"/>
      <c r="JHT2607" s="655"/>
      <c r="JHU2607" s="655"/>
      <c r="JHV2607" s="655"/>
      <c r="JHW2607" s="655"/>
      <c r="JHX2607" s="655"/>
      <c r="JHY2607" s="655"/>
      <c r="JHZ2607" s="655"/>
      <c r="JIA2607" s="655"/>
      <c r="JIB2607" s="655"/>
      <c r="JIC2607" s="655"/>
      <c r="JID2607" s="655"/>
      <c r="JIE2607" s="655"/>
      <c r="JIF2607" s="655"/>
      <c r="JIG2607" s="655"/>
      <c r="JIH2607" s="655"/>
      <c r="JII2607" s="655"/>
      <c r="JIJ2607" s="655"/>
      <c r="JIK2607" s="655"/>
      <c r="JIL2607" s="655"/>
      <c r="JIM2607" s="655"/>
      <c r="JIN2607" s="655"/>
      <c r="JIO2607" s="655"/>
      <c r="JIP2607" s="655"/>
      <c r="JIQ2607" s="655"/>
      <c r="JIR2607" s="655"/>
      <c r="JIS2607" s="655"/>
      <c r="JIT2607" s="655"/>
      <c r="JIU2607" s="655"/>
      <c r="JIV2607" s="655"/>
      <c r="JIW2607" s="655"/>
      <c r="JIX2607" s="655"/>
      <c r="JIY2607" s="655"/>
      <c r="JIZ2607" s="655"/>
      <c r="JJA2607" s="655"/>
      <c r="JJB2607" s="655"/>
      <c r="JJC2607" s="655"/>
      <c r="JJD2607" s="655"/>
      <c r="JJE2607" s="655"/>
      <c r="JJF2607" s="655"/>
      <c r="JJG2607" s="655"/>
      <c r="JJH2607" s="655"/>
      <c r="JJI2607" s="655"/>
      <c r="JJJ2607" s="655"/>
      <c r="JJK2607" s="655"/>
      <c r="JJL2607" s="655"/>
      <c r="JJM2607" s="655"/>
      <c r="JJN2607" s="655"/>
      <c r="JJO2607" s="655"/>
      <c r="JJP2607" s="655"/>
      <c r="JJQ2607" s="655"/>
      <c r="JJR2607" s="655"/>
      <c r="JJS2607" s="655"/>
      <c r="JJT2607" s="655"/>
      <c r="JJU2607" s="655"/>
      <c r="JJV2607" s="655"/>
      <c r="JJW2607" s="655"/>
      <c r="JJX2607" s="655"/>
      <c r="JJY2607" s="655"/>
      <c r="JJZ2607" s="655"/>
      <c r="JKA2607" s="655"/>
      <c r="JKB2607" s="655"/>
      <c r="JKC2607" s="655"/>
      <c r="JKD2607" s="655"/>
      <c r="JKE2607" s="655"/>
      <c r="JKF2607" s="655"/>
      <c r="JKG2607" s="655"/>
      <c r="JKH2607" s="655"/>
      <c r="JKI2607" s="655"/>
      <c r="JKJ2607" s="655"/>
      <c r="JKK2607" s="655"/>
      <c r="JKL2607" s="655"/>
      <c r="JKM2607" s="655"/>
      <c r="JKN2607" s="655"/>
      <c r="JKO2607" s="655"/>
      <c r="JKP2607" s="655"/>
      <c r="JKQ2607" s="655"/>
      <c r="JKR2607" s="655"/>
      <c r="JKS2607" s="655"/>
      <c r="JKT2607" s="655"/>
      <c r="JKU2607" s="655"/>
      <c r="JKV2607" s="655"/>
      <c r="JKW2607" s="655"/>
      <c r="JKX2607" s="655"/>
      <c r="JKY2607" s="655"/>
      <c r="JKZ2607" s="655"/>
      <c r="JLA2607" s="655"/>
      <c r="JLB2607" s="655"/>
      <c r="JLC2607" s="655"/>
      <c r="JLD2607" s="655"/>
      <c r="JLE2607" s="655"/>
      <c r="JLF2607" s="655"/>
      <c r="JLG2607" s="655"/>
      <c r="JLH2607" s="655"/>
      <c r="JLI2607" s="655"/>
      <c r="JLJ2607" s="655"/>
      <c r="JLK2607" s="655"/>
      <c r="JLL2607" s="655"/>
      <c r="JLM2607" s="655"/>
      <c r="JLN2607" s="655"/>
      <c r="JLO2607" s="655"/>
      <c r="JLP2607" s="655"/>
      <c r="JLQ2607" s="655"/>
      <c r="JLR2607" s="655"/>
      <c r="JLS2607" s="655"/>
      <c r="JLT2607" s="655"/>
      <c r="JLU2607" s="655"/>
      <c r="JLV2607" s="655"/>
      <c r="JLW2607" s="655"/>
      <c r="JLX2607" s="655"/>
      <c r="JLY2607" s="655"/>
      <c r="JLZ2607" s="655"/>
      <c r="JMA2607" s="655"/>
      <c r="JMB2607" s="655"/>
      <c r="JMC2607" s="655"/>
      <c r="JMD2607" s="655"/>
      <c r="JME2607" s="655"/>
      <c r="JMF2607" s="655"/>
      <c r="JMG2607" s="655"/>
      <c r="JMH2607" s="655"/>
      <c r="JMI2607" s="655"/>
      <c r="JMJ2607" s="655"/>
      <c r="JMK2607" s="655"/>
      <c r="JML2607" s="655"/>
      <c r="JMM2607" s="655"/>
      <c r="JMN2607" s="655"/>
      <c r="JMO2607" s="655"/>
      <c r="JMP2607" s="655"/>
      <c r="JMQ2607" s="655"/>
      <c r="JMR2607" s="655"/>
      <c r="JMS2607" s="655"/>
      <c r="JMT2607" s="655"/>
      <c r="JMU2607" s="655"/>
      <c r="JMV2607" s="655"/>
      <c r="JMW2607" s="655"/>
      <c r="JMX2607" s="655"/>
      <c r="JMY2607" s="655"/>
      <c r="JMZ2607" s="655"/>
      <c r="JNA2607" s="655"/>
      <c r="JNB2607" s="655"/>
      <c r="JNC2607" s="655"/>
      <c r="JND2607" s="655"/>
      <c r="JNE2607" s="655"/>
      <c r="JNF2607" s="655"/>
      <c r="JNG2607" s="655"/>
      <c r="JNH2607" s="655"/>
      <c r="JNI2607" s="655"/>
      <c r="JNJ2607" s="655"/>
      <c r="JNK2607" s="655"/>
      <c r="JNL2607" s="655"/>
      <c r="JNM2607" s="655"/>
      <c r="JNN2607" s="655"/>
      <c r="JNO2607" s="655"/>
      <c r="JNP2607" s="655"/>
      <c r="JNQ2607" s="655"/>
      <c r="JNR2607" s="655"/>
      <c r="JNS2607" s="655"/>
      <c r="JNT2607" s="655"/>
      <c r="JNU2607" s="655"/>
      <c r="JNV2607" s="655"/>
      <c r="JNW2607" s="655"/>
      <c r="JNX2607" s="655"/>
      <c r="JNY2607" s="655"/>
      <c r="JNZ2607" s="655"/>
      <c r="JOA2607" s="655"/>
      <c r="JOB2607" s="655"/>
      <c r="JOC2607" s="655"/>
      <c r="JOD2607" s="655"/>
      <c r="JOE2607" s="655"/>
      <c r="JOF2607" s="655"/>
      <c r="JOG2607" s="655"/>
      <c r="JOH2607" s="655"/>
      <c r="JOI2607" s="655"/>
      <c r="JOJ2607" s="655"/>
      <c r="JOK2607" s="655"/>
      <c r="JOL2607" s="655"/>
      <c r="JOM2607" s="655"/>
      <c r="JON2607" s="655"/>
      <c r="JOO2607" s="655"/>
      <c r="JOP2607" s="655"/>
      <c r="JOQ2607" s="655"/>
      <c r="JOR2607" s="655"/>
      <c r="JOS2607" s="655"/>
      <c r="JOT2607" s="655"/>
      <c r="JOU2607" s="655"/>
      <c r="JOV2607" s="655"/>
      <c r="JOW2607" s="655"/>
      <c r="JOX2607" s="655"/>
      <c r="JOY2607" s="655"/>
      <c r="JOZ2607" s="655"/>
      <c r="JPA2607" s="655"/>
      <c r="JPB2607" s="655"/>
      <c r="JPC2607" s="655"/>
      <c r="JPD2607" s="655"/>
      <c r="JPE2607" s="655"/>
      <c r="JPF2607" s="655"/>
      <c r="JPG2607" s="655"/>
      <c r="JPH2607" s="655"/>
      <c r="JPI2607" s="655"/>
      <c r="JPJ2607" s="655"/>
      <c r="JPK2607" s="655"/>
      <c r="JPL2607" s="655"/>
      <c r="JPM2607" s="655"/>
      <c r="JPN2607" s="655"/>
      <c r="JPO2607" s="655"/>
      <c r="JPP2607" s="655"/>
      <c r="JPQ2607" s="655"/>
      <c r="JPR2607" s="655"/>
      <c r="JPS2607" s="655"/>
      <c r="JPT2607" s="655"/>
      <c r="JPU2607" s="655"/>
      <c r="JPV2607" s="655"/>
      <c r="JPW2607" s="655"/>
      <c r="JPX2607" s="655"/>
      <c r="JPY2607" s="655"/>
      <c r="JPZ2607" s="655"/>
      <c r="JQA2607" s="655"/>
      <c r="JQB2607" s="655"/>
      <c r="JQC2607" s="655"/>
      <c r="JQD2607" s="655"/>
      <c r="JQE2607" s="655"/>
      <c r="JQF2607" s="655"/>
      <c r="JQG2607" s="655"/>
      <c r="JQH2607" s="655"/>
      <c r="JQI2607" s="655"/>
      <c r="JQJ2607" s="655"/>
      <c r="JQK2607" s="655"/>
      <c r="JQL2607" s="655"/>
      <c r="JQM2607" s="655"/>
      <c r="JQN2607" s="655"/>
      <c r="JQO2607" s="655"/>
      <c r="JQP2607" s="655"/>
      <c r="JQQ2607" s="655"/>
      <c r="JQR2607" s="655"/>
      <c r="JQS2607" s="655"/>
      <c r="JQT2607" s="655"/>
      <c r="JQU2607" s="655"/>
      <c r="JQV2607" s="655"/>
      <c r="JQW2607" s="655"/>
      <c r="JQX2607" s="655"/>
      <c r="JQY2607" s="655"/>
      <c r="JQZ2607" s="655"/>
      <c r="JRA2607" s="655"/>
      <c r="JRB2607" s="655"/>
      <c r="JRC2607" s="655"/>
      <c r="JRD2607" s="655"/>
      <c r="JRE2607" s="655"/>
      <c r="JRF2607" s="655"/>
      <c r="JRG2607" s="655"/>
      <c r="JRH2607" s="655"/>
      <c r="JRI2607" s="655"/>
      <c r="JRJ2607" s="655"/>
      <c r="JRK2607" s="655"/>
      <c r="JRL2607" s="655"/>
      <c r="JRM2607" s="655"/>
      <c r="JRN2607" s="655"/>
      <c r="JRO2607" s="655"/>
      <c r="JRP2607" s="655"/>
      <c r="JRQ2607" s="655"/>
      <c r="JRR2607" s="655"/>
      <c r="JRS2607" s="655"/>
      <c r="JRT2607" s="655"/>
      <c r="JRU2607" s="655"/>
      <c r="JRV2607" s="655"/>
      <c r="JRW2607" s="655"/>
      <c r="JRX2607" s="655"/>
      <c r="JRY2607" s="655"/>
      <c r="JRZ2607" s="655"/>
      <c r="JSA2607" s="655"/>
      <c r="JSB2607" s="655"/>
      <c r="JSC2607" s="655"/>
      <c r="JSD2607" s="655"/>
      <c r="JSE2607" s="655"/>
      <c r="JSF2607" s="655"/>
      <c r="JSG2607" s="655"/>
      <c r="JSH2607" s="655"/>
      <c r="JSI2607" s="655"/>
      <c r="JSJ2607" s="655"/>
      <c r="JSK2607" s="655"/>
      <c r="JSL2607" s="655"/>
      <c r="JSM2607" s="655"/>
      <c r="JSN2607" s="655"/>
      <c r="JSO2607" s="655"/>
      <c r="JSP2607" s="655"/>
      <c r="JSQ2607" s="655"/>
      <c r="JSR2607" s="655"/>
      <c r="JSS2607" s="655"/>
      <c r="JST2607" s="655"/>
      <c r="JSU2607" s="655"/>
      <c r="JSV2607" s="655"/>
      <c r="JSW2607" s="655"/>
      <c r="JSX2607" s="655"/>
      <c r="JSY2607" s="655"/>
      <c r="JSZ2607" s="655"/>
      <c r="JTA2607" s="655"/>
      <c r="JTB2607" s="655"/>
      <c r="JTC2607" s="655"/>
      <c r="JTD2607" s="655"/>
      <c r="JTE2607" s="655"/>
      <c r="JTF2607" s="655"/>
      <c r="JTG2607" s="655"/>
      <c r="JTH2607" s="655"/>
      <c r="JTI2607" s="655"/>
      <c r="JTJ2607" s="655"/>
      <c r="JTK2607" s="655"/>
      <c r="JTL2607" s="655"/>
      <c r="JTM2607" s="655"/>
      <c r="JTN2607" s="655"/>
      <c r="JTO2607" s="655"/>
      <c r="JTP2607" s="655"/>
      <c r="JTQ2607" s="655"/>
      <c r="JTR2607" s="655"/>
      <c r="JTS2607" s="655"/>
      <c r="JTT2607" s="655"/>
      <c r="JTU2607" s="655"/>
      <c r="JTV2607" s="655"/>
      <c r="JTW2607" s="655"/>
      <c r="JTX2607" s="655"/>
      <c r="JTY2607" s="655"/>
      <c r="JTZ2607" s="655"/>
      <c r="JUA2607" s="655"/>
      <c r="JUB2607" s="655"/>
      <c r="JUC2607" s="655"/>
      <c r="JUD2607" s="655"/>
      <c r="JUE2607" s="655"/>
      <c r="JUF2607" s="655"/>
      <c r="JUG2607" s="655"/>
      <c r="JUH2607" s="655"/>
      <c r="JUI2607" s="655"/>
      <c r="JUJ2607" s="655"/>
      <c r="JUK2607" s="655"/>
      <c r="JUL2607" s="655"/>
      <c r="JUM2607" s="655"/>
      <c r="JUN2607" s="655"/>
      <c r="JUO2607" s="655"/>
      <c r="JUP2607" s="655"/>
      <c r="JUQ2607" s="655"/>
      <c r="JUR2607" s="655"/>
      <c r="JUS2607" s="655"/>
      <c r="JUT2607" s="655"/>
      <c r="JUU2607" s="655"/>
      <c r="JUV2607" s="655"/>
      <c r="JUW2607" s="655"/>
      <c r="JUX2607" s="655"/>
      <c r="JUY2607" s="655"/>
      <c r="JUZ2607" s="655"/>
      <c r="JVA2607" s="655"/>
      <c r="JVB2607" s="655"/>
      <c r="JVC2607" s="655"/>
      <c r="JVD2607" s="655"/>
      <c r="JVE2607" s="655"/>
      <c r="JVF2607" s="655"/>
      <c r="JVG2607" s="655"/>
      <c r="JVH2607" s="655"/>
      <c r="JVI2607" s="655"/>
      <c r="JVJ2607" s="655"/>
      <c r="JVK2607" s="655"/>
      <c r="JVL2607" s="655"/>
      <c r="JVM2607" s="655"/>
      <c r="JVN2607" s="655"/>
      <c r="JVO2607" s="655"/>
      <c r="JVP2607" s="655"/>
      <c r="JVQ2607" s="655"/>
      <c r="JVR2607" s="655"/>
      <c r="JVS2607" s="655"/>
      <c r="JVT2607" s="655"/>
      <c r="JVU2607" s="655"/>
      <c r="JVV2607" s="655"/>
      <c r="JVW2607" s="655"/>
      <c r="JVX2607" s="655"/>
      <c r="JVY2607" s="655"/>
      <c r="JVZ2607" s="655"/>
      <c r="JWA2607" s="655"/>
      <c r="JWB2607" s="655"/>
      <c r="JWC2607" s="655"/>
      <c r="JWD2607" s="655"/>
      <c r="JWE2607" s="655"/>
      <c r="JWF2607" s="655"/>
      <c r="JWG2607" s="655"/>
      <c r="JWH2607" s="655"/>
      <c r="JWI2607" s="655"/>
      <c r="JWJ2607" s="655"/>
      <c r="JWK2607" s="655"/>
      <c r="JWL2607" s="655"/>
      <c r="JWM2607" s="655"/>
      <c r="JWN2607" s="655"/>
      <c r="JWO2607" s="655"/>
      <c r="JWP2607" s="655"/>
      <c r="JWQ2607" s="655"/>
      <c r="JWR2607" s="655"/>
      <c r="JWS2607" s="655"/>
      <c r="JWT2607" s="655"/>
      <c r="JWU2607" s="655"/>
      <c r="JWV2607" s="655"/>
      <c r="JWW2607" s="655"/>
      <c r="JWX2607" s="655"/>
      <c r="JWY2607" s="655"/>
      <c r="JWZ2607" s="655"/>
      <c r="JXA2607" s="655"/>
      <c r="JXB2607" s="655"/>
      <c r="JXC2607" s="655"/>
      <c r="JXD2607" s="655"/>
      <c r="JXE2607" s="655"/>
      <c r="JXF2607" s="655"/>
      <c r="JXG2607" s="655"/>
      <c r="JXH2607" s="655"/>
      <c r="JXI2607" s="655"/>
      <c r="JXJ2607" s="655"/>
      <c r="JXK2607" s="655"/>
      <c r="JXL2607" s="655"/>
      <c r="JXM2607" s="655"/>
      <c r="JXN2607" s="655"/>
      <c r="JXO2607" s="655"/>
      <c r="JXP2607" s="655"/>
      <c r="JXQ2607" s="655"/>
      <c r="JXR2607" s="655"/>
      <c r="JXS2607" s="655"/>
      <c r="JXT2607" s="655"/>
      <c r="JXU2607" s="655"/>
      <c r="JXV2607" s="655"/>
      <c r="JXW2607" s="655"/>
      <c r="JXX2607" s="655"/>
      <c r="JXY2607" s="655"/>
      <c r="JXZ2607" s="655"/>
      <c r="JYA2607" s="655"/>
      <c r="JYB2607" s="655"/>
      <c r="JYC2607" s="655"/>
      <c r="JYD2607" s="655"/>
      <c r="JYE2607" s="655"/>
      <c r="JYF2607" s="655"/>
      <c r="JYG2607" s="655"/>
      <c r="JYH2607" s="655"/>
      <c r="JYI2607" s="655"/>
      <c r="JYJ2607" s="655"/>
      <c r="JYK2607" s="655"/>
      <c r="JYL2607" s="655"/>
      <c r="JYM2607" s="655"/>
      <c r="JYN2607" s="655"/>
      <c r="JYO2607" s="655"/>
      <c r="JYP2607" s="655"/>
      <c r="JYQ2607" s="655"/>
      <c r="JYR2607" s="655"/>
      <c r="JYS2607" s="655"/>
      <c r="JYT2607" s="655"/>
      <c r="JYU2607" s="655"/>
      <c r="JYV2607" s="655"/>
      <c r="JYW2607" s="655"/>
      <c r="JYX2607" s="655"/>
      <c r="JYY2607" s="655"/>
      <c r="JYZ2607" s="655"/>
      <c r="JZA2607" s="655"/>
      <c r="JZB2607" s="655"/>
      <c r="JZC2607" s="655"/>
      <c r="JZD2607" s="655"/>
      <c r="JZE2607" s="655"/>
      <c r="JZF2607" s="655"/>
      <c r="JZG2607" s="655"/>
      <c r="JZH2607" s="655"/>
      <c r="JZI2607" s="655"/>
      <c r="JZJ2607" s="655"/>
      <c r="JZK2607" s="655"/>
      <c r="JZL2607" s="655"/>
      <c r="JZM2607" s="655"/>
      <c r="JZN2607" s="655"/>
      <c r="JZO2607" s="655"/>
      <c r="JZP2607" s="655"/>
      <c r="JZQ2607" s="655"/>
      <c r="JZR2607" s="655"/>
      <c r="JZS2607" s="655"/>
      <c r="JZT2607" s="655"/>
      <c r="JZU2607" s="655"/>
      <c r="JZV2607" s="655"/>
      <c r="JZW2607" s="655"/>
      <c r="JZX2607" s="655"/>
      <c r="JZY2607" s="655"/>
      <c r="JZZ2607" s="655"/>
      <c r="KAA2607" s="655"/>
      <c r="KAB2607" s="655"/>
      <c r="KAC2607" s="655"/>
      <c r="KAD2607" s="655"/>
      <c r="KAE2607" s="655"/>
      <c r="KAF2607" s="655"/>
      <c r="KAG2607" s="655"/>
      <c r="KAH2607" s="655"/>
      <c r="KAI2607" s="655"/>
      <c r="KAJ2607" s="655"/>
      <c r="KAK2607" s="655"/>
      <c r="KAL2607" s="655"/>
      <c r="KAM2607" s="655"/>
      <c r="KAN2607" s="655"/>
      <c r="KAO2607" s="655"/>
      <c r="KAP2607" s="655"/>
      <c r="KAQ2607" s="655"/>
      <c r="KAR2607" s="655"/>
      <c r="KAS2607" s="655"/>
      <c r="KAT2607" s="655"/>
      <c r="KAU2607" s="655"/>
      <c r="KAV2607" s="655"/>
      <c r="KAW2607" s="655"/>
      <c r="KAX2607" s="655"/>
      <c r="KAY2607" s="655"/>
      <c r="KAZ2607" s="655"/>
      <c r="KBA2607" s="655"/>
      <c r="KBB2607" s="655"/>
      <c r="KBC2607" s="655"/>
      <c r="KBD2607" s="655"/>
      <c r="KBE2607" s="655"/>
      <c r="KBF2607" s="655"/>
      <c r="KBG2607" s="655"/>
      <c r="KBH2607" s="655"/>
      <c r="KBI2607" s="655"/>
      <c r="KBJ2607" s="655"/>
      <c r="KBK2607" s="655"/>
      <c r="KBL2607" s="655"/>
      <c r="KBM2607" s="655"/>
      <c r="KBN2607" s="655"/>
      <c r="KBO2607" s="655"/>
      <c r="KBP2607" s="655"/>
      <c r="KBQ2607" s="655"/>
      <c r="KBR2607" s="655"/>
      <c r="KBS2607" s="655"/>
      <c r="KBT2607" s="655"/>
      <c r="KBU2607" s="655"/>
      <c r="KBV2607" s="655"/>
      <c r="KBW2607" s="655"/>
      <c r="KBX2607" s="655"/>
      <c r="KBY2607" s="655"/>
      <c r="KBZ2607" s="655"/>
      <c r="KCA2607" s="655"/>
      <c r="KCB2607" s="655"/>
      <c r="KCC2607" s="655"/>
      <c r="KCD2607" s="655"/>
      <c r="KCE2607" s="655"/>
      <c r="KCF2607" s="655"/>
      <c r="KCG2607" s="655"/>
      <c r="KCH2607" s="655"/>
      <c r="KCI2607" s="655"/>
      <c r="KCJ2607" s="655"/>
      <c r="KCK2607" s="655"/>
      <c r="KCL2607" s="655"/>
      <c r="KCM2607" s="655"/>
      <c r="KCN2607" s="655"/>
      <c r="KCO2607" s="655"/>
      <c r="KCP2607" s="655"/>
      <c r="KCQ2607" s="655"/>
      <c r="KCR2607" s="655"/>
      <c r="KCS2607" s="655"/>
      <c r="KCT2607" s="655"/>
      <c r="KCU2607" s="655"/>
      <c r="KCV2607" s="655"/>
      <c r="KCW2607" s="655"/>
      <c r="KCX2607" s="655"/>
      <c r="KCY2607" s="655"/>
      <c r="KCZ2607" s="655"/>
      <c r="KDA2607" s="655"/>
      <c r="KDB2607" s="655"/>
      <c r="KDC2607" s="655"/>
      <c r="KDD2607" s="655"/>
      <c r="KDE2607" s="655"/>
      <c r="KDF2607" s="655"/>
      <c r="KDG2607" s="655"/>
      <c r="KDH2607" s="655"/>
      <c r="KDI2607" s="655"/>
      <c r="KDJ2607" s="655"/>
      <c r="KDK2607" s="655"/>
      <c r="KDL2607" s="655"/>
      <c r="KDM2607" s="655"/>
      <c r="KDN2607" s="655"/>
      <c r="KDO2607" s="655"/>
      <c r="KDP2607" s="655"/>
      <c r="KDQ2607" s="655"/>
      <c r="KDR2607" s="655"/>
      <c r="KDS2607" s="655"/>
      <c r="KDT2607" s="655"/>
      <c r="KDU2607" s="655"/>
      <c r="KDV2607" s="655"/>
      <c r="KDW2607" s="655"/>
      <c r="KDX2607" s="655"/>
      <c r="KDY2607" s="655"/>
      <c r="KDZ2607" s="655"/>
      <c r="KEA2607" s="655"/>
      <c r="KEB2607" s="655"/>
      <c r="KEC2607" s="655"/>
      <c r="KED2607" s="655"/>
      <c r="KEE2607" s="655"/>
      <c r="KEF2607" s="655"/>
      <c r="KEG2607" s="655"/>
      <c r="KEH2607" s="655"/>
      <c r="KEI2607" s="655"/>
      <c r="KEJ2607" s="655"/>
      <c r="KEK2607" s="655"/>
      <c r="KEL2607" s="655"/>
      <c r="KEM2607" s="655"/>
      <c r="KEN2607" s="655"/>
      <c r="KEO2607" s="655"/>
      <c r="KEP2607" s="655"/>
      <c r="KEQ2607" s="655"/>
      <c r="KER2607" s="655"/>
      <c r="KES2607" s="655"/>
      <c r="KET2607" s="655"/>
      <c r="KEU2607" s="655"/>
      <c r="KEV2607" s="655"/>
      <c r="KEW2607" s="655"/>
      <c r="KEX2607" s="655"/>
      <c r="KEY2607" s="655"/>
      <c r="KEZ2607" s="655"/>
      <c r="KFA2607" s="655"/>
      <c r="KFB2607" s="655"/>
      <c r="KFC2607" s="655"/>
      <c r="KFD2607" s="655"/>
      <c r="KFE2607" s="655"/>
      <c r="KFF2607" s="655"/>
      <c r="KFG2607" s="655"/>
      <c r="KFH2607" s="655"/>
      <c r="KFI2607" s="655"/>
      <c r="KFJ2607" s="655"/>
      <c r="KFK2607" s="655"/>
      <c r="KFL2607" s="655"/>
      <c r="KFM2607" s="655"/>
      <c r="KFN2607" s="655"/>
      <c r="KFO2607" s="655"/>
      <c r="KFP2607" s="655"/>
      <c r="KFQ2607" s="655"/>
      <c r="KFR2607" s="655"/>
      <c r="KFS2607" s="655"/>
      <c r="KFT2607" s="655"/>
      <c r="KFU2607" s="655"/>
      <c r="KFV2607" s="655"/>
      <c r="KFW2607" s="655"/>
      <c r="KFX2607" s="655"/>
      <c r="KFY2607" s="655"/>
      <c r="KFZ2607" s="655"/>
      <c r="KGA2607" s="655"/>
      <c r="KGB2607" s="655"/>
      <c r="KGC2607" s="655"/>
      <c r="KGD2607" s="655"/>
      <c r="KGE2607" s="655"/>
      <c r="KGF2607" s="655"/>
      <c r="KGG2607" s="655"/>
      <c r="KGH2607" s="655"/>
      <c r="KGI2607" s="655"/>
      <c r="KGJ2607" s="655"/>
      <c r="KGK2607" s="655"/>
      <c r="KGL2607" s="655"/>
      <c r="KGM2607" s="655"/>
      <c r="KGN2607" s="655"/>
      <c r="KGO2607" s="655"/>
      <c r="KGP2607" s="655"/>
      <c r="KGQ2607" s="655"/>
      <c r="KGR2607" s="655"/>
      <c r="KGS2607" s="655"/>
      <c r="KGT2607" s="655"/>
      <c r="KGU2607" s="655"/>
      <c r="KGV2607" s="655"/>
      <c r="KGW2607" s="655"/>
      <c r="KGX2607" s="655"/>
      <c r="KGY2607" s="655"/>
      <c r="KGZ2607" s="655"/>
      <c r="KHA2607" s="655"/>
      <c r="KHB2607" s="655"/>
      <c r="KHC2607" s="655"/>
      <c r="KHD2607" s="655"/>
      <c r="KHE2607" s="655"/>
      <c r="KHF2607" s="655"/>
      <c r="KHG2607" s="655"/>
      <c r="KHH2607" s="655"/>
      <c r="KHI2607" s="655"/>
      <c r="KHJ2607" s="655"/>
      <c r="KHK2607" s="655"/>
      <c r="KHL2607" s="655"/>
      <c r="KHM2607" s="655"/>
      <c r="KHN2607" s="655"/>
      <c r="KHO2607" s="655"/>
      <c r="KHP2607" s="655"/>
      <c r="KHQ2607" s="655"/>
      <c r="KHR2607" s="655"/>
      <c r="KHS2607" s="655"/>
      <c r="KHT2607" s="655"/>
      <c r="KHU2607" s="655"/>
      <c r="KHV2607" s="655"/>
      <c r="KHW2607" s="655"/>
      <c r="KHX2607" s="655"/>
      <c r="KHY2607" s="655"/>
      <c r="KHZ2607" s="655"/>
      <c r="KIA2607" s="655"/>
      <c r="KIB2607" s="655"/>
      <c r="KIC2607" s="655"/>
      <c r="KID2607" s="655"/>
      <c r="KIE2607" s="655"/>
      <c r="KIF2607" s="655"/>
      <c r="KIG2607" s="655"/>
      <c r="KIH2607" s="655"/>
      <c r="KII2607" s="655"/>
      <c r="KIJ2607" s="655"/>
      <c r="KIK2607" s="655"/>
      <c r="KIL2607" s="655"/>
      <c r="KIM2607" s="655"/>
      <c r="KIN2607" s="655"/>
      <c r="KIO2607" s="655"/>
      <c r="KIP2607" s="655"/>
      <c r="KIQ2607" s="655"/>
      <c r="KIR2607" s="655"/>
      <c r="KIS2607" s="655"/>
      <c r="KIT2607" s="655"/>
      <c r="KIU2607" s="655"/>
      <c r="KIV2607" s="655"/>
      <c r="KIW2607" s="655"/>
      <c r="KIX2607" s="655"/>
      <c r="KIY2607" s="655"/>
      <c r="KIZ2607" s="655"/>
      <c r="KJA2607" s="655"/>
      <c r="KJB2607" s="655"/>
      <c r="KJC2607" s="655"/>
      <c r="KJD2607" s="655"/>
      <c r="KJE2607" s="655"/>
      <c r="KJF2607" s="655"/>
      <c r="KJG2607" s="655"/>
      <c r="KJH2607" s="655"/>
      <c r="KJI2607" s="655"/>
      <c r="KJJ2607" s="655"/>
      <c r="KJK2607" s="655"/>
      <c r="KJL2607" s="655"/>
      <c r="KJM2607" s="655"/>
      <c r="KJN2607" s="655"/>
      <c r="KJO2607" s="655"/>
      <c r="KJP2607" s="655"/>
      <c r="KJQ2607" s="655"/>
      <c r="KJR2607" s="655"/>
      <c r="KJS2607" s="655"/>
      <c r="KJT2607" s="655"/>
      <c r="KJU2607" s="655"/>
      <c r="KJV2607" s="655"/>
      <c r="KJW2607" s="655"/>
      <c r="KJX2607" s="655"/>
      <c r="KJY2607" s="655"/>
      <c r="KJZ2607" s="655"/>
      <c r="KKA2607" s="655"/>
      <c r="KKB2607" s="655"/>
      <c r="KKC2607" s="655"/>
      <c r="KKD2607" s="655"/>
      <c r="KKE2607" s="655"/>
      <c r="KKF2607" s="655"/>
      <c r="KKG2607" s="655"/>
      <c r="KKH2607" s="655"/>
      <c r="KKI2607" s="655"/>
      <c r="KKJ2607" s="655"/>
      <c r="KKK2607" s="655"/>
      <c r="KKL2607" s="655"/>
      <c r="KKM2607" s="655"/>
      <c r="KKN2607" s="655"/>
      <c r="KKO2607" s="655"/>
      <c r="KKP2607" s="655"/>
      <c r="KKQ2607" s="655"/>
      <c r="KKR2607" s="655"/>
      <c r="KKS2607" s="655"/>
      <c r="KKT2607" s="655"/>
      <c r="KKU2607" s="655"/>
      <c r="KKV2607" s="655"/>
      <c r="KKW2607" s="655"/>
      <c r="KKX2607" s="655"/>
      <c r="KKY2607" s="655"/>
      <c r="KKZ2607" s="655"/>
      <c r="KLA2607" s="655"/>
      <c r="KLB2607" s="655"/>
      <c r="KLC2607" s="655"/>
      <c r="KLD2607" s="655"/>
      <c r="KLE2607" s="655"/>
      <c r="KLF2607" s="655"/>
      <c r="KLG2607" s="655"/>
      <c r="KLH2607" s="655"/>
      <c r="KLI2607" s="655"/>
      <c r="KLJ2607" s="655"/>
      <c r="KLK2607" s="655"/>
      <c r="KLL2607" s="655"/>
      <c r="KLM2607" s="655"/>
      <c r="KLN2607" s="655"/>
      <c r="KLO2607" s="655"/>
      <c r="KLP2607" s="655"/>
      <c r="KLQ2607" s="655"/>
      <c r="KLR2607" s="655"/>
      <c r="KLS2607" s="655"/>
      <c r="KLT2607" s="655"/>
      <c r="KLU2607" s="655"/>
      <c r="KLV2607" s="655"/>
      <c r="KLW2607" s="655"/>
      <c r="KLX2607" s="655"/>
      <c r="KLY2607" s="655"/>
      <c r="KLZ2607" s="655"/>
      <c r="KMA2607" s="655"/>
      <c r="KMB2607" s="655"/>
      <c r="KMC2607" s="655"/>
      <c r="KMD2607" s="655"/>
      <c r="KME2607" s="655"/>
      <c r="KMF2607" s="655"/>
      <c r="KMG2607" s="655"/>
      <c r="KMH2607" s="655"/>
      <c r="KMI2607" s="655"/>
      <c r="KMJ2607" s="655"/>
      <c r="KMK2607" s="655"/>
      <c r="KML2607" s="655"/>
      <c r="KMM2607" s="655"/>
      <c r="KMN2607" s="655"/>
      <c r="KMO2607" s="655"/>
      <c r="KMP2607" s="655"/>
      <c r="KMQ2607" s="655"/>
      <c r="KMR2607" s="655"/>
      <c r="KMS2607" s="655"/>
      <c r="KMT2607" s="655"/>
      <c r="KMU2607" s="655"/>
      <c r="KMV2607" s="655"/>
      <c r="KMW2607" s="655"/>
      <c r="KMX2607" s="655"/>
      <c r="KMY2607" s="655"/>
      <c r="KMZ2607" s="655"/>
      <c r="KNA2607" s="655"/>
      <c r="KNB2607" s="655"/>
      <c r="KNC2607" s="655"/>
      <c r="KND2607" s="655"/>
      <c r="KNE2607" s="655"/>
      <c r="KNF2607" s="655"/>
      <c r="KNG2607" s="655"/>
      <c r="KNH2607" s="655"/>
      <c r="KNI2607" s="655"/>
      <c r="KNJ2607" s="655"/>
      <c r="KNK2607" s="655"/>
      <c r="KNL2607" s="655"/>
      <c r="KNM2607" s="655"/>
      <c r="KNN2607" s="655"/>
      <c r="KNO2607" s="655"/>
      <c r="KNP2607" s="655"/>
      <c r="KNQ2607" s="655"/>
      <c r="KNR2607" s="655"/>
      <c r="KNS2607" s="655"/>
      <c r="KNT2607" s="655"/>
      <c r="KNU2607" s="655"/>
      <c r="KNV2607" s="655"/>
      <c r="KNW2607" s="655"/>
      <c r="KNX2607" s="655"/>
      <c r="KNY2607" s="655"/>
      <c r="KNZ2607" s="655"/>
      <c r="KOA2607" s="655"/>
      <c r="KOB2607" s="655"/>
      <c r="KOC2607" s="655"/>
      <c r="KOD2607" s="655"/>
      <c r="KOE2607" s="655"/>
      <c r="KOF2607" s="655"/>
      <c r="KOG2607" s="655"/>
      <c r="KOH2607" s="655"/>
      <c r="KOI2607" s="655"/>
      <c r="KOJ2607" s="655"/>
      <c r="KOK2607" s="655"/>
      <c r="KOL2607" s="655"/>
      <c r="KOM2607" s="655"/>
      <c r="KON2607" s="655"/>
      <c r="KOO2607" s="655"/>
      <c r="KOP2607" s="655"/>
      <c r="KOQ2607" s="655"/>
      <c r="KOR2607" s="655"/>
      <c r="KOS2607" s="655"/>
      <c r="KOT2607" s="655"/>
      <c r="KOU2607" s="655"/>
      <c r="KOV2607" s="655"/>
      <c r="KOW2607" s="655"/>
      <c r="KOX2607" s="655"/>
      <c r="KOY2607" s="655"/>
      <c r="KOZ2607" s="655"/>
      <c r="KPA2607" s="655"/>
      <c r="KPB2607" s="655"/>
      <c r="KPC2607" s="655"/>
      <c r="KPD2607" s="655"/>
      <c r="KPE2607" s="655"/>
      <c r="KPF2607" s="655"/>
      <c r="KPG2607" s="655"/>
      <c r="KPH2607" s="655"/>
      <c r="KPI2607" s="655"/>
      <c r="KPJ2607" s="655"/>
      <c r="KPK2607" s="655"/>
      <c r="KPL2607" s="655"/>
      <c r="KPM2607" s="655"/>
      <c r="KPN2607" s="655"/>
      <c r="KPO2607" s="655"/>
      <c r="KPP2607" s="655"/>
      <c r="KPQ2607" s="655"/>
      <c r="KPR2607" s="655"/>
      <c r="KPS2607" s="655"/>
      <c r="KPT2607" s="655"/>
      <c r="KPU2607" s="655"/>
      <c r="KPV2607" s="655"/>
      <c r="KPW2607" s="655"/>
      <c r="KPX2607" s="655"/>
      <c r="KPY2607" s="655"/>
      <c r="KPZ2607" s="655"/>
      <c r="KQA2607" s="655"/>
      <c r="KQB2607" s="655"/>
      <c r="KQC2607" s="655"/>
      <c r="KQD2607" s="655"/>
      <c r="KQE2607" s="655"/>
      <c r="KQF2607" s="655"/>
      <c r="KQG2607" s="655"/>
      <c r="KQH2607" s="655"/>
      <c r="KQI2607" s="655"/>
      <c r="KQJ2607" s="655"/>
      <c r="KQK2607" s="655"/>
      <c r="KQL2607" s="655"/>
      <c r="KQM2607" s="655"/>
      <c r="KQN2607" s="655"/>
      <c r="KQO2607" s="655"/>
      <c r="KQP2607" s="655"/>
      <c r="KQQ2607" s="655"/>
      <c r="KQR2607" s="655"/>
      <c r="KQS2607" s="655"/>
      <c r="KQT2607" s="655"/>
      <c r="KQU2607" s="655"/>
      <c r="KQV2607" s="655"/>
      <c r="KQW2607" s="655"/>
      <c r="KQX2607" s="655"/>
      <c r="KQY2607" s="655"/>
      <c r="KQZ2607" s="655"/>
      <c r="KRA2607" s="655"/>
      <c r="KRB2607" s="655"/>
      <c r="KRC2607" s="655"/>
      <c r="KRD2607" s="655"/>
      <c r="KRE2607" s="655"/>
      <c r="KRF2607" s="655"/>
      <c r="KRG2607" s="655"/>
      <c r="KRH2607" s="655"/>
      <c r="KRI2607" s="655"/>
      <c r="KRJ2607" s="655"/>
      <c r="KRK2607" s="655"/>
      <c r="KRL2607" s="655"/>
      <c r="KRM2607" s="655"/>
      <c r="KRN2607" s="655"/>
      <c r="KRO2607" s="655"/>
      <c r="KRP2607" s="655"/>
      <c r="KRQ2607" s="655"/>
      <c r="KRR2607" s="655"/>
      <c r="KRS2607" s="655"/>
      <c r="KRT2607" s="655"/>
      <c r="KRU2607" s="655"/>
      <c r="KRV2607" s="655"/>
      <c r="KRW2607" s="655"/>
      <c r="KRX2607" s="655"/>
      <c r="KRY2607" s="655"/>
      <c r="KRZ2607" s="655"/>
      <c r="KSA2607" s="655"/>
      <c r="KSB2607" s="655"/>
      <c r="KSC2607" s="655"/>
      <c r="KSD2607" s="655"/>
      <c r="KSE2607" s="655"/>
      <c r="KSF2607" s="655"/>
      <c r="KSG2607" s="655"/>
      <c r="KSH2607" s="655"/>
      <c r="KSI2607" s="655"/>
      <c r="KSJ2607" s="655"/>
      <c r="KSK2607" s="655"/>
      <c r="KSL2607" s="655"/>
      <c r="KSM2607" s="655"/>
      <c r="KSN2607" s="655"/>
      <c r="KSO2607" s="655"/>
      <c r="KSP2607" s="655"/>
      <c r="KSQ2607" s="655"/>
      <c r="KSR2607" s="655"/>
      <c r="KSS2607" s="655"/>
      <c r="KST2607" s="655"/>
      <c r="KSU2607" s="655"/>
      <c r="KSV2607" s="655"/>
      <c r="KSW2607" s="655"/>
      <c r="KSX2607" s="655"/>
      <c r="KSY2607" s="655"/>
      <c r="KSZ2607" s="655"/>
      <c r="KTA2607" s="655"/>
      <c r="KTB2607" s="655"/>
      <c r="KTC2607" s="655"/>
      <c r="KTD2607" s="655"/>
      <c r="KTE2607" s="655"/>
      <c r="KTF2607" s="655"/>
      <c r="KTG2607" s="655"/>
      <c r="KTH2607" s="655"/>
      <c r="KTI2607" s="655"/>
      <c r="KTJ2607" s="655"/>
      <c r="KTK2607" s="655"/>
      <c r="KTL2607" s="655"/>
      <c r="KTM2607" s="655"/>
      <c r="KTN2607" s="655"/>
      <c r="KTO2607" s="655"/>
      <c r="KTP2607" s="655"/>
      <c r="KTQ2607" s="655"/>
      <c r="KTR2607" s="655"/>
      <c r="KTS2607" s="655"/>
      <c r="KTT2607" s="655"/>
      <c r="KTU2607" s="655"/>
      <c r="KTV2607" s="655"/>
      <c r="KTW2607" s="655"/>
      <c r="KTX2607" s="655"/>
      <c r="KTY2607" s="655"/>
      <c r="KTZ2607" s="655"/>
      <c r="KUA2607" s="655"/>
      <c r="KUB2607" s="655"/>
      <c r="KUC2607" s="655"/>
      <c r="KUD2607" s="655"/>
      <c r="KUE2607" s="655"/>
      <c r="KUF2607" s="655"/>
      <c r="KUG2607" s="655"/>
      <c r="KUH2607" s="655"/>
      <c r="KUI2607" s="655"/>
      <c r="KUJ2607" s="655"/>
      <c r="KUK2607" s="655"/>
      <c r="KUL2607" s="655"/>
      <c r="KUM2607" s="655"/>
      <c r="KUN2607" s="655"/>
      <c r="KUO2607" s="655"/>
      <c r="KUP2607" s="655"/>
      <c r="KUQ2607" s="655"/>
      <c r="KUR2607" s="655"/>
      <c r="KUS2607" s="655"/>
      <c r="KUT2607" s="655"/>
      <c r="KUU2607" s="655"/>
      <c r="KUV2607" s="655"/>
      <c r="KUW2607" s="655"/>
      <c r="KUX2607" s="655"/>
      <c r="KUY2607" s="655"/>
      <c r="KUZ2607" s="655"/>
      <c r="KVA2607" s="655"/>
      <c r="KVB2607" s="655"/>
      <c r="KVC2607" s="655"/>
      <c r="KVD2607" s="655"/>
      <c r="KVE2607" s="655"/>
      <c r="KVF2607" s="655"/>
      <c r="KVG2607" s="655"/>
      <c r="KVH2607" s="655"/>
      <c r="KVI2607" s="655"/>
      <c r="KVJ2607" s="655"/>
      <c r="KVK2607" s="655"/>
      <c r="KVL2607" s="655"/>
      <c r="KVM2607" s="655"/>
      <c r="KVN2607" s="655"/>
      <c r="KVO2607" s="655"/>
      <c r="KVP2607" s="655"/>
      <c r="KVQ2607" s="655"/>
      <c r="KVR2607" s="655"/>
      <c r="KVS2607" s="655"/>
      <c r="KVT2607" s="655"/>
      <c r="KVU2607" s="655"/>
      <c r="KVV2607" s="655"/>
      <c r="KVW2607" s="655"/>
      <c r="KVX2607" s="655"/>
      <c r="KVY2607" s="655"/>
      <c r="KVZ2607" s="655"/>
      <c r="KWA2607" s="655"/>
      <c r="KWB2607" s="655"/>
      <c r="KWC2607" s="655"/>
      <c r="KWD2607" s="655"/>
      <c r="KWE2607" s="655"/>
      <c r="KWF2607" s="655"/>
      <c r="KWG2607" s="655"/>
      <c r="KWH2607" s="655"/>
      <c r="KWI2607" s="655"/>
      <c r="KWJ2607" s="655"/>
      <c r="KWK2607" s="655"/>
      <c r="KWL2607" s="655"/>
      <c r="KWM2607" s="655"/>
      <c r="KWN2607" s="655"/>
      <c r="KWO2607" s="655"/>
      <c r="KWP2607" s="655"/>
      <c r="KWQ2607" s="655"/>
      <c r="KWR2607" s="655"/>
      <c r="KWS2607" s="655"/>
      <c r="KWT2607" s="655"/>
      <c r="KWU2607" s="655"/>
      <c r="KWV2607" s="655"/>
      <c r="KWW2607" s="655"/>
      <c r="KWX2607" s="655"/>
      <c r="KWY2607" s="655"/>
      <c r="KWZ2607" s="655"/>
      <c r="KXA2607" s="655"/>
      <c r="KXB2607" s="655"/>
      <c r="KXC2607" s="655"/>
      <c r="KXD2607" s="655"/>
      <c r="KXE2607" s="655"/>
      <c r="KXF2607" s="655"/>
      <c r="KXG2607" s="655"/>
      <c r="KXH2607" s="655"/>
      <c r="KXI2607" s="655"/>
      <c r="KXJ2607" s="655"/>
      <c r="KXK2607" s="655"/>
      <c r="KXL2607" s="655"/>
      <c r="KXM2607" s="655"/>
      <c r="KXN2607" s="655"/>
      <c r="KXO2607" s="655"/>
      <c r="KXP2607" s="655"/>
      <c r="KXQ2607" s="655"/>
      <c r="KXR2607" s="655"/>
      <c r="KXS2607" s="655"/>
      <c r="KXT2607" s="655"/>
      <c r="KXU2607" s="655"/>
      <c r="KXV2607" s="655"/>
      <c r="KXW2607" s="655"/>
      <c r="KXX2607" s="655"/>
      <c r="KXY2607" s="655"/>
      <c r="KXZ2607" s="655"/>
      <c r="KYA2607" s="655"/>
      <c r="KYB2607" s="655"/>
      <c r="KYC2607" s="655"/>
      <c r="KYD2607" s="655"/>
      <c r="KYE2607" s="655"/>
      <c r="KYF2607" s="655"/>
      <c r="KYG2607" s="655"/>
      <c r="KYH2607" s="655"/>
      <c r="KYI2607" s="655"/>
      <c r="KYJ2607" s="655"/>
      <c r="KYK2607" s="655"/>
      <c r="KYL2607" s="655"/>
      <c r="KYM2607" s="655"/>
      <c r="KYN2607" s="655"/>
      <c r="KYO2607" s="655"/>
      <c r="KYP2607" s="655"/>
      <c r="KYQ2607" s="655"/>
      <c r="KYR2607" s="655"/>
      <c r="KYS2607" s="655"/>
      <c r="KYT2607" s="655"/>
      <c r="KYU2607" s="655"/>
      <c r="KYV2607" s="655"/>
      <c r="KYW2607" s="655"/>
      <c r="KYX2607" s="655"/>
      <c r="KYY2607" s="655"/>
      <c r="KYZ2607" s="655"/>
      <c r="KZA2607" s="655"/>
      <c r="KZB2607" s="655"/>
      <c r="KZC2607" s="655"/>
      <c r="KZD2607" s="655"/>
      <c r="KZE2607" s="655"/>
      <c r="KZF2607" s="655"/>
      <c r="KZG2607" s="655"/>
      <c r="KZH2607" s="655"/>
      <c r="KZI2607" s="655"/>
      <c r="KZJ2607" s="655"/>
      <c r="KZK2607" s="655"/>
      <c r="KZL2607" s="655"/>
      <c r="KZM2607" s="655"/>
      <c r="KZN2607" s="655"/>
      <c r="KZO2607" s="655"/>
      <c r="KZP2607" s="655"/>
      <c r="KZQ2607" s="655"/>
      <c r="KZR2607" s="655"/>
      <c r="KZS2607" s="655"/>
      <c r="KZT2607" s="655"/>
      <c r="KZU2607" s="655"/>
      <c r="KZV2607" s="655"/>
      <c r="KZW2607" s="655"/>
      <c r="KZX2607" s="655"/>
      <c r="KZY2607" s="655"/>
      <c r="KZZ2607" s="655"/>
      <c r="LAA2607" s="655"/>
      <c r="LAB2607" s="655"/>
      <c r="LAC2607" s="655"/>
      <c r="LAD2607" s="655"/>
      <c r="LAE2607" s="655"/>
      <c r="LAF2607" s="655"/>
      <c r="LAG2607" s="655"/>
      <c r="LAH2607" s="655"/>
      <c r="LAI2607" s="655"/>
      <c r="LAJ2607" s="655"/>
      <c r="LAK2607" s="655"/>
      <c r="LAL2607" s="655"/>
      <c r="LAM2607" s="655"/>
      <c r="LAN2607" s="655"/>
      <c r="LAO2607" s="655"/>
      <c r="LAP2607" s="655"/>
      <c r="LAQ2607" s="655"/>
      <c r="LAR2607" s="655"/>
      <c r="LAS2607" s="655"/>
      <c r="LAT2607" s="655"/>
      <c r="LAU2607" s="655"/>
      <c r="LAV2607" s="655"/>
      <c r="LAW2607" s="655"/>
      <c r="LAX2607" s="655"/>
      <c r="LAY2607" s="655"/>
      <c r="LAZ2607" s="655"/>
      <c r="LBA2607" s="655"/>
      <c r="LBB2607" s="655"/>
      <c r="LBC2607" s="655"/>
      <c r="LBD2607" s="655"/>
      <c r="LBE2607" s="655"/>
      <c r="LBF2607" s="655"/>
      <c r="LBG2607" s="655"/>
      <c r="LBH2607" s="655"/>
      <c r="LBI2607" s="655"/>
      <c r="LBJ2607" s="655"/>
      <c r="LBK2607" s="655"/>
      <c r="LBL2607" s="655"/>
      <c r="LBM2607" s="655"/>
      <c r="LBN2607" s="655"/>
      <c r="LBO2607" s="655"/>
      <c r="LBP2607" s="655"/>
      <c r="LBQ2607" s="655"/>
      <c r="LBR2607" s="655"/>
      <c r="LBS2607" s="655"/>
      <c r="LBT2607" s="655"/>
      <c r="LBU2607" s="655"/>
      <c r="LBV2607" s="655"/>
      <c r="LBW2607" s="655"/>
      <c r="LBX2607" s="655"/>
      <c r="LBY2607" s="655"/>
      <c r="LBZ2607" s="655"/>
      <c r="LCA2607" s="655"/>
      <c r="LCB2607" s="655"/>
      <c r="LCC2607" s="655"/>
      <c r="LCD2607" s="655"/>
      <c r="LCE2607" s="655"/>
      <c r="LCF2607" s="655"/>
      <c r="LCG2607" s="655"/>
      <c r="LCH2607" s="655"/>
      <c r="LCI2607" s="655"/>
      <c r="LCJ2607" s="655"/>
      <c r="LCK2607" s="655"/>
      <c r="LCL2607" s="655"/>
      <c r="LCM2607" s="655"/>
      <c r="LCN2607" s="655"/>
      <c r="LCO2607" s="655"/>
      <c r="LCP2607" s="655"/>
      <c r="LCQ2607" s="655"/>
      <c r="LCR2607" s="655"/>
      <c r="LCS2607" s="655"/>
      <c r="LCT2607" s="655"/>
      <c r="LCU2607" s="655"/>
      <c r="LCV2607" s="655"/>
      <c r="LCW2607" s="655"/>
      <c r="LCX2607" s="655"/>
      <c r="LCY2607" s="655"/>
      <c r="LCZ2607" s="655"/>
      <c r="LDA2607" s="655"/>
      <c r="LDB2607" s="655"/>
      <c r="LDC2607" s="655"/>
      <c r="LDD2607" s="655"/>
      <c r="LDE2607" s="655"/>
      <c r="LDF2607" s="655"/>
      <c r="LDG2607" s="655"/>
      <c r="LDH2607" s="655"/>
      <c r="LDI2607" s="655"/>
      <c r="LDJ2607" s="655"/>
      <c r="LDK2607" s="655"/>
      <c r="LDL2607" s="655"/>
      <c r="LDM2607" s="655"/>
      <c r="LDN2607" s="655"/>
      <c r="LDO2607" s="655"/>
      <c r="LDP2607" s="655"/>
      <c r="LDQ2607" s="655"/>
      <c r="LDR2607" s="655"/>
      <c r="LDS2607" s="655"/>
      <c r="LDT2607" s="655"/>
      <c r="LDU2607" s="655"/>
      <c r="LDV2607" s="655"/>
      <c r="LDW2607" s="655"/>
      <c r="LDX2607" s="655"/>
      <c r="LDY2607" s="655"/>
      <c r="LDZ2607" s="655"/>
      <c r="LEA2607" s="655"/>
      <c r="LEB2607" s="655"/>
      <c r="LEC2607" s="655"/>
      <c r="LED2607" s="655"/>
      <c r="LEE2607" s="655"/>
      <c r="LEF2607" s="655"/>
      <c r="LEG2607" s="655"/>
      <c r="LEH2607" s="655"/>
      <c r="LEI2607" s="655"/>
      <c r="LEJ2607" s="655"/>
      <c r="LEK2607" s="655"/>
      <c r="LEL2607" s="655"/>
      <c r="LEM2607" s="655"/>
      <c r="LEN2607" s="655"/>
      <c r="LEO2607" s="655"/>
      <c r="LEP2607" s="655"/>
      <c r="LEQ2607" s="655"/>
      <c r="LER2607" s="655"/>
      <c r="LES2607" s="655"/>
      <c r="LET2607" s="655"/>
      <c r="LEU2607" s="655"/>
      <c r="LEV2607" s="655"/>
      <c r="LEW2607" s="655"/>
      <c r="LEX2607" s="655"/>
      <c r="LEY2607" s="655"/>
      <c r="LEZ2607" s="655"/>
      <c r="LFA2607" s="655"/>
      <c r="LFB2607" s="655"/>
      <c r="LFC2607" s="655"/>
      <c r="LFD2607" s="655"/>
      <c r="LFE2607" s="655"/>
      <c r="LFF2607" s="655"/>
      <c r="LFG2607" s="655"/>
      <c r="LFH2607" s="655"/>
      <c r="LFI2607" s="655"/>
      <c r="LFJ2607" s="655"/>
      <c r="LFK2607" s="655"/>
      <c r="LFL2607" s="655"/>
      <c r="LFM2607" s="655"/>
      <c r="LFN2607" s="655"/>
      <c r="LFO2607" s="655"/>
      <c r="LFP2607" s="655"/>
      <c r="LFQ2607" s="655"/>
      <c r="LFR2607" s="655"/>
      <c r="LFS2607" s="655"/>
      <c r="LFT2607" s="655"/>
      <c r="LFU2607" s="655"/>
      <c r="LFV2607" s="655"/>
      <c r="LFW2607" s="655"/>
      <c r="LFX2607" s="655"/>
      <c r="LFY2607" s="655"/>
      <c r="LFZ2607" s="655"/>
      <c r="LGA2607" s="655"/>
      <c r="LGB2607" s="655"/>
      <c r="LGC2607" s="655"/>
      <c r="LGD2607" s="655"/>
      <c r="LGE2607" s="655"/>
      <c r="LGF2607" s="655"/>
      <c r="LGG2607" s="655"/>
      <c r="LGH2607" s="655"/>
      <c r="LGI2607" s="655"/>
      <c r="LGJ2607" s="655"/>
      <c r="LGK2607" s="655"/>
      <c r="LGL2607" s="655"/>
      <c r="LGM2607" s="655"/>
      <c r="LGN2607" s="655"/>
      <c r="LGO2607" s="655"/>
      <c r="LGP2607" s="655"/>
      <c r="LGQ2607" s="655"/>
      <c r="LGR2607" s="655"/>
      <c r="LGS2607" s="655"/>
      <c r="LGT2607" s="655"/>
      <c r="LGU2607" s="655"/>
      <c r="LGV2607" s="655"/>
      <c r="LGW2607" s="655"/>
      <c r="LGX2607" s="655"/>
      <c r="LGY2607" s="655"/>
      <c r="LGZ2607" s="655"/>
      <c r="LHA2607" s="655"/>
      <c r="LHB2607" s="655"/>
      <c r="LHC2607" s="655"/>
      <c r="LHD2607" s="655"/>
      <c r="LHE2607" s="655"/>
      <c r="LHF2607" s="655"/>
      <c r="LHG2607" s="655"/>
      <c r="LHH2607" s="655"/>
      <c r="LHI2607" s="655"/>
      <c r="LHJ2607" s="655"/>
      <c r="LHK2607" s="655"/>
      <c r="LHL2607" s="655"/>
      <c r="LHM2607" s="655"/>
      <c r="LHN2607" s="655"/>
      <c r="LHO2607" s="655"/>
      <c r="LHP2607" s="655"/>
      <c r="LHQ2607" s="655"/>
      <c r="LHR2607" s="655"/>
      <c r="LHS2607" s="655"/>
      <c r="LHT2607" s="655"/>
      <c r="LHU2607" s="655"/>
      <c r="LHV2607" s="655"/>
      <c r="LHW2607" s="655"/>
      <c r="LHX2607" s="655"/>
      <c r="LHY2607" s="655"/>
      <c r="LHZ2607" s="655"/>
      <c r="LIA2607" s="655"/>
      <c r="LIB2607" s="655"/>
      <c r="LIC2607" s="655"/>
      <c r="LID2607" s="655"/>
      <c r="LIE2607" s="655"/>
      <c r="LIF2607" s="655"/>
      <c r="LIG2607" s="655"/>
      <c r="LIH2607" s="655"/>
      <c r="LII2607" s="655"/>
      <c r="LIJ2607" s="655"/>
      <c r="LIK2607" s="655"/>
      <c r="LIL2607" s="655"/>
      <c r="LIM2607" s="655"/>
      <c r="LIN2607" s="655"/>
      <c r="LIO2607" s="655"/>
      <c r="LIP2607" s="655"/>
      <c r="LIQ2607" s="655"/>
      <c r="LIR2607" s="655"/>
      <c r="LIS2607" s="655"/>
      <c r="LIT2607" s="655"/>
      <c r="LIU2607" s="655"/>
      <c r="LIV2607" s="655"/>
      <c r="LIW2607" s="655"/>
      <c r="LIX2607" s="655"/>
      <c r="LIY2607" s="655"/>
      <c r="LIZ2607" s="655"/>
      <c r="LJA2607" s="655"/>
      <c r="LJB2607" s="655"/>
      <c r="LJC2607" s="655"/>
      <c r="LJD2607" s="655"/>
      <c r="LJE2607" s="655"/>
      <c r="LJF2607" s="655"/>
      <c r="LJG2607" s="655"/>
      <c r="LJH2607" s="655"/>
      <c r="LJI2607" s="655"/>
      <c r="LJJ2607" s="655"/>
      <c r="LJK2607" s="655"/>
      <c r="LJL2607" s="655"/>
      <c r="LJM2607" s="655"/>
      <c r="LJN2607" s="655"/>
      <c r="LJO2607" s="655"/>
      <c r="LJP2607" s="655"/>
      <c r="LJQ2607" s="655"/>
      <c r="LJR2607" s="655"/>
      <c r="LJS2607" s="655"/>
      <c r="LJT2607" s="655"/>
      <c r="LJU2607" s="655"/>
      <c r="LJV2607" s="655"/>
      <c r="LJW2607" s="655"/>
      <c r="LJX2607" s="655"/>
      <c r="LJY2607" s="655"/>
      <c r="LJZ2607" s="655"/>
      <c r="LKA2607" s="655"/>
      <c r="LKB2607" s="655"/>
      <c r="LKC2607" s="655"/>
      <c r="LKD2607" s="655"/>
      <c r="LKE2607" s="655"/>
      <c r="LKF2607" s="655"/>
      <c r="LKG2607" s="655"/>
      <c r="LKH2607" s="655"/>
      <c r="LKI2607" s="655"/>
      <c r="LKJ2607" s="655"/>
      <c r="LKK2607" s="655"/>
      <c r="LKL2607" s="655"/>
      <c r="LKM2607" s="655"/>
      <c r="LKN2607" s="655"/>
      <c r="LKO2607" s="655"/>
      <c r="LKP2607" s="655"/>
      <c r="LKQ2607" s="655"/>
      <c r="LKR2607" s="655"/>
      <c r="LKS2607" s="655"/>
      <c r="LKT2607" s="655"/>
      <c r="LKU2607" s="655"/>
      <c r="LKV2607" s="655"/>
      <c r="LKW2607" s="655"/>
      <c r="LKX2607" s="655"/>
      <c r="LKY2607" s="655"/>
      <c r="LKZ2607" s="655"/>
      <c r="LLA2607" s="655"/>
      <c r="LLB2607" s="655"/>
      <c r="LLC2607" s="655"/>
      <c r="LLD2607" s="655"/>
      <c r="LLE2607" s="655"/>
      <c r="LLF2607" s="655"/>
      <c r="LLG2607" s="655"/>
      <c r="LLH2607" s="655"/>
      <c r="LLI2607" s="655"/>
      <c r="LLJ2607" s="655"/>
      <c r="LLK2607" s="655"/>
      <c r="LLL2607" s="655"/>
      <c r="LLM2607" s="655"/>
      <c r="LLN2607" s="655"/>
      <c r="LLO2607" s="655"/>
      <c r="LLP2607" s="655"/>
      <c r="LLQ2607" s="655"/>
      <c r="LLR2607" s="655"/>
      <c r="LLS2607" s="655"/>
      <c r="LLT2607" s="655"/>
      <c r="LLU2607" s="655"/>
      <c r="LLV2607" s="655"/>
      <c r="LLW2607" s="655"/>
      <c r="LLX2607" s="655"/>
      <c r="LLY2607" s="655"/>
      <c r="LLZ2607" s="655"/>
      <c r="LMA2607" s="655"/>
      <c r="LMB2607" s="655"/>
      <c r="LMC2607" s="655"/>
      <c r="LMD2607" s="655"/>
      <c r="LME2607" s="655"/>
      <c r="LMF2607" s="655"/>
      <c r="LMG2607" s="655"/>
      <c r="LMH2607" s="655"/>
      <c r="LMI2607" s="655"/>
      <c r="LMJ2607" s="655"/>
      <c r="LMK2607" s="655"/>
      <c r="LML2607" s="655"/>
      <c r="LMM2607" s="655"/>
      <c r="LMN2607" s="655"/>
      <c r="LMO2607" s="655"/>
      <c r="LMP2607" s="655"/>
      <c r="LMQ2607" s="655"/>
      <c r="LMR2607" s="655"/>
      <c r="LMS2607" s="655"/>
      <c r="LMT2607" s="655"/>
      <c r="LMU2607" s="655"/>
      <c r="LMV2607" s="655"/>
      <c r="LMW2607" s="655"/>
      <c r="LMX2607" s="655"/>
      <c r="LMY2607" s="655"/>
      <c r="LMZ2607" s="655"/>
      <c r="LNA2607" s="655"/>
      <c r="LNB2607" s="655"/>
      <c r="LNC2607" s="655"/>
      <c r="LND2607" s="655"/>
      <c r="LNE2607" s="655"/>
      <c r="LNF2607" s="655"/>
      <c r="LNG2607" s="655"/>
      <c r="LNH2607" s="655"/>
      <c r="LNI2607" s="655"/>
      <c r="LNJ2607" s="655"/>
      <c r="LNK2607" s="655"/>
      <c r="LNL2607" s="655"/>
      <c r="LNM2607" s="655"/>
      <c r="LNN2607" s="655"/>
      <c r="LNO2607" s="655"/>
      <c r="LNP2607" s="655"/>
      <c r="LNQ2607" s="655"/>
      <c r="LNR2607" s="655"/>
      <c r="LNS2607" s="655"/>
      <c r="LNT2607" s="655"/>
      <c r="LNU2607" s="655"/>
      <c r="LNV2607" s="655"/>
      <c r="LNW2607" s="655"/>
      <c r="LNX2607" s="655"/>
      <c r="LNY2607" s="655"/>
      <c r="LNZ2607" s="655"/>
      <c r="LOA2607" s="655"/>
      <c r="LOB2607" s="655"/>
      <c r="LOC2607" s="655"/>
      <c r="LOD2607" s="655"/>
      <c r="LOE2607" s="655"/>
      <c r="LOF2607" s="655"/>
      <c r="LOG2607" s="655"/>
      <c r="LOH2607" s="655"/>
      <c r="LOI2607" s="655"/>
      <c r="LOJ2607" s="655"/>
      <c r="LOK2607" s="655"/>
      <c r="LOL2607" s="655"/>
      <c r="LOM2607" s="655"/>
      <c r="LON2607" s="655"/>
      <c r="LOO2607" s="655"/>
      <c r="LOP2607" s="655"/>
      <c r="LOQ2607" s="655"/>
      <c r="LOR2607" s="655"/>
      <c r="LOS2607" s="655"/>
      <c r="LOT2607" s="655"/>
      <c r="LOU2607" s="655"/>
      <c r="LOV2607" s="655"/>
      <c r="LOW2607" s="655"/>
      <c r="LOX2607" s="655"/>
      <c r="LOY2607" s="655"/>
      <c r="LOZ2607" s="655"/>
      <c r="LPA2607" s="655"/>
      <c r="LPB2607" s="655"/>
      <c r="LPC2607" s="655"/>
      <c r="LPD2607" s="655"/>
      <c r="LPE2607" s="655"/>
      <c r="LPF2607" s="655"/>
      <c r="LPG2607" s="655"/>
      <c r="LPH2607" s="655"/>
      <c r="LPI2607" s="655"/>
      <c r="LPJ2607" s="655"/>
      <c r="LPK2607" s="655"/>
      <c r="LPL2607" s="655"/>
      <c r="LPM2607" s="655"/>
      <c r="LPN2607" s="655"/>
      <c r="LPO2607" s="655"/>
      <c r="LPP2607" s="655"/>
      <c r="LPQ2607" s="655"/>
      <c r="LPR2607" s="655"/>
      <c r="LPS2607" s="655"/>
      <c r="LPT2607" s="655"/>
      <c r="LPU2607" s="655"/>
      <c r="LPV2607" s="655"/>
      <c r="LPW2607" s="655"/>
      <c r="LPX2607" s="655"/>
      <c r="LPY2607" s="655"/>
      <c r="LPZ2607" s="655"/>
      <c r="LQA2607" s="655"/>
      <c r="LQB2607" s="655"/>
      <c r="LQC2607" s="655"/>
      <c r="LQD2607" s="655"/>
      <c r="LQE2607" s="655"/>
      <c r="LQF2607" s="655"/>
      <c r="LQG2607" s="655"/>
      <c r="LQH2607" s="655"/>
      <c r="LQI2607" s="655"/>
      <c r="LQJ2607" s="655"/>
      <c r="LQK2607" s="655"/>
      <c r="LQL2607" s="655"/>
      <c r="LQM2607" s="655"/>
      <c r="LQN2607" s="655"/>
      <c r="LQO2607" s="655"/>
      <c r="LQP2607" s="655"/>
      <c r="LQQ2607" s="655"/>
      <c r="LQR2607" s="655"/>
      <c r="LQS2607" s="655"/>
      <c r="LQT2607" s="655"/>
      <c r="LQU2607" s="655"/>
      <c r="LQV2607" s="655"/>
      <c r="LQW2607" s="655"/>
      <c r="LQX2607" s="655"/>
      <c r="LQY2607" s="655"/>
      <c r="LQZ2607" s="655"/>
      <c r="LRA2607" s="655"/>
      <c r="LRB2607" s="655"/>
      <c r="LRC2607" s="655"/>
      <c r="LRD2607" s="655"/>
      <c r="LRE2607" s="655"/>
      <c r="LRF2607" s="655"/>
      <c r="LRG2607" s="655"/>
      <c r="LRH2607" s="655"/>
      <c r="LRI2607" s="655"/>
      <c r="LRJ2607" s="655"/>
      <c r="LRK2607" s="655"/>
      <c r="LRL2607" s="655"/>
      <c r="LRM2607" s="655"/>
      <c r="LRN2607" s="655"/>
      <c r="LRO2607" s="655"/>
      <c r="LRP2607" s="655"/>
      <c r="LRQ2607" s="655"/>
      <c r="LRR2607" s="655"/>
      <c r="LRS2607" s="655"/>
      <c r="LRT2607" s="655"/>
      <c r="LRU2607" s="655"/>
      <c r="LRV2607" s="655"/>
      <c r="LRW2607" s="655"/>
      <c r="LRX2607" s="655"/>
      <c r="LRY2607" s="655"/>
      <c r="LRZ2607" s="655"/>
      <c r="LSA2607" s="655"/>
      <c r="LSB2607" s="655"/>
      <c r="LSC2607" s="655"/>
      <c r="LSD2607" s="655"/>
      <c r="LSE2607" s="655"/>
      <c r="LSF2607" s="655"/>
      <c r="LSG2607" s="655"/>
      <c r="LSH2607" s="655"/>
      <c r="LSI2607" s="655"/>
      <c r="LSJ2607" s="655"/>
      <c r="LSK2607" s="655"/>
      <c r="LSL2607" s="655"/>
      <c r="LSM2607" s="655"/>
      <c r="LSN2607" s="655"/>
      <c r="LSO2607" s="655"/>
      <c r="LSP2607" s="655"/>
      <c r="LSQ2607" s="655"/>
      <c r="LSR2607" s="655"/>
      <c r="LSS2607" s="655"/>
      <c r="LST2607" s="655"/>
      <c r="LSU2607" s="655"/>
      <c r="LSV2607" s="655"/>
      <c r="LSW2607" s="655"/>
      <c r="LSX2607" s="655"/>
      <c r="LSY2607" s="655"/>
      <c r="LSZ2607" s="655"/>
      <c r="LTA2607" s="655"/>
      <c r="LTB2607" s="655"/>
      <c r="LTC2607" s="655"/>
      <c r="LTD2607" s="655"/>
      <c r="LTE2607" s="655"/>
      <c r="LTF2607" s="655"/>
      <c r="LTG2607" s="655"/>
      <c r="LTH2607" s="655"/>
      <c r="LTI2607" s="655"/>
      <c r="LTJ2607" s="655"/>
      <c r="LTK2607" s="655"/>
      <c r="LTL2607" s="655"/>
      <c r="LTM2607" s="655"/>
      <c r="LTN2607" s="655"/>
      <c r="LTO2607" s="655"/>
      <c r="LTP2607" s="655"/>
      <c r="LTQ2607" s="655"/>
      <c r="LTR2607" s="655"/>
      <c r="LTS2607" s="655"/>
      <c r="LTT2607" s="655"/>
      <c r="LTU2607" s="655"/>
      <c r="LTV2607" s="655"/>
      <c r="LTW2607" s="655"/>
      <c r="LTX2607" s="655"/>
      <c r="LTY2607" s="655"/>
      <c r="LTZ2607" s="655"/>
      <c r="LUA2607" s="655"/>
      <c r="LUB2607" s="655"/>
      <c r="LUC2607" s="655"/>
      <c r="LUD2607" s="655"/>
      <c r="LUE2607" s="655"/>
      <c r="LUF2607" s="655"/>
      <c r="LUG2607" s="655"/>
      <c r="LUH2607" s="655"/>
      <c r="LUI2607" s="655"/>
      <c r="LUJ2607" s="655"/>
      <c r="LUK2607" s="655"/>
      <c r="LUL2607" s="655"/>
      <c r="LUM2607" s="655"/>
      <c r="LUN2607" s="655"/>
      <c r="LUO2607" s="655"/>
      <c r="LUP2607" s="655"/>
      <c r="LUQ2607" s="655"/>
      <c r="LUR2607" s="655"/>
      <c r="LUS2607" s="655"/>
      <c r="LUT2607" s="655"/>
      <c r="LUU2607" s="655"/>
      <c r="LUV2607" s="655"/>
      <c r="LUW2607" s="655"/>
      <c r="LUX2607" s="655"/>
      <c r="LUY2607" s="655"/>
      <c r="LUZ2607" s="655"/>
      <c r="LVA2607" s="655"/>
      <c r="LVB2607" s="655"/>
      <c r="LVC2607" s="655"/>
      <c r="LVD2607" s="655"/>
      <c r="LVE2607" s="655"/>
      <c r="LVF2607" s="655"/>
      <c r="LVG2607" s="655"/>
      <c r="LVH2607" s="655"/>
      <c r="LVI2607" s="655"/>
      <c r="LVJ2607" s="655"/>
      <c r="LVK2607" s="655"/>
      <c r="LVL2607" s="655"/>
      <c r="LVM2607" s="655"/>
      <c r="LVN2607" s="655"/>
      <c r="LVO2607" s="655"/>
      <c r="LVP2607" s="655"/>
      <c r="LVQ2607" s="655"/>
      <c r="LVR2607" s="655"/>
      <c r="LVS2607" s="655"/>
      <c r="LVT2607" s="655"/>
      <c r="LVU2607" s="655"/>
      <c r="LVV2607" s="655"/>
      <c r="LVW2607" s="655"/>
      <c r="LVX2607" s="655"/>
      <c r="LVY2607" s="655"/>
      <c r="LVZ2607" s="655"/>
      <c r="LWA2607" s="655"/>
      <c r="LWB2607" s="655"/>
      <c r="LWC2607" s="655"/>
      <c r="LWD2607" s="655"/>
      <c r="LWE2607" s="655"/>
      <c r="LWF2607" s="655"/>
      <c r="LWG2607" s="655"/>
      <c r="LWH2607" s="655"/>
      <c r="LWI2607" s="655"/>
      <c r="LWJ2607" s="655"/>
      <c r="LWK2607" s="655"/>
      <c r="LWL2607" s="655"/>
      <c r="LWM2607" s="655"/>
      <c r="LWN2607" s="655"/>
      <c r="LWO2607" s="655"/>
      <c r="LWP2607" s="655"/>
      <c r="LWQ2607" s="655"/>
      <c r="LWR2607" s="655"/>
      <c r="LWS2607" s="655"/>
      <c r="LWT2607" s="655"/>
      <c r="LWU2607" s="655"/>
      <c r="LWV2607" s="655"/>
      <c r="LWW2607" s="655"/>
      <c r="LWX2607" s="655"/>
      <c r="LWY2607" s="655"/>
      <c r="LWZ2607" s="655"/>
      <c r="LXA2607" s="655"/>
      <c r="LXB2607" s="655"/>
      <c r="LXC2607" s="655"/>
      <c r="LXD2607" s="655"/>
      <c r="LXE2607" s="655"/>
      <c r="LXF2607" s="655"/>
      <c r="LXG2607" s="655"/>
      <c r="LXH2607" s="655"/>
      <c r="LXI2607" s="655"/>
      <c r="LXJ2607" s="655"/>
      <c r="LXK2607" s="655"/>
      <c r="LXL2607" s="655"/>
      <c r="LXM2607" s="655"/>
      <c r="LXN2607" s="655"/>
      <c r="LXO2607" s="655"/>
      <c r="LXP2607" s="655"/>
      <c r="LXQ2607" s="655"/>
      <c r="LXR2607" s="655"/>
      <c r="LXS2607" s="655"/>
      <c r="LXT2607" s="655"/>
      <c r="LXU2607" s="655"/>
      <c r="LXV2607" s="655"/>
      <c r="LXW2607" s="655"/>
      <c r="LXX2607" s="655"/>
      <c r="LXY2607" s="655"/>
      <c r="LXZ2607" s="655"/>
      <c r="LYA2607" s="655"/>
      <c r="LYB2607" s="655"/>
      <c r="LYC2607" s="655"/>
      <c r="LYD2607" s="655"/>
      <c r="LYE2607" s="655"/>
      <c r="LYF2607" s="655"/>
      <c r="LYG2607" s="655"/>
      <c r="LYH2607" s="655"/>
      <c r="LYI2607" s="655"/>
      <c r="LYJ2607" s="655"/>
      <c r="LYK2607" s="655"/>
      <c r="LYL2607" s="655"/>
      <c r="LYM2607" s="655"/>
      <c r="LYN2607" s="655"/>
      <c r="LYO2607" s="655"/>
      <c r="LYP2607" s="655"/>
      <c r="LYQ2607" s="655"/>
      <c r="LYR2607" s="655"/>
      <c r="LYS2607" s="655"/>
      <c r="LYT2607" s="655"/>
      <c r="LYU2607" s="655"/>
      <c r="LYV2607" s="655"/>
      <c r="LYW2607" s="655"/>
      <c r="LYX2607" s="655"/>
      <c r="LYY2607" s="655"/>
      <c r="LYZ2607" s="655"/>
      <c r="LZA2607" s="655"/>
      <c r="LZB2607" s="655"/>
      <c r="LZC2607" s="655"/>
      <c r="LZD2607" s="655"/>
      <c r="LZE2607" s="655"/>
      <c r="LZF2607" s="655"/>
      <c r="LZG2607" s="655"/>
      <c r="LZH2607" s="655"/>
      <c r="LZI2607" s="655"/>
      <c r="LZJ2607" s="655"/>
      <c r="LZK2607" s="655"/>
      <c r="LZL2607" s="655"/>
      <c r="LZM2607" s="655"/>
      <c r="LZN2607" s="655"/>
      <c r="LZO2607" s="655"/>
      <c r="LZP2607" s="655"/>
      <c r="LZQ2607" s="655"/>
      <c r="LZR2607" s="655"/>
      <c r="LZS2607" s="655"/>
      <c r="LZT2607" s="655"/>
      <c r="LZU2607" s="655"/>
      <c r="LZV2607" s="655"/>
      <c r="LZW2607" s="655"/>
      <c r="LZX2607" s="655"/>
      <c r="LZY2607" s="655"/>
      <c r="LZZ2607" s="655"/>
      <c r="MAA2607" s="655"/>
      <c r="MAB2607" s="655"/>
      <c r="MAC2607" s="655"/>
      <c r="MAD2607" s="655"/>
      <c r="MAE2607" s="655"/>
      <c r="MAF2607" s="655"/>
      <c r="MAG2607" s="655"/>
      <c r="MAH2607" s="655"/>
      <c r="MAI2607" s="655"/>
      <c r="MAJ2607" s="655"/>
      <c r="MAK2607" s="655"/>
      <c r="MAL2607" s="655"/>
      <c r="MAM2607" s="655"/>
      <c r="MAN2607" s="655"/>
      <c r="MAO2607" s="655"/>
      <c r="MAP2607" s="655"/>
      <c r="MAQ2607" s="655"/>
      <c r="MAR2607" s="655"/>
      <c r="MAS2607" s="655"/>
      <c r="MAT2607" s="655"/>
      <c r="MAU2607" s="655"/>
      <c r="MAV2607" s="655"/>
      <c r="MAW2607" s="655"/>
      <c r="MAX2607" s="655"/>
      <c r="MAY2607" s="655"/>
      <c r="MAZ2607" s="655"/>
      <c r="MBA2607" s="655"/>
      <c r="MBB2607" s="655"/>
      <c r="MBC2607" s="655"/>
      <c r="MBD2607" s="655"/>
      <c r="MBE2607" s="655"/>
      <c r="MBF2607" s="655"/>
      <c r="MBG2607" s="655"/>
      <c r="MBH2607" s="655"/>
      <c r="MBI2607" s="655"/>
      <c r="MBJ2607" s="655"/>
      <c r="MBK2607" s="655"/>
      <c r="MBL2607" s="655"/>
      <c r="MBM2607" s="655"/>
      <c r="MBN2607" s="655"/>
      <c r="MBO2607" s="655"/>
      <c r="MBP2607" s="655"/>
      <c r="MBQ2607" s="655"/>
      <c r="MBR2607" s="655"/>
      <c r="MBS2607" s="655"/>
      <c r="MBT2607" s="655"/>
      <c r="MBU2607" s="655"/>
      <c r="MBV2607" s="655"/>
      <c r="MBW2607" s="655"/>
      <c r="MBX2607" s="655"/>
      <c r="MBY2607" s="655"/>
      <c r="MBZ2607" s="655"/>
      <c r="MCA2607" s="655"/>
      <c r="MCB2607" s="655"/>
      <c r="MCC2607" s="655"/>
      <c r="MCD2607" s="655"/>
      <c r="MCE2607" s="655"/>
      <c r="MCF2607" s="655"/>
      <c r="MCG2607" s="655"/>
      <c r="MCH2607" s="655"/>
      <c r="MCI2607" s="655"/>
      <c r="MCJ2607" s="655"/>
      <c r="MCK2607" s="655"/>
      <c r="MCL2607" s="655"/>
      <c r="MCM2607" s="655"/>
      <c r="MCN2607" s="655"/>
      <c r="MCO2607" s="655"/>
      <c r="MCP2607" s="655"/>
      <c r="MCQ2607" s="655"/>
      <c r="MCR2607" s="655"/>
      <c r="MCS2607" s="655"/>
      <c r="MCT2607" s="655"/>
      <c r="MCU2607" s="655"/>
      <c r="MCV2607" s="655"/>
      <c r="MCW2607" s="655"/>
      <c r="MCX2607" s="655"/>
      <c r="MCY2607" s="655"/>
      <c r="MCZ2607" s="655"/>
      <c r="MDA2607" s="655"/>
      <c r="MDB2607" s="655"/>
      <c r="MDC2607" s="655"/>
      <c r="MDD2607" s="655"/>
      <c r="MDE2607" s="655"/>
      <c r="MDF2607" s="655"/>
      <c r="MDG2607" s="655"/>
      <c r="MDH2607" s="655"/>
      <c r="MDI2607" s="655"/>
      <c r="MDJ2607" s="655"/>
      <c r="MDK2607" s="655"/>
      <c r="MDL2607" s="655"/>
      <c r="MDM2607" s="655"/>
      <c r="MDN2607" s="655"/>
      <c r="MDO2607" s="655"/>
      <c r="MDP2607" s="655"/>
      <c r="MDQ2607" s="655"/>
      <c r="MDR2607" s="655"/>
      <c r="MDS2607" s="655"/>
      <c r="MDT2607" s="655"/>
      <c r="MDU2607" s="655"/>
      <c r="MDV2607" s="655"/>
      <c r="MDW2607" s="655"/>
      <c r="MDX2607" s="655"/>
      <c r="MDY2607" s="655"/>
      <c r="MDZ2607" s="655"/>
      <c r="MEA2607" s="655"/>
      <c r="MEB2607" s="655"/>
      <c r="MEC2607" s="655"/>
      <c r="MED2607" s="655"/>
      <c r="MEE2607" s="655"/>
      <c r="MEF2607" s="655"/>
      <c r="MEG2607" s="655"/>
      <c r="MEH2607" s="655"/>
      <c r="MEI2607" s="655"/>
      <c r="MEJ2607" s="655"/>
      <c r="MEK2607" s="655"/>
      <c r="MEL2607" s="655"/>
      <c r="MEM2607" s="655"/>
      <c r="MEN2607" s="655"/>
      <c r="MEO2607" s="655"/>
      <c r="MEP2607" s="655"/>
      <c r="MEQ2607" s="655"/>
      <c r="MER2607" s="655"/>
      <c r="MES2607" s="655"/>
      <c r="MET2607" s="655"/>
      <c r="MEU2607" s="655"/>
      <c r="MEV2607" s="655"/>
      <c r="MEW2607" s="655"/>
      <c r="MEX2607" s="655"/>
      <c r="MEY2607" s="655"/>
      <c r="MEZ2607" s="655"/>
      <c r="MFA2607" s="655"/>
      <c r="MFB2607" s="655"/>
      <c r="MFC2607" s="655"/>
      <c r="MFD2607" s="655"/>
      <c r="MFE2607" s="655"/>
      <c r="MFF2607" s="655"/>
      <c r="MFG2607" s="655"/>
      <c r="MFH2607" s="655"/>
      <c r="MFI2607" s="655"/>
      <c r="MFJ2607" s="655"/>
      <c r="MFK2607" s="655"/>
      <c r="MFL2607" s="655"/>
      <c r="MFM2607" s="655"/>
      <c r="MFN2607" s="655"/>
      <c r="MFO2607" s="655"/>
      <c r="MFP2607" s="655"/>
      <c r="MFQ2607" s="655"/>
      <c r="MFR2607" s="655"/>
      <c r="MFS2607" s="655"/>
      <c r="MFT2607" s="655"/>
      <c r="MFU2607" s="655"/>
      <c r="MFV2607" s="655"/>
      <c r="MFW2607" s="655"/>
      <c r="MFX2607" s="655"/>
      <c r="MFY2607" s="655"/>
      <c r="MFZ2607" s="655"/>
      <c r="MGA2607" s="655"/>
      <c r="MGB2607" s="655"/>
      <c r="MGC2607" s="655"/>
      <c r="MGD2607" s="655"/>
      <c r="MGE2607" s="655"/>
      <c r="MGF2607" s="655"/>
      <c r="MGG2607" s="655"/>
      <c r="MGH2607" s="655"/>
      <c r="MGI2607" s="655"/>
      <c r="MGJ2607" s="655"/>
      <c r="MGK2607" s="655"/>
      <c r="MGL2607" s="655"/>
      <c r="MGM2607" s="655"/>
      <c r="MGN2607" s="655"/>
      <c r="MGO2607" s="655"/>
      <c r="MGP2607" s="655"/>
      <c r="MGQ2607" s="655"/>
      <c r="MGR2607" s="655"/>
      <c r="MGS2607" s="655"/>
      <c r="MGT2607" s="655"/>
      <c r="MGU2607" s="655"/>
      <c r="MGV2607" s="655"/>
      <c r="MGW2607" s="655"/>
      <c r="MGX2607" s="655"/>
      <c r="MGY2607" s="655"/>
      <c r="MGZ2607" s="655"/>
      <c r="MHA2607" s="655"/>
      <c r="MHB2607" s="655"/>
      <c r="MHC2607" s="655"/>
      <c r="MHD2607" s="655"/>
      <c r="MHE2607" s="655"/>
      <c r="MHF2607" s="655"/>
      <c r="MHG2607" s="655"/>
      <c r="MHH2607" s="655"/>
      <c r="MHI2607" s="655"/>
      <c r="MHJ2607" s="655"/>
      <c r="MHK2607" s="655"/>
      <c r="MHL2607" s="655"/>
      <c r="MHM2607" s="655"/>
      <c r="MHN2607" s="655"/>
      <c r="MHO2607" s="655"/>
      <c r="MHP2607" s="655"/>
      <c r="MHQ2607" s="655"/>
      <c r="MHR2607" s="655"/>
      <c r="MHS2607" s="655"/>
      <c r="MHT2607" s="655"/>
      <c r="MHU2607" s="655"/>
      <c r="MHV2607" s="655"/>
      <c r="MHW2607" s="655"/>
      <c r="MHX2607" s="655"/>
      <c r="MHY2607" s="655"/>
      <c r="MHZ2607" s="655"/>
      <c r="MIA2607" s="655"/>
      <c r="MIB2607" s="655"/>
      <c r="MIC2607" s="655"/>
      <c r="MID2607" s="655"/>
      <c r="MIE2607" s="655"/>
      <c r="MIF2607" s="655"/>
      <c r="MIG2607" s="655"/>
      <c r="MIH2607" s="655"/>
      <c r="MII2607" s="655"/>
      <c r="MIJ2607" s="655"/>
      <c r="MIK2607" s="655"/>
      <c r="MIL2607" s="655"/>
      <c r="MIM2607" s="655"/>
      <c r="MIN2607" s="655"/>
      <c r="MIO2607" s="655"/>
      <c r="MIP2607" s="655"/>
      <c r="MIQ2607" s="655"/>
      <c r="MIR2607" s="655"/>
      <c r="MIS2607" s="655"/>
      <c r="MIT2607" s="655"/>
      <c r="MIU2607" s="655"/>
      <c r="MIV2607" s="655"/>
      <c r="MIW2607" s="655"/>
      <c r="MIX2607" s="655"/>
      <c r="MIY2607" s="655"/>
      <c r="MIZ2607" s="655"/>
      <c r="MJA2607" s="655"/>
      <c r="MJB2607" s="655"/>
      <c r="MJC2607" s="655"/>
      <c r="MJD2607" s="655"/>
      <c r="MJE2607" s="655"/>
      <c r="MJF2607" s="655"/>
      <c r="MJG2607" s="655"/>
      <c r="MJH2607" s="655"/>
      <c r="MJI2607" s="655"/>
      <c r="MJJ2607" s="655"/>
      <c r="MJK2607" s="655"/>
      <c r="MJL2607" s="655"/>
      <c r="MJM2607" s="655"/>
      <c r="MJN2607" s="655"/>
      <c r="MJO2607" s="655"/>
      <c r="MJP2607" s="655"/>
      <c r="MJQ2607" s="655"/>
      <c r="MJR2607" s="655"/>
      <c r="MJS2607" s="655"/>
      <c r="MJT2607" s="655"/>
      <c r="MJU2607" s="655"/>
      <c r="MJV2607" s="655"/>
      <c r="MJW2607" s="655"/>
      <c r="MJX2607" s="655"/>
      <c r="MJY2607" s="655"/>
      <c r="MJZ2607" s="655"/>
      <c r="MKA2607" s="655"/>
      <c r="MKB2607" s="655"/>
      <c r="MKC2607" s="655"/>
      <c r="MKD2607" s="655"/>
      <c r="MKE2607" s="655"/>
      <c r="MKF2607" s="655"/>
      <c r="MKG2607" s="655"/>
      <c r="MKH2607" s="655"/>
      <c r="MKI2607" s="655"/>
      <c r="MKJ2607" s="655"/>
      <c r="MKK2607" s="655"/>
      <c r="MKL2607" s="655"/>
      <c r="MKM2607" s="655"/>
      <c r="MKN2607" s="655"/>
      <c r="MKO2607" s="655"/>
      <c r="MKP2607" s="655"/>
      <c r="MKQ2607" s="655"/>
      <c r="MKR2607" s="655"/>
      <c r="MKS2607" s="655"/>
      <c r="MKT2607" s="655"/>
      <c r="MKU2607" s="655"/>
      <c r="MKV2607" s="655"/>
      <c r="MKW2607" s="655"/>
      <c r="MKX2607" s="655"/>
      <c r="MKY2607" s="655"/>
      <c r="MKZ2607" s="655"/>
      <c r="MLA2607" s="655"/>
      <c r="MLB2607" s="655"/>
      <c r="MLC2607" s="655"/>
      <c r="MLD2607" s="655"/>
      <c r="MLE2607" s="655"/>
      <c r="MLF2607" s="655"/>
      <c r="MLG2607" s="655"/>
      <c r="MLH2607" s="655"/>
      <c r="MLI2607" s="655"/>
      <c r="MLJ2607" s="655"/>
      <c r="MLK2607" s="655"/>
      <c r="MLL2607" s="655"/>
      <c r="MLM2607" s="655"/>
      <c r="MLN2607" s="655"/>
      <c r="MLO2607" s="655"/>
      <c r="MLP2607" s="655"/>
      <c r="MLQ2607" s="655"/>
      <c r="MLR2607" s="655"/>
      <c r="MLS2607" s="655"/>
      <c r="MLT2607" s="655"/>
      <c r="MLU2607" s="655"/>
      <c r="MLV2607" s="655"/>
      <c r="MLW2607" s="655"/>
      <c r="MLX2607" s="655"/>
      <c r="MLY2607" s="655"/>
      <c r="MLZ2607" s="655"/>
      <c r="MMA2607" s="655"/>
      <c r="MMB2607" s="655"/>
      <c r="MMC2607" s="655"/>
      <c r="MMD2607" s="655"/>
      <c r="MME2607" s="655"/>
      <c r="MMF2607" s="655"/>
      <c r="MMG2607" s="655"/>
      <c r="MMH2607" s="655"/>
      <c r="MMI2607" s="655"/>
      <c r="MMJ2607" s="655"/>
      <c r="MMK2607" s="655"/>
      <c r="MML2607" s="655"/>
      <c r="MMM2607" s="655"/>
      <c r="MMN2607" s="655"/>
      <c r="MMO2607" s="655"/>
      <c r="MMP2607" s="655"/>
      <c r="MMQ2607" s="655"/>
      <c r="MMR2607" s="655"/>
      <c r="MMS2607" s="655"/>
      <c r="MMT2607" s="655"/>
      <c r="MMU2607" s="655"/>
      <c r="MMV2607" s="655"/>
      <c r="MMW2607" s="655"/>
      <c r="MMX2607" s="655"/>
      <c r="MMY2607" s="655"/>
      <c r="MMZ2607" s="655"/>
      <c r="MNA2607" s="655"/>
      <c r="MNB2607" s="655"/>
      <c r="MNC2607" s="655"/>
      <c r="MND2607" s="655"/>
      <c r="MNE2607" s="655"/>
      <c r="MNF2607" s="655"/>
      <c r="MNG2607" s="655"/>
      <c r="MNH2607" s="655"/>
      <c r="MNI2607" s="655"/>
      <c r="MNJ2607" s="655"/>
      <c r="MNK2607" s="655"/>
      <c r="MNL2607" s="655"/>
      <c r="MNM2607" s="655"/>
      <c r="MNN2607" s="655"/>
      <c r="MNO2607" s="655"/>
      <c r="MNP2607" s="655"/>
      <c r="MNQ2607" s="655"/>
      <c r="MNR2607" s="655"/>
      <c r="MNS2607" s="655"/>
      <c r="MNT2607" s="655"/>
      <c r="MNU2607" s="655"/>
      <c r="MNV2607" s="655"/>
      <c r="MNW2607" s="655"/>
      <c r="MNX2607" s="655"/>
      <c r="MNY2607" s="655"/>
      <c r="MNZ2607" s="655"/>
      <c r="MOA2607" s="655"/>
      <c r="MOB2607" s="655"/>
      <c r="MOC2607" s="655"/>
      <c r="MOD2607" s="655"/>
      <c r="MOE2607" s="655"/>
      <c r="MOF2607" s="655"/>
      <c r="MOG2607" s="655"/>
      <c r="MOH2607" s="655"/>
      <c r="MOI2607" s="655"/>
      <c r="MOJ2607" s="655"/>
      <c r="MOK2607" s="655"/>
      <c r="MOL2607" s="655"/>
      <c r="MOM2607" s="655"/>
      <c r="MON2607" s="655"/>
      <c r="MOO2607" s="655"/>
      <c r="MOP2607" s="655"/>
      <c r="MOQ2607" s="655"/>
      <c r="MOR2607" s="655"/>
      <c r="MOS2607" s="655"/>
      <c r="MOT2607" s="655"/>
      <c r="MOU2607" s="655"/>
      <c r="MOV2607" s="655"/>
      <c r="MOW2607" s="655"/>
      <c r="MOX2607" s="655"/>
      <c r="MOY2607" s="655"/>
      <c r="MOZ2607" s="655"/>
      <c r="MPA2607" s="655"/>
      <c r="MPB2607" s="655"/>
      <c r="MPC2607" s="655"/>
      <c r="MPD2607" s="655"/>
      <c r="MPE2607" s="655"/>
      <c r="MPF2607" s="655"/>
      <c r="MPG2607" s="655"/>
      <c r="MPH2607" s="655"/>
      <c r="MPI2607" s="655"/>
      <c r="MPJ2607" s="655"/>
      <c r="MPK2607" s="655"/>
      <c r="MPL2607" s="655"/>
      <c r="MPM2607" s="655"/>
      <c r="MPN2607" s="655"/>
      <c r="MPO2607" s="655"/>
      <c r="MPP2607" s="655"/>
      <c r="MPQ2607" s="655"/>
      <c r="MPR2607" s="655"/>
      <c r="MPS2607" s="655"/>
      <c r="MPT2607" s="655"/>
      <c r="MPU2607" s="655"/>
      <c r="MPV2607" s="655"/>
      <c r="MPW2607" s="655"/>
      <c r="MPX2607" s="655"/>
      <c r="MPY2607" s="655"/>
      <c r="MPZ2607" s="655"/>
      <c r="MQA2607" s="655"/>
      <c r="MQB2607" s="655"/>
      <c r="MQC2607" s="655"/>
      <c r="MQD2607" s="655"/>
      <c r="MQE2607" s="655"/>
      <c r="MQF2607" s="655"/>
      <c r="MQG2607" s="655"/>
      <c r="MQH2607" s="655"/>
      <c r="MQI2607" s="655"/>
      <c r="MQJ2607" s="655"/>
      <c r="MQK2607" s="655"/>
      <c r="MQL2607" s="655"/>
      <c r="MQM2607" s="655"/>
      <c r="MQN2607" s="655"/>
      <c r="MQO2607" s="655"/>
      <c r="MQP2607" s="655"/>
      <c r="MQQ2607" s="655"/>
      <c r="MQR2607" s="655"/>
      <c r="MQS2607" s="655"/>
      <c r="MQT2607" s="655"/>
      <c r="MQU2607" s="655"/>
      <c r="MQV2607" s="655"/>
      <c r="MQW2607" s="655"/>
      <c r="MQX2607" s="655"/>
      <c r="MQY2607" s="655"/>
      <c r="MQZ2607" s="655"/>
      <c r="MRA2607" s="655"/>
      <c r="MRB2607" s="655"/>
      <c r="MRC2607" s="655"/>
      <c r="MRD2607" s="655"/>
      <c r="MRE2607" s="655"/>
      <c r="MRF2607" s="655"/>
      <c r="MRG2607" s="655"/>
      <c r="MRH2607" s="655"/>
      <c r="MRI2607" s="655"/>
      <c r="MRJ2607" s="655"/>
      <c r="MRK2607" s="655"/>
      <c r="MRL2607" s="655"/>
      <c r="MRM2607" s="655"/>
      <c r="MRN2607" s="655"/>
      <c r="MRO2607" s="655"/>
      <c r="MRP2607" s="655"/>
      <c r="MRQ2607" s="655"/>
      <c r="MRR2607" s="655"/>
      <c r="MRS2607" s="655"/>
      <c r="MRT2607" s="655"/>
      <c r="MRU2607" s="655"/>
      <c r="MRV2607" s="655"/>
      <c r="MRW2607" s="655"/>
      <c r="MRX2607" s="655"/>
      <c r="MRY2607" s="655"/>
      <c r="MRZ2607" s="655"/>
      <c r="MSA2607" s="655"/>
      <c r="MSB2607" s="655"/>
      <c r="MSC2607" s="655"/>
      <c r="MSD2607" s="655"/>
      <c r="MSE2607" s="655"/>
      <c r="MSF2607" s="655"/>
      <c r="MSG2607" s="655"/>
      <c r="MSH2607" s="655"/>
      <c r="MSI2607" s="655"/>
      <c r="MSJ2607" s="655"/>
      <c r="MSK2607" s="655"/>
      <c r="MSL2607" s="655"/>
      <c r="MSM2607" s="655"/>
      <c r="MSN2607" s="655"/>
      <c r="MSO2607" s="655"/>
      <c r="MSP2607" s="655"/>
      <c r="MSQ2607" s="655"/>
      <c r="MSR2607" s="655"/>
      <c r="MSS2607" s="655"/>
      <c r="MST2607" s="655"/>
      <c r="MSU2607" s="655"/>
      <c r="MSV2607" s="655"/>
      <c r="MSW2607" s="655"/>
      <c r="MSX2607" s="655"/>
      <c r="MSY2607" s="655"/>
      <c r="MSZ2607" s="655"/>
      <c r="MTA2607" s="655"/>
      <c r="MTB2607" s="655"/>
      <c r="MTC2607" s="655"/>
      <c r="MTD2607" s="655"/>
      <c r="MTE2607" s="655"/>
      <c r="MTF2607" s="655"/>
      <c r="MTG2607" s="655"/>
      <c r="MTH2607" s="655"/>
      <c r="MTI2607" s="655"/>
      <c r="MTJ2607" s="655"/>
      <c r="MTK2607" s="655"/>
      <c r="MTL2607" s="655"/>
      <c r="MTM2607" s="655"/>
      <c r="MTN2607" s="655"/>
      <c r="MTO2607" s="655"/>
      <c r="MTP2607" s="655"/>
      <c r="MTQ2607" s="655"/>
      <c r="MTR2607" s="655"/>
      <c r="MTS2607" s="655"/>
      <c r="MTT2607" s="655"/>
      <c r="MTU2607" s="655"/>
      <c r="MTV2607" s="655"/>
      <c r="MTW2607" s="655"/>
      <c r="MTX2607" s="655"/>
      <c r="MTY2607" s="655"/>
      <c r="MTZ2607" s="655"/>
      <c r="MUA2607" s="655"/>
      <c r="MUB2607" s="655"/>
      <c r="MUC2607" s="655"/>
      <c r="MUD2607" s="655"/>
      <c r="MUE2607" s="655"/>
      <c r="MUF2607" s="655"/>
      <c r="MUG2607" s="655"/>
      <c r="MUH2607" s="655"/>
      <c r="MUI2607" s="655"/>
      <c r="MUJ2607" s="655"/>
      <c r="MUK2607" s="655"/>
      <c r="MUL2607" s="655"/>
      <c r="MUM2607" s="655"/>
      <c r="MUN2607" s="655"/>
      <c r="MUO2607" s="655"/>
      <c r="MUP2607" s="655"/>
      <c r="MUQ2607" s="655"/>
      <c r="MUR2607" s="655"/>
      <c r="MUS2607" s="655"/>
      <c r="MUT2607" s="655"/>
      <c r="MUU2607" s="655"/>
      <c r="MUV2607" s="655"/>
      <c r="MUW2607" s="655"/>
      <c r="MUX2607" s="655"/>
      <c r="MUY2607" s="655"/>
      <c r="MUZ2607" s="655"/>
      <c r="MVA2607" s="655"/>
      <c r="MVB2607" s="655"/>
      <c r="MVC2607" s="655"/>
      <c r="MVD2607" s="655"/>
      <c r="MVE2607" s="655"/>
      <c r="MVF2607" s="655"/>
      <c r="MVG2607" s="655"/>
      <c r="MVH2607" s="655"/>
      <c r="MVI2607" s="655"/>
      <c r="MVJ2607" s="655"/>
      <c r="MVK2607" s="655"/>
      <c r="MVL2607" s="655"/>
      <c r="MVM2607" s="655"/>
      <c r="MVN2607" s="655"/>
      <c r="MVO2607" s="655"/>
      <c r="MVP2607" s="655"/>
      <c r="MVQ2607" s="655"/>
      <c r="MVR2607" s="655"/>
      <c r="MVS2607" s="655"/>
      <c r="MVT2607" s="655"/>
      <c r="MVU2607" s="655"/>
      <c r="MVV2607" s="655"/>
      <c r="MVW2607" s="655"/>
      <c r="MVX2607" s="655"/>
      <c r="MVY2607" s="655"/>
      <c r="MVZ2607" s="655"/>
      <c r="MWA2607" s="655"/>
      <c r="MWB2607" s="655"/>
      <c r="MWC2607" s="655"/>
      <c r="MWD2607" s="655"/>
      <c r="MWE2607" s="655"/>
      <c r="MWF2607" s="655"/>
      <c r="MWG2607" s="655"/>
      <c r="MWH2607" s="655"/>
      <c r="MWI2607" s="655"/>
      <c r="MWJ2607" s="655"/>
      <c r="MWK2607" s="655"/>
      <c r="MWL2607" s="655"/>
      <c r="MWM2607" s="655"/>
      <c r="MWN2607" s="655"/>
      <c r="MWO2607" s="655"/>
      <c r="MWP2607" s="655"/>
      <c r="MWQ2607" s="655"/>
      <c r="MWR2607" s="655"/>
      <c r="MWS2607" s="655"/>
      <c r="MWT2607" s="655"/>
      <c r="MWU2607" s="655"/>
      <c r="MWV2607" s="655"/>
      <c r="MWW2607" s="655"/>
      <c r="MWX2607" s="655"/>
      <c r="MWY2607" s="655"/>
      <c r="MWZ2607" s="655"/>
      <c r="MXA2607" s="655"/>
      <c r="MXB2607" s="655"/>
      <c r="MXC2607" s="655"/>
      <c r="MXD2607" s="655"/>
      <c r="MXE2607" s="655"/>
      <c r="MXF2607" s="655"/>
      <c r="MXG2607" s="655"/>
      <c r="MXH2607" s="655"/>
      <c r="MXI2607" s="655"/>
      <c r="MXJ2607" s="655"/>
      <c r="MXK2607" s="655"/>
      <c r="MXL2607" s="655"/>
      <c r="MXM2607" s="655"/>
      <c r="MXN2607" s="655"/>
      <c r="MXO2607" s="655"/>
      <c r="MXP2607" s="655"/>
      <c r="MXQ2607" s="655"/>
      <c r="MXR2607" s="655"/>
      <c r="MXS2607" s="655"/>
      <c r="MXT2607" s="655"/>
      <c r="MXU2607" s="655"/>
      <c r="MXV2607" s="655"/>
      <c r="MXW2607" s="655"/>
      <c r="MXX2607" s="655"/>
      <c r="MXY2607" s="655"/>
      <c r="MXZ2607" s="655"/>
      <c r="MYA2607" s="655"/>
      <c r="MYB2607" s="655"/>
      <c r="MYC2607" s="655"/>
      <c r="MYD2607" s="655"/>
      <c r="MYE2607" s="655"/>
      <c r="MYF2607" s="655"/>
      <c r="MYG2607" s="655"/>
      <c r="MYH2607" s="655"/>
      <c r="MYI2607" s="655"/>
      <c r="MYJ2607" s="655"/>
      <c r="MYK2607" s="655"/>
      <c r="MYL2607" s="655"/>
      <c r="MYM2607" s="655"/>
      <c r="MYN2607" s="655"/>
      <c r="MYO2607" s="655"/>
      <c r="MYP2607" s="655"/>
      <c r="MYQ2607" s="655"/>
      <c r="MYR2607" s="655"/>
      <c r="MYS2607" s="655"/>
      <c r="MYT2607" s="655"/>
      <c r="MYU2607" s="655"/>
      <c r="MYV2607" s="655"/>
      <c r="MYW2607" s="655"/>
      <c r="MYX2607" s="655"/>
      <c r="MYY2607" s="655"/>
      <c r="MYZ2607" s="655"/>
      <c r="MZA2607" s="655"/>
      <c r="MZB2607" s="655"/>
      <c r="MZC2607" s="655"/>
      <c r="MZD2607" s="655"/>
      <c r="MZE2607" s="655"/>
      <c r="MZF2607" s="655"/>
      <c r="MZG2607" s="655"/>
      <c r="MZH2607" s="655"/>
      <c r="MZI2607" s="655"/>
      <c r="MZJ2607" s="655"/>
      <c r="MZK2607" s="655"/>
      <c r="MZL2607" s="655"/>
      <c r="MZM2607" s="655"/>
      <c r="MZN2607" s="655"/>
      <c r="MZO2607" s="655"/>
      <c r="MZP2607" s="655"/>
      <c r="MZQ2607" s="655"/>
      <c r="MZR2607" s="655"/>
      <c r="MZS2607" s="655"/>
      <c r="MZT2607" s="655"/>
      <c r="MZU2607" s="655"/>
      <c r="MZV2607" s="655"/>
      <c r="MZW2607" s="655"/>
      <c r="MZX2607" s="655"/>
      <c r="MZY2607" s="655"/>
      <c r="MZZ2607" s="655"/>
      <c r="NAA2607" s="655"/>
      <c r="NAB2607" s="655"/>
      <c r="NAC2607" s="655"/>
      <c r="NAD2607" s="655"/>
      <c r="NAE2607" s="655"/>
      <c r="NAF2607" s="655"/>
      <c r="NAG2607" s="655"/>
      <c r="NAH2607" s="655"/>
      <c r="NAI2607" s="655"/>
      <c r="NAJ2607" s="655"/>
      <c r="NAK2607" s="655"/>
      <c r="NAL2607" s="655"/>
      <c r="NAM2607" s="655"/>
      <c r="NAN2607" s="655"/>
      <c r="NAO2607" s="655"/>
      <c r="NAP2607" s="655"/>
      <c r="NAQ2607" s="655"/>
      <c r="NAR2607" s="655"/>
      <c r="NAS2607" s="655"/>
      <c r="NAT2607" s="655"/>
      <c r="NAU2607" s="655"/>
      <c r="NAV2607" s="655"/>
      <c r="NAW2607" s="655"/>
      <c r="NAX2607" s="655"/>
      <c r="NAY2607" s="655"/>
      <c r="NAZ2607" s="655"/>
      <c r="NBA2607" s="655"/>
      <c r="NBB2607" s="655"/>
      <c r="NBC2607" s="655"/>
      <c r="NBD2607" s="655"/>
      <c r="NBE2607" s="655"/>
      <c r="NBF2607" s="655"/>
      <c r="NBG2607" s="655"/>
      <c r="NBH2607" s="655"/>
      <c r="NBI2607" s="655"/>
      <c r="NBJ2607" s="655"/>
      <c r="NBK2607" s="655"/>
      <c r="NBL2607" s="655"/>
      <c r="NBM2607" s="655"/>
      <c r="NBN2607" s="655"/>
      <c r="NBO2607" s="655"/>
      <c r="NBP2607" s="655"/>
      <c r="NBQ2607" s="655"/>
      <c r="NBR2607" s="655"/>
      <c r="NBS2607" s="655"/>
      <c r="NBT2607" s="655"/>
      <c r="NBU2607" s="655"/>
      <c r="NBV2607" s="655"/>
      <c r="NBW2607" s="655"/>
      <c r="NBX2607" s="655"/>
      <c r="NBY2607" s="655"/>
      <c r="NBZ2607" s="655"/>
      <c r="NCA2607" s="655"/>
      <c r="NCB2607" s="655"/>
      <c r="NCC2607" s="655"/>
      <c r="NCD2607" s="655"/>
      <c r="NCE2607" s="655"/>
      <c r="NCF2607" s="655"/>
      <c r="NCG2607" s="655"/>
      <c r="NCH2607" s="655"/>
      <c r="NCI2607" s="655"/>
      <c r="NCJ2607" s="655"/>
      <c r="NCK2607" s="655"/>
      <c r="NCL2607" s="655"/>
      <c r="NCM2607" s="655"/>
      <c r="NCN2607" s="655"/>
      <c r="NCO2607" s="655"/>
      <c r="NCP2607" s="655"/>
      <c r="NCQ2607" s="655"/>
      <c r="NCR2607" s="655"/>
      <c r="NCS2607" s="655"/>
      <c r="NCT2607" s="655"/>
      <c r="NCU2607" s="655"/>
      <c r="NCV2607" s="655"/>
      <c r="NCW2607" s="655"/>
      <c r="NCX2607" s="655"/>
      <c r="NCY2607" s="655"/>
      <c r="NCZ2607" s="655"/>
      <c r="NDA2607" s="655"/>
      <c r="NDB2607" s="655"/>
      <c r="NDC2607" s="655"/>
      <c r="NDD2607" s="655"/>
      <c r="NDE2607" s="655"/>
      <c r="NDF2607" s="655"/>
      <c r="NDG2607" s="655"/>
      <c r="NDH2607" s="655"/>
      <c r="NDI2607" s="655"/>
      <c r="NDJ2607" s="655"/>
      <c r="NDK2607" s="655"/>
      <c r="NDL2607" s="655"/>
      <c r="NDM2607" s="655"/>
      <c r="NDN2607" s="655"/>
      <c r="NDO2607" s="655"/>
      <c r="NDP2607" s="655"/>
      <c r="NDQ2607" s="655"/>
      <c r="NDR2607" s="655"/>
      <c r="NDS2607" s="655"/>
      <c r="NDT2607" s="655"/>
      <c r="NDU2607" s="655"/>
      <c r="NDV2607" s="655"/>
      <c r="NDW2607" s="655"/>
      <c r="NDX2607" s="655"/>
      <c r="NDY2607" s="655"/>
      <c r="NDZ2607" s="655"/>
      <c r="NEA2607" s="655"/>
      <c r="NEB2607" s="655"/>
      <c r="NEC2607" s="655"/>
      <c r="NED2607" s="655"/>
      <c r="NEE2607" s="655"/>
      <c r="NEF2607" s="655"/>
      <c r="NEG2607" s="655"/>
      <c r="NEH2607" s="655"/>
      <c r="NEI2607" s="655"/>
      <c r="NEJ2607" s="655"/>
      <c r="NEK2607" s="655"/>
      <c r="NEL2607" s="655"/>
      <c r="NEM2607" s="655"/>
      <c r="NEN2607" s="655"/>
      <c r="NEO2607" s="655"/>
      <c r="NEP2607" s="655"/>
      <c r="NEQ2607" s="655"/>
      <c r="NER2607" s="655"/>
      <c r="NES2607" s="655"/>
      <c r="NET2607" s="655"/>
      <c r="NEU2607" s="655"/>
      <c r="NEV2607" s="655"/>
      <c r="NEW2607" s="655"/>
      <c r="NEX2607" s="655"/>
      <c r="NEY2607" s="655"/>
      <c r="NEZ2607" s="655"/>
      <c r="NFA2607" s="655"/>
      <c r="NFB2607" s="655"/>
      <c r="NFC2607" s="655"/>
      <c r="NFD2607" s="655"/>
      <c r="NFE2607" s="655"/>
      <c r="NFF2607" s="655"/>
      <c r="NFG2607" s="655"/>
      <c r="NFH2607" s="655"/>
      <c r="NFI2607" s="655"/>
      <c r="NFJ2607" s="655"/>
      <c r="NFK2607" s="655"/>
      <c r="NFL2607" s="655"/>
      <c r="NFM2607" s="655"/>
      <c r="NFN2607" s="655"/>
      <c r="NFO2607" s="655"/>
      <c r="NFP2607" s="655"/>
      <c r="NFQ2607" s="655"/>
      <c r="NFR2607" s="655"/>
      <c r="NFS2607" s="655"/>
      <c r="NFT2607" s="655"/>
      <c r="NFU2607" s="655"/>
      <c r="NFV2607" s="655"/>
      <c r="NFW2607" s="655"/>
      <c r="NFX2607" s="655"/>
      <c r="NFY2607" s="655"/>
      <c r="NFZ2607" s="655"/>
      <c r="NGA2607" s="655"/>
      <c r="NGB2607" s="655"/>
      <c r="NGC2607" s="655"/>
      <c r="NGD2607" s="655"/>
      <c r="NGE2607" s="655"/>
      <c r="NGF2607" s="655"/>
      <c r="NGG2607" s="655"/>
      <c r="NGH2607" s="655"/>
      <c r="NGI2607" s="655"/>
      <c r="NGJ2607" s="655"/>
      <c r="NGK2607" s="655"/>
      <c r="NGL2607" s="655"/>
      <c r="NGM2607" s="655"/>
      <c r="NGN2607" s="655"/>
      <c r="NGO2607" s="655"/>
      <c r="NGP2607" s="655"/>
      <c r="NGQ2607" s="655"/>
      <c r="NGR2607" s="655"/>
      <c r="NGS2607" s="655"/>
      <c r="NGT2607" s="655"/>
      <c r="NGU2607" s="655"/>
      <c r="NGV2607" s="655"/>
      <c r="NGW2607" s="655"/>
      <c r="NGX2607" s="655"/>
      <c r="NGY2607" s="655"/>
      <c r="NGZ2607" s="655"/>
      <c r="NHA2607" s="655"/>
      <c r="NHB2607" s="655"/>
      <c r="NHC2607" s="655"/>
      <c r="NHD2607" s="655"/>
      <c r="NHE2607" s="655"/>
      <c r="NHF2607" s="655"/>
      <c r="NHG2607" s="655"/>
      <c r="NHH2607" s="655"/>
      <c r="NHI2607" s="655"/>
      <c r="NHJ2607" s="655"/>
      <c r="NHK2607" s="655"/>
      <c r="NHL2607" s="655"/>
      <c r="NHM2607" s="655"/>
      <c r="NHN2607" s="655"/>
      <c r="NHO2607" s="655"/>
      <c r="NHP2607" s="655"/>
      <c r="NHQ2607" s="655"/>
      <c r="NHR2607" s="655"/>
      <c r="NHS2607" s="655"/>
      <c r="NHT2607" s="655"/>
      <c r="NHU2607" s="655"/>
      <c r="NHV2607" s="655"/>
      <c r="NHW2607" s="655"/>
      <c r="NHX2607" s="655"/>
      <c r="NHY2607" s="655"/>
      <c r="NHZ2607" s="655"/>
      <c r="NIA2607" s="655"/>
      <c r="NIB2607" s="655"/>
      <c r="NIC2607" s="655"/>
      <c r="NID2607" s="655"/>
      <c r="NIE2607" s="655"/>
      <c r="NIF2607" s="655"/>
      <c r="NIG2607" s="655"/>
      <c r="NIH2607" s="655"/>
      <c r="NII2607" s="655"/>
      <c r="NIJ2607" s="655"/>
      <c r="NIK2607" s="655"/>
      <c r="NIL2607" s="655"/>
      <c r="NIM2607" s="655"/>
      <c r="NIN2607" s="655"/>
      <c r="NIO2607" s="655"/>
      <c r="NIP2607" s="655"/>
      <c r="NIQ2607" s="655"/>
      <c r="NIR2607" s="655"/>
      <c r="NIS2607" s="655"/>
      <c r="NIT2607" s="655"/>
      <c r="NIU2607" s="655"/>
      <c r="NIV2607" s="655"/>
      <c r="NIW2607" s="655"/>
      <c r="NIX2607" s="655"/>
      <c r="NIY2607" s="655"/>
      <c r="NIZ2607" s="655"/>
      <c r="NJA2607" s="655"/>
      <c r="NJB2607" s="655"/>
      <c r="NJC2607" s="655"/>
      <c r="NJD2607" s="655"/>
      <c r="NJE2607" s="655"/>
      <c r="NJF2607" s="655"/>
      <c r="NJG2607" s="655"/>
      <c r="NJH2607" s="655"/>
      <c r="NJI2607" s="655"/>
      <c r="NJJ2607" s="655"/>
      <c r="NJK2607" s="655"/>
      <c r="NJL2607" s="655"/>
      <c r="NJM2607" s="655"/>
      <c r="NJN2607" s="655"/>
      <c r="NJO2607" s="655"/>
      <c r="NJP2607" s="655"/>
      <c r="NJQ2607" s="655"/>
      <c r="NJR2607" s="655"/>
      <c r="NJS2607" s="655"/>
      <c r="NJT2607" s="655"/>
      <c r="NJU2607" s="655"/>
      <c r="NJV2607" s="655"/>
      <c r="NJW2607" s="655"/>
      <c r="NJX2607" s="655"/>
      <c r="NJY2607" s="655"/>
      <c r="NJZ2607" s="655"/>
      <c r="NKA2607" s="655"/>
      <c r="NKB2607" s="655"/>
      <c r="NKC2607" s="655"/>
      <c r="NKD2607" s="655"/>
      <c r="NKE2607" s="655"/>
      <c r="NKF2607" s="655"/>
      <c r="NKG2607" s="655"/>
      <c r="NKH2607" s="655"/>
      <c r="NKI2607" s="655"/>
      <c r="NKJ2607" s="655"/>
      <c r="NKK2607" s="655"/>
      <c r="NKL2607" s="655"/>
      <c r="NKM2607" s="655"/>
      <c r="NKN2607" s="655"/>
      <c r="NKO2607" s="655"/>
      <c r="NKP2607" s="655"/>
      <c r="NKQ2607" s="655"/>
      <c r="NKR2607" s="655"/>
      <c r="NKS2607" s="655"/>
      <c r="NKT2607" s="655"/>
      <c r="NKU2607" s="655"/>
      <c r="NKV2607" s="655"/>
      <c r="NKW2607" s="655"/>
      <c r="NKX2607" s="655"/>
      <c r="NKY2607" s="655"/>
      <c r="NKZ2607" s="655"/>
      <c r="NLA2607" s="655"/>
      <c r="NLB2607" s="655"/>
      <c r="NLC2607" s="655"/>
      <c r="NLD2607" s="655"/>
      <c r="NLE2607" s="655"/>
      <c r="NLF2607" s="655"/>
      <c r="NLG2607" s="655"/>
      <c r="NLH2607" s="655"/>
      <c r="NLI2607" s="655"/>
      <c r="NLJ2607" s="655"/>
      <c r="NLK2607" s="655"/>
      <c r="NLL2607" s="655"/>
      <c r="NLM2607" s="655"/>
      <c r="NLN2607" s="655"/>
      <c r="NLO2607" s="655"/>
      <c r="NLP2607" s="655"/>
      <c r="NLQ2607" s="655"/>
      <c r="NLR2607" s="655"/>
      <c r="NLS2607" s="655"/>
      <c r="NLT2607" s="655"/>
      <c r="NLU2607" s="655"/>
      <c r="NLV2607" s="655"/>
      <c r="NLW2607" s="655"/>
      <c r="NLX2607" s="655"/>
      <c r="NLY2607" s="655"/>
      <c r="NLZ2607" s="655"/>
      <c r="NMA2607" s="655"/>
      <c r="NMB2607" s="655"/>
      <c r="NMC2607" s="655"/>
      <c r="NMD2607" s="655"/>
      <c r="NME2607" s="655"/>
      <c r="NMF2607" s="655"/>
      <c r="NMG2607" s="655"/>
      <c r="NMH2607" s="655"/>
      <c r="NMI2607" s="655"/>
      <c r="NMJ2607" s="655"/>
      <c r="NMK2607" s="655"/>
      <c r="NML2607" s="655"/>
      <c r="NMM2607" s="655"/>
      <c r="NMN2607" s="655"/>
      <c r="NMO2607" s="655"/>
      <c r="NMP2607" s="655"/>
      <c r="NMQ2607" s="655"/>
      <c r="NMR2607" s="655"/>
      <c r="NMS2607" s="655"/>
      <c r="NMT2607" s="655"/>
      <c r="NMU2607" s="655"/>
      <c r="NMV2607" s="655"/>
      <c r="NMW2607" s="655"/>
      <c r="NMX2607" s="655"/>
      <c r="NMY2607" s="655"/>
      <c r="NMZ2607" s="655"/>
      <c r="NNA2607" s="655"/>
      <c r="NNB2607" s="655"/>
      <c r="NNC2607" s="655"/>
      <c r="NND2607" s="655"/>
      <c r="NNE2607" s="655"/>
      <c r="NNF2607" s="655"/>
      <c r="NNG2607" s="655"/>
      <c r="NNH2607" s="655"/>
      <c r="NNI2607" s="655"/>
      <c r="NNJ2607" s="655"/>
      <c r="NNK2607" s="655"/>
      <c r="NNL2607" s="655"/>
      <c r="NNM2607" s="655"/>
      <c r="NNN2607" s="655"/>
      <c r="NNO2607" s="655"/>
      <c r="NNP2607" s="655"/>
      <c r="NNQ2607" s="655"/>
      <c r="NNR2607" s="655"/>
      <c r="NNS2607" s="655"/>
      <c r="NNT2607" s="655"/>
      <c r="NNU2607" s="655"/>
      <c r="NNV2607" s="655"/>
      <c r="NNW2607" s="655"/>
      <c r="NNX2607" s="655"/>
      <c r="NNY2607" s="655"/>
      <c r="NNZ2607" s="655"/>
      <c r="NOA2607" s="655"/>
      <c r="NOB2607" s="655"/>
      <c r="NOC2607" s="655"/>
      <c r="NOD2607" s="655"/>
      <c r="NOE2607" s="655"/>
      <c r="NOF2607" s="655"/>
      <c r="NOG2607" s="655"/>
      <c r="NOH2607" s="655"/>
      <c r="NOI2607" s="655"/>
      <c r="NOJ2607" s="655"/>
      <c r="NOK2607" s="655"/>
      <c r="NOL2607" s="655"/>
      <c r="NOM2607" s="655"/>
      <c r="NON2607" s="655"/>
      <c r="NOO2607" s="655"/>
      <c r="NOP2607" s="655"/>
      <c r="NOQ2607" s="655"/>
      <c r="NOR2607" s="655"/>
      <c r="NOS2607" s="655"/>
      <c r="NOT2607" s="655"/>
      <c r="NOU2607" s="655"/>
      <c r="NOV2607" s="655"/>
      <c r="NOW2607" s="655"/>
      <c r="NOX2607" s="655"/>
      <c r="NOY2607" s="655"/>
      <c r="NOZ2607" s="655"/>
      <c r="NPA2607" s="655"/>
      <c r="NPB2607" s="655"/>
      <c r="NPC2607" s="655"/>
      <c r="NPD2607" s="655"/>
      <c r="NPE2607" s="655"/>
      <c r="NPF2607" s="655"/>
      <c r="NPG2607" s="655"/>
      <c r="NPH2607" s="655"/>
      <c r="NPI2607" s="655"/>
      <c r="NPJ2607" s="655"/>
      <c r="NPK2607" s="655"/>
      <c r="NPL2607" s="655"/>
      <c r="NPM2607" s="655"/>
      <c r="NPN2607" s="655"/>
      <c r="NPO2607" s="655"/>
      <c r="NPP2607" s="655"/>
      <c r="NPQ2607" s="655"/>
      <c r="NPR2607" s="655"/>
      <c r="NPS2607" s="655"/>
      <c r="NPT2607" s="655"/>
      <c r="NPU2607" s="655"/>
      <c r="NPV2607" s="655"/>
      <c r="NPW2607" s="655"/>
      <c r="NPX2607" s="655"/>
      <c r="NPY2607" s="655"/>
      <c r="NPZ2607" s="655"/>
      <c r="NQA2607" s="655"/>
      <c r="NQB2607" s="655"/>
      <c r="NQC2607" s="655"/>
      <c r="NQD2607" s="655"/>
      <c r="NQE2607" s="655"/>
      <c r="NQF2607" s="655"/>
      <c r="NQG2607" s="655"/>
      <c r="NQH2607" s="655"/>
      <c r="NQI2607" s="655"/>
      <c r="NQJ2607" s="655"/>
      <c r="NQK2607" s="655"/>
      <c r="NQL2607" s="655"/>
      <c r="NQM2607" s="655"/>
      <c r="NQN2607" s="655"/>
      <c r="NQO2607" s="655"/>
      <c r="NQP2607" s="655"/>
      <c r="NQQ2607" s="655"/>
      <c r="NQR2607" s="655"/>
      <c r="NQS2607" s="655"/>
      <c r="NQT2607" s="655"/>
      <c r="NQU2607" s="655"/>
      <c r="NQV2607" s="655"/>
      <c r="NQW2607" s="655"/>
      <c r="NQX2607" s="655"/>
      <c r="NQY2607" s="655"/>
      <c r="NQZ2607" s="655"/>
      <c r="NRA2607" s="655"/>
      <c r="NRB2607" s="655"/>
      <c r="NRC2607" s="655"/>
      <c r="NRD2607" s="655"/>
      <c r="NRE2607" s="655"/>
      <c r="NRF2607" s="655"/>
      <c r="NRG2607" s="655"/>
      <c r="NRH2607" s="655"/>
      <c r="NRI2607" s="655"/>
      <c r="NRJ2607" s="655"/>
      <c r="NRK2607" s="655"/>
      <c r="NRL2607" s="655"/>
      <c r="NRM2607" s="655"/>
      <c r="NRN2607" s="655"/>
      <c r="NRO2607" s="655"/>
      <c r="NRP2607" s="655"/>
      <c r="NRQ2607" s="655"/>
      <c r="NRR2607" s="655"/>
      <c r="NRS2607" s="655"/>
      <c r="NRT2607" s="655"/>
      <c r="NRU2607" s="655"/>
      <c r="NRV2607" s="655"/>
      <c r="NRW2607" s="655"/>
      <c r="NRX2607" s="655"/>
      <c r="NRY2607" s="655"/>
      <c r="NRZ2607" s="655"/>
      <c r="NSA2607" s="655"/>
      <c r="NSB2607" s="655"/>
      <c r="NSC2607" s="655"/>
      <c r="NSD2607" s="655"/>
      <c r="NSE2607" s="655"/>
      <c r="NSF2607" s="655"/>
      <c r="NSG2607" s="655"/>
      <c r="NSH2607" s="655"/>
      <c r="NSI2607" s="655"/>
      <c r="NSJ2607" s="655"/>
      <c r="NSK2607" s="655"/>
      <c r="NSL2607" s="655"/>
      <c r="NSM2607" s="655"/>
      <c r="NSN2607" s="655"/>
      <c r="NSO2607" s="655"/>
      <c r="NSP2607" s="655"/>
      <c r="NSQ2607" s="655"/>
      <c r="NSR2607" s="655"/>
      <c r="NSS2607" s="655"/>
      <c r="NST2607" s="655"/>
      <c r="NSU2607" s="655"/>
      <c r="NSV2607" s="655"/>
      <c r="NSW2607" s="655"/>
      <c r="NSX2607" s="655"/>
      <c r="NSY2607" s="655"/>
      <c r="NSZ2607" s="655"/>
      <c r="NTA2607" s="655"/>
      <c r="NTB2607" s="655"/>
      <c r="NTC2607" s="655"/>
      <c r="NTD2607" s="655"/>
      <c r="NTE2607" s="655"/>
      <c r="NTF2607" s="655"/>
      <c r="NTG2607" s="655"/>
      <c r="NTH2607" s="655"/>
      <c r="NTI2607" s="655"/>
      <c r="NTJ2607" s="655"/>
      <c r="NTK2607" s="655"/>
      <c r="NTL2607" s="655"/>
      <c r="NTM2607" s="655"/>
      <c r="NTN2607" s="655"/>
      <c r="NTO2607" s="655"/>
      <c r="NTP2607" s="655"/>
      <c r="NTQ2607" s="655"/>
      <c r="NTR2607" s="655"/>
      <c r="NTS2607" s="655"/>
      <c r="NTT2607" s="655"/>
      <c r="NTU2607" s="655"/>
      <c r="NTV2607" s="655"/>
      <c r="NTW2607" s="655"/>
      <c r="NTX2607" s="655"/>
      <c r="NTY2607" s="655"/>
      <c r="NTZ2607" s="655"/>
      <c r="NUA2607" s="655"/>
      <c r="NUB2607" s="655"/>
      <c r="NUC2607" s="655"/>
      <c r="NUD2607" s="655"/>
      <c r="NUE2607" s="655"/>
      <c r="NUF2607" s="655"/>
      <c r="NUG2607" s="655"/>
      <c r="NUH2607" s="655"/>
      <c r="NUI2607" s="655"/>
      <c r="NUJ2607" s="655"/>
      <c r="NUK2607" s="655"/>
      <c r="NUL2607" s="655"/>
      <c r="NUM2607" s="655"/>
      <c r="NUN2607" s="655"/>
      <c r="NUO2607" s="655"/>
      <c r="NUP2607" s="655"/>
      <c r="NUQ2607" s="655"/>
      <c r="NUR2607" s="655"/>
      <c r="NUS2607" s="655"/>
      <c r="NUT2607" s="655"/>
      <c r="NUU2607" s="655"/>
      <c r="NUV2607" s="655"/>
      <c r="NUW2607" s="655"/>
      <c r="NUX2607" s="655"/>
      <c r="NUY2607" s="655"/>
      <c r="NUZ2607" s="655"/>
      <c r="NVA2607" s="655"/>
      <c r="NVB2607" s="655"/>
      <c r="NVC2607" s="655"/>
      <c r="NVD2607" s="655"/>
      <c r="NVE2607" s="655"/>
      <c r="NVF2607" s="655"/>
      <c r="NVG2607" s="655"/>
      <c r="NVH2607" s="655"/>
      <c r="NVI2607" s="655"/>
      <c r="NVJ2607" s="655"/>
      <c r="NVK2607" s="655"/>
      <c r="NVL2607" s="655"/>
      <c r="NVM2607" s="655"/>
      <c r="NVN2607" s="655"/>
      <c r="NVO2607" s="655"/>
      <c r="NVP2607" s="655"/>
      <c r="NVQ2607" s="655"/>
      <c r="NVR2607" s="655"/>
      <c r="NVS2607" s="655"/>
      <c r="NVT2607" s="655"/>
      <c r="NVU2607" s="655"/>
      <c r="NVV2607" s="655"/>
      <c r="NVW2607" s="655"/>
      <c r="NVX2607" s="655"/>
      <c r="NVY2607" s="655"/>
      <c r="NVZ2607" s="655"/>
      <c r="NWA2607" s="655"/>
      <c r="NWB2607" s="655"/>
      <c r="NWC2607" s="655"/>
      <c r="NWD2607" s="655"/>
      <c r="NWE2607" s="655"/>
      <c r="NWF2607" s="655"/>
      <c r="NWG2607" s="655"/>
      <c r="NWH2607" s="655"/>
      <c r="NWI2607" s="655"/>
      <c r="NWJ2607" s="655"/>
      <c r="NWK2607" s="655"/>
      <c r="NWL2607" s="655"/>
      <c r="NWM2607" s="655"/>
      <c r="NWN2607" s="655"/>
      <c r="NWO2607" s="655"/>
      <c r="NWP2607" s="655"/>
      <c r="NWQ2607" s="655"/>
      <c r="NWR2607" s="655"/>
      <c r="NWS2607" s="655"/>
      <c r="NWT2607" s="655"/>
      <c r="NWU2607" s="655"/>
      <c r="NWV2607" s="655"/>
      <c r="NWW2607" s="655"/>
      <c r="NWX2607" s="655"/>
      <c r="NWY2607" s="655"/>
      <c r="NWZ2607" s="655"/>
      <c r="NXA2607" s="655"/>
      <c r="NXB2607" s="655"/>
      <c r="NXC2607" s="655"/>
      <c r="NXD2607" s="655"/>
      <c r="NXE2607" s="655"/>
      <c r="NXF2607" s="655"/>
      <c r="NXG2607" s="655"/>
      <c r="NXH2607" s="655"/>
      <c r="NXI2607" s="655"/>
      <c r="NXJ2607" s="655"/>
      <c r="NXK2607" s="655"/>
      <c r="NXL2607" s="655"/>
      <c r="NXM2607" s="655"/>
      <c r="NXN2607" s="655"/>
      <c r="NXO2607" s="655"/>
      <c r="NXP2607" s="655"/>
      <c r="NXQ2607" s="655"/>
      <c r="NXR2607" s="655"/>
      <c r="NXS2607" s="655"/>
      <c r="NXT2607" s="655"/>
      <c r="NXU2607" s="655"/>
      <c r="NXV2607" s="655"/>
      <c r="NXW2607" s="655"/>
      <c r="NXX2607" s="655"/>
      <c r="NXY2607" s="655"/>
      <c r="NXZ2607" s="655"/>
      <c r="NYA2607" s="655"/>
      <c r="NYB2607" s="655"/>
      <c r="NYC2607" s="655"/>
      <c r="NYD2607" s="655"/>
      <c r="NYE2607" s="655"/>
      <c r="NYF2607" s="655"/>
      <c r="NYG2607" s="655"/>
      <c r="NYH2607" s="655"/>
      <c r="NYI2607" s="655"/>
      <c r="NYJ2607" s="655"/>
      <c r="NYK2607" s="655"/>
      <c r="NYL2607" s="655"/>
      <c r="NYM2607" s="655"/>
      <c r="NYN2607" s="655"/>
      <c r="NYO2607" s="655"/>
      <c r="NYP2607" s="655"/>
      <c r="NYQ2607" s="655"/>
      <c r="NYR2607" s="655"/>
      <c r="NYS2607" s="655"/>
      <c r="NYT2607" s="655"/>
      <c r="NYU2607" s="655"/>
      <c r="NYV2607" s="655"/>
      <c r="NYW2607" s="655"/>
      <c r="NYX2607" s="655"/>
      <c r="NYY2607" s="655"/>
      <c r="NYZ2607" s="655"/>
      <c r="NZA2607" s="655"/>
      <c r="NZB2607" s="655"/>
      <c r="NZC2607" s="655"/>
      <c r="NZD2607" s="655"/>
      <c r="NZE2607" s="655"/>
      <c r="NZF2607" s="655"/>
      <c r="NZG2607" s="655"/>
      <c r="NZH2607" s="655"/>
      <c r="NZI2607" s="655"/>
      <c r="NZJ2607" s="655"/>
      <c r="NZK2607" s="655"/>
      <c r="NZL2607" s="655"/>
      <c r="NZM2607" s="655"/>
      <c r="NZN2607" s="655"/>
      <c r="NZO2607" s="655"/>
      <c r="NZP2607" s="655"/>
      <c r="NZQ2607" s="655"/>
      <c r="NZR2607" s="655"/>
      <c r="NZS2607" s="655"/>
      <c r="NZT2607" s="655"/>
      <c r="NZU2607" s="655"/>
      <c r="NZV2607" s="655"/>
      <c r="NZW2607" s="655"/>
      <c r="NZX2607" s="655"/>
      <c r="NZY2607" s="655"/>
      <c r="NZZ2607" s="655"/>
      <c r="OAA2607" s="655"/>
      <c r="OAB2607" s="655"/>
      <c r="OAC2607" s="655"/>
      <c r="OAD2607" s="655"/>
      <c r="OAE2607" s="655"/>
      <c r="OAF2607" s="655"/>
      <c r="OAG2607" s="655"/>
      <c r="OAH2607" s="655"/>
      <c r="OAI2607" s="655"/>
      <c r="OAJ2607" s="655"/>
      <c r="OAK2607" s="655"/>
      <c r="OAL2607" s="655"/>
      <c r="OAM2607" s="655"/>
      <c r="OAN2607" s="655"/>
      <c r="OAO2607" s="655"/>
      <c r="OAP2607" s="655"/>
      <c r="OAQ2607" s="655"/>
      <c r="OAR2607" s="655"/>
      <c r="OAS2607" s="655"/>
      <c r="OAT2607" s="655"/>
      <c r="OAU2607" s="655"/>
      <c r="OAV2607" s="655"/>
      <c r="OAW2607" s="655"/>
      <c r="OAX2607" s="655"/>
      <c r="OAY2607" s="655"/>
      <c r="OAZ2607" s="655"/>
      <c r="OBA2607" s="655"/>
      <c r="OBB2607" s="655"/>
      <c r="OBC2607" s="655"/>
      <c r="OBD2607" s="655"/>
      <c r="OBE2607" s="655"/>
      <c r="OBF2607" s="655"/>
      <c r="OBG2607" s="655"/>
      <c r="OBH2607" s="655"/>
      <c r="OBI2607" s="655"/>
      <c r="OBJ2607" s="655"/>
      <c r="OBK2607" s="655"/>
      <c r="OBL2607" s="655"/>
      <c r="OBM2607" s="655"/>
      <c r="OBN2607" s="655"/>
      <c r="OBO2607" s="655"/>
      <c r="OBP2607" s="655"/>
      <c r="OBQ2607" s="655"/>
      <c r="OBR2607" s="655"/>
      <c r="OBS2607" s="655"/>
      <c r="OBT2607" s="655"/>
      <c r="OBU2607" s="655"/>
      <c r="OBV2607" s="655"/>
      <c r="OBW2607" s="655"/>
      <c r="OBX2607" s="655"/>
      <c r="OBY2607" s="655"/>
      <c r="OBZ2607" s="655"/>
      <c r="OCA2607" s="655"/>
      <c r="OCB2607" s="655"/>
      <c r="OCC2607" s="655"/>
      <c r="OCD2607" s="655"/>
      <c r="OCE2607" s="655"/>
      <c r="OCF2607" s="655"/>
      <c r="OCG2607" s="655"/>
      <c r="OCH2607" s="655"/>
      <c r="OCI2607" s="655"/>
      <c r="OCJ2607" s="655"/>
      <c r="OCK2607" s="655"/>
      <c r="OCL2607" s="655"/>
      <c r="OCM2607" s="655"/>
      <c r="OCN2607" s="655"/>
      <c r="OCO2607" s="655"/>
      <c r="OCP2607" s="655"/>
      <c r="OCQ2607" s="655"/>
      <c r="OCR2607" s="655"/>
      <c r="OCS2607" s="655"/>
      <c r="OCT2607" s="655"/>
      <c r="OCU2607" s="655"/>
      <c r="OCV2607" s="655"/>
      <c r="OCW2607" s="655"/>
      <c r="OCX2607" s="655"/>
      <c r="OCY2607" s="655"/>
      <c r="OCZ2607" s="655"/>
      <c r="ODA2607" s="655"/>
      <c r="ODB2607" s="655"/>
      <c r="ODC2607" s="655"/>
      <c r="ODD2607" s="655"/>
      <c r="ODE2607" s="655"/>
      <c r="ODF2607" s="655"/>
      <c r="ODG2607" s="655"/>
      <c r="ODH2607" s="655"/>
      <c r="ODI2607" s="655"/>
      <c r="ODJ2607" s="655"/>
      <c r="ODK2607" s="655"/>
      <c r="ODL2607" s="655"/>
      <c r="ODM2607" s="655"/>
      <c r="ODN2607" s="655"/>
      <c r="ODO2607" s="655"/>
      <c r="ODP2607" s="655"/>
      <c r="ODQ2607" s="655"/>
      <c r="ODR2607" s="655"/>
      <c r="ODS2607" s="655"/>
      <c r="ODT2607" s="655"/>
      <c r="ODU2607" s="655"/>
      <c r="ODV2607" s="655"/>
      <c r="ODW2607" s="655"/>
      <c r="ODX2607" s="655"/>
      <c r="ODY2607" s="655"/>
      <c r="ODZ2607" s="655"/>
      <c r="OEA2607" s="655"/>
      <c r="OEB2607" s="655"/>
      <c r="OEC2607" s="655"/>
      <c r="OED2607" s="655"/>
      <c r="OEE2607" s="655"/>
      <c r="OEF2607" s="655"/>
      <c r="OEG2607" s="655"/>
      <c r="OEH2607" s="655"/>
      <c r="OEI2607" s="655"/>
      <c r="OEJ2607" s="655"/>
      <c r="OEK2607" s="655"/>
      <c r="OEL2607" s="655"/>
      <c r="OEM2607" s="655"/>
      <c r="OEN2607" s="655"/>
      <c r="OEO2607" s="655"/>
      <c r="OEP2607" s="655"/>
      <c r="OEQ2607" s="655"/>
      <c r="OER2607" s="655"/>
      <c r="OES2607" s="655"/>
      <c r="OET2607" s="655"/>
      <c r="OEU2607" s="655"/>
      <c r="OEV2607" s="655"/>
      <c r="OEW2607" s="655"/>
      <c r="OEX2607" s="655"/>
      <c r="OEY2607" s="655"/>
      <c r="OEZ2607" s="655"/>
      <c r="OFA2607" s="655"/>
      <c r="OFB2607" s="655"/>
      <c r="OFC2607" s="655"/>
      <c r="OFD2607" s="655"/>
      <c r="OFE2607" s="655"/>
      <c r="OFF2607" s="655"/>
      <c r="OFG2607" s="655"/>
      <c r="OFH2607" s="655"/>
      <c r="OFI2607" s="655"/>
      <c r="OFJ2607" s="655"/>
      <c r="OFK2607" s="655"/>
      <c r="OFL2607" s="655"/>
      <c r="OFM2607" s="655"/>
      <c r="OFN2607" s="655"/>
      <c r="OFO2607" s="655"/>
      <c r="OFP2607" s="655"/>
      <c r="OFQ2607" s="655"/>
      <c r="OFR2607" s="655"/>
      <c r="OFS2607" s="655"/>
      <c r="OFT2607" s="655"/>
      <c r="OFU2607" s="655"/>
      <c r="OFV2607" s="655"/>
      <c r="OFW2607" s="655"/>
      <c r="OFX2607" s="655"/>
      <c r="OFY2607" s="655"/>
      <c r="OFZ2607" s="655"/>
      <c r="OGA2607" s="655"/>
      <c r="OGB2607" s="655"/>
      <c r="OGC2607" s="655"/>
      <c r="OGD2607" s="655"/>
      <c r="OGE2607" s="655"/>
      <c r="OGF2607" s="655"/>
      <c r="OGG2607" s="655"/>
      <c r="OGH2607" s="655"/>
      <c r="OGI2607" s="655"/>
      <c r="OGJ2607" s="655"/>
      <c r="OGK2607" s="655"/>
      <c r="OGL2607" s="655"/>
      <c r="OGM2607" s="655"/>
      <c r="OGN2607" s="655"/>
      <c r="OGO2607" s="655"/>
      <c r="OGP2607" s="655"/>
      <c r="OGQ2607" s="655"/>
      <c r="OGR2607" s="655"/>
      <c r="OGS2607" s="655"/>
      <c r="OGT2607" s="655"/>
      <c r="OGU2607" s="655"/>
      <c r="OGV2607" s="655"/>
      <c r="OGW2607" s="655"/>
      <c r="OGX2607" s="655"/>
      <c r="OGY2607" s="655"/>
      <c r="OGZ2607" s="655"/>
      <c r="OHA2607" s="655"/>
      <c r="OHB2607" s="655"/>
      <c r="OHC2607" s="655"/>
      <c r="OHD2607" s="655"/>
      <c r="OHE2607" s="655"/>
      <c r="OHF2607" s="655"/>
      <c r="OHG2607" s="655"/>
      <c r="OHH2607" s="655"/>
      <c r="OHI2607" s="655"/>
      <c r="OHJ2607" s="655"/>
      <c r="OHK2607" s="655"/>
      <c r="OHL2607" s="655"/>
      <c r="OHM2607" s="655"/>
      <c r="OHN2607" s="655"/>
      <c r="OHO2607" s="655"/>
      <c r="OHP2607" s="655"/>
      <c r="OHQ2607" s="655"/>
      <c r="OHR2607" s="655"/>
      <c r="OHS2607" s="655"/>
      <c r="OHT2607" s="655"/>
      <c r="OHU2607" s="655"/>
      <c r="OHV2607" s="655"/>
      <c r="OHW2607" s="655"/>
      <c r="OHX2607" s="655"/>
      <c r="OHY2607" s="655"/>
      <c r="OHZ2607" s="655"/>
      <c r="OIA2607" s="655"/>
      <c r="OIB2607" s="655"/>
      <c r="OIC2607" s="655"/>
      <c r="OID2607" s="655"/>
      <c r="OIE2607" s="655"/>
      <c r="OIF2607" s="655"/>
      <c r="OIG2607" s="655"/>
      <c r="OIH2607" s="655"/>
      <c r="OII2607" s="655"/>
      <c r="OIJ2607" s="655"/>
      <c r="OIK2607" s="655"/>
      <c r="OIL2607" s="655"/>
      <c r="OIM2607" s="655"/>
      <c r="OIN2607" s="655"/>
      <c r="OIO2607" s="655"/>
      <c r="OIP2607" s="655"/>
      <c r="OIQ2607" s="655"/>
      <c r="OIR2607" s="655"/>
      <c r="OIS2607" s="655"/>
      <c r="OIT2607" s="655"/>
      <c r="OIU2607" s="655"/>
      <c r="OIV2607" s="655"/>
      <c r="OIW2607" s="655"/>
      <c r="OIX2607" s="655"/>
      <c r="OIY2607" s="655"/>
      <c r="OIZ2607" s="655"/>
      <c r="OJA2607" s="655"/>
      <c r="OJB2607" s="655"/>
      <c r="OJC2607" s="655"/>
      <c r="OJD2607" s="655"/>
      <c r="OJE2607" s="655"/>
      <c r="OJF2607" s="655"/>
      <c r="OJG2607" s="655"/>
      <c r="OJH2607" s="655"/>
      <c r="OJI2607" s="655"/>
      <c r="OJJ2607" s="655"/>
      <c r="OJK2607" s="655"/>
      <c r="OJL2607" s="655"/>
      <c r="OJM2607" s="655"/>
      <c r="OJN2607" s="655"/>
      <c r="OJO2607" s="655"/>
      <c r="OJP2607" s="655"/>
      <c r="OJQ2607" s="655"/>
      <c r="OJR2607" s="655"/>
      <c r="OJS2607" s="655"/>
      <c r="OJT2607" s="655"/>
      <c r="OJU2607" s="655"/>
      <c r="OJV2607" s="655"/>
      <c r="OJW2607" s="655"/>
      <c r="OJX2607" s="655"/>
      <c r="OJY2607" s="655"/>
      <c r="OJZ2607" s="655"/>
      <c r="OKA2607" s="655"/>
      <c r="OKB2607" s="655"/>
      <c r="OKC2607" s="655"/>
      <c r="OKD2607" s="655"/>
      <c r="OKE2607" s="655"/>
      <c r="OKF2607" s="655"/>
      <c r="OKG2607" s="655"/>
      <c r="OKH2607" s="655"/>
      <c r="OKI2607" s="655"/>
      <c r="OKJ2607" s="655"/>
      <c r="OKK2607" s="655"/>
      <c r="OKL2607" s="655"/>
      <c r="OKM2607" s="655"/>
      <c r="OKN2607" s="655"/>
      <c r="OKO2607" s="655"/>
      <c r="OKP2607" s="655"/>
      <c r="OKQ2607" s="655"/>
      <c r="OKR2607" s="655"/>
      <c r="OKS2607" s="655"/>
      <c r="OKT2607" s="655"/>
      <c r="OKU2607" s="655"/>
      <c r="OKV2607" s="655"/>
      <c r="OKW2607" s="655"/>
      <c r="OKX2607" s="655"/>
      <c r="OKY2607" s="655"/>
      <c r="OKZ2607" s="655"/>
      <c r="OLA2607" s="655"/>
      <c r="OLB2607" s="655"/>
      <c r="OLC2607" s="655"/>
      <c r="OLD2607" s="655"/>
      <c r="OLE2607" s="655"/>
      <c r="OLF2607" s="655"/>
      <c r="OLG2607" s="655"/>
      <c r="OLH2607" s="655"/>
      <c r="OLI2607" s="655"/>
      <c r="OLJ2607" s="655"/>
      <c r="OLK2607" s="655"/>
      <c r="OLL2607" s="655"/>
      <c r="OLM2607" s="655"/>
      <c r="OLN2607" s="655"/>
      <c r="OLO2607" s="655"/>
      <c r="OLP2607" s="655"/>
      <c r="OLQ2607" s="655"/>
      <c r="OLR2607" s="655"/>
      <c r="OLS2607" s="655"/>
      <c r="OLT2607" s="655"/>
      <c r="OLU2607" s="655"/>
      <c r="OLV2607" s="655"/>
      <c r="OLW2607" s="655"/>
      <c r="OLX2607" s="655"/>
      <c r="OLY2607" s="655"/>
      <c r="OLZ2607" s="655"/>
      <c r="OMA2607" s="655"/>
      <c r="OMB2607" s="655"/>
      <c r="OMC2607" s="655"/>
      <c r="OMD2607" s="655"/>
      <c r="OME2607" s="655"/>
      <c r="OMF2607" s="655"/>
      <c r="OMG2607" s="655"/>
      <c r="OMH2607" s="655"/>
      <c r="OMI2607" s="655"/>
      <c r="OMJ2607" s="655"/>
      <c r="OMK2607" s="655"/>
      <c r="OML2607" s="655"/>
      <c r="OMM2607" s="655"/>
      <c r="OMN2607" s="655"/>
      <c r="OMO2607" s="655"/>
      <c r="OMP2607" s="655"/>
      <c r="OMQ2607" s="655"/>
      <c r="OMR2607" s="655"/>
      <c r="OMS2607" s="655"/>
      <c r="OMT2607" s="655"/>
      <c r="OMU2607" s="655"/>
      <c r="OMV2607" s="655"/>
      <c r="OMW2607" s="655"/>
      <c r="OMX2607" s="655"/>
      <c r="OMY2607" s="655"/>
      <c r="OMZ2607" s="655"/>
      <c r="ONA2607" s="655"/>
      <c r="ONB2607" s="655"/>
      <c r="ONC2607" s="655"/>
      <c r="OND2607" s="655"/>
      <c r="ONE2607" s="655"/>
      <c r="ONF2607" s="655"/>
      <c r="ONG2607" s="655"/>
      <c r="ONH2607" s="655"/>
      <c r="ONI2607" s="655"/>
      <c r="ONJ2607" s="655"/>
      <c r="ONK2607" s="655"/>
      <c r="ONL2607" s="655"/>
      <c r="ONM2607" s="655"/>
      <c r="ONN2607" s="655"/>
      <c r="ONO2607" s="655"/>
      <c r="ONP2607" s="655"/>
      <c r="ONQ2607" s="655"/>
      <c r="ONR2607" s="655"/>
      <c r="ONS2607" s="655"/>
      <c r="ONT2607" s="655"/>
      <c r="ONU2607" s="655"/>
      <c r="ONV2607" s="655"/>
      <c r="ONW2607" s="655"/>
      <c r="ONX2607" s="655"/>
      <c r="ONY2607" s="655"/>
      <c r="ONZ2607" s="655"/>
      <c r="OOA2607" s="655"/>
      <c r="OOB2607" s="655"/>
      <c r="OOC2607" s="655"/>
      <c r="OOD2607" s="655"/>
      <c r="OOE2607" s="655"/>
      <c r="OOF2607" s="655"/>
      <c r="OOG2607" s="655"/>
      <c r="OOH2607" s="655"/>
      <c r="OOI2607" s="655"/>
      <c r="OOJ2607" s="655"/>
      <c r="OOK2607" s="655"/>
      <c r="OOL2607" s="655"/>
      <c r="OOM2607" s="655"/>
      <c r="OON2607" s="655"/>
      <c r="OOO2607" s="655"/>
      <c r="OOP2607" s="655"/>
      <c r="OOQ2607" s="655"/>
      <c r="OOR2607" s="655"/>
      <c r="OOS2607" s="655"/>
      <c r="OOT2607" s="655"/>
      <c r="OOU2607" s="655"/>
      <c r="OOV2607" s="655"/>
      <c r="OOW2607" s="655"/>
      <c r="OOX2607" s="655"/>
      <c r="OOY2607" s="655"/>
      <c r="OOZ2607" s="655"/>
      <c r="OPA2607" s="655"/>
      <c r="OPB2607" s="655"/>
      <c r="OPC2607" s="655"/>
      <c r="OPD2607" s="655"/>
      <c r="OPE2607" s="655"/>
      <c r="OPF2607" s="655"/>
      <c r="OPG2607" s="655"/>
      <c r="OPH2607" s="655"/>
      <c r="OPI2607" s="655"/>
      <c r="OPJ2607" s="655"/>
      <c r="OPK2607" s="655"/>
      <c r="OPL2607" s="655"/>
      <c r="OPM2607" s="655"/>
      <c r="OPN2607" s="655"/>
      <c r="OPO2607" s="655"/>
      <c r="OPP2607" s="655"/>
      <c r="OPQ2607" s="655"/>
      <c r="OPR2607" s="655"/>
      <c r="OPS2607" s="655"/>
      <c r="OPT2607" s="655"/>
      <c r="OPU2607" s="655"/>
      <c r="OPV2607" s="655"/>
      <c r="OPW2607" s="655"/>
      <c r="OPX2607" s="655"/>
      <c r="OPY2607" s="655"/>
      <c r="OPZ2607" s="655"/>
      <c r="OQA2607" s="655"/>
      <c r="OQB2607" s="655"/>
      <c r="OQC2607" s="655"/>
      <c r="OQD2607" s="655"/>
      <c r="OQE2607" s="655"/>
      <c r="OQF2607" s="655"/>
      <c r="OQG2607" s="655"/>
      <c r="OQH2607" s="655"/>
      <c r="OQI2607" s="655"/>
      <c r="OQJ2607" s="655"/>
      <c r="OQK2607" s="655"/>
      <c r="OQL2607" s="655"/>
      <c r="OQM2607" s="655"/>
      <c r="OQN2607" s="655"/>
      <c r="OQO2607" s="655"/>
      <c r="OQP2607" s="655"/>
      <c r="OQQ2607" s="655"/>
      <c r="OQR2607" s="655"/>
      <c r="OQS2607" s="655"/>
      <c r="OQT2607" s="655"/>
      <c r="OQU2607" s="655"/>
      <c r="OQV2607" s="655"/>
      <c r="OQW2607" s="655"/>
      <c r="OQX2607" s="655"/>
      <c r="OQY2607" s="655"/>
      <c r="OQZ2607" s="655"/>
      <c r="ORA2607" s="655"/>
      <c r="ORB2607" s="655"/>
      <c r="ORC2607" s="655"/>
      <c r="ORD2607" s="655"/>
      <c r="ORE2607" s="655"/>
      <c r="ORF2607" s="655"/>
      <c r="ORG2607" s="655"/>
      <c r="ORH2607" s="655"/>
      <c r="ORI2607" s="655"/>
      <c r="ORJ2607" s="655"/>
      <c r="ORK2607" s="655"/>
      <c r="ORL2607" s="655"/>
      <c r="ORM2607" s="655"/>
      <c r="ORN2607" s="655"/>
      <c r="ORO2607" s="655"/>
      <c r="ORP2607" s="655"/>
      <c r="ORQ2607" s="655"/>
      <c r="ORR2607" s="655"/>
      <c r="ORS2607" s="655"/>
      <c r="ORT2607" s="655"/>
      <c r="ORU2607" s="655"/>
      <c r="ORV2607" s="655"/>
      <c r="ORW2607" s="655"/>
      <c r="ORX2607" s="655"/>
      <c r="ORY2607" s="655"/>
      <c r="ORZ2607" s="655"/>
      <c r="OSA2607" s="655"/>
      <c r="OSB2607" s="655"/>
      <c r="OSC2607" s="655"/>
      <c r="OSD2607" s="655"/>
      <c r="OSE2607" s="655"/>
      <c r="OSF2607" s="655"/>
      <c r="OSG2607" s="655"/>
      <c r="OSH2607" s="655"/>
      <c r="OSI2607" s="655"/>
      <c r="OSJ2607" s="655"/>
      <c r="OSK2607" s="655"/>
      <c r="OSL2607" s="655"/>
      <c r="OSM2607" s="655"/>
      <c r="OSN2607" s="655"/>
      <c r="OSO2607" s="655"/>
      <c r="OSP2607" s="655"/>
      <c r="OSQ2607" s="655"/>
      <c r="OSR2607" s="655"/>
      <c r="OSS2607" s="655"/>
      <c r="OST2607" s="655"/>
      <c r="OSU2607" s="655"/>
      <c r="OSV2607" s="655"/>
      <c r="OSW2607" s="655"/>
      <c r="OSX2607" s="655"/>
      <c r="OSY2607" s="655"/>
      <c r="OSZ2607" s="655"/>
      <c r="OTA2607" s="655"/>
      <c r="OTB2607" s="655"/>
      <c r="OTC2607" s="655"/>
      <c r="OTD2607" s="655"/>
      <c r="OTE2607" s="655"/>
      <c r="OTF2607" s="655"/>
      <c r="OTG2607" s="655"/>
      <c r="OTH2607" s="655"/>
      <c r="OTI2607" s="655"/>
      <c r="OTJ2607" s="655"/>
      <c r="OTK2607" s="655"/>
      <c r="OTL2607" s="655"/>
      <c r="OTM2607" s="655"/>
      <c r="OTN2607" s="655"/>
      <c r="OTO2607" s="655"/>
      <c r="OTP2607" s="655"/>
      <c r="OTQ2607" s="655"/>
      <c r="OTR2607" s="655"/>
      <c r="OTS2607" s="655"/>
      <c r="OTT2607" s="655"/>
      <c r="OTU2607" s="655"/>
      <c r="OTV2607" s="655"/>
      <c r="OTW2607" s="655"/>
      <c r="OTX2607" s="655"/>
      <c r="OTY2607" s="655"/>
      <c r="OTZ2607" s="655"/>
      <c r="OUA2607" s="655"/>
      <c r="OUB2607" s="655"/>
      <c r="OUC2607" s="655"/>
      <c r="OUD2607" s="655"/>
      <c r="OUE2607" s="655"/>
      <c r="OUF2607" s="655"/>
      <c r="OUG2607" s="655"/>
      <c r="OUH2607" s="655"/>
      <c r="OUI2607" s="655"/>
      <c r="OUJ2607" s="655"/>
      <c r="OUK2607" s="655"/>
      <c r="OUL2607" s="655"/>
      <c r="OUM2607" s="655"/>
      <c r="OUN2607" s="655"/>
      <c r="OUO2607" s="655"/>
      <c r="OUP2607" s="655"/>
      <c r="OUQ2607" s="655"/>
      <c r="OUR2607" s="655"/>
      <c r="OUS2607" s="655"/>
      <c r="OUT2607" s="655"/>
      <c r="OUU2607" s="655"/>
      <c r="OUV2607" s="655"/>
      <c r="OUW2607" s="655"/>
      <c r="OUX2607" s="655"/>
      <c r="OUY2607" s="655"/>
      <c r="OUZ2607" s="655"/>
      <c r="OVA2607" s="655"/>
      <c r="OVB2607" s="655"/>
      <c r="OVC2607" s="655"/>
      <c r="OVD2607" s="655"/>
      <c r="OVE2607" s="655"/>
      <c r="OVF2607" s="655"/>
      <c r="OVG2607" s="655"/>
      <c r="OVH2607" s="655"/>
      <c r="OVI2607" s="655"/>
      <c r="OVJ2607" s="655"/>
      <c r="OVK2607" s="655"/>
      <c r="OVL2607" s="655"/>
      <c r="OVM2607" s="655"/>
      <c r="OVN2607" s="655"/>
      <c r="OVO2607" s="655"/>
      <c r="OVP2607" s="655"/>
      <c r="OVQ2607" s="655"/>
      <c r="OVR2607" s="655"/>
      <c r="OVS2607" s="655"/>
      <c r="OVT2607" s="655"/>
      <c r="OVU2607" s="655"/>
      <c r="OVV2607" s="655"/>
      <c r="OVW2607" s="655"/>
      <c r="OVX2607" s="655"/>
      <c r="OVY2607" s="655"/>
      <c r="OVZ2607" s="655"/>
      <c r="OWA2607" s="655"/>
      <c r="OWB2607" s="655"/>
      <c r="OWC2607" s="655"/>
      <c r="OWD2607" s="655"/>
      <c r="OWE2607" s="655"/>
      <c r="OWF2607" s="655"/>
      <c r="OWG2607" s="655"/>
      <c r="OWH2607" s="655"/>
      <c r="OWI2607" s="655"/>
      <c r="OWJ2607" s="655"/>
      <c r="OWK2607" s="655"/>
      <c r="OWL2607" s="655"/>
      <c r="OWM2607" s="655"/>
      <c r="OWN2607" s="655"/>
      <c r="OWO2607" s="655"/>
      <c r="OWP2607" s="655"/>
      <c r="OWQ2607" s="655"/>
      <c r="OWR2607" s="655"/>
      <c r="OWS2607" s="655"/>
      <c r="OWT2607" s="655"/>
      <c r="OWU2607" s="655"/>
      <c r="OWV2607" s="655"/>
      <c r="OWW2607" s="655"/>
      <c r="OWX2607" s="655"/>
      <c r="OWY2607" s="655"/>
      <c r="OWZ2607" s="655"/>
      <c r="OXA2607" s="655"/>
      <c r="OXB2607" s="655"/>
      <c r="OXC2607" s="655"/>
      <c r="OXD2607" s="655"/>
      <c r="OXE2607" s="655"/>
      <c r="OXF2607" s="655"/>
      <c r="OXG2607" s="655"/>
      <c r="OXH2607" s="655"/>
      <c r="OXI2607" s="655"/>
      <c r="OXJ2607" s="655"/>
      <c r="OXK2607" s="655"/>
      <c r="OXL2607" s="655"/>
      <c r="OXM2607" s="655"/>
      <c r="OXN2607" s="655"/>
      <c r="OXO2607" s="655"/>
      <c r="OXP2607" s="655"/>
      <c r="OXQ2607" s="655"/>
      <c r="OXR2607" s="655"/>
      <c r="OXS2607" s="655"/>
      <c r="OXT2607" s="655"/>
      <c r="OXU2607" s="655"/>
      <c r="OXV2607" s="655"/>
      <c r="OXW2607" s="655"/>
      <c r="OXX2607" s="655"/>
      <c r="OXY2607" s="655"/>
      <c r="OXZ2607" s="655"/>
      <c r="OYA2607" s="655"/>
      <c r="OYB2607" s="655"/>
      <c r="OYC2607" s="655"/>
      <c r="OYD2607" s="655"/>
      <c r="OYE2607" s="655"/>
      <c r="OYF2607" s="655"/>
      <c r="OYG2607" s="655"/>
      <c r="OYH2607" s="655"/>
      <c r="OYI2607" s="655"/>
      <c r="OYJ2607" s="655"/>
      <c r="OYK2607" s="655"/>
      <c r="OYL2607" s="655"/>
      <c r="OYM2607" s="655"/>
      <c r="OYN2607" s="655"/>
      <c r="OYO2607" s="655"/>
      <c r="OYP2607" s="655"/>
      <c r="OYQ2607" s="655"/>
      <c r="OYR2607" s="655"/>
      <c r="OYS2607" s="655"/>
      <c r="OYT2607" s="655"/>
      <c r="OYU2607" s="655"/>
      <c r="OYV2607" s="655"/>
      <c r="OYW2607" s="655"/>
      <c r="OYX2607" s="655"/>
      <c r="OYY2607" s="655"/>
      <c r="OYZ2607" s="655"/>
      <c r="OZA2607" s="655"/>
      <c r="OZB2607" s="655"/>
      <c r="OZC2607" s="655"/>
      <c r="OZD2607" s="655"/>
      <c r="OZE2607" s="655"/>
      <c r="OZF2607" s="655"/>
      <c r="OZG2607" s="655"/>
      <c r="OZH2607" s="655"/>
      <c r="OZI2607" s="655"/>
      <c r="OZJ2607" s="655"/>
      <c r="OZK2607" s="655"/>
      <c r="OZL2607" s="655"/>
      <c r="OZM2607" s="655"/>
      <c r="OZN2607" s="655"/>
      <c r="OZO2607" s="655"/>
      <c r="OZP2607" s="655"/>
      <c r="OZQ2607" s="655"/>
      <c r="OZR2607" s="655"/>
      <c r="OZS2607" s="655"/>
      <c r="OZT2607" s="655"/>
      <c r="OZU2607" s="655"/>
      <c r="OZV2607" s="655"/>
      <c r="OZW2607" s="655"/>
      <c r="OZX2607" s="655"/>
      <c r="OZY2607" s="655"/>
      <c r="OZZ2607" s="655"/>
      <c r="PAA2607" s="655"/>
      <c r="PAB2607" s="655"/>
      <c r="PAC2607" s="655"/>
      <c r="PAD2607" s="655"/>
      <c r="PAE2607" s="655"/>
      <c r="PAF2607" s="655"/>
      <c r="PAG2607" s="655"/>
      <c r="PAH2607" s="655"/>
      <c r="PAI2607" s="655"/>
      <c r="PAJ2607" s="655"/>
      <c r="PAK2607" s="655"/>
      <c r="PAL2607" s="655"/>
      <c r="PAM2607" s="655"/>
      <c r="PAN2607" s="655"/>
      <c r="PAO2607" s="655"/>
      <c r="PAP2607" s="655"/>
      <c r="PAQ2607" s="655"/>
      <c r="PAR2607" s="655"/>
      <c r="PAS2607" s="655"/>
      <c r="PAT2607" s="655"/>
      <c r="PAU2607" s="655"/>
      <c r="PAV2607" s="655"/>
      <c r="PAW2607" s="655"/>
      <c r="PAX2607" s="655"/>
      <c r="PAY2607" s="655"/>
      <c r="PAZ2607" s="655"/>
      <c r="PBA2607" s="655"/>
      <c r="PBB2607" s="655"/>
      <c r="PBC2607" s="655"/>
      <c r="PBD2607" s="655"/>
      <c r="PBE2607" s="655"/>
      <c r="PBF2607" s="655"/>
      <c r="PBG2607" s="655"/>
      <c r="PBH2607" s="655"/>
      <c r="PBI2607" s="655"/>
      <c r="PBJ2607" s="655"/>
      <c r="PBK2607" s="655"/>
      <c r="PBL2607" s="655"/>
      <c r="PBM2607" s="655"/>
      <c r="PBN2607" s="655"/>
      <c r="PBO2607" s="655"/>
      <c r="PBP2607" s="655"/>
      <c r="PBQ2607" s="655"/>
      <c r="PBR2607" s="655"/>
      <c r="PBS2607" s="655"/>
      <c r="PBT2607" s="655"/>
      <c r="PBU2607" s="655"/>
      <c r="PBV2607" s="655"/>
      <c r="PBW2607" s="655"/>
      <c r="PBX2607" s="655"/>
      <c r="PBY2607" s="655"/>
      <c r="PBZ2607" s="655"/>
      <c r="PCA2607" s="655"/>
      <c r="PCB2607" s="655"/>
      <c r="PCC2607" s="655"/>
      <c r="PCD2607" s="655"/>
      <c r="PCE2607" s="655"/>
      <c r="PCF2607" s="655"/>
      <c r="PCG2607" s="655"/>
      <c r="PCH2607" s="655"/>
      <c r="PCI2607" s="655"/>
      <c r="PCJ2607" s="655"/>
      <c r="PCK2607" s="655"/>
      <c r="PCL2607" s="655"/>
      <c r="PCM2607" s="655"/>
      <c r="PCN2607" s="655"/>
      <c r="PCO2607" s="655"/>
      <c r="PCP2607" s="655"/>
      <c r="PCQ2607" s="655"/>
      <c r="PCR2607" s="655"/>
      <c r="PCS2607" s="655"/>
      <c r="PCT2607" s="655"/>
      <c r="PCU2607" s="655"/>
      <c r="PCV2607" s="655"/>
      <c r="PCW2607" s="655"/>
      <c r="PCX2607" s="655"/>
      <c r="PCY2607" s="655"/>
      <c r="PCZ2607" s="655"/>
      <c r="PDA2607" s="655"/>
      <c r="PDB2607" s="655"/>
      <c r="PDC2607" s="655"/>
      <c r="PDD2607" s="655"/>
      <c r="PDE2607" s="655"/>
      <c r="PDF2607" s="655"/>
      <c r="PDG2607" s="655"/>
      <c r="PDH2607" s="655"/>
      <c r="PDI2607" s="655"/>
      <c r="PDJ2607" s="655"/>
      <c r="PDK2607" s="655"/>
      <c r="PDL2607" s="655"/>
      <c r="PDM2607" s="655"/>
      <c r="PDN2607" s="655"/>
      <c r="PDO2607" s="655"/>
      <c r="PDP2607" s="655"/>
      <c r="PDQ2607" s="655"/>
      <c r="PDR2607" s="655"/>
      <c r="PDS2607" s="655"/>
      <c r="PDT2607" s="655"/>
      <c r="PDU2607" s="655"/>
      <c r="PDV2607" s="655"/>
      <c r="PDW2607" s="655"/>
      <c r="PDX2607" s="655"/>
      <c r="PDY2607" s="655"/>
      <c r="PDZ2607" s="655"/>
      <c r="PEA2607" s="655"/>
      <c r="PEB2607" s="655"/>
      <c r="PEC2607" s="655"/>
      <c r="PED2607" s="655"/>
      <c r="PEE2607" s="655"/>
      <c r="PEF2607" s="655"/>
      <c r="PEG2607" s="655"/>
      <c r="PEH2607" s="655"/>
      <c r="PEI2607" s="655"/>
      <c r="PEJ2607" s="655"/>
      <c r="PEK2607" s="655"/>
      <c r="PEL2607" s="655"/>
      <c r="PEM2607" s="655"/>
      <c r="PEN2607" s="655"/>
      <c r="PEO2607" s="655"/>
      <c r="PEP2607" s="655"/>
      <c r="PEQ2607" s="655"/>
      <c r="PER2607" s="655"/>
      <c r="PES2607" s="655"/>
      <c r="PET2607" s="655"/>
      <c r="PEU2607" s="655"/>
      <c r="PEV2607" s="655"/>
      <c r="PEW2607" s="655"/>
      <c r="PEX2607" s="655"/>
      <c r="PEY2607" s="655"/>
      <c r="PEZ2607" s="655"/>
      <c r="PFA2607" s="655"/>
      <c r="PFB2607" s="655"/>
      <c r="PFC2607" s="655"/>
      <c r="PFD2607" s="655"/>
      <c r="PFE2607" s="655"/>
      <c r="PFF2607" s="655"/>
      <c r="PFG2607" s="655"/>
      <c r="PFH2607" s="655"/>
      <c r="PFI2607" s="655"/>
      <c r="PFJ2607" s="655"/>
      <c r="PFK2607" s="655"/>
      <c r="PFL2607" s="655"/>
      <c r="PFM2607" s="655"/>
      <c r="PFN2607" s="655"/>
      <c r="PFO2607" s="655"/>
      <c r="PFP2607" s="655"/>
      <c r="PFQ2607" s="655"/>
      <c r="PFR2607" s="655"/>
      <c r="PFS2607" s="655"/>
      <c r="PFT2607" s="655"/>
      <c r="PFU2607" s="655"/>
      <c r="PFV2607" s="655"/>
      <c r="PFW2607" s="655"/>
      <c r="PFX2607" s="655"/>
      <c r="PFY2607" s="655"/>
      <c r="PFZ2607" s="655"/>
      <c r="PGA2607" s="655"/>
      <c r="PGB2607" s="655"/>
      <c r="PGC2607" s="655"/>
      <c r="PGD2607" s="655"/>
      <c r="PGE2607" s="655"/>
      <c r="PGF2607" s="655"/>
      <c r="PGG2607" s="655"/>
      <c r="PGH2607" s="655"/>
      <c r="PGI2607" s="655"/>
      <c r="PGJ2607" s="655"/>
      <c r="PGK2607" s="655"/>
      <c r="PGL2607" s="655"/>
      <c r="PGM2607" s="655"/>
      <c r="PGN2607" s="655"/>
      <c r="PGO2607" s="655"/>
      <c r="PGP2607" s="655"/>
      <c r="PGQ2607" s="655"/>
      <c r="PGR2607" s="655"/>
      <c r="PGS2607" s="655"/>
      <c r="PGT2607" s="655"/>
      <c r="PGU2607" s="655"/>
      <c r="PGV2607" s="655"/>
      <c r="PGW2607" s="655"/>
      <c r="PGX2607" s="655"/>
      <c r="PGY2607" s="655"/>
      <c r="PGZ2607" s="655"/>
      <c r="PHA2607" s="655"/>
      <c r="PHB2607" s="655"/>
      <c r="PHC2607" s="655"/>
      <c r="PHD2607" s="655"/>
      <c r="PHE2607" s="655"/>
      <c r="PHF2607" s="655"/>
      <c r="PHG2607" s="655"/>
      <c r="PHH2607" s="655"/>
      <c r="PHI2607" s="655"/>
      <c r="PHJ2607" s="655"/>
      <c r="PHK2607" s="655"/>
      <c r="PHL2607" s="655"/>
      <c r="PHM2607" s="655"/>
      <c r="PHN2607" s="655"/>
      <c r="PHO2607" s="655"/>
      <c r="PHP2607" s="655"/>
      <c r="PHQ2607" s="655"/>
      <c r="PHR2607" s="655"/>
      <c r="PHS2607" s="655"/>
      <c r="PHT2607" s="655"/>
      <c r="PHU2607" s="655"/>
      <c r="PHV2607" s="655"/>
      <c r="PHW2607" s="655"/>
      <c r="PHX2607" s="655"/>
      <c r="PHY2607" s="655"/>
      <c r="PHZ2607" s="655"/>
      <c r="PIA2607" s="655"/>
      <c r="PIB2607" s="655"/>
      <c r="PIC2607" s="655"/>
      <c r="PID2607" s="655"/>
      <c r="PIE2607" s="655"/>
      <c r="PIF2607" s="655"/>
      <c r="PIG2607" s="655"/>
      <c r="PIH2607" s="655"/>
      <c r="PII2607" s="655"/>
      <c r="PIJ2607" s="655"/>
      <c r="PIK2607" s="655"/>
      <c r="PIL2607" s="655"/>
      <c r="PIM2607" s="655"/>
      <c r="PIN2607" s="655"/>
      <c r="PIO2607" s="655"/>
      <c r="PIP2607" s="655"/>
      <c r="PIQ2607" s="655"/>
      <c r="PIR2607" s="655"/>
      <c r="PIS2607" s="655"/>
      <c r="PIT2607" s="655"/>
      <c r="PIU2607" s="655"/>
      <c r="PIV2607" s="655"/>
      <c r="PIW2607" s="655"/>
      <c r="PIX2607" s="655"/>
      <c r="PIY2607" s="655"/>
      <c r="PIZ2607" s="655"/>
      <c r="PJA2607" s="655"/>
      <c r="PJB2607" s="655"/>
      <c r="PJC2607" s="655"/>
      <c r="PJD2607" s="655"/>
      <c r="PJE2607" s="655"/>
      <c r="PJF2607" s="655"/>
      <c r="PJG2607" s="655"/>
      <c r="PJH2607" s="655"/>
      <c r="PJI2607" s="655"/>
      <c r="PJJ2607" s="655"/>
      <c r="PJK2607" s="655"/>
      <c r="PJL2607" s="655"/>
      <c r="PJM2607" s="655"/>
      <c r="PJN2607" s="655"/>
      <c r="PJO2607" s="655"/>
      <c r="PJP2607" s="655"/>
      <c r="PJQ2607" s="655"/>
      <c r="PJR2607" s="655"/>
      <c r="PJS2607" s="655"/>
      <c r="PJT2607" s="655"/>
      <c r="PJU2607" s="655"/>
      <c r="PJV2607" s="655"/>
      <c r="PJW2607" s="655"/>
      <c r="PJX2607" s="655"/>
      <c r="PJY2607" s="655"/>
      <c r="PJZ2607" s="655"/>
      <c r="PKA2607" s="655"/>
      <c r="PKB2607" s="655"/>
      <c r="PKC2607" s="655"/>
      <c r="PKD2607" s="655"/>
      <c r="PKE2607" s="655"/>
      <c r="PKF2607" s="655"/>
      <c r="PKG2607" s="655"/>
      <c r="PKH2607" s="655"/>
      <c r="PKI2607" s="655"/>
      <c r="PKJ2607" s="655"/>
      <c r="PKK2607" s="655"/>
      <c r="PKL2607" s="655"/>
      <c r="PKM2607" s="655"/>
      <c r="PKN2607" s="655"/>
      <c r="PKO2607" s="655"/>
      <c r="PKP2607" s="655"/>
      <c r="PKQ2607" s="655"/>
      <c r="PKR2607" s="655"/>
      <c r="PKS2607" s="655"/>
      <c r="PKT2607" s="655"/>
      <c r="PKU2607" s="655"/>
      <c r="PKV2607" s="655"/>
      <c r="PKW2607" s="655"/>
      <c r="PKX2607" s="655"/>
      <c r="PKY2607" s="655"/>
      <c r="PKZ2607" s="655"/>
      <c r="PLA2607" s="655"/>
      <c r="PLB2607" s="655"/>
      <c r="PLC2607" s="655"/>
      <c r="PLD2607" s="655"/>
      <c r="PLE2607" s="655"/>
      <c r="PLF2607" s="655"/>
      <c r="PLG2607" s="655"/>
      <c r="PLH2607" s="655"/>
      <c r="PLI2607" s="655"/>
      <c r="PLJ2607" s="655"/>
      <c r="PLK2607" s="655"/>
      <c r="PLL2607" s="655"/>
      <c r="PLM2607" s="655"/>
      <c r="PLN2607" s="655"/>
      <c r="PLO2607" s="655"/>
      <c r="PLP2607" s="655"/>
      <c r="PLQ2607" s="655"/>
      <c r="PLR2607" s="655"/>
      <c r="PLS2607" s="655"/>
      <c r="PLT2607" s="655"/>
      <c r="PLU2607" s="655"/>
      <c r="PLV2607" s="655"/>
      <c r="PLW2607" s="655"/>
      <c r="PLX2607" s="655"/>
      <c r="PLY2607" s="655"/>
      <c r="PLZ2607" s="655"/>
      <c r="PMA2607" s="655"/>
      <c r="PMB2607" s="655"/>
      <c r="PMC2607" s="655"/>
      <c r="PMD2607" s="655"/>
      <c r="PME2607" s="655"/>
      <c r="PMF2607" s="655"/>
      <c r="PMG2607" s="655"/>
      <c r="PMH2607" s="655"/>
      <c r="PMI2607" s="655"/>
      <c r="PMJ2607" s="655"/>
      <c r="PMK2607" s="655"/>
      <c r="PML2607" s="655"/>
      <c r="PMM2607" s="655"/>
      <c r="PMN2607" s="655"/>
      <c r="PMO2607" s="655"/>
      <c r="PMP2607" s="655"/>
      <c r="PMQ2607" s="655"/>
      <c r="PMR2607" s="655"/>
      <c r="PMS2607" s="655"/>
      <c r="PMT2607" s="655"/>
      <c r="PMU2607" s="655"/>
      <c r="PMV2607" s="655"/>
      <c r="PMW2607" s="655"/>
      <c r="PMX2607" s="655"/>
      <c r="PMY2607" s="655"/>
      <c r="PMZ2607" s="655"/>
      <c r="PNA2607" s="655"/>
      <c r="PNB2607" s="655"/>
      <c r="PNC2607" s="655"/>
      <c r="PND2607" s="655"/>
      <c r="PNE2607" s="655"/>
      <c r="PNF2607" s="655"/>
      <c r="PNG2607" s="655"/>
      <c r="PNH2607" s="655"/>
      <c r="PNI2607" s="655"/>
      <c r="PNJ2607" s="655"/>
      <c r="PNK2607" s="655"/>
      <c r="PNL2607" s="655"/>
      <c r="PNM2607" s="655"/>
      <c r="PNN2607" s="655"/>
      <c r="PNO2607" s="655"/>
      <c r="PNP2607" s="655"/>
      <c r="PNQ2607" s="655"/>
      <c r="PNR2607" s="655"/>
      <c r="PNS2607" s="655"/>
      <c r="PNT2607" s="655"/>
      <c r="PNU2607" s="655"/>
      <c r="PNV2607" s="655"/>
      <c r="PNW2607" s="655"/>
      <c r="PNX2607" s="655"/>
      <c r="PNY2607" s="655"/>
      <c r="PNZ2607" s="655"/>
      <c r="POA2607" s="655"/>
      <c r="POB2607" s="655"/>
      <c r="POC2607" s="655"/>
      <c r="POD2607" s="655"/>
      <c r="POE2607" s="655"/>
      <c r="POF2607" s="655"/>
      <c r="POG2607" s="655"/>
      <c r="POH2607" s="655"/>
      <c r="POI2607" s="655"/>
      <c r="POJ2607" s="655"/>
      <c r="POK2607" s="655"/>
      <c r="POL2607" s="655"/>
      <c r="POM2607" s="655"/>
      <c r="PON2607" s="655"/>
      <c r="POO2607" s="655"/>
      <c r="POP2607" s="655"/>
      <c r="POQ2607" s="655"/>
      <c r="POR2607" s="655"/>
      <c r="POS2607" s="655"/>
      <c r="POT2607" s="655"/>
      <c r="POU2607" s="655"/>
      <c r="POV2607" s="655"/>
      <c r="POW2607" s="655"/>
      <c r="POX2607" s="655"/>
      <c r="POY2607" s="655"/>
      <c r="POZ2607" s="655"/>
      <c r="PPA2607" s="655"/>
      <c r="PPB2607" s="655"/>
      <c r="PPC2607" s="655"/>
      <c r="PPD2607" s="655"/>
      <c r="PPE2607" s="655"/>
      <c r="PPF2607" s="655"/>
      <c r="PPG2607" s="655"/>
      <c r="PPH2607" s="655"/>
      <c r="PPI2607" s="655"/>
      <c r="PPJ2607" s="655"/>
      <c r="PPK2607" s="655"/>
      <c r="PPL2607" s="655"/>
      <c r="PPM2607" s="655"/>
      <c r="PPN2607" s="655"/>
      <c r="PPO2607" s="655"/>
      <c r="PPP2607" s="655"/>
      <c r="PPQ2607" s="655"/>
      <c r="PPR2607" s="655"/>
      <c r="PPS2607" s="655"/>
      <c r="PPT2607" s="655"/>
      <c r="PPU2607" s="655"/>
      <c r="PPV2607" s="655"/>
      <c r="PPW2607" s="655"/>
      <c r="PPX2607" s="655"/>
      <c r="PPY2607" s="655"/>
      <c r="PPZ2607" s="655"/>
      <c r="PQA2607" s="655"/>
      <c r="PQB2607" s="655"/>
      <c r="PQC2607" s="655"/>
      <c r="PQD2607" s="655"/>
      <c r="PQE2607" s="655"/>
      <c r="PQF2607" s="655"/>
      <c r="PQG2607" s="655"/>
      <c r="PQH2607" s="655"/>
      <c r="PQI2607" s="655"/>
      <c r="PQJ2607" s="655"/>
      <c r="PQK2607" s="655"/>
      <c r="PQL2607" s="655"/>
      <c r="PQM2607" s="655"/>
      <c r="PQN2607" s="655"/>
      <c r="PQO2607" s="655"/>
      <c r="PQP2607" s="655"/>
      <c r="PQQ2607" s="655"/>
      <c r="PQR2607" s="655"/>
      <c r="PQS2607" s="655"/>
      <c r="PQT2607" s="655"/>
      <c r="PQU2607" s="655"/>
      <c r="PQV2607" s="655"/>
      <c r="PQW2607" s="655"/>
      <c r="PQX2607" s="655"/>
      <c r="PQY2607" s="655"/>
      <c r="PQZ2607" s="655"/>
      <c r="PRA2607" s="655"/>
      <c r="PRB2607" s="655"/>
      <c r="PRC2607" s="655"/>
      <c r="PRD2607" s="655"/>
      <c r="PRE2607" s="655"/>
      <c r="PRF2607" s="655"/>
      <c r="PRG2607" s="655"/>
      <c r="PRH2607" s="655"/>
      <c r="PRI2607" s="655"/>
      <c r="PRJ2607" s="655"/>
      <c r="PRK2607" s="655"/>
      <c r="PRL2607" s="655"/>
      <c r="PRM2607" s="655"/>
      <c r="PRN2607" s="655"/>
      <c r="PRO2607" s="655"/>
      <c r="PRP2607" s="655"/>
      <c r="PRQ2607" s="655"/>
      <c r="PRR2607" s="655"/>
      <c r="PRS2607" s="655"/>
      <c r="PRT2607" s="655"/>
      <c r="PRU2607" s="655"/>
      <c r="PRV2607" s="655"/>
      <c r="PRW2607" s="655"/>
      <c r="PRX2607" s="655"/>
      <c r="PRY2607" s="655"/>
      <c r="PRZ2607" s="655"/>
      <c r="PSA2607" s="655"/>
      <c r="PSB2607" s="655"/>
      <c r="PSC2607" s="655"/>
      <c r="PSD2607" s="655"/>
      <c r="PSE2607" s="655"/>
      <c r="PSF2607" s="655"/>
      <c r="PSG2607" s="655"/>
      <c r="PSH2607" s="655"/>
      <c r="PSI2607" s="655"/>
      <c r="PSJ2607" s="655"/>
      <c r="PSK2607" s="655"/>
      <c r="PSL2607" s="655"/>
      <c r="PSM2607" s="655"/>
      <c r="PSN2607" s="655"/>
      <c r="PSO2607" s="655"/>
      <c r="PSP2607" s="655"/>
      <c r="PSQ2607" s="655"/>
      <c r="PSR2607" s="655"/>
      <c r="PSS2607" s="655"/>
      <c r="PST2607" s="655"/>
      <c r="PSU2607" s="655"/>
      <c r="PSV2607" s="655"/>
      <c r="PSW2607" s="655"/>
      <c r="PSX2607" s="655"/>
      <c r="PSY2607" s="655"/>
      <c r="PSZ2607" s="655"/>
      <c r="PTA2607" s="655"/>
      <c r="PTB2607" s="655"/>
      <c r="PTC2607" s="655"/>
      <c r="PTD2607" s="655"/>
      <c r="PTE2607" s="655"/>
      <c r="PTF2607" s="655"/>
      <c r="PTG2607" s="655"/>
      <c r="PTH2607" s="655"/>
      <c r="PTI2607" s="655"/>
      <c r="PTJ2607" s="655"/>
      <c r="PTK2607" s="655"/>
      <c r="PTL2607" s="655"/>
      <c r="PTM2607" s="655"/>
      <c r="PTN2607" s="655"/>
      <c r="PTO2607" s="655"/>
      <c r="PTP2607" s="655"/>
      <c r="PTQ2607" s="655"/>
      <c r="PTR2607" s="655"/>
      <c r="PTS2607" s="655"/>
      <c r="PTT2607" s="655"/>
      <c r="PTU2607" s="655"/>
      <c r="PTV2607" s="655"/>
      <c r="PTW2607" s="655"/>
      <c r="PTX2607" s="655"/>
      <c r="PTY2607" s="655"/>
      <c r="PTZ2607" s="655"/>
      <c r="PUA2607" s="655"/>
      <c r="PUB2607" s="655"/>
      <c r="PUC2607" s="655"/>
      <c r="PUD2607" s="655"/>
      <c r="PUE2607" s="655"/>
      <c r="PUF2607" s="655"/>
      <c r="PUG2607" s="655"/>
      <c r="PUH2607" s="655"/>
      <c r="PUI2607" s="655"/>
      <c r="PUJ2607" s="655"/>
      <c r="PUK2607" s="655"/>
      <c r="PUL2607" s="655"/>
      <c r="PUM2607" s="655"/>
      <c r="PUN2607" s="655"/>
      <c r="PUO2607" s="655"/>
      <c r="PUP2607" s="655"/>
      <c r="PUQ2607" s="655"/>
      <c r="PUR2607" s="655"/>
      <c r="PUS2607" s="655"/>
      <c r="PUT2607" s="655"/>
      <c r="PUU2607" s="655"/>
      <c r="PUV2607" s="655"/>
      <c r="PUW2607" s="655"/>
      <c r="PUX2607" s="655"/>
      <c r="PUY2607" s="655"/>
      <c r="PUZ2607" s="655"/>
      <c r="PVA2607" s="655"/>
      <c r="PVB2607" s="655"/>
      <c r="PVC2607" s="655"/>
      <c r="PVD2607" s="655"/>
      <c r="PVE2607" s="655"/>
      <c r="PVF2607" s="655"/>
      <c r="PVG2607" s="655"/>
      <c r="PVH2607" s="655"/>
      <c r="PVI2607" s="655"/>
      <c r="PVJ2607" s="655"/>
      <c r="PVK2607" s="655"/>
      <c r="PVL2607" s="655"/>
      <c r="PVM2607" s="655"/>
      <c r="PVN2607" s="655"/>
      <c r="PVO2607" s="655"/>
      <c r="PVP2607" s="655"/>
      <c r="PVQ2607" s="655"/>
      <c r="PVR2607" s="655"/>
      <c r="PVS2607" s="655"/>
      <c r="PVT2607" s="655"/>
      <c r="PVU2607" s="655"/>
      <c r="PVV2607" s="655"/>
      <c r="PVW2607" s="655"/>
      <c r="PVX2607" s="655"/>
      <c r="PVY2607" s="655"/>
      <c r="PVZ2607" s="655"/>
      <c r="PWA2607" s="655"/>
      <c r="PWB2607" s="655"/>
      <c r="PWC2607" s="655"/>
      <c r="PWD2607" s="655"/>
      <c r="PWE2607" s="655"/>
      <c r="PWF2607" s="655"/>
      <c r="PWG2607" s="655"/>
      <c r="PWH2607" s="655"/>
      <c r="PWI2607" s="655"/>
      <c r="PWJ2607" s="655"/>
      <c r="PWK2607" s="655"/>
      <c r="PWL2607" s="655"/>
      <c r="PWM2607" s="655"/>
      <c r="PWN2607" s="655"/>
      <c r="PWO2607" s="655"/>
      <c r="PWP2607" s="655"/>
      <c r="PWQ2607" s="655"/>
      <c r="PWR2607" s="655"/>
      <c r="PWS2607" s="655"/>
      <c r="PWT2607" s="655"/>
      <c r="PWU2607" s="655"/>
      <c r="PWV2607" s="655"/>
      <c r="PWW2607" s="655"/>
      <c r="PWX2607" s="655"/>
      <c r="PWY2607" s="655"/>
      <c r="PWZ2607" s="655"/>
      <c r="PXA2607" s="655"/>
      <c r="PXB2607" s="655"/>
      <c r="PXC2607" s="655"/>
      <c r="PXD2607" s="655"/>
      <c r="PXE2607" s="655"/>
      <c r="PXF2607" s="655"/>
      <c r="PXG2607" s="655"/>
      <c r="PXH2607" s="655"/>
      <c r="PXI2607" s="655"/>
      <c r="PXJ2607" s="655"/>
      <c r="PXK2607" s="655"/>
      <c r="PXL2607" s="655"/>
      <c r="PXM2607" s="655"/>
      <c r="PXN2607" s="655"/>
      <c r="PXO2607" s="655"/>
      <c r="PXP2607" s="655"/>
      <c r="PXQ2607" s="655"/>
      <c r="PXR2607" s="655"/>
      <c r="PXS2607" s="655"/>
      <c r="PXT2607" s="655"/>
      <c r="PXU2607" s="655"/>
      <c r="PXV2607" s="655"/>
      <c r="PXW2607" s="655"/>
      <c r="PXX2607" s="655"/>
      <c r="PXY2607" s="655"/>
      <c r="PXZ2607" s="655"/>
      <c r="PYA2607" s="655"/>
      <c r="PYB2607" s="655"/>
      <c r="PYC2607" s="655"/>
      <c r="PYD2607" s="655"/>
      <c r="PYE2607" s="655"/>
      <c r="PYF2607" s="655"/>
      <c r="PYG2607" s="655"/>
      <c r="PYH2607" s="655"/>
      <c r="PYI2607" s="655"/>
      <c r="PYJ2607" s="655"/>
      <c r="PYK2607" s="655"/>
      <c r="PYL2607" s="655"/>
      <c r="PYM2607" s="655"/>
      <c r="PYN2607" s="655"/>
      <c r="PYO2607" s="655"/>
      <c r="PYP2607" s="655"/>
      <c r="PYQ2607" s="655"/>
      <c r="PYR2607" s="655"/>
      <c r="PYS2607" s="655"/>
      <c r="PYT2607" s="655"/>
      <c r="PYU2607" s="655"/>
      <c r="PYV2607" s="655"/>
      <c r="PYW2607" s="655"/>
      <c r="PYX2607" s="655"/>
      <c r="PYY2607" s="655"/>
      <c r="PYZ2607" s="655"/>
      <c r="PZA2607" s="655"/>
      <c r="PZB2607" s="655"/>
      <c r="PZC2607" s="655"/>
      <c r="PZD2607" s="655"/>
      <c r="PZE2607" s="655"/>
      <c r="PZF2607" s="655"/>
      <c r="PZG2607" s="655"/>
      <c r="PZH2607" s="655"/>
      <c r="PZI2607" s="655"/>
      <c r="PZJ2607" s="655"/>
      <c r="PZK2607" s="655"/>
      <c r="PZL2607" s="655"/>
      <c r="PZM2607" s="655"/>
      <c r="PZN2607" s="655"/>
      <c r="PZO2607" s="655"/>
      <c r="PZP2607" s="655"/>
      <c r="PZQ2607" s="655"/>
      <c r="PZR2607" s="655"/>
      <c r="PZS2607" s="655"/>
      <c r="PZT2607" s="655"/>
      <c r="PZU2607" s="655"/>
      <c r="PZV2607" s="655"/>
      <c r="PZW2607" s="655"/>
      <c r="PZX2607" s="655"/>
      <c r="PZY2607" s="655"/>
      <c r="PZZ2607" s="655"/>
      <c r="QAA2607" s="655"/>
      <c r="QAB2607" s="655"/>
      <c r="QAC2607" s="655"/>
      <c r="QAD2607" s="655"/>
      <c r="QAE2607" s="655"/>
      <c r="QAF2607" s="655"/>
      <c r="QAG2607" s="655"/>
      <c r="QAH2607" s="655"/>
      <c r="QAI2607" s="655"/>
      <c r="QAJ2607" s="655"/>
      <c r="QAK2607" s="655"/>
      <c r="QAL2607" s="655"/>
      <c r="QAM2607" s="655"/>
      <c r="QAN2607" s="655"/>
      <c r="QAO2607" s="655"/>
      <c r="QAP2607" s="655"/>
      <c r="QAQ2607" s="655"/>
      <c r="QAR2607" s="655"/>
      <c r="QAS2607" s="655"/>
      <c r="QAT2607" s="655"/>
      <c r="QAU2607" s="655"/>
      <c r="QAV2607" s="655"/>
      <c r="QAW2607" s="655"/>
      <c r="QAX2607" s="655"/>
      <c r="QAY2607" s="655"/>
      <c r="QAZ2607" s="655"/>
      <c r="QBA2607" s="655"/>
      <c r="QBB2607" s="655"/>
      <c r="QBC2607" s="655"/>
      <c r="QBD2607" s="655"/>
      <c r="QBE2607" s="655"/>
      <c r="QBF2607" s="655"/>
      <c r="QBG2607" s="655"/>
      <c r="QBH2607" s="655"/>
      <c r="QBI2607" s="655"/>
      <c r="QBJ2607" s="655"/>
      <c r="QBK2607" s="655"/>
      <c r="QBL2607" s="655"/>
      <c r="QBM2607" s="655"/>
      <c r="QBN2607" s="655"/>
      <c r="QBO2607" s="655"/>
      <c r="QBP2607" s="655"/>
      <c r="QBQ2607" s="655"/>
      <c r="QBR2607" s="655"/>
      <c r="QBS2607" s="655"/>
      <c r="QBT2607" s="655"/>
      <c r="QBU2607" s="655"/>
      <c r="QBV2607" s="655"/>
      <c r="QBW2607" s="655"/>
      <c r="QBX2607" s="655"/>
      <c r="QBY2607" s="655"/>
      <c r="QBZ2607" s="655"/>
      <c r="QCA2607" s="655"/>
      <c r="QCB2607" s="655"/>
      <c r="QCC2607" s="655"/>
      <c r="QCD2607" s="655"/>
      <c r="QCE2607" s="655"/>
      <c r="QCF2607" s="655"/>
      <c r="QCG2607" s="655"/>
      <c r="QCH2607" s="655"/>
      <c r="QCI2607" s="655"/>
      <c r="QCJ2607" s="655"/>
      <c r="QCK2607" s="655"/>
      <c r="QCL2607" s="655"/>
      <c r="QCM2607" s="655"/>
      <c r="QCN2607" s="655"/>
      <c r="QCO2607" s="655"/>
      <c r="QCP2607" s="655"/>
      <c r="QCQ2607" s="655"/>
      <c r="QCR2607" s="655"/>
      <c r="QCS2607" s="655"/>
      <c r="QCT2607" s="655"/>
      <c r="QCU2607" s="655"/>
      <c r="QCV2607" s="655"/>
      <c r="QCW2607" s="655"/>
      <c r="QCX2607" s="655"/>
      <c r="QCY2607" s="655"/>
      <c r="QCZ2607" s="655"/>
      <c r="QDA2607" s="655"/>
      <c r="QDB2607" s="655"/>
      <c r="QDC2607" s="655"/>
      <c r="QDD2607" s="655"/>
      <c r="QDE2607" s="655"/>
      <c r="QDF2607" s="655"/>
      <c r="QDG2607" s="655"/>
      <c r="QDH2607" s="655"/>
      <c r="QDI2607" s="655"/>
      <c r="QDJ2607" s="655"/>
      <c r="QDK2607" s="655"/>
      <c r="QDL2607" s="655"/>
      <c r="QDM2607" s="655"/>
      <c r="QDN2607" s="655"/>
      <c r="QDO2607" s="655"/>
      <c r="QDP2607" s="655"/>
      <c r="QDQ2607" s="655"/>
      <c r="QDR2607" s="655"/>
      <c r="QDS2607" s="655"/>
      <c r="QDT2607" s="655"/>
      <c r="QDU2607" s="655"/>
      <c r="QDV2607" s="655"/>
      <c r="QDW2607" s="655"/>
      <c r="QDX2607" s="655"/>
      <c r="QDY2607" s="655"/>
      <c r="QDZ2607" s="655"/>
      <c r="QEA2607" s="655"/>
      <c r="QEB2607" s="655"/>
      <c r="QEC2607" s="655"/>
      <c r="QED2607" s="655"/>
      <c r="QEE2607" s="655"/>
      <c r="QEF2607" s="655"/>
      <c r="QEG2607" s="655"/>
      <c r="QEH2607" s="655"/>
      <c r="QEI2607" s="655"/>
      <c r="QEJ2607" s="655"/>
      <c r="QEK2607" s="655"/>
      <c r="QEL2607" s="655"/>
      <c r="QEM2607" s="655"/>
      <c r="QEN2607" s="655"/>
      <c r="QEO2607" s="655"/>
      <c r="QEP2607" s="655"/>
      <c r="QEQ2607" s="655"/>
      <c r="QER2607" s="655"/>
      <c r="QES2607" s="655"/>
      <c r="QET2607" s="655"/>
      <c r="QEU2607" s="655"/>
      <c r="QEV2607" s="655"/>
      <c r="QEW2607" s="655"/>
      <c r="QEX2607" s="655"/>
      <c r="QEY2607" s="655"/>
      <c r="QEZ2607" s="655"/>
      <c r="QFA2607" s="655"/>
      <c r="QFB2607" s="655"/>
      <c r="QFC2607" s="655"/>
      <c r="QFD2607" s="655"/>
      <c r="QFE2607" s="655"/>
      <c r="QFF2607" s="655"/>
      <c r="QFG2607" s="655"/>
      <c r="QFH2607" s="655"/>
      <c r="QFI2607" s="655"/>
      <c r="QFJ2607" s="655"/>
      <c r="QFK2607" s="655"/>
      <c r="QFL2607" s="655"/>
      <c r="QFM2607" s="655"/>
      <c r="QFN2607" s="655"/>
      <c r="QFO2607" s="655"/>
      <c r="QFP2607" s="655"/>
      <c r="QFQ2607" s="655"/>
      <c r="QFR2607" s="655"/>
      <c r="QFS2607" s="655"/>
      <c r="QFT2607" s="655"/>
      <c r="QFU2607" s="655"/>
      <c r="QFV2607" s="655"/>
      <c r="QFW2607" s="655"/>
      <c r="QFX2607" s="655"/>
      <c r="QFY2607" s="655"/>
      <c r="QFZ2607" s="655"/>
      <c r="QGA2607" s="655"/>
      <c r="QGB2607" s="655"/>
      <c r="QGC2607" s="655"/>
      <c r="QGD2607" s="655"/>
      <c r="QGE2607" s="655"/>
      <c r="QGF2607" s="655"/>
      <c r="QGG2607" s="655"/>
      <c r="QGH2607" s="655"/>
      <c r="QGI2607" s="655"/>
      <c r="QGJ2607" s="655"/>
      <c r="QGK2607" s="655"/>
      <c r="QGL2607" s="655"/>
      <c r="QGM2607" s="655"/>
      <c r="QGN2607" s="655"/>
      <c r="QGO2607" s="655"/>
      <c r="QGP2607" s="655"/>
      <c r="QGQ2607" s="655"/>
      <c r="QGR2607" s="655"/>
      <c r="QGS2607" s="655"/>
      <c r="QGT2607" s="655"/>
      <c r="QGU2607" s="655"/>
      <c r="QGV2607" s="655"/>
      <c r="QGW2607" s="655"/>
      <c r="QGX2607" s="655"/>
      <c r="QGY2607" s="655"/>
      <c r="QGZ2607" s="655"/>
      <c r="QHA2607" s="655"/>
      <c r="QHB2607" s="655"/>
      <c r="QHC2607" s="655"/>
      <c r="QHD2607" s="655"/>
      <c r="QHE2607" s="655"/>
      <c r="QHF2607" s="655"/>
      <c r="QHG2607" s="655"/>
      <c r="QHH2607" s="655"/>
      <c r="QHI2607" s="655"/>
      <c r="QHJ2607" s="655"/>
      <c r="QHK2607" s="655"/>
      <c r="QHL2607" s="655"/>
      <c r="QHM2607" s="655"/>
      <c r="QHN2607" s="655"/>
      <c r="QHO2607" s="655"/>
      <c r="QHP2607" s="655"/>
      <c r="QHQ2607" s="655"/>
      <c r="QHR2607" s="655"/>
      <c r="QHS2607" s="655"/>
      <c r="QHT2607" s="655"/>
      <c r="QHU2607" s="655"/>
      <c r="QHV2607" s="655"/>
      <c r="QHW2607" s="655"/>
      <c r="QHX2607" s="655"/>
      <c r="QHY2607" s="655"/>
      <c r="QHZ2607" s="655"/>
      <c r="QIA2607" s="655"/>
      <c r="QIB2607" s="655"/>
      <c r="QIC2607" s="655"/>
      <c r="QID2607" s="655"/>
      <c r="QIE2607" s="655"/>
      <c r="QIF2607" s="655"/>
      <c r="QIG2607" s="655"/>
      <c r="QIH2607" s="655"/>
      <c r="QII2607" s="655"/>
      <c r="QIJ2607" s="655"/>
      <c r="QIK2607" s="655"/>
      <c r="QIL2607" s="655"/>
      <c r="QIM2607" s="655"/>
      <c r="QIN2607" s="655"/>
      <c r="QIO2607" s="655"/>
      <c r="QIP2607" s="655"/>
      <c r="QIQ2607" s="655"/>
      <c r="QIR2607" s="655"/>
      <c r="QIS2607" s="655"/>
      <c r="QIT2607" s="655"/>
      <c r="QIU2607" s="655"/>
      <c r="QIV2607" s="655"/>
      <c r="QIW2607" s="655"/>
      <c r="QIX2607" s="655"/>
      <c r="QIY2607" s="655"/>
      <c r="QIZ2607" s="655"/>
      <c r="QJA2607" s="655"/>
      <c r="QJB2607" s="655"/>
      <c r="QJC2607" s="655"/>
      <c r="QJD2607" s="655"/>
      <c r="QJE2607" s="655"/>
      <c r="QJF2607" s="655"/>
      <c r="QJG2607" s="655"/>
      <c r="QJH2607" s="655"/>
      <c r="QJI2607" s="655"/>
      <c r="QJJ2607" s="655"/>
      <c r="QJK2607" s="655"/>
      <c r="QJL2607" s="655"/>
      <c r="QJM2607" s="655"/>
      <c r="QJN2607" s="655"/>
      <c r="QJO2607" s="655"/>
      <c r="QJP2607" s="655"/>
      <c r="QJQ2607" s="655"/>
      <c r="QJR2607" s="655"/>
      <c r="QJS2607" s="655"/>
      <c r="QJT2607" s="655"/>
      <c r="QJU2607" s="655"/>
      <c r="QJV2607" s="655"/>
      <c r="QJW2607" s="655"/>
      <c r="QJX2607" s="655"/>
      <c r="QJY2607" s="655"/>
      <c r="QJZ2607" s="655"/>
      <c r="QKA2607" s="655"/>
      <c r="QKB2607" s="655"/>
      <c r="QKC2607" s="655"/>
      <c r="QKD2607" s="655"/>
      <c r="QKE2607" s="655"/>
      <c r="QKF2607" s="655"/>
      <c r="QKG2607" s="655"/>
      <c r="QKH2607" s="655"/>
      <c r="QKI2607" s="655"/>
      <c r="QKJ2607" s="655"/>
      <c r="QKK2607" s="655"/>
      <c r="QKL2607" s="655"/>
      <c r="QKM2607" s="655"/>
      <c r="QKN2607" s="655"/>
      <c r="QKO2607" s="655"/>
      <c r="QKP2607" s="655"/>
      <c r="QKQ2607" s="655"/>
      <c r="QKR2607" s="655"/>
      <c r="QKS2607" s="655"/>
      <c r="QKT2607" s="655"/>
      <c r="QKU2607" s="655"/>
      <c r="QKV2607" s="655"/>
      <c r="QKW2607" s="655"/>
      <c r="QKX2607" s="655"/>
      <c r="QKY2607" s="655"/>
      <c r="QKZ2607" s="655"/>
      <c r="QLA2607" s="655"/>
      <c r="QLB2607" s="655"/>
      <c r="QLC2607" s="655"/>
      <c r="QLD2607" s="655"/>
      <c r="QLE2607" s="655"/>
      <c r="QLF2607" s="655"/>
      <c r="QLG2607" s="655"/>
      <c r="QLH2607" s="655"/>
      <c r="QLI2607" s="655"/>
      <c r="QLJ2607" s="655"/>
      <c r="QLK2607" s="655"/>
      <c r="QLL2607" s="655"/>
      <c r="QLM2607" s="655"/>
      <c r="QLN2607" s="655"/>
      <c r="QLO2607" s="655"/>
      <c r="QLP2607" s="655"/>
      <c r="QLQ2607" s="655"/>
      <c r="QLR2607" s="655"/>
      <c r="QLS2607" s="655"/>
      <c r="QLT2607" s="655"/>
      <c r="QLU2607" s="655"/>
      <c r="QLV2607" s="655"/>
      <c r="QLW2607" s="655"/>
      <c r="QLX2607" s="655"/>
      <c r="QLY2607" s="655"/>
      <c r="QLZ2607" s="655"/>
      <c r="QMA2607" s="655"/>
      <c r="QMB2607" s="655"/>
      <c r="QMC2607" s="655"/>
      <c r="QMD2607" s="655"/>
      <c r="QME2607" s="655"/>
      <c r="QMF2607" s="655"/>
      <c r="QMG2607" s="655"/>
      <c r="QMH2607" s="655"/>
      <c r="QMI2607" s="655"/>
      <c r="QMJ2607" s="655"/>
      <c r="QMK2607" s="655"/>
      <c r="QML2607" s="655"/>
      <c r="QMM2607" s="655"/>
      <c r="QMN2607" s="655"/>
      <c r="QMO2607" s="655"/>
      <c r="QMP2607" s="655"/>
      <c r="QMQ2607" s="655"/>
      <c r="QMR2607" s="655"/>
      <c r="QMS2607" s="655"/>
      <c r="QMT2607" s="655"/>
      <c r="QMU2607" s="655"/>
      <c r="QMV2607" s="655"/>
      <c r="QMW2607" s="655"/>
      <c r="QMX2607" s="655"/>
      <c r="QMY2607" s="655"/>
      <c r="QMZ2607" s="655"/>
      <c r="QNA2607" s="655"/>
      <c r="QNB2607" s="655"/>
      <c r="QNC2607" s="655"/>
      <c r="QND2607" s="655"/>
      <c r="QNE2607" s="655"/>
      <c r="QNF2607" s="655"/>
      <c r="QNG2607" s="655"/>
      <c r="QNH2607" s="655"/>
      <c r="QNI2607" s="655"/>
      <c r="QNJ2607" s="655"/>
      <c r="QNK2607" s="655"/>
      <c r="QNL2607" s="655"/>
      <c r="QNM2607" s="655"/>
      <c r="QNN2607" s="655"/>
      <c r="QNO2607" s="655"/>
      <c r="QNP2607" s="655"/>
      <c r="QNQ2607" s="655"/>
      <c r="QNR2607" s="655"/>
      <c r="QNS2607" s="655"/>
      <c r="QNT2607" s="655"/>
      <c r="QNU2607" s="655"/>
      <c r="QNV2607" s="655"/>
      <c r="QNW2607" s="655"/>
      <c r="QNX2607" s="655"/>
      <c r="QNY2607" s="655"/>
      <c r="QNZ2607" s="655"/>
      <c r="QOA2607" s="655"/>
      <c r="QOB2607" s="655"/>
      <c r="QOC2607" s="655"/>
      <c r="QOD2607" s="655"/>
      <c r="QOE2607" s="655"/>
      <c r="QOF2607" s="655"/>
      <c r="QOG2607" s="655"/>
      <c r="QOH2607" s="655"/>
      <c r="QOI2607" s="655"/>
      <c r="QOJ2607" s="655"/>
      <c r="QOK2607" s="655"/>
      <c r="QOL2607" s="655"/>
      <c r="QOM2607" s="655"/>
      <c r="QON2607" s="655"/>
      <c r="QOO2607" s="655"/>
      <c r="QOP2607" s="655"/>
      <c r="QOQ2607" s="655"/>
      <c r="QOR2607" s="655"/>
      <c r="QOS2607" s="655"/>
      <c r="QOT2607" s="655"/>
      <c r="QOU2607" s="655"/>
      <c r="QOV2607" s="655"/>
      <c r="QOW2607" s="655"/>
      <c r="QOX2607" s="655"/>
      <c r="QOY2607" s="655"/>
      <c r="QOZ2607" s="655"/>
      <c r="QPA2607" s="655"/>
      <c r="QPB2607" s="655"/>
      <c r="QPC2607" s="655"/>
      <c r="QPD2607" s="655"/>
      <c r="QPE2607" s="655"/>
      <c r="QPF2607" s="655"/>
      <c r="QPG2607" s="655"/>
      <c r="QPH2607" s="655"/>
      <c r="QPI2607" s="655"/>
      <c r="QPJ2607" s="655"/>
      <c r="QPK2607" s="655"/>
      <c r="QPL2607" s="655"/>
      <c r="QPM2607" s="655"/>
      <c r="QPN2607" s="655"/>
      <c r="QPO2607" s="655"/>
      <c r="QPP2607" s="655"/>
      <c r="QPQ2607" s="655"/>
      <c r="QPR2607" s="655"/>
      <c r="QPS2607" s="655"/>
      <c r="QPT2607" s="655"/>
      <c r="QPU2607" s="655"/>
      <c r="QPV2607" s="655"/>
      <c r="QPW2607" s="655"/>
      <c r="QPX2607" s="655"/>
      <c r="QPY2607" s="655"/>
      <c r="QPZ2607" s="655"/>
      <c r="QQA2607" s="655"/>
      <c r="QQB2607" s="655"/>
      <c r="QQC2607" s="655"/>
      <c r="QQD2607" s="655"/>
      <c r="QQE2607" s="655"/>
      <c r="QQF2607" s="655"/>
      <c r="QQG2607" s="655"/>
      <c r="QQH2607" s="655"/>
      <c r="QQI2607" s="655"/>
      <c r="QQJ2607" s="655"/>
      <c r="QQK2607" s="655"/>
      <c r="QQL2607" s="655"/>
      <c r="QQM2607" s="655"/>
      <c r="QQN2607" s="655"/>
      <c r="QQO2607" s="655"/>
      <c r="QQP2607" s="655"/>
      <c r="QQQ2607" s="655"/>
      <c r="QQR2607" s="655"/>
      <c r="QQS2607" s="655"/>
      <c r="QQT2607" s="655"/>
      <c r="QQU2607" s="655"/>
      <c r="QQV2607" s="655"/>
      <c r="QQW2607" s="655"/>
      <c r="QQX2607" s="655"/>
      <c r="QQY2607" s="655"/>
      <c r="QQZ2607" s="655"/>
      <c r="QRA2607" s="655"/>
      <c r="QRB2607" s="655"/>
      <c r="QRC2607" s="655"/>
      <c r="QRD2607" s="655"/>
      <c r="QRE2607" s="655"/>
      <c r="QRF2607" s="655"/>
      <c r="QRG2607" s="655"/>
      <c r="QRH2607" s="655"/>
      <c r="QRI2607" s="655"/>
      <c r="QRJ2607" s="655"/>
      <c r="QRK2607" s="655"/>
      <c r="QRL2607" s="655"/>
      <c r="QRM2607" s="655"/>
      <c r="QRN2607" s="655"/>
      <c r="QRO2607" s="655"/>
      <c r="QRP2607" s="655"/>
      <c r="QRQ2607" s="655"/>
      <c r="QRR2607" s="655"/>
      <c r="QRS2607" s="655"/>
      <c r="QRT2607" s="655"/>
      <c r="QRU2607" s="655"/>
      <c r="QRV2607" s="655"/>
      <c r="QRW2607" s="655"/>
      <c r="QRX2607" s="655"/>
      <c r="QRY2607" s="655"/>
      <c r="QRZ2607" s="655"/>
      <c r="QSA2607" s="655"/>
      <c r="QSB2607" s="655"/>
      <c r="QSC2607" s="655"/>
      <c r="QSD2607" s="655"/>
      <c r="QSE2607" s="655"/>
      <c r="QSF2607" s="655"/>
      <c r="QSG2607" s="655"/>
      <c r="QSH2607" s="655"/>
      <c r="QSI2607" s="655"/>
      <c r="QSJ2607" s="655"/>
      <c r="QSK2607" s="655"/>
      <c r="QSL2607" s="655"/>
      <c r="QSM2607" s="655"/>
      <c r="QSN2607" s="655"/>
      <c r="QSO2607" s="655"/>
      <c r="QSP2607" s="655"/>
      <c r="QSQ2607" s="655"/>
      <c r="QSR2607" s="655"/>
      <c r="QSS2607" s="655"/>
      <c r="QST2607" s="655"/>
      <c r="QSU2607" s="655"/>
      <c r="QSV2607" s="655"/>
      <c r="QSW2607" s="655"/>
      <c r="QSX2607" s="655"/>
      <c r="QSY2607" s="655"/>
      <c r="QSZ2607" s="655"/>
      <c r="QTA2607" s="655"/>
      <c r="QTB2607" s="655"/>
      <c r="QTC2607" s="655"/>
      <c r="QTD2607" s="655"/>
      <c r="QTE2607" s="655"/>
      <c r="QTF2607" s="655"/>
      <c r="QTG2607" s="655"/>
      <c r="QTH2607" s="655"/>
      <c r="QTI2607" s="655"/>
      <c r="QTJ2607" s="655"/>
      <c r="QTK2607" s="655"/>
      <c r="QTL2607" s="655"/>
      <c r="QTM2607" s="655"/>
      <c r="QTN2607" s="655"/>
      <c r="QTO2607" s="655"/>
      <c r="QTP2607" s="655"/>
      <c r="QTQ2607" s="655"/>
      <c r="QTR2607" s="655"/>
      <c r="QTS2607" s="655"/>
      <c r="QTT2607" s="655"/>
      <c r="QTU2607" s="655"/>
      <c r="QTV2607" s="655"/>
      <c r="QTW2607" s="655"/>
      <c r="QTX2607" s="655"/>
      <c r="QTY2607" s="655"/>
      <c r="QTZ2607" s="655"/>
      <c r="QUA2607" s="655"/>
      <c r="QUB2607" s="655"/>
      <c r="QUC2607" s="655"/>
      <c r="QUD2607" s="655"/>
      <c r="QUE2607" s="655"/>
      <c r="QUF2607" s="655"/>
      <c r="QUG2607" s="655"/>
      <c r="QUH2607" s="655"/>
      <c r="QUI2607" s="655"/>
      <c r="QUJ2607" s="655"/>
      <c r="QUK2607" s="655"/>
      <c r="QUL2607" s="655"/>
      <c r="QUM2607" s="655"/>
      <c r="QUN2607" s="655"/>
      <c r="QUO2607" s="655"/>
      <c r="QUP2607" s="655"/>
      <c r="QUQ2607" s="655"/>
      <c r="QUR2607" s="655"/>
      <c r="QUS2607" s="655"/>
      <c r="QUT2607" s="655"/>
      <c r="QUU2607" s="655"/>
      <c r="QUV2607" s="655"/>
      <c r="QUW2607" s="655"/>
      <c r="QUX2607" s="655"/>
      <c r="QUY2607" s="655"/>
      <c r="QUZ2607" s="655"/>
      <c r="QVA2607" s="655"/>
      <c r="QVB2607" s="655"/>
      <c r="QVC2607" s="655"/>
      <c r="QVD2607" s="655"/>
      <c r="QVE2607" s="655"/>
      <c r="QVF2607" s="655"/>
      <c r="QVG2607" s="655"/>
      <c r="QVH2607" s="655"/>
      <c r="QVI2607" s="655"/>
      <c r="QVJ2607" s="655"/>
      <c r="QVK2607" s="655"/>
      <c r="QVL2607" s="655"/>
      <c r="QVM2607" s="655"/>
      <c r="QVN2607" s="655"/>
      <c r="QVO2607" s="655"/>
      <c r="QVP2607" s="655"/>
      <c r="QVQ2607" s="655"/>
      <c r="QVR2607" s="655"/>
      <c r="QVS2607" s="655"/>
      <c r="QVT2607" s="655"/>
      <c r="QVU2607" s="655"/>
      <c r="QVV2607" s="655"/>
      <c r="QVW2607" s="655"/>
      <c r="QVX2607" s="655"/>
      <c r="QVY2607" s="655"/>
      <c r="QVZ2607" s="655"/>
      <c r="QWA2607" s="655"/>
      <c r="QWB2607" s="655"/>
      <c r="QWC2607" s="655"/>
      <c r="QWD2607" s="655"/>
      <c r="QWE2607" s="655"/>
      <c r="QWF2607" s="655"/>
      <c r="QWG2607" s="655"/>
      <c r="QWH2607" s="655"/>
      <c r="QWI2607" s="655"/>
      <c r="QWJ2607" s="655"/>
      <c r="QWK2607" s="655"/>
      <c r="QWL2607" s="655"/>
      <c r="QWM2607" s="655"/>
      <c r="QWN2607" s="655"/>
      <c r="QWO2607" s="655"/>
      <c r="QWP2607" s="655"/>
      <c r="QWQ2607" s="655"/>
      <c r="QWR2607" s="655"/>
      <c r="QWS2607" s="655"/>
      <c r="QWT2607" s="655"/>
      <c r="QWU2607" s="655"/>
      <c r="QWV2607" s="655"/>
      <c r="QWW2607" s="655"/>
      <c r="QWX2607" s="655"/>
      <c r="QWY2607" s="655"/>
      <c r="QWZ2607" s="655"/>
      <c r="QXA2607" s="655"/>
      <c r="QXB2607" s="655"/>
      <c r="QXC2607" s="655"/>
      <c r="QXD2607" s="655"/>
      <c r="QXE2607" s="655"/>
      <c r="QXF2607" s="655"/>
      <c r="QXG2607" s="655"/>
      <c r="QXH2607" s="655"/>
      <c r="QXI2607" s="655"/>
      <c r="QXJ2607" s="655"/>
      <c r="QXK2607" s="655"/>
      <c r="QXL2607" s="655"/>
      <c r="QXM2607" s="655"/>
      <c r="QXN2607" s="655"/>
      <c r="QXO2607" s="655"/>
      <c r="QXP2607" s="655"/>
      <c r="QXQ2607" s="655"/>
      <c r="QXR2607" s="655"/>
      <c r="QXS2607" s="655"/>
      <c r="QXT2607" s="655"/>
      <c r="QXU2607" s="655"/>
      <c r="QXV2607" s="655"/>
      <c r="QXW2607" s="655"/>
      <c r="QXX2607" s="655"/>
      <c r="QXY2607" s="655"/>
      <c r="QXZ2607" s="655"/>
      <c r="QYA2607" s="655"/>
      <c r="QYB2607" s="655"/>
      <c r="QYC2607" s="655"/>
      <c r="QYD2607" s="655"/>
      <c r="QYE2607" s="655"/>
      <c r="QYF2607" s="655"/>
      <c r="QYG2607" s="655"/>
      <c r="QYH2607" s="655"/>
      <c r="QYI2607" s="655"/>
      <c r="QYJ2607" s="655"/>
      <c r="QYK2607" s="655"/>
      <c r="QYL2607" s="655"/>
      <c r="QYM2607" s="655"/>
      <c r="QYN2607" s="655"/>
      <c r="QYO2607" s="655"/>
      <c r="QYP2607" s="655"/>
      <c r="QYQ2607" s="655"/>
      <c r="QYR2607" s="655"/>
      <c r="QYS2607" s="655"/>
      <c r="QYT2607" s="655"/>
      <c r="QYU2607" s="655"/>
      <c r="QYV2607" s="655"/>
      <c r="QYW2607" s="655"/>
      <c r="QYX2607" s="655"/>
      <c r="QYY2607" s="655"/>
      <c r="QYZ2607" s="655"/>
      <c r="QZA2607" s="655"/>
      <c r="QZB2607" s="655"/>
      <c r="QZC2607" s="655"/>
      <c r="QZD2607" s="655"/>
      <c r="QZE2607" s="655"/>
      <c r="QZF2607" s="655"/>
      <c r="QZG2607" s="655"/>
      <c r="QZH2607" s="655"/>
      <c r="QZI2607" s="655"/>
      <c r="QZJ2607" s="655"/>
      <c r="QZK2607" s="655"/>
      <c r="QZL2607" s="655"/>
      <c r="QZM2607" s="655"/>
      <c r="QZN2607" s="655"/>
      <c r="QZO2607" s="655"/>
      <c r="QZP2607" s="655"/>
      <c r="QZQ2607" s="655"/>
      <c r="QZR2607" s="655"/>
      <c r="QZS2607" s="655"/>
      <c r="QZT2607" s="655"/>
      <c r="QZU2607" s="655"/>
      <c r="QZV2607" s="655"/>
      <c r="QZW2607" s="655"/>
      <c r="QZX2607" s="655"/>
      <c r="QZY2607" s="655"/>
      <c r="QZZ2607" s="655"/>
      <c r="RAA2607" s="655"/>
      <c r="RAB2607" s="655"/>
      <c r="RAC2607" s="655"/>
      <c r="RAD2607" s="655"/>
      <c r="RAE2607" s="655"/>
      <c r="RAF2607" s="655"/>
      <c r="RAG2607" s="655"/>
      <c r="RAH2607" s="655"/>
      <c r="RAI2607" s="655"/>
      <c r="RAJ2607" s="655"/>
      <c r="RAK2607" s="655"/>
      <c r="RAL2607" s="655"/>
      <c r="RAM2607" s="655"/>
      <c r="RAN2607" s="655"/>
      <c r="RAO2607" s="655"/>
      <c r="RAP2607" s="655"/>
      <c r="RAQ2607" s="655"/>
      <c r="RAR2607" s="655"/>
      <c r="RAS2607" s="655"/>
      <c r="RAT2607" s="655"/>
      <c r="RAU2607" s="655"/>
      <c r="RAV2607" s="655"/>
      <c r="RAW2607" s="655"/>
      <c r="RAX2607" s="655"/>
      <c r="RAY2607" s="655"/>
      <c r="RAZ2607" s="655"/>
      <c r="RBA2607" s="655"/>
      <c r="RBB2607" s="655"/>
      <c r="RBC2607" s="655"/>
      <c r="RBD2607" s="655"/>
      <c r="RBE2607" s="655"/>
      <c r="RBF2607" s="655"/>
      <c r="RBG2607" s="655"/>
      <c r="RBH2607" s="655"/>
      <c r="RBI2607" s="655"/>
      <c r="RBJ2607" s="655"/>
      <c r="RBK2607" s="655"/>
      <c r="RBL2607" s="655"/>
      <c r="RBM2607" s="655"/>
      <c r="RBN2607" s="655"/>
      <c r="RBO2607" s="655"/>
      <c r="RBP2607" s="655"/>
      <c r="RBQ2607" s="655"/>
      <c r="RBR2607" s="655"/>
      <c r="RBS2607" s="655"/>
      <c r="RBT2607" s="655"/>
      <c r="RBU2607" s="655"/>
      <c r="RBV2607" s="655"/>
      <c r="RBW2607" s="655"/>
      <c r="RBX2607" s="655"/>
      <c r="RBY2607" s="655"/>
      <c r="RBZ2607" s="655"/>
      <c r="RCA2607" s="655"/>
      <c r="RCB2607" s="655"/>
      <c r="RCC2607" s="655"/>
      <c r="RCD2607" s="655"/>
      <c r="RCE2607" s="655"/>
      <c r="RCF2607" s="655"/>
      <c r="RCG2607" s="655"/>
      <c r="RCH2607" s="655"/>
      <c r="RCI2607" s="655"/>
      <c r="RCJ2607" s="655"/>
      <c r="RCK2607" s="655"/>
      <c r="RCL2607" s="655"/>
      <c r="RCM2607" s="655"/>
      <c r="RCN2607" s="655"/>
      <c r="RCO2607" s="655"/>
      <c r="RCP2607" s="655"/>
      <c r="RCQ2607" s="655"/>
      <c r="RCR2607" s="655"/>
      <c r="RCS2607" s="655"/>
      <c r="RCT2607" s="655"/>
      <c r="RCU2607" s="655"/>
      <c r="RCV2607" s="655"/>
      <c r="RCW2607" s="655"/>
      <c r="RCX2607" s="655"/>
      <c r="RCY2607" s="655"/>
      <c r="RCZ2607" s="655"/>
      <c r="RDA2607" s="655"/>
      <c r="RDB2607" s="655"/>
      <c r="RDC2607" s="655"/>
      <c r="RDD2607" s="655"/>
      <c r="RDE2607" s="655"/>
      <c r="RDF2607" s="655"/>
      <c r="RDG2607" s="655"/>
      <c r="RDH2607" s="655"/>
      <c r="RDI2607" s="655"/>
      <c r="RDJ2607" s="655"/>
      <c r="RDK2607" s="655"/>
      <c r="RDL2607" s="655"/>
      <c r="RDM2607" s="655"/>
      <c r="RDN2607" s="655"/>
      <c r="RDO2607" s="655"/>
      <c r="RDP2607" s="655"/>
      <c r="RDQ2607" s="655"/>
      <c r="RDR2607" s="655"/>
      <c r="RDS2607" s="655"/>
      <c r="RDT2607" s="655"/>
      <c r="RDU2607" s="655"/>
      <c r="RDV2607" s="655"/>
      <c r="RDW2607" s="655"/>
      <c r="RDX2607" s="655"/>
      <c r="RDY2607" s="655"/>
      <c r="RDZ2607" s="655"/>
      <c r="REA2607" s="655"/>
      <c r="REB2607" s="655"/>
      <c r="REC2607" s="655"/>
      <c r="RED2607" s="655"/>
      <c r="REE2607" s="655"/>
      <c r="REF2607" s="655"/>
      <c r="REG2607" s="655"/>
      <c r="REH2607" s="655"/>
      <c r="REI2607" s="655"/>
      <c r="REJ2607" s="655"/>
      <c r="REK2607" s="655"/>
      <c r="REL2607" s="655"/>
      <c r="REM2607" s="655"/>
      <c r="REN2607" s="655"/>
      <c r="REO2607" s="655"/>
      <c r="REP2607" s="655"/>
      <c r="REQ2607" s="655"/>
      <c r="RER2607" s="655"/>
      <c r="RES2607" s="655"/>
      <c r="RET2607" s="655"/>
      <c r="REU2607" s="655"/>
      <c r="REV2607" s="655"/>
      <c r="REW2607" s="655"/>
      <c r="REX2607" s="655"/>
      <c r="REY2607" s="655"/>
      <c r="REZ2607" s="655"/>
      <c r="RFA2607" s="655"/>
      <c r="RFB2607" s="655"/>
      <c r="RFC2607" s="655"/>
      <c r="RFD2607" s="655"/>
      <c r="RFE2607" s="655"/>
      <c r="RFF2607" s="655"/>
      <c r="RFG2607" s="655"/>
      <c r="RFH2607" s="655"/>
      <c r="RFI2607" s="655"/>
      <c r="RFJ2607" s="655"/>
      <c r="RFK2607" s="655"/>
      <c r="RFL2607" s="655"/>
      <c r="RFM2607" s="655"/>
      <c r="RFN2607" s="655"/>
      <c r="RFO2607" s="655"/>
      <c r="RFP2607" s="655"/>
      <c r="RFQ2607" s="655"/>
      <c r="RFR2607" s="655"/>
      <c r="RFS2607" s="655"/>
      <c r="RFT2607" s="655"/>
      <c r="RFU2607" s="655"/>
      <c r="RFV2607" s="655"/>
      <c r="RFW2607" s="655"/>
      <c r="RFX2607" s="655"/>
      <c r="RFY2607" s="655"/>
      <c r="RFZ2607" s="655"/>
      <c r="RGA2607" s="655"/>
      <c r="RGB2607" s="655"/>
      <c r="RGC2607" s="655"/>
      <c r="RGD2607" s="655"/>
      <c r="RGE2607" s="655"/>
      <c r="RGF2607" s="655"/>
      <c r="RGG2607" s="655"/>
      <c r="RGH2607" s="655"/>
      <c r="RGI2607" s="655"/>
      <c r="RGJ2607" s="655"/>
      <c r="RGK2607" s="655"/>
      <c r="RGL2607" s="655"/>
      <c r="RGM2607" s="655"/>
      <c r="RGN2607" s="655"/>
      <c r="RGO2607" s="655"/>
      <c r="RGP2607" s="655"/>
      <c r="RGQ2607" s="655"/>
      <c r="RGR2607" s="655"/>
      <c r="RGS2607" s="655"/>
      <c r="RGT2607" s="655"/>
      <c r="RGU2607" s="655"/>
      <c r="RGV2607" s="655"/>
      <c r="RGW2607" s="655"/>
      <c r="RGX2607" s="655"/>
      <c r="RGY2607" s="655"/>
      <c r="RGZ2607" s="655"/>
      <c r="RHA2607" s="655"/>
      <c r="RHB2607" s="655"/>
      <c r="RHC2607" s="655"/>
      <c r="RHD2607" s="655"/>
      <c r="RHE2607" s="655"/>
      <c r="RHF2607" s="655"/>
      <c r="RHG2607" s="655"/>
      <c r="RHH2607" s="655"/>
      <c r="RHI2607" s="655"/>
      <c r="RHJ2607" s="655"/>
      <c r="RHK2607" s="655"/>
      <c r="RHL2607" s="655"/>
      <c r="RHM2607" s="655"/>
      <c r="RHN2607" s="655"/>
      <c r="RHO2607" s="655"/>
      <c r="RHP2607" s="655"/>
      <c r="RHQ2607" s="655"/>
      <c r="RHR2607" s="655"/>
      <c r="RHS2607" s="655"/>
      <c r="RHT2607" s="655"/>
      <c r="RHU2607" s="655"/>
      <c r="RHV2607" s="655"/>
      <c r="RHW2607" s="655"/>
      <c r="RHX2607" s="655"/>
      <c r="RHY2607" s="655"/>
      <c r="RHZ2607" s="655"/>
      <c r="RIA2607" s="655"/>
      <c r="RIB2607" s="655"/>
      <c r="RIC2607" s="655"/>
      <c r="RID2607" s="655"/>
      <c r="RIE2607" s="655"/>
      <c r="RIF2607" s="655"/>
      <c r="RIG2607" s="655"/>
      <c r="RIH2607" s="655"/>
      <c r="RII2607" s="655"/>
      <c r="RIJ2607" s="655"/>
      <c r="RIK2607" s="655"/>
      <c r="RIL2607" s="655"/>
      <c r="RIM2607" s="655"/>
      <c r="RIN2607" s="655"/>
      <c r="RIO2607" s="655"/>
      <c r="RIP2607" s="655"/>
      <c r="RIQ2607" s="655"/>
      <c r="RIR2607" s="655"/>
      <c r="RIS2607" s="655"/>
      <c r="RIT2607" s="655"/>
      <c r="RIU2607" s="655"/>
      <c r="RIV2607" s="655"/>
      <c r="RIW2607" s="655"/>
      <c r="RIX2607" s="655"/>
      <c r="RIY2607" s="655"/>
      <c r="RIZ2607" s="655"/>
      <c r="RJA2607" s="655"/>
      <c r="RJB2607" s="655"/>
      <c r="RJC2607" s="655"/>
      <c r="RJD2607" s="655"/>
      <c r="RJE2607" s="655"/>
      <c r="RJF2607" s="655"/>
      <c r="RJG2607" s="655"/>
      <c r="RJH2607" s="655"/>
      <c r="RJI2607" s="655"/>
      <c r="RJJ2607" s="655"/>
      <c r="RJK2607" s="655"/>
      <c r="RJL2607" s="655"/>
      <c r="RJM2607" s="655"/>
      <c r="RJN2607" s="655"/>
      <c r="RJO2607" s="655"/>
      <c r="RJP2607" s="655"/>
      <c r="RJQ2607" s="655"/>
      <c r="RJR2607" s="655"/>
      <c r="RJS2607" s="655"/>
      <c r="RJT2607" s="655"/>
      <c r="RJU2607" s="655"/>
      <c r="RJV2607" s="655"/>
      <c r="RJW2607" s="655"/>
      <c r="RJX2607" s="655"/>
      <c r="RJY2607" s="655"/>
      <c r="RJZ2607" s="655"/>
      <c r="RKA2607" s="655"/>
      <c r="RKB2607" s="655"/>
      <c r="RKC2607" s="655"/>
      <c r="RKD2607" s="655"/>
      <c r="RKE2607" s="655"/>
      <c r="RKF2607" s="655"/>
      <c r="RKG2607" s="655"/>
      <c r="RKH2607" s="655"/>
      <c r="RKI2607" s="655"/>
      <c r="RKJ2607" s="655"/>
      <c r="RKK2607" s="655"/>
      <c r="RKL2607" s="655"/>
      <c r="RKM2607" s="655"/>
      <c r="RKN2607" s="655"/>
      <c r="RKO2607" s="655"/>
      <c r="RKP2607" s="655"/>
      <c r="RKQ2607" s="655"/>
      <c r="RKR2607" s="655"/>
      <c r="RKS2607" s="655"/>
      <c r="RKT2607" s="655"/>
      <c r="RKU2607" s="655"/>
      <c r="RKV2607" s="655"/>
      <c r="RKW2607" s="655"/>
      <c r="RKX2607" s="655"/>
      <c r="RKY2607" s="655"/>
      <c r="RKZ2607" s="655"/>
      <c r="RLA2607" s="655"/>
      <c r="RLB2607" s="655"/>
      <c r="RLC2607" s="655"/>
      <c r="RLD2607" s="655"/>
      <c r="RLE2607" s="655"/>
      <c r="RLF2607" s="655"/>
      <c r="RLG2607" s="655"/>
      <c r="RLH2607" s="655"/>
      <c r="RLI2607" s="655"/>
      <c r="RLJ2607" s="655"/>
      <c r="RLK2607" s="655"/>
      <c r="RLL2607" s="655"/>
      <c r="RLM2607" s="655"/>
      <c r="RLN2607" s="655"/>
      <c r="RLO2607" s="655"/>
      <c r="RLP2607" s="655"/>
      <c r="RLQ2607" s="655"/>
      <c r="RLR2607" s="655"/>
      <c r="RLS2607" s="655"/>
      <c r="RLT2607" s="655"/>
      <c r="RLU2607" s="655"/>
      <c r="RLV2607" s="655"/>
      <c r="RLW2607" s="655"/>
      <c r="RLX2607" s="655"/>
      <c r="RLY2607" s="655"/>
      <c r="RLZ2607" s="655"/>
      <c r="RMA2607" s="655"/>
      <c r="RMB2607" s="655"/>
      <c r="RMC2607" s="655"/>
      <c r="RMD2607" s="655"/>
      <c r="RME2607" s="655"/>
      <c r="RMF2607" s="655"/>
      <c r="RMG2607" s="655"/>
      <c r="RMH2607" s="655"/>
      <c r="RMI2607" s="655"/>
      <c r="RMJ2607" s="655"/>
      <c r="RMK2607" s="655"/>
      <c r="RML2607" s="655"/>
      <c r="RMM2607" s="655"/>
      <c r="RMN2607" s="655"/>
      <c r="RMO2607" s="655"/>
      <c r="RMP2607" s="655"/>
      <c r="RMQ2607" s="655"/>
      <c r="RMR2607" s="655"/>
      <c r="RMS2607" s="655"/>
      <c r="RMT2607" s="655"/>
      <c r="RMU2607" s="655"/>
      <c r="RMV2607" s="655"/>
      <c r="RMW2607" s="655"/>
      <c r="RMX2607" s="655"/>
      <c r="RMY2607" s="655"/>
      <c r="RMZ2607" s="655"/>
      <c r="RNA2607" s="655"/>
      <c r="RNB2607" s="655"/>
      <c r="RNC2607" s="655"/>
      <c r="RND2607" s="655"/>
      <c r="RNE2607" s="655"/>
      <c r="RNF2607" s="655"/>
      <c r="RNG2607" s="655"/>
      <c r="RNH2607" s="655"/>
      <c r="RNI2607" s="655"/>
      <c r="RNJ2607" s="655"/>
      <c r="RNK2607" s="655"/>
      <c r="RNL2607" s="655"/>
      <c r="RNM2607" s="655"/>
      <c r="RNN2607" s="655"/>
      <c r="RNO2607" s="655"/>
      <c r="RNP2607" s="655"/>
      <c r="RNQ2607" s="655"/>
      <c r="RNR2607" s="655"/>
      <c r="RNS2607" s="655"/>
      <c r="RNT2607" s="655"/>
      <c r="RNU2607" s="655"/>
      <c r="RNV2607" s="655"/>
      <c r="RNW2607" s="655"/>
      <c r="RNX2607" s="655"/>
      <c r="RNY2607" s="655"/>
      <c r="RNZ2607" s="655"/>
      <c r="ROA2607" s="655"/>
      <c r="ROB2607" s="655"/>
      <c r="ROC2607" s="655"/>
      <c r="ROD2607" s="655"/>
      <c r="ROE2607" s="655"/>
      <c r="ROF2607" s="655"/>
      <c r="ROG2607" s="655"/>
      <c r="ROH2607" s="655"/>
      <c r="ROI2607" s="655"/>
      <c r="ROJ2607" s="655"/>
      <c r="ROK2607" s="655"/>
      <c r="ROL2607" s="655"/>
      <c r="ROM2607" s="655"/>
      <c r="RON2607" s="655"/>
      <c r="ROO2607" s="655"/>
      <c r="ROP2607" s="655"/>
      <c r="ROQ2607" s="655"/>
      <c r="ROR2607" s="655"/>
      <c r="ROS2607" s="655"/>
      <c r="ROT2607" s="655"/>
      <c r="ROU2607" s="655"/>
      <c r="ROV2607" s="655"/>
      <c r="ROW2607" s="655"/>
      <c r="ROX2607" s="655"/>
      <c r="ROY2607" s="655"/>
      <c r="ROZ2607" s="655"/>
      <c r="RPA2607" s="655"/>
      <c r="RPB2607" s="655"/>
      <c r="RPC2607" s="655"/>
      <c r="RPD2607" s="655"/>
      <c r="RPE2607" s="655"/>
      <c r="RPF2607" s="655"/>
      <c r="RPG2607" s="655"/>
      <c r="RPH2607" s="655"/>
      <c r="RPI2607" s="655"/>
      <c r="RPJ2607" s="655"/>
      <c r="RPK2607" s="655"/>
      <c r="RPL2607" s="655"/>
      <c r="RPM2607" s="655"/>
      <c r="RPN2607" s="655"/>
      <c r="RPO2607" s="655"/>
      <c r="RPP2607" s="655"/>
      <c r="RPQ2607" s="655"/>
      <c r="RPR2607" s="655"/>
      <c r="RPS2607" s="655"/>
      <c r="RPT2607" s="655"/>
      <c r="RPU2607" s="655"/>
      <c r="RPV2607" s="655"/>
      <c r="RPW2607" s="655"/>
      <c r="RPX2607" s="655"/>
      <c r="RPY2607" s="655"/>
      <c r="RPZ2607" s="655"/>
      <c r="RQA2607" s="655"/>
      <c r="RQB2607" s="655"/>
      <c r="RQC2607" s="655"/>
      <c r="RQD2607" s="655"/>
      <c r="RQE2607" s="655"/>
      <c r="RQF2607" s="655"/>
      <c r="RQG2607" s="655"/>
      <c r="RQH2607" s="655"/>
      <c r="RQI2607" s="655"/>
      <c r="RQJ2607" s="655"/>
      <c r="RQK2607" s="655"/>
      <c r="RQL2607" s="655"/>
      <c r="RQM2607" s="655"/>
      <c r="RQN2607" s="655"/>
      <c r="RQO2607" s="655"/>
      <c r="RQP2607" s="655"/>
      <c r="RQQ2607" s="655"/>
      <c r="RQR2607" s="655"/>
      <c r="RQS2607" s="655"/>
      <c r="RQT2607" s="655"/>
      <c r="RQU2607" s="655"/>
      <c r="RQV2607" s="655"/>
      <c r="RQW2607" s="655"/>
      <c r="RQX2607" s="655"/>
      <c r="RQY2607" s="655"/>
      <c r="RQZ2607" s="655"/>
      <c r="RRA2607" s="655"/>
      <c r="RRB2607" s="655"/>
      <c r="RRC2607" s="655"/>
      <c r="RRD2607" s="655"/>
      <c r="RRE2607" s="655"/>
      <c r="RRF2607" s="655"/>
      <c r="RRG2607" s="655"/>
      <c r="RRH2607" s="655"/>
      <c r="RRI2607" s="655"/>
      <c r="RRJ2607" s="655"/>
      <c r="RRK2607" s="655"/>
      <c r="RRL2607" s="655"/>
      <c r="RRM2607" s="655"/>
      <c r="RRN2607" s="655"/>
      <c r="RRO2607" s="655"/>
      <c r="RRP2607" s="655"/>
      <c r="RRQ2607" s="655"/>
      <c r="RRR2607" s="655"/>
      <c r="RRS2607" s="655"/>
      <c r="RRT2607" s="655"/>
      <c r="RRU2607" s="655"/>
      <c r="RRV2607" s="655"/>
      <c r="RRW2607" s="655"/>
      <c r="RRX2607" s="655"/>
      <c r="RRY2607" s="655"/>
      <c r="RRZ2607" s="655"/>
      <c r="RSA2607" s="655"/>
      <c r="RSB2607" s="655"/>
      <c r="RSC2607" s="655"/>
      <c r="RSD2607" s="655"/>
      <c r="RSE2607" s="655"/>
      <c r="RSF2607" s="655"/>
      <c r="RSG2607" s="655"/>
      <c r="RSH2607" s="655"/>
      <c r="RSI2607" s="655"/>
      <c r="RSJ2607" s="655"/>
      <c r="RSK2607" s="655"/>
      <c r="RSL2607" s="655"/>
      <c r="RSM2607" s="655"/>
      <c r="RSN2607" s="655"/>
      <c r="RSO2607" s="655"/>
      <c r="RSP2607" s="655"/>
      <c r="RSQ2607" s="655"/>
      <c r="RSR2607" s="655"/>
      <c r="RSS2607" s="655"/>
      <c r="RST2607" s="655"/>
      <c r="RSU2607" s="655"/>
      <c r="RSV2607" s="655"/>
      <c r="RSW2607" s="655"/>
      <c r="RSX2607" s="655"/>
      <c r="RSY2607" s="655"/>
      <c r="RSZ2607" s="655"/>
      <c r="RTA2607" s="655"/>
      <c r="RTB2607" s="655"/>
      <c r="RTC2607" s="655"/>
      <c r="RTD2607" s="655"/>
      <c r="RTE2607" s="655"/>
      <c r="RTF2607" s="655"/>
      <c r="RTG2607" s="655"/>
      <c r="RTH2607" s="655"/>
      <c r="RTI2607" s="655"/>
      <c r="RTJ2607" s="655"/>
      <c r="RTK2607" s="655"/>
      <c r="RTL2607" s="655"/>
      <c r="RTM2607" s="655"/>
      <c r="RTN2607" s="655"/>
      <c r="RTO2607" s="655"/>
      <c r="RTP2607" s="655"/>
      <c r="RTQ2607" s="655"/>
      <c r="RTR2607" s="655"/>
      <c r="RTS2607" s="655"/>
      <c r="RTT2607" s="655"/>
      <c r="RTU2607" s="655"/>
      <c r="RTV2607" s="655"/>
      <c r="RTW2607" s="655"/>
      <c r="RTX2607" s="655"/>
      <c r="RTY2607" s="655"/>
      <c r="RTZ2607" s="655"/>
      <c r="RUA2607" s="655"/>
      <c r="RUB2607" s="655"/>
      <c r="RUC2607" s="655"/>
      <c r="RUD2607" s="655"/>
      <c r="RUE2607" s="655"/>
      <c r="RUF2607" s="655"/>
      <c r="RUG2607" s="655"/>
      <c r="RUH2607" s="655"/>
      <c r="RUI2607" s="655"/>
      <c r="RUJ2607" s="655"/>
      <c r="RUK2607" s="655"/>
      <c r="RUL2607" s="655"/>
      <c r="RUM2607" s="655"/>
      <c r="RUN2607" s="655"/>
      <c r="RUO2607" s="655"/>
      <c r="RUP2607" s="655"/>
      <c r="RUQ2607" s="655"/>
      <c r="RUR2607" s="655"/>
      <c r="RUS2607" s="655"/>
      <c r="RUT2607" s="655"/>
      <c r="RUU2607" s="655"/>
      <c r="RUV2607" s="655"/>
      <c r="RUW2607" s="655"/>
      <c r="RUX2607" s="655"/>
      <c r="RUY2607" s="655"/>
      <c r="RUZ2607" s="655"/>
      <c r="RVA2607" s="655"/>
      <c r="RVB2607" s="655"/>
      <c r="RVC2607" s="655"/>
      <c r="RVD2607" s="655"/>
      <c r="RVE2607" s="655"/>
      <c r="RVF2607" s="655"/>
      <c r="RVG2607" s="655"/>
      <c r="RVH2607" s="655"/>
      <c r="RVI2607" s="655"/>
      <c r="RVJ2607" s="655"/>
      <c r="RVK2607" s="655"/>
      <c r="RVL2607" s="655"/>
      <c r="RVM2607" s="655"/>
      <c r="RVN2607" s="655"/>
      <c r="RVO2607" s="655"/>
      <c r="RVP2607" s="655"/>
      <c r="RVQ2607" s="655"/>
      <c r="RVR2607" s="655"/>
      <c r="RVS2607" s="655"/>
      <c r="RVT2607" s="655"/>
      <c r="RVU2607" s="655"/>
      <c r="RVV2607" s="655"/>
      <c r="RVW2607" s="655"/>
      <c r="RVX2607" s="655"/>
      <c r="RVY2607" s="655"/>
      <c r="RVZ2607" s="655"/>
      <c r="RWA2607" s="655"/>
      <c r="RWB2607" s="655"/>
      <c r="RWC2607" s="655"/>
      <c r="RWD2607" s="655"/>
      <c r="RWE2607" s="655"/>
      <c r="RWF2607" s="655"/>
      <c r="RWG2607" s="655"/>
      <c r="RWH2607" s="655"/>
      <c r="RWI2607" s="655"/>
      <c r="RWJ2607" s="655"/>
      <c r="RWK2607" s="655"/>
      <c r="RWL2607" s="655"/>
      <c r="RWM2607" s="655"/>
      <c r="RWN2607" s="655"/>
      <c r="RWO2607" s="655"/>
      <c r="RWP2607" s="655"/>
      <c r="RWQ2607" s="655"/>
      <c r="RWR2607" s="655"/>
      <c r="RWS2607" s="655"/>
      <c r="RWT2607" s="655"/>
      <c r="RWU2607" s="655"/>
      <c r="RWV2607" s="655"/>
      <c r="RWW2607" s="655"/>
      <c r="RWX2607" s="655"/>
      <c r="RWY2607" s="655"/>
      <c r="RWZ2607" s="655"/>
      <c r="RXA2607" s="655"/>
      <c r="RXB2607" s="655"/>
      <c r="RXC2607" s="655"/>
      <c r="RXD2607" s="655"/>
      <c r="RXE2607" s="655"/>
      <c r="RXF2607" s="655"/>
      <c r="RXG2607" s="655"/>
      <c r="RXH2607" s="655"/>
      <c r="RXI2607" s="655"/>
      <c r="RXJ2607" s="655"/>
      <c r="RXK2607" s="655"/>
      <c r="RXL2607" s="655"/>
      <c r="RXM2607" s="655"/>
      <c r="RXN2607" s="655"/>
      <c r="RXO2607" s="655"/>
      <c r="RXP2607" s="655"/>
      <c r="RXQ2607" s="655"/>
      <c r="RXR2607" s="655"/>
      <c r="RXS2607" s="655"/>
      <c r="RXT2607" s="655"/>
      <c r="RXU2607" s="655"/>
      <c r="RXV2607" s="655"/>
      <c r="RXW2607" s="655"/>
      <c r="RXX2607" s="655"/>
      <c r="RXY2607" s="655"/>
      <c r="RXZ2607" s="655"/>
      <c r="RYA2607" s="655"/>
      <c r="RYB2607" s="655"/>
      <c r="RYC2607" s="655"/>
      <c r="RYD2607" s="655"/>
      <c r="RYE2607" s="655"/>
      <c r="RYF2607" s="655"/>
      <c r="RYG2607" s="655"/>
      <c r="RYH2607" s="655"/>
      <c r="RYI2607" s="655"/>
      <c r="RYJ2607" s="655"/>
      <c r="RYK2607" s="655"/>
      <c r="RYL2607" s="655"/>
      <c r="RYM2607" s="655"/>
      <c r="RYN2607" s="655"/>
      <c r="RYO2607" s="655"/>
      <c r="RYP2607" s="655"/>
      <c r="RYQ2607" s="655"/>
      <c r="RYR2607" s="655"/>
      <c r="RYS2607" s="655"/>
      <c r="RYT2607" s="655"/>
      <c r="RYU2607" s="655"/>
      <c r="RYV2607" s="655"/>
      <c r="RYW2607" s="655"/>
      <c r="RYX2607" s="655"/>
      <c r="RYY2607" s="655"/>
      <c r="RYZ2607" s="655"/>
      <c r="RZA2607" s="655"/>
      <c r="RZB2607" s="655"/>
      <c r="RZC2607" s="655"/>
      <c r="RZD2607" s="655"/>
      <c r="RZE2607" s="655"/>
      <c r="RZF2607" s="655"/>
      <c r="RZG2607" s="655"/>
      <c r="RZH2607" s="655"/>
      <c r="RZI2607" s="655"/>
      <c r="RZJ2607" s="655"/>
      <c r="RZK2607" s="655"/>
      <c r="RZL2607" s="655"/>
      <c r="RZM2607" s="655"/>
      <c r="RZN2607" s="655"/>
      <c r="RZO2607" s="655"/>
      <c r="RZP2607" s="655"/>
      <c r="RZQ2607" s="655"/>
      <c r="RZR2607" s="655"/>
      <c r="RZS2607" s="655"/>
      <c r="RZT2607" s="655"/>
      <c r="RZU2607" s="655"/>
      <c r="RZV2607" s="655"/>
      <c r="RZW2607" s="655"/>
      <c r="RZX2607" s="655"/>
      <c r="RZY2607" s="655"/>
      <c r="RZZ2607" s="655"/>
      <c r="SAA2607" s="655"/>
      <c r="SAB2607" s="655"/>
      <c r="SAC2607" s="655"/>
      <c r="SAD2607" s="655"/>
      <c r="SAE2607" s="655"/>
      <c r="SAF2607" s="655"/>
      <c r="SAG2607" s="655"/>
      <c r="SAH2607" s="655"/>
      <c r="SAI2607" s="655"/>
      <c r="SAJ2607" s="655"/>
      <c r="SAK2607" s="655"/>
      <c r="SAL2607" s="655"/>
      <c r="SAM2607" s="655"/>
      <c r="SAN2607" s="655"/>
      <c r="SAO2607" s="655"/>
      <c r="SAP2607" s="655"/>
      <c r="SAQ2607" s="655"/>
      <c r="SAR2607" s="655"/>
      <c r="SAS2607" s="655"/>
      <c r="SAT2607" s="655"/>
      <c r="SAU2607" s="655"/>
      <c r="SAV2607" s="655"/>
      <c r="SAW2607" s="655"/>
      <c r="SAX2607" s="655"/>
      <c r="SAY2607" s="655"/>
      <c r="SAZ2607" s="655"/>
      <c r="SBA2607" s="655"/>
      <c r="SBB2607" s="655"/>
      <c r="SBC2607" s="655"/>
      <c r="SBD2607" s="655"/>
      <c r="SBE2607" s="655"/>
      <c r="SBF2607" s="655"/>
      <c r="SBG2607" s="655"/>
      <c r="SBH2607" s="655"/>
      <c r="SBI2607" s="655"/>
      <c r="SBJ2607" s="655"/>
      <c r="SBK2607" s="655"/>
      <c r="SBL2607" s="655"/>
      <c r="SBM2607" s="655"/>
      <c r="SBN2607" s="655"/>
      <c r="SBO2607" s="655"/>
      <c r="SBP2607" s="655"/>
      <c r="SBQ2607" s="655"/>
      <c r="SBR2607" s="655"/>
      <c r="SBS2607" s="655"/>
      <c r="SBT2607" s="655"/>
      <c r="SBU2607" s="655"/>
      <c r="SBV2607" s="655"/>
      <c r="SBW2607" s="655"/>
      <c r="SBX2607" s="655"/>
      <c r="SBY2607" s="655"/>
      <c r="SBZ2607" s="655"/>
      <c r="SCA2607" s="655"/>
      <c r="SCB2607" s="655"/>
      <c r="SCC2607" s="655"/>
      <c r="SCD2607" s="655"/>
      <c r="SCE2607" s="655"/>
      <c r="SCF2607" s="655"/>
      <c r="SCG2607" s="655"/>
      <c r="SCH2607" s="655"/>
      <c r="SCI2607" s="655"/>
      <c r="SCJ2607" s="655"/>
      <c r="SCK2607" s="655"/>
      <c r="SCL2607" s="655"/>
      <c r="SCM2607" s="655"/>
      <c r="SCN2607" s="655"/>
      <c r="SCO2607" s="655"/>
      <c r="SCP2607" s="655"/>
      <c r="SCQ2607" s="655"/>
      <c r="SCR2607" s="655"/>
      <c r="SCS2607" s="655"/>
      <c r="SCT2607" s="655"/>
      <c r="SCU2607" s="655"/>
      <c r="SCV2607" s="655"/>
      <c r="SCW2607" s="655"/>
      <c r="SCX2607" s="655"/>
      <c r="SCY2607" s="655"/>
      <c r="SCZ2607" s="655"/>
      <c r="SDA2607" s="655"/>
      <c r="SDB2607" s="655"/>
      <c r="SDC2607" s="655"/>
      <c r="SDD2607" s="655"/>
      <c r="SDE2607" s="655"/>
      <c r="SDF2607" s="655"/>
      <c r="SDG2607" s="655"/>
      <c r="SDH2607" s="655"/>
      <c r="SDI2607" s="655"/>
      <c r="SDJ2607" s="655"/>
      <c r="SDK2607" s="655"/>
      <c r="SDL2607" s="655"/>
      <c r="SDM2607" s="655"/>
      <c r="SDN2607" s="655"/>
      <c r="SDO2607" s="655"/>
      <c r="SDP2607" s="655"/>
      <c r="SDQ2607" s="655"/>
      <c r="SDR2607" s="655"/>
      <c r="SDS2607" s="655"/>
      <c r="SDT2607" s="655"/>
      <c r="SDU2607" s="655"/>
      <c r="SDV2607" s="655"/>
      <c r="SDW2607" s="655"/>
      <c r="SDX2607" s="655"/>
      <c r="SDY2607" s="655"/>
      <c r="SDZ2607" s="655"/>
      <c r="SEA2607" s="655"/>
      <c r="SEB2607" s="655"/>
      <c r="SEC2607" s="655"/>
      <c r="SED2607" s="655"/>
      <c r="SEE2607" s="655"/>
      <c r="SEF2607" s="655"/>
      <c r="SEG2607" s="655"/>
      <c r="SEH2607" s="655"/>
      <c r="SEI2607" s="655"/>
      <c r="SEJ2607" s="655"/>
      <c r="SEK2607" s="655"/>
      <c r="SEL2607" s="655"/>
      <c r="SEM2607" s="655"/>
      <c r="SEN2607" s="655"/>
      <c r="SEO2607" s="655"/>
      <c r="SEP2607" s="655"/>
      <c r="SEQ2607" s="655"/>
      <c r="SER2607" s="655"/>
      <c r="SES2607" s="655"/>
      <c r="SET2607" s="655"/>
      <c r="SEU2607" s="655"/>
      <c r="SEV2607" s="655"/>
      <c r="SEW2607" s="655"/>
      <c r="SEX2607" s="655"/>
      <c r="SEY2607" s="655"/>
      <c r="SEZ2607" s="655"/>
      <c r="SFA2607" s="655"/>
      <c r="SFB2607" s="655"/>
      <c r="SFC2607" s="655"/>
      <c r="SFD2607" s="655"/>
      <c r="SFE2607" s="655"/>
      <c r="SFF2607" s="655"/>
      <c r="SFG2607" s="655"/>
      <c r="SFH2607" s="655"/>
      <c r="SFI2607" s="655"/>
      <c r="SFJ2607" s="655"/>
      <c r="SFK2607" s="655"/>
      <c r="SFL2607" s="655"/>
      <c r="SFM2607" s="655"/>
      <c r="SFN2607" s="655"/>
      <c r="SFO2607" s="655"/>
      <c r="SFP2607" s="655"/>
      <c r="SFQ2607" s="655"/>
      <c r="SFR2607" s="655"/>
      <c r="SFS2607" s="655"/>
      <c r="SFT2607" s="655"/>
      <c r="SFU2607" s="655"/>
      <c r="SFV2607" s="655"/>
      <c r="SFW2607" s="655"/>
      <c r="SFX2607" s="655"/>
      <c r="SFY2607" s="655"/>
      <c r="SFZ2607" s="655"/>
      <c r="SGA2607" s="655"/>
      <c r="SGB2607" s="655"/>
      <c r="SGC2607" s="655"/>
      <c r="SGD2607" s="655"/>
      <c r="SGE2607" s="655"/>
      <c r="SGF2607" s="655"/>
      <c r="SGG2607" s="655"/>
      <c r="SGH2607" s="655"/>
      <c r="SGI2607" s="655"/>
      <c r="SGJ2607" s="655"/>
      <c r="SGK2607" s="655"/>
      <c r="SGL2607" s="655"/>
      <c r="SGM2607" s="655"/>
      <c r="SGN2607" s="655"/>
      <c r="SGO2607" s="655"/>
      <c r="SGP2607" s="655"/>
      <c r="SGQ2607" s="655"/>
      <c r="SGR2607" s="655"/>
      <c r="SGS2607" s="655"/>
      <c r="SGT2607" s="655"/>
      <c r="SGU2607" s="655"/>
      <c r="SGV2607" s="655"/>
      <c r="SGW2607" s="655"/>
      <c r="SGX2607" s="655"/>
      <c r="SGY2607" s="655"/>
      <c r="SGZ2607" s="655"/>
      <c r="SHA2607" s="655"/>
      <c r="SHB2607" s="655"/>
      <c r="SHC2607" s="655"/>
      <c r="SHD2607" s="655"/>
      <c r="SHE2607" s="655"/>
      <c r="SHF2607" s="655"/>
      <c r="SHG2607" s="655"/>
      <c r="SHH2607" s="655"/>
      <c r="SHI2607" s="655"/>
      <c r="SHJ2607" s="655"/>
      <c r="SHK2607" s="655"/>
      <c r="SHL2607" s="655"/>
      <c r="SHM2607" s="655"/>
      <c r="SHN2607" s="655"/>
      <c r="SHO2607" s="655"/>
      <c r="SHP2607" s="655"/>
      <c r="SHQ2607" s="655"/>
      <c r="SHR2607" s="655"/>
      <c r="SHS2607" s="655"/>
      <c r="SHT2607" s="655"/>
      <c r="SHU2607" s="655"/>
      <c r="SHV2607" s="655"/>
      <c r="SHW2607" s="655"/>
      <c r="SHX2607" s="655"/>
      <c r="SHY2607" s="655"/>
      <c r="SHZ2607" s="655"/>
      <c r="SIA2607" s="655"/>
      <c r="SIB2607" s="655"/>
      <c r="SIC2607" s="655"/>
      <c r="SID2607" s="655"/>
      <c r="SIE2607" s="655"/>
      <c r="SIF2607" s="655"/>
      <c r="SIG2607" s="655"/>
      <c r="SIH2607" s="655"/>
      <c r="SII2607" s="655"/>
      <c r="SIJ2607" s="655"/>
      <c r="SIK2607" s="655"/>
      <c r="SIL2607" s="655"/>
      <c r="SIM2607" s="655"/>
      <c r="SIN2607" s="655"/>
      <c r="SIO2607" s="655"/>
      <c r="SIP2607" s="655"/>
      <c r="SIQ2607" s="655"/>
      <c r="SIR2607" s="655"/>
      <c r="SIS2607" s="655"/>
      <c r="SIT2607" s="655"/>
      <c r="SIU2607" s="655"/>
      <c r="SIV2607" s="655"/>
      <c r="SIW2607" s="655"/>
      <c r="SIX2607" s="655"/>
      <c r="SIY2607" s="655"/>
      <c r="SIZ2607" s="655"/>
      <c r="SJA2607" s="655"/>
      <c r="SJB2607" s="655"/>
      <c r="SJC2607" s="655"/>
      <c r="SJD2607" s="655"/>
      <c r="SJE2607" s="655"/>
      <c r="SJF2607" s="655"/>
      <c r="SJG2607" s="655"/>
      <c r="SJH2607" s="655"/>
      <c r="SJI2607" s="655"/>
      <c r="SJJ2607" s="655"/>
      <c r="SJK2607" s="655"/>
      <c r="SJL2607" s="655"/>
      <c r="SJM2607" s="655"/>
      <c r="SJN2607" s="655"/>
      <c r="SJO2607" s="655"/>
      <c r="SJP2607" s="655"/>
      <c r="SJQ2607" s="655"/>
      <c r="SJR2607" s="655"/>
      <c r="SJS2607" s="655"/>
      <c r="SJT2607" s="655"/>
      <c r="SJU2607" s="655"/>
      <c r="SJV2607" s="655"/>
      <c r="SJW2607" s="655"/>
      <c r="SJX2607" s="655"/>
      <c r="SJY2607" s="655"/>
      <c r="SJZ2607" s="655"/>
      <c r="SKA2607" s="655"/>
      <c r="SKB2607" s="655"/>
      <c r="SKC2607" s="655"/>
      <c r="SKD2607" s="655"/>
      <c r="SKE2607" s="655"/>
      <c r="SKF2607" s="655"/>
      <c r="SKG2607" s="655"/>
      <c r="SKH2607" s="655"/>
      <c r="SKI2607" s="655"/>
      <c r="SKJ2607" s="655"/>
      <c r="SKK2607" s="655"/>
      <c r="SKL2607" s="655"/>
      <c r="SKM2607" s="655"/>
      <c r="SKN2607" s="655"/>
      <c r="SKO2607" s="655"/>
      <c r="SKP2607" s="655"/>
      <c r="SKQ2607" s="655"/>
      <c r="SKR2607" s="655"/>
      <c r="SKS2607" s="655"/>
      <c r="SKT2607" s="655"/>
      <c r="SKU2607" s="655"/>
      <c r="SKV2607" s="655"/>
      <c r="SKW2607" s="655"/>
      <c r="SKX2607" s="655"/>
      <c r="SKY2607" s="655"/>
      <c r="SKZ2607" s="655"/>
      <c r="SLA2607" s="655"/>
      <c r="SLB2607" s="655"/>
      <c r="SLC2607" s="655"/>
      <c r="SLD2607" s="655"/>
      <c r="SLE2607" s="655"/>
      <c r="SLF2607" s="655"/>
      <c r="SLG2607" s="655"/>
      <c r="SLH2607" s="655"/>
      <c r="SLI2607" s="655"/>
      <c r="SLJ2607" s="655"/>
      <c r="SLK2607" s="655"/>
      <c r="SLL2607" s="655"/>
      <c r="SLM2607" s="655"/>
      <c r="SLN2607" s="655"/>
      <c r="SLO2607" s="655"/>
      <c r="SLP2607" s="655"/>
      <c r="SLQ2607" s="655"/>
      <c r="SLR2607" s="655"/>
      <c r="SLS2607" s="655"/>
      <c r="SLT2607" s="655"/>
      <c r="SLU2607" s="655"/>
      <c r="SLV2607" s="655"/>
      <c r="SLW2607" s="655"/>
      <c r="SLX2607" s="655"/>
      <c r="SLY2607" s="655"/>
      <c r="SLZ2607" s="655"/>
      <c r="SMA2607" s="655"/>
      <c r="SMB2607" s="655"/>
      <c r="SMC2607" s="655"/>
      <c r="SMD2607" s="655"/>
      <c r="SME2607" s="655"/>
      <c r="SMF2607" s="655"/>
      <c r="SMG2607" s="655"/>
      <c r="SMH2607" s="655"/>
      <c r="SMI2607" s="655"/>
      <c r="SMJ2607" s="655"/>
      <c r="SMK2607" s="655"/>
      <c r="SML2607" s="655"/>
      <c r="SMM2607" s="655"/>
      <c r="SMN2607" s="655"/>
      <c r="SMO2607" s="655"/>
      <c r="SMP2607" s="655"/>
      <c r="SMQ2607" s="655"/>
      <c r="SMR2607" s="655"/>
      <c r="SMS2607" s="655"/>
      <c r="SMT2607" s="655"/>
      <c r="SMU2607" s="655"/>
      <c r="SMV2607" s="655"/>
      <c r="SMW2607" s="655"/>
      <c r="SMX2607" s="655"/>
      <c r="SMY2607" s="655"/>
      <c r="SMZ2607" s="655"/>
      <c r="SNA2607" s="655"/>
      <c r="SNB2607" s="655"/>
      <c r="SNC2607" s="655"/>
      <c r="SND2607" s="655"/>
      <c r="SNE2607" s="655"/>
      <c r="SNF2607" s="655"/>
      <c r="SNG2607" s="655"/>
      <c r="SNH2607" s="655"/>
      <c r="SNI2607" s="655"/>
      <c r="SNJ2607" s="655"/>
      <c r="SNK2607" s="655"/>
      <c r="SNL2607" s="655"/>
      <c r="SNM2607" s="655"/>
      <c r="SNN2607" s="655"/>
      <c r="SNO2607" s="655"/>
      <c r="SNP2607" s="655"/>
      <c r="SNQ2607" s="655"/>
      <c r="SNR2607" s="655"/>
      <c r="SNS2607" s="655"/>
      <c r="SNT2607" s="655"/>
      <c r="SNU2607" s="655"/>
      <c r="SNV2607" s="655"/>
      <c r="SNW2607" s="655"/>
      <c r="SNX2607" s="655"/>
      <c r="SNY2607" s="655"/>
      <c r="SNZ2607" s="655"/>
      <c r="SOA2607" s="655"/>
      <c r="SOB2607" s="655"/>
      <c r="SOC2607" s="655"/>
      <c r="SOD2607" s="655"/>
      <c r="SOE2607" s="655"/>
      <c r="SOF2607" s="655"/>
      <c r="SOG2607" s="655"/>
      <c r="SOH2607" s="655"/>
      <c r="SOI2607" s="655"/>
      <c r="SOJ2607" s="655"/>
      <c r="SOK2607" s="655"/>
      <c r="SOL2607" s="655"/>
      <c r="SOM2607" s="655"/>
      <c r="SON2607" s="655"/>
      <c r="SOO2607" s="655"/>
      <c r="SOP2607" s="655"/>
      <c r="SOQ2607" s="655"/>
      <c r="SOR2607" s="655"/>
      <c r="SOS2607" s="655"/>
      <c r="SOT2607" s="655"/>
      <c r="SOU2607" s="655"/>
      <c r="SOV2607" s="655"/>
      <c r="SOW2607" s="655"/>
      <c r="SOX2607" s="655"/>
      <c r="SOY2607" s="655"/>
      <c r="SOZ2607" s="655"/>
      <c r="SPA2607" s="655"/>
      <c r="SPB2607" s="655"/>
      <c r="SPC2607" s="655"/>
      <c r="SPD2607" s="655"/>
      <c r="SPE2607" s="655"/>
      <c r="SPF2607" s="655"/>
      <c r="SPG2607" s="655"/>
      <c r="SPH2607" s="655"/>
      <c r="SPI2607" s="655"/>
      <c r="SPJ2607" s="655"/>
      <c r="SPK2607" s="655"/>
      <c r="SPL2607" s="655"/>
      <c r="SPM2607" s="655"/>
      <c r="SPN2607" s="655"/>
      <c r="SPO2607" s="655"/>
      <c r="SPP2607" s="655"/>
      <c r="SPQ2607" s="655"/>
      <c r="SPR2607" s="655"/>
      <c r="SPS2607" s="655"/>
      <c r="SPT2607" s="655"/>
      <c r="SPU2607" s="655"/>
      <c r="SPV2607" s="655"/>
      <c r="SPW2607" s="655"/>
      <c r="SPX2607" s="655"/>
      <c r="SPY2607" s="655"/>
      <c r="SPZ2607" s="655"/>
      <c r="SQA2607" s="655"/>
      <c r="SQB2607" s="655"/>
      <c r="SQC2607" s="655"/>
      <c r="SQD2607" s="655"/>
      <c r="SQE2607" s="655"/>
      <c r="SQF2607" s="655"/>
      <c r="SQG2607" s="655"/>
      <c r="SQH2607" s="655"/>
      <c r="SQI2607" s="655"/>
      <c r="SQJ2607" s="655"/>
      <c r="SQK2607" s="655"/>
      <c r="SQL2607" s="655"/>
      <c r="SQM2607" s="655"/>
      <c r="SQN2607" s="655"/>
      <c r="SQO2607" s="655"/>
      <c r="SQP2607" s="655"/>
      <c r="SQQ2607" s="655"/>
      <c r="SQR2607" s="655"/>
      <c r="SQS2607" s="655"/>
      <c r="SQT2607" s="655"/>
      <c r="SQU2607" s="655"/>
      <c r="SQV2607" s="655"/>
      <c r="SQW2607" s="655"/>
      <c r="SQX2607" s="655"/>
      <c r="SQY2607" s="655"/>
      <c r="SQZ2607" s="655"/>
      <c r="SRA2607" s="655"/>
      <c r="SRB2607" s="655"/>
      <c r="SRC2607" s="655"/>
      <c r="SRD2607" s="655"/>
      <c r="SRE2607" s="655"/>
      <c r="SRF2607" s="655"/>
      <c r="SRG2607" s="655"/>
      <c r="SRH2607" s="655"/>
      <c r="SRI2607" s="655"/>
      <c r="SRJ2607" s="655"/>
      <c r="SRK2607" s="655"/>
      <c r="SRL2607" s="655"/>
      <c r="SRM2607" s="655"/>
      <c r="SRN2607" s="655"/>
      <c r="SRO2607" s="655"/>
      <c r="SRP2607" s="655"/>
      <c r="SRQ2607" s="655"/>
      <c r="SRR2607" s="655"/>
      <c r="SRS2607" s="655"/>
      <c r="SRT2607" s="655"/>
      <c r="SRU2607" s="655"/>
      <c r="SRV2607" s="655"/>
      <c r="SRW2607" s="655"/>
      <c r="SRX2607" s="655"/>
      <c r="SRY2607" s="655"/>
      <c r="SRZ2607" s="655"/>
      <c r="SSA2607" s="655"/>
      <c r="SSB2607" s="655"/>
      <c r="SSC2607" s="655"/>
      <c r="SSD2607" s="655"/>
      <c r="SSE2607" s="655"/>
      <c r="SSF2607" s="655"/>
      <c r="SSG2607" s="655"/>
      <c r="SSH2607" s="655"/>
      <c r="SSI2607" s="655"/>
      <c r="SSJ2607" s="655"/>
      <c r="SSK2607" s="655"/>
      <c r="SSL2607" s="655"/>
      <c r="SSM2607" s="655"/>
      <c r="SSN2607" s="655"/>
      <c r="SSO2607" s="655"/>
      <c r="SSP2607" s="655"/>
      <c r="SSQ2607" s="655"/>
      <c r="SSR2607" s="655"/>
      <c r="SSS2607" s="655"/>
      <c r="SST2607" s="655"/>
      <c r="SSU2607" s="655"/>
      <c r="SSV2607" s="655"/>
      <c r="SSW2607" s="655"/>
      <c r="SSX2607" s="655"/>
      <c r="SSY2607" s="655"/>
      <c r="SSZ2607" s="655"/>
      <c r="STA2607" s="655"/>
      <c r="STB2607" s="655"/>
      <c r="STC2607" s="655"/>
      <c r="STD2607" s="655"/>
      <c r="STE2607" s="655"/>
      <c r="STF2607" s="655"/>
      <c r="STG2607" s="655"/>
      <c r="STH2607" s="655"/>
      <c r="STI2607" s="655"/>
      <c r="STJ2607" s="655"/>
      <c r="STK2607" s="655"/>
      <c r="STL2607" s="655"/>
      <c r="STM2607" s="655"/>
      <c r="STN2607" s="655"/>
      <c r="STO2607" s="655"/>
      <c r="STP2607" s="655"/>
      <c r="STQ2607" s="655"/>
      <c r="STR2607" s="655"/>
      <c r="STS2607" s="655"/>
      <c r="STT2607" s="655"/>
      <c r="STU2607" s="655"/>
      <c r="STV2607" s="655"/>
      <c r="STW2607" s="655"/>
      <c r="STX2607" s="655"/>
      <c r="STY2607" s="655"/>
      <c r="STZ2607" s="655"/>
      <c r="SUA2607" s="655"/>
      <c r="SUB2607" s="655"/>
      <c r="SUC2607" s="655"/>
      <c r="SUD2607" s="655"/>
      <c r="SUE2607" s="655"/>
      <c r="SUF2607" s="655"/>
      <c r="SUG2607" s="655"/>
      <c r="SUH2607" s="655"/>
      <c r="SUI2607" s="655"/>
      <c r="SUJ2607" s="655"/>
      <c r="SUK2607" s="655"/>
      <c r="SUL2607" s="655"/>
      <c r="SUM2607" s="655"/>
      <c r="SUN2607" s="655"/>
      <c r="SUO2607" s="655"/>
      <c r="SUP2607" s="655"/>
      <c r="SUQ2607" s="655"/>
      <c r="SUR2607" s="655"/>
      <c r="SUS2607" s="655"/>
      <c r="SUT2607" s="655"/>
      <c r="SUU2607" s="655"/>
      <c r="SUV2607" s="655"/>
      <c r="SUW2607" s="655"/>
      <c r="SUX2607" s="655"/>
      <c r="SUY2607" s="655"/>
      <c r="SUZ2607" s="655"/>
      <c r="SVA2607" s="655"/>
      <c r="SVB2607" s="655"/>
      <c r="SVC2607" s="655"/>
      <c r="SVD2607" s="655"/>
      <c r="SVE2607" s="655"/>
      <c r="SVF2607" s="655"/>
      <c r="SVG2607" s="655"/>
      <c r="SVH2607" s="655"/>
      <c r="SVI2607" s="655"/>
      <c r="SVJ2607" s="655"/>
      <c r="SVK2607" s="655"/>
      <c r="SVL2607" s="655"/>
      <c r="SVM2607" s="655"/>
      <c r="SVN2607" s="655"/>
      <c r="SVO2607" s="655"/>
      <c r="SVP2607" s="655"/>
      <c r="SVQ2607" s="655"/>
      <c r="SVR2607" s="655"/>
      <c r="SVS2607" s="655"/>
      <c r="SVT2607" s="655"/>
      <c r="SVU2607" s="655"/>
      <c r="SVV2607" s="655"/>
      <c r="SVW2607" s="655"/>
      <c r="SVX2607" s="655"/>
      <c r="SVY2607" s="655"/>
      <c r="SVZ2607" s="655"/>
      <c r="SWA2607" s="655"/>
      <c r="SWB2607" s="655"/>
      <c r="SWC2607" s="655"/>
      <c r="SWD2607" s="655"/>
      <c r="SWE2607" s="655"/>
      <c r="SWF2607" s="655"/>
      <c r="SWG2607" s="655"/>
      <c r="SWH2607" s="655"/>
      <c r="SWI2607" s="655"/>
      <c r="SWJ2607" s="655"/>
      <c r="SWK2607" s="655"/>
      <c r="SWL2607" s="655"/>
      <c r="SWM2607" s="655"/>
      <c r="SWN2607" s="655"/>
      <c r="SWO2607" s="655"/>
      <c r="SWP2607" s="655"/>
      <c r="SWQ2607" s="655"/>
      <c r="SWR2607" s="655"/>
      <c r="SWS2607" s="655"/>
      <c r="SWT2607" s="655"/>
      <c r="SWU2607" s="655"/>
      <c r="SWV2607" s="655"/>
      <c r="SWW2607" s="655"/>
      <c r="SWX2607" s="655"/>
      <c r="SWY2607" s="655"/>
      <c r="SWZ2607" s="655"/>
      <c r="SXA2607" s="655"/>
      <c r="SXB2607" s="655"/>
      <c r="SXC2607" s="655"/>
      <c r="SXD2607" s="655"/>
      <c r="SXE2607" s="655"/>
      <c r="SXF2607" s="655"/>
      <c r="SXG2607" s="655"/>
      <c r="SXH2607" s="655"/>
      <c r="SXI2607" s="655"/>
      <c r="SXJ2607" s="655"/>
      <c r="SXK2607" s="655"/>
      <c r="SXL2607" s="655"/>
      <c r="SXM2607" s="655"/>
      <c r="SXN2607" s="655"/>
      <c r="SXO2607" s="655"/>
      <c r="SXP2607" s="655"/>
      <c r="SXQ2607" s="655"/>
      <c r="SXR2607" s="655"/>
      <c r="SXS2607" s="655"/>
      <c r="SXT2607" s="655"/>
      <c r="SXU2607" s="655"/>
      <c r="SXV2607" s="655"/>
      <c r="SXW2607" s="655"/>
      <c r="SXX2607" s="655"/>
      <c r="SXY2607" s="655"/>
      <c r="SXZ2607" s="655"/>
      <c r="SYA2607" s="655"/>
      <c r="SYB2607" s="655"/>
      <c r="SYC2607" s="655"/>
      <c r="SYD2607" s="655"/>
      <c r="SYE2607" s="655"/>
      <c r="SYF2607" s="655"/>
      <c r="SYG2607" s="655"/>
      <c r="SYH2607" s="655"/>
      <c r="SYI2607" s="655"/>
      <c r="SYJ2607" s="655"/>
      <c r="SYK2607" s="655"/>
      <c r="SYL2607" s="655"/>
      <c r="SYM2607" s="655"/>
      <c r="SYN2607" s="655"/>
      <c r="SYO2607" s="655"/>
      <c r="SYP2607" s="655"/>
      <c r="SYQ2607" s="655"/>
      <c r="SYR2607" s="655"/>
      <c r="SYS2607" s="655"/>
      <c r="SYT2607" s="655"/>
      <c r="SYU2607" s="655"/>
      <c r="SYV2607" s="655"/>
      <c r="SYW2607" s="655"/>
      <c r="SYX2607" s="655"/>
      <c r="SYY2607" s="655"/>
      <c r="SYZ2607" s="655"/>
      <c r="SZA2607" s="655"/>
      <c r="SZB2607" s="655"/>
      <c r="SZC2607" s="655"/>
      <c r="SZD2607" s="655"/>
      <c r="SZE2607" s="655"/>
      <c r="SZF2607" s="655"/>
      <c r="SZG2607" s="655"/>
      <c r="SZH2607" s="655"/>
      <c r="SZI2607" s="655"/>
      <c r="SZJ2607" s="655"/>
      <c r="SZK2607" s="655"/>
      <c r="SZL2607" s="655"/>
      <c r="SZM2607" s="655"/>
      <c r="SZN2607" s="655"/>
      <c r="SZO2607" s="655"/>
      <c r="SZP2607" s="655"/>
      <c r="SZQ2607" s="655"/>
      <c r="SZR2607" s="655"/>
      <c r="SZS2607" s="655"/>
      <c r="SZT2607" s="655"/>
      <c r="SZU2607" s="655"/>
      <c r="SZV2607" s="655"/>
      <c r="SZW2607" s="655"/>
      <c r="SZX2607" s="655"/>
      <c r="SZY2607" s="655"/>
      <c r="SZZ2607" s="655"/>
      <c r="TAA2607" s="655"/>
      <c r="TAB2607" s="655"/>
      <c r="TAC2607" s="655"/>
      <c r="TAD2607" s="655"/>
      <c r="TAE2607" s="655"/>
      <c r="TAF2607" s="655"/>
      <c r="TAG2607" s="655"/>
      <c r="TAH2607" s="655"/>
      <c r="TAI2607" s="655"/>
      <c r="TAJ2607" s="655"/>
      <c r="TAK2607" s="655"/>
      <c r="TAL2607" s="655"/>
      <c r="TAM2607" s="655"/>
      <c r="TAN2607" s="655"/>
      <c r="TAO2607" s="655"/>
      <c r="TAP2607" s="655"/>
      <c r="TAQ2607" s="655"/>
      <c r="TAR2607" s="655"/>
      <c r="TAS2607" s="655"/>
      <c r="TAT2607" s="655"/>
      <c r="TAU2607" s="655"/>
      <c r="TAV2607" s="655"/>
      <c r="TAW2607" s="655"/>
      <c r="TAX2607" s="655"/>
      <c r="TAY2607" s="655"/>
      <c r="TAZ2607" s="655"/>
      <c r="TBA2607" s="655"/>
      <c r="TBB2607" s="655"/>
      <c r="TBC2607" s="655"/>
      <c r="TBD2607" s="655"/>
      <c r="TBE2607" s="655"/>
      <c r="TBF2607" s="655"/>
      <c r="TBG2607" s="655"/>
      <c r="TBH2607" s="655"/>
      <c r="TBI2607" s="655"/>
      <c r="TBJ2607" s="655"/>
      <c r="TBK2607" s="655"/>
      <c r="TBL2607" s="655"/>
      <c r="TBM2607" s="655"/>
      <c r="TBN2607" s="655"/>
      <c r="TBO2607" s="655"/>
      <c r="TBP2607" s="655"/>
      <c r="TBQ2607" s="655"/>
      <c r="TBR2607" s="655"/>
      <c r="TBS2607" s="655"/>
      <c r="TBT2607" s="655"/>
      <c r="TBU2607" s="655"/>
      <c r="TBV2607" s="655"/>
      <c r="TBW2607" s="655"/>
      <c r="TBX2607" s="655"/>
      <c r="TBY2607" s="655"/>
      <c r="TBZ2607" s="655"/>
      <c r="TCA2607" s="655"/>
      <c r="TCB2607" s="655"/>
      <c r="TCC2607" s="655"/>
      <c r="TCD2607" s="655"/>
      <c r="TCE2607" s="655"/>
      <c r="TCF2607" s="655"/>
      <c r="TCG2607" s="655"/>
      <c r="TCH2607" s="655"/>
      <c r="TCI2607" s="655"/>
      <c r="TCJ2607" s="655"/>
      <c r="TCK2607" s="655"/>
      <c r="TCL2607" s="655"/>
      <c r="TCM2607" s="655"/>
      <c r="TCN2607" s="655"/>
      <c r="TCO2607" s="655"/>
      <c r="TCP2607" s="655"/>
      <c r="TCQ2607" s="655"/>
      <c r="TCR2607" s="655"/>
      <c r="TCS2607" s="655"/>
      <c r="TCT2607" s="655"/>
      <c r="TCU2607" s="655"/>
      <c r="TCV2607" s="655"/>
      <c r="TCW2607" s="655"/>
      <c r="TCX2607" s="655"/>
      <c r="TCY2607" s="655"/>
      <c r="TCZ2607" s="655"/>
      <c r="TDA2607" s="655"/>
      <c r="TDB2607" s="655"/>
      <c r="TDC2607" s="655"/>
      <c r="TDD2607" s="655"/>
      <c r="TDE2607" s="655"/>
      <c r="TDF2607" s="655"/>
      <c r="TDG2607" s="655"/>
      <c r="TDH2607" s="655"/>
      <c r="TDI2607" s="655"/>
      <c r="TDJ2607" s="655"/>
      <c r="TDK2607" s="655"/>
      <c r="TDL2607" s="655"/>
      <c r="TDM2607" s="655"/>
      <c r="TDN2607" s="655"/>
      <c r="TDO2607" s="655"/>
      <c r="TDP2607" s="655"/>
      <c r="TDQ2607" s="655"/>
      <c r="TDR2607" s="655"/>
      <c r="TDS2607" s="655"/>
      <c r="TDT2607" s="655"/>
      <c r="TDU2607" s="655"/>
      <c r="TDV2607" s="655"/>
      <c r="TDW2607" s="655"/>
      <c r="TDX2607" s="655"/>
      <c r="TDY2607" s="655"/>
      <c r="TDZ2607" s="655"/>
      <c r="TEA2607" s="655"/>
      <c r="TEB2607" s="655"/>
      <c r="TEC2607" s="655"/>
      <c r="TED2607" s="655"/>
      <c r="TEE2607" s="655"/>
      <c r="TEF2607" s="655"/>
      <c r="TEG2607" s="655"/>
      <c r="TEH2607" s="655"/>
      <c r="TEI2607" s="655"/>
      <c r="TEJ2607" s="655"/>
      <c r="TEK2607" s="655"/>
      <c r="TEL2607" s="655"/>
      <c r="TEM2607" s="655"/>
      <c r="TEN2607" s="655"/>
      <c r="TEO2607" s="655"/>
      <c r="TEP2607" s="655"/>
      <c r="TEQ2607" s="655"/>
      <c r="TER2607" s="655"/>
      <c r="TES2607" s="655"/>
      <c r="TET2607" s="655"/>
      <c r="TEU2607" s="655"/>
      <c r="TEV2607" s="655"/>
      <c r="TEW2607" s="655"/>
      <c r="TEX2607" s="655"/>
      <c r="TEY2607" s="655"/>
      <c r="TEZ2607" s="655"/>
      <c r="TFA2607" s="655"/>
      <c r="TFB2607" s="655"/>
      <c r="TFC2607" s="655"/>
      <c r="TFD2607" s="655"/>
      <c r="TFE2607" s="655"/>
      <c r="TFF2607" s="655"/>
      <c r="TFG2607" s="655"/>
      <c r="TFH2607" s="655"/>
      <c r="TFI2607" s="655"/>
      <c r="TFJ2607" s="655"/>
      <c r="TFK2607" s="655"/>
      <c r="TFL2607" s="655"/>
      <c r="TFM2607" s="655"/>
      <c r="TFN2607" s="655"/>
      <c r="TFO2607" s="655"/>
      <c r="TFP2607" s="655"/>
      <c r="TFQ2607" s="655"/>
      <c r="TFR2607" s="655"/>
      <c r="TFS2607" s="655"/>
      <c r="TFT2607" s="655"/>
      <c r="TFU2607" s="655"/>
      <c r="TFV2607" s="655"/>
      <c r="TFW2607" s="655"/>
      <c r="TFX2607" s="655"/>
      <c r="TFY2607" s="655"/>
      <c r="TFZ2607" s="655"/>
      <c r="TGA2607" s="655"/>
      <c r="TGB2607" s="655"/>
      <c r="TGC2607" s="655"/>
      <c r="TGD2607" s="655"/>
      <c r="TGE2607" s="655"/>
      <c r="TGF2607" s="655"/>
      <c r="TGG2607" s="655"/>
      <c r="TGH2607" s="655"/>
      <c r="TGI2607" s="655"/>
      <c r="TGJ2607" s="655"/>
      <c r="TGK2607" s="655"/>
      <c r="TGL2607" s="655"/>
      <c r="TGM2607" s="655"/>
      <c r="TGN2607" s="655"/>
      <c r="TGO2607" s="655"/>
      <c r="TGP2607" s="655"/>
      <c r="TGQ2607" s="655"/>
      <c r="TGR2607" s="655"/>
      <c r="TGS2607" s="655"/>
      <c r="TGT2607" s="655"/>
      <c r="TGU2607" s="655"/>
      <c r="TGV2607" s="655"/>
      <c r="TGW2607" s="655"/>
      <c r="TGX2607" s="655"/>
      <c r="TGY2607" s="655"/>
      <c r="TGZ2607" s="655"/>
      <c r="THA2607" s="655"/>
      <c r="THB2607" s="655"/>
      <c r="THC2607" s="655"/>
      <c r="THD2607" s="655"/>
      <c r="THE2607" s="655"/>
      <c r="THF2607" s="655"/>
      <c r="THG2607" s="655"/>
      <c r="THH2607" s="655"/>
      <c r="THI2607" s="655"/>
      <c r="THJ2607" s="655"/>
      <c r="THK2607" s="655"/>
      <c r="THL2607" s="655"/>
      <c r="THM2607" s="655"/>
      <c r="THN2607" s="655"/>
      <c r="THO2607" s="655"/>
      <c r="THP2607" s="655"/>
      <c r="THQ2607" s="655"/>
      <c r="THR2607" s="655"/>
      <c r="THS2607" s="655"/>
      <c r="THT2607" s="655"/>
      <c r="THU2607" s="655"/>
      <c r="THV2607" s="655"/>
      <c r="THW2607" s="655"/>
      <c r="THX2607" s="655"/>
      <c r="THY2607" s="655"/>
      <c r="THZ2607" s="655"/>
      <c r="TIA2607" s="655"/>
      <c r="TIB2607" s="655"/>
      <c r="TIC2607" s="655"/>
      <c r="TID2607" s="655"/>
      <c r="TIE2607" s="655"/>
      <c r="TIF2607" s="655"/>
      <c r="TIG2607" s="655"/>
      <c r="TIH2607" s="655"/>
      <c r="TII2607" s="655"/>
      <c r="TIJ2607" s="655"/>
      <c r="TIK2607" s="655"/>
      <c r="TIL2607" s="655"/>
      <c r="TIM2607" s="655"/>
      <c r="TIN2607" s="655"/>
      <c r="TIO2607" s="655"/>
      <c r="TIP2607" s="655"/>
      <c r="TIQ2607" s="655"/>
      <c r="TIR2607" s="655"/>
      <c r="TIS2607" s="655"/>
      <c r="TIT2607" s="655"/>
      <c r="TIU2607" s="655"/>
      <c r="TIV2607" s="655"/>
      <c r="TIW2607" s="655"/>
      <c r="TIX2607" s="655"/>
      <c r="TIY2607" s="655"/>
      <c r="TIZ2607" s="655"/>
      <c r="TJA2607" s="655"/>
      <c r="TJB2607" s="655"/>
      <c r="TJC2607" s="655"/>
      <c r="TJD2607" s="655"/>
      <c r="TJE2607" s="655"/>
      <c r="TJF2607" s="655"/>
      <c r="TJG2607" s="655"/>
      <c r="TJH2607" s="655"/>
      <c r="TJI2607" s="655"/>
      <c r="TJJ2607" s="655"/>
      <c r="TJK2607" s="655"/>
      <c r="TJL2607" s="655"/>
      <c r="TJM2607" s="655"/>
      <c r="TJN2607" s="655"/>
      <c r="TJO2607" s="655"/>
      <c r="TJP2607" s="655"/>
      <c r="TJQ2607" s="655"/>
      <c r="TJR2607" s="655"/>
      <c r="TJS2607" s="655"/>
      <c r="TJT2607" s="655"/>
      <c r="TJU2607" s="655"/>
      <c r="TJV2607" s="655"/>
      <c r="TJW2607" s="655"/>
      <c r="TJX2607" s="655"/>
      <c r="TJY2607" s="655"/>
      <c r="TJZ2607" s="655"/>
      <c r="TKA2607" s="655"/>
      <c r="TKB2607" s="655"/>
      <c r="TKC2607" s="655"/>
      <c r="TKD2607" s="655"/>
      <c r="TKE2607" s="655"/>
      <c r="TKF2607" s="655"/>
      <c r="TKG2607" s="655"/>
      <c r="TKH2607" s="655"/>
      <c r="TKI2607" s="655"/>
      <c r="TKJ2607" s="655"/>
      <c r="TKK2607" s="655"/>
      <c r="TKL2607" s="655"/>
      <c r="TKM2607" s="655"/>
      <c r="TKN2607" s="655"/>
      <c r="TKO2607" s="655"/>
      <c r="TKP2607" s="655"/>
      <c r="TKQ2607" s="655"/>
      <c r="TKR2607" s="655"/>
      <c r="TKS2607" s="655"/>
      <c r="TKT2607" s="655"/>
      <c r="TKU2607" s="655"/>
      <c r="TKV2607" s="655"/>
      <c r="TKW2607" s="655"/>
      <c r="TKX2607" s="655"/>
      <c r="TKY2607" s="655"/>
      <c r="TKZ2607" s="655"/>
      <c r="TLA2607" s="655"/>
      <c r="TLB2607" s="655"/>
      <c r="TLC2607" s="655"/>
      <c r="TLD2607" s="655"/>
      <c r="TLE2607" s="655"/>
      <c r="TLF2607" s="655"/>
      <c r="TLG2607" s="655"/>
      <c r="TLH2607" s="655"/>
      <c r="TLI2607" s="655"/>
      <c r="TLJ2607" s="655"/>
      <c r="TLK2607" s="655"/>
      <c r="TLL2607" s="655"/>
      <c r="TLM2607" s="655"/>
      <c r="TLN2607" s="655"/>
      <c r="TLO2607" s="655"/>
      <c r="TLP2607" s="655"/>
      <c r="TLQ2607" s="655"/>
      <c r="TLR2607" s="655"/>
      <c r="TLS2607" s="655"/>
      <c r="TLT2607" s="655"/>
      <c r="TLU2607" s="655"/>
      <c r="TLV2607" s="655"/>
      <c r="TLW2607" s="655"/>
      <c r="TLX2607" s="655"/>
      <c r="TLY2607" s="655"/>
      <c r="TLZ2607" s="655"/>
      <c r="TMA2607" s="655"/>
      <c r="TMB2607" s="655"/>
      <c r="TMC2607" s="655"/>
      <c r="TMD2607" s="655"/>
      <c r="TME2607" s="655"/>
      <c r="TMF2607" s="655"/>
      <c r="TMG2607" s="655"/>
      <c r="TMH2607" s="655"/>
      <c r="TMI2607" s="655"/>
      <c r="TMJ2607" s="655"/>
      <c r="TMK2607" s="655"/>
      <c r="TML2607" s="655"/>
      <c r="TMM2607" s="655"/>
      <c r="TMN2607" s="655"/>
      <c r="TMO2607" s="655"/>
      <c r="TMP2607" s="655"/>
      <c r="TMQ2607" s="655"/>
      <c r="TMR2607" s="655"/>
      <c r="TMS2607" s="655"/>
      <c r="TMT2607" s="655"/>
      <c r="TMU2607" s="655"/>
      <c r="TMV2607" s="655"/>
      <c r="TMW2607" s="655"/>
      <c r="TMX2607" s="655"/>
      <c r="TMY2607" s="655"/>
      <c r="TMZ2607" s="655"/>
      <c r="TNA2607" s="655"/>
      <c r="TNB2607" s="655"/>
      <c r="TNC2607" s="655"/>
      <c r="TND2607" s="655"/>
      <c r="TNE2607" s="655"/>
      <c r="TNF2607" s="655"/>
      <c r="TNG2607" s="655"/>
      <c r="TNH2607" s="655"/>
      <c r="TNI2607" s="655"/>
      <c r="TNJ2607" s="655"/>
      <c r="TNK2607" s="655"/>
      <c r="TNL2607" s="655"/>
      <c r="TNM2607" s="655"/>
      <c r="TNN2607" s="655"/>
      <c r="TNO2607" s="655"/>
      <c r="TNP2607" s="655"/>
      <c r="TNQ2607" s="655"/>
      <c r="TNR2607" s="655"/>
      <c r="TNS2607" s="655"/>
      <c r="TNT2607" s="655"/>
      <c r="TNU2607" s="655"/>
      <c r="TNV2607" s="655"/>
      <c r="TNW2607" s="655"/>
      <c r="TNX2607" s="655"/>
      <c r="TNY2607" s="655"/>
      <c r="TNZ2607" s="655"/>
      <c r="TOA2607" s="655"/>
      <c r="TOB2607" s="655"/>
      <c r="TOC2607" s="655"/>
      <c r="TOD2607" s="655"/>
      <c r="TOE2607" s="655"/>
      <c r="TOF2607" s="655"/>
      <c r="TOG2607" s="655"/>
      <c r="TOH2607" s="655"/>
      <c r="TOI2607" s="655"/>
      <c r="TOJ2607" s="655"/>
      <c r="TOK2607" s="655"/>
      <c r="TOL2607" s="655"/>
      <c r="TOM2607" s="655"/>
      <c r="TON2607" s="655"/>
      <c r="TOO2607" s="655"/>
      <c r="TOP2607" s="655"/>
      <c r="TOQ2607" s="655"/>
      <c r="TOR2607" s="655"/>
      <c r="TOS2607" s="655"/>
      <c r="TOT2607" s="655"/>
      <c r="TOU2607" s="655"/>
      <c r="TOV2607" s="655"/>
      <c r="TOW2607" s="655"/>
      <c r="TOX2607" s="655"/>
      <c r="TOY2607" s="655"/>
      <c r="TOZ2607" s="655"/>
      <c r="TPA2607" s="655"/>
      <c r="TPB2607" s="655"/>
      <c r="TPC2607" s="655"/>
      <c r="TPD2607" s="655"/>
      <c r="TPE2607" s="655"/>
      <c r="TPF2607" s="655"/>
      <c r="TPG2607" s="655"/>
      <c r="TPH2607" s="655"/>
      <c r="TPI2607" s="655"/>
      <c r="TPJ2607" s="655"/>
      <c r="TPK2607" s="655"/>
      <c r="TPL2607" s="655"/>
      <c r="TPM2607" s="655"/>
      <c r="TPN2607" s="655"/>
      <c r="TPO2607" s="655"/>
      <c r="TPP2607" s="655"/>
      <c r="TPQ2607" s="655"/>
      <c r="TPR2607" s="655"/>
      <c r="TPS2607" s="655"/>
      <c r="TPT2607" s="655"/>
      <c r="TPU2607" s="655"/>
      <c r="TPV2607" s="655"/>
      <c r="TPW2607" s="655"/>
      <c r="TPX2607" s="655"/>
      <c r="TPY2607" s="655"/>
      <c r="TPZ2607" s="655"/>
      <c r="TQA2607" s="655"/>
      <c r="TQB2607" s="655"/>
      <c r="TQC2607" s="655"/>
      <c r="TQD2607" s="655"/>
      <c r="TQE2607" s="655"/>
      <c r="TQF2607" s="655"/>
      <c r="TQG2607" s="655"/>
      <c r="TQH2607" s="655"/>
      <c r="TQI2607" s="655"/>
      <c r="TQJ2607" s="655"/>
      <c r="TQK2607" s="655"/>
      <c r="TQL2607" s="655"/>
      <c r="TQM2607" s="655"/>
      <c r="TQN2607" s="655"/>
      <c r="TQO2607" s="655"/>
      <c r="TQP2607" s="655"/>
      <c r="TQQ2607" s="655"/>
      <c r="TQR2607" s="655"/>
      <c r="TQS2607" s="655"/>
      <c r="TQT2607" s="655"/>
      <c r="TQU2607" s="655"/>
      <c r="TQV2607" s="655"/>
      <c r="TQW2607" s="655"/>
      <c r="TQX2607" s="655"/>
      <c r="TQY2607" s="655"/>
      <c r="TQZ2607" s="655"/>
      <c r="TRA2607" s="655"/>
      <c r="TRB2607" s="655"/>
      <c r="TRC2607" s="655"/>
      <c r="TRD2607" s="655"/>
      <c r="TRE2607" s="655"/>
      <c r="TRF2607" s="655"/>
      <c r="TRG2607" s="655"/>
      <c r="TRH2607" s="655"/>
      <c r="TRI2607" s="655"/>
      <c r="TRJ2607" s="655"/>
      <c r="TRK2607" s="655"/>
      <c r="TRL2607" s="655"/>
      <c r="TRM2607" s="655"/>
      <c r="TRN2607" s="655"/>
      <c r="TRO2607" s="655"/>
      <c r="TRP2607" s="655"/>
      <c r="TRQ2607" s="655"/>
      <c r="TRR2607" s="655"/>
      <c r="TRS2607" s="655"/>
      <c r="TRT2607" s="655"/>
      <c r="TRU2607" s="655"/>
      <c r="TRV2607" s="655"/>
      <c r="TRW2607" s="655"/>
      <c r="TRX2607" s="655"/>
      <c r="TRY2607" s="655"/>
      <c r="TRZ2607" s="655"/>
      <c r="TSA2607" s="655"/>
      <c r="TSB2607" s="655"/>
      <c r="TSC2607" s="655"/>
      <c r="TSD2607" s="655"/>
      <c r="TSE2607" s="655"/>
      <c r="TSF2607" s="655"/>
      <c r="TSG2607" s="655"/>
      <c r="TSH2607" s="655"/>
      <c r="TSI2607" s="655"/>
      <c r="TSJ2607" s="655"/>
      <c r="TSK2607" s="655"/>
      <c r="TSL2607" s="655"/>
      <c r="TSM2607" s="655"/>
      <c r="TSN2607" s="655"/>
      <c r="TSO2607" s="655"/>
      <c r="TSP2607" s="655"/>
      <c r="TSQ2607" s="655"/>
      <c r="TSR2607" s="655"/>
      <c r="TSS2607" s="655"/>
      <c r="TST2607" s="655"/>
      <c r="TSU2607" s="655"/>
      <c r="TSV2607" s="655"/>
      <c r="TSW2607" s="655"/>
      <c r="TSX2607" s="655"/>
      <c r="TSY2607" s="655"/>
      <c r="TSZ2607" s="655"/>
      <c r="TTA2607" s="655"/>
      <c r="TTB2607" s="655"/>
      <c r="TTC2607" s="655"/>
      <c r="TTD2607" s="655"/>
      <c r="TTE2607" s="655"/>
      <c r="TTF2607" s="655"/>
      <c r="TTG2607" s="655"/>
      <c r="TTH2607" s="655"/>
      <c r="TTI2607" s="655"/>
      <c r="TTJ2607" s="655"/>
      <c r="TTK2607" s="655"/>
      <c r="TTL2607" s="655"/>
      <c r="TTM2607" s="655"/>
      <c r="TTN2607" s="655"/>
      <c r="TTO2607" s="655"/>
      <c r="TTP2607" s="655"/>
      <c r="TTQ2607" s="655"/>
      <c r="TTR2607" s="655"/>
      <c r="TTS2607" s="655"/>
      <c r="TTT2607" s="655"/>
      <c r="TTU2607" s="655"/>
      <c r="TTV2607" s="655"/>
      <c r="TTW2607" s="655"/>
      <c r="TTX2607" s="655"/>
      <c r="TTY2607" s="655"/>
      <c r="TTZ2607" s="655"/>
      <c r="TUA2607" s="655"/>
      <c r="TUB2607" s="655"/>
      <c r="TUC2607" s="655"/>
      <c r="TUD2607" s="655"/>
      <c r="TUE2607" s="655"/>
      <c r="TUF2607" s="655"/>
      <c r="TUG2607" s="655"/>
      <c r="TUH2607" s="655"/>
      <c r="TUI2607" s="655"/>
      <c r="TUJ2607" s="655"/>
      <c r="TUK2607" s="655"/>
      <c r="TUL2607" s="655"/>
      <c r="TUM2607" s="655"/>
      <c r="TUN2607" s="655"/>
      <c r="TUO2607" s="655"/>
      <c r="TUP2607" s="655"/>
      <c r="TUQ2607" s="655"/>
      <c r="TUR2607" s="655"/>
      <c r="TUS2607" s="655"/>
      <c r="TUT2607" s="655"/>
      <c r="TUU2607" s="655"/>
      <c r="TUV2607" s="655"/>
      <c r="TUW2607" s="655"/>
      <c r="TUX2607" s="655"/>
      <c r="TUY2607" s="655"/>
      <c r="TUZ2607" s="655"/>
      <c r="TVA2607" s="655"/>
      <c r="TVB2607" s="655"/>
      <c r="TVC2607" s="655"/>
      <c r="TVD2607" s="655"/>
      <c r="TVE2607" s="655"/>
      <c r="TVF2607" s="655"/>
      <c r="TVG2607" s="655"/>
      <c r="TVH2607" s="655"/>
      <c r="TVI2607" s="655"/>
      <c r="TVJ2607" s="655"/>
      <c r="TVK2607" s="655"/>
      <c r="TVL2607" s="655"/>
      <c r="TVM2607" s="655"/>
      <c r="TVN2607" s="655"/>
      <c r="TVO2607" s="655"/>
      <c r="TVP2607" s="655"/>
      <c r="TVQ2607" s="655"/>
      <c r="TVR2607" s="655"/>
      <c r="TVS2607" s="655"/>
      <c r="TVT2607" s="655"/>
      <c r="TVU2607" s="655"/>
      <c r="TVV2607" s="655"/>
      <c r="TVW2607" s="655"/>
      <c r="TVX2607" s="655"/>
      <c r="TVY2607" s="655"/>
      <c r="TVZ2607" s="655"/>
      <c r="TWA2607" s="655"/>
      <c r="TWB2607" s="655"/>
      <c r="TWC2607" s="655"/>
      <c r="TWD2607" s="655"/>
      <c r="TWE2607" s="655"/>
      <c r="TWF2607" s="655"/>
      <c r="TWG2607" s="655"/>
      <c r="TWH2607" s="655"/>
      <c r="TWI2607" s="655"/>
      <c r="TWJ2607" s="655"/>
      <c r="TWK2607" s="655"/>
      <c r="TWL2607" s="655"/>
      <c r="TWM2607" s="655"/>
      <c r="TWN2607" s="655"/>
      <c r="TWO2607" s="655"/>
      <c r="TWP2607" s="655"/>
      <c r="TWQ2607" s="655"/>
      <c r="TWR2607" s="655"/>
      <c r="TWS2607" s="655"/>
      <c r="TWT2607" s="655"/>
      <c r="TWU2607" s="655"/>
      <c r="TWV2607" s="655"/>
      <c r="TWW2607" s="655"/>
      <c r="TWX2607" s="655"/>
      <c r="TWY2607" s="655"/>
      <c r="TWZ2607" s="655"/>
      <c r="TXA2607" s="655"/>
      <c r="TXB2607" s="655"/>
      <c r="TXC2607" s="655"/>
      <c r="TXD2607" s="655"/>
      <c r="TXE2607" s="655"/>
      <c r="TXF2607" s="655"/>
      <c r="TXG2607" s="655"/>
      <c r="TXH2607" s="655"/>
      <c r="TXI2607" s="655"/>
      <c r="TXJ2607" s="655"/>
      <c r="TXK2607" s="655"/>
      <c r="TXL2607" s="655"/>
      <c r="TXM2607" s="655"/>
      <c r="TXN2607" s="655"/>
      <c r="TXO2607" s="655"/>
      <c r="TXP2607" s="655"/>
      <c r="TXQ2607" s="655"/>
      <c r="TXR2607" s="655"/>
      <c r="TXS2607" s="655"/>
      <c r="TXT2607" s="655"/>
      <c r="TXU2607" s="655"/>
      <c r="TXV2607" s="655"/>
      <c r="TXW2607" s="655"/>
      <c r="TXX2607" s="655"/>
      <c r="TXY2607" s="655"/>
      <c r="TXZ2607" s="655"/>
      <c r="TYA2607" s="655"/>
      <c r="TYB2607" s="655"/>
      <c r="TYC2607" s="655"/>
      <c r="TYD2607" s="655"/>
      <c r="TYE2607" s="655"/>
      <c r="TYF2607" s="655"/>
      <c r="TYG2607" s="655"/>
      <c r="TYH2607" s="655"/>
      <c r="TYI2607" s="655"/>
      <c r="TYJ2607" s="655"/>
      <c r="TYK2607" s="655"/>
      <c r="TYL2607" s="655"/>
      <c r="TYM2607" s="655"/>
      <c r="TYN2607" s="655"/>
      <c r="TYO2607" s="655"/>
      <c r="TYP2607" s="655"/>
      <c r="TYQ2607" s="655"/>
      <c r="TYR2607" s="655"/>
      <c r="TYS2607" s="655"/>
      <c r="TYT2607" s="655"/>
      <c r="TYU2607" s="655"/>
      <c r="TYV2607" s="655"/>
      <c r="TYW2607" s="655"/>
      <c r="TYX2607" s="655"/>
      <c r="TYY2607" s="655"/>
      <c r="TYZ2607" s="655"/>
      <c r="TZA2607" s="655"/>
      <c r="TZB2607" s="655"/>
      <c r="TZC2607" s="655"/>
      <c r="TZD2607" s="655"/>
      <c r="TZE2607" s="655"/>
      <c r="TZF2607" s="655"/>
      <c r="TZG2607" s="655"/>
      <c r="TZH2607" s="655"/>
      <c r="TZI2607" s="655"/>
      <c r="TZJ2607" s="655"/>
      <c r="TZK2607" s="655"/>
      <c r="TZL2607" s="655"/>
      <c r="TZM2607" s="655"/>
      <c r="TZN2607" s="655"/>
      <c r="TZO2607" s="655"/>
      <c r="TZP2607" s="655"/>
      <c r="TZQ2607" s="655"/>
      <c r="TZR2607" s="655"/>
      <c r="TZS2607" s="655"/>
      <c r="TZT2607" s="655"/>
      <c r="TZU2607" s="655"/>
      <c r="TZV2607" s="655"/>
      <c r="TZW2607" s="655"/>
      <c r="TZX2607" s="655"/>
      <c r="TZY2607" s="655"/>
      <c r="TZZ2607" s="655"/>
      <c r="UAA2607" s="655"/>
      <c r="UAB2607" s="655"/>
      <c r="UAC2607" s="655"/>
      <c r="UAD2607" s="655"/>
      <c r="UAE2607" s="655"/>
      <c r="UAF2607" s="655"/>
      <c r="UAG2607" s="655"/>
      <c r="UAH2607" s="655"/>
      <c r="UAI2607" s="655"/>
      <c r="UAJ2607" s="655"/>
      <c r="UAK2607" s="655"/>
      <c r="UAL2607" s="655"/>
      <c r="UAM2607" s="655"/>
      <c r="UAN2607" s="655"/>
      <c r="UAO2607" s="655"/>
      <c r="UAP2607" s="655"/>
      <c r="UAQ2607" s="655"/>
      <c r="UAR2607" s="655"/>
      <c r="UAS2607" s="655"/>
      <c r="UAT2607" s="655"/>
      <c r="UAU2607" s="655"/>
      <c r="UAV2607" s="655"/>
      <c r="UAW2607" s="655"/>
      <c r="UAX2607" s="655"/>
      <c r="UAY2607" s="655"/>
      <c r="UAZ2607" s="655"/>
      <c r="UBA2607" s="655"/>
      <c r="UBB2607" s="655"/>
      <c r="UBC2607" s="655"/>
      <c r="UBD2607" s="655"/>
      <c r="UBE2607" s="655"/>
      <c r="UBF2607" s="655"/>
      <c r="UBG2607" s="655"/>
      <c r="UBH2607" s="655"/>
      <c r="UBI2607" s="655"/>
      <c r="UBJ2607" s="655"/>
      <c r="UBK2607" s="655"/>
      <c r="UBL2607" s="655"/>
      <c r="UBM2607" s="655"/>
      <c r="UBN2607" s="655"/>
      <c r="UBO2607" s="655"/>
      <c r="UBP2607" s="655"/>
      <c r="UBQ2607" s="655"/>
      <c r="UBR2607" s="655"/>
      <c r="UBS2607" s="655"/>
      <c r="UBT2607" s="655"/>
      <c r="UBU2607" s="655"/>
      <c r="UBV2607" s="655"/>
      <c r="UBW2607" s="655"/>
      <c r="UBX2607" s="655"/>
      <c r="UBY2607" s="655"/>
      <c r="UBZ2607" s="655"/>
      <c r="UCA2607" s="655"/>
      <c r="UCB2607" s="655"/>
      <c r="UCC2607" s="655"/>
      <c r="UCD2607" s="655"/>
      <c r="UCE2607" s="655"/>
      <c r="UCF2607" s="655"/>
      <c r="UCG2607" s="655"/>
      <c r="UCH2607" s="655"/>
      <c r="UCI2607" s="655"/>
      <c r="UCJ2607" s="655"/>
      <c r="UCK2607" s="655"/>
      <c r="UCL2607" s="655"/>
      <c r="UCM2607" s="655"/>
      <c r="UCN2607" s="655"/>
      <c r="UCO2607" s="655"/>
      <c r="UCP2607" s="655"/>
      <c r="UCQ2607" s="655"/>
      <c r="UCR2607" s="655"/>
      <c r="UCS2607" s="655"/>
      <c r="UCT2607" s="655"/>
      <c r="UCU2607" s="655"/>
      <c r="UCV2607" s="655"/>
      <c r="UCW2607" s="655"/>
      <c r="UCX2607" s="655"/>
      <c r="UCY2607" s="655"/>
      <c r="UCZ2607" s="655"/>
      <c r="UDA2607" s="655"/>
      <c r="UDB2607" s="655"/>
      <c r="UDC2607" s="655"/>
      <c r="UDD2607" s="655"/>
      <c r="UDE2607" s="655"/>
      <c r="UDF2607" s="655"/>
      <c r="UDG2607" s="655"/>
      <c r="UDH2607" s="655"/>
      <c r="UDI2607" s="655"/>
      <c r="UDJ2607" s="655"/>
      <c r="UDK2607" s="655"/>
      <c r="UDL2607" s="655"/>
      <c r="UDM2607" s="655"/>
      <c r="UDN2607" s="655"/>
      <c r="UDO2607" s="655"/>
      <c r="UDP2607" s="655"/>
      <c r="UDQ2607" s="655"/>
      <c r="UDR2607" s="655"/>
      <c r="UDS2607" s="655"/>
      <c r="UDT2607" s="655"/>
      <c r="UDU2607" s="655"/>
      <c r="UDV2607" s="655"/>
      <c r="UDW2607" s="655"/>
      <c r="UDX2607" s="655"/>
      <c r="UDY2607" s="655"/>
      <c r="UDZ2607" s="655"/>
      <c r="UEA2607" s="655"/>
      <c r="UEB2607" s="655"/>
      <c r="UEC2607" s="655"/>
      <c r="UED2607" s="655"/>
      <c r="UEE2607" s="655"/>
      <c r="UEF2607" s="655"/>
      <c r="UEG2607" s="655"/>
      <c r="UEH2607" s="655"/>
      <c r="UEI2607" s="655"/>
      <c r="UEJ2607" s="655"/>
      <c r="UEK2607" s="655"/>
      <c r="UEL2607" s="655"/>
      <c r="UEM2607" s="655"/>
      <c r="UEN2607" s="655"/>
      <c r="UEO2607" s="655"/>
      <c r="UEP2607" s="655"/>
      <c r="UEQ2607" s="655"/>
      <c r="UER2607" s="655"/>
      <c r="UES2607" s="655"/>
      <c r="UET2607" s="655"/>
      <c r="UEU2607" s="655"/>
      <c r="UEV2607" s="655"/>
      <c r="UEW2607" s="655"/>
      <c r="UEX2607" s="655"/>
      <c r="UEY2607" s="655"/>
      <c r="UEZ2607" s="655"/>
      <c r="UFA2607" s="655"/>
      <c r="UFB2607" s="655"/>
      <c r="UFC2607" s="655"/>
      <c r="UFD2607" s="655"/>
      <c r="UFE2607" s="655"/>
      <c r="UFF2607" s="655"/>
      <c r="UFG2607" s="655"/>
      <c r="UFH2607" s="655"/>
      <c r="UFI2607" s="655"/>
      <c r="UFJ2607" s="655"/>
      <c r="UFK2607" s="655"/>
      <c r="UFL2607" s="655"/>
      <c r="UFM2607" s="655"/>
      <c r="UFN2607" s="655"/>
      <c r="UFO2607" s="655"/>
      <c r="UFP2607" s="655"/>
      <c r="UFQ2607" s="655"/>
      <c r="UFR2607" s="655"/>
      <c r="UFS2607" s="655"/>
      <c r="UFT2607" s="655"/>
      <c r="UFU2607" s="655"/>
      <c r="UFV2607" s="655"/>
      <c r="UFW2607" s="655"/>
      <c r="UFX2607" s="655"/>
      <c r="UFY2607" s="655"/>
      <c r="UFZ2607" s="655"/>
      <c r="UGA2607" s="655"/>
      <c r="UGB2607" s="655"/>
      <c r="UGC2607" s="655"/>
      <c r="UGD2607" s="655"/>
      <c r="UGE2607" s="655"/>
      <c r="UGF2607" s="655"/>
      <c r="UGG2607" s="655"/>
      <c r="UGH2607" s="655"/>
      <c r="UGI2607" s="655"/>
      <c r="UGJ2607" s="655"/>
      <c r="UGK2607" s="655"/>
      <c r="UGL2607" s="655"/>
      <c r="UGM2607" s="655"/>
      <c r="UGN2607" s="655"/>
      <c r="UGO2607" s="655"/>
      <c r="UGP2607" s="655"/>
      <c r="UGQ2607" s="655"/>
      <c r="UGR2607" s="655"/>
      <c r="UGS2607" s="655"/>
      <c r="UGT2607" s="655"/>
      <c r="UGU2607" s="655"/>
      <c r="UGV2607" s="655"/>
      <c r="UGW2607" s="655"/>
      <c r="UGX2607" s="655"/>
      <c r="UGY2607" s="655"/>
      <c r="UGZ2607" s="655"/>
      <c r="UHA2607" s="655"/>
      <c r="UHB2607" s="655"/>
      <c r="UHC2607" s="655"/>
      <c r="UHD2607" s="655"/>
      <c r="UHE2607" s="655"/>
      <c r="UHF2607" s="655"/>
      <c r="UHG2607" s="655"/>
      <c r="UHH2607" s="655"/>
      <c r="UHI2607" s="655"/>
      <c r="UHJ2607" s="655"/>
      <c r="UHK2607" s="655"/>
      <c r="UHL2607" s="655"/>
      <c r="UHM2607" s="655"/>
      <c r="UHN2607" s="655"/>
      <c r="UHO2607" s="655"/>
      <c r="UHP2607" s="655"/>
      <c r="UHQ2607" s="655"/>
      <c r="UHR2607" s="655"/>
      <c r="UHS2607" s="655"/>
      <c r="UHT2607" s="655"/>
      <c r="UHU2607" s="655"/>
      <c r="UHV2607" s="655"/>
      <c r="UHW2607" s="655"/>
      <c r="UHX2607" s="655"/>
      <c r="UHY2607" s="655"/>
      <c r="UHZ2607" s="655"/>
      <c r="UIA2607" s="655"/>
      <c r="UIB2607" s="655"/>
      <c r="UIC2607" s="655"/>
      <c r="UID2607" s="655"/>
      <c r="UIE2607" s="655"/>
      <c r="UIF2607" s="655"/>
      <c r="UIG2607" s="655"/>
      <c r="UIH2607" s="655"/>
      <c r="UII2607" s="655"/>
      <c r="UIJ2607" s="655"/>
      <c r="UIK2607" s="655"/>
      <c r="UIL2607" s="655"/>
      <c r="UIM2607" s="655"/>
      <c r="UIN2607" s="655"/>
      <c r="UIO2607" s="655"/>
      <c r="UIP2607" s="655"/>
      <c r="UIQ2607" s="655"/>
      <c r="UIR2607" s="655"/>
      <c r="UIS2607" s="655"/>
      <c r="UIT2607" s="655"/>
      <c r="UIU2607" s="655"/>
      <c r="UIV2607" s="655"/>
      <c r="UIW2607" s="655"/>
      <c r="UIX2607" s="655"/>
      <c r="UIY2607" s="655"/>
      <c r="UIZ2607" s="655"/>
      <c r="UJA2607" s="655"/>
      <c r="UJB2607" s="655"/>
      <c r="UJC2607" s="655"/>
      <c r="UJD2607" s="655"/>
      <c r="UJE2607" s="655"/>
      <c r="UJF2607" s="655"/>
      <c r="UJG2607" s="655"/>
      <c r="UJH2607" s="655"/>
      <c r="UJI2607" s="655"/>
      <c r="UJJ2607" s="655"/>
      <c r="UJK2607" s="655"/>
      <c r="UJL2607" s="655"/>
      <c r="UJM2607" s="655"/>
      <c r="UJN2607" s="655"/>
      <c r="UJO2607" s="655"/>
      <c r="UJP2607" s="655"/>
      <c r="UJQ2607" s="655"/>
      <c r="UJR2607" s="655"/>
      <c r="UJS2607" s="655"/>
      <c r="UJT2607" s="655"/>
      <c r="UJU2607" s="655"/>
      <c r="UJV2607" s="655"/>
      <c r="UJW2607" s="655"/>
      <c r="UJX2607" s="655"/>
      <c r="UJY2607" s="655"/>
      <c r="UJZ2607" s="655"/>
      <c r="UKA2607" s="655"/>
      <c r="UKB2607" s="655"/>
      <c r="UKC2607" s="655"/>
      <c r="UKD2607" s="655"/>
      <c r="UKE2607" s="655"/>
      <c r="UKF2607" s="655"/>
      <c r="UKG2607" s="655"/>
      <c r="UKH2607" s="655"/>
      <c r="UKI2607" s="655"/>
      <c r="UKJ2607" s="655"/>
      <c r="UKK2607" s="655"/>
      <c r="UKL2607" s="655"/>
      <c r="UKM2607" s="655"/>
      <c r="UKN2607" s="655"/>
      <c r="UKO2607" s="655"/>
      <c r="UKP2607" s="655"/>
      <c r="UKQ2607" s="655"/>
      <c r="UKR2607" s="655"/>
      <c r="UKS2607" s="655"/>
      <c r="UKT2607" s="655"/>
      <c r="UKU2607" s="655"/>
      <c r="UKV2607" s="655"/>
      <c r="UKW2607" s="655"/>
      <c r="UKX2607" s="655"/>
      <c r="UKY2607" s="655"/>
      <c r="UKZ2607" s="655"/>
      <c r="ULA2607" s="655"/>
      <c r="ULB2607" s="655"/>
      <c r="ULC2607" s="655"/>
      <c r="ULD2607" s="655"/>
      <c r="ULE2607" s="655"/>
      <c r="ULF2607" s="655"/>
      <c r="ULG2607" s="655"/>
      <c r="ULH2607" s="655"/>
      <c r="ULI2607" s="655"/>
      <c r="ULJ2607" s="655"/>
      <c r="ULK2607" s="655"/>
      <c r="ULL2607" s="655"/>
      <c r="ULM2607" s="655"/>
      <c r="ULN2607" s="655"/>
      <c r="ULO2607" s="655"/>
      <c r="ULP2607" s="655"/>
      <c r="ULQ2607" s="655"/>
      <c r="ULR2607" s="655"/>
      <c r="ULS2607" s="655"/>
      <c r="ULT2607" s="655"/>
      <c r="ULU2607" s="655"/>
      <c r="ULV2607" s="655"/>
      <c r="ULW2607" s="655"/>
      <c r="ULX2607" s="655"/>
      <c r="ULY2607" s="655"/>
      <c r="ULZ2607" s="655"/>
      <c r="UMA2607" s="655"/>
      <c r="UMB2607" s="655"/>
      <c r="UMC2607" s="655"/>
      <c r="UMD2607" s="655"/>
      <c r="UME2607" s="655"/>
      <c r="UMF2607" s="655"/>
      <c r="UMG2607" s="655"/>
      <c r="UMH2607" s="655"/>
      <c r="UMI2607" s="655"/>
      <c r="UMJ2607" s="655"/>
      <c r="UMK2607" s="655"/>
      <c r="UML2607" s="655"/>
      <c r="UMM2607" s="655"/>
      <c r="UMN2607" s="655"/>
      <c r="UMO2607" s="655"/>
      <c r="UMP2607" s="655"/>
      <c r="UMQ2607" s="655"/>
      <c r="UMR2607" s="655"/>
      <c r="UMS2607" s="655"/>
      <c r="UMT2607" s="655"/>
      <c r="UMU2607" s="655"/>
      <c r="UMV2607" s="655"/>
      <c r="UMW2607" s="655"/>
      <c r="UMX2607" s="655"/>
      <c r="UMY2607" s="655"/>
      <c r="UMZ2607" s="655"/>
      <c r="UNA2607" s="655"/>
      <c r="UNB2607" s="655"/>
      <c r="UNC2607" s="655"/>
      <c r="UND2607" s="655"/>
      <c r="UNE2607" s="655"/>
      <c r="UNF2607" s="655"/>
      <c r="UNG2607" s="655"/>
      <c r="UNH2607" s="655"/>
      <c r="UNI2607" s="655"/>
      <c r="UNJ2607" s="655"/>
      <c r="UNK2607" s="655"/>
      <c r="UNL2607" s="655"/>
      <c r="UNM2607" s="655"/>
      <c r="UNN2607" s="655"/>
      <c r="UNO2607" s="655"/>
      <c r="UNP2607" s="655"/>
      <c r="UNQ2607" s="655"/>
      <c r="UNR2607" s="655"/>
      <c r="UNS2607" s="655"/>
      <c r="UNT2607" s="655"/>
      <c r="UNU2607" s="655"/>
      <c r="UNV2607" s="655"/>
      <c r="UNW2607" s="655"/>
      <c r="UNX2607" s="655"/>
      <c r="UNY2607" s="655"/>
      <c r="UNZ2607" s="655"/>
      <c r="UOA2607" s="655"/>
      <c r="UOB2607" s="655"/>
      <c r="UOC2607" s="655"/>
      <c r="UOD2607" s="655"/>
      <c r="UOE2607" s="655"/>
      <c r="UOF2607" s="655"/>
      <c r="UOG2607" s="655"/>
      <c r="UOH2607" s="655"/>
      <c r="UOI2607" s="655"/>
      <c r="UOJ2607" s="655"/>
      <c r="UOK2607" s="655"/>
      <c r="UOL2607" s="655"/>
      <c r="UOM2607" s="655"/>
      <c r="UON2607" s="655"/>
      <c r="UOO2607" s="655"/>
      <c r="UOP2607" s="655"/>
      <c r="UOQ2607" s="655"/>
      <c r="UOR2607" s="655"/>
      <c r="UOS2607" s="655"/>
      <c r="UOT2607" s="655"/>
      <c r="UOU2607" s="655"/>
      <c r="UOV2607" s="655"/>
      <c r="UOW2607" s="655"/>
      <c r="UOX2607" s="655"/>
      <c r="UOY2607" s="655"/>
      <c r="UOZ2607" s="655"/>
      <c r="UPA2607" s="655"/>
      <c r="UPB2607" s="655"/>
      <c r="UPC2607" s="655"/>
      <c r="UPD2607" s="655"/>
      <c r="UPE2607" s="655"/>
      <c r="UPF2607" s="655"/>
      <c r="UPG2607" s="655"/>
      <c r="UPH2607" s="655"/>
      <c r="UPI2607" s="655"/>
      <c r="UPJ2607" s="655"/>
      <c r="UPK2607" s="655"/>
      <c r="UPL2607" s="655"/>
      <c r="UPM2607" s="655"/>
      <c r="UPN2607" s="655"/>
      <c r="UPO2607" s="655"/>
      <c r="UPP2607" s="655"/>
      <c r="UPQ2607" s="655"/>
      <c r="UPR2607" s="655"/>
      <c r="UPS2607" s="655"/>
      <c r="UPT2607" s="655"/>
      <c r="UPU2607" s="655"/>
      <c r="UPV2607" s="655"/>
      <c r="UPW2607" s="655"/>
      <c r="UPX2607" s="655"/>
      <c r="UPY2607" s="655"/>
      <c r="UPZ2607" s="655"/>
      <c r="UQA2607" s="655"/>
      <c r="UQB2607" s="655"/>
      <c r="UQC2607" s="655"/>
      <c r="UQD2607" s="655"/>
      <c r="UQE2607" s="655"/>
      <c r="UQF2607" s="655"/>
      <c r="UQG2607" s="655"/>
      <c r="UQH2607" s="655"/>
      <c r="UQI2607" s="655"/>
      <c r="UQJ2607" s="655"/>
      <c r="UQK2607" s="655"/>
      <c r="UQL2607" s="655"/>
      <c r="UQM2607" s="655"/>
      <c r="UQN2607" s="655"/>
      <c r="UQO2607" s="655"/>
      <c r="UQP2607" s="655"/>
      <c r="UQQ2607" s="655"/>
      <c r="UQR2607" s="655"/>
      <c r="UQS2607" s="655"/>
      <c r="UQT2607" s="655"/>
      <c r="UQU2607" s="655"/>
      <c r="UQV2607" s="655"/>
      <c r="UQW2607" s="655"/>
      <c r="UQX2607" s="655"/>
      <c r="UQY2607" s="655"/>
      <c r="UQZ2607" s="655"/>
      <c r="URA2607" s="655"/>
      <c r="URB2607" s="655"/>
      <c r="URC2607" s="655"/>
      <c r="URD2607" s="655"/>
      <c r="URE2607" s="655"/>
      <c r="URF2607" s="655"/>
      <c r="URG2607" s="655"/>
      <c r="URH2607" s="655"/>
      <c r="URI2607" s="655"/>
      <c r="URJ2607" s="655"/>
      <c r="URK2607" s="655"/>
      <c r="URL2607" s="655"/>
      <c r="URM2607" s="655"/>
      <c r="URN2607" s="655"/>
      <c r="URO2607" s="655"/>
      <c r="URP2607" s="655"/>
      <c r="URQ2607" s="655"/>
      <c r="URR2607" s="655"/>
      <c r="URS2607" s="655"/>
      <c r="URT2607" s="655"/>
      <c r="URU2607" s="655"/>
      <c r="URV2607" s="655"/>
      <c r="URW2607" s="655"/>
      <c r="URX2607" s="655"/>
      <c r="URY2607" s="655"/>
      <c r="URZ2607" s="655"/>
      <c r="USA2607" s="655"/>
      <c r="USB2607" s="655"/>
      <c r="USC2607" s="655"/>
      <c r="USD2607" s="655"/>
      <c r="USE2607" s="655"/>
      <c r="USF2607" s="655"/>
      <c r="USG2607" s="655"/>
      <c r="USH2607" s="655"/>
      <c r="USI2607" s="655"/>
      <c r="USJ2607" s="655"/>
      <c r="USK2607" s="655"/>
      <c r="USL2607" s="655"/>
      <c r="USM2607" s="655"/>
      <c r="USN2607" s="655"/>
      <c r="USO2607" s="655"/>
      <c r="USP2607" s="655"/>
      <c r="USQ2607" s="655"/>
      <c r="USR2607" s="655"/>
      <c r="USS2607" s="655"/>
      <c r="UST2607" s="655"/>
      <c r="USU2607" s="655"/>
      <c r="USV2607" s="655"/>
      <c r="USW2607" s="655"/>
      <c r="USX2607" s="655"/>
      <c r="USY2607" s="655"/>
      <c r="USZ2607" s="655"/>
      <c r="UTA2607" s="655"/>
      <c r="UTB2607" s="655"/>
      <c r="UTC2607" s="655"/>
      <c r="UTD2607" s="655"/>
      <c r="UTE2607" s="655"/>
      <c r="UTF2607" s="655"/>
      <c r="UTG2607" s="655"/>
      <c r="UTH2607" s="655"/>
      <c r="UTI2607" s="655"/>
      <c r="UTJ2607" s="655"/>
      <c r="UTK2607" s="655"/>
      <c r="UTL2607" s="655"/>
      <c r="UTM2607" s="655"/>
      <c r="UTN2607" s="655"/>
      <c r="UTO2607" s="655"/>
      <c r="UTP2607" s="655"/>
      <c r="UTQ2607" s="655"/>
      <c r="UTR2607" s="655"/>
      <c r="UTS2607" s="655"/>
      <c r="UTT2607" s="655"/>
      <c r="UTU2607" s="655"/>
      <c r="UTV2607" s="655"/>
      <c r="UTW2607" s="655"/>
      <c r="UTX2607" s="655"/>
      <c r="UTY2607" s="655"/>
      <c r="UTZ2607" s="655"/>
      <c r="UUA2607" s="655"/>
      <c r="UUB2607" s="655"/>
      <c r="UUC2607" s="655"/>
      <c r="UUD2607" s="655"/>
      <c r="UUE2607" s="655"/>
      <c r="UUF2607" s="655"/>
      <c r="UUG2607" s="655"/>
      <c r="UUH2607" s="655"/>
      <c r="UUI2607" s="655"/>
      <c r="UUJ2607" s="655"/>
      <c r="UUK2607" s="655"/>
      <c r="UUL2607" s="655"/>
      <c r="UUM2607" s="655"/>
      <c r="UUN2607" s="655"/>
      <c r="UUO2607" s="655"/>
      <c r="UUP2607" s="655"/>
      <c r="UUQ2607" s="655"/>
      <c r="UUR2607" s="655"/>
      <c r="UUS2607" s="655"/>
      <c r="UUT2607" s="655"/>
      <c r="UUU2607" s="655"/>
      <c r="UUV2607" s="655"/>
      <c r="UUW2607" s="655"/>
      <c r="UUX2607" s="655"/>
      <c r="UUY2607" s="655"/>
      <c r="UUZ2607" s="655"/>
      <c r="UVA2607" s="655"/>
      <c r="UVB2607" s="655"/>
      <c r="UVC2607" s="655"/>
      <c r="UVD2607" s="655"/>
      <c r="UVE2607" s="655"/>
      <c r="UVF2607" s="655"/>
      <c r="UVG2607" s="655"/>
      <c r="UVH2607" s="655"/>
      <c r="UVI2607" s="655"/>
      <c r="UVJ2607" s="655"/>
      <c r="UVK2607" s="655"/>
      <c r="UVL2607" s="655"/>
      <c r="UVM2607" s="655"/>
      <c r="UVN2607" s="655"/>
      <c r="UVO2607" s="655"/>
      <c r="UVP2607" s="655"/>
      <c r="UVQ2607" s="655"/>
      <c r="UVR2607" s="655"/>
      <c r="UVS2607" s="655"/>
      <c r="UVT2607" s="655"/>
      <c r="UVU2607" s="655"/>
      <c r="UVV2607" s="655"/>
      <c r="UVW2607" s="655"/>
      <c r="UVX2607" s="655"/>
      <c r="UVY2607" s="655"/>
      <c r="UVZ2607" s="655"/>
      <c r="UWA2607" s="655"/>
      <c r="UWB2607" s="655"/>
      <c r="UWC2607" s="655"/>
      <c r="UWD2607" s="655"/>
      <c r="UWE2607" s="655"/>
      <c r="UWF2607" s="655"/>
      <c r="UWG2607" s="655"/>
      <c r="UWH2607" s="655"/>
      <c r="UWI2607" s="655"/>
      <c r="UWJ2607" s="655"/>
      <c r="UWK2607" s="655"/>
      <c r="UWL2607" s="655"/>
      <c r="UWM2607" s="655"/>
      <c r="UWN2607" s="655"/>
      <c r="UWO2607" s="655"/>
      <c r="UWP2607" s="655"/>
      <c r="UWQ2607" s="655"/>
      <c r="UWR2607" s="655"/>
      <c r="UWS2607" s="655"/>
      <c r="UWT2607" s="655"/>
      <c r="UWU2607" s="655"/>
      <c r="UWV2607" s="655"/>
      <c r="UWW2607" s="655"/>
      <c r="UWX2607" s="655"/>
      <c r="UWY2607" s="655"/>
      <c r="UWZ2607" s="655"/>
      <c r="UXA2607" s="655"/>
      <c r="UXB2607" s="655"/>
      <c r="UXC2607" s="655"/>
      <c r="UXD2607" s="655"/>
      <c r="UXE2607" s="655"/>
      <c r="UXF2607" s="655"/>
      <c r="UXG2607" s="655"/>
      <c r="UXH2607" s="655"/>
      <c r="UXI2607" s="655"/>
      <c r="UXJ2607" s="655"/>
      <c r="UXK2607" s="655"/>
      <c r="UXL2607" s="655"/>
      <c r="UXM2607" s="655"/>
      <c r="UXN2607" s="655"/>
      <c r="UXO2607" s="655"/>
      <c r="UXP2607" s="655"/>
      <c r="UXQ2607" s="655"/>
      <c r="UXR2607" s="655"/>
      <c r="UXS2607" s="655"/>
      <c r="UXT2607" s="655"/>
      <c r="UXU2607" s="655"/>
      <c r="UXV2607" s="655"/>
      <c r="UXW2607" s="655"/>
      <c r="UXX2607" s="655"/>
      <c r="UXY2607" s="655"/>
      <c r="UXZ2607" s="655"/>
      <c r="UYA2607" s="655"/>
      <c r="UYB2607" s="655"/>
      <c r="UYC2607" s="655"/>
      <c r="UYD2607" s="655"/>
      <c r="UYE2607" s="655"/>
      <c r="UYF2607" s="655"/>
      <c r="UYG2607" s="655"/>
      <c r="UYH2607" s="655"/>
      <c r="UYI2607" s="655"/>
      <c r="UYJ2607" s="655"/>
      <c r="UYK2607" s="655"/>
      <c r="UYL2607" s="655"/>
      <c r="UYM2607" s="655"/>
      <c r="UYN2607" s="655"/>
      <c r="UYO2607" s="655"/>
      <c r="UYP2607" s="655"/>
      <c r="UYQ2607" s="655"/>
      <c r="UYR2607" s="655"/>
      <c r="UYS2607" s="655"/>
      <c r="UYT2607" s="655"/>
      <c r="UYU2607" s="655"/>
      <c r="UYV2607" s="655"/>
      <c r="UYW2607" s="655"/>
      <c r="UYX2607" s="655"/>
      <c r="UYY2607" s="655"/>
      <c r="UYZ2607" s="655"/>
      <c r="UZA2607" s="655"/>
      <c r="UZB2607" s="655"/>
      <c r="UZC2607" s="655"/>
      <c r="UZD2607" s="655"/>
      <c r="UZE2607" s="655"/>
      <c r="UZF2607" s="655"/>
      <c r="UZG2607" s="655"/>
      <c r="UZH2607" s="655"/>
      <c r="UZI2607" s="655"/>
      <c r="UZJ2607" s="655"/>
      <c r="UZK2607" s="655"/>
      <c r="UZL2607" s="655"/>
      <c r="UZM2607" s="655"/>
      <c r="UZN2607" s="655"/>
      <c r="UZO2607" s="655"/>
      <c r="UZP2607" s="655"/>
      <c r="UZQ2607" s="655"/>
      <c r="UZR2607" s="655"/>
      <c r="UZS2607" s="655"/>
      <c r="UZT2607" s="655"/>
      <c r="UZU2607" s="655"/>
      <c r="UZV2607" s="655"/>
      <c r="UZW2607" s="655"/>
      <c r="UZX2607" s="655"/>
      <c r="UZY2607" s="655"/>
      <c r="UZZ2607" s="655"/>
      <c r="VAA2607" s="655"/>
      <c r="VAB2607" s="655"/>
      <c r="VAC2607" s="655"/>
      <c r="VAD2607" s="655"/>
      <c r="VAE2607" s="655"/>
      <c r="VAF2607" s="655"/>
      <c r="VAG2607" s="655"/>
      <c r="VAH2607" s="655"/>
      <c r="VAI2607" s="655"/>
      <c r="VAJ2607" s="655"/>
      <c r="VAK2607" s="655"/>
      <c r="VAL2607" s="655"/>
      <c r="VAM2607" s="655"/>
      <c r="VAN2607" s="655"/>
      <c r="VAO2607" s="655"/>
      <c r="VAP2607" s="655"/>
      <c r="VAQ2607" s="655"/>
      <c r="VAR2607" s="655"/>
      <c r="VAS2607" s="655"/>
      <c r="VAT2607" s="655"/>
      <c r="VAU2607" s="655"/>
      <c r="VAV2607" s="655"/>
      <c r="VAW2607" s="655"/>
      <c r="VAX2607" s="655"/>
      <c r="VAY2607" s="655"/>
      <c r="VAZ2607" s="655"/>
      <c r="VBA2607" s="655"/>
      <c r="VBB2607" s="655"/>
      <c r="VBC2607" s="655"/>
      <c r="VBD2607" s="655"/>
      <c r="VBE2607" s="655"/>
      <c r="VBF2607" s="655"/>
      <c r="VBG2607" s="655"/>
      <c r="VBH2607" s="655"/>
      <c r="VBI2607" s="655"/>
      <c r="VBJ2607" s="655"/>
      <c r="VBK2607" s="655"/>
      <c r="VBL2607" s="655"/>
      <c r="VBM2607" s="655"/>
      <c r="VBN2607" s="655"/>
      <c r="VBO2607" s="655"/>
      <c r="VBP2607" s="655"/>
      <c r="VBQ2607" s="655"/>
      <c r="VBR2607" s="655"/>
      <c r="VBS2607" s="655"/>
      <c r="VBT2607" s="655"/>
      <c r="VBU2607" s="655"/>
      <c r="VBV2607" s="655"/>
      <c r="VBW2607" s="655"/>
      <c r="VBX2607" s="655"/>
      <c r="VBY2607" s="655"/>
      <c r="VBZ2607" s="655"/>
      <c r="VCA2607" s="655"/>
      <c r="VCB2607" s="655"/>
      <c r="VCC2607" s="655"/>
      <c r="VCD2607" s="655"/>
      <c r="VCE2607" s="655"/>
      <c r="VCF2607" s="655"/>
      <c r="VCG2607" s="655"/>
      <c r="VCH2607" s="655"/>
      <c r="VCI2607" s="655"/>
      <c r="VCJ2607" s="655"/>
      <c r="VCK2607" s="655"/>
      <c r="VCL2607" s="655"/>
      <c r="VCM2607" s="655"/>
      <c r="VCN2607" s="655"/>
      <c r="VCO2607" s="655"/>
      <c r="VCP2607" s="655"/>
      <c r="VCQ2607" s="655"/>
      <c r="VCR2607" s="655"/>
      <c r="VCS2607" s="655"/>
      <c r="VCT2607" s="655"/>
      <c r="VCU2607" s="655"/>
      <c r="VCV2607" s="655"/>
      <c r="VCW2607" s="655"/>
      <c r="VCX2607" s="655"/>
      <c r="VCY2607" s="655"/>
      <c r="VCZ2607" s="655"/>
      <c r="VDA2607" s="655"/>
      <c r="VDB2607" s="655"/>
      <c r="VDC2607" s="655"/>
      <c r="VDD2607" s="655"/>
      <c r="VDE2607" s="655"/>
      <c r="VDF2607" s="655"/>
      <c r="VDG2607" s="655"/>
      <c r="VDH2607" s="655"/>
      <c r="VDI2607" s="655"/>
      <c r="VDJ2607" s="655"/>
      <c r="VDK2607" s="655"/>
      <c r="VDL2607" s="655"/>
      <c r="VDM2607" s="655"/>
      <c r="VDN2607" s="655"/>
      <c r="VDO2607" s="655"/>
      <c r="VDP2607" s="655"/>
      <c r="VDQ2607" s="655"/>
      <c r="VDR2607" s="655"/>
      <c r="VDS2607" s="655"/>
      <c r="VDT2607" s="655"/>
      <c r="VDU2607" s="655"/>
      <c r="VDV2607" s="655"/>
      <c r="VDW2607" s="655"/>
      <c r="VDX2607" s="655"/>
      <c r="VDY2607" s="655"/>
      <c r="VDZ2607" s="655"/>
      <c r="VEA2607" s="655"/>
      <c r="VEB2607" s="655"/>
      <c r="VEC2607" s="655"/>
      <c r="VED2607" s="655"/>
      <c r="VEE2607" s="655"/>
      <c r="VEF2607" s="655"/>
      <c r="VEG2607" s="655"/>
      <c r="VEH2607" s="655"/>
      <c r="VEI2607" s="655"/>
      <c r="VEJ2607" s="655"/>
      <c r="VEK2607" s="655"/>
      <c r="VEL2607" s="655"/>
      <c r="VEM2607" s="655"/>
      <c r="VEN2607" s="655"/>
      <c r="VEO2607" s="655"/>
      <c r="VEP2607" s="655"/>
      <c r="VEQ2607" s="655"/>
      <c r="VER2607" s="655"/>
      <c r="VES2607" s="655"/>
      <c r="VET2607" s="655"/>
      <c r="VEU2607" s="655"/>
      <c r="VEV2607" s="655"/>
      <c r="VEW2607" s="655"/>
      <c r="VEX2607" s="655"/>
      <c r="VEY2607" s="655"/>
      <c r="VEZ2607" s="655"/>
      <c r="VFA2607" s="655"/>
      <c r="VFB2607" s="655"/>
      <c r="VFC2607" s="655"/>
      <c r="VFD2607" s="655"/>
      <c r="VFE2607" s="655"/>
      <c r="VFF2607" s="655"/>
      <c r="VFG2607" s="655"/>
      <c r="VFH2607" s="655"/>
      <c r="VFI2607" s="655"/>
      <c r="VFJ2607" s="655"/>
      <c r="VFK2607" s="655"/>
      <c r="VFL2607" s="655"/>
      <c r="VFM2607" s="655"/>
      <c r="VFN2607" s="655"/>
      <c r="VFO2607" s="655"/>
      <c r="VFP2607" s="655"/>
      <c r="VFQ2607" s="655"/>
      <c r="VFR2607" s="655"/>
      <c r="VFS2607" s="655"/>
      <c r="VFT2607" s="655"/>
      <c r="VFU2607" s="655"/>
      <c r="VFV2607" s="655"/>
      <c r="VFW2607" s="655"/>
      <c r="VFX2607" s="655"/>
      <c r="VFY2607" s="655"/>
      <c r="VFZ2607" s="655"/>
      <c r="VGA2607" s="655"/>
      <c r="VGB2607" s="655"/>
      <c r="VGC2607" s="655"/>
      <c r="VGD2607" s="655"/>
      <c r="VGE2607" s="655"/>
      <c r="VGF2607" s="655"/>
      <c r="VGG2607" s="655"/>
      <c r="VGH2607" s="655"/>
      <c r="VGI2607" s="655"/>
      <c r="VGJ2607" s="655"/>
      <c r="VGK2607" s="655"/>
      <c r="VGL2607" s="655"/>
      <c r="VGM2607" s="655"/>
      <c r="VGN2607" s="655"/>
      <c r="VGO2607" s="655"/>
      <c r="VGP2607" s="655"/>
      <c r="VGQ2607" s="655"/>
      <c r="VGR2607" s="655"/>
      <c r="VGS2607" s="655"/>
      <c r="VGT2607" s="655"/>
      <c r="VGU2607" s="655"/>
      <c r="VGV2607" s="655"/>
      <c r="VGW2607" s="655"/>
      <c r="VGX2607" s="655"/>
      <c r="VGY2607" s="655"/>
      <c r="VGZ2607" s="655"/>
      <c r="VHA2607" s="655"/>
      <c r="VHB2607" s="655"/>
      <c r="VHC2607" s="655"/>
      <c r="VHD2607" s="655"/>
      <c r="VHE2607" s="655"/>
      <c r="VHF2607" s="655"/>
      <c r="VHG2607" s="655"/>
      <c r="VHH2607" s="655"/>
      <c r="VHI2607" s="655"/>
      <c r="VHJ2607" s="655"/>
      <c r="VHK2607" s="655"/>
      <c r="VHL2607" s="655"/>
      <c r="VHM2607" s="655"/>
      <c r="VHN2607" s="655"/>
      <c r="VHO2607" s="655"/>
      <c r="VHP2607" s="655"/>
      <c r="VHQ2607" s="655"/>
      <c r="VHR2607" s="655"/>
      <c r="VHS2607" s="655"/>
      <c r="VHT2607" s="655"/>
      <c r="VHU2607" s="655"/>
      <c r="VHV2607" s="655"/>
      <c r="VHW2607" s="655"/>
      <c r="VHX2607" s="655"/>
      <c r="VHY2607" s="655"/>
      <c r="VHZ2607" s="655"/>
      <c r="VIA2607" s="655"/>
      <c r="VIB2607" s="655"/>
      <c r="VIC2607" s="655"/>
      <c r="VID2607" s="655"/>
      <c r="VIE2607" s="655"/>
      <c r="VIF2607" s="655"/>
      <c r="VIG2607" s="655"/>
      <c r="VIH2607" s="655"/>
      <c r="VII2607" s="655"/>
      <c r="VIJ2607" s="655"/>
      <c r="VIK2607" s="655"/>
      <c r="VIL2607" s="655"/>
      <c r="VIM2607" s="655"/>
      <c r="VIN2607" s="655"/>
      <c r="VIO2607" s="655"/>
      <c r="VIP2607" s="655"/>
      <c r="VIQ2607" s="655"/>
      <c r="VIR2607" s="655"/>
      <c r="VIS2607" s="655"/>
      <c r="VIT2607" s="655"/>
      <c r="VIU2607" s="655"/>
      <c r="VIV2607" s="655"/>
      <c r="VIW2607" s="655"/>
      <c r="VIX2607" s="655"/>
      <c r="VIY2607" s="655"/>
      <c r="VIZ2607" s="655"/>
      <c r="VJA2607" s="655"/>
      <c r="VJB2607" s="655"/>
      <c r="VJC2607" s="655"/>
      <c r="VJD2607" s="655"/>
      <c r="VJE2607" s="655"/>
      <c r="VJF2607" s="655"/>
      <c r="VJG2607" s="655"/>
      <c r="VJH2607" s="655"/>
      <c r="VJI2607" s="655"/>
      <c r="VJJ2607" s="655"/>
      <c r="VJK2607" s="655"/>
      <c r="VJL2607" s="655"/>
      <c r="VJM2607" s="655"/>
      <c r="VJN2607" s="655"/>
      <c r="VJO2607" s="655"/>
      <c r="VJP2607" s="655"/>
      <c r="VJQ2607" s="655"/>
      <c r="VJR2607" s="655"/>
      <c r="VJS2607" s="655"/>
      <c r="VJT2607" s="655"/>
      <c r="VJU2607" s="655"/>
      <c r="VJV2607" s="655"/>
      <c r="VJW2607" s="655"/>
      <c r="VJX2607" s="655"/>
      <c r="VJY2607" s="655"/>
      <c r="VJZ2607" s="655"/>
      <c r="VKA2607" s="655"/>
      <c r="VKB2607" s="655"/>
      <c r="VKC2607" s="655"/>
      <c r="VKD2607" s="655"/>
      <c r="VKE2607" s="655"/>
      <c r="VKF2607" s="655"/>
      <c r="VKG2607" s="655"/>
      <c r="VKH2607" s="655"/>
      <c r="VKI2607" s="655"/>
      <c r="VKJ2607" s="655"/>
      <c r="VKK2607" s="655"/>
      <c r="VKL2607" s="655"/>
      <c r="VKM2607" s="655"/>
      <c r="VKN2607" s="655"/>
      <c r="VKO2607" s="655"/>
      <c r="VKP2607" s="655"/>
      <c r="VKQ2607" s="655"/>
      <c r="VKR2607" s="655"/>
      <c r="VKS2607" s="655"/>
      <c r="VKT2607" s="655"/>
      <c r="VKU2607" s="655"/>
      <c r="VKV2607" s="655"/>
      <c r="VKW2607" s="655"/>
      <c r="VKX2607" s="655"/>
      <c r="VKY2607" s="655"/>
      <c r="VKZ2607" s="655"/>
      <c r="VLA2607" s="655"/>
      <c r="VLB2607" s="655"/>
      <c r="VLC2607" s="655"/>
      <c r="VLD2607" s="655"/>
      <c r="VLE2607" s="655"/>
      <c r="VLF2607" s="655"/>
      <c r="VLG2607" s="655"/>
      <c r="VLH2607" s="655"/>
      <c r="VLI2607" s="655"/>
      <c r="VLJ2607" s="655"/>
      <c r="VLK2607" s="655"/>
      <c r="VLL2607" s="655"/>
      <c r="VLM2607" s="655"/>
      <c r="VLN2607" s="655"/>
      <c r="VLO2607" s="655"/>
      <c r="VLP2607" s="655"/>
      <c r="VLQ2607" s="655"/>
      <c r="VLR2607" s="655"/>
      <c r="VLS2607" s="655"/>
      <c r="VLT2607" s="655"/>
      <c r="VLU2607" s="655"/>
      <c r="VLV2607" s="655"/>
      <c r="VLW2607" s="655"/>
      <c r="VLX2607" s="655"/>
      <c r="VLY2607" s="655"/>
      <c r="VLZ2607" s="655"/>
      <c r="VMA2607" s="655"/>
      <c r="VMB2607" s="655"/>
      <c r="VMC2607" s="655"/>
      <c r="VMD2607" s="655"/>
      <c r="VME2607" s="655"/>
      <c r="VMF2607" s="655"/>
      <c r="VMG2607" s="655"/>
      <c r="VMH2607" s="655"/>
      <c r="VMI2607" s="655"/>
      <c r="VMJ2607" s="655"/>
      <c r="VMK2607" s="655"/>
      <c r="VML2607" s="655"/>
      <c r="VMM2607" s="655"/>
      <c r="VMN2607" s="655"/>
      <c r="VMO2607" s="655"/>
      <c r="VMP2607" s="655"/>
      <c r="VMQ2607" s="655"/>
      <c r="VMR2607" s="655"/>
      <c r="VMS2607" s="655"/>
      <c r="VMT2607" s="655"/>
      <c r="VMU2607" s="655"/>
      <c r="VMV2607" s="655"/>
      <c r="VMW2607" s="655"/>
      <c r="VMX2607" s="655"/>
      <c r="VMY2607" s="655"/>
      <c r="VMZ2607" s="655"/>
      <c r="VNA2607" s="655"/>
      <c r="VNB2607" s="655"/>
      <c r="VNC2607" s="655"/>
      <c r="VND2607" s="655"/>
      <c r="VNE2607" s="655"/>
      <c r="VNF2607" s="655"/>
      <c r="VNG2607" s="655"/>
      <c r="VNH2607" s="655"/>
      <c r="VNI2607" s="655"/>
      <c r="VNJ2607" s="655"/>
      <c r="VNK2607" s="655"/>
      <c r="VNL2607" s="655"/>
      <c r="VNM2607" s="655"/>
      <c r="VNN2607" s="655"/>
      <c r="VNO2607" s="655"/>
      <c r="VNP2607" s="655"/>
      <c r="VNQ2607" s="655"/>
      <c r="VNR2607" s="655"/>
      <c r="VNS2607" s="655"/>
      <c r="VNT2607" s="655"/>
      <c r="VNU2607" s="655"/>
      <c r="VNV2607" s="655"/>
      <c r="VNW2607" s="655"/>
      <c r="VNX2607" s="655"/>
      <c r="VNY2607" s="655"/>
      <c r="VNZ2607" s="655"/>
      <c r="VOA2607" s="655"/>
      <c r="VOB2607" s="655"/>
      <c r="VOC2607" s="655"/>
      <c r="VOD2607" s="655"/>
      <c r="VOE2607" s="655"/>
      <c r="VOF2607" s="655"/>
      <c r="VOG2607" s="655"/>
      <c r="VOH2607" s="655"/>
      <c r="VOI2607" s="655"/>
      <c r="VOJ2607" s="655"/>
      <c r="VOK2607" s="655"/>
      <c r="VOL2607" s="655"/>
      <c r="VOM2607" s="655"/>
      <c r="VON2607" s="655"/>
      <c r="VOO2607" s="655"/>
      <c r="VOP2607" s="655"/>
      <c r="VOQ2607" s="655"/>
      <c r="VOR2607" s="655"/>
      <c r="VOS2607" s="655"/>
      <c r="VOT2607" s="655"/>
      <c r="VOU2607" s="655"/>
      <c r="VOV2607" s="655"/>
      <c r="VOW2607" s="655"/>
      <c r="VOX2607" s="655"/>
      <c r="VOY2607" s="655"/>
      <c r="VOZ2607" s="655"/>
      <c r="VPA2607" s="655"/>
      <c r="VPB2607" s="655"/>
      <c r="VPC2607" s="655"/>
      <c r="VPD2607" s="655"/>
      <c r="VPE2607" s="655"/>
      <c r="VPF2607" s="655"/>
      <c r="VPG2607" s="655"/>
      <c r="VPH2607" s="655"/>
      <c r="VPI2607" s="655"/>
      <c r="VPJ2607" s="655"/>
      <c r="VPK2607" s="655"/>
      <c r="VPL2607" s="655"/>
      <c r="VPM2607" s="655"/>
      <c r="VPN2607" s="655"/>
      <c r="VPO2607" s="655"/>
      <c r="VPP2607" s="655"/>
      <c r="VPQ2607" s="655"/>
      <c r="VPR2607" s="655"/>
      <c r="VPS2607" s="655"/>
      <c r="VPT2607" s="655"/>
      <c r="VPU2607" s="655"/>
      <c r="VPV2607" s="655"/>
      <c r="VPW2607" s="655"/>
      <c r="VPX2607" s="655"/>
      <c r="VPY2607" s="655"/>
      <c r="VPZ2607" s="655"/>
      <c r="VQA2607" s="655"/>
      <c r="VQB2607" s="655"/>
      <c r="VQC2607" s="655"/>
      <c r="VQD2607" s="655"/>
      <c r="VQE2607" s="655"/>
      <c r="VQF2607" s="655"/>
      <c r="VQG2607" s="655"/>
      <c r="VQH2607" s="655"/>
      <c r="VQI2607" s="655"/>
      <c r="VQJ2607" s="655"/>
      <c r="VQK2607" s="655"/>
      <c r="VQL2607" s="655"/>
      <c r="VQM2607" s="655"/>
      <c r="VQN2607" s="655"/>
      <c r="VQO2607" s="655"/>
      <c r="VQP2607" s="655"/>
      <c r="VQQ2607" s="655"/>
      <c r="VQR2607" s="655"/>
      <c r="VQS2607" s="655"/>
      <c r="VQT2607" s="655"/>
      <c r="VQU2607" s="655"/>
      <c r="VQV2607" s="655"/>
      <c r="VQW2607" s="655"/>
      <c r="VQX2607" s="655"/>
      <c r="VQY2607" s="655"/>
      <c r="VQZ2607" s="655"/>
      <c r="VRA2607" s="655"/>
      <c r="VRB2607" s="655"/>
      <c r="VRC2607" s="655"/>
      <c r="VRD2607" s="655"/>
      <c r="VRE2607" s="655"/>
      <c r="VRF2607" s="655"/>
      <c r="VRG2607" s="655"/>
      <c r="VRH2607" s="655"/>
      <c r="VRI2607" s="655"/>
      <c r="VRJ2607" s="655"/>
      <c r="VRK2607" s="655"/>
      <c r="VRL2607" s="655"/>
      <c r="VRM2607" s="655"/>
      <c r="VRN2607" s="655"/>
      <c r="VRO2607" s="655"/>
      <c r="VRP2607" s="655"/>
      <c r="VRQ2607" s="655"/>
      <c r="VRR2607" s="655"/>
      <c r="VRS2607" s="655"/>
      <c r="VRT2607" s="655"/>
      <c r="VRU2607" s="655"/>
      <c r="VRV2607" s="655"/>
      <c r="VRW2607" s="655"/>
      <c r="VRX2607" s="655"/>
      <c r="VRY2607" s="655"/>
      <c r="VRZ2607" s="655"/>
      <c r="VSA2607" s="655"/>
      <c r="VSB2607" s="655"/>
      <c r="VSC2607" s="655"/>
      <c r="VSD2607" s="655"/>
      <c r="VSE2607" s="655"/>
      <c r="VSF2607" s="655"/>
      <c r="VSG2607" s="655"/>
      <c r="VSH2607" s="655"/>
      <c r="VSI2607" s="655"/>
      <c r="VSJ2607" s="655"/>
      <c r="VSK2607" s="655"/>
      <c r="VSL2607" s="655"/>
      <c r="VSM2607" s="655"/>
      <c r="VSN2607" s="655"/>
      <c r="VSO2607" s="655"/>
      <c r="VSP2607" s="655"/>
      <c r="VSQ2607" s="655"/>
      <c r="VSR2607" s="655"/>
      <c r="VSS2607" s="655"/>
      <c r="VST2607" s="655"/>
      <c r="VSU2607" s="655"/>
      <c r="VSV2607" s="655"/>
      <c r="VSW2607" s="655"/>
      <c r="VSX2607" s="655"/>
      <c r="VSY2607" s="655"/>
      <c r="VSZ2607" s="655"/>
      <c r="VTA2607" s="655"/>
      <c r="VTB2607" s="655"/>
      <c r="VTC2607" s="655"/>
      <c r="VTD2607" s="655"/>
      <c r="VTE2607" s="655"/>
      <c r="VTF2607" s="655"/>
      <c r="VTG2607" s="655"/>
      <c r="VTH2607" s="655"/>
      <c r="VTI2607" s="655"/>
      <c r="VTJ2607" s="655"/>
      <c r="VTK2607" s="655"/>
      <c r="VTL2607" s="655"/>
      <c r="VTM2607" s="655"/>
      <c r="VTN2607" s="655"/>
      <c r="VTO2607" s="655"/>
      <c r="VTP2607" s="655"/>
      <c r="VTQ2607" s="655"/>
      <c r="VTR2607" s="655"/>
      <c r="VTS2607" s="655"/>
      <c r="VTT2607" s="655"/>
      <c r="VTU2607" s="655"/>
      <c r="VTV2607" s="655"/>
      <c r="VTW2607" s="655"/>
      <c r="VTX2607" s="655"/>
      <c r="VTY2607" s="655"/>
      <c r="VTZ2607" s="655"/>
      <c r="VUA2607" s="655"/>
      <c r="VUB2607" s="655"/>
      <c r="VUC2607" s="655"/>
      <c r="VUD2607" s="655"/>
      <c r="VUE2607" s="655"/>
      <c r="VUF2607" s="655"/>
      <c r="VUG2607" s="655"/>
      <c r="VUH2607" s="655"/>
      <c r="VUI2607" s="655"/>
      <c r="VUJ2607" s="655"/>
      <c r="VUK2607" s="655"/>
      <c r="VUL2607" s="655"/>
      <c r="VUM2607" s="655"/>
      <c r="VUN2607" s="655"/>
      <c r="VUO2607" s="655"/>
      <c r="VUP2607" s="655"/>
      <c r="VUQ2607" s="655"/>
      <c r="VUR2607" s="655"/>
      <c r="VUS2607" s="655"/>
      <c r="VUT2607" s="655"/>
      <c r="VUU2607" s="655"/>
      <c r="VUV2607" s="655"/>
      <c r="VUW2607" s="655"/>
      <c r="VUX2607" s="655"/>
      <c r="VUY2607" s="655"/>
      <c r="VUZ2607" s="655"/>
      <c r="VVA2607" s="655"/>
      <c r="VVB2607" s="655"/>
      <c r="VVC2607" s="655"/>
      <c r="VVD2607" s="655"/>
      <c r="VVE2607" s="655"/>
      <c r="VVF2607" s="655"/>
      <c r="VVG2607" s="655"/>
      <c r="VVH2607" s="655"/>
      <c r="VVI2607" s="655"/>
      <c r="VVJ2607" s="655"/>
      <c r="VVK2607" s="655"/>
      <c r="VVL2607" s="655"/>
      <c r="VVM2607" s="655"/>
      <c r="VVN2607" s="655"/>
      <c r="VVO2607" s="655"/>
      <c r="VVP2607" s="655"/>
      <c r="VVQ2607" s="655"/>
      <c r="VVR2607" s="655"/>
      <c r="VVS2607" s="655"/>
      <c r="VVT2607" s="655"/>
      <c r="VVU2607" s="655"/>
      <c r="VVV2607" s="655"/>
      <c r="VVW2607" s="655"/>
      <c r="VVX2607" s="655"/>
      <c r="VVY2607" s="655"/>
      <c r="VVZ2607" s="655"/>
      <c r="VWA2607" s="655"/>
      <c r="VWB2607" s="655"/>
      <c r="VWC2607" s="655"/>
      <c r="VWD2607" s="655"/>
      <c r="VWE2607" s="655"/>
      <c r="VWF2607" s="655"/>
      <c r="VWG2607" s="655"/>
      <c r="VWH2607" s="655"/>
      <c r="VWI2607" s="655"/>
      <c r="VWJ2607" s="655"/>
      <c r="VWK2607" s="655"/>
      <c r="VWL2607" s="655"/>
      <c r="VWM2607" s="655"/>
      <c r="VWN2607" s="655"/>
      <c r="VWO2607" s="655"/>
      <c r="VWP2607" s="655"/>
      <c r="VWQ2607" s="655"/>
      <c r="VWR2607" s="655"/>
      <c r="VWS2607" s="655"/>
      <c r="VWT2607" s="655"/>
      <c r="VWU2607" s="655"/>
      <c r="VWV2607" s="655"/>
      <c r="VWW2607" s="655"/>
      <c r="VWX2607" s="655"/>
      <c r="VWY2607" s="655"/>
      <c r="VWZ2607" s="655"/>
      <c r="VXA2607" s="655"/>
      <c r="VXB2607" s="655"/>
      <c r="VXC2607" s="655"/>
      <c r="VXD2607" s="655"/>
      <c r="VXE2607" s="655"/>
      <c r="VXF2607" s="655"/>
      <c r="VXG2607" s="655"/>
      <c r="VXH2607" s="655"/>
      <c r="VXI2607" s="655"/>
      <c r="VXJ2607" s="655"/>
      <c r="VXK2607" s="655"/>
      <c r="VXL2607" s="655"/>
      <c r="VXM2607" s="655"/>
      <c r="VXN2607" s="655"/>
      <c r="VXO2607" s="655"/>
      <c r="VXP2607" s="655"/>
      <c r="VXQ2607" s="655"/>
      <c r="VXR2607" s="655"/>
      <c r="VXS2607" s="655"/>
      <c r="VXT2607" s="655"/>
      <c r="VXU2607" s="655"/>
      <c r="VXV2607" s="655"/>
      <c r="VXW2607" s="655"/>
      <c r="VXX2607" s="655"/>
      <c r="VXY2607" s="655"/>
      <c r="VXZ2607" s="655"/>
      <c r="VYA2607" s="655"/>
      <c r="VYB2607" s="655"/>
      <c r="VYC2607" s="655"/>
      <c r="VYD2607" s="655"/>
      <c r="VYE2607" s="655"/>
      <c r="VYF2607" s="655"/>
      <c r="VYG2607" s="655"/>
      <c r="VYH2607" s="655"/>
      <c r="VYI2607" s="655"/>
      <c r="VYJ2607" s="655"/>
      <c r="VYK2607" s="655"/>
      <c r="VYL2607" s="655"/>
      <c r="VYM2607" s="655"/>
      <c r="VYN2607" s="655"/>
      <c r="VYO2607" s="655"/>
      <c r="VYP2607" s="655"/>
      <c r="VYQ2607" s="655"/>
      <c r="VYR2607" s="655"/>
      <c r="VYS2607" s="655"/>
      <c r="VYT2607" s="655"/>
      <c r="VYU2607" s="655"/>
      <c r="VYV2607" s="655"/>
      <c r="VYW2607" s="655"/>
      <c r="VYX2607" s="655"/>
      <c r="VYY2607" s="655"/>
      <c r="VYZ2607" s="655"/>
      <c r="VZA2607" s="655"/>
      <c r="VZB2607" s="655"/>
      <c r="VZC2607" s="655"/>
      <c r="VZD2607" s="655"/>
      <c r="VZE2607" s="655"/>
      <c r="VZF2607" s="655"/>
      <c r="VZG2607" s="655"/>
      <c r="VZH2607" s="655"/>
      <c r="VZI2607" s="655"/>
      <c r="VZJ2607" s="655"/>
      <c r="VZK2607" s="655"/>
      <c r="VZL2607" s="655"/>
      <c r="VZM2607" s="655"/>
      <c r="VZN2607" s="655"/>
      <c r="VZO2607" s="655"/>
      <c r="VZP2607" s="655"/>
      <c r="VZQ2607" s="655"/>
      <c r="VZR2607" s="655"/>
      <c r="VZS2607" s="655"/>
      <c r="VZT2607" s="655"/>
      <c r="VZU2607" s="655"/>
      <c r="VZV2607" s="655"/>
      <c r="VZW2607" s="655"/>
      <c r="VZX2607" s="655"/>
      <c r="VZY2607" s="655"/>
      <c r="VZZ2607" s="655"/>
      <c r="WAA2607" s="655"/>
      <c r="WAB2607" s="655"/>
      <c r="WAC2607" s="655"/>
      <c r="WAD2607" s="655"/>
      <c r="WAE2607" s="655"/>
      <c r="WAF2607" s="655"/>
      <c r="WAG2607" s="655"/>
      <c r="WAH2607" s="655"/>
      <c r="WAI2607" s="655"/>
      <c r="WAJ2607" s="655"/>
      <c r="WAK2607" s="655"/>
      <c r="WAL2607" s="655"/>
      <c r="WAM2607" s="655"/>
      <c r="WAN2607" s="655"/>
      <c r="WAO2607" s="655"/>
      <c r="WAP2607" s="655"/>
      <c r="WAQ2607" s="655"/>
      <c r="WAR2607" s="655"/>
      <c r="WAS2607" s="655"/>
      <c r="WAT2607" s="655"/>
      <c r="WAU2607" s="655"/>
      <c r="WAV2607" s="655"/>
      <c r="WAW2607" s="655"/>
      <c r="WAX2607" s="655"/>
      <c r="WAY2607" s="655"/>
      <c r="WAZ2607" s="655"/>
      <c r="WBA2607" s="655"/>
      <c r="WBB2607" s="655"/>
      <c r="WBC2607" s="655"/>
      <c r="WBD2607" s="655"/>
      <c r="WBE2607" s="655"/>
      <c r="WBF2607" s="655"/>
      <c r="WBG2607" s="655"/>
      <c r="WBH2607" s="655"/>
      <c r="WBI2607" s="655"/>
      <c r="WBJ2607" s="655"/>
      <c r="WBK2607" s="655"/>
      <c r="WBL2607" s="655"/>
      <c r="WBM2607" s="655"/>
      <c r="WBN2607" s="655"/>
      <c r="WBO2607" s="655"/>
      <c r="WBP2607" s="655"/>
      <c r="WBQ2607" s="655"/>
      <c r="WBR2607" s="655"/>
      <c r="WBS2607" s="655"/>
      <c r="WBT2607" s="655"/>
      <c r="WBU2607" s="655"/>
      <c r="WBV2607" s="655"/>
      <c r="WBW2607" s="655"/>
      <c r="WBX2607" s="655"/>
      <c r="WBY2607" s="655"/>
      <c r="WBZ2607" s="655"/>
      <c r="WCA2607" s="655"/>
      <c r="WCB2607" s="655"/>
      <c r="WCC2607" s="655"/>
      <c r="WCD2607" s="655"/>
      <c r="WCE2607" s="655"/>
      <c r="WCF2607" s="655"/>
      <c r="WCG2607" s="655"/>
      <c r="WCH2607" s="655"/>
      <c r="WCI2607" s="655"/>
      <c r="WCJ2607" s="655"/>
      <c r="WCK2607" s="655"/>
      <c r="WCL2607" s="655"/>
      <c r="WCM2607" s="655"/>
      <c r="WCN2607" s="655"/>
      <c r="WCO2607" s="655"/>
      <c r="WCP2607" s="655"/>
      <c r="WCQ2607" s="655"/>
      <c r="WCR2607" s="655"/>
      <c r="WCS2607" s="655"/>
      <c r="WCT2607" s="655"/>
      <c r="WCU2607" s="655"/>
      <c r="WCV2607" s="655"/>
      <c r="WCW2607" s="655"/>
      <c r="WCX2607" s="655"/>
      <c r="WCY2607" s="655"/>
      <c r="WCZ2607" s="655"/>
      <c r="WDA2607" s="655"/>
      <c r="WDB2607" s="655"/>
      <c r="WDC2607" s="655"/>
      <c r="WDD2607" s="655"/>
      <c r="WDE2607" s="655"/>
      <c r="WDF2607" s="655"/>
      <c r="WDG2607" s="655"/>
      <c r="WDH2607" s="655"/>
      <c r="WDI2607" s="655"/>
      <c r="WDJ2607" s="655"/>
      <c r="WDK2607" s="655"/>
      <c r="WDL2607" s="655"/>
      <c r="WDM2607" s="655"/>
      <c r="WDN2607" s="655"/>
      <c r="WDO2607" s="655"/>
      <c r="WDP2607" s="655"/>
      <c r="WDQ2607" s="655"/>
      <c r="WDR2607" s="655"/>
      <c r="WDS2607" s="655"/>
      <c r="WDT2607" s="655"/>
      <c r="WDU2607" s="655"/>
      <c r="WDV2607" s="655"/>
      <c r="WDW2607" s="655"/>
      <c r="WDX2607" s="655"/>
      <c r="WDY2607" s="655"/>
      <c r="WDZ2607" s="655"/>
      <c r="WEA2607" s="655"/>
      <c r="WEB2607" s="655"/>
      <c r="WEC2607" s="655"/>
      <c r="WED2607" s="655"/>
      <c r="WEE2607" s="655"/>
      <c r="WEF2607" s="655"/>
      <c r="WEG2607" s="655"/>
      <c r="WEH2607" s="655"/>
      <c r="WEI2607" s="655"/>
      <c r="WEJ2607" s="655"/>
      <c r="WEK2607" s="655"/>
      <c r="WEL2607" s="655"/>
      <c r="WEM2607" s="655"/>
      <c r="WEN2607" s="655"/>
      <c r="WEO2607" s="655"/>
      <c r="WEP2607" s="655"/>
      <c r="WEQ2607" s="655"/>
      <c r="WER2607" s="655"/>
      <c r="WES2607" s="655"/>
      <c r="WET2607" s="655"/>
      <c r="WEU2607" s="655"/>
      <c r="WEV2607" s="655"/>
      <c r="WEW2607" s="655"/>
      <c r="WEX2607" s="655"/>
      <c r="WEY2607" s="655"/>
      <c r="WEZ2607" s="655"/>
      <c r="WFA2607" s="655"/>
      <c r="WFB2607" s="655"/>
      <c r="WFC2607" s="655"/>
      <c r="WFD2607" s="655"/>
      <c r="WFE2607" s="655"/>
      <c r="WFF2607" s="655"/>
      <c r="WFG2607" s="655"/>
      <c r="WFH2607" s="655"/>
      <c r="WFI2607" s="655"/>
      <c r="WFJ2607" s="655"/>
      <c r="WFK2607" s="655"/>
      <c r="WFL2607" s="655"/>
      <c r="WFM2607" s="655"/>
      <c r="WFN2607" s="655"/>
      <c r="WFO2607" s="655"/>
      <c r="WFP2607" s="655"/>
      <c r="WFQ2607" s="655"/>
      <c r="WFR2607" s="655"/>
      <c r="WFS2607" s="655"/>
      <c r="WFT2607" s="655"/>
      <c r="WFU2607" s="655"/>
      <c r="WFV2607" s="655"/>
      <c r="WFW2607" s="655"/>
      <c r="WFX2607" s="655"/>
      <c r="WFY2607" s="655"/>
      <c r="WFZ2607" s="655"/>
      <c r="WGA2607" s="655"/>
      <c r="WGB2607" s="655"/>
      <c r="WGC2607" s="655"/>
      <c r="WGD2607" s="655"/>
      <c r="WGE2607" s="655"/>
      <c r="WGF2607" s="655"/>
      <c r="WGG2607" s="655"/>
      <c r="WGH2607" s="655"/>
      <c r="WGI2607" s="655"/>
      <c r="WGJ2607" s="655"/>
      <c r="WGK2607" s="655"/>
      <c r="WGL2607" s="655"/>
      <c r="WGM2607" s="655"/>
      <c r="WGN2607" s="655"/>
      <c r="WGO2607" s="655"/>
      <c r="WGP2607" s="655"/>
      <c r="WGQ2607" s="655"/>
      <c r="WGR2607" s="655"/>
      <c r="WGS2607" s="655"/>
      <c r="WGT2607" s="655"/>
      <c r="WGU2607" s="655"/>
      <c r="WGV2607" s="655"/>
      <c r="WGW2607" s="655"/>
      <c r="WGX2607" s="655"/>
      <c r="WGY2607" s="655"/>
      <c r="WGZ2607" s="655"/>
      <c r="WHA2607" s="655"/>
      <c r="WHB2607" s="655"/>
      <c r="WHC2607" s="655"/>
      <c r="WHD2607" s="655"/>
      <c r="WHE2607" s="655"/>
      <c r="WHF2607" s="655"/>
      <c r="WHG2607" s="655"/>
      <c r="WHH2607" s="655"/>
      <c r="WHI2607" s="655"/>
      <c r="WHJ2607" s="655"/>
      <c r="WHK2607" s="655"/>
      <c r="WHL2607" s="655"/>
      <c r="WHM2607" s="655"/>
      <c r="WHN2607" s="655"/>
      <c r="WHO2607" s="655"/>
      <c r="WHP2607" s="655"/>
      <c r="WHQ2607" s="655"/>
      <c r="WHR2607" s="655"/>
      <c r="WHS2607" s="655"/>
      <c r="WHT2607" s="655"/>
      <c r="WHU2607" s="655"/>
      <c r="WHV2607" s="655"/>
      <c r="WHW2607" s="655"/>
      <c r="WHX2607" s="655"/>
      <c r="WHY2607" s="655"/>
      <c r="WHZ2607" s="655"/>
      <c r="WIA2607" s="655"/>
      <c r="WIB2607" s="655"/>
      <c r="WIC2607" s="655"/>
      <c r="WID2607" s="655"/>
      <c r="WIE2607" s="655"/>
      <c r="WIF2607" s="655"/>
      <c r="WIG2607" s="655"/>
      <c r="WIH2607" s="655"/>
      <c r="WII2607" s="655"/>
      <c r="WIJ2607" s="655"/>
      <c r="WIK2607" s="655"/>
      <c r="WIL2607" s="655"/>
      <c r="WIM2607" s="655"/>
      <c r="WIN2607" s="655"/>
      <c r="WIO2607" s="655"/>
      <c r="WIP2607" s="655"/>
      <c r="WIQ2607" s="655"/>
      <c r="WIR2607" s="655"/>
      <c r="WIS2607" s="655"/>
      <c r="WIT2607" s="655"/>
      <c r="WIU2607" s="655"/>
      <c r="WIV2607" s="655"/>
      <c r="WIW2607" s="655"/>
      <c r="WIX2607" s="655"/>
      <c r="WIY2607" s="655"/>
      <c r="WIZ2607" s="655"/>
      <c r="WJA2607" s="655"/>
      <c r="WJB2607" s="655"/>
      <c r="WJC2607" s="655"/>
      <c r="WJD2607" s="655"/>
      <c r="WJE2607" s="655"/>
      <c r="WJF2607" s="655"/>
      <c r="WJG2607" s="655"/>
      <c r="WJH2607" s="655"/>
      <c r="WJI2607" s="655"/>
      <c r="WJJ2607" s="655"/>
      <c r="WJK2607" s="655"/>
      <c r="WJL2607" s="655"/>
      <c r="WJM2607" s="655"/>
      <c r="WJN2607" s="655"/>
      <c r="WJO2607" s="655"/>
      <c r="WJP2607" s="655"/>
      <c r="WJQ2607" s="655"/>
      <c r="WJR2607" s="655"/>
      <c r="WJS2607" s="655"/>
      <c r="WJT2607" s="655"/>
      <c r="WJU2607" s="655"/>
      <c r="WJV2607" s="655"/>
      <c r="WJW2607" s="655"/>
      <c r="WJX2607" s="655"/>
      <c r="WJY2607" s="655"/>
      <c r="WJZ2607" s="655"/>
      <c r="WKA2607" s="655"/>
      <c r="WKB2607" s="655"/>
      <c r="WKC2607" s="655"/>
      <c r="WKD2607" s="655"/>
      <c r="WKE2607" s="655"/>
      <c r="WKF2607" s="655"/>
      <c r="WKG2607" s="655"/>
      <c r="WKH2607" s="655"/>
      <c r="WKI2607" s="655"/>
      <c r="WKJ2607" s="655"/>
      <c r="WKK2607" s="655"/>
      <c r="WKL2607" s="655"/>
      <c r="WKM2607" s="655"/>
      <c r="WKN2607" s="655"/>
      <c r="WKO2607" s="655"/>
      <c r="WKP2607" s="655"/>
      <c r="WKQ2607" s="655"/>
      <c r="WKR2607" s="655"/>
      <c r="WKS2607" s="655"/>
      <c r="WKT2607" s="655"/>
      <c r="WKU2607" s="655"/>
      <c r="WKV2607" s="655"/>
      <c r="WKW2607" s="655"/>
      <c r="WKX2607" s="655"/>
      <c r="WKY2607" s="655"/>
      <c r="WKZ2607" s="655"/>
      <c r="WLA2607" s="655"/>
      <c r="WLB2607" s="655"/>
      <c r="WLC2607" s="655"/>
      <c r="WLD2607" s="655"/>
      <c r="WLE2607" s="655"/>
      <c r="WLF2607" s="655"/>
      <c r="WLG2607" s="655"/>
      <c r="WLH2607" s="655"/>
      <c r="WLI2607" s="655"/>
      <c r="WLJ2607" s="655"/>
      <c r="WLK2607" s="655"/>
      <c r="WLL2607" s="655"/>
      <c r="WLM2607" s="655"/>
      <c r="WLN2607" s="655"/>
      <c r="WLO2607" s="655"/>
      <c r="WLP2607" s="655"/>
      <c r="WLQ2607" s="655"/>
      <c r="WLR2607" s="655"/>
      <c r="WLS2607" s="655"/>
      <c r="WLT2607" s="655"/>
      <c r="WLU2607" s="655"/>
      <c r="WLV2607" s="655"/>
      <c r="WLW2607" s="655"/>
      <c r="WLX2607" s="655"/>
      <c r="WLY2607" s="655"/>
      <c r="WLZ2607" s="655"/>
      <c r="WMA2607" s="655"/>
      <c r="WMB2607" s="655"/>
      <c r="WMC2607" s="655"/>
      <c r="WMD2607" s="655"/>
      <c r="WME2607" s="655"/>
      <c r="WMF2607" s="655"/>
      <c r="WMG2607" s="655"/>
      <c r="WMH2607" s="655"/>
      <c r="WMI2607" s="655"/>
      <c r="WMJ2607" s="655"/>
      <c r="WMK2607" s="655"/>
      <c r="WML2607" s="655"/>
      <c r="WMM2607" s="655"/>
      <c r="WMN2607" s="655"/>
      <c r="WMO2607" s="655"/>
      <c r="WMP2607" s="655"/>
      <c r="WMQ2607" s="655"/>
      <c r="WMR2607" s="655"/>
      <c r="WMS2607" s="655"/>
      <c r="WMT2607" s="655"/>
      <c r="WMU2607" s="655"/>
      <c r="WMV2607" s="655"/>
      <c r="WMW2607" s="655"/>
      <c r="WMX2607" s="655"/>
      <c r="WMY2607" s="655"/>
      <c r="WMZ2607" s="655"/>
      <c r="WNA2607" s="655"/>
      <c r="WNB2607" s="655"/>
      <c r="WNC2607" s="655"/>
      <c r="WND2607" s="655"/>
      <c r="WNE2607" s="655"/>
      <c r="WNF2607" s="655"/>
      <c r="WNG2607" s="655"/>
      <c r="WNH2607" s="655"/>
      <c r="WNI2607" s="655"/>
      <c r="WNJ2607" s="655"/>
      <c r="WNK2607" s="655"/>
      <c r="WNL2607" s="655"/>
      <c r="WNM2607" s="655"/>
      <c r="WNN2607" s="655"/>
      <c r="WNO2607" s="655"/>
      <c r="WNP2607" s="655"/>
      <c r="WNQ2607" s="655"/>
      <c r="WNR2607" s="655"/>
      <c r="WNS2607" s="655"/>
      <c r="WNT2607" s="655"/>
      <c r="WNU2607" s="655"/>
      <c r="WNV2607" s="655"/>
      <c r="WNW2607" s="655"/>
      <c r="WNX2607" s="655"/>
      <c r="WNY2607" s="655"/>
      <c r="WNZ2607" s="655"/>
      <c r="WOA2607" s="655"/>
      <c r="WOB2607" s="655"/>
      <c r="WOC2607" s="655"/>
      <c r="WOD2607" s="655"/>
      <c r="WOE2607" s="655"/>
      <c r="WOF2607" s="655"/>
      <c r="WOG2607" s="655"/>
      <c r="WOH2607" s="655"/>
      <c r="WOI2607" s="655"/>
      <c r="WOJ2607" s="655"/>
      <c r="WOK2607" s="655"/>
      <c r="WOL2607" s="655"/>
      <c r="WOM2607" s="655"/>
      <c r="WON2607" s="655"/>
      <c r="WOO2607" s="655"/>
      <c r="WOP2607" s="655"/>
      <c r="WOQ2607" s="655"/>
      <c r="WOR2607" s="655"/>
      <c r="WOS2607" s="655"/>
      <c r="WOT2607" s="655"/>
      <c r="WOU2607" s="655"/>
      <c r="WOV2607" s="655"/>
      <c r="WOW2607" s="655"/>
      <c r="WOX2607" s="655"/>
      <c r="WOY2607" s="655"/>
      <c r="WOZ2607" s="655"/>
      <c r="WPA2607" s="655"/>
      <c r="WPB2607" s="655"/>
      <c r="WPC2607" s="655"/>
      <c r="WPD2607" s="655"/>
      <c r="WPE2607" s="655"/>
      <c r="WPF2607" s="655"/>
      <c r="WPG2607" s="655"/>
      <c r="WPH2607" s="655"/>
      <c r="WPI2607" s="655"/>
      <c r="WPJ2607" s="655"/>
      <c r="WPK2607" s="655"/>
      <c r="WPL2607" s="655"/>
      <c r="WPM2607" s="655"/>
      <c r="WPN2607" s="655"/>
      <c r="WPO2607" s="655"/>
      <c r="WPP2607" s="655"/>
      <c r="WPQ2607" s="655"/>
      <c r="WPR2607" s="655"/>
      <c r="WPS2607" s="655"/>
      <c r="WPT2607" s="655"/>
      <c r="WPU2607" s="655"/>
      <c r="WPV2607" s="655"/>
      <c r="WPW2607" s="655"/>
      <c r="WPX2607" s="655"/>
      <c r="WPY2607" s="655"/>
      <c r="WPZ2607" s="655"/>
      <c r="WQA2607" s="655"/>
      <c r="WQB2607" s="655"/>
      <c r="WQC2607" s="655"/>
      <c r="WQD2607" s="655"/>
      <c r="WQE2607" s="655"/>
      <c r="WQF2607" s="655"/>
      <c r="WQG2607" s="655"/>
      <c r="WQH2607" s="655"/>
      <c r="WQI2607" s="655"/>
      <c r="WQJ2607" s="655"/>
      <c r="WQK2607" s="655"/>
      <c r="WQL2607" s="655"/>
      <c r="WQM2607" s="655"/>
      <c r="WQN2607" s="655"/>
      <c r="WQO2607" s="655"/>
      <c r="WQP2607" s="655"/>
      <c r="WQQ2607" s="655"/>
      <c r="WQR2607" s="655"/>
      <c r="WQS2607" s="655"/>
      <c r="WQT2607" s="655"/>
      <c r="WQU2607" s="655"/>
      <c r="WQV2607" s="655"/>
      <c r="WQW2607" s="655"/>
      <c r="WQX2607" s="655"/>
      <c r="WQY2607" s="655"/>
      <c r="WQZ2607" s="655"/>
      <c r="WRA2607" s="655"/>
      <c r="WRB2607" s="655"/>
      <c r="WRC2607" s="655"/>
      <c r="WRD2607" s="655"/>
      <c r="WRE2607" s="655"/>
      <c r="WRF2607" s="655"/>
      <c r="WRG2607" s="655"/>
      <c r="WRH2607" s="655"/>
      <c r="WRI2607" s="655"/>
      <c r="WRJ2607" s="655"/>
      <c r="WRK2607" s="655"/>
      <c r="WRL2607" s="655"/>
      <c r="WRM2607" s="655"/>
      <c r="WRN2607" s="655"/>
      <c r="WRO2607" s="655"/>
      <c r="WRP2607" s="655"/>
      <c r="WRQ2607" s="655"/>
      <c r="WRR2607" s="655"/>
      <c r="WRS2607" s="655"/>
      <c r="WRT2607" s="655"/>
      <c r="WRU2607" s="655"/>
      <c r="WRV2607" s="655"/>
      <c r="WRW2607" s="655"/>
      <c r="WRX2607" s="655"/>
      <c r="WRY2607" s="655"/>
      <c r="WRZ2607" s="655"/>
      <c r="WSA2607" s="655"/>
      <c r="WSB2607" s="655"/>
      <c r="WSC2607" s="655"/>
      <c r="WSD2607" s="655"/>
      <c r="WSE2607" s="655"/>
      <c r="WSF2607" s="655"/>
      <c r="WSG2607" s="655"/>
      <c r="WSH2607" s="655"/>
      <c r="WSI2607" s="655"/>
      <c r="WSJ2607" s="655"/>
      <c r="WSK2607" s="655"/>
      <c r="WSL2607" s="655"/>
      <c r="WSM2607" s="655"/>
      <c r="WSN2607" s="655"/>
      <c r="WSO2607" s="655"/>
      <c r="WSP2607" s="655"/>
      <c r="WSQ2607" s="655"/>
      <c r="WSR2607" s="655"/>
      <c r="WSS2607" s="655"/>
      <c r="WST2607" s="655"/>
      <c r="WSU2607" s="655"/>
      <c r="WSV2607" s="655"/>
      <c r="WSW2607" s="655"/>
      <c r="WSX2607" s="655"/>
      <c r="WSY2607" s="655"/>
      <c r="WSZ2607" s="655"/>
      <c r="WTA2607" s="655"/>
      <c r="WTB2607" s="655"/>
      <c r="WTC2607" s="655"/>
      <c r="WTD2607" s="655"/>
      <c r="WTE2607" s="655"/>
      <c r="WTF2607" s="655"/>
      <c r="WTG2607" s="655"/>
      <c r="WTH2607" s="655"/>
      <c r="WTI2607" s="655"/>
      <c r="WTJ2607" s="655"/>
      <c r="WTK2607" s="655"/>
      <c r="WTL2607" s="655"/>
      <c r="WTM2607" s="655"/>
      <c r="WTN2607" s="655"/>
      <c r="WTO2607" s="655"/>
      <c r="WTP2607" s="655"/>
      <c r="WTQ2607" s="655"/>
      <c r="WTR2607" s="655"/>
      <c r="WTS2607" s="655"/>
      <c r="WTT2607" s="655"/>
      <c r="WTU2607" s="655"/>
      <c r="WTV2607" s="655"/>
      <c r="WTW2607" s="655"/>
      <c r="WTX2607" s="655"/>
      <c r="WTY2607" s="655"/>
      <c r="WTZ2607" s="655"/>
      <c r="WUA2607" s="655"/>
      <c r="WUB2607" s="655"/>
      <c r="WUC2607" s="655"/>
      <c r="WUD2607" s="655"/>
      <c r="WUE2607" s="655"/>
      <c r="WUF2607" s="655"/>
      <c r="WUG2607" s="655"/>
      <c r="WUH2607" s="655"/>
      <c r="WUI2607" s="655"/>
      <c r="WUJ2607" s="655"/>
      <c r="WUK2607" s="655"/>
      <c r="WUL2607" s="655"/>
      <c r="WUM2607" s="655"/>
      <c r="WUN2607" s="655"/>
      <c r="WUO2607" s="655"/>
      <c r="WUP2607" s="655"/>
      <c r="WUQ2607" s="655"/>
      <c r="WUR2607" s="655"/>
      <c r="WUS2607" s="655"/>
      <c r="WUT2607" s="655"/>
      <c r="WUU2607" s="655"/>
      <c r="WUV2607" s="655"/>
      <c r="WUW2607" s="655"/>
      <c r="WUX2607" s="655"/>
      <c r="WUY2607" s="655"/>
      <c r="WUZ2607" s="655"/>
      <c r="WVA2607" s="655"/>
      <c r="WVB2607" s="655"/>
      <c r="WVC2607" s="655"/>
      <c r="WVD2607" s="655"/>
      <c r="WVE2607" s="655"/>
      <c r="WVF2607" s="655"/>
      <c r="WVG2607" s="655"/>
      <c r="WVH2607" s="655"/>
      <c r="WVI2607" s="655"/>
      <c r="WVJ2607" s="655"/>
      <c r="WVK2607" s="655"/>
      <c r="WVL2607" s="655"/>
      <c r="WVM2607" s="655"/>
      <c r="WVN2607" s="655"/>
      <c r="WVO2607" s="655"/>
      <c r="WVP2607" s="655"/>
      <c r="WVQ2607" s="655"/>
      <c r="WVR2607" s="655"/>
      <c r="WVS2607" s="655"/>
      <c r="WVT2607" s="655"/>
      <c r="WVU2607" s="655"/>
      <c r="WVV2607" s="655"/>
      <c r="WVW2607" s="655"/>
      <c r="WVX2607" s="655"/>
      <c r="WVY2607" s="655"/>
      <c r="WVZ2607" s="655"/>
      <c r="WWA2607" s="655"/>
      <c r="WWB2607" s="655"/>
      <c r="WWC2607" s="655"/>
      <c r="WWD2607" s="655"/>
      <c r="WWE2607" s="655"/>
      <c r="WWF2607" s="655"/>
      <c r="WWG2607" s="655"/>
      <c r="WWH2607" s="655"/>
      <c r="WWI2607" s="655"/>
      <c r="WWJ2607" s="655"/>
      <c r="WWK2607" s="655"/>
      <c r="WWL2607" s="655"/>
      <c r="WWM2607" s="655"/>
      <c r="WWN2607" s="655"/>
      <c r="WWO2607" s="655"/>
      <c r="WWP2607" s="655"/>
      <c r="WWQ2607" s="655"/>
      <c r="WWR2607" s="655"/>
      <c r="WWS2607" s="655"/>
      <c r="WWT2607" s="655"/>
      <c r="WWU2607" s="655"/>
      <c r="WWV2607" s="655"/>
      <c r="WWW2607" s="655"/>
      <c r="WWX2607" s="655"/>
      <c r="WWY2607" s="655"/>
      <c r="WWZ2607" s="655"/>
      <c r="WXA2607" s="655"/>
      <c r="WXB2607" s="655"/>
      <c r="WXC2607" s="655"/>
      <c r="WXD2607" s="655"/>
      <c r="WXE2607" s="655"/>
      <c r="WXF2607" s="655"/>
      <c r="WXG2607" s="655"/>
      <c r="WXH2607" s="655"/>
      <c r="WXI2607" s="655"/>
      <c r="WXJ2607" s="655"/>
      <c r="WXK2607" s="655"/>
      <c r="WXL2607" s="655"/>
      <c r="WXM2607" s="655"/>
      <c r="WXN2607" s="655"/>
      <c r="WXO2607" s="655"/>
      <c r="WXP2607" s="655"/>
      <c r="WXQ2607" s="655"/>
      <c r="WXR2607" s="655"/>
      <c r="WXS2607" s="655"/>
      <c r="WXT2607" s="655"/>
      <c r="WXU2607" s="655"/>
      <c r="WXV2607" s="655"/>
      <c r="WXW2607" s="655"/>
      <c r="WXX2607" s="655"/>
      <c r="WXY2607" s="655"/>
      <c r="WXZ2607" s="655"/>
      <c r="WYA2607" s="655"/>
      <c r="WYB2607" s="655"/>
      <c r="WYC2607" s="655"/>
      <c r="WYD2607" s="655"/>
      <c r="WYE2607" s="655"/>
      <c r="WYF2607" s="655"/>
      <c r="WYG2607" s="655"/>
      <c r="WYH2607" s="655"/>
      <c r="WYI2607" s="655"/>
      <c r="WYJ2607" s="655"/>
      <c r="WYK2607" s="655"/>
      <c r="WYL2607" s="655"/>
      <c r="WYM2607" s="655"/>
      <c r="WYN2607" s="655"/>
      <c r="WYO2607" s="655"/>
      <c r="WYP2607" s="655"/>
      <c r="WYQ2607" s="655"/>
      <c r="WYR2607" s="655"/>
      <c r="WYS2607" s="655"/>
      <c r="WYT2607" s="655"/>
      <c r="WYU2607" s="655"/>
      <c r="WYV2607" s="655"/>
      <c r="WYW2607" s="655"/>
      <c r="WYX2607" s="655"/>
      <c r="WYY2607" s="655"/>
      <c r="WYZ2607" s="655"/>
      <c r="WZA2607" s="655"/>
      <c r="WZB2607" s="655"/>
      <c r="WZC2607" s="655"/>
      <c r="WZD2607" s="655"/>
      <c r="WZE2607" s="655"/>
      <c r="WZF2607" s="655"/>
      <c r="WZG2607" s="655"/>
      <c r="WZH2607" s="655"/>
      <c r="WZI2607" s="655"/>
      <c r="WZJ2607" s="655"/>
      <c r="WZK2607" s="655"/>
      <c r="WZL2607" s="655"/>
      <c r="WZM2607" s="655"/>
      <c r="WZN2607" s="655"/>
      <c r="WZO2607" s="655"/>
      <c r="WZP2607" s="655"/>
      <c r="WZQ2607" s="655"/>
      <c r="WZR2607" s="655"/>
      <c r="WZS2607" s="655"/>
      <c r="WZT2607" s="655"/>
      <c r="WZU2607" s="655"/>
      <c r="WZV2607" s="655"/>
      <c r="WZW2607" s="655"/>
      <c r="WZX2607" s="655"/>
      <c r="WZY2607" s="655"/>
      <c r="WZZ2607" s="655"/>
      <c r="XAA2607" s="655"/>
      <c r="XAB2607" s="655"/>
      <c r="XAC2607" s="655"/>
      <c r="XAD2607" s="655"/>
      <c r="XAE2607" s="655"/>
      <c r="XAF2607" s="655"/>
      <c r="XAG2607" s="655"/>
      <c r="XAH2607" s="655"/>
      <c r="XAI2607" s="655"/>
      <c r="XAJ2607" s="655"/>
      <c r="XAK2607" s="655"/>
      <c r="XAL2607" s="655"/>
      <c r="XAM2607" s="655"/>
      <c r="XAN2607" s="655"/>
      <c r="XAO2607" s="655"/>
      <c r="XAP2607" s="655"/>
      <c r="XAQ2607" s="655"/>
      <c r="XAR2607" s="655"/>
      <c r="XAS2607" s="655"/>
      <c r="XAT2607" s="655"/>
      <c r="XAU2607" s="655"/>
      <c r="XAV2607" s="655"/>
      <c r="XAW2607" s="655"/>
      <c r="XAX2607" s="655"/>
      <c r="XAY2607" s="655"/>
      <c r="XAZ2607" s="655"/>
      <c r="XBA2607" s="655"/>
      <c r="XBB2607" s="655"/>
      <c r="XBC2607" s="655"/>
      <c r="XBD2607" s="655"/>
      <c r="XBE2607" s="655"/>
      <c r="XBF2607" s="655"/>
      <c r="XBG2607" s="655"/>
      <c r="XBH2607" s="655"/>
      <c r="XBI2607" s="655"/>
      <c r="XBJ2607" s="655"/>
      <c r="XBK2607" s="655"/>
      <c r="XBL2607" s="655"/>
      <c r="XBM2607" s="655"/>
      <c r="XBN2607" s="655"/>
      <c r="XBO2607" s="655"/>
      <c r="XBP2607" s="655"/>
      <c r="XBQ2607" s="655"/>
      <c r="XBR2607" s="655"/>
      <c r="XBS2607" s="655"/>
      <c r="XBT2607" s="655"/>
      <c r="XBU2607" s="655"/>
      <c r="XBV2607" s="655"/>
      <c r="XBW2607" s="655"/>
      <c r="XBX2607" s="655"/>
      <c r="XBY2607" s="655"/>
      <c r="XBZ2607" s="655"/>
      <c r="XCA2607" s="655"/>
      <c r="XCB2607" s="655"/>
      <c r="XCC2607" s="655"/>
      <c r="XCD2607" s="655"/>
      <c r="XCE2607" s="655"/>
      <c r="XCF2607" s="655"/>
      <c r="XCG2607" s="655"/>
      <c r="XCH2607" s="655"/>
      <c r="XCI2607" s="655"/>
      <c r="XCJ2607" s="655"/>
      <c r="XCK2607" s="655"/>
      <c r="XCL2607" s="655"/>
      <c r="XCM2607" s="655"/>
      <c r="XCN2607" s="655"/>
      <c r="XCO2607" s="655"/>
      <c r="XCP2607" s="655"/>
      <c r="XCQ2607" s="655"/>
      <c r="XCR2607" s="655"/>
      <c r="XCS2607" s="655"/>
      <c r="XCT2607" s="655"/>
      <c r="XCU2607" s="655"/>
      <c r="XCV2607" s="655"/>
      <c r="XCW2607" s="655"/>
      <c r="XCX2607" s="655"/>
      <c r="XCY2607" s="655"/>
      <c r="XCZ2607" s="655"/>
      <c r="XDA2607" s="655"/>
      <c r="XDB2607" s="655"/>
      <c r="XDC2607" s="655"/>
      <c r="XDD2607" s="655"/>
      <c r="XDE2607" s="655"/>
      <c r="XDF2607" s="655"/>
      <c r="XDG2607" s="655"/>
      <c r="XDH2607" s="655"/>
      <c r="XDI2607" s="655"/>
      <c r="XDJ2607" s="655"/>
      <c r="XDK2607" s="655"/>
      <c r="XDL2607" s="655"/>
      <c r="XDM2607" s="655"/>
      <c r="XDN2607" s="655"/>
      <c r="XDO2607" s="655"/>
      <c r="XDP2607" s="655"/>
      <c r="XDQ2607" s="655"/>
      <c r="XDR2607" s="655"/>
      <c r="XDS2607" s="655"/>
      <c r="XDT2607" s="655"/>
      <c r="XDU2607" s="655"/>
      <c r="XDV2607" s="655"/>
      <c r="XDW2607" s="655"/>
      <c r="XDX2607" s="655"/>
      <c r="XDY2607" s="655"/>
      <c r="XDZ2607" s="655"/>
      <c r="XEA2607" s="655"/>
      <c r="XEB2607" s="655"/>
      <c r="XEC2607" s="655"/>
      <c r="XED2607" s="655"/>
      <c r="XEE2607" s="655"/>
      <c r="XEF2607" s="655"/>
      <c r="XEG2607" s="655"/>
      <c r="XEH2607" s="655"/>
      <c r="XEI2607" s="655"/>
      <c r="XEJ2607" s="655"/>
      <c r="XEK2607" s="655"/>
      <c r="XEL2607" s="655"/>
      <c r="XEM2607" s="655"/>
      <c r="XEN2607" s="655"/>
      <c r="XEO2607" s="655"/>
      <c r="XEP2607" s="655"/>
      <c r="XEQ2607" s="655"/>
      <c r="XER2607" s="655"/>
      <c r="XES2607" s="655"/>
      <c r="XET2607" s="655"/>
      <c r="XEU2607" s="655"/>
      <c r="XEV2607" s="655"/>
      <c r="XEW2607" s="655"/>
      <c r="XEX2607" s="655"/>
      <c r="XEY2607" s="655"/>
      <c r="XEZ2607" s="655"/>
      <c r="XFA2607" s="655"/>
      <c r="XFB2607" s="655"/>
      <c r="XFC2607" s="655"/>
      <c r="XFD2607" s="655"/>
    </row>
    <row r="2608" spans="1:16384" s="8" customFormat="1" ht="30" x14ac:dyDescent="0.25">
      <c r="A2608" s="806"/>
      <c r="B2608" s="820">
        <v>5134</v>
      </c>
      <c r="C2608" s="139">
        <v>71241200</v>
      </c>
      <c r="D2608" s="140" t="s">
        <v>519</v>
      </c>
      <c r="E2608" s="15" t="s">
        <v>126</v>
      </c>
      <c r="F2608" s="15" t="s">
        <v>121</v>
      </c>
      <c r="G2608" s="16">
        <v>3400000</v>
      </c>
      <c r="H2608" s="16">
        <v>3400000</v>
      </c>
      <c r="I2608" s="16">
        <v>1</v>
      </c>
    </row>
    <row r="2609" spans="1:9" ht="30" x14ac:dyDescent="0.25">
      <c r="A2609" s="806"/>
      <c r="B2609" s="12">
        <v>5134</v>
      </c>
      <c r="C2609" s="141" t="s">
        <v>774</v>
      </c>
      <c r="D2609" s="142" t="s">
        <v>775</v>
      </c>
      <c r="E2609" s="12" t="s">
        <v>172</v>
      </c>
      <c r="F2609" s="12" t="s">
        <v>121</v>
      </c>
      <c r="G2609" s="14">
        <v>100000</v>
      </c>
      <c r="H2609" s="14">
        <v>100000</v>
      </c>
      <c r="I2609" s="14">
        <v>1</v>
      </c>
    </row>
    <row r="2610" spans="1:9" x14ac:dyDescent="0.25">
      <c r="A2610" s="806"/>
      <c r="B2610" s="780" t="s">
        <v>118</v>
      </c>
      <c r="C2610" s="780"/>
      <c r="D2610" s="780"/>
      <c r="E2610" s="780"/>
      <c r="F2610" s="780"/>
      <c r="G2610" s="780"/>
      <c r="H2610" s="72">
        <v>500000</v>
      </c>
      <c r="I2610" s="72"/>
    </row>
    <row r="2611" spans="1:9" x14ac:dyDescent="0.25">
      <c r="A2611" s="806"/>
      <c r="B2611" s="773">
        <v>5134</v>
      </c>
      <c r="C2611" s="141" t="s">
        <v>776</v>
      </c>
      <c r="D2611" s="142" t="s">
        <v>164</v>
      </c>
      <c r="E2611" s="12" t="s">
        <v>126</v>
      </c>
      <c r="F2611" s="12" t="s">
        <v>121</v>
      </c>
      <c r="G2611" s="14">
        <v>500000</v>
      </c>
      <c r="H2611" s="14">
        <v>500000</v>
      </c>
      <c r="I2611" s="14">
        <v>1</v>
      </c>
    </row>
    <row r="2612" spans="1:9" x14ac:dyDescent="0.25">
      <c r="A2612" s="806"/>
      <c r="B2612" s="794" t="s">
        <v>524</v>
      </c>
      <c r="C2612" s="794"/>
      <c r="D2612" s="794"/>
      <c r="E2612" s="794"/>
      <c r="F2612" s="794"/>
      <c r="G2612" s="794"/>
      <c r="H2612" s="2">
        <v>2000000</v>
      </c>
      <c r="I2612" s="2"/>
    </row>
    <row r="2613" spans="1:9" x14ac:dyDescent="0.25">
      <c r="A2613" s="806"/>
      <c r="B2613" s="780" t="s">
        <v>118</v>
      </c>
      <c r="C2613" s="780"/>
      <c r="D2613" s="780"/>
      <c r="E2613" s="780"/>
      <c r="F2613" s="780"/>
      <c r="G2613" s="780"/>
      <c r="H2613" s="72">
        <v>2000000</v>
      </c>
      <c r="I2613" s="72"/>
    </row>
    <row r="2614" spans="1:9" ht="60" x14ac:dyDescent="0.25">
      <c r="A2614" s="806"/>
      <c r="B2614" s="773">
        <v>4239</v>
      </c>
      <c r="C2614" s="141" t="s">
        <v>777</v>
      </c>
      <c r="D2614" s="142" t="s">
        <v>778</v>
      </c>
      <c r="E2614" s="12" t="s">
        <v>14</v>
      </c>
      <c r="F2614" s="12" t="s">
        <v>121</v>
      </c>
      <c r="G2614" s="14">
        <v>2000000</v>
      </c>
      <c r="H2614" s="14">
        <v>2000000</v>
      </c>
      <c r="I2614" s="14">
        <v>1</v>
      </c>
    </row>
    <row r="2615" spans="1:9" ht="42.75" customHeight="1" x14ac:dyDescent="0.25">
      <c r="A2615" s="806"/>
      <c r="B2615" s="31">
        <v>4239</v>
      </c>
      <c r="C2615" s="31" t="s">
        <v>5449</v>
      </c>
      <c r="D2615" s="199" t="s">
        <v>778</v>
      </c>
      <c r="E2615" s="31" t="s">
        <v>14</v>
      </c>
      <c r="F2615" s="31" t="s">
        <v>121</v>
      </c>
      <c r="G2615" s="32">
        <v>400000</v>
      </c>
      <c r="H2615" s="32">
        <v>400000</v>
      </c>
      <c r="I2615" s="32">
        <v>1</v>
      </c>
    </row>
    <row r="2616" spans="1:9" ht="47.25" customHeight="1" x14ac:dyDescent="0.25">
      <c r="A2616" s="806"/>
      <c r="B2616" s="31">
        <v>4239</v>
      </c>
      <c r="C2616" s="31" t="s">
        <v>5450</v>
      </c>
      <c r="D2616" s="199" t="s">
        <v>778</v>
      </c>
      <c r="E2616" s="31" t="s">
        <v>14</v>
      </c>
      <c r="F2616" s="31" t="s">
        <v>121</v>
      </c>
      <c r="G2616" s="32">
        <v>1000000</v>
      </c>
      <c r="H2616" s="32">
        <v>1000000</v>
      </c>
      <c r="I2616" s="32">
        <v>1</v>
      </c>
    </row>
    <row r="2617" spans="1:9" x14ac:dyDescent="0.25">
      <c r="A2617" s="806"/>
      <c r="B2617" s="794" t="s">
        <v>5770</v>
      </c>
      <c r="C2617" s="794"/>
      <c r="D2617" s="794"/>
      <c r="E2617" s="794"/>
      <c r="F2617" s="794"/>
      <c r="G2617" s="794"/>
      <c r="H2617" s="2"/>
      <c r="I2617" s="2"/>
    </row>
    <row r="2618" spans="1:9" x14ac:dyDescent="0.25">
      <c r="A2618" s="806"/>
      <c r="B2618" s="780" t="s">
        <v>154</v>
      </c>
      <c r="C2618" s="780"/>
      <c r="D2618" s="780"/>
      <c r="E2618" s="780"/>
      <c r="F2618" s="780"/>
      <c r="G2618" s="780"/>
      <c r="H2618" s="31"/>
      <c r="I2618" s="31"/>
    </row>
    <row r="2619" spans="1:9" ht="30" x14ac:dyDescent="0.25">
      <c r="A2619" s="806"/>
      <c r="B2619" s="31" t="s">
        <v>5639</v>
      </c>
      <c r="C2619" s="31" t="s">
        <v>5757</v>
      </c>
      <c r="D2619" s="199" t="s">
        <v>4075</v>
      </c>
      <c r="E2619" s="346" t="s">
        <v>126</v>
      </c>
      <c r="F2619" s="31" t="s">
        <v>121</v>
      </c>
      <c r="G2619" s="336">
        <v>9796</v>
      </c>
      <c r="H2619" s="336">
        <v>9796</v>
      </c>
      <c r="I2619" s="31">
        <v>1</v>
      </c>
    </row>
    <row r="2620" spans="1:9" x14ac:dyDescent="0.25">
      <c r="A2620" s="806"/>
      <c r="B2620" s="780" t="s">
        <v>118</v>
      </c>
      <c r="C2620" s="780"/>
      <c r="D2620" s="780"/>
      <c r="E2620" s="780"/>
      <c r="F2620" s="780"/>
      <c r="G2620" s="780"/>
      <c r="H2620" s="360"/>
      <c r="I2620" s="31"/>
    </row>
    <row r="2621" spans="1:9" ht="30" x14ac:dyDescent="0.25">
      <c r="A2621" s="806"/>
      <c r="B2621" s="31" t="s">
        <v>5639</v>
      </c>
      <c r="C2621" s="199" t="s">
        <v>6438</v>
      </c>
      <c r="D2621" s="199" t="s">
        <v>5277</v>
      </c>
      <c r="E2621" s="31" t="s">
        <v>172</v>
      </c>
      <c r="F2621" s="199" t="s">
        <v>121</v>
      </c>
      <c r="G2621" s="356">
        <v>200</v>
      </c>
      <c r="H2621" s="356">
        <v>200</v>
      </c>
      <c r="I2621" s="31">
        <v>1</v>
      </c>
    </row>
    <row r="2622" spans="1:9" x14ac:dyDescent="0.25">
      <c r="A2622" s="806"/>
      <c r="B2622" s="360"/>
      <c r="C2622" s="548"/>
      <c r="D2622" s="548"/>
      <c r="E2622" s="360"/>
      <c r="F2622" s="548"/>
      <c r="G2622" s="459"/>
      <c r="H2622" s="459"/>
      <c r="I2622" s="360"/>
    </row>
    <row r="2623" spans="1:9" x14ac:dyDescent="0.25">
      <c r="A2623" s="806"/>
    </row>
    <row r="2624" spans="1:9" x14ac:dyDescent="0.25">
      <c r="A2624" s="806"/>
      <c r="B2624" s="794" t="s">
        <v>5767</v>
      </c>
      <c r="C2624" s="794"/>
      <c r="D2624" s="794"/>
      <c r="E2624" s="794"/>
      <c r="F2624" s="794"/>
      <c r="G2624" s="794"/>
      <c r="H2624" s="31"/>
      <c r="I2624" s="31"/>
    </row>
    <row r="2625" spans="1:9" x14ac:dyDescent="0.25">
      <c r="A2625" s="806"/>
      <c r="B2625" s="780" t="s">
        <v>154</v>
      </c>
      <c r="C2625" s="780"/>
      <c r="D2625" s="780"/>
      <c r="E2625" s="780"/>
      <c r="F2625" s="780"/>
      <c r="G2625" s="780"/>
      <c r="H2625" s="360"/>
      <c r="I2625" s="31"/>
    </row>
    <row r="2626" spans="1:9" ht="30" x14ac:dyDescent="0.25">
      <c r="A2626" s="806"/>
      <c r="B2626" s="31" t="s">
        <v>5639</v>
      </c>
      <c r="C2626" s="31" t="s">
        <v>5768</v>
      </c>
      <c r="D2626" s="199" t="s">
        <v>5769</v>
      </c>
      <c r="E2626" s="31" t="s">
        <v>126</v>
      </c>
      <c r="F2626" s="31" t="s">
        <v>121</v>
      </c>
      <c r="G2626" s="31">
        <v>58920000</v>
      </c>
      <c r="H2626" s="31">
        <v>58920000</v>
      </c>
      <c r="I2626" s="31">
        <v>1</v>
      </c>
    </row>
    <row r="2627" spans="1:9" x14ac:dyDescent="0.25">
      <c r="A2627" s="806"/>
      <c r="B2627" s="780" t="s">
        <v>118</v>
      </c>
      <c r="C2627" s="780"/>
      <c r="D2627" s="780"/>
      <c r="E2627" s="780"/>
      <c r="F2627" s="780"/>
      <c r="G2627" s="780"/>
      <c r="H2627" s="360"/>
      <c r="I2627" s="31"/>
    </row>
    <row r="2628" spans="1:9" ht="30" x14ac:dyDescent="0.25">
      <c r="A2628" s="806"/>
      <c r="B2628" s="31" t="s">
        <v>5639</v>
      </c>
      <c r="C2628" s="31" t="s">
        <v>6429</v>
      </c>
      <c r="D2628" s="199" t="s">
        <v>5277</v>
      </c>
      <c r="E2628" s="31" t="s">
        <v>172</v>
      </c>
      <c r="F2628" s="31" t="s">
        <v>121</v>
      </c>
      <c r="G2628" s="458">
        <v>1080</v>
      </c>
      <c r="H2628" s="458">
        <v>1080</v>
      </c>
      <c r="I2628" s="31">
        <v>1</v>
      </c>
    </row>
    <row r="2629" spans="1:9" x14ac:dyDescent="0.25">
      <c r="A2629" s="806"/>
    </row>
    <row r="2630" spans="1:9" x14ac:dyDescent="0.25">
      <c r="A2630" s="806"/>
      <c r="B2630" s="794" t="s">
        <v>178</v>
      </c>
      <c r="C2630" s="794"/>
      <c r="D2630" s="794"/>
      <c r="E2630" s="794"/>
      <c r="F2630" s="794"/>
      <c r="G2630" s="794"/>
      <c r="H2630" s="2"/>
      <c r="I2630" s="2"/>
    </row>
    <row r="2631" spans="1:9" x14ac:dyDescent="0.25">
      <c r="A2631" s="806"/>
      <c r="B2631" s="780" t="s">
        <v>11</v>
      </c>
      <c r="C2631" s="780"/>
      <c r="D2631" s="780"/>
      <c r="E2631" s="780"/>
      <c r="F2631" s="780"/>
      <c r="G2631" s="780"/>
      <c r="H2631" s="72">
        <v>10951206</v>
      </c>
      <c r="I2631" s="72"/>
    </row>
    <row r="2632" spans="1:9" ht="30" x14ac:dyDescent="0.25">
      <c r="A2632" s="806"/>
      <c r="B2632" s="773">
        <v>5129</v>
      </c>
      <c r="C2632" s="141" t="s">
        <v>779</v>
      </c>
      <c r="D2632" s="142" t="s">
        <v>780</v>
      </c>
      <c r="E2632" s="12" t="s">
        <v>126</v>
      </c>
      <c r="F2632" s="12" t="s">
        <v>15</v>
      </c>
      <c r="G2632" s="14">
        <v>4297800</v>
      </c>
      <c r="H2632" s="14">
        <v>4297800</v>
      </c>
      <c r="I2632" s="14">
        <v>1</v>
      </c>
    </row>
    <row r="2633" spans="1:9" ht="30" x14ac:dyDescent="0.25">
      <c r="A2633" s="806"/>
      <c r="B2633" s="773"/>
      <c r="C2633" s="141" t="s">
        <v>781</v>
      </c>
      <c r="D2633" s="142" t="s">
        <v>782</v>
      </c>
      <c r="E2633" s="12" t="s">
        <v>126</v>
      </c>
      <c r="F2633" s="12" t="s">
        <v>15</v>
      </c>
      <c r="G2633" s="14">
        <v>167040</v>
      </c>
      <c r="H2633" s="14">
        <v>167040</v>
      </c>
      <c r="I2633" s="14">
        <v>1</v>
      </c>
    </row>
    <row r="2634" spans="1:9" x14ac:dyDescent="0.25">
      <c r="A2634" s="806"/>
      <c r="B2634" s="773"/>
      <c r="C2634" s="141" t="s">
        <v>783</v>
      </c>
      <c r="D2634" s="142" t="s">
        <v>784</v>
      </c>
      <c r="E2634" s="12" t="s">
        <v>126</v>
      </c>
      <c r="F2634" s="12" t="s">
        <v>15</v>
      </c>
      <c r="G2634" s="14">
        <v>115150</v>
      </c>
      <c r="H2634" s="14">
        <v>115150</v>
      </c>
      <c r="I2634" s="14">
        <v>1</v>
      </c>
    </row>
    <row r="2635" spans="1:9" ht="30" x14ac:dyDescent="0.25">
      <c r="A2635" s="806"/>
      <c r="B2635" s="773"/>
      <c r="C2635" s="141" t="s">
        <v>785</v>
      </c>
      <c r="D2635" s="142" t="s">
        <v>786</v>
      </c>
      <c r="E2635" s="12" t="s">
        <v>126</v>
      </c>
      <c r="F2635" s="12" t="s">
        <v>15</v>
      </c>
      <c r="G2635" s="14">
        <v>104160</v>
      </c>
      <c r="H2635" s="14">
        <v>104160</v>
      </c>
      <c r="I2635" s="14">
        <v>1</v>
      </c>
    </row>
    <row r="2636" spans="1:9" ht="30" x14ac:dyDescent="0.25">
      <c r="A2636" s="806"/>
      <c r="B2636" s="773"/>
      <c r="C2636" s="141" t="s">
        <v>787</v>
      </c>
      <c r="D2636" s="142" t="s">
        <v>788</v>
      </c>
      <c r="E2636" s="12" t="s">
        <v>126</v>
      </c>
      <c r="F2636" s="12" t="s">
        <v>15</v>
      </c>
      <c r="G2636" s="14">
        <v>74520</v>
      </c>
      <c r="H2636" s="14">
        <v>74520</v>
      </c>
      <c r="I2636" s="14">
        <v>1</v>
      </c>
    </row>
    <row r="2637" spans="1:9" x14ac:dyDescent="0.25">
      <c r="A2637" s="806"/>
      <c r="B2637" s="773"/>
      <c r="C2637" s="141" t="s">
        <v>789</v>
      </c>
      <c r="D2637" s="142" t="s">
        <v>790</v>
      </c>
      <c r="E2637" s="12" t="s">
        <v>126</v>
      </c>
      <c r="F2637" s="12" t="s">
        <v>15</v>
      </c>
      <c r="G2637" s="14">
        <v>180</v>
      </c>
      <c r="H2637" s="14">
        <v>65520</v>
      </c>
      <c r="I2637" s="14">
        <v>364</v>
      </c>
    </row>
    <row r="2638" spans="1:9" ht="30" x14ac:dyDescent="0.25">
      <c r="A2638" s="806"/>
      <c r="B2638" s="773"/>
      <c r="C2638" s="141" t="s">
        <v>791</v>
      </c>
      <c r="D2638" s="142" t="s">
        <v>792</v>
      </c>
      <c r="E2638" s="12" t="s">
        <v>126</v>
      </c>
      <c r="F2638" s="12" t="s">
        <v>15</v>
      </c>
      <c r="G2638" s="14">
        <v>174720</v>
      </c>
      <c r="H2638" s="14">
        <v>174720</v>
      </c>
      <c r="I2638" s="14">
        <v>1</v>
      </c>
    </row>
    <row r="2639" spans="1:9" ht="30" x14ac:dyDescent="0.25">
      <c r="A2639" s="806"/>
      <c r="B2639" s="773"/>
      <c r="C2639" s="141" t="s">
        <v>793</v>
      </c>
      <c r="D2639" s="142" t="s">
        <v>794</v>
      </c>
      <c r="E2639" s="12" t="s">
        <v>126</v>
      </c>
      <c r="F2639" s="12" t="s">
        <v>15</v>
      </c>
      <c r="G2639" s="14">
        <v>272600</v>
      </c>
      <c r="H2639" s="14">
        <v>272600</v>
      </c>
      <c r="I2639" s="14">
        <v>1</v>
      </c>
    </row>
    <row r="2640" spans="1:9" x14ac:dyDescent="0.25">
      <c r="A2640" s="806"/>
      <c r="B2640" s="773"/>
      <c r="C2640" s="141" t="s">
        <v>795</v>
      </c>
      <c r="D2640" s="142" t="s">
        <v>796</v>
      </c>
      <c r="E2640" s="12" t="s">
        <v>126</v>
      </c>
      <c r="F2640" s="12" t="s">
        <v>15</v>
      </c>
      <c r="G2640" s="14">
        <v>148480</v>
      </c>
      <c r="H2640" s="14">
        <v>148480</v>
      </c>
      <c r="I2640" s="14">
        <v>1</v>
      </c>
    </row>
    <row r="2641" spans="1:9" ht="30" x14ac:dyDescent="0.25">
      <c r="A2641" s="806"/>
      <c r="B2641" s="773"/>
      <c r="C2641" s="141" t="s">
        <v>797</v>
      </c>
      <c r="D2641" s="142" t="s">
        <v>798</v>
      </c>
      <c r="E2641" s="12" t="s">
        <v>126</v>
      </c>
      <c r="F2641" s="12" t="s">
        <v>15</v>
      </c>
      <c r="G2641" s="14">
        <v>436800</v>
      </c>
      <c r="H2641" s="14">
        <v>436800</v>
      </c>
      <c r="I2641" s="14">
        <v>1</v>
      </c>
    </row>
    <row r="2642" spans="1:9" ht="30" x14ac:dyDescent="0.25">
      <c r="A2642" s="806"/>
      <c r="B2642" s="773"/>
      <c r="C2642" s="141" t="s">
        <v>799</v>
      </c>
      <c r="D2642" s="142" t="s">
        <v>800</v>
      </c>
      <c r="E2642" s="12" t="s">
        <v>126</v>
      </c>
      <c r="F2642" s="12" t="s">
        <v>15</v>
      </c>
      <c r="G2642" s="14">
        <v>226208</v>
      </c>
      <c r="H2642" s="14">
        <v>452416</v>
      </c>
      <c r="I2642" s="14">
        <v>2</v>
      </c>
    </row>
    <row r="2643" spans="1:9" ht="30" x14ac:dyDescent="0.25">
      <c r="A2643" s="806"/>
      <c r="B2643" s="773"/>
      <c r="C2643" s="141" t="s">
        <v>801</v>
      </c>
      <c r="D2643" s="142" t="s">
        <v>802</v>
      </c>
      <c r="E2643" s="12" t="s">
        <v>126</v>
      </c>
      <c r="F2643" s="12" t="s">
        <v>15</v>
      </c>
      <c r="G2643" s="14">
        <v>560000</v>
      </c>
      <c r="H2643" s="14">
        <v>2800000</v>
      </c>
      <c r="I2643" s="14">
        <v>5</v>
      </c>
    </row>
    <row r="2644" spans="1:9" ht="30" x14ac:dyDescent="0.25">
      <c r="A2644" s="806"/>
      <c r="B2644" s="773"/>
      <c r="C2644" s="141" t="s">
        <v>803</v>
      </c>
      <c r="D2644" s="142" t="s">
        <v>804</v>
      </c>
      <c r="E2644" s="12" t="s">
        <v>126</v>
      </c>
      <c r="F2644" s="12" t="s">
        <v>15</v>
      </c>
      <c r="G2644" s="14">
        <v>620000</v>
      </c>
      <c r="H2644" s="14">
        <v>1240000</v>
      </c>
      <c r="I2644" s="14">
        <v>2</v>
      </c>
    </row>
    <row r="2645" spans="1:9" ht="30" x14ac:dyDescent="0.25">
      <c r="A2645" s="806"/>
      <c r="B2645" s="773"/>
      <c r="C2645" s="141" t="s">
        <v>805</v>
      </c>
      <c r="D2645" s="142" t="s">
        <v>806</v>
      </c>
      <c r="E2645" s="12" t="s">
        <v>126</v>
      </c>
      <c r="F2645" s="12" t="s">
        <v>15</v>
      </c>
      <c r="G2645" s="14">
        <v>17200</v>
      </c>
      <c r="H2645" s="14">
        <v>602000</v>
      </c>
      <c r="I2645" s="14">
        <v>35</v>
      </c>
    </row>
    <row r="2646" spans="1:9" x14ac:dyDescent="0.25">
      <c r="A2646" s="806"/>
      <c r="B2646" s="780" t="s">
        <v>118</v>
      </c>
      <c r="C2646" s="780"/>
      <c r="D2646" s="780"/>
      <c r="E2646" s="780"/>
      <c r="F2646" s="780"/>
      <c r="G2646" s="780"/>
      <c r="H2646" s="72">
        <v>223490</v>
      </c>
      <c r="I2646" s="72"/>
    </row>
    <row r="2647" spans="1:9" s="8" customFormat="1" ht="30" x14ac:dyDescent="0.25">
      <c r="A2647" s="806"/>
      <c r="B2647" s="820">
        <v>5129</v>
      </c>
      <c r="C2647" s="139">
        <v>71351540</v>
      </c>
      <c r="D2647" s="140" t="s">
        <v>807</v>
      </c>
      <c r="E2647" s="15" t="s">
        <v>126</v>
      </c>
      <c r="F2647" s="15" t="s">
        <v>121</v>
      </c>
      <c r="G2647" s="16">
        <v>223490</v>
      </c>
      <c r="H2647" s="16">
        <v>223490</v>
      </c>
      <c r="I2647" s="16">
        <v>1</v>
      </c>
    </row>
    <row r="2648" spans="1:9" x14ac:dyDescent="0.25">
      <c r="A2648" s="806"/>
      <c r="B2648" s="794" t="s">
        <v>214</v>
      </c>
      <c r="C2648" s="794"/>
      <c r="D2648" s="794"/>
      <c r="E2648" s="794"/>
      <c r="F2648" s="794"/>
      <c r="G2648" s="794"/>
      <c r="H2648" s="2">
        <v>48913690</v>
      </c>
      <c r="I2648" s="2"/>
    </row>
    <row r="2649" spans="1:9" x14ac:dyDescent="0.25">
      <c r="A2649" s="806"/>
      <c r="B2649" s="780" t="s">
        <v>11</v>
      </c>
      <c r="C2649" s="780"/>
      <c r="D2649" s="780"/>
      <c r="E2649" s="780"/>
      <c r="F2649" s="780"/>
      <c r="G2649" s="780"/>
      <c r="H2649" s="72">
        <v>9999950</v>
      </c>
      <c r="I2649" s="72"/>
    </row>
    <row r="2650" spans="1:9" x14ac:dyDescent="0.25">
      <c r="A2650" s="806"/>
      <c r="B2650" s="773">
        <v>4251</v>
      </c>
      <c r="C2650" s="141" t="s">
        <v>808</v>
      </c>
      <c r="D2650" s="142" t="s">
        <v>809</v>
      </c>
      <c r="E2650" s="12" t="s">
        <v>14</v>
      </c>
      <c r="F2650" s="12" t="s">
        <v>15</v>
      </c>
      <c r="G2650" s="14">
        <v>13380</v>
      </c>
      <c r="H2650" s="14">
        <v>200700</v>
      </c>
      <c r="I2650" s="14">
        <v>15</v>
      </c>
    </row>
    <row r="2651" spans="1:9" x14ac:dyDescent="0.25">
      <c r="A2651" s="806"/>
      <c r="B2651" s="773"/>
      <c r="C2651" s="141" t="s">
        <v>810</v>
      </c>
      <c r="D2651" s="142" t="s">
        <v>811</v>
      </c>
      <c r="E2651" s="12" t="s">
        <v>14</v>
      </c>
      <c r="F2651" s="12" t="s">
        <v>470</v>
      </c>
      <c r="G2651" s="14">
        <v>1250</v>
      </c>
      <c r="H2651" s="14">
        <v>1875000</v>
      </c>
      <c r="I2651" s="14">
        <v>1500</v>
      </c>
    </row>
    <row r="2652" spans="1:9" x14ac:dyDescent="0.25">
      <c r="A2652" s="806"/>
      <c r="B2652" s="773"/>
      <c r="C2652" s="141" t="s">
        <v>812</v>
      </c>
      <c r="D2652" s="142" t="s">
        <v>811</v>
      </c>
      <c r="E2652" s="12" t="s">
        <v>14</v>
      </c>
      <c r="F2652" s="12" t="s">
        <v>470</v>
      </c>
      <c r="G2652" s="14">
        <v>1450</v>
      </c>
      <c r="H2652" s="14">
        <v>7924250</v>
      </c>
      <c r="I2652" s="14">
        <v>5465</v>
      </c>
    </row>
    <row r="2653" spans="1:9" ht="15" customHeight="1" x14ac:dyDescent="0.25">
      <c r="A2653" s="806"/>
      <c r="B2653" s="789" t="s">
        <v>154</v>
      </c>
      <c r="C2653" s="790"/>
      <c r="D2653" s="790"/>
      <c r="E2653" s="790"/>
      <c r="F2653" s="790"/>
      <c r="G2653" s="791"/>
      <c r="H2653" s="644">
        <v>38135400</v>
      </c>
      <c r="I2653" s="72"/>
    </row>
    <row r="2654" spans="1:9" ht="30" x14ac:dyDescent="0.25">
      <c r="A2654" s="806"/>
      <c r="B2654" s="760">
        <v>4251</v>
      </c>
      <c r="C2654" s="141" t="s">
        <v>813</v>
      </c>
      <c r="D2654" s="141" t="s">
        <v>5815</v>
      </c>
      <c r="E2654" s="141" t="s">
        <v>126</v>
      </c>
      <c r="F2654" s="141" t="s">
        <v>121</v>
      </c>
      <c r="G2654" s="141">
        <v>3086000</v>
      </c>
      <c r="H2654" s="141">
        <v>3086000</v>
      </c>
      <c r="I2654" s="465">
        <v>1</v>
      </c>
    </row>
    <row r="2655" spans="1:9" ht="30" x14ac:dyDescent="0.25">
      <c r="A2655" s="806"/>
      <c r="B2655" s="761"/>
      <c r="C2655" s="141" t="s">
        <v>813</v>
      </c>
      <c r="D2655" s="142" t="s">
        <v>814</v>
      </c>
      <c r="E2655" s="12" t="s">
        <v>149</v>
      </c>
      <c r="F2655" s="12" t="s">
        <v>121</v>
      </c>
      <c r="G2655" s="14">
        <v>38135400</v>
      </c>
      <c r="H2655" s="14">
        <v>38135400</v>
      </c>
      <c r="I2655" s="14">
        <v>1</v>
      </c>
    </row>
    <row r="2656" spans="1:9" x14ac:dyDescent="0.25">
      <c r="A2656" s="806"/>
      <c r="B2656" s="780" t="s">
        <v>118</v>
      </c>
      <c r="C2656" s="780"/>
      <c r="D2656" s="780"/>
      <c r="E2656" s="780"/>
      <c r="F2656" s="780"/>
      <c r="G2656" s="780"/>
      <c r="H2656" s="72">
        <v>778340</v>
      </c>
      <c r="I2656" s="72"/>
    </row>
    <row r="2657" spans="1:9" s="8" customFormat="1" ht="30" x14ac:dyDescent="0.25">
      <c r="A2657" s="806"/>
      <c r="B2657" s="820">
        <v>4251</v>
      </c>
      <c r="C2657" s="139">
        <v>71351540</v>
      </c>
      <c r="D2657" s="140" t="s">
        <v>815</v>
      </c>
      <c r="E2657" s="15" t="s">
        <v>149</v>
      </c>
      <c r="F2657" s="15" t="s">
        <v>121</v>
      </c>
      <c r="G2657" s="16">
        <v>778340</v>
      </c>
      <c r="H2657" s="16">
        <v>778340</v>
      </c>
      <c r="I2657" s="16">
        <v>1</v>
      </c>
    </row>
    <row r="2658" spans="1:9" x14ac:dyDescent="0.25">
      <c r="A2658" s="806"/>
      <c r="B2658" s="794" t="s">
        <v>217</v>
      </c>
      <c r="C2658" s="794"/>
      <c r="D2658" s="794"/>
      <c r="E2658" s="794"/>
      <c r="F2658" s="794"/>
      <c r="G2658" s="794"/>
      <c r="H2658" s="2">
        <v>95260793</v>
      </c>
      <c r="I2658" s="2"/>
    </row>
    <row r="2659" spans="1:9" x14ac:dyDescent="0.25">
      <c r="A2659" s="806"/>
      <c r="B2659" s="780" t="s">
        <v>11</v>
      </c>
      <c r="C2659" s="780"/>
      <c r="D2659" s="780"/>
      <c r="E2659" s="780"/>
      <c r="F2659" s="780"/>
      <c r="G2659" s="780"/>
      <c r="H2659" s="72">
        <v>27999650</v>
      </c>
      <c r="I2659" s="72"/>
    </row>
    <row r="2660" spans="1:9" s="8" customFormat="1" x14ac:dyDescent="0.25">
      <c r="A2660" s="806"/>
      <c r="B2660" s="820">
        <v>4269</v>
      </c>
      <c r="C2660" s="139">
        <v>33141120</v>
      </c>
      <c r="D2660" s="140" t="s">
        <v>816</v>
      </c>
      <c r="E2660" s="15" t="s">
        <v>14</v>
      </c>
      <c r="F2660" s="15" t="s">
        <v>15</v>
      </c>
      <c r="G2660" s="16">
        <v>850</v>
      </c>
      <c r="H2660" s="16">
        <v>84150</v>
      </c>
      <c r="I2660" s="16">
        <v>99</v>
      </c>
    </row>
    <row r="2661" spans="1:9" s="8" customFormat="1" x14ac:dyDescent="0.25">
      <c r="A2661" s="806"/>
      <c r="B2661" s="820"/>
      <c r="C2661" s="139">
        <v>44118300</v>
      </c>
      <c r="D2661" s="140" t="s">
        <v>817</v>
      </c>
      <c r="E2661" s="15" t="s">
        <v>14</v>
      </c>
      <c r="F2661" s="15" t="s">
        <v>470</v>
      </c>
      <c r="G2661" s="16">
        <v>5000</v>
      </c>
      <c r="H2661" s="16">
        <v>19600000</v>
      </c>
      <c r="I2661" s="16">
        <v>3920</v>
      </c>
    </row>
    <row r="2662" spans="1:9" s="8" customFormat="1" x14ac:dyDescent="0.25">
      <c r="A2662" s="806"/>
      <c r="B2662" s="820"/>
      <c r="C2662" s="139">
        <v>44118300</v>
      </c>
      <c r="D2662" s="140" t="s">
        <v>817</v>
      </c>
      <c r="E2662" s="15" t="s">
        <v>14</v>
      </c>
      <c r="F2662" s="15" t="s">
        <v>470</v>
      </c>
      <c r="G2662" s="16">
        <v>4100</v>
      </c>
      <c r="H2662" s="16">
        <v>5022500</v>
      </c>
      <c r="I2662" s="16">
        <v>1225</v>
      </c>
    </row>
    <row r="2663" spans="1:9" s="8" customFormat="1" ht="30" x14ac:dyDescent="0.25">
      <c r="A2663" s="806"/>
      <c r="B2663" s="820"/>
      <c r="C2663" s="139">
        <v>44118300</v>
      </c>
      <c r="D2663" s="140" t="s">
        <v>818</v>
      </c>
      <c r="E2663" s="15" t="s">
        <v>14</v>
      </c>
      <c r="F2663" s="15" t="s">
        <v>181</v>
      </c>
      <c r="G2663" s="16">
        <v>3200</v>
      </c>
      <c r="H2663" s="16">
        <v>960000</v>
      </c>
      <c r="I2663" s="16">
        <v>300</v>
      </c>
    </row>
    <row r="2664" spans="1:9" s="8" customFormat="1" x14ac:dyDescent="0.25">
      <c r="A2664" s="806"/>
      <c r="B2664" s="820"/>
      <c r="C2664" s="139">
        <v>44163111</v>
      </c>
      <c r="D2664" s="140" t="s">
        <v>819</v>
      </c>
      <c r="E2664" s="15" t="s">
        <v>14</v>
      </c>
      <c r="F2664" s="15" t="s">
        <v>15</v>
      </c>
      <c r="G2664" s="16">
        <v>50700</v>
      </c>
      <c r="H2664" s="16">
        <v>2028000</v>
      </c>
      <c r="I2664" s="16">
        <v>40</v>
      </c>
    </row>
    <row r="2665" spans="1:9" s="8" customFormat="1" x14ac:dyDescent="0.25">
      <c r="A2665" s="806"/>
      <c r="B2665" s="820"/>
      <c r="C2665" s="139">
        <v>44531110</v>
      </c>
      <c r="D2665" s="140" t="s">
        <v>820</v>
      </c>
      <c r="E2665" s="15" t="s">
        <v>14</v>
      </c>
      <c r="F2665" s="15" t="s">
        <v>15</v>
      </c>
      <c r="G2665" s="16">
        <v>25</v>
      </c>
      <c r="H2665" s="16">
        <v>125000</v>
      </c>
      <c r="I2665" s="16">
        <v>5000</v>
      </c>
    </row>
    <row r="2666" spans="1:9" s="8" customFormat="1" ht="15.75" thickBot="1" x14ac:dyDescent="0.3">
      <c r="A2666" s="806"/>
      <c r="B2666" s="820"/>
      <c r="C2666" s="346" t="s">
        <v>5739</v>
      </c>
      <c r="D2666" s="239" t="s">
        <v>5740</v>
      </c>
      <c r="E2666" s="346" t="s">
        <v>14</v>
      </c>
      <c r="F2666" s="346" t="s">
        <v>15</v>
      </c>
      <c r="G2666" s="354">
        <v>850</v>
      </c>
      <c r="H2666" s="354">
        <v>170000</v>
      </c>
      <c r="I2666" s="354">
        <v>200</v>
      </c>
    </row>
    <row r="2667" spans="1:9" s="8" customFormat="1" ht="15.75" thickBot="1" x14ac:dyDescent="0.3">
      <c r="A2667" s="806"/>
      <c r="B2667" s="820"/>
      <c r="C2667" s="346" t="s">
        <v>5741</v>
      </c>
      <c r="D2667" s="239" t="s">
        <v>5742</v>
      </c>
      <c r="E2667" s="346" t="s">
        <v>14</v>
      </c>
      <c r="F2667" s="346" t="s">
        <v>470</v>
      </c>
      <c r="G2667" s="355">
        <v>4100</v>
      </c>
      <c r="H2667" s="355">
        <f t="shared" ref="H2667:H2672" si="35">G2667*I2667</f>
        <v>10045000</v>
      </c>
      <c r="I2667" s="355">
        <v>2450</v>
      </c>
    </row>
    <row r="2668" spans="1:9" s="8" customFormat="1" ht="15.75" thickBot="1" x14ac:dyDescent="0.3">
      <c r="A2668" s="806"/>
      <c r="B2668" s="820"/>
      <c r="C2668" s="346" t="s">
        <v>5743</v>
      </c>
      <c r="D2668" s="239" t="s">
        <v>5742</v>
      </c>
      <c r="E2668" s="346" t="s">
        <v>14</v>
      </c>
      <c r="F2668" s="346" t="s">
        <v>470</v>
      </c>
      <c r="G2668" s="355">
        <v>3200</v>
      </c>
      <c r="H2668" s="355">
        <f t="shared" si="35"/>
        <v>1920000</v>
      </c>
      <c r="I2668" s="354">
        <v>600</v>
      </c>
    </row>
    <row r="2669" spans="1:9" s="8" customFormat="1" ht="15.75" thickBot="1" x14ac:dyDescent="0.3">
      <c r="A2669" s="806"/>
      <c r="B2669" s="820"/>
      <c r="C2669" s="346" t="s">
        <v>5744</v>
      </c>
      <c r="D2669" s="239" t="s">
        <v>5745</v>
      </c>
      <c r="E2669" s="346" t="s">
        <v>14</v>
      </c>
      <c r="F2669" s="346" t="s">
        <v>15</v>
      </c>
      <c r="G2669" s="354">
        <v>25</v>
      </c>
      <c r="H2669" s="355">
        <f t="shared" si="35"/>
        <v>254000</v>
      </c>
      <c r="I2669" s="355">
        <v>10160</v>
      </c>
    </row>
    <row r="2670" spans="1:9" s="8" customFormat="1" ht="15.75" thickBot="1" x14ac:dyDescent="0.3">
      <c r="A2670" s="806"/>
      <c r="B2670" s="820"/>
      <c r="C2670" s="346" t="s">
        <v>5746</v>
      </c>
      <c r="D2670" s="239" t="s">
        <v>5745</v>
      </c>
      <c r="E2670" s="346" t="s">
        <v>14</v>
      </c>
      <c r="F2670" s="346" t="s">
        <v>15</v>
      </c>
      <c r="G2670" s="355">
        <v>50700</v>
      </c>
      <c r="H2670" s="355">
        <f t="shared" si="35"/>
        <v>4056000</v>
      </c>
      <c r="I2670" s="354">
        <v>80</v>
      </c>
    </row>
    <row r="2671" spans="1:9" s="8" customFormat="1" ht="15.75" thickBot="1" x14ac:dyDescent="0.3">
      <c r="A2671" s="806"/>
      <c r="B2671" s="820"/>
      <c r="C2671" s="346" t="s">
        <v>5747</v>
      </c>
      <c r="D2671" s="239" t="s">
        <v>5742</v>
      </c>
      <c r="E2671" s="346" t="s">
        <v>14</v>
      </c>
      <c r="F2671" s="346" t="s">
        <v>470</v>
      </c>
      <c r="G2671" s="355">
        <v>5000</v>
      </c>
      <c r="H2671" s="355">
        <f t="shared" si="35"/>
        <v>41195000</v>
      </c>
      <c r="I2671" s="355">
        <v>8239</v>
      </c>
    </row>
    <row r="2672" spans="1:9" s="8" customFormat="1" ht="15.75" thickBot="1" x14ac:dyDescent="0.3">
      <c r="A2672" s="806"/>
      <c r="B2672" s="820"/>
      <c r="C2672" s="346" t="s">
        <v>5748</v>
      </c>
      <c r="D2672" s="239" t="s">
        <v>5745</v>
      </c>
      <c r="E2672" s="346" t="s">
        <v>14</v>
      </c>
      <c r="F2672" s="346" t="s">
        <v>15</v>
      </c>
      <c r="G2672" s="354">
        <v>18</v>
      </c>
      <c r="H2672" s="355">
        <f t="shared" si="35"/>
        <v>360000</v>
      </c>
      <c r="I2672" s="355">
        <v>20000</v>
      </c>
    </row>
    <row r="2673" spans="1:9" s="8" customFormat="1" x14ac:dyDescent="0.25">
      <c r="A2673" s="806"/>
      <c r="B2673" s="820"/>
      <c r="C2673" s="139">
        <v>44531110</v>
      </c>
      <c r="D2673" s="140" t="s">
        <v>820</v>
      </c>
      <c r="E2673" s="15" t="s">
        <v>14</v>
      </c>
      <c r="F2673" s="15" t="s">
        <v>15</v>
      </c>
      <c r="G2673" s="16">
        <v>18</v>
      </c>
      <c r="H2673" s="16">
        <v>180000</v>
      </c>
      <c r="I2673" s="16">
        <v>10000</v>
      </c>
    </row>
    <row r="2674" spans="1:9" x14ac:dyDescent="0.25">
      <c r="A2674" s="806"/>
      <c r="B2674" s="780" t="s">
        <v>154</v>
      </c>
      <c r="C2674" s="780"/>
      <c r="D2674" s="780"/>
      <c r="E2674" s="780"/>
      <c r="F2674" s="780"/>
      <c r="G2674" s="780"/>
      <c r="H2674" s="72">
        <v>65627860</v>
      </c>
      <c r="I2674" s="72"/>
    </row>
    <row r="2675" spans="1:9" s="8" customFormat="1" ht="30" x14ac:dyDescent="0.25">
      <c r="A2675" s="806"/>
      <c r="B2675" s="820">
        <v>5113</v>
      </c>
      <c r="C2675" s="139">
        <v>45261124</v>
      </c>
      <c r="D2675" s="140" t="s">
        <v>821</v>
      </c>
      <c r="E2675" s="15" t="s">
        <v>149</v>
      </c>
      <c r="F2675" s="15" t="s">
        <v>121</v>
      </c>
      <c r="G2675" s="16">
        <v>35008770</v>
      </c>
      <c r="H2675" s="16">
        <v>35008770</v>
      </c>
      <c r="I2675" s="16">
        <v>1</v>
      </c>
    </row>
    <row r="2676" spans="1:9" s="8" customFormat="1" ht="30" x14ac:dyDescent="0.25">
      <c r="A2676" s="806"/>
      <c r="B2676" s="820"/>
      <c r="C2676" s="139">
        <v>45261124</v>
      </c>
      <c r="D2676" s="140" t="s">
        <v>822</v>
      </c>
      <c r="E2676" s="15" t="s">
        <v>149</v>
      </c>
      <c r="F2676" s="15" t="s">
        <v>121</v>
      </c>
      <c r="G2676" s="16">
        <v>15252920</v>
      </c>
      <c r="H2676" s="16">
        <v>15252920</v>
      </c>
      <c r="I2676" s="16">
        <v>1</v>
      </c>
    </row>
    <row r="2677" spans="1:9" s="8" customFormat="1" ht="30" x14ac:dyDescent="0.25">
      <c r="A2677" s="806"/>
      <c r="B2677" s="820"/>
      <c r="C2677" s="139">
        <v>45261124</v>
      </c>
      <c r="D2677" s="140" t="s">
        <v>823</v>
      </c>
      <c r="E2677" s="15" t="s">
        <v>149</v>
      </c>
      <c r="F2677" s="15" t="s">
        <v>121</v>
      </c>
      <c r="G2677" s="16">
        <v>15366170</v>
      </c>
      <c r="H2677" s="16">
        <v>15366170</v>
      </c>
      <c r="I2677" s="16">
        <v>1</v>
      </c>
    </row>
    <row r="2678" spans="1:9" x14ac:dyDescent="0.25">
      <c r="A2678" s="806"/>
      <c r="B2678" s="780" t="s">
        <v>118</v>
      </c>
      <c r="C2678" s="780"/>
      <c r="D2678" s="780"/>
      <c r="E2678" s="780"/>
      <c r="F2678" s="780"/>
      <c r="G2678" s="780"/>
      <c r="H2678" s="72">
        <v>1633283</v>
      </c>
      <c r="I2678" s="72"/>
    </row>
    <row r="2679" spans="1:9" s="8" customFormat="1" ht="30" x14ac:dyDescent="0.25">
      <c r="A2679" s="806"/>
      <c r="B2679" s="820">
        <v>5113</v>
      </c>
      <c r="C2679" s="139">
        <v>71351540</v>
      </c>
      <c r="D2679" s="140" t="s">
        <v>824</v>
      </c>
      <c r="E2679" s="15" t="s">
        <v>149</v>
      </c>
      <c r="F2679" s="15" t="s">
        <v>121</v>
      </c>
      <c r="G2679" s="16">
        <v>671663</v>
      </c>
      <c r="H2679" s="16">
        <v>671663</v>
      </c>
      <c r="I2679" s="16">
        <v>1</v>
      </c>
    </row>
    <row r="2680" spans="1:9" s="8" customFormat="1" ht="30" x14ac:dyDescent="0.25">
      <c r="A2680" s="806"/>
      <c r="B2680" s="820"/>
      <c r="C2680" s="139">
        <v>71351540</v>
      </c>
      <c r="D2680" s="140" t="s">
        <v>825</v>
      </c>
      <c r="E2680" s="15" t="s">
        <v>149</v>
      </c>
      <c r="F2680" s="15" t="s">
        <v>121</v>
      </c>
      <c r="G2680" s="16">
        <v>291273</v>
      </c>
      <c r="H2680" s="16">
        <v>291273</v>
      </c>
      <c r="I2680" s="16">
        <v>1</v>
      </c>
    </row>
    <row r="2681" spans="1:9" s="8" customFormat="1" ht="30" x14ac:dyDescent="0.25">
      <c r="A2681" s="806"/>
      <c r="B2681" s="820"/>
      <c r="C2681" s="139">
        <v>71351540</v>
      </c>
      <c r="D2681" s="140" t="s">
        <v>826</v>
      </c>
      <c r="E2681" s="15" t="s">
        <v>149</v>
      </c>
      <c r="F2681" s="15" t="s">
        <v>121</v>
      </c>
      <c r="G2681" s="16">
        <v>293435</v>
      </c>
      <c r="H2681" s="16">
        <v>293435</v>
      </c>
      <c r="I2681" s="16">
        <v>1</v>
      </c>
    </row>
    <row r="2682" spans="1:9" s="8" customFormat="1" ht="30" x14ac:dyDescent="0.25">
      <c r="A2682" s="806"/>
      <c r="B2682" s="820"/>
      <c r="C2682" s="139">
        <v>98111140</v>
      </c>
      <c r="D2682" s="140" t="s">
        <v>827</v>
      </c>
      <c r="E2682" s="15" t="s">
        <v>120</v>
      </c>
      <c r="F2682" s="15" t="s">
        <v>121</v>
      </c>
      <c r="G2682" s="16">
        <v>201499</v>
      </c>
      <c r="H2682" s="16">
        <v>201499</v>
      </c>
      <c r="I2682" s="16">
        <v>1</v>
      </c>
    </row>
    <row r="2683" spans="1:9" s="8" customFormat="1" ht="30" x14ac:dyDescent="0.25">
      <c r="A2683" s="806"/>
      <c r="B2683" s="820"/>
      <c r="C2683" s="139">
        <v>98111140</v>
      </c>
      <c r="D2683" s="140" t="s">
        <v>828</v>
      </c>
      <c r="E2683" s="15" t="s">
        <v>120</v>
      </c>
      <c r="F2683" s="15" t="s">
        <v>121</v>
      </c>
      <c r="G2683" s="16">
        <v>87382</v>
      </c>
      <c r="H2683" s="16">
        <v>87382</v>
      </c>
      <c r="I2683" s="16">
        <v>1</v>
      </c>
    </row>
    <row r="2684" spans="1:9" s="8" customFormat="1" ht="30" x14ac:dyDescent="0.25">
      <c r="A2684" s="806"/>
      <c r="B2684" s="820"/>
      <c r="C2684" s="139">
        <v>98111140</v>
      </c>
      <c r="D2684" s="140" t="s">
        <v>829</v>
      </c>
      <c r="E2684" s="15" t="s">
        <v>120</v>
      </c>
      <c r="F2684" s="15" t="s">
        <v>121</v>
      </c>
      <c r="G2684" s="16">
        <v>88031</v>
      </c>
      <c r="H2684" s="16">
        <v>88031</v>
      </c>
      <c r="I2684" s="16">
        <v>1</v>
      </c>
    </row>
    <row r="2685" spans="1:9" x14ac:dyDescent="0.25">
      <c r="A2685" s="806"/>
      <c r="B2685" s="794" t="s">
        <v>228</v>
      </c>
      <c r="C2685" s="794"/>
      <c r="D2685" s="794"/>
      <c r="E2685" s="794"/>
      <c r="F2685" s="794"/>
      <c r="G2685" s="794"/>
      <c r="H2685" s="2">
        <v>158329480</v>
      </c>
      <c r="I2685" s="2"/>
    </row>
    <row r="2686" spans="1:9" x14ac:dyDescent="0.25">
      <c r="A2686" s="806"/>
      <c r="B2686" s="780" t="s">
        <v>11</v>
      </c>
      <c r="C2686" s="780"/>
      <c r="D2686" s="780"/>
      <c r="E2686" s="780"/>
      <c r="F2686" s="780"/>
      <c r="G2686" s="780"/>
      <c r="H2686" s="72">
        <v>14307000</v>
      </c>
      <c r="I2686" s="72"/>
    </row>
    <row r="2687" spans="1:9" x14ac:dyDescent="0.25">
      <c r="A2687" s="806"/>
      <c r="B2687" s="310"/>
      <c r="C2687" s="141" t="s">
        <v>5665</v>
      </c>
      <c r="D2687" s="141" t="s">
        <v>4004</v>
      </c>
      <c r="E2687" s="308" t="s">
        <v>14</v>
      </c>
      <c r="F2687" s="308" t="s">
        <v>15</v>
      </c>
      <c r="G2687" s="310">
        <v>64400</v>
      </c>
      <c r="H2687" s="304">
        <f>G2687*I2687</f>
        <v>3220000</v>
      </c>
      <c r="I2687" s="304">
        <v>50</v>
      </c>
    </row>
    <row r="2688" spans="1:9" s="8" customFormat="1" ht="30" x14ac:dyDescent="0.25">
      <c r="A2688" s="806"/>
      <c r="B2688" s="773">
        <v>5129</v>
      </c>
      <c r="C2688" s="139">
        <v>34921440</v>
      </c>
      <c r="D2688" s="140" t="s">
        <v>561</v>
      </c>
      <c r="E2688" s="15" t="s">
        <v>126</v>
      </c>
      <c r="F2688" s="15" t="s">
        <v>15</v>
      </c>
      <c r="G2688" s="16">
        <v>34300</v>
      </c>
      <c r="H2688" s="16">
        <v>343000</v>
      </c>
      <c r="I2688" s="16">
        <v>10</v>
      </c>
    </row>
    <row r="2689" spans="1:9" ht="30" x14ac:dyDescent="0.25">
      <c r="A2689" s="806"/>
      <c r="B2689" s="773"/>
      <c r="C2689" s="141" t="s">
        <v>830</v>
      </c>
      <c r="D2689" s="142" t="s">
        <v>831</v>
      </c>
      <c r="E2689" s="12" t="s">
        <v>14</v>
      </c>
      <c r="F2689" s="12" t="s">
        <v>15</v>
      </c>
      <c r="G2689" s="14">
        <v>323000</v>
      </c>
      <c r="H2689" s="14">
        <v>323000</v>
      </c>
      <c r="I2689" s="14">
        <v>1</v>
      </c>
    </row>
    <row r="2690" spans="1:9" x14ac:dyDescent="0.25">
      <c r="A2690" s="806"/>
      <c r="B2690" s="773"/>
      <c r="C2690" s="141" t="s">
        <v>832</v>
      </c>
      <c r="D2690" s="142" t="s">
        <v>833</v>
      </c>
      <c r="E2690" s="12" t="s">
        <v>14</v>
      </c>
      <c r="F2690" s="12" t="s">
        <v>15</v>
      </c>
      <c r="G2690" s="14">
        <v>265000</v>
      </c>
      <c r="H2690" s="14">
        <v>530000</v>
      </c>
      <c r="I2690" s="14">
        <v>2</v>
      </c>
    </row>
    <row r="2691" spans="1:9" ht="30" x14ac:dyDescent="0.25">
      <c r="A2691" s="806"/>
      <c r="B2691" s="773"/>
      <c r="C2691" s="141" t="s">
        <v>834</v>
      </c>
      <c r="D2691" s="142" t="s">
        <v>835</v>
      </c>
      <c r="E2691" s="12" t="s">
        <v>126</v>
      </c>
      <c r="F2691" s="12" t="s">
        <v>15</v>
      </c>
      <c r="G2691" s="14">
        <v>1342000</v>
      </c>
      <c r="H2691" s="14">
        <v>1342000</v>
      </c>
      <c r="I2691" s="14">
        <v>1</v>
      </c>
    </row>
    <row r="2692" spans="1:9" ht="30" x14ac:dyDescent="0.25">
      <c r="A2692" s="806"/>
      <c r="B2692" s="773"/>
      <c r="C2692" s="141" t="s">
        <v>836</v>
      </c>
      <c r="D2692" s="142" t="s">
        <v>837</v>
      </c>
      <c r="E2692" s="12" t="s">
        <v>126</v>
      </c>
      <c r="F2692" s="12" t="s">
        <v>15</v>
      </c>
      <c r="G2692" s="14">
        <v>6345000</v>
      </c>
      <c r="H2692" s="14">
        <v>6345000</v>
      </c>
      <c r="I2692" s="14">
        <v>1</v>
      </c>
    </row>
    <row r="2693" spans="1:9" ht="45" x14ac:dyDescent="0.25">
      <c r="A2693" s="806"/>
      <c r="B2693" s="773"/>
      <c r="C2693" s="141" t="s">
        <v>838</v>
      </c>
      <c r="D2693" s="142" t="s">
        <v>839</v>
      </c>
      <c r="E2693" s="12" t="s">
        <v>126</v>
      </c>
      <c r="F2693" s="12" t="s">
        <v>15</v>
      </c>
      <c r="G2693" s="14">
        <v>302000</v>
      </c>
      <c r="H2693" s="14">
        <v>604000</v>
      </c>
      <c r="I2693" s="14">
        <v>2</v>
      </c>
    </row>
    <row r="2694" spans="1:9" ht="30" x14ac:dyDescent="0.25">
      <c r="A2694" s="806"/>
      <c r="B2694" s="773"/>
      <c r="C2694" s="141" t="s">
        <v>840</v>
      </c>
      <c r="D2694" s="142" t="s">
        <v>841</v>
      </c>
      <c r="E2694" s="12" t="s">
        <v>126</v>
      </c>
      <c r="F2694" s="12" t="s">
        <v>15</v>
      </c>
      <c r="G2694" s="14">
        <v>188000</v>
      </c>
      <c r="H2694" s="14">
        <v>188000</v>
      </c>
      <c r="I2694" s="14">
        <v>1</v>
      </c>
    </row>
    <row r="2695" spans="1:9" s="8" customFormat="1" ht="30" x14ac:dyDescent="0.25">
      <c r="A2695" s="806"/>
      <c r="B2695" s="773"/>
      <c r="C2695" s="139" t="s">
        <v>5356</v>
      </c>
      <c r="D2695" s="140" t="s">
        <v>842</v>
      </c>
      <c r="E2695" s="15" t="s">
        <v>126</v>
      </c>
      <c r="F2695" s="15" t="s">
        <v>15</v>
      </c>
      <c r="G2695" s="16">
        <v>378000</v>
      </c>
      <c r="H2695" s="16">
        <v>756000</v>
      </c>
      <c r="I2695" s="16">
        <v>2</v>
      </c>
    </row>
    <row r="2696" spans="1:9" s="8" customFormat="1" ht="45" x14ac:dyDescent="0.25">
      <c r="A2696" s="806"/>
      <c r="B2696" s="773"/>
      <c r="C2696" s="139" t="s">
        <v>5357</v>
      </c>
      <c r="D2696" s="140" t="s">
        <v>843</v>
      </c>
      <c r="E2696" s="15" t="s">
        <v>126</v>
      </c>
      <c r="F2696" s="15" t="s">
        <v>15</v>
      </c>
      <c r="G2696" s="16">
        <v>323000</v>
      </c>
      <c r="H2696" s="16">
        <v>323000</v>
      </c>
      <c r="I2696" s="16">
        <v>1</v>
      </c>
    </row>
    <row r="2697" spans="1:9" s="8" customFormat="1" ht="45" x14ac:dyDescent="0.25">
      <c r="A2697" s="806"/>
      <c r="B2697" s="773"/>
      <c r="C2697" s="139" t="s">
        <v>5358</v>
      </c>
      <c r="D2697" s="140" t="s">
        <v>844</v>
      </c>
      <c r="E2697" s="15" t="s">
        <v>126</v>
      </c>
      <c r="F2697" s="15" t="s">
        <v>15</v>
      </c>
      <c r="G2697" s="16">
        <v>356000</v>
      </c>
      <c r="H2697" s="16">
        <v>356000</v>
      </c>
      <c r="I2697" s="16">
        <v>1</v>
      </c>
    </row>
    <row r="2698" spans="1:9" ht="30" x14ac:dyDescent="0.25">
      <c r="A2698" s="806"/>
      <c r="B2698" s="773"/>
      <c r="C2698" s="141" t="s">
        <v>845</v>
      </c>
      <c r="D2698" s="142" t="s">
        <v>841</v>
      </c>
      <c r="E2698" s="12" t="s">
        <v>126</v>
      </c>
      <c r="F2698" s="12" t="s">
        <v>15</v>
      </c>
      <c r="G2698" s="14">
        <v>142000</v>
      </c>
      <c r="H2698" s="14">
        <v>142000</v>
      </c>
      <c r="I2698" s="14">
        <v>1</v>
      </c>
    </row>
    <row r="2699" spans="1:9" ht="30" x14ac:dyDescent="0.25">
      <c r="A2699" s="806"/>
      <c r="B2699" s="773"/>
      <c r="C2699" s="141" t="s">
        <v>846</v>
      </c>
      <c r="D2699" s="142" t="s">
        <v>841</v>
      </c>
      <c r="E2699" s="12" t="s">
        <v>126</v>
      </c>
      <c r="F2699" s="12" t="s">
        <v>15</v>
      </c>
      <c r="G2699" s="14">
        <v>142000</v>
      </c>
      <c r="H2699" s="14">
        <v>142000</v>
      </c>
      <c r="I2699" s="14">
        <v>1</v>
      </c>
    </row>
    <row r="2700" spans="1:9" ht="30" x14ac:dyDescent="0.25">
      <c r="A2700" s="806"/>
      <c r="B2700" s="773"/>
      <c r="C2700" s="141" t="s">
        <v>847</v>
      </c>
      <c r="D2700" s="142" t="s">
        <v>848</v>
      </c>
      <c r="E2700" s="12" t="s">
        <v>126</v>
      </c>
      <c r="F2700" s="12" t="s">
        <v>15</v>
      </c>
      <c r="G2700" s="14">
        <v>876000</v>
      </c>
      <c r="H2700" s="14">
        <v>876000</v>
      </c>
      <c r="I2700" s="14">
        <v>1</v>
      </c>
    </row>
    <row r="2701" spans="1:9" ht="30" x14ac:dyDescent="0.25">
      <c r="A2701" s="806"/>
      <c r="B2701" s="773"/>
      <c r="C2701" s="141" t="s">
        <v>849</v>
      </c>
      <c r="D2701" s="142" t="s">
        <v>850</v>
      </c>
      <c r="E2701" s="12" t="s">
        <v>126</v>
      </c>
      <c r="F2701" s="12" t="s">
        <v>15</v>
      </c>
      <c r="G2701" s="14">
        <v>188000</v>
      </c>
      <c r="H2701" s="14">
        <v>188000</v>
      </c>
      <c r="I2701" s="14">
        <v>1</v>
      </c>
    </row>
    <row r="2702" spans="1:9" s="8" customFormat="1" x14ac:dyDescent="0.25">
      <c r="A2702" s="806"/>
      <c r="B2702" s="773"/>
      <c r="C2702" s="139">
        <v>39111320</v>
      </c>
      <c r="D2702" s="140" t="s">
        <v>851</v>
      </c>
      <c r="E2702" s="15" t="s">
        <v>126</v>
      </c>
      <c r="F2702" s="15" t="s">
        <v>15</v>
      </c>
      <c r="G2702" s="16">
        <v>87600</v>
      </c>
      <c r="H2702" s="16">
        <v>876000</v>
      </c>
      <c r="I2702" s="16">
        <v>10</v>
      </c>
    </row>
    <row r="2703" spans="1:9" s="8" customFormat="1" ht="30" x14ac:dyDescent="0.25">
      <c r="A2703" s="806"/>
      <c r="B2703" s="773"/>
      <c r="C2703" s="139">
        <v>39111320</v>
      </c>
      <c r="D2703" s="140" t="s">
        <v>852</v>
      </c>
      <c r="E2703" s="15" t="s">
        <v>126</v>
      </c>
      <c r="F2703" s="15" t="s">
        <v>15</v>
      </c>
      <c r="G2703" s="16">
        <v>97300</v>
      </c>
      <c r="H2703" s="16">
        <v>973000</v>
      </c>
      <c r="I2703" s="16">
        <v>10</v>
      </c>
    </row>
    <row r="2704" spans="1:9" x14ac:dyDescent="0.25">
      <c r="A2704" s="806"/>
      <c r="B2704" s="780" t="s">
        <v>154</v>
      </c>
      <c r="C2704" s="780"/>
      <c r="D2704" s="780"/>
      <c r="E2704" s="780"/>
      <c r="F2704" s="780"/>
      <c r="G2704" s="780"/>
      <c r="H2704" s="72">
        <v>141092540</v>
      </c>
      <c r="I2704" s="72"/>
    </row>
    <row r="2705" spans="1:9" ht="30" x14ac:dyDescent="0.25">
      <c r="A2705" s="806"/>
      <c r="B2705" s="702"/>
      <c r="C2705" s="142" t="s">
        <v>7351</v>
      </c>
      <c r="D2705" s="142" t="s">
        <v>536</v>
      </c>
      <c r="E2705" s="703" t="s">
        <v>126</v>
      </c>
      <c r="F2705" s="703" t="s">
        <v>121</v>
      </c>
      <c r="G2705" s="707">
        <v>14634.07</v>
      </c>
      <c r="H2705" s="707">
        <v>14634.07</v>
      </c>
      <c r="I2705" s="705">
        <v>1</v>
      </c>
    </row>
    <row r="2706" spans="1:9" ht="45" x14ac:dyDescent="0.25">
      <c r="A2706" s="806"/>
      <c r="B2706" s="773">
        <v>4251</v>
      </c>
      <c r="C2706" s="141" t="s">
        <v>237</v>
      </c>
      <c r="D2706" s="142" t="s">
        <v>853</v>
      </c>
      <c r="E2706" s="12" t="s">
        <v>149</v>
      </c>
      <c r="F2706" s="12" t="s">
        <v>121</v>
      </c>
      <c r="G2706" s="14">
        <v>29400000</v>
      </c>
      <c r="H2706" s="14">
        <v>29400000</v>
      </c>
      <c r="I2706" s="14">
        <v>1</v>
      </c>
    </row>
    <row r="2707" spans="1:9" ht="30" x14ac:dyDescent="0.25">
      <c r="A2707" s="806"/>
      <c r="B2707" s="773">
        <v>5113</v>
      </c>
      <c r="C2707" s="141" t="s">
        <v>854</v>
      </c>
      <c r="D2707" s="142" t="s">
        <v>855</v>
      </c>
      <c r="E2707" s="12" t="s">
        <v>149</v>
      </c>
      <c r="F2707" s="12" t="s">
        <v>121</v>
      </c>
      <c r="G2707" s="14">
        <v>16585540</v>
      </c>
      <c r="H2707" s="14">
        <v>16585540</v>
      </c>
      <c r="I2707" s="14">
        <v>1</v>
      </c>
    </row>
    <row r="2708" spans="1:9" ht="45" x14ac:dyDescent="0.25">
      <c r="A2708" s="806"/>
      <c r="B2708" s="773"/>
      <c r="C2708" s="141" t="s">
        <v>856</v>
      </c>
      <c r="D2708" s="142" t="s">
        <v>857</v>
      </c>
      <c r="E2708" s="12" t="s">
        <v>149</v>
      </c>
      <c r="F2708" s="12" t="s">
        <v>121</v>
      </c>
      <c r="G2708" s="14">
        <v>22492850</v>
      </c>
      <c r="H2708" s="14">
        <v>22492850</v>
      </c>
      <c r="I2708" s="14">
        <v>1</v>
      </c>
    </row>
    <row r="2709" spans="1:9" ht="30" x14ac:dyDescent="0.25">
      <c r="A2709" s="806"/>
      <c r="B2709" s="773"/>
      <c r="C2709" s="141" t="s">
        <v>858</v>
      </c>
      <c r="D2709" s="142" t="s">
        <v>859</v>
      </c>
      <c r="E2709" s="12" t="s">
        <v>149</v>
      </c>
      <c r="F2709" s="12" t="s">
        <v>121</v>
      </c>
      <c r="G2709" s="14">
        <v>23087360</v>
      </c>
      <c r="H2709" s="14">
        <v>23087360</v>
      </c>
      <c r="I2709" s="14">
        <v>1</v>
      </c>
    </row>
    <row r="2710" spans="1:9" ht="30" x14ac:dyDescent="0.25">
      <c r="A2710" s="806"/>
      <c r="B2710" s="773"/>
      <c r="C2710" s="141" t="s">
        <v>6165</v>
      </c>
      <c r="D2710" s="142" t="s">
        <v>536</v>
      </c>
      <c r="E2710" s="383" t="s">
        <v>126</v>
      </c>
      <c r="F2710" s="383" t="s">
        <v>121</v>
      </c>
      <c r="G2710" s="356">
        <v>33588.199999999997</v>
      </c>
      <c r="H2710" s="356">
        <v>33588.199999999997</v>
      </c>
      <c r="I2710" s="14">
        <v>1</v>
      </c>
    </row>
    <row r="2711" spans="1:9" ht="30" x14ac:dyDescent="0.25">
      <c r="A2711" s="806"/>
      <c r="B2711" s="773"/>
      <c r="C2711" s="141" t="s">
        <v>6166</v>
      </c>
      <c r="D2711" s="142" t="s">
        <v>536</v>
      </c>
      <c r="E2711" s="383" t="s">
        <v>126</v>
      </c>
      <c r="F2711" s="383" t="s">
        <v>121</v>
      </c>
      <c r="G2711" s="356">
        <v>20315.96</v>
      </c>
      <c r="H2711" s="356">
        <v>20315.96</v>
      </c>
      <c r="I2711" s="14">
        <v>1</v>
      </c>
    </row>
    <row r="2712" spans="1:9" ht="30" x14ac:dyDescent="0.25">
      <c r="A2712" s="806"/>
      <c r="B2712" s="773"/>
      <c r="C2712" s="141" t="s">
        <v>6167</v>
      </c>
      <c r="D2712" s="142" t="s">
        <v>536</v>
      </c>
      <c r="E2712" s="383" t="s">
        <v>126</v>
      </c>
      <c r="F2712" s="383" t="s">
        <v>121</v>
      </c>
      <c r="G2712" s="356">
        <v>26976.420999999998</v>
      </c>
      <c r="H2712" s="356">
        <v>26976.420999999998</v>
      </c>
      <c r="I2712" s="14">
        <v>1</v>
      </c>
    </row>
    <row r="2713" spans="1:9" ht="30" x14ac:dyDescent="0.25">
      <c r="A2713" s="806"/>
      <c r="B2713" s="773"/>
      <c r="C2713" s="141" t="s">
        <v>860</v>
      </c>
      <c r="D2713" s="142" t="s">
        <v>861</v>
      </c>
      <c r="E2713" s="12" t="s">
        <v>149</v>
      </c>
      <c r="F2713" s="12" t="s">
        <v>121</v>
      </c>
      <c r="G2713" s="14">
        <v>49526790</v>
      </c>
      <c r="H2713" s="14">
        <v>49526790</v>
      </c>
      <c r="I2713" s="14">
        <v>1</v>
      </c>
    </row>
    <row r="2714" spans="1:9" x14ac:dyDescent="0.25">
      <c r="A2714" s="806"/>
      <c r="B2714" s="780" t="s">
        <v>118</v>
      </c>
      <c r="C2714" s="780"/>
      <c r="D2714" s="780"/>
      <c r="E2714" s="780"/>
      <c r="F2714" s="780"/>
      <c r="G2714" s="780"/>
      <c r="H2714" s="72">
        <v>2929940</v>
      </c>
      <c r="I2714" s="72"/>
    </row>
    <row r="2715" spans="1:9" s="8" customFormat="1" ht="45" x14ac:dyDescent="0.25">
      <c r="A2715" s="806"/>
      <c r="B2715" s="820">
        <v>4251</v>
      </c>
      <c r="C2715" s="139">
        <v>71351540</v>
      </c>
      <c r="D2715" s="140" t="s">
        <v>862</v>
      </c>
      <c r="E2715" s="15" t="s">
        <v>149</v>
      </c>
      <c r="F2715" s="15" t="s">
        <v>121</v>
      </c>
      <c r="G2715" s="16">
        <v>600000</v>
      </c>
      <c r="H2715" s="16">
        <v>600000</v>
      </c>
      <c r="I2715" s="16">
        <v>1</v>
      </c>
    </row>
    <row r="2716" spans="1:9" s="8" customFormat="1" ht="30" x14ac:dyDescent="0.25">
      <c r="A2716" s="806"/>
      <c r="B2716" s="773">
        <v>5113</v>
      </c>
      <c r="C2716" s="139">
        <v>71351540</v>
      </c>
      <c r="D2716" s="140" t="s">
        <v>863</v>
      </c>
      <c r="E2716" s="15" t="s">
        <v>149</v>
      </c>
      <c r="F2716" s="15" t="s">
        <v>121</v>
      </c>
      <c r="G2716" s="16">
        <v>270650</v>
      </c>
      <c r="H2716" s="16">
        <v>270650</v>
      </c>
      <c r="I2716" s="16">
        <v>1</v>
      </c>
    </row>
    <row r="2717" spans="1:9" s="8" customFormat="1" ht="30" x14ac:dyDescent="0.25">
      <c r="A2717" s="806"/>
      <c r="B2717" s="773"/>
      <c r="C2717" s="141" t="s">
        <v>6435</v>
      </c>
      <c r="D2717" s="142" t="s">
        <v>5277</v>
      </c>
      <c r="E2717" s="141" t="s">
        <v>3132</v>
      </c>
      <c r="F2717" s="447" t="s">
        <v>121</v>
      </c>
      <c r="G2717" s="336">
        <v>312.06</v>
      </c>
      <c r="H2717" s="336">
        <v>312.06</v>
      </c>
      <c r="I2717" s="238">
        <v>1</v>
      </c>
    </row>
    <row r="2718" spans="1:9" s="8" customFormat="1" ht="30" x14ac:dyDescent="0.25">
      <c r="A2718" s="806"/>
      <c r="B2718" s="773"/>
      <c r="C2718" s="141" t="s">
        <v>6436</v>
      </c>
      <c r="D2718" s="142" t="s">
        <v>5277</v>
      </c>
      <c r="E2718" s="141" t="s">
        <v>3132</v>
      </c>
      <c r="F2718" s="447" t="s">
        <v>121</v>
      </c>
      <c r="G2718" s="336">
        <v>544.10900000000004</v>
      </c>
      <c r="H2718" s="336">
        <v>544.10900000000004</v>
      </c>
      <c r="I2718" s="238">
        <v>1</v>
      </c>
    </row>
    <row r="2719" spans="1:9" s="8" customFormat="1" ht="30" x14ac:dyDescent="0.25">
      <c r="A2719" s="806"/>
      <c r="B2719" s="773"/>
      <c r="C2719" s="141" t="s">
        <v>6437</v>
      </c>
      <c r="D2719" s="142" t="s">
        <v>5277</v>
      </c>
      <c r="E2719" s="141" t="s">
        <v>3132</v>
      </c>
      <c r="F2719" s="447" t="s">
        <v>121</v>
      </c>
      <c r="G2719" s="336">
        <v>677.42200000000003</v>
      </c>
      <c r="H2719" s="336">
        <v>677.42200000000003</v>
      </c>
      <c r="I2719" s="238">
        <v>1</v>
      </c>
    </row>
    <row r="2720" spans="1:9" s="8" customFormat="1" ht="30" x14ac:dyDescent="0.25">
      <c r="A2720" s="806"/>
      <c r="B2720" s="773"/>
      <c r="C2720" s="142" t="s">
        <v>6439</v>
      </c>
      <c r="D2720" s="142" t="s">
        <v>5277</v>
      </c>
      <c r="E2720" s="447" t="s">
        <v>149</v>
      </c>
      <c r="F2720" s="447" t="s">
        <v>121</v>
      </c>
      <c r="G2720" s="366">
        <v>517416</v>
      </c>
      <c r="H2720" s="366">
        <v>517416</v>
      </c>
      <c r="I2720" s="238">
        <v>1</v>
      </c>
    </row>
    <row r="2721" spans="1:9" s="8" customFormat="1" ht="30" x14ac:dyDescent="0.25">
      <c r="A2721" s="806"/>
      <c r="B2721" s="773"/>
      <c r="C2721" s="142" t="s">
        <v>6440</v>
      </c>
      <c r="D2721" s="142" t="s">
        <v>5277</v>
      </c>
      <c r="E2721" s="447" t="s">
        <v>149</v>
      </c>
      <c r="F2721" s="447" t="s">
        <v>121</v>
      </c>
      <c r="G2721" s="366">
        <v>230856</v>
      </c>
      <c r="H2721" s="366">
        <v>230856</v>
      </c>
      <c r="I2721" s="238">
        <v>1</v>
      </c>
    </row>
    <row r="2722" spans="1:9" s="8" customFormat="1" ht="30" x14ac:dyDescent="0.25">
      <c r="A2722" s="806"/>
      <c r="B2722" s="773"/>
      <c r="C2722" s="142" t="s">
        <v>6441</v>
      </c>
      <c r="D2722" s="142" t="s">
        <v>5277</v>
      </c>
      <c r="E2722" s="447" t="s">
        <v>149</v>
      </c>
      <c r="F2722" s="447" t="s">
        <v>121</v>
      </c>
      <c r="G2722" s="366">
        <v>389136</v>
      </c>
      <c r="H2722" s="366">
        <v>389136</v>
      </c>
      <c r="I2722" s="238">
        <v>1</v>
      </c>
    </row>
    <row r="2723" spans="1:9" s="8" customFormat="1" ht="30" x14ac:dyDescent="0.25">
      <c r="A2723" s="806"/>
      <c r="B2723" s="773"/>
      <c r="C2723" s="142" t="s">
        <v>6442</v>
      </c>
      <c r="D2723" s="142" t="s">
        <v>5277</v>
      </c>
      <c r="E2723" s="447" t="s">
        <v>149</v>
      </c>
      <c r="F2723" s="447" t="s">
        <v>121</v>
      </c>
      <c r="G2723" s="366">
        <v>791376</v>
      </c>
      <c r="H2723" s="366">
        <v>791376</v>
      </c>
      <c r="I2723" s="238">
        <v>1</v>
      </c>
    </row>
    <row r="2724" spans="1:9" s="8" customFormat="1" ht="30" x14ac:dyDescent="0.25">
      <c r="A2724" s="806"/>
      <c r="B2724" s="773"/>
      <c r="C2724" s="142" t="s">
        <v>6443</v>
      </c>
      <c r="D2724" s="142" t="s">
        <v>5277</v>
      </c>
      <c r="E2724" s="447" t="s">
        <v>149</v>
      </c>
      <c r="F2724" s="447" t="s">
        <v>121</v>
      </c>
      <c r="G2724" s="366">
        <v>72696</v>
      </c>
      <c r="H2724" s="366">
        <v>72696</v>
      </c>
      <c r="I2724" s="238">
        <v>1</v>
      </c>
    </row>
    <row r="2725" spans="1:9" s="8" customFormat="1" ht="30" x14ac:dyDescent="0.25">
      <c r="A2725" s="806"/>
      <c r="B2725" s="773"/>
      <c r="C2725" s="142" t="s">
        <v>6444</v>
      </c>
      <c r="D2725" s="142" t="s">
        <v>5277</v>
      </c>
      <c r="E2725" s="447" t="s">
        <v>149</v>
      </c>
      <c r="F2725" s="447" t="s">
        <v>121</v>
      </c>
      <c r="G2725" s="421">
        <v>289632</v>
      </c>
      <c r="H2725" s="421">
        <v>289632</v>
      </c>
      <c r="I2725" s="238">
        <v>1</v>
      </c>
    </row>
    <row r="2726" spans="1:9" s="8" customFormat="1" ht="45" x14ac:dyDescent="0.25">
      <c r="A2726" s="806"/>
      <c r="B2726" s="773"/>
      <c r="C2726" s="139">
        <v>71351540</v>
      </c>
      <c r="D2726" s="140" t="s">
        <v>864</v>
      </c>
      <c r="E2726" s="15" t="s">
        <v>149</v>
      </c>
      <c r="F2726" s="15" t="s">
        <v>121</v>
      </c>
      <c r="G2726" s="16">
        <v>338340</v>
      </c>
      <c r="H2726" s="16">
        <v>338340</v>
      </c>
      <c r="I2726" s="16">
        <v>1</v>
      </c>
    </row>
    <row r="2727" spans="1:9" s="8" customFormat="1" ht="30" x14ac:dyDescent="0.25">
      <c r="A2727" s="806"/>
      <c r="B2727" s="773"/>
      <c r="C2727" s="139">
        <v>71351540</v>
      </c>
      <c r="D2727" s="140" t="s">
        <v>865</v>
      </c>
      <c r="E2727" s="15" t="s">
        <v>149</v>
      </c>
      <c r="F2727" s="15" t="s">
        <v>121</v>
      </c>
      <c r="G2727" s="16">
        <v>371160</v>
      </c>
      <c r="H2727" s="16">
        <v>371160</v>
      </c>
      <c r="I2727" s="16">
        <v>1</v>
      </c>
    </row>
    <row r="2728" spans="1:9" s="8" customFormat="1" ht="30" x14ac:dyDescent="0.25">
      <c r="A2728" s="806"/>
      <c r="B2728" s="773"/>
      <c r="C2728" s="139">
        <v>71351540</v>
      </c>
      <c r="D2728" s="140" t="s">
        <v>825</v>
      </c>
      <c r="E2728" s="15" t="s">
        <v>149</v>
      </c>
      <c r="F2728" s="15" t="s">
        <v>121</v>
      </c>
      <c r="G2728" s="16">
        <v>812110</v>
      </c>
      <c r="H2728" s="16">
        <v>812110</v>
      </c>
      <c r="I2728" s="16">
        <v>1</v>
      </c>
    </row>
    <row r="2729" spans="1:9" ht="30" x14ac:dyDescent="0.25">
      <c r="A2729" s="806"/>
      <c r="B2729" s="773"/>
      <c r="C2729" s="141" t="s">
        <v>866</v>
      </c>
      <c r="D2729" s="142" t="s">
        <v>867</v>
      </c>
      <c r="E2729" s="12" t="s">
        <v>120</v>
      </c>
      <c r="F2729" s="12" t="s">
        <v>121</v>
      </c>
      <c r="G2729" s="14">
        <v>81200</v>
      </c>
      <c r="H2729" s="14">
        <v>81200</v>
      </c>
      <c r="I2729" s="14">
        <v>1</v>
      </c>
    </row>
    <row r="2730" spans="1:9" ht="45" x14ac:dyDescent="0.25">
      <c r="A2730" s="806"/>
      <c r="B2730" s="773"/>
      <c r="C2730" s="141" t="s">
        <v>868</v>
      </c>
      <c r="D2730" s="142" t="s">
        <v>869</v>
      </c>
      <c r="E2730" s="12" t="s">
        <v>120</v>
      </c>
      <c r="F2730" s="12" t="s">
        <v>121</v>
      </c>
      <c r="G2730" s="14">
        <v>101500</v>
      </c>
      <c r="H2730" s="14">
        <v>101500</v>
      </c>
      <c r="I2730" s="14">
        <v>1</v>
      </c>
    </row>
    <row r="2731" spans="1:9" ht="30" x14ac:dyDescent="0.25">
      <c r="A2731" s="806"/>
      <c r="B2731" s="773"/>
      <c r="C2731" s="141" t="s">
        <v>870</v>
      </c>
      <c r="D2731" s="142" t="s">
        <v>871</v>
      </c>
      <c r="E2731" s="12" t="s">
        <v>120</v>
      </c>
      <c r="F2731" s="12" t="s">
        <v>121</v>
      </c>
      <c r="G2731" s="14">
        <v>111350</v>
      </c>
      <c r="H2731" s="14">
        <v>111350</v>
      </c>
      <c r="I2731" s="14">
        <v>1</v>
      </c>
    </row>
    <row r="2732" spans="1:9" ht="30" x14ac:dyDescent="0.25">
      <c r="A2732" s="806"/>
      <c r="B2732" s="773"/>
      <c r="C2732" s="141" t="s">
        <v>6168</v>
      </c>
      <c r="D2732" s="141" t="s">
        <v>532</v>
      </c>
      <c r="E2732" s="383" t="s">
        <v>120</v>
      </c>
      <c r="F2732" s="383" t="s">
        <v>121</v>
      </c>
      <c r="G2732" s="356">
        <v>203.227</v>
      </c>
      <c r="H2732" s="356">
        <v>203.227</v>
      </c>
      <c r="I2732" s="14">
        <v>1</v>
      </c>
    </row>
    <row r="2733" spans="1:9" ht="30" x14ac:dyDescent="0.25">
      <c r="A2733" s="806"/>
      <c r="B2733" s="773"/>
      <c r="C2733" s="141" t="s">
        <v>6169</v>
      </c>
      <c r="D2733" s="141" t="s">
        <v>532</v>
      </c>
      <c r="E2733" s="383" t="s">
        <v>120</v>
      </c>
      <c r="F2733" s="383" t="s">
        <v>121</v>
      </c>
      <c r="G2733" s="356">
        <v>93.62</v>
      </c>
      <c r="H2733" s="356">
        <v>93.62</v>
      </c>
      <c r="I2733" s="14">
        <v>1</v>
      </c>
    </row>
    <row r="2734" spans="1:9" ht="30" x14ac:dyDescent="0.25">
      <c r="A2734" s="806"/>
      <c r="B2734" s="773"/>
      <c r="C2734" s="141" t="s">
        <v>6170</v>
      </c>
      <c r="D2734" s="141" t="s">
        <v>532</v>
      </c>
      <c r="E2734" s="383" t="s">
        <v>120</v>
      </c>
      <c r="F2734" s="383" t="s">
        <v>121</v>
      </c>
      <c r="G2734" s="356">
        <v>163.233</v>
      </c>
      <c r="H2734" s="356">
        <v>163.233</v>
      </c>
      <c r="I2734" s="14">
        <v>1</v>
      </c>
    </row>
    <row r="2735" spans="1:9" ht="30" x14ac:dyDescent="0.25">
      <c r="A2735" s="806"/>
      <c r="B2735" s="773"/>
      <c r="C2735" s="141" t="s">
        <v>872</v>
      </c>
      <c r="D2735" s="142" t="s">
        <v>828</v>
      </c>
      <c r="E2735" s="383" t="s">
        <v>120</v>
      </c>
      <c r="F2735" s="383" t="s">
        <v>121</v>
      </c>
      <c r="G2735" s="14">
        <v>243630</v>
      </c>
      <c r="H2735" s="14">
        <v>243630</v>
      </c>
      <c r="I2735" s="14">
        <v>1</v>
      </c>
    </row>
    <row r="2736" spans="1:9" x14ac:dyDescent="0.25">
      <c r="A2736" s="806"/>
      <c r="B2736" s="794" t="s">
        <v>6427</v>
      </c>
      <c r="C2736" s="794"/>
      <c r="D2736" s="794"/>
      <c r="E2736" s="794"/>
      <c r="F2736" s="794"/>
      <c r="G2736" s="794"/>
      <c r="H2736" s="14"/>
      <c r="I2736" s="14"/>
    </row>
    <row r="2737" spans="1:9" ht="30" x14ac:dyDescent="0.25">
      <c r="A2737" s="806"/>
      <c r="B2737" s="141" t="s">
        <v>5639</v>
      </c>
      <c r="C2737" s="141" t="s">
        <v>6428</v>
      </c>
      <c r="D2737" s="141" t="s">
        <v>5277</v>
      </c>
      <c r="E2737" s="141" t="s">
        <v>3132</v>
      </c>
      <c r="F2737" s="141" t="s">
        <v>121</v>
      </c>
      <c r="G2737" s="356">
        <v>320</v>
      </c>
      <c r="H2737" s="356">
        <v>320</v>
      </c>
      <c r="I2737" s="14">
        <v>1</v>
      </c>
    </row>
    <row r="2738" spans="1:9" x14ac:dyDescent="0.25">
      <c r="A2738" s="806"/>
      <c r="B2738" s="447"/>
      <c r="C2738" s="141"/>
      <c r="D2738" s="142"/>
      <c r="E2738" s="447"/>
      <c r="F2738" s="447"/>
      <c r="G2738" s="14"/>
      <c r="H2738" s="14"/>
      <c r="I2738" s="14"/>
    </row>
    <row r="2739" spans="1:9" ht="30" customHeight="1" x14ac:dyDescent="0.25">
      <c r="A2739" s="806"/>
      <c r="B2739" s="794" t="s">
        <v>258</v>
      </c>
      <c r="C2739" s="794"/>
      <c r="D2739" s="794"/>
      <c r="E2739" s="794"/>
      <c r="F2739" s="794"/>
      <c r="G2739" s="794"/>
      <c r="H2739" s="2">
        <v>62617600</v>
      </c>
      <c r="I2739" s="2"/>
    </row>
    <row r="2740" spans="1:9" x14ac:dyDescent="0.25">
      <c r="A2740" s="806"/>
      <c r="B2740" s="780" t="s">
        <v>154</v>
      </c>
      <c r="C2740" s="780"/>
      <c r="D2740" s="780"/>
      <c r="E2740" s="780"/>
      <c r="F2740" s="780"/>
      <c r="G2740" s="780"/>
      <c r="H2740" s="72">
        <v>61477248</v>
      </c>
      <c r="I2740" s="72"/>
    </row>
    <row r="2741" spans="1:9" ht="30" x14ac:dyDescent="0.25">
      <c r="A2741" s="806"/>
      <c r="B2741" s="865">
        <v>4251</v>
      </c>
      <c r="C2741" s="141" t="s">
        <v>5771</v>
      </c>
      <c r="D2741" s="141" t="s">
        <v>5772</v>
      </c>
      <c r="E2741" s="347" t="s">
        <v>126</v>
      </c>
      <c r="F2741" s="346" t="s">
        <v>121</v>
      </c>
      <c r="G2741" s="336">
        <v>15680</v>
      </c>
      <c r="H2741" s="336">
        <v>15680</v>
      </c>
      <c r="I2741" s="343">
        <v>1</v>
      </c>
    </row>
    <row r="2742" spans="1:9" s="8" customFormat="1" ht="30" x14ac:dyDescent="0.25">
      <c r="A2742" s="806"/>
      <c r="B2742" s="866"/>
      <c r="C2742" s="139">
        <v>45211113</v>
      </c>
      <c r="D2742" s="140" t="s">
        <v>260</v>
      </c>
      <c r="E2742" s="15" t="s">
        <v>149</v>
      </c>
      <c r="F2742" s="15" t="s">
        <v>121</v>
      </c>
      <c r="G2742" s="16">
        <v>54992000</v>
      </c>
      <c r="H2742" s="16">
        <v>54992000</v>
      </c>
      <c r="I2742" s="16">
        <v>1</v>
      </c>
    </row>
    <row r="2743" spans="1:9" s="8" customFormat="1" ht="45" x14ac:dyDescent="0.25">
      <c r="A2743" s="806"/>
      <c r="B2743" s="867"/>
      <c r="C2743" s="139">
        <v>45261170</v>
      </c>
      <c r="D2743" s="140" t="s">
        <v>873</v>
      </c>
      <c r="E2743" s="15" t="s">
        <v>149</v>
      </c>
      <c r="F2743" s="15" t="s">
        <v>121</v>
      </c>
      <c r="G2743" s="16">
        <v>6485248</v>
      </c>
      <c r="H2743" s="16">
        <v>6485248</v>
      </c>
      <c r="I2743" s="16">
        <v>1</v>
      </c>
    </row>
    <row r="2744" spans="1:9" x14ac:dyDescent="0.25">
      <c r="A2744" s="806"/>
      <c r="B2744" s="780" t="s">
        <v>118</v>
      </c>
      <c r="C2744" s="780"/>
      <c r="D2744" s="780"/>
      <c r="E2744" s="780"/>
      <c r="F2744" s="780"/>
      <c r="G2744" s="780"/>
      <c r="H2744" s="72">
        <v>1140352</v>
      </c>
      <c r="I2744" s="72"/>
    </row>
    <row r="2745" spans="1:9" s="8" customFormat="1" ht="30" x14ac:dyDescent="0.25">
      <c r="A2745" s="806"/>
      <c r="B2745" s="820">
        <v>4251</v>
      </c>
      <c r="C2745" s="139">
        <v>71351540</v>
      </c>
      <c r="D2745" s="140" t="s">
        <v>874</v>
      </c>
      <c r="E2745" s="15" t="s">
        <v>149</v>
      </c>
      <c r="F2745" s="15" t="s">
        <v>121</v>
      </c>
      <c r="G2745" s="16">
        <v>1008000</v>
      </c>
      <c r="H2745" s="16">
        <v>1008000</v>
      </c>
      <c r="I2745" s="16">
        <v>1</v>
      </c>
    </row>
    <row r="2746" spans="1:9" s="8" customFormat="1" ht="45" x14ac:dyDescent="0.25">
      <c r="A2746" s="806"/>
      <c r="B2746" s="820"/>
      <c r="C2746" s="139">
        <v>71351540</v>
      </c>
      <c r="D2746" s="140" t="s">
        <v>875</v>
      </c>
      <c r="E2746" s="15" t="s">
        <v>149</v>
      </c>
      <c r="F2746" s="15" t="s">
        <v>121</v>
      </c>
      <c r="G2746" s="16">
        <v>132352</v>
      </c>
      <c r="H2746" s="16">
        <v>132352</v>
      </c>
      <c r="I2746" s="16">
        <v>1</v>
      </c>
    </row>
    <row r="2747" spans="1:9" s="8" customFormat="1" ht="15" customHeight="1" x14ac:dyDescent="0.25">
      <c r="A2747" s="806"/>
      <c r="B2747" s="809" t="s">
        <v>5762</v>
      </c>
      <c r="C2747" s="810"/>
      <c r="D2747" s="810"/>
      <c r="E2747" s="810"/>
      <c r="F2747" s="810"/>
      <c r="G2747" s="810"/>
      <c r="H2747" s="810"/>
      <c r="I2747" s="811"/>
    </row>
    <row r="2748" spans="1:9" s="8" customFormat="1" ht="15" customHeight="1" x14ac:dyDescent="0.25">
      <c r="A2748" s="806"/>
      <c r="C2748" s="780" t="s">
        <v>154</v>
      </c>
      <c r="D2748" s="780"/>
      <c r="E2748" s="780"/>
      <c r="F2748" s="780"/>
      <c r="G2748" s="780"/>
      <c r="H2748" s="780"/>
    </row>
    <row r="2749" spans="1:9" s="8" customFormat="1" ht="15" customHeight="1" x14ac:dyDescent="0.25">
      <c r="A2749" s="806"/>
      <c r="B2749" s="455" t="s">
        <v>5639</v>
      </c>
      <c r="C2749" s="141" t="s">
        <v>7484</v>
      </c>
      <c r="D2749" s="141" t="s">
        <v>5766</v>
      </c>
      <c r="E2749" s="141" t="s">
        <v>126</v>
      </c>
      <c r="F2749" s="141" t="s">
        <v>121</v>
      </c>
      <c r="G2749" s="141">
        <v>6895600</v>
      </c>
      <c r="H2749" s="141">
        <v>6895600</v>
      </c>
      <c r="I2749" s="8">
        <v>1</v>
      </c>
    </row>
    <row r="2750" spans="1:9" s="8" customFormat="1" ht="15" customHeight="1" x14ac:dyDescent="0.25">
      <c r="A2750" s="806"/>
      <c r="B2750" s="141" t="s">
        <v>5639</v>
      </c>
      <c r="C2750" s="141" t="s">
        <v>5765</v>
      </c>
      <c r="D2750" s="142" t="s">
        <v>5766</v>
      </c>
      <c r="E2750" s="346" t="s">
        <v>126</v>
      </c>
      <c r="F2750" s="346" t="s">
        <v>121</v>
      </c>
      <c r="G2750" s="346">
        <v>6932530</v>
      </c>
      <c r="H2750" s="346">
        <v>6932530</v>
      </c>
      <c r="I2750" s="294">
        <v>1</v>
      </c>
    </row>
    <row r="2751" spans="1:9" s="8" customFormat="1" ht="15" customHeight="1" x14ac:dyDescent="0.25">
      <c r="A2751" s="806"/>
      <c r="B2751" s="780" t="s">
        <v>118</v>
      </c>
      <c r="C2751" s="780"/>
      <c r="D2751" s="780"/>
      <c r="E2751" s="780"/>
      <c r="F2751" s="780"/>
      <c r="G2751" s="780"/>
      <c r="H2751" s="16"/>
      <c r="I2751" s="16"/>
    </row>
    <row r="2752" spans="1:9" s="8" customFormat="1" ht="15" customHeight="1" x14ac:dyDescent="0.25">
      <c r="A2752" s="806"/>
      <c r="B2752" s="447" t="s">
        <v>5281</v>
      </c>
      <c r="C2752" s="447" t="s">
        <v>6445</v>
      </c>
      <c r="D2752" s="447" t="s">
        <v>5277</v>
      </c>
      <c r="E2752" s="447" t="s">
        <v>3132</v>
      </c>
      <c r="F2752" s="447" t="s">
        <v>121</v>
      </c>
      <c r="G2752" s="366">
        <v>280490</v>
      </c>
      <c r="H2752" s="366">
        <v>280490</v>
      </c>
      <c r="I2752" s="447">
        <v>1</v>
      </c>
    </row>
    <row r="2753" spans="1:9" s="8" customFormat="1" ht="15" customHeight="1" x14ac:dyDescent="0.25">
      <c r="A2753" s="806"/>
      <c r="B2753" s="447" t="s">
        <v>5639</v>
      </c>
      <c r="C2753" s="447" t="s">
        <v>6431</v>
      </c>
      <c r="D2753" s="447" t="s">
        <v>5277</v>
      </c>
      <c r="E2753" s="447" t="s">
        <v>3132</v>
      </c>
      <c r="F2753" s="447" t="s">
        <v>121</v>
      </c>
      <c r="G2753" s="336">
        <v>142.36000000000001</v>
      </c>
      <c r="H2753" s="336">
        <v>142.36000000000001</v>
      </c>
      <c r="I2753" s="447">
        <v>1</v>
      </c>
    </row>
    <row r="2754" spans="1:9" s="8" customFormat="1" ht="30" x14ac:dyDescent="0.25">
      <c r="A2754" s="806"/>
      <c r="B2754" s="141" t="s">
        <v>6430</v>
      </c>
      <c r="C2754" s="141" t="s">
        <v>5763</v>
      </c>
      <c r="D2754" s="142" t="s">
        <v>532</v>
      </c>
      <c r="E2754" s="141" t="s">
        <v>120</v>
      </c>
      <c r="F2754" s="346" t="s">
        <v>121</v>
      </c>
      <c r="G2754" s="356">
        <v>42.71</v>
      </c>
      <c r="H2754" s="356">
        <v>42.71</v>
      </c>
      <c r="I2754" s="359">
        <v>1</v>
      </c>
    </row>
    <row r="2755" spans="1:9" s="8" customFormat="1" x14ac:dyDescent="0.25">
      <c r="A2755" s="806"/>
      <c r="B2755" s="794" t="s">
        <v>6432</v>
      </c>
      <c r="C2755" s="794"/>
      <c r="D2755" s="794"/>
      <c r="E2755" s="794"/>
      <c r="F2755" s="794"/>
      <c r="G2755" s="794"/>
      <c r="H2755" s="459"/>
      <c r="I2755" s="359"/>
    </row>
    <row r="2756" spans="1:9" s="8" customFormat="1" x14ac:dyDescent="0.25">
      <c r="A2756" s="806"/>
      <c r="B2756" s="780" t="s">
        <v>118</v>
      </c>
      <c r="C2756" s="780"/>
      <c r="D2756" s="780"/>
      <c r="E2756" s="780"/>
      <c r="F2756" s="780"/>
      <c r="G2756" s="780"/>
      <c r="H2756" s="459"/>
      <c r="I2756" s="359"/>
    </row>
    <row r="2757" spans="1:9" s="8" customFormat="1" ht="30" x14ac:dyDescent="0.25">
      <c r="A2757" s="806"/>
      <c r="B2757" s="141" t="s">
        <v>5639</v>
      </c>
      <c r="C2757" s="141" t="s">
        <v>6433</v>
      </c>
      <c r="D2757" s="141" t="s">
        <v>5277</v>
      </c>
      <c r="E2757" s="141" t="s">
        <v>3132</v>
      </c>
      <c r="F2757" s="141" t="s">
        <v>121</v>
      </c>
      <c r="G2757" s="141">
        <v>390000</v>
      </c>
      <c r="H2757" s="141">
        <v>390000</v>
      </c>
      <c r="I2757" s="141">
        <v>1</v>
      </c>
    </row>
    <row r="2758" spans="1:9" x14ac:dyDescent="0.25">
      <c r="A2758" s="806"/>
      <c r="B2758" s="794" t="s">
        <v>267</v>
      </c>
      <c r="C2758" s="794"/>
      <c r="D2758" s="794"/>
      <c r="E2758" s="794"/>
      <c r="F2758" s="794"/>
      <c r="G2758" s="794"/>
      <c r="H2758" s="2">
        <v>4700000</v>
      </c>
      <c r="I2758" s="2"/>
    </row>
    <row r="2759" spans="1:9" x14ac:dyDescent="0.25">
      <c r="A2759" s="806"/>
      <c r="B2759" s="780" t="s">
        <v>118</v>
      </c>
      <c r="C2759" s="780"/>
      <c r="D2759" s="780"/>
      <c r="E2759" s="780"/>
      <c r="F2759" s="780"/>
      <c r="G2759" s="780"/>
      <c r="H2759" s="72">
        <v>4700000</v>
      </c>
      <c r="I2759" s="72"/>
    </row>
    <row r="2760" spans="1:9" ht="75" x14ac:dyDescent="0.25">
      <c r="A2760" s="806"/>
      <c r="B2760" s="773">
        <v>4239</v>
      </c>
      <c r="C2760" s="141" t="s">
        <v>876</v>
      </c>
      <c r="D2760" s="142" t="s">
        <v>877</v>
      </c>
      <c r="E2760" s="12" t="s">
        <v>14</v>
      </c>
      <c r="F2760" s="12" t="s">
        <v>121</v>
      </c>
      <c r="G2760" s="14">
        <v>1000000</v>
      </c>
      <c r="H2760" s="14">
        <v>1000000</v>
      </c>
      <c r="I2760" s="14">
        <v>1</v>
      </c>
    </row>
    <row r="2761" spans="1:9" ht="60" x14ac:dyDescent="0.25">
      <c r="A2761" s="806"/>
      <c r="B2761" s="773"/>
      <c r="C2761" s="141" t="s">
        <v>878</v>
      </c>
      <c r="D2761" s="142" t="s">
        <v>879</v>
      </c>
      <c r="E2761" s="12" t="s">
        <v>14</v>
      </c>
      <c r="F2761" s="12" t="s">
        <v>121</v>
      </c>
      <c r="G2761" s="14">
        <v>400000</v>
      </c>
      <c r="H2761" s="14">
        <v>400000</v>
      </c>
      <c r="I2761" s="14">
        <v>1</v>
      </c>
    </row>
    <row r="2762" spans="1:9" ht="60" x14ac:dyDescent="0.25">
      <c r="A2762" s="806"/>
      <c r="B2762" s="773"/>
      <c r="C2762" s="141" t="s">
        <v>880</v>
      </c>
      <c r="D2762" s="142" t="s">
        <v>881</v>
      </c>
      <c r="E2762" s="12" t="s">
        <v>14</v>
      </c>
      <c r="F2762" s="12" t="s">
        <v>121</v>
      </c>
      <c r="G2762" s="14">
        <v>200000</v>
      </c>
      <c r="H2762" s="14">
        <v>200000</v>
      </c>
      <c r="I2762" s="14">
        <v>1</v>
      </c>
    </row>
    <row r="2763" spans="1:9" ht="75" x14ac:dyDescent="0.25">
      <c r="A2763" s="806"/>
      <c r="B2763" s="773"/>
      <c r="C2763" s="141" t="s">
        <v>882</v>
      </c>
      <c r="D2763" s="142" t="s">
        <v>883</v>
      </c>
      <c r="E2763" s="12" t="s">
        <v>14</v>
      </c>
      <c r="F2763" s="12" t="s">
        <v>121</v>
      </c>
      <c r="G2763" s="14">
        <v>1000000</v>
      </c>
      <c r="H2763" s="14">
        <v>1000000</v>
      </c>
      <c r="I2763" s="14">
        <v>1</v>
      </c>
    </row>
    <row r="2764" spans="1:9" ht="45" x14ac:dyDescent="0.25">
      <c r="A2764" s="806"/>
      <c r="B2764" s="773"/>
      <c r="C2764" s="141" t="s">
        <v>884</v>
      </c>
      <c r="D2764" s="142" t="s">
        <v>885</v>
      </c>
      <c r="E2764" s="12" t="s">
        <v>14</v>
      </c>
      <c r="F2764" s="12" t="s">
        <v>121</v>
      </c>
      <c r="G2764" s="14">
        <v>100000</v>
      </c>
      <c r="H2764" s="14">
        <v>100000</v>
      </c>
      <c r="I2764" s="14">
        <v>1</v>
      </c>
    </row>
    <row r="2765" spans="1:9" s="8" customFormat="1" ht="75" x14ac:dyDescent="0.25">
      <c r="A2765" s="806"/>
      <c r="B2765" s="773"/>
      <c r="C2765" s="139">
        <v>92621110</v>
      </c>
      <c r="D2765" s="140" t="s">
        <v>886</v>
      </c>
      <c r="E2765" s="15" t="s">
        <v>14</v>
      </c>
      <c r="F2765" s="15" t="s">
        <v>121</v>
      </c>
      <c r="G2765" s="16">
        <v>0</v>
      </c>
      <c r="H2765" s="16">
        <v>0</v>
      </c>
      <c r="I2765" s="16">
        <v>1</v>
      </c>
    </row>
    <row r="2766" spans="1:9" s="8" customFormat="1" ht="75" x14ac:dyDescent="0.25">
      <c r="A2766" s="806"/>
      <c r="B2766" s="773"/>
      <c r="C2766" s="139">
        <v>92621110</v>
      </c>
      <c r="D2766" s="140" t="s">
        <v>887</v>
      </c>
      <c r="E2766" s="15" t="s">
        <v>14</v>
      </c>
      <c r="F2766" s="15" t="s">
        <v>121</v>
      </c>
      <c r="G2766" s="16">
        <v>0</v>
      </c>
      <c r="H2766" s="16">
        <v>0</v>
      </c>
      <c r="I2766" s="16">
        <v>1</v>
      </c>
    </row>
    <row r="2767" spans="1:9" ht="60" x14ac:dyDescent="0.25">
      <c r="A2767" s="806"/>
      <c r="B2767" s="773"/>
      <c r="C2767" s="141" t="s">
        <v>888</v>
      </c>
      <c r="D2767" s="142" t="s">
        <v>889</v>
      </c>
      <c r="E2767" s="12" t="s">
        <v>14</v>
      </c>
      <c r="F2767" s="12" t="s">
        <v>121</v>
      </c>
      <c r="G2767" s="14">
        <v>300000</v>
      </c>
      <c r="H2767" s="14">
        <v>300000</v>
      </c>
      <c r="I2767" s="14">
        <v>1</v>
      </c>
    </row>
    <row r="2768" spans="1:9" ht="75" x14ac:dyDescent="0.25">
      <c r="A2768" s="806"/>
      <c r="B2768" s="773"/>
      <c r="C2768" s="141" t="s">
        <v>890</v>
      </c>
      <c r="D2768" s="142" t="s">
        <v>891</v>
      </c>
      <c r="E2768" s="12" t="s">
        <v>14</v>
      </c>
      <c r="F2768" s="12" t="s">
        <v>121</v>
      </c>
      <c r="G2768" s="14">
        <v>300000</v>
      </c>
      <c r="H2768" s="14">
        <v>300000</v>
      </c>
      <c r="I2768" s="14">
        <v>1</v>
      </c>
    </row>
    <row r="2769" spans="1:9" ht="75" x14ac:dyDescent="0.25">
      <c r="A2769" s="806"/>
      <c r="B2769" s="773"/>
      <c r="C2769" s="141" t="s">
        <v>892</v>
      </c>
      <c r="D2769" s="142" t="s">
        <v>893</v>
      </c>
      <c r="E2769" s="12" t="s">
        <v>14</v>
      </c>
      <c r="F2769" s="12" t="s">
        <v>121</v>
      </c>
      <c r="G2769" s="14">
        <v>900000</v>
      </c>
      <c r="H2769" s="14">
        <v>900000</v>
      </c>
      <c r="I2769" s="14">
        <v>1</v>
      </c>
    </row>
    <row r="2770" spans="1:9" ht="30" x14ac:dyDescent="0.25">
      <c r="A2770" s="806"/>
      <c r="B2770" s="773"/>
      <c r="C2770" s="142" t="s">
        <v>6759</v>
      </c>
      <c r="D2770" s="142" t="s">
        <v>5608</v>
      </c>
      <c r="E2770" s="541" t="s">
        <v>14</v>
      </c>
      <c r="F2770" s="541" t="s">
        <v>121</v>
      </c>
      <c r="G2770" s="547">
        <v>300</v>
      </c>
      <c r="H2770" s="547">
        <v>300</v>
      </c>
      <c r="I2770" s="14">
        <v>1</v>
      </c>
    </row>
    <row r="2771" spans="1:9" ht="60" x14ac:dyDescent="0.25">
      <c r="A2771" s="806"/>
      <c r="B2771" s="773"/>
      <c r="C2771" s="141" t="s">
        <v>894</v>
      </c>
      <c r="D2771" s="142" t="s">
        <v>895</v>
      </c>
      <c r="E2771" s="12" t="s">
        <v>14</v>
      </c>
      <c r="F2771" s="12" t="s">
        <v>121</v>
      </c>
      <c r="G2771" s="14">
        <v>500000</v>
      </c>
      <c r="H2771" s="14">
        <v>500000</v>
      </c>
      <c r="I2771" s="14">
        <v>1</v>
      </c>
    </row>
    <row r="2772" spans="1:9" x14ac:dyDescent="0.25">
      <c r="A2772" s="806"/>
      <c r="B2772" s="794" t="s">
        <v>896</v>
      </c>
      <c r="C2772" s="794"/>
      <c r="D2772" s="794"/>
      <c r="E2772" s="794"/>
      <c r="F2772" s="794"/>
      <c r="G2772" s="794"/>
      <c r="H2772" s="2">
        <v>10000000</v>
      </c>
      <c r="I2772" s="2"/>
    </row>
    <row r="2773" spans="1:9" x14ac:dyDescent="0.25">
      <c r="A2773" s="806"/>
      <c r="B2773" s="780" t="s">
        <v>154</v>
      </c>
      <c r="C2773" s="780"/>
      <c r="D2773" s="780"/>
      <c r="E2773" s="780"/>
      <c r="F2773" s="780"/>
      <c r="G2773" s="780"/>
      <c r="H2773" s="72">
        <v>9800000</v>
      </c>
      <c r="I2773" s="72"/>
    </row>
    <row r="2774" spans="1:9" s="8" customFormat="1" ht="45" x14ac:dyDescent="0.25">
      <c r="A2774" s="806"/>
      <c r="B2774" s="820">
        <v>4251</v>
      </c>
      <c r="C2774" s="139">
        <v>45221144</v>
      </c>
      <c r="D2774" s="140" t="s">
        <v>897</v>
      </c>
      <c r="E2774" s="15" t="s">
        <v>149</v>
      </c>
      <c r="F2774" s="15" t="s">
        <v>121</v>
      </c>
      <c r="G2774" s="16">
        <v>4900000</v>
      </c>
      <c r="H2774" s="16">
        <v>4900000</v>
      </c>
      <c r="I2774" s="16">
        <v>1</v>
      </c>
    </row>
    <row r="2775" spans="1:9" s="8" customFormat="1" ht="30" x14ac:dyDescent="0.25">
      <c r="A2775" s="806"/>
      <c r="B2775" s="820"/>
      <c r="C2775" s="141" t="s">
        <v>5755</v>
      </c>
      <c r="D2775" s="142" t="s">
        <v>5756</v>
      </c>
      <c r="E2775" s="346" t="s">
        <v>126</v>
      </c>
      <c r="F2775" s="346" t="s">
        <v>121</v>
      </c>
      <c r="G2775" s="356">
        <v>19110</v>
      </c>
      <c r="H2775" s="356">
        <v>19110</v>
      </c>
      <c r="I2775" s="16">
        <v>1</v>
      </c>
    </row>
    <row r="2776" spans="1:9" s="8" customFormat="1" ht="45" x14ac:dyDescent="0.25">
      <c r="A2776" s="806"/>
      <c r="B2776" s="820"/>
      <c r="C2776" s="139">
        <v>45231270</v>
      </c>
      <c r="D2776" s="140" t="s">
        <v>898</v>
      </c>
      <c r="E2776" s="15" t="s">
        <v>149</v>
      </c>
      <c r="F2776" s="15" t="s">
        <v>121</v>
      </c>
      <c r="G2776" s="16">
        <v>4900000</v>
      </c>
      <c r="H2776" s="16">
        <v>4900000</v>
      </c>
      <c r="I2776" s="16">
        <v>1</v>
      </c>
    </row>
    <row r="2777" spans="1:9" x14ac:dyDescent="0.25">
      <c r="A2777" s="806"/>
      <c r="B2777" s="780" t="s">
        <v>118</v>
      </c>
      <c r="C2777" s="780"/>
      <c r="D2777" s="780"/>
      <c r="E2777" s="780"/>
      <c r="F2777" s="780"/>
      <c r="G2777" s="780"/>
      <c r="H2777" s="72">
        <v>200000</v>
      </c>
      <c r="I2777" s="72"/>
    </row>
    <row r="2778" spans="1:9" s="8" customFormat="1" ht="45" x14ac:dyDescent="0.25">
      <c r="A2778" s="806"/>
      <c r="B2778" s="820">
        <v>4251</v>
      </c>
      <c r="C2778" s="139">
        <v>71351540</v>
      </c>
      <c r="D2778" s="140" t="s">
        <v>899</v>
      </c>
      <c r="E2778" s="15" t="s">
        <v>149</v>
      </c>
      <c r="F2778" s="15" t="s">
        <v>121</v>
      </c>
      <c r="G2778" s="16">
        <v>100000</v>
      </c>
      <c r="H2778" s="16">
        <v>100000</v>
      </c>
      <c r="I2778" s="16">
        <v>1</v>
      </c>
    </row>
    <row r="2779" spans="1:9" s="8" customFormat="1" ht="45" x14ac:dyDescent="0.25">
      <c r="A2779" s="806"/>
      <c r="B2779" s="820"/>
      <c r="C2779" s="139">
        <v>71351540</v>
      </c>
      <c r="D2779" s="140" t="s">
        <v>900</v>
      </c>
      <c r="E2779" s="15" t="s">
        <v>149</v>
      </c>
      <c r="F2779" s="15" t="s">
        <v>121</v>
      </c>
      <c r="G2779" s="16">
        <v>100000</v>
      </c>
      <c r="H2779" s="16">
        <v>100000</v>
      </c>
      <c r="I2779" s="16">
        <v>1</v>
      </c>
    </row>
    <row r="2780" spans="1:9" x14ac:dyDescent="0.25">
      <c r="A2780" s="806"/>
      <c r="B2780" s="794" t="s">
        <v>274</v>
      </c>
      <c r="C2780" s="794"/>
      <c r="D2780" s="794"/>
      <c r="E2780" s="794"/>
      <c r="F2780" s="794"/>
      <c r="G2780" s="794"/>
      <c r="H2780" s="2">
        <v>8346000</v>
      </c>
      <c r="I2780" s="2"/>
    </row>
    <row r="2781" spans="1:9" x14ac:dyDescent="0.25">
      <c r="A2781" s="806"/>
      <c r="B2781" s="780" t="s">
        <v>11</v>
      </c>
      <c r="C2781" s="780"/>
      <c r="D2781" s="780"/>
      <c r="E2781" s="780"/>
      <c r="F2781" s="780"/>
      <c r="G2781" s="780"/>
      <c r="H2781" s="72">
        <v>4246000</v>
      </c>
      <c r="I2781" s="72"/>
    </row>
    <row r="2782" spans="1:9" ht="30" x14ac:dyDescent="0.25">
      <c r="A2782" s="806"/>
      <c r="B2782" s="773">
        <v>4267</v>
      </c>
      <c r="C2782" s="141">
        <v>15897200</v>
      </c>
      <c r="D2782" s="142" t="s">
        <v>901</v>
      </c>
      <c r="E2782" s="12" t="s">
        <v>126</v>
      </c>
      <c r="F2782" s="12" t="s">
        <v>15</v>
      </c>
      <c r="G2782" s="14">
        <v>1100</v>
      </c>
      <c r="H2782" s="14">
        <v>4246000</v>
      </c>
      <c r="I2782" s="14">
        <v>3860</v>
      </c>
    </row>
    <row r="2783" spans="1:9" x14ac:dyDescent="0.25">
      <c r="A2783" s="806"/>
      <c r="B2783" s="780" t="s">
        <v>118</v>
      </c>
      <c r="C2783" s="780"/>
      <c r="D2783" s="780"/>
      <c r="E2783" s="780"/>
      <c r="F2783" s="780"/>
      <c r="G2783" s="780"/>
      <c r="H2783" s="72">
        <v>4100000</v>
      </c>
      <c r="I2783" s="72"/>
    </row>
    <row r="2784" spans="1:9" ht="30" x14ac:dyDescent="0.25">
      <c r="A2784" s="806"/>
      <c r="B2784" s="537"/>
      <c r="C2784" s="142" t="s">
        <v>6743</v>
      </c>
      <c r="D2784" s="142" t="s">
        <v>5464</v>
      </c>
      <c r="E2784" s="531" t="s">
        <v>14</v>
      </c>
      <c r="F2784" s="531" t="s">
        <v>121</v>
      </c>
      <c r="G2784" s="356">
        <v>1200</v>
      </c>
      <c r="H2784" s="356">
        <v>1200</v>
      </c>
      <c r="I2784" s="465">
        <v>1</v>
      </c>
    </row>
    <row r="2785" spans="1:9" ht="45" x14ac:dyDescent="0.25">
      <c r="A2785" s="806"/>
      <c r="B2785" s="773">
        <v>4239</v>
      </c>
      <c r="C2785" s="141" t="s">
        <v>902</v>
      </c>
      <c r="D2785" s="142" t="s">
        <v>903</v>
      </c>
      <c r="E2785" s="12" t="s">
        <v>14</v>
      </c>
      <c r="F2785" s="12" t="s">
        <v>121</v>
      </c>
      <c r="G2785" s="14">
        <v>600000</v>
      </c>
      <c r="H2785" s="14">
        <v>600000</v>
      </c>
      <c r="I2785" s="14">
        <v>1</v>
      </c>
    </row>
    <row r="2786" spans="1:9" ht="45" x14ac:dyDescent="0.25">
      <c r="A2786" s="806"/>
      <c r="B2786" s="773"/>
      <c r="C2786" s="141" t="s">
        <v>904</v>
      </c>
      <c r="D2786" s="142" t="s">
        <v>905</v>
      </c>
      <c r="E2786" s="12" t="s">
        <v>14</v>
      </c>
      <c r="F2786" s="12" t="s">
        <v>121</v>
      </c>
      <c r="G2786" s="14">
        <v>500000</v>
      </c>
      <c r="H2786" s="14">
        <v>500000</v>
      </c>
      <c r="I2786" s="14">
        <v>1</v>
      </c>
    </row>
    <row r="2787" spans="1:9" ht="30" x14ac:dyDescent="0.25">
      <c r="A2787" s="806"/>
      <c r="B2787" s="773"/>
      <c r="C2787" s="141" t="s">
        <v>5727</v>
      </c>
      <c r="D2787" s="142" t="s">
        <v>5479</v>
      </c>
      <c r="E2787" s="324" t="s">
        <v>14</v>
      </c>
      <c r="F2787" s="324" t="s">
        <v>121</v>
      </c>
      <c r="G2787" s="14">
        <v>700000</v>
      </c>
      <c r="H2787" s="14">
        <v>700000</v>
      </c>
      <c r="I2787" s="14">
        <v>1</v>
      </c>
    </row>
    <row r="2788" spans="1:9" ht="30" x14ac:dyDescent="0.25">
      <c r="A2788" s="806"/>
      <c r="B2788" s="773"/>
      <c r="C2788" s="141" t="s">
        <v>5728</v>
      </c>
      <c r="D2788" s="142" t="s">
        <v>5479</v>
      </c>
      <c r="E2788" s="324" t="s">
        <v>14</v>
      </c>
      <c r="F2788" s="324" t="s">
        <v>121</v>
      </c>
      <c r="G2788" s="14">
        <v>400000</v>
      </c>
      <c r="H2788" s="14">
        <v>400000</v>
      </c>
      <c r="I2788" s="14">
        <v>1</v>
      </c>
    </row>
    <row r="2789" spans="1:9" ht="30" x14ac:dyDescent="0.25">
      <c r="A2789" s="806"/>
      <c r="B2789" s="773"/>
      <c r="C2789" s="141" t="s">
        <v>5729</v>
      </c>
      <c r="D2789" s="142" t="s">
        <v>5479</v>
      </c>
      <c r="E2789" s="324" t="s">
        <v>14</v>
      </c>
      <c r="F2789" s="324" t="s">
        <v>121</v>
      </c>
      <c r="G2789" s="14">
        <v>211000</v>
      </c>
      <c r="H2789" s="14">
        <v>211000</v>
      </c>
      <c r="I2789" s="14">
        <v>1</v>
      </c>
    </row>
    <row r="2790" spans="1:9" ht="30" x14ac:dyDescent="0.25">
      <c r="A2790" s="806"/>
      <c r="B2790" s="773"/>
      <c r="C2790" s="141" t="s">
        <v>4039</v>
      </c>
      <c r="D2790" s="142" t="s">
        <v>5479</v>
      </c>
      <c r="E2790" s="324" t="s">
        <v>14</v>
      </c>
      <c r="F2790" s="324" t="s">
        <v>121</v>
      </c>
      <c r="G2790" s="14">
        <v>390000</v>
      </c>
      <c r="H2790" s="14">
        <v>390000</v>
      </c>
      <c r="I2790" s="14">
        <v>1</v>
      </c>
    </row>
    <row r="2791" spans="1:9" ht="30" x14ac:dyDescent="0.25">
      <c r="A2791" s="806"/>
      <c r="B2791" s="773"/>
      <c r="C2791" s="141" t="s">
        <v>4041</v>
      </c>
      <c r="D2791" s="142" t="s">
        <v>5479</v>
      </c>
      <c r="E2791" s="324" t="s">
        <v>14</v>
      </c>
      <c r="F2791" s="324" t="s">
        <v>121</v>
      </c>
      <c r="G2791" s="14">
        <v>352000</v>
      </c>
      <c r="H2791" s="14">
        <v>352000</v>
      </c>
      <c r="I2791" s="14">
        <v>1</v>
      </c>
    </row>
    <row r="2792" spans="1:9" ht="30" x14ac:dyDescent="0.25">
      <c r="A2792" s="806"/>
      <c r="B2792" s="773"/>
      <c r="C2792" s="141" t="s">
        <v>4043</v>
      </c>
      <c r="D2792" s="142" t="s">
        <v>5479</v>
      </c>
      <c r="E2792" s="324" t="s">
        <v>14</v>
      </c>
      <c r="F2792" s="324" t="s">
        <v>121</v>
      </c>
      <c r="G2792" s="14">
        <v>248500</v>
      </c>
      <c r="H2792" s="14">
        <v>248500</v>
      </c>
      <c r="I2792" s="14">
        <v>1</v>
      </c>
    </row>
    <row r="2793" spans="1:9" ht="30" x14ac:dyDescent="0.25">
      <c r="A2793" s="806"/>
      <c r="B2793" s="773"/>
      <c r="C2793" s="141" t="s">
        <v>4049</v>
      </c>
      <c r="D2793" s="142" t="s">
        <v>5479</v>
      </c>
      <c r="E2793" s="324" t="s">
        <v>14</v>
      </c>
      <c r="F2793" s="324" t="s">
        <v>121</v>
      </c>
      <c r="G2793" s="14">
        <v>335000</v>
      </c>
      <c r="H2793" s="14">
        <v>335000</v>
      </c>
      <c r="I2793" s="14">
        <v>1</v>
      </c>
    </row>
    <row r="2794" spans="1:9" ht="30" x14ac:dyDescent="0.25">
      <c r="A2794" s="806"/>
      <c r="B2794" s="773"/>
      <c r="C2794" s="141" t="s">
        <v>4045</v>
      </c>
      <c r="D2794" s="142" t="s">
        <v>5479</v>
      </c>
      <c r="E2794" s="324" t="s">
        <v>14</v>
      </c>
      <c r="F2794" s="324" t="s">
        <v>121</v>
      </c>
      <c r="G2794" s="14">
        <v>215500</v>
      </c>
      <c r="H2794" s="14">
        <v>215500</v>
      </c>
      <c r="I2794" s="14">
        <v>1</v>
      </c>
    </row>
    <row r="2795" spans="1:9" ht="30" x14ac:dyDescent="0.25">
      <c r="A2795" s="806"/>
      <c r="B2795" s="773"/>
      <c r="C2795" s="141" t="s">
        <v>5730</v>
      </c>
      <c r="D2795" s="142" t="s">
        <v>5479</v>
      </c>
      <c r="E2795" s="324" t="s">
        <v>14</v>
      </c>
      <c r="F2795" s="324" t="s">
        <v>121</v>
      </c>
      <c r="G2795" s="14">
        <v>148000</v>
      </c>
      <c r="H2795" s="14">
        <v>148000</v>
      </c>
      <c r="I2795" s="14">
        <v>1</v>
      </c>
    </row>
    <row r="2796" spans="1:9" ht="60" x14ac:dyDescent="0.25">
      <c r="A2796" s="806"/>
      <c r="B2796" s="773"/>
      <c r="C2796" s="141" t="s">
        <v>906</v>
      </c>
      <c r="D2796" s="142" t="s">
        <v>907</v>
      </c>
      <c r="E2796" s="12" t="s">
        <v>14</v>
      </c>
      <c r="F2796" s="12" t="s">
        <v>121</v>
      </c>
      <c r="G2796" s="14">
        <v>500000</v>
      </c>
      <c r="H2796" s="14">
        <v>500000</v>
      </c>
      <c r="I2796" s="14">
        <v>1</v>
      </c>
    </row>
    <row r="2797" spans="1:9" ht="30" x14ac:dyDescent="0.25">
      <c r="A2797" s="806"/>
      <c r="B2797" s="773"/>
      <c r="C2797" s="142" t="s">
        <v>7184</v>
      </c>
      <c r="D2797" s="142" t="s">
        <v>5464</v>
      </c>
      <c r="E2797" s="142" t="s">
        <v>14</v>
      </c>
      <c r="F2797" s="142" t="s">
        <v>121</v>
      </c>
      <c r="G2797" s="142">
        <v>2500000</v>
      </c>
      <c r="H2797" s="142">
        <v>2500000</v>
      </c>
      <c r="I2797" s="142">
        <v>1</v>
      </c>
    </row>
    <row r="2798" spans="1:9" ht="60" x14ac:dyDescent="0.25">
      <c r="A2798" s="806"/>
      <c r="B2798" s="773"/>
      <c r="C2798" s="141" t="s">
        <v>908</v>
      </c>
      <c r="D2798" s="142" t="s">
        <v>909</v>
      </c>
      <c r="E2798" s="12" t="s">
        <v>14</v>
      </c>
      <c r="F2798" s="12" t="s">
        <v>121</v>
      </c>
      <c r="G2798" s="14">
        <v>800000</v>
      </c>
      <c r="H2798" s="14">
        <v>800000</v>
      </c>
      <c r="I2798" s="14">
        <v>1</v>
      </c>
    </row>
    <row r="2799" spans="1:9" ht="60" x14ac:dyDescent="0.25">
      <c r="A2799" s="806"/>
      <c r="B2799" s="773"/>
      <c r="C2799" s="141" t="s">
        <v>910</v>
      </c>
      <c r="D2799" s="142" t="s">
        <v>911</v>
      </c>
      <c r="E2799" s="12" t="s">
        <v>14</v>
      </c>
      <c r="F2799" s="12" t="s">
        <v>121</v>
      </c>
      <c r="G2799" s="14">
        <v>300000</v>
      </c>
      <c r="H2799" s="14">
        <v>300000</v>
      </c>
      <c r="I2799" s="14">
        <v>1</v>
      </c>
    </row>
    <row r="2800" spans="1:9" ht="45" x14ac:dyDescent="0.25">
      <c r="A2800" s="806"/>
      <c r="B2800" s="773"/>
      <c r="C2800" s="141" t="s">
        <v>912</v>
      </c>
      <c r="D2800" s="142" t="s">
        <v>913</v>
      </c>
      <c r="E2800" s="12" t="s">
        <v>14</v>
      </c>
      <c r="F2800" s="12" t="s">
        <v>121</v>
      </c>
      <c r="G2800" s="14">
        <v>600000</v>
      </c>
      <c r="H2800" s="14">
        <v>600000</v>
      </c>
      <c r="I2800" s="14">
        <v>1</v>
      </c>
    </row>
    <row r="2801" spans="1:11" ht="30" x14ac:dyDescent="0.25">
      <c r="A2801" s="806"/>
      <c r="B2801" s="773"/>
      <c r="C2801" s="141" t="s">
        <v>5864</v>
      </c>
      <c r="D2801" s="142" t="s">
        <v>5464</v>
      </c>
      <c r="E2801" s="346" t="s">
        <v>14</v>
      </c>
      <c r="F2801" s="346" t="s">
        <v>121</v>
      </c>
      <c r="G2801" s="336">
        <v>500</v>
      </c>
      <c r="H2801" s="336">
        <v>500</v>
      </c>
      <c r="I2801" s="14">
        <v>1</v>
      </c>
    </row>
    <row r="2802" spans="1:11" ht="30" x14ac:dyDescent="0.25">
      <c r="A2802" s="806"/>
      <c r="B2802" s="773"/>
      <c r="C2802" s="141" t="s">
        <v>5865</v>
      </c>
      <c r="D2802" s="142" t="s">
        <v>5464</v>
      </c>
      <c r="E2802" s="346" t="s">
        <v>14</v>
      </c>
      <c r="F2802" s="346" t="s">
        <v>121</v>
      </c>
      <c r="G2802" s="336">
        <v>600</v>
      </c>
      <c r="H2802" s="336">
        <v>600</v>
      </c>
      <c r="I2802" s="14">
        <v>1</v>
      </c>
    </row>
    <row r="2803" spans="1:11" ht="30" x14ac:dyDescent="0.25">
      <c r="A2803" s="806"/>
      <c r="B2803" s="773"/>
      <c r="C2803" s="141" t="s">
        <v>5866</v>
      </c>
      <c r="D2803" s="142" t="s">
        <v>5464</v>
      </c>
      <c r="E2803" s="346" t="s">
        <v>14</v>
      </c>
      <c r="F2803" s="346" t="s">
        <v>121</v>
      </c>
      <c r="G2803" s="336">
        <v>2000</v>
      </c>
      <c r="H2803" s="336">
        <v>2000</v>
      </c>
      <c r="I2803" s="14">
        <v>1</v>
      </c>
    </row>
    <row r="2804" spans="1:11" ht="30" x14ac:dyDescent="0.25">
      <c r="A2804" s="806"/>
      <c r="B2804" s="773"/>
      <c r="C2804" s="141" t="s">
        <v>5867</v>
      </c>
      <c r="D2804" s="142" t="s">
        <v>5464</v>
      </c>
      <c r="E2804" s="346" t="s">
        <v>14</v>
      </c>
      <c r="F2804" s="346" t="s">
        <v>121</v>
      </c>
      <c r="G2804" s="336">
        <v>300</v>
      </c>
      <c r="H2804" s="336">
        <v>300</v>
      </c>
      <c r="I2804" s="14">
        <v>1</v>
      </c>
    </row>
    <row r="2805" spans="1:11" ht="30" x14ac:dyDescent="0.25">
      <c r="A2805" s="806"/>
      <c r="B2805" s="773"/>
      <c r="C2805" s="141" t="s">
        <v>5868</v>
      </c>
      <c r="D2805" s="142" t="s">
        <v>5464</v>
      </c>
      <c r="E2805" s="346" t="s">
        <v>14</v>
      </c>
      <c r="F2805" s="346" t="s">
        <v>121</v>
      </c>
      <c r="G2805" s="336">
        <v>300</v>
      </c>
      <c r="H2805" s="336">
        <v>300</v>
      </c>
      <c r="I2805" s="14">
        <v>1</v>
      </c>
    </row>
    <row r="2806" spans="1:11" ht="30" x14ac:dyDescent="0.25">
      <c r="A2806" s="806"/>
      <c r="B2806" s="773"/>
      <c r="C2806" s="141" t="s">
        <v>5869</v>
      </c>
      <c r="D2806" s="142" t="s">
        <v>5464</v>
      </c>
      <c r="E2806" s="346" t="s">
        <v>14</v>
      </c>
      <c r="F2806" s="346" t="s">
        <v>121</v>
      </c>
      <c r="G2806" s="336">
        <v>700</v>
      </c>
      <c r="H2806" s="336">
        <v>700</v>
      </c>
      <c r="I2806" s="14">
        <v>1</v>
      </c>
    </row>
    <row r="2807" spans="1:11" ht="45" x14ac:dyDescent="0.25">
      <c r="A2807" s="806"/>
      <c r="B2807" s="773"/>
      <c r="C2807" s="141" t="s">
        <v>914</v>
      </c>
      <c r="D2807" s="142" t="s">
        <v>915</v>
      </c>
      <c r="E2807" s="12" t="s">
        <v>14</v>
      </c>
      <c r="F2807" s="12" t="s">
        <v>121</v>
      </c>
      <c r="G2807" s="14">
        <v>800000</v>
      </c>
      <c r="H2807" s="14">
        <v>800000</v>
      </c>
      <c r="I2807" s="14">
        <v>1</v>
      </c>
    </row>
    <row r="2808" spans="1:11" x14ac:dyDescent="0.25">
      <c r="A2808" s="806"/>
      <c r="B2808" s="794" t="s">
        <v>296</v>
      </c>
      <c r="C2808" s="794"/>
      <c r="D2808" s="794"/>
      <c r="E2808" s="794"/>
      <c r="F2808" s="794"/>
      <c r="G2808" s="794"/>
      <c r="H2808" s="2">
        <v>0</v>
      </c>
      <c r="I2808" s="2"/>
    </row>
    <row r="2809" spans="1:11" x14ac:dyDescent="0.25">
      <c r="A2809" s="806"/>
      <c r="B2809" s="780" t="s">
        <v>11</v>
      </c>
      <c r="C2809" s="780"/>
      <c r="D2809" s="780"/>
      <c r="E2809" s="780"/>
      <c r="F2809" s="780"/>
      <c r="G2809" s="780"/>
      <c r="H2809" s="72"/>
      <c r="I2809" s="72"/>
    </row>
    <row r="2810" spans="1:11" ht="30" x14ac:dyDescent="0.25">
      <c r="A2810" s="806"/>
      <c r="B2810" s="142" t="s">
        <v>5639</v>
      </c>
      <c r="C2810" s="142" t="s">
        <v>6456</v>
      </c>
      <c r="D2810" s="142" t="s">
        <v>4075</v>
      </c>
      <c r="E2810" s="142" t="s">
        <v>126</v>
      </c>
      <c r="F2810" s="142" t="s">
        <v>121</v>
      </c>
      <c r="G2810" s="112">
        <v>2112.88</v>
      </c>
      <c r="H2810" s="112">
        <v>2112.88</v>
      </c>
      <c r="I2810" s="465">
        <v>1</v>
      </c>
    </row>
    <row r="2811" spans="1:11" x14ac:dyDescent="0.25">
      <c r="A2811" s="806"/>
      <c r="B2811" s="780" t="s">
        <v>118</v>
      </c>
      <c r="C2811" s="780"/>
      <c r="D2811" s="780"/>
      <c r="E2811" s="780"/>
      <c r="F2811" s="780"/>
      <c r="G2811" s="780"/>
      <c r="H2811" s="72"/>
      <c r="I2811" s="72"/>
    </row>
    <row r="2812" spans="1:11" ht="30" x14ac:dyDescent="0.25">
      <c r="A2812" s="806"/>
      <c r="B2812" s="350">
        <v>4239</v>
      </c>
      <c r="C2812" s="142" t="s">
        <v>5752</v>
      </c>
      <c r="D2812" s="142" t="s">
        <v>5479</v>
      </c>
      <c r="E2812" s="142" t="s">
        <v>14</v>
      </c>
      <c r="F2812" s="141" t="s">
        <v>121</v>
      </c>
      <c r="G2812" s="141">
        <v>1800000</v>
      </c>
      <c r="H2812" s="141">
        <v>1800000</v>
      </c>
      <c r="I2812" s="141">
        <v>1</v>
      </c>
    </row>
    <row r="2813" spans="1:11" ht="40.5" customHeight="1" x14ac:dyDescent="0.25">
      <c r="A2813" s="806"/>
      <c r="B2813" s="812" t="s">
        <v>297</v>
      </c>
      <c r="C2813" s="813"/>
      <c r="D2813" s="813"/>
      <c r="E2813" s="813"/>
      <c r="F2813" s="813"/>
      <c r="G2813" s="814"/>
      <c r="H2813" s="2">
        <v>1800000</v>
      </c>
      <c r="I2813" s="2"/>
    </row>
    <row r="2814" spans="1:11" ht="40.5" customHeight="1" x14ac:dyDescent="0.25">
      <c r="A2814" s="806"/>
      <c r="B2814" s="463"/>
      <c r="C2814" s="797" t="s">
        <v>154</v>
      </c>
      <c r="D2814" s="798"/>
      <c r="E2814" s="798"/>
      <c r="F2814" s="798"/>
      <c r="G2814" s="798"/>
      <c r="H2814" s="799"/>
      <c r="I2814" s="464"/>
    </row>
    <row r="2815" spans="1:11" ht="40.5" customHeight="1" x14ac:dyDescent="0.25">
      <c r="A2815" s="806"/>
      <c r="B2815" s="447" t="s">
        <v>5639</v>
      </c>
      <c r="C2815" s="447" t="s">
        <v>6450</v>
      </c>
      <c r="D2815" s="447" t="s">
        <v>4075</v>
      </c>
      <c r="E2815" s="447" t="s">
        <v>126</v>
      </c>
      <c r="F2815" s="447" t="s">
        <v>121</v>
      </c>
      <c r="G2815" s="447">
        <v>2208920</v>
      </c>
      <c r="H2815" s="447">
        <v>2208920</v>
      </c>
      <c r="I2815" s="447">
        <v>1</v>
      </c>
      <c r="J2815" s="447"/>
      <c r="K2815" s="447"/>
    </row>
    <row r="2816" spans="1:11" ht="30" customHeight="1" x14ac:dyDescent="0.25">
      <c r="A2816" s="806"/>
      <c r="B2816" s="943" t="s">
        <v>118</v>
      </c>
      <c r="C2816" s="944"/>
      <c r="D2816" s="944"/>
      <c r="E2816" s="944"/>
      <c r="F2816" s="944"/>
      <c r="G2816" s="945"/>
      <c r="H2816" s="72"/>
      <c r="I2816" s="72"/>
    </row>
    <row r="2817" spans="1:9" ht="30" customHeight="1" x14ac:dyDescent="0.25">
      <c r="A2817" s="806"/>
      <c r="B2817" s="515" t="s">
        <v>5639</v>
      </c>
      <c r="C2817" s="515" t="s">
        <v>6697</v>
      </c>
      <c r="D2817" s="515" t="s">
        <v>5277</v>
      </c>
      <c r="E2817" s="521" t="s">
        <v>3132</v>
      </c>
      <c r="F2817" s="142" t="s">
        <v>121</v>
      </c>
      <c r="G2817" s="528">
        <v>45.08</v>
      </c>
      <c r="H2817" s="528">
        <v>45.08</v>
      </c>
      <c r="I2817" s="516">
        <v>1</v>
      </c>
    </row>
    <row r="2818" spans="1:9" ht="30" customHeight="1" x14ac:dyDescent="0.25">
      <c r="A2818" s="806"/>
      <c r="B2818" s="759">
        <v>4239</v>
      </c>
      <c r="C2818" s="142" t="s">
        <v>6599</v>
      </c>
      <c r="D2818" s="142" t="s">
        <v>6600</v>
      </c>
      <c r="E2818" s="142" t="s">
        <v>14</v>
      </c>
      <c r="F2818" s="142" t="s">
        <v>121</v>
      </c>
      <c r="G2818" s="421">
        <v>600000</v>
      </c>
      <c r="H2818" s="421">
        <v>600000</v>
      </c>
      <c r="I2818" s="497">
        <v>1</v>
      </c>
    </row>
    <row r="2819" spans="1:9" x14ac:dyDescent="0.25">
      <c r="A2819" s="806"/>
      <c r="B2819" s="761"/>
      <c r="C2819" s="141" t="s">
        <v>916</v>
      </c>
      <c r="D2819" s="142" t="s">
        <v>294</v>
      </c>
      <c r="E2819" s="12" t="s">
        <v>120</v>
      </c>
      <c r="F2819" s="12" t="s">
        <v>121</v>
      </c>
      <c r="G2819" s="14">
        <v>1800000</v>
      </c>
      <c r="H2819" s="14">
        <v>1800000</v>
      </c>
      <c r="I2819" s="14">
        <v>1</v>
      </c>
    </row>
    <row r="2820" spans="1:9" x14ac:dyDescent="0.25">
      <c r="A2820" s="806"/>
      <c r="B2820" s="192">
        <v>4267</v>
      </c>
      <c r="C2820" s="141" t="s">
        <v>7170</v>
      </c>
      <c r="D2820" s="213" t="s">
        <v>4073</v>
      </c>
      <c r="E2820" s="192" t="s">
        <v>126</v>
      </c>
      <c r="F2820" s="50" t="s">
        <v>15</v>
      </c>
      <c r="G2820" s="62">
        <v>10000</v>
      </c>
      <c r="H2820" s="399">
        <v>2000</v>
      </c>
      <c r="I2820" s="215">
        <v>200</v>
      </c>
    </row>
    <row r="2821" spans="1:9" ht="36" customHeight="1" x14ac:dyDescent="0.25">
      <c r="A2821" s="806"/>
      <c r="B2821" s="794" t="s">
        <v>6695</v>
      </c>
      <c r="C2821" s="794"/>
      <c r="D2821" s="794"/>
      <c r="E2821" s="794"/>
      <c r="F2821" s="794"/>
      <c r="G2821" s="794"/>
      <c r="H2821" s="214"/>
      <c r="I2821" s="215"/>
    </row>
    <row r="2822" spans="1:9" ht="30" x14ac:dyDescent="0.25">
      <c r="A2822" s="806"/>
      <c r="B2822" s="142" t="s">
        <v>5639</v>
      </c>
      <c r="C2822" s="142" t="s">
        <v>6696</v>
      </c>
      <c r="D2822" s="142" t="s">
        <v>5277</v>
      </c>
      <c r="E2822" s="521" t="s">
        <v>3132</v>
      </c>
      <c r="F2822" s="142" t="s">
        <v>121</v>
      </c>
      <c r="G2822" s="421">
        <v>43120</v>
      </c>
      <c r="H2822" s="421">
        <v>43120</v>
      </c>
      <c r="I2822" s="215">
        <v>1</v>
      </c>
    </row>
    <row r="2823" spans="1:9" ht="30" x14ac:dyDescent="0.25">
      <c r="A2823" s="806"/>
      <c r="B2823" s="534" t="s">
        <v>5609</v>
      </c>
      <c r="C2823" s="534" t="s">
        <v>6740</v>
      </c>
      <c r="D2823" s="534" t="s">
        <v>5479</v>
      </c>
      <c r="E2823" s="534" t="s">
        <v>14</v>
      </c>
      <c r="F2823" s="534" t="s">
        <v>121</v>
      </c>
      <c r="G2823" s="534">
        <v>700000</v>
      </c>
      <c r="H2823" s="534">
        <v>700000</v>
      </c>
      <c r="I2823" s="215">
        <v>1</v>
      </c>
    </row>
    <row r="2824" spans="1:9" ht="30" x14ac:dyDescent="0.25">
      <c r="A2824" s="806"/>
      <c r="B2824" s="534" t="s">
        <v>5609</v>
      </c>
      <c r="C2824" s="534" t="s">
        <v>6741</v>
      </c>
      <c r="D2824" s="534" t="s">
        <v>5479</v>
      </c>
      <c r="E2824" s="534" t="s">
        <v>14</v>
      </c>
      <c r="F2824" s="534" t="s">
        <v>121</v>
      </c>
      <c r="G2824" s="534">
        <v>700000</v>
      </c>
      <c r="H2824" s="534">
        <v>700000</v>
      </c>
      <c r="I2824" s="215">
        <v>1</v>
      </c>
    </row>
    <row r="2825" spans="1:9" ht="30" x14ac:dyDescent="0.25">
      <c r="A2825" s="806"/>
      <c r="B2825" s="534" t="s">
        <v>5609</v>
      </c>
      <c r="C2825" s="534" t="s">
        <v>6742</v>
      </c>
      <c r="D2825" s="534" t="s">
        <v>5479</v>
      </c>
      <c r="E2825" s="534" t="s">
        <v>14</v>
      </c>
      <c r="F2825" s="534" t="s">
        <v>121</v>
      </c>
      <c r="G2825" s="534">
        <v>700000</v>
      </c>
      <c r="H2825" s="534">
        <v>700000</v>
      </c>
      <c r="I2825" s="215">
        <v>1</v>
      </c>
    </row>
    <row r="2826" spans="1:9" ht="29.25" customHeight="1" x14ac:dyDescent="0.25">
      <c r="A2826" s="806"/>
      <c r="B2826" s="794" t="s">
        <v>5758</v>
      </c>
      <c r="C2826" s="794"/>
      <c r="D2826" s="794"/>
      <c r="E2826" s="794"/>
      <c r="F2826" s="794"/>
      <c r="G2826" s="794"/>
      <c r="H2826" s="214"/>
      <c r="I2826" s="215"/>
    </row>
    <row r="2827" spans="1:9" x14ac:dyDescent="0.25">
      <c r="A2827" s="806"/>
      <c r="B2827" s="789" t="s">
        <v>11</v>
      </c>
      <c r="C2827" s="790"/>
      <c r="D2827" s="790"/>
      <c r="E2827" s="790"/>
      <c r="F2827" s="790"/>
      <c r="G2827" s="791"/>
    </row>
    <row r="2828" spans="1:9" x14ac:dyDescent="0.25">
      <c r="A2828" s="806"/>
      <c r="B2828" s="789">
        <v>5129</v>
      </c>
      <c r="C2828" s="141" t="s">
        <v>7177</v>
      </c>
      <c r="D2828" s="141" t="s">
        <v>4064</v>
      </c>
      <c r="E2828" s="141" t="s">
        <v>14</v>
      </c>
      <c r="F2828" s="141" t="s">
        <v>15</v>
      </c>
      <c r="G2828" s="141">
        <v>150000</v>
      </c>
      <c r="H2828" s="399">
        <v>900</v>
      </c>
      <c r="I2828" s="5">
        <v>6</v>
      </c>
    </row>
    <row r="2829" spans="1:9" x14ac:dyDescent="0.25">
      <c r="A2829" s="806"/>
      <c r="B2829" s="949"/>
      <c r="C2829" s="141" t="s">
        <v>7174</v>
      </c>
      <c r="D2829" s="141" t="s">
        <v>5761</v>
      </c>
      <c r="E2829" s="141" t="s">
        <v>14</v>
      </c>
      <c r="F2829" s="141" t="s">
        <v>15</v>
      </c>
      <c r="G2829" s="141">
        <v>150000</v>
      </c>
      <c r="H2829" s="399">
        <v>150</v>
      </c>
      <c r="I2829" s="358">
        <v>1</v>
      </c>
    </row>
    <row r="2830" spans="1:9" x14ac:dyDescent="0.25">
      <c r="A2830" s="806"/>
      <c r="B2830" s="949"/>
      <c r="C2830" s="141" t="s">
        <v>7175</v>
      </c>
      <c r="D2830" s="141" t="s">
        <v>4070</v>
      </c>
      <c r="E2830" s="141" t="s">
        <v>14</v>
      </c>
      <c r="F2830" s="141" t="s">
        <v>15</v>
      </c>
      <c r="G2830" s="141">
        <v>140000</v>
      </c>
      <c r="H2830" s="399">
        <v>1260</v>
      </c>
      <c r="I2830" s="358">
        <v>9</v>
      </c>
    </row>
    <row r="2831" spans="1:9" x14ac:dyDescent="0.25">
      <c r="A2831" s="806"/>
      <c r="B2831" s="950"/>
      <c r="C2831" s="141" t="s">
        <v>7176</v>
      </c>
      <c r="D2831" s="141" t="s">
        <v>4066</v>
      </c>
      <c r="E2831" s="141" t="s">
        <v>14</v>
      </c>
      <c r="F2831" s="141" t="s">
        <v>15</v>
      </c>
      <c r="G2831" s="141">
        <v>220000</v>
      </c>
      <c r="H2831" s="399">
        <v>220</v>
      </c>
      <c r="I2831" s="358">
        <v>1</v>
      </c>
    </row>
    <row r="2832" spans="1:9" x14ac:dyDescent="0.25">
      <c r="A2832" s="806"/>
      <c r="B2832" s="946" t="s">
        <v>5682</v>
      </c>
      <c r="C2832" s="141" t="s">
        <v>5759</v>
      </c>
      <c r="D2832" s="142" t="s">
        <v>4070</v>
      </c>
      <c r="E2832" s="142" t="s">
        <v>14</v>
      </c>
      <c r="F2832" s="50" t="s">
        <v>15</v>
      </c>
      <c r="G2832" s="357">
        <v>140000</v>
      </c>
      <c r="H2832" s="336">
        <v>700</v>
      </c>
      <c r="I2832" s="358">
        <v>5</v>
      </c>
    </row>
    <row r="2833" spans="1:9" x14ac:dyDescent="0.25">
      <c r="A2833" s="806"/>
      <c r="B2833" s="947"/>
      <c r="C2833" s="141" t="s">
        <v>5764</v>
      </c>
      <c r="D2833" s="142" t="s">
        <v>4064</v>
      </c>
      <c r="E2833" s="142" t="s">
        <v>14</v>
      </c>
      <c r="F2833" s="50" t="s">
        <v>15</v>
      </c>
      <c r="G2833" s="357">
        <v>150000</v>
      </c>
      <c r="H2833" s="336">
        <v>600</v>
      </c>
      <c r="I2833" s="215">
        <v>4</v>
      </c>
    </row>
    <row r="2834" spans="1:9" x14ac:dyDescent="0.25">
      <c r="A2834" s="806"/>
      <c r="B2834" s="948"/>
      <c r="C2834" s="141" t="s">
        <v>5760</v>
      </c>
      <c r="D2834" s="142" t="s">
        <v>5761</v>
      </c>
      <c r="E2834" s="142" t="s">
        <v>14</v>
      </c>
      <c r="F2834" s="50" t="s">
        <v>15</v>
      </c>
      <c r="G2834" s="357">
        <v>150000</v>
      </c>
      <c r="H2834" s="336">
        <v>150</v>
      </c>
      <c r="I2834" s="358">
        <v>1</v>
      </c>
    </row>
    <row r="2835" spans="1:9" ht="36" customHeight="1" x14ac:dyDescent="0.25">
      <c r="A2835" s="806"/>
      <c r="B2835" s="794" t="s">
        <v>7149</v>
      </c>
      <c r="C2835" s="794"/>
      <c r="D2835" s="794"/>
      <c r="E2835" s="794"/>
      <c r="F2835" s="794"/>
      <c r="G2835" s="794"/>
      <c r="H2835" s="629"/>
      <c r="I2835" s="358"/>
    </row>
    <row r="2836" spans="1:9" x14ac:dyDescent="0.25">
      <c r="A2836" s="806"/>
      <c r="B2836" s="628"/>
      <c r="C2836" s="141"/>
      <c r="D2836" s="780" t="s">
        <v>11</v>
      </c>
      <c r="E2836" s="780"/>
      <c r="F2836" s="780"/>
      <c r="G2836" s="780"/>
      <c r="H2836" s="780"/>
      <c r="I2836" s="780"/>
    </row>
    <row r="2837" spans="1:9" x14ac:dyDescent="0.25">
      <c r="A2837" s="806"/>
      <c r="B2837" s="141" t="s">
        <v>6308</v>
      </c>
      <c r="C2837" s="141" t="s">
        <v>7150</v>
      </c>
      <c r="D2837" s="141" t="s">
        <v>5626</v>
      </c>
      <c r="E2837" s="142" t="s">
        <v>14</v>
      </c>
      <c r="F2837" s="50" t="s">
        <v>15</v>
      </c>
      <c r="G2837" s="627">
        <v>10000</v>
      </c>
      <c r="H2837" s="630">
        <v>1500</v>
      </c>
      <c r="I2837" s="358">
        <v>150</v>
      </c>
    </row>
    <row r="2838" spans="1:9" x14ac:dyDescent="0.25">
      <c r="A2838" s="806"/>
      <c r="B2838" s="788" t="s">
        <v>299</v>
      </c>
      <c r="C2838" s="788"/>
      <c r="D2838" s="788"/>
      <c r="E2838" s="788"/>
      <c r="F2838" s="788"/>
      <c r="G2838" s="788"/>
      <c r="H2838" s="2">
        <v>55233000</v>
      </c>
      <c r="I2838" s="2"/>
    </row>
    <row r="2839" spans="1:9" ht="30" customHeight="1" x14ac:dyDescent="0.25">
      <c r="A2839" s="806"/>
      <c r="B2839" s="943" t="s">
        <v>118</v>
      </c>
      <c r="C2839" s="944"/>
      <c r="D2839" s="944"/>
      <c r="E2839" s="944"/>
      <c r="F2839" s="944"/>
      <c r="G2839" s="945"/>
      <c r="H2839" s="72">
        <v>55233000</v>
      </c>
      <c r="I2839" s="72"/>
    </row>
    <row r="2840" spans="1:9" s="8" customFormat="1" ht="30" x14ac:dyDescent="0.25">
      <c r="A2840" s="806"/>
      <c r="B2840" s="15">
        <v>4215</v>
      </c>
      <c r="C2840" s="139">
        <v>66511120</v>
      </c>
      <c r="D2840" s="140" t="s">
        <v>300</v>
      </c>
      <c r="E2840" s="15" t="s">
        <v>149</v>
      </c>
      <c r="F2840" s="15" t="s">
        <v>121</v>
      </c>
      <c r="G2840" s="16">
        <v>55233000</v>
      </c>
      <c r="H2840" s="16">
        <v>55233000</v>
      </c>
      <c r="I2840" s="16">
        <v>1</v>
      </c>
    </row>
    <row r="2841" spans="1:9" x14ac:dyDescent="0.25">
      <c r="A2841" s="806"/>
      <c r="B2841" s="788" t="s">
        <v>917</v>
      </c>
      <c r="C2841" s="788"/>
      <c r="D2841" s="788"/>
      <c r="E2841" s="788"/>
      <c r="F2841" s="788"/>
      <c r="G2841" s="788"/>
      <c r="H2841" s="2">
        <v>220649987</v>
      </c>
      <c r="I2841" s="2"/>
    </row>
    <row r="2842" spans="1:9" ht="30" customHeight="1" x14ac:dyDescent="0.25">
      <c r="A2842" s="806"/>
      <c r="B2842" s="943" t="s">
        <v>154</v>
      </c>
      <c r="C2842" s="944"/>
      <c r="D2842" s="944"/>
      <c r="E2842" s="944"/>
      <c r="F2842" s="944"/>
      <c r="G2842" s="945"/>
      <c r="H2842" s="72">
        <v>216981588</v>
      </c>
      <c r="I2842" s="72"/>
    </row>
    <row r="2843" spans="1:9" s="8" customFormat="1" ht="45" x14ac:dyDescent="0.25">
      <c r="A2843" s="806"/>
      <c r="B2843" s="15">
        <v>4251</v>
      </c>
      <c r="C2843" s="139">
        <v>45221142</v>
      </c>
      <c r="D2843" s="140" t="s">
        <v>918</v>
      </c>
      <c r="E2843" s="15" t="s">
        <v>149</v>
      </c>
      <c r="F2843" s="15" t="s">
        <v>121</v>
      </c>
      <c r="G2843" s="16">
        <v>9796080</v>
      </c>
      <c r="H2843" s="16">
        <v>9796080</v>
      </c>
      <c r="I2843" s="16">
        <v>1</v>
      </c>
    </row>
    <row r="2844" spans="1:9" ht="45" x14ac:dyDescent="0.25">
      <c r="A2844" s="806"/>
      <c r="B2844" s="12"/>
      <c r="C2844" s="141" t="s">
        <v>919</v>
      </c>
      <c r="D2844" s="142" t="s">
        <v>920</v>
      </c>
      <c r="E2844" s="12" t="s">
        <v>149</v>
      </c>
      <c r="F2844" s="12" t="s">
        <v>121</v>
      </c>
      <c r="G2844" s="14">
        <v>66633600</v>
      </c>
      <c r="H2844" s="14">
        <v>66633600</v>
      </c>
      <c r="I2844" s="14">
        <v>1</v>
      </c>
    </row>
    <row r="2845" spans="1:9" s="8" customFormat="1" ht="30" x14ac:dyDescent="0.25">
      <c r="A2845" s="806"/>
      <c r="B2845" s="15"/>
      <c r="C2845" s="139">
        <v>45231172</v>
      </c>
      <c r="D2845" s="140" t="s">
        <v>921</v>
      </c>
      <c r="E2845" s="15" t="s">
        <v>149</v>
      </c>
      <c r="F2845" s="15" t="s">
        <v>121</v>
      </c>
      <c r="G2845" s="16">
        <v>19600000</v>
      </c>
      <c r="H2845" s="16">
        <v>19600000</v>
      </c>
      <c r="I2845" s="16">
        <v>1</v>
      </c>
    </row>
    <row r="2846" spans="1:9" ht="30" x14ac:dyDescent="0.25">
      <c r="A2846" s="806"/>
      <c r="B2846" s="12"/>
      <c r="C2846" s="141" t="s">
        <v>922</v>
      </c>
      <c r="D2846" s="142" t="s">
        <v>167</v>
      </c>
      <c r="E2846" s="12" t="s">
        <v>149</v>
      </c>
      <c r="F2846" s="12" t="s">
        <v>121</v>
      </c>
      <c r="G2846" s="14">
        <v>119971908</v>
      </c>
      <c r="H2846" s="14">
        <v>119971908</v>
      </c>
      <c r="I2846" s="14">
        <v>1</v>
      </c>
    </row>
    <row r="2847" spans="1:9" ht="45" x14ac:dyDescent="0.25">
      <c r="A2847" s="806"/>
      <c r="B2847" s="12">
        <v>5112</v>
      </c>
      <c r="C2847" s="141" t="s">
        <v>6958</v>
      </c>
      <c r="D2847" s="142" t="s">
        <v>923</v>
      </c>
      <c r="E2847" s="12" t="s">
        <v>126</v>
      </c>
      <c r="F2847" s="12" t="s">
        <v>121</v>
      </c>
      <c r="G2847" s="569">
        <v>979.68200000000002</v>
      </c>
      <c r="H2847" s="569">
        <v>979.68200000000002</v>
      </c>
      <c r="I2847" s="14">
        <v>1</v>
      </c>
    </row>
    <row r="2848" spans="1:9" ht="30" customHeight="1" x14ac:dyDescent="0.25">
      <c r="A2848" s="806"/>
      <c r="B2848" s="943" t="s">
        <v>118</v>
      </c>
      <c r="C2848" s="944"/>
      <c r="D2848" s="944"/>
      <c r="E2848" s="944"/>
      <c r="F2848" s="944"/>
      <c r="G2848" s="945"/>
      <c r="H2848" s="72">
        <v>3668399</v>
      </c>
      <c r="I2848" s="72"/>
    </row>
    <row r="2849" spans="1:9" s="8" customFormat="1" ht="30" x14ac:dyDescent="0.25">
      <c r="A2849" s="806"/>
      <c r="B2849" s="15">
        <v>4251</v>
      </c>
      <c r="C2849" s="139">
        <v>71351540</v>
      </c>
      <c r="D2849" s="140" t="s">
        <v>924</v>
      </c>
      <c r="E2849" s="15" t="s">
        <v>149</v>
      </c>
      <c r="F2849" s="15" t="s">
        <v>121</v>
      </c>
      <c r="G2849" s="16">
        <v>1221479</v>
      </c>
      <c r="H2849" s="16">
        <v>1221479</v>
      </c>
      <c r="I2849" s="16">
        <v>1</v>
      </c>
    </row>
    <row r="2850" spans="1:9" s="8" customFormat="1" ht="30" x14ac:dyDescent="0.25">
      <c r="A2850" s="806"/>
      <c r="B2850" s="15"/>
      <c r="C2850" s="139">
        <v>71351540</v>
      </c>
      <c r="D2850" s="140" t="s">
        <v>925</v>
      </c>
      <c r="E2850" s="15" t="s">
        <v>149</v>
      </c>
      <c r="F2850" s="15" t="s">
        <v>121</v>
      </c>
      <c r="G2850" s="16">
        <v>1827000</v>
      </c>
      <c r="H2850" s="16">
        <v>1827000</v>
      </c>
      <c r="I2850" s="16">
        <v>1</v>
      </c>
    </row>
    <row r="2851" spans="1:9" s="8" customFormat="1" ht="30" x14ac:dyDescent="0.25">
      <c r="A2851" s="806"/>
      <c r="B2851" s="15"/>
      <c r="C2851" s="139">
        <v>71351540</v>
      </c>
      <c r="D2851" s="140" t="s">
        <v>926</v>
      </c>
      <c r="E2851" s="15" t="s">
        <v>149</v>
      </c>
      <c r="F2851" s="15" t="s">
        <v>121</v>
      </c>
      <c r="G2851" s="16">
        <v>400000</v>
      </c>
      <c r="H2851" s="16">
        <v>400000</v>
      </c>
      <c r="I2851" s="16">
        <v>1</v>
      </c>
    </row>
    <row r="2852" spans="1:9" s="8" customFormat="1" ht="30" x14ac:dyDescent="0.25">
      <c r="A2852" s="806"/>
      <c r="B2852" s="15"/>
      <c r="C2852" s="139">
        <v>71351540</v>
      </c>
      <c r="D2852" s="140" t="s">
        <v>927</v>
      </c>
      <c r="E2852" s="15" t="s">
        <v>149</v>
      </c>
      <c r="F2852" s="15" t="s">
        <v>121</v>
      </c>
      <c r="G2852" s="16">
        <v>199920</v>
      </c>
      <c r="H2852" s="16">
        <v>199920</v>
      </c>
      <c r="I2852" s="16">
        <v>1</v>
      </c>
    </row>
    <row r="2853" spans="1:9" s="8" customFormat="1" ht="30" x14ac:dyDescent="0.25">
      <c r="A2853" s="806"/>
      <c r="B2853" s="15">
        <v>5112</v>
      </c>
      <c r="C2853" s="139">
        <v>71351540</v>
      </c>
      <c r="D2853" s="140" t="s">
        <v>928</v>
      </c>
      <c r="E2853" s="15" t="s">
        <v>149</v>
      </c>
      <c r="F2853" s="15" t="s">
        <v>121</v>
      </c>
      <c r="G2853" s="16">
        <v>20000</v>
      </c>
      <c r="H2853" s="16">
        <v>20000</v>
      </c>
      <c r="I2853" s="16">
        <v>1</v>
      </c>
    </row>
    <row r="2854" spans="1:9" s="8" customFormat="1" x14ac:dyDescent="0.25">
      <c r="A2854" s="806"/>
      <c r="B2854" s="788" t="s">
        <v>7307</v>
      </c>
      <c r="C2854" s="788"/>
      <c r="D2854" s="788"/>
      <c r="E2854" s="788"/>
      <c r="F2854" s="788"/>
      <c r="G2854" s="788"/>
      <c r="H2854" s="16"/>
      <c r="I2854" s="16"/>
    </row>
    <row r="2855" spans="1:9" s="8" customFormat="1" ht="30" customHeight="1" x14ac:dyDescent="0.25">
      <c r="A2855" s="806"/>
      <c r="B2855" s="789" t="s">
        <v>154</v>
      </c>
      <c r="C2855" s="790"/>
      <c r="D2855" s="790"/>
      <c r="E2855" s="790"/>
      <c r="F2855" s="790"/>
      <c r="G2855" s="790"/>
      <c r="H2855" s="790"/>
      <c r="I2855" s="791"/>
    </row>
    <row r="2856" spans="1:9" s="8" customFormat="1" ht="30" x14ac:dyDescent="0.25">
      <c r="A2856" s="806"/>
      <c r="B2856" s="685" t="s">
        <v>5682</v>
      </c>
      <c r="C2856" s="685" t="s">
        <v>7308</v>
      </c>
      <c r="D2856" s="685" t="s">
        <v>4075</v>
      </c>
      <c r="E2856" s="685" t="s">
        <v>126</v>
      </c>
      <c r="F2856" s="685" t="s">
        <v>121</v>
      </c>
      <c r="G2856" s="685">
        <v>9800000</v>
      </c>
      <c r="H2856" s="685">
        <v>9800000</v>
      </c>
      <c r="I2856" s="685">
        <v>1</v>
      </c>
    </row>
    <row r="2857" spans="1:9" x14ac:dyDescent="0.25">
      <c r="A2857" s="806"/>
      <c r="B2857" s="788" t="s">
        <v>929</v>
      </c>
      <c r="C2857" s="788"/>
      <c r="D2857" s="788"/>
      <c r="E2857" s="788"/>
      <c r="F2857" s="788"/>
      <c r="G2857" s="788"/>
      <c r="H2857" s="2">
        <v>30000000</v>
      </c>
      <c r="I2857" s="2"/>
    </row>
    <row r="2858" spans="1:9" ht="30" x14ac:dyDescent="0.25">
      <c r="A2858" s="806"/>
      <c r="B2858" s="13" t="s">
        <v>154</v>
      </c>
      <c r="C2858" s="138"/>
      <c r="D2858" s="138"/>
      <c r="E2858" s="13"/>
      <c r="F2858" s="13"/>
      <c r="G2858" s="72"/>
      <c r="H2858" s="72">
        <v>19600000</v>
      </c>
      <c r="I2858" s="72"/>
    </row>
    <row r="2859" spans="1:9" ht="45" x14ac:dyDescent="0.25">
      <c r="A2859" s="806"/>
      <c r="B2859" s="12">
        <v>4861</v>
      </c>
      <c r="C2859" s="141" t="s">
        <v>930</v>
      </c>
      <c r="D2859" s="142" t="s">
        <v>931</v>
      </c>
      <c r="E2859" s="12" t="s">
        <v>149</v>
      </c>
      <c r="F2859" s="12" t="s">
        <v>121</v>
      </c>
      <c r="G2859" s="14">
        <v>19600000</v>
      </c>
      <c r="H2859" s="14">
        <v>19600000</v>
      </c>
      <c r="I2859" s="14">
        <v>1</v>
      </c>
    </row>
    <row r="2860" spans="1:9" ht="30" x14ac:dyDescent="0.25">
      <c r="A2860" s="806"/>
      <c r="B2860" s="13" t="s">
        <v>118</v>
      </c>
      <c r="C2860" s="138"/>
      <c r="D2860" s="138"/>
      <c r="E2860" s="13"/>
      <c r="F2860" s="13"/>
      <c r="G2860" s="72"/>
      <c r="H2860" s="72">
        <v>10400000</v>
      </c>
      <c r="I2860" s="72"/>
    </row>
    <row r="2861" spans="1:9" ht="30" x14ac:dyDescent="0.25">
      <c r="A2861" s="806"/>
      <c r="B2861" s="12">
        <v>4861</v>
      </c>
      <c r="C2861" s="141" t="s">
        <v>932</v>
      </c>
      <c r="D2861" s="142" t="s">
        <v>213</v>
      </c>
      <c r="E2861" s="12" t="s">
        <v>149</v>
      </c>
      <c r="F2861" s="12" t="s">
        <v>121</v>
      </c>
      <c r="G2861" s="14">
        <v>10000000</v>
      </c>
      <c r="H2861" s="14">
        <v>10000000</v>
      </c>
      <c r="I2861" s="14">
        <v>1</v>
      </c>
    </row>
    <row r="2862" spans="1:9" s="8" customFormat="1" ht="45" x14ac:dyDescent="0.25">
      <c r="A2862" s="806"/>
      <c r="B2862" s="15"/>
      <c r="C2862" s="139">
        <v>71351540</v>
      </c>
      <c r="D2862" s="140" t="s">
        <v>933</v>
      </c>
      <c r="E2862" s="15" t="s">
        <v>149</v>
      </c>
      <c r="F2862" s="15" t="s">
        <v>121</v>
      </c>
      <c r="G2862" s="16">
        <v>400000</v>
      </c>
      <c r="H2862" s="16">
        <v>400000</v>
      </c>
      <c r="I2862" s="16">
        <v>1</v>
      </c>
    </row>
    <row r="2863" spans="1:9" x14ac:dyDescent="0.25">
      <c r="A2863" s="806"/>
      <c r="B2863" s="788" t="s">
        <v>642</v>
      </c>
      <c r="C2863" s="788"/>
      <c r="D2863" s="788"/>
      <c r="E2863" s="788"/>
      <c r="F2863" s="788"/>
      <c r="G2863" s="788"/>
      <c r="H2863" s="2">
        <v>1820000</v>
      </c>
      <c r="I2863" s="2"/>
    </row>
    <row r="2864" spans="1:9" ht="30" x14ac:dyDescent="0.25">
      <c r="A2864" s="806"/>
      <c r="B2864" s="13" t="s">
        <v>118</v>
      </c>
      <c r="C2864" s="138"/>
      <c r="D2864" s="138"/>
      <c r="E2864" s="13"/>
      <c r="F2864" s="13"/>
      <c r="G2864" s="72"/>
      <c r="H2864" s="72">
        <v>1820000</v>
      </c>
      <c r="I2864" s="72"/>
    </row>
    <row r="2865" spans="1:9" x14ac:dyDescent="0.25">
      <c r="A2865" s="806"/>
      <c r="B2865" s="12">
        <v>4239</v>
      </c>
      <c r="C2865" s="141" t="s">
        <v>934</v>
      </c>
      <c r="D2865" s="142" t="s">
        <v>294</v>
      </c>
      <c r="E2865" s="12" t="s">
        <v>120</v>
      </c>
      <c r="F2865" s="12" t="s">
        <v>121</v>
      </c>
      <c r="G2865" s="14">
        <v>1820000</v>
      </c>
      <c r="H2865" s="14">
        <v>1820000</v>
      </c>
      <c r="I2865" s="14">
        <v>1</v>
      </c>
    </row>
    <row r="2866" spans="1:9" ht="30" x14ac:dyDescent="0.25">
      <c r="A2866" s="806"/>
      <c r="B2866" s="194" t="s">
        <v>301</v>
      </c>
      <c r="C2866" s="194"/>
      <c r="D2866" s="194"/>
      <c r="E2866" s="194"/>
      <c r="F2866" s="194"/>
      <c r="G2866" s="191"/>
      <c r="H2866" s="191">
        <v>811230960</v>
      </c>
      <c r="I2866" s="191"/>
    </row>
    <row r="2867" spans="1:9" x14ac:dyDescent="0.25">
      <c r="B2867" s="21"/>
      <c r="C2867" s="137"/>
      <c r="D2867" s="137"/>
      <c r="E2867" s="21"/>
      <c r="F2867" s="21"/>
      <c r="G2867" s="22"/>
      <c r="H2867" s="22"/>
      <c r="I2867" s="22"/>
    </row>
    <row r="2868" spans="1:9" ht="38.25" customHeight="1" x14ac:dyDescent="0.25">
      <c r="A2868" s="806" t="s">
        <v>5259</v>
      </c>
      <c r="B2868" s="781" t="s">
        <v>935</v>
      </c>
      <c r="C2868" s="781"/>
      <c r="D2868" s="781"/>
      <c r="E2868" s="781"/>
      <c r="F2868" s="781"/>
      <c r="G2868" s="781"/>
      <c r="H2868" s="781"/>
      <c r="I2868" s="781"/>
    </row>
    <row r="2869" spans="1:9" x14ac:dyDescent="0.25">
      <c r="A2869" s="806"/>
      <c r="B2869" s="13"/>
      <c r="C2869" s="138"/>
      <c r="D2869" s="138"/>
      <c r="E2869" s="13"/>
      <c r="F2869" s="13"/>
      <c r="G2869" s="72"/>
      <c r="H2869" s="72"/>
      <c r="I2869" s="72"/>
    </row>
    <row r="2870" spans="1:9" x14ac:dyDescent="0.25">
      <c r="A2870" s="806"/>
      <c r="B2870" s="780" t="s">
        <v>1</v>
      </c>
      <c r="C2870" s="774" t="s">
        <v>2</v>
      </c>
      <c r="D2870" s="774"/>
      <c r="E2870" s="780" t="s">
        <v>3</v>
      </c>
      <c r="F2870" s="780" t="s">
        <v>4</v>
      </c>
      <c r="G2870" s="787" t="s">
        <v>5</v>
      </c>
      <c r="H2870" s="787" t="s">
        <v>6</v>
      </c>
      <c r="I2870" s="787" t="s">
        <v>7</v>
      </c>
    </row>
    <row r="2871" spans="1:9" ht="60" x14ac:dyDescent="0.25">
      <c r="A2871" s="806"/>
      <c r="B2871" s="780"/>
      <c r="C2871" s="138" t="s">
        <v>8</v>
      </c>
      <c r="D2871" s="138" t="s">
        <v>9</v>
      </c>
      <c r="E2871" s="780"/>
      <c r="F2871" s="780"/>
      <c r="G2871" s="787"/>
      <c r="H2871" s="787"/>
      <c r="I2871" s="787"/>
    </row>
    <row r="2872" spans="1:9" x14ac:dyDescent="0.25">
      <c r="A2872" s="806"/>
      <c r="B2872" s="13"/>
      <c r="C2872" s="138">
        <v>1</v>
      </c>
      <c r="D2872" s="138">
        <v>2</v>
      </c>
      <c r="E2872" s="13">
        <v>3</v>
      </c>
      <c r="F2872" s="13">
        <v>4</v>
      </c>
      <c r="G2872" s="72">
        <v>5</v>
      </c>
      <c r="H2872" s="72">
        <v>6</v>
      </c>
      <c r="I2872" s="72">
        <v>7</v>
      </c>
    </row>
    <row r="2873" spans="1:9" x14ac:dyDescent="0.25">
      <c r="A2873" s="806"/>
      <c r="B2873" s="794" t="s">
        <v>6318</v>
      </c>
      <c r="C2873" s="794"/>
      <c r="D2873" s="794"/>
      <c r="E2873" s="794"/>
      <c r="F2873" s="794"/>
      <c r="G2873" s="794"/>
      <c r="H2873" s="325"/>
      <c r="I2873" s="325"/>
    </row>
    <row r="2874" spans="1:9" x14ac:dyDescent="0.25">
      <c r="A2874" s="806"/>
      <c r="B2874" s="780" t="s">
        <v>11</v>
      </c>
      <c r="C2874" s="780"/>
      <c r="D2874" s="780"/>
      <c r="E2874" s="780"/>
      <c r="F2874" s="780"/>
      <c r="G2874" s="780"/>
      <c r="H2874" s="412"/>
    </row>
    <row r="2875" spans="1:9" x14ac:dyDescent="0.25">
      <c r="A2875" s="806"/>
      <c r="B2875" s="940" t="s">
        <v>6315</v>
      </c>
      <c r="C2875" s="141" t="s">
        <v>6472</v>
      </c>
      <c r="D2875" s="141" t="s">
        <v>6473</v>
      </c>
      <c r="E2875" s="141" t="s">
        <v>14</v>
      </c>
      <c r="F2875" s="141" t="s">
        <v>15</v>
      </c>
      <c r="G2875" s="357">
        <v>3000</v>
      </c>
      <c r="H2875" s="336">
        <v>21</v>
      </c>
      <c r="I2875" s="141">
        <v>7</v>
      </c>
    </row>
    <row r="2876" spans="1:9" x14ac:dyDescent="0.25">
      <c r="A2876" s="806"/>
      <c r="B2876" s="941"/>
      <c r="C2876" s="141" t="s">
        <v>6474</v>
      </c>
      <c r="D2876" s="141" t="s">
        <v>19</v>
      </c>
      <c r="E2876" s="141" t="s">
        <v>14</v>
      </c>
      <c r="F2876" s="141" t="s">
        <v>15</v>
      </c>
      <c r="G2876" s="357">
        <v>200</v>
      </c>
      <c r="H2876" s="336">
        <v>10</v>
      </c>
      <c r="I2876" s="141">
        <v>50</v>
      </c>
    </row>
    <row r="2877" spans="1:9" x14ac:dyDescent="0.25">
      <c r="A2877" s="806"/>
      <c r="B2877" s="941"/>
      <c r="C2877" s="141" t="s">
        <v>6475</v>
      </c>
      <c r="D2877" s="141" t="s">
        <v>21</v>
      </c>
      <c r="E2877" s="141" t="s">
        <v>14</v>
      </c>
      <c r="F2877" s="141" t="s">
        <v>15</v>
      </c>
      <c r="G2877" s="357">
        <v>30</v>
      </c>
      <c r="H2877" s="336">
        <v>1.05</v>
      </c>
      <c r="I2877" s="141">
        <v>35</v>
      </c>
    </row>
    <row r="2878" spans="1:9" x14ac:dyDescent="0.25">
      <c r="A2878" s="806"/>
      <c r="B2878" s="941"/>
      <c r="C2878" s="141" t="s">
        <v>6476</v>
      </c>
      <c r="D2878" s="141" t="s">
        <v>6477</v>
      </c>
      <c r="E2878" s="141" t="s">
        <v>14</v>
      </c>
      <c r="F2878" s="141" t="s">
        <v>15</v>
      </c>
      <c r="G2878" s="357">
        <v>300</v>
      </c>
      <c r="H2878" s="336">
        <v>4.5</v>
      </c>
      <c r="I2878" s="141">
        <v>15</v>
      </c>
    </row>
    <row r="2879" spans="1:9" ht="30" x14ac:dyDescent="0.25">
      <c r="A2879" s="806"/>
      <c r="B2879" s="941"/>
      <c r="C2879" s="141" t="s">
        <v>6478</v>
      </c>
      <c r="D2879" s="141" t="s">
        <v>6238</v>
      </c>
      <c r="E2879" s="141" t="s">
        <v>14</v>
      </c>
      <c r="F2879" s="141" t="s">
        <v>15</v>
      </c>
      <c r="G2879" s="357">
        <v>590</v>
      </c>
      <c r="H2879" s="336">
        <v>17.11</v>
      </c>
      <c r="I2879" s="141">
        <v>29</v>
      </c>
    </row>
    <row r="2880" spans="1:9" x14ac:dyDescent="0.25">
      <c r="A2880" s="806"/>
      <c r="B2880" s="941"/>
      <c r="C2880" s="141" t="s">
        <v>6479</v>
      </c>
      <c r="D2880" s="141" t="s">
        <v>6480</v>
      </c>
      <c r="E2880" s="141" t="s">
        <v>14</v>
      </c>
      <c r="F2880" s="141" t="s">
        <v>15</v>
      </c>
      <c r="G2880" s="357">
        <v>3000</v>
      </c>
      <c r="H2880" s="336">
        <v>27</v>
      </c>
      <c r="I2880" s="141">
        <v>9</v>
      </c>
    </row>
    <row r="2881" spans="1:9" x14ac:dyDescent="0.25">
      <c r="A2881" s="806"/>
      <c r="B2881" s="941"/>
      <c r="C2881" s="141" t="s">
        <v>6481</v>
      </c>
      <c r="D2881" s="141" t="s">
        <v>6482</v>
      </c>
      <c r="E2881" s="141" t="s">
        <v>14</v>
      </c>
      <c r="F2881" s="141" t="s">
        <v>30</v>
      </c>
      <c r="G2881" s="357">
        <v>120</v>
      </c>
      <c r="H2881" s="336">
        <v>7.44</v>
      </c>
      <c r="I2881" s="141">
        <v>62</v>
      </c>
    </row>
    <row r="2882" spans="1:9" ht="30" x14ac:dyDescent="0.25">
      <c r="A2882" s="806"/>
      <c r="B2882" s="941"/>
      <c r="C2882" s="141" t="s">
        <v>6483</v>
      </c>
      <c r="D2882" s="141" t="s">
        <v>36</v>
      </c>
      <c r="E2882" s="141" t="s">
        <v>14</v>
      </c>
      <c r="F2882" s="141" t="s">
        <v>15</v>
      </c>
      <c r="G2882" s="357">
        <v>9</v>
      </c>
      <c r="H2882" s="336">
        <v>32.94</v>
      </c>
      <c r="I2882" s="141">
        <v>3660</v>
      </c>
    </row>
    <row r="2883" spans="1:9" x14ac:dyDescent="0.25">
      <c r="A2883" s="806"/>
      <c r="B2883" s="941"/>
      <c r="C2883" s="141" t="s">
        <v>6484</v>
      </c>
      <c r="D2883" s="141" t="s">
        <v>46</v>
      </c>
      <c r="E2883" s="141" t="s">
        <v>14</v>
      </c>
      <c r="F2883" s="141" t="s">
        <v>15</v>
      </c>
      <c r="G2883" s="357">
        <v>2400</v>
      </c>
      <c r="H2883" s="336">
        <v>12</v>
      </c>
      <c r="I2883" s="141">
        <v>5</v>
      </c>
    </row>
    <row r="2884" spans="1:9" x14ac:dyDescent="0.25">
      <c r="A2884" s="806"/>
      <c r="B2884" s="941"/>
      <c r="C2884" s="141" t="s">
        <v>6485</v>
      </c>
      <c r="D2884" s="141" t="s">
        <v>6486</v>
      </c>
      <c r="E2884" s="141" t="s">
        <v>14</v>
      </c>
      <c r="F2884" s="141" t="s">
        <v>15</v>
      </c>
      <c r="G2884" s="357">
        <v>4000</v>
      </c>
      <c r="H2884" s="336">
        <v>8</v>
      </c>
      <c r="I2884" s="141">
        <v>2</v>
      </c>
    </row>
    <row r="2885" spans="1:9" ht="30" x14ac:dyDescent="0.25">
      <c r="A2885" s="806"/>
      <c r="B2885" s="941"/>
      <c r="C2885" s="141" t="s">
        <v>6487</v>
      </c>
      <c r="D2885" s="141" t="s">
        <v>6488</v>
      </c>
      <c r="E2885" s="141" t="s">
        <v>14</v>
      </c>
      <c r="F2885" s="141" t="s">
        <v>6232</v>
      </c>
      <c r="G2885" s="357">
        <v>1150</v>
      </c>
      <c r="H2885" s="336">
        <v>270.25</v>
      </c>
      <c r="I2885" s="141">
        <v>235</v>
      </c>
    </row>
    <row r="2886" spans="1:9" ht="30" x14ac:dyDescent="0.25">
      <c r="A2886" s="806"/>
      <c r="B2886" s="942"/>
      <c r="C2886" s="141" t="s">
        <v>6316</v>
      </c>
      <c r="D2886" s="141" t="s">
        <v>6317</v>
      </c>
      <c r="E2886" s="141" t="s">
        <v>14</v>
      </c>
      <c r="F2886" s="141" t="s">
        <v>15</v>
      </c>
      <c r="G2886" s="141">
        <v>40000</v>
      </c>
      <c r="H2886" s="141">
        <v>80000</v>
      </c>
      <c r="I2886" s="141">
        <v>2</v>
      </c>
    </row>
    <row r="2887" spans="1:9" x14ac:dyDescent="0.25">
      <c r="A2887" s="806"/>
      <c r="B2887" s="794" t="s">
        <v>5874</v>
      </c>
      <c r="C2887" s="794"/>
      <c r="D2887" s="794"/>
      <c r="E2887" s="794"/>
      <c r="F2887" s="794"/>
      <c r="G2887" s="794"/>
      <c r="H2887" s="141"/>
      <c r="I2887" s="141"/>
    </row>
    <row r="2888" spans="1:9" x14ac:dyDescent="0.25">
      <c r="A2888" s="806"/>
      <c r="B2888" s="780" t="s">
        <v>154</v>
      </c>
      <c r="C2888" s="780"/>
      <c r="D2888" s="780"/>
      <c r="E2888" s="780"/>
      <c r="F2888" s="780"/>
      <c r="G2888" s="780"/>
      <c r="H2888" s="325"/>
      <c r="I2888" s="325"/>
    </row>
    <row r="2889" spans="1:9" ht="30" x14ac:dyDescent="0.25">
      <c r="A2889" s="806"/>
      <c r="B2889" s="141">
        <v>5112</v>
      </c>
      <c r="C2889" s="141" t="s">
        <v>5699</v>
      </c>
      <c r="D2889" s="142" t="s">
        <v>4075</v>
      </c>
      <c r="E2889" s="141" t="s">
        <v>126</v>
      </c>
      <c r="F2889" s="141" t="s">
        <v>121</v>
      </c>
      <c r="G2889" s="141" t="s">
        <v>5700</v>
      </c>
      <c r="H2889" s="141" t="s">
        <v>5700</v>
      </c>
      <c r="I2889" s="141">
        <v>1</v>
      </c>
    </row>
    <row r="2890" spans="1:9" x14ac:dyDescent="0.25">
      <c r="A2890" s="806"/>
      <c r="B2890" s="780" t="s">
        <v>118</v>
      </c>
      <c r="C2890" s="780"/>
      <c r="D2890" s="780"/>
      <c r="E2890" s="780"/>
      <c r="F2890" s="780"/>
      <c r="G2890" s="780"/>
      <c r="H2890" s="727"/>
      <c r="I2890" s="727"/>
    </row>
    <row r="2891" spans="1:9" ht="30" x14ac:dyDescent="0.25">
      <c r="A2891" s="806"/>
      <c r="B2891" s="141" t="s">
        <v>6845</v>
      </c>
      <c r="C2891" s="141" t="s">
        <v>7485</v>
      </c>
      <c r="D2891" s="141" t="s">
        <v>7486</v>
      </c>
      <c r="E2891" s="141" t="s">
        <v>126</v>
      </c>
      <c r="F2891" s="141" t="s">
        <v>121</v>
      </c>
      <c r="G2891" s="456">
        <v>100000</v>
      </c>
      <c r="H2891" s="456">
        <v>100000</v>
      </c>
      <c r="I2891" s="141">
        <v>1</v>
      </c>
    </row>
    <row r="2892" spans="1:9" ht="30" x14ac:dyDescent="0.25">
      <c r="A2892" s="806"/>
      <c r="B2892" s="141" t="s">
        <v>6845</v>
      </c>
      <c r="C2892" s="141" t="s">
        <v>7487</v>
      </c>
      <c r="D2892" s="141" t="s">
        <v>7486</v>
      </c>
      <c r="E2892" s="141" t="s">
        <v>126</v>
      </c>
      <c r="F2892" s="141" t="s">
        <v>121</v>
      </c>
      <c r="G2892" s="456">
        <v>100000</v>
      </c>
      <c r="H2892" s="456">
        <v>100000</v>
      </c>
      <c r="I2892" s="141">
        <v>1</v>
      </c>
    </row>
    <row r="2893" spans="1:9" x14ac:dyDescent="0.25">
      <c r="A2893" s="806"/>
      <c r="I2893" s="141">
        <v>1</v>
      </c>
    </row>
    <row r="2894" spans="1:9" x14ac:dyDescent="0.25">
      <c r="A2894" s="806"/>
      <c r="B2894" s="794" t="s">
        <v>153</v>
      </c>
      <c r="C2894" s="794"/>
      <c r="D2894" s="794"/>
      <c r="E2894" s="794"/>
      <c r="F2894" s="794"/>
      <c r="G2894" s="794"/>
      <c r="H2894" s="2">
        <v>2407000</v>
      </c>
      <c r="I2894" s="2"/>
    </row>
    <row r="2895" spans="1:9" x14ac:dyDescent="0.25">
      <c r="A2895" s="806"/>
      <c r="B2895" s="780" t="s">
        <v>154</v>
      </c>
      <c r="C2895" s="780"/>
      <c r="D2895" s="780"/>
      <c r="E2895" s="780"/>
      <c r="F2895" s="780"/>
      <c r="G2895" s="780"/>
      <c r="H2895" s="72">
        <v>2050560</v>
      </c>
      <c r="I2895" s="72"/>
    </row>
    <row r="2896" spans="1:9" ht="30" x14ac:dyDescent="0.25">
      <c r="A2896" s="806"/>
      <c r="B2896" s="1005" t="s">
        <v>6709</v>
      </c>
      <c r="C2896" s="141" t="s">
        <v>6705</v>
      </c>
      <c r="D2896" s="142" t="s">
        <v>519</v>
      </c>
      <c r="E2896" s="141" t="s">
        <v>149</v>
      </c>
      <c r="F2896" s="141" t="s">
        <v>121</v>
      </c>
      <c r="G2896" s="141">
        <v>350000</v>
      </c>
      <c r="H2896" s="141">
        <v>350000</v>
      </c>
      <c r="I2896" s="141">
        <v>1</v>
      </c>
    </row>
    <row r="2897" spans="1:9" ht="30" x14ac:dyDescent="0.25">
      <c r="A2897" s="806"/>
      <c r="B2897" s="1006"/>
      <c r="C2897" s="141" t="s">
        <v>6706</v>
      </c>
      <c r="D2897" s="142" t="s">
        <v>519</v>
      </c>
      <c r="E2897" s="141" t="s">
        <v>149</v>
      </c>
      <c r="F2897" s="141" t="s">
        <v>121</v>
      </c>
      <c r="G2897" s="141">
        <v>200000</v>
      </c>
      <c r="H2897" s="141">
        <v>200000</v>
      </c>
      <c r="I2897" s="141">
        <v>1</v>
      </c>
    </row>
    <row r="2898" spans="1:9" ht="30" x14ac:dyDescent="0.25">
      <c r="A2898" s="806"/>
      <c r="B2898" s="1006"/>
      <c r="C2898" s="141" t="s">
        <v>6707</v>
      </c>
      <c r="D2898" s="142" t="s">
        <v>519</v>
      </c>
      <c r="E2898" s="141" t="s">
        <v>149</v>
      </c>
      <c r="F2898" s="141" t="s">
        <v>121</v>
      </c>
      <c r="G2898" s="141">
        <v>200000</v>
      </c>
      <c r="H2898" s="141">
        <v>200000</v>
      </c>
      <c r="I2898" s="141">
        <v>1</v>
      </c>
    </row>
    <row r="2899" spans="1:9" ht="30" x14ac:dyDescent="0.25">
      <c r="A2899" s="806"/>
      <c r="B2899" s="1006"/>
      <c r="C2899" s="141" t="s">
        <v>6708</v>
      </c>
      <c r="D2899" s="142" t="s">
        <v>519</v>
      </c>
      <c r="E2899" s="141" t="s">
        <v>149</v>
      </c>
      <c r="F2899" s="141" t="s">
        <v>121</v>
      </c>
      <c r="G2899" s="141">
        <v>250000</v>
      </c>
      <c r="H2899" s="141">
        <v>250000</v>
      </c>
      <c r="I2899" s="141">
        <v>1</v>
      </c>
    </row>
    <row r="2900" spans="1:9" x14ac:dyDescent="0.25">
      <c r="A2900" s="806"/>
      <c r="B2900" s="780" t="s">
        <v>118</v>
      </c>
      <c r="C2900" s="780"/>
      <c r="D2900" s="780"/>
      <c r="E2900" s="780"/>
      <c r="F2900" s="780"/>
      <c r="G2900" s="780"/>
      <c r="H2900" s="72">
        <v>356440</v>
      </c>
      <c r="I2900" s="72"/>
    </row>
    <row r="2901" spans="1:9" x14ac:dyDescent="0.25">
      <c r="A2901" s="806"/>
      <c r="B2901" s="815">
        <v>5134</v>
      </c>
      <c r="C2901" s="141" t="s">
        <v>6806</v>
      </c>
      <c r="D2901" s="141" t="s">
        <v>164</v>
      </c>
      <c r="E2901" s="141" t="s">
        <v>126</v>
      </c>
      <c r="F2901" s="141" t="s">
        <v>121</v>
      </c>
      <c r="G2901" s="141">
        <v>25000</v>
      </c>
      <c r="H2901" s="141">
        <v>25000</v>
      </c>
      <c r="I2901" s="14">
        <v>1</v>
      </c>
    </row>
    <row r="2902" spans="1:9" x14ac:dyDescent="0.25">
      <c r="A2902" s="806"/>
      <c r="B2902" s="816"/>
      <c r="C2902" s="141" t="s">
        <v>6807</v>
      </c>
      <c r="D2902" s="141" t="s">
        <v>164</v>
      </c>
      <c r="E2902" s="141" t="s">
        <v>126</v>
      </c>
      <c r="F2902" s="141" t="s">
        <v>121</v>
      </c>
      <c r="G2902" s="141">
        <v>100000</v>
      </c>
      <c r="H2902" s="141">
        <v>100000</v>
      </c>
      <c r="I2902" s="14">
        <v>1</v>
      </c>
    </row>
    <row r="2903" spans="1:9" x14ac:dyDescent="0.25">
      <c r="A2903" s="806"/>
      <c r="B2903" s="816"/>
      <c r="C2903" s="141" t="s">
        <v>6704</v>
      </c>
      <c r="D2903" s="141" t="s">
        <v>164</v>
      </c>
      <c r="E2903" s="141" t="s">
        <v>149</v>
      </c>
      <c r="F2903" s="141" t="s">
        <v>121</v>
      </c>
      <c r="G2903" s="141">
        <v>100000</v>
      </c>
      <c r="H2903" s="141">
        <v>100000</v>
      </c>
      <c r="I2903" s="141">
        <v>1</v>
      </c>
    </row>
    <row r="2904" spans="1:9" x14ac:dyDescent="0.25">
      <c r="A2904" s="806"/>
      <c r="B2904" s="817"/>
      <c r="C2904" s="141" t="s">
        <v>936</v>
      </c>
      <c r="D2904" s="142" t="s">
        <v>164</v>
      </c>
      <c r="E2904" s="12" t="s">
        <v>126</v>
      </c>
      <c r="F2904" s="12" t="s">
        <v>121</v>
      </c>
      <c r="G2904" s="14">
        <v>128600</v>
      </c>
      <c r="H2904" s="14">
        <v>128600</v>
      </c>
      <c r="I2904" s="14">
        <v>1</v>
      </c>
    </row>
    <row r="2905" spans="1:9" x14ac:dyDescent="0.25">
      <c r="A2905" s="806"/>
      <c r="B2905" s="794" t="s">
        <v>165</v>
      </c>
      <c r="C2905" s="794"/>
      <c r="D2905" s="794"/>
      <c r="E2905" s="794"/>
      <c r="F2905" s="794"/>
      <c r="G2905" s="794"/>
      <c r="H2905" s="2">
        <v>28754640</v>
      </c>
      <c r="I2905" s="2"/>
    </row>
    <row r="2906" spans="1:9" x14ac:dyDescent="0.25">
      <c r="A2906" s="806"/>
      <c r="B2906" s="780" t="s">
        <v>154</v>
      </c>
      <c r="C2906" s="780"/>
      <c r="D2906" s="780"/>
      <c r="E2906" s="780"/>
      <c r="F2906" s="780"/>
      <c r="G2906" s="780"/>
      <c r="H2906" s="72">
        <v>28179360</v>
      </c>
      <c r="I2906" s="72"/>
    </row>
    <row r="2907" spans="1:9" ht="30" x14ac:dyDescent="0.25">
      <c r="A2907" s="806"/>
      <c r="B2907" s="773">
        <v>4251</v>
      </c>
      <c r="C2907" s="141" t="s">
        <v>937</v>
      </c>
      <c r="D2907" s="142" t="s">
        <v>167</v>
      </c>
      <c r="E2907" s="12" t="s">
        <v>149</v>
      </c>
      <c r="F2907" s="12" t="s">
        <v>121</v>
      </c>
      <c r="G2907" s="14">
        <v>28179360</v>
      </c>
      <c r="H2907" s="14">
        <v>28179360</v>
      </c>
      <c r="I2907" s="14">
        <v>1</v>
      </c>
    </row>
    <row r="2908" spans="1:9" x14ac:dyDescent="0.25">
      <c r="A2908" s="806"/>
      <c r="B2908" s="780" t="s">
        <v>118</v>
      </c>
      <c r="C2908" s="780"/>
      <c r="D2908" s="780"/>
      <c r="E2908" s="780"/>
      <c r="F2908" s="780"/>
      <c r="G2908" s="780"/>
      <c r="H2908" s="72">
        <v>575280</v>
      </c>
      <c r="I2908" s="72"/>
    </row>
    <row r="2909" spans="1:9" s="8" customFormat="1" ht="45" x14ac:dyDescent="0.25">
      <c r="A2909" s="806"/>
      <c r="B2909" s="820">
        <v>4251</v>
      </c>
      <c r="C2909" s="139">
        <v>71351540</v>
      </c>
      <c r="D2909" s="140" t="s">
        <v>938</v>
      </c>
      <c r="E2909" s="15" t="s">
        <v>149</v>
      </c>
      <c r="F2909" s="15" t="s">
        <v>121</v>
      </c>
      <c r="G2909" s="16">
        <v>575280</v>
      </c>
      <c r="H2909" s="16">
        <v>575280</v>
      </c>
      <c r="I2909" s="16">
        <v>1</v>
      </c>
    </row>
    <row r="2910" spans="1:9" x14ac:dyDescent="0.25">
      <c r="A2910" s="806"/>
      <c r="B2910" s="794" t="s">
        <v>169</v>
      </c>
      <c r="C2910" s="794"/>
      <c r="D2910" s="794"/>
      <c r="E2910" s="794"/>
      <c r="F2910" s="794"/>
      <c r="G2910" s="794"/>
      <c r="H2910" s="2">
        <v>5099760</v>
      </c>
      <c r="I2910" s="2"/>
    </row>
    <row r="2911" spans="1:9" x14ac:dyDescent="0.25">
      <c r="A2911" s="806"/>
      <c r="B2911" s="780" t="s">
        <v>154</v>
      </c>
      <c r="C2911" s="780"/>
      <c r="D2911" s="780"/>
      <c r="E2911" s="780"/>
      <c r="F2911" s="780"/>
      <c r="G2911" s="780"/>
      <c r="H2911" s="72">
        <v>4997760</v>
      </c>
      <c r="I2911" s="72"/>
    </row>
    <row r="2912" spans="1:9" ht="30" x14ac:dyDescent="0.25">
      <c r="A2912" s="806"/>
      <c r="B2912" s="773">
        <v>4251</v>
      </c>
      <c r="C2912" s="141" t="s">
        <v>939</v>
      </c>
      <c r="D2912" s="142" t="s">
        <v>529</v>
      </c>
      <c r="E2912" s="12" t="s">
        <v>126</v>
      </c>
      <c r="F2912" s="12" t="s">
        <v>121</v>
      </c>
      <c r="G2912" s="14">
        <v>4997760</v>
      </c>
      <c r="H2912" s="14">
        <v>4997760</v>
      </c>
      <c r="I2912" s="14">
        <v>1</v>
      </c>
    </row>
    <row r="2913" spans="1:9" x14ac:dyDescent="0.25">
      <c r="A2913" s="806"/>
      <c r="B2913" s="780" t="s">
        <v>118</v>
      </c>
      <c r="C2913" s="780"/>
      <c r="D2913" s="780"/>
      <c r="E2913" s="780"/>
      <c r="F2913" s="780"/>
      <c r="G2913" s="780"/>
      <c r="H2913" s="72">
        <v>102000</v>
      </c>
      <c r="I2913" s="72"/>
    </row>
    <row r="2914" spans="1:9" s="8" customFormat="1" ht="45" x14ac:dyDescent="0.25">
      <c r="A2914" s="806"/>
      <c r="B2914" s="820">
        <v>4251</v>
      </c>
      <c r="C2914" s="139">
        <v>71351540</v>
      </c>
      <c r="D2914" s="140" t="s">
        <v>940</v>
      </c>
      <c r="E2914" s="15" t="s">
        <v>149</v>
      </c>
      <c r="F2914" s="15" t="s">
        <v>121</v>
      </c>
      <c r="G2914" s="16">
        <v>102000</v>
      </c>
      <c r="H2914" s="16">
        <v>102000</v>
      </c>
      <c r="I2914" s="16">
        <v>1</v>
      </c>
    </row>
    <row r="2915" spans="1:9" x14ac:dyDescent="0.25">
      <c r="A2915" s="806"/>
      <c r="B2915" s="794" t="s">
        <v>173</v>
      </c>
      <c r="C2915" s="794"/>
      <c r="D2915" s="794"/>
      <c r="E2915" s="794"/>
      <c r="F2915" s="794"/>
      <c r="G2915" s="794"/>
      <c r="H2915" s="2">
        <v>6950510</v>
      </c>
      <c r="I2915" s="2"/>
    </row>
    <row r="2916" spans="1:9" x14ac:dyDescent="0.25">
      <c r="A2916" s="806"/>
      <c r="B2916" s="780" t="s">
        <v>154</v>
      </c>
      <c r="C2916" s="780"/>
      <c r="D2916" s="780"/>
      <c r="E2916" s="780"/>
      <c r="F2916" s="780"/>
      <c r="G2916" s="780"/>
      <c r="H2916" s="72">
        <v>6810510</v>
      </c>
      <c r="I2916" s="72"/>
    </row>
    <row r="2917" spans="1:9" s="8" customFormat="1" ht="30" x14ac:dyDescent="0.25">
      <c r="A2917" s="806"/>
      <c r="B2917" s="951">
        <v>4251</v>
      </c>
      <c r="C2917" s="313" t="s">
        <v>5677</v>
      </c>
      <c r="D2917" s="198" t="s">
        <v>941</v>
      </c>
      <c r="E2917" s="313" t="s">
        <v>126</v>
      </c>
      <c r="F2917" s="313" t="s">
        <v>121</v>
      </c>
      <c r="G2917" s="53">
        <v>6810510</v>
      </c>
      <c r="H2917" s="53">
        <v>6810510</v>
      </c>
      <c r="I2917" s="53">
        <v>1</v>
      </c>
    </row>
    <row r="2918" spans="1:9" x14ac:dyDescent="0.25">
      <c r="A2918" s="806"/>
      <c r="B2918" s="780" t="s">
        <v>118</v>
      </c>
      <c r="C2918" s="780"/>
      <c r="D2918" s="780"/>
      <c r="E2918" s="780"/>
      <c r="F2918" s="780"/>
      <c r="G2918" s="780"/>
      <c r="H2918" s="72">
        <v>140000</v>
      </c>
      <c r="I2918" s="72"/>
    </row>
    <row r="2919" spans="1:9" s="8" customFormat="1" ht="30" x14ac:dyDescent="0.25">
      <c r="A2919" s="806"/>
      <c r="B2919" s="820">
        <v>4251</v>
      </c>
      <c r="C2919" s="139">
        <v>71351540</v>
      </c>
      <c r="D2919" s="140" t="s">
        <v>168</v>
      </c>
      <c r="E2919" s="15" t="s">
        <v>172</v>
      </c>
      <c r="F2919" s="15" t="s">
        <v>121</v>
      </c>
      <c r="G2919" s="16">
        <v>140000</v>
      </c>
      <c r="H2919" s="16">
        <v>140000</v>
      </c>
      <c r="I2919" s="16">
        <v>1</v>
      </c>
    </row>
    <row r="2920" spans="1:9" x14ac:dyDescent="0.25">
      <c r="A2920" s="806"/>
      <c r="B2920" s="794" t="s">
        <v>175</v>
      </c>
      <c r="C2920" s="794"/>
      <c r="D2920" s="794"/>
      <c r="E2920" s="794"/>
      <c r="F2920" s="794"/>
      <c r="G2920" s="794"/>
      <c r="H2920" s="2">
        <v>2150400</v>
      </c>
      <c r="I2920" s="2"/>
    </row>
    <row r="2921" spans="1:9" x14ac:dyDescent="0.25">
      <c r="A2921" s="806"/>
      <c r="B2921" s="780" t="s">
        <v>154</v>
      </c>
      <c r="C2921" s="780"/>
      <c r="D2921" s="780"/>
      <c r="E2921" s="780"/>
      <c r="F2921" s="780"/>
      <c r="G2921" s="780"/>
      <c r="H2921" s="72">
        <v>2150400</v>
      </c>
      <c r="I2921" s="72"/>
    </row>
    <row r="2922" spans="1:9" ht="30" x14ac:dyDescent="0.25">
      <c r="A2922" s="806"/>
      <c r="B2922" s="773">
        <v>4251</v>
      </c>
      <c r="C2922" s="141" t="s">
        <v>942</v>
      </c>
      <c r="D2922" s="142" t="s">
        <v>943</v>
      </c>
      <c r="E2922" s="12" t="s">
        <v>126</v>
      </c>
      <c r="F2922" s="12" t="s">
        <v>121</v>
      </c>
      <c r="G2922" s="14">
        <v>2150400</v>
      </c>
      <c r="H2922" s="14">
        <v>2150400</v>
      </c>
      <c r="I2922" s="14">
        <v>1</v>
      </c>
    </row>
    <row r="2923" spans="1:9" x14ac:dyDescent="0.25">
      <c r="A2923" s="806"/>
      <c r="B2923" s="794" t="s">
        <v>175</v>
      </c>
      <c r="C2923" s="794"/>
      <c r="D2923" s="794"/>
      <c r="E2923" s="794"/>
      <c r="F2923" s="794"/>
      <c r="G2923" s="794"/>
      <c r="H2923" s="2">
        <v>44000</v>
      </c>
      <c r="I2923" s="2"/>
    </row>
    <row r="2924" spans="1:9" x14ac:dyDescent="0.25">
      <c r="A2924" s="806"/>
      <c r="B2924" s="780" t="s">
        <v>118</v>
      </c>
      <c r="C2924" s="780"/>
      <c r="D2924" s="780"/>
      <c r="E2924" s="780"/>
      <c r="F2924" s="780"/>
      <c r="G2924" s="780"/>
      <c r="H2924" s="72">
        <v>44000</v>
      </c>
      <c r="I2924" s="72"/>
    </row>
    <row r="2925" spans="1:9" s="8" customFormat="1" ht="30" x14ac:dyDescent="0.25">
      <c r="A2925" s="806"/>
      <c r="B2925" s="820">
        <v>4251</v>
      </c>
      <c r="C2925" s="139">
        <v>71351540</v>
      </c>
      <c r="D2925" s="140" t="s">
        <v>168</v>
      </c>
      <c r="E2925" s="15" t="s">
        <v>149</v>
      </c>
      <c r="F2925" s="15" t="s">
        <v>121</v>
      </c>
      <c r="G2925" s="16">
        <v>44000</v>
      </c>
      <c r="H2925" s="16">
        <v>44000</v>
      </c>
      <c r="I2925" s="16">
        <v>1</v>
      </c>
    </row>
    <row r="2926" spans="1:9" s="8" customFormat="1" x14ac:dyDescent="0.25">
      <c r="A2926" s="806"/>
      <c r="B2926" s="794" t="s">
        <v>5692</v>
      </c>
      <c r="C2926" s="794"/>
      <c r="D2926" s="794"/>
      <c r="E2926" s="794"/>
      <c r="F2926" s="794"/>
      <c r="G2926" s="794"/>
      <c r="H2926" s="16"/>
      <c r="I2926" s="16"/>
    </row>
    <row r="2927" spans="1:9" s="8" customFormat="1" ht="30" x14ac:dyDescent="0.25">
      <c r="A2927" s="806"/>
      <c r="B2927" s="141">
        <v>5113</v>
      </c>
      <c r="C2927" s="141" t="s">
        <v>5693</v>
      </c>
      <c r="D2927" s="141" t="s">
        <v>5694</v>
      </c>
      <c r="E2927" s="141" t="s">
        <v>126</v>
      </c>
      <c r="F2927" s="141" t="s">
        <v>121</v>
      </c>
      <c r="G2927" s="141" t="s">
        <v>5695</v>
      </c>
      <c r="H2927" s="141" t="s">
        <v>5695</v>
      </c>
      <c r="I2927" s="141">
        <v>1</v>
      </c>
    </row>
    <row r="2928" spans="1:9" s="8" customFormat="1" x14ac:dyDescent="0.25">
      <c r="A2928" s="806"/>
      <c r="B2928" s="780" t="s">
        <v>118</v>
      </c>
      <c r="C2928" s="780"/>
      <c r="D2928" s="780"/>
      <c r="E2928" s="780"/>
      <c r="F2928" s="780"/>
      <c r="G2928" s="780"/>
      <c r="H2928" s="141"/>
      <c r="I2928" s="141"/>
    </row>
    <row r="2929" spans="1:9" s="8" customFormat="1" ht="30" x14ac:dyDescent="0.25">
      <c r="A2929" s="806"/>
      <c r="B2929" s="141" t="s">
        <v>5281</v>
      </c>
      <c r="C2929" s="141" t="s">
        <v>6582</v>
      </c>
      <c r="D2929" s="141" t="s">
        <v>5277</v>
      </c>
      <c r="E2929" s="141" t="s">
        <v>172</v>
      </c>
      <c r="F2929" s="141" t="s">
        <v>121</v>
      </c>
      <c r="G2929" s="421">
        <v>588588</v>
      </c>
      <c r="H2929" s="421">
        <v>588588</v>
      </c>
      <c r="I2929" s="141">
        <v>1</v>
      </c>
    </row>
    <row r="2930" spans="1:9" x14ac:dyDescent="0.25">
      <c r="A2930" s="806"/>
      <c r="B2930" s="794" t="s">
        <v>217</v>
      </c>
      <c r="C2930" s="794"/>
      <c r="D2930" s="794"/>
      <c r="E2930" s="794"/>
      <c r="F2930" s="794"/>
      <c r="G2930" s="794"/>
      <c r="H2930" s="2">
        <v>19999050</v>
      </c>
      <c r="I2930" s="2"/>
    </row>
    <row r="2931" spans="1:9" x14ac:dyDescent="0.25">
      <c r="A2931" s="806"/>
      <c r="B2931" s="780" t="s">
        <v>11</v>
      </c>
      <c r="C2931" s="780"/>
      <c r="D2931" s="780"/>
      <c r="E2931" s="780"/>
      <c r="F2931" s="780"/>
      <c r="G2931" s="780"/>
      <c r="H2931" s="72">
        <v>19999050</v>
      </c>
      <c r="I2931" s="72"/>
    </row>
    <row r="2932" spans="1:9" x14ac:dyDescent="0.25">
      <c r="A2932" s="806"/>
      <c r="B2932" s="773">
        <v>4269</v>
      </c>
      <c r="C2932" s="141" t="s">
        <v>944</v>
      </c>
      <c r="D2932" s="142" t="s">
        <v>945</v>
      </c>
      <c r="E2932" s="12" t="s">
        <v>14</v>
      </c>
      <c r="F2932" s="12" t="s">
        <v>15</v>
      </c>
      <c r="G2932" s="14">
        <v>1300</v>
      </c>
      <c r="H2932" s="14">
        <v>104000</v>
      </c>
      <c r="I2932" s="14">
        <v>80</v>
      </c>
    </row>
    <row r="2933" spans="1:9" x14ac:dyDescent="0.25">
      <c r="A2933" s="806"/>
      <c r="B2933" s="773"/>
      <c r="C2933" s="141" t="s">
        <v>946</v>
      </c>
      <c r="D2933" s="142" t="s">
        <v>945</v>
      </c>
      <c r="E2933" s="12" t="s">
        <v>14</v>
      </c>
      <c r="F2933" s="12" t="s">
        <v>15</v>
      </c>
      <c r="G2933" s="14">
        <v>700</v>
      </c>
      <c r="H2933" s="14">
        <v>56000</v>
      </c>
      <c r="I2933" s="14">
        <v>80</v>
      </c>
    </row>
    <row r="2934" spans="1:9" x14ac:dyDescent="0.25">
      <c r="A2934" s="806"/>
      <c r="B2934" s="773"/>
      <c r="C2934" s="141" t="s">
        <v>6566</v>
      </c>
      <c r="D2934" s="142" t="s">
        <v>5879</v>
      </c>
      <c r="E2934" s="346" t="s">
        <v>14</v>
      </c>
      <c r="F2934" s="381" t="s">
        <v>49</v>
      </c>
      <c r="G2934" s="368">
        <v>3500</v>
      </c>
      <c r="H2934" s="369">
        <v>70</v>
      </c>
      <c r="I2934" s="14">
        <v>20</v>
      </c>
    </row>
    <row r="2935" spans="1:9" x14ac:dyDescent="0.25">
      <c r="A2935" s="806"/>
      <c r="B2935" s="773"/>
      <c r="C2935" s="141" t="s">
        <v>5889</v>
      </c>
      <c r="D2935" s="142" t="s">
        <v>948</v>
      </c>
      <c r="E2935" s="12" t="s">
        <v>14</v>
      </c>
      <c r="F2935" s="12" t="s">
        <v>49</v>
      </c>
      <c r="G2935" s="14">
        <v>1500</v>
      </c>
      <c r="H2935" s="14">
        <f>G2935*I2935</f>
        <v>30000</v>
      </c>
      <c r="I2935" s="14">
        <v>20</v>
      </c>
    </row>
    <row r="2936" spans="1:9" x14ac:dyDescent="0.25">
      <c r="A2936" s="806"/>
      <c r="B2936" s="773"/>
      <c r="C2936" s="141" t="s">
        <v>5877</v>
      </c>
      <c r="D2936" s="142" t="s">
        <v>949</v>
      </c>
      <c r="E2936" s="12" t="s">
        <v>14</v>
      </c>
      <c r="F2936" s="12" t="s">
        <v>470</v>
      </c>
      <c r="G2936" s="14">
        <v>4000</v>
      </c>
      <c r="H2936" s="14">
        <v>12400000</v>
      </c>
      <c r="I2936" s="14">
        <v>3100</v>
      </c>
    </row>
    <row r="2937" spans="1:9" x14ac:dyDescent="0.25">
      <c r="A2937" s="806"/>
      <c r="B2937" s="773"/>
      <c r="C2937" s="141" t="s">
        <v>5876</v>
      </c>
      <c r="D2937" s="142" t="s">
        <v>949</v>
      </c>
      <c r="E2937" s="12" t="s">
        <v>14</v>
      </c>
      <c r="F2937" s="12" t="s">
        <v>470</v>
      </c>
      <c r="G2937" s="14">
        <v>3500</v>
      </c>
      <c r="H2937" s="14">
        <v>4200000</v>
      </c>
      <c r="I2937" s="14">
        <v>1200</v>
      </c>
    </row>
    <row r="2938" spans="1:9" x14ac:dyDescent="0.25">
      <c r="A2938" s="806"/>
      <c r="B2938" s="773"/>
      <c r="C2938" s="141" t="s">
        <v>5875</v>
      </c>
      <c r="D2938" s="142" t="s">
        <v>950</v>
      </c>
      <c r="E2938" s="12" t="s">
        <v>14</v>
      </c>
      <c r="F2938" s="12" t="s">
        <v>474</v>
      </c>
      <c r="G2938" s="14">
        <v>200000</v>
      </c>
      <c r="H2938" s="14">
        <v>1500000</v>
      </c>
      <c r="I2938" s="14">
        <v>7.5</v>
      </c>
    </row>
    <row r="2939" spans="1:9" x14ac:dyDescent="0.25">
      <c r="A2939" s="806"/>
      <c r="B2939" s="773"/>
      <c r="C2939" s="141" t="s">
        <v>5878</v>
      </c>
      <c r="D2939" s="142" t="s">
        <v>950</v>
      </c>
      <c r="E2939" s="12" t="s">
        <v>14</v>
      </c>
      <c r="F2939" s="12" t="s">
        <v>474</v>
      </c>
      <c r="G2939" s="14">
        <v>200000</v>
      </c>
      <c r="H2939" s="14">
        <v>700000</v>
      </c>
      <c r="I2939" s="14">
        <v>3.5</v>
      </c>
    </row>
    <row r="2940" spans="1:9" x14ac:dyDescent="0.25">
      <c r="A2940" s="806"/>
      <c r="B2940" s="773"/>
      <c r="C2940" s="141" t="s">
        <v>5880</v>
      </c>
      <c r="D2940" s="142" t="s">
        <v>811</v>
      </c>
      <c r="E2940" s="346" t="s">
        <v>14</v>
      </c>
      <c r="F2940" s="346" t="s">
        <v>470</v>
      </c>
      <c r="G2940" s="368">
        <v>1500</v>
      </c>
      <c r="H2940" s="369">
        <v>210</v>
      </c>
      <c r="I2940" s="368">
        <v>140</v>
      </c>
    </row>
    <row r="2941" spans="1:9" x14ac:dyDescent="0.25">
      <c r="A2941" s="806"/>
      <c r="B2941" s="773"/>
      <c r="C2941" s="141" t="s">
        <v>5890</v>
      </c>
      <c r="D2941" s="142" t="s">
        <v>443</v>
      </c>
      <c r="E2941" s="346" t="s">
        <v>14</v>
      </c>
      <c r="F2941" s="346" t="s">
        <v>49</v>
      </c>
      <c r="G2941" s="371">
        <v>850</v>
      </c>
      <c r="H2941" s="371">
        <v>153000</v>
      </c>
      <c r="I2941" s="371">
        <v>180</v>
      </c>
    </row>
    <row r="2942" spans="1:9" x14ac:dyDescent="0.25">
      <c r="A2942" s="806"/>
      <c r="B2942" s="773"/>
      <c r="C2942" s="141" t="s">
        <v>5891</v>
      </c>
      <c r="D2942" s="142" t="s">
        <v>951</v>
      </c>
      <c r="E2942" s="346" t="s">
        <v>14</v>
      </c>
      <c r="F2942" s="346" t="s">
        <v>49</v>
      </c>
      <c r="G2942" s="371">
        <v>850</v>
      </c>
      <c r="H2942" s="371">
        <v>21250</v>
      </c>
      <c r="I2942" s="371">
        <v>25</v>
      </c>
    </row>
    <row r="2943" spans="1:9" x14ac:dyDescent="0.25">
      <c r="A2943" s="806"/>
      <c r="B2943" s="773"/>
      <c r="C2943" s="141" t="s">
        <v>6567</v>
      </c>
      <c r="D2943" s="142" t="s">
        <v>952</v>
      </c>
      <c r="E2943" s="346" t="s">
        <v>14</v>
      </c>
      <c r="F2943" s="346" t="s">
        <v>15</v>
      </c>
      <c r="G2943" s="371">
        <v>25</v>
      </c>
      <c r="H2943" s="369">
        <v>375</v>
      </c>
      <c r="I2943" s="371">
        <v>15000</v>
      </c>
    </row>
    <row r="2944" spans="1:9" x14ac:dyDescent="0.25">
      <c r="A2944" s="806"/>
      <c r="B2944" s="773"/>
      <c r="C2944" s="141" t="s">
        <v>5892</v>
      </c>
      <c r="D2944" s="142" t="s">
        <v>952</v>
      </c>
      <c r="E2944" s="346" t="s">
        <v>14</v>
      </c>
      <c r="F2944" s="346" t="s">
        <v>15</v>
      </c>
      <c r="G2944" s="371">
        <v>10</v>
      </c>
      <c r="H2944" s="371">
        <v>150000</v>
      </c>
      <c r="I2944" s="371">
        <v>15000</v>
      </c>
    </row>
    <row r="2945" spans="1:9" x14ac:dyDescent="0.25">
      <c r="A2945" s="806"/>
      <c r="B2945" s="773"/>
      <c r="C2945" s="141" t="s">
        <v>5881</v>
      </c>
      <c r="D2945" s="142" t="s">
        <v>5882</v>
      </c>
      <c r="E2945" s="346" t="s">
        <v>14</v>
      </c>
      <c r="F2945" s="346" t="s">
        <v>402</v>
      </c>
      <c r="G2945" s="368">
        <v>1500</v>
      </c>
      <c r="H2945" s="369">
        <v>270</v>
      </c>
      <c r="I2945" s="368">
        <v>180</v>
      </c>
    </row>
    <row r="2946" spans="1:9" x14ac:dyDescent="0.25">
      <c r="A2946" s="806"/>
      <c r="B2946" s="794" t="s">
        <v>228</v>
      </c>
      <c r="C2946" s="794"/>
      <c r="D2946" s="794"/>
      <c r="E2946" s="794"/>
      <c r="F2946" s="794"/>
      <c r="G2946" s="794"/>
      <c r="H2946" s="2">
        <v>17483850</v>
      </c>
      <c r="I2946" s="2"/>
    </row>
    <row r="2947" spans="1:9" ht="15" customHeight="1" x14ac:dyDescent="0.25">
      <c r="A2947" s="806"/>
      <c r="B2947" s="943" t="s">
        <v>154</v>
      </c>
      <c r="C2947" s="944"/>
      <c r="D2947" s="944"/>
      <c r="E2947" s="944"/>
      <c r="F2947" s="944"/>
      <c r="G2947" s="945"/>
      <c r="H2947" s="72">
        <v>17483850</v>
      </c>
      <c r="I2947" s="72"/>
    </row>
    <row r="2948" spans="1:9" x14ac:dyDescent="0.25">
      <c r="A2948" s="806"/>
      <c r="B2948" s="815">
        <v>5113</v>
      </c>
      <c r="C2948" s="141" t="s">
        <v>5696</v>
      </c>
      <c r="D2948" s="142" t="s">
        <v>5697</v>
      </c>
      <c r="E2948" s="142" t="s">
        <v>126</v>
      </c>
      <c r="F2948" s="142" t="s">
        <v>121</v>
      </c>
      <c r="G2948" s="333" t="s">
        <v>5698</v>
      </c>
      <c r="H2948" s="333" t="s">
        <v>5698</v>
      </c>
      <c r="I2948" s="142">
        <v>1</v>
      </c>
    </row>
    <row r="2949" spans="1:9" ht="75" x14ac:dyDescent="0.25">
      <c r="A2949" s="806"/>
      <c r="B2949" s="817"/>
      <c r="C2949" s="141" t="s">
        <v>953</v>
      </c>
      <c r="D2949" s="142" t="s">
        <v>954</v>
      </c>
      <c r="E2949" s="12" t="s">
        <v>149</v>
      </c>
      <c r="F2949" s="12" t="s">
        <v>121</v>
      </c>
      <c r="G2949" s="14">
        <v>17483850</v>
      </c>
      <c r="H2949" s="14">
        <v>17483850</v>
      </c>
      <c r="I2949" s="14">
        <v>1</v>
      </c>
    </row>
    <row r="2950" spans="1:9" x14ac:dyDescent="0.25">
      <c r="A2950" s="806"/>
      <c r="B2950" s="794" t="s">
        <v>228</v>
      </c>
      <c r="C2950" s="794"/>
      <c r="D2950" s="794"/>
      <c r="E2950" s="794"/>
      <c r="F2950" s="794"/>
      <c r="G2950" s="794"/>
      <c r="H2950" s="2">
        <v>434430</v>
      </c>
      <c r="I2950" s="2"/>
    </row>
    <row r="2951" spans="1:9" x14ac:dyDescent="0.25">
      <c r="A2951" s="806"/>
      <c r="B2951" s="780" t="s">
        <v>118</v>
      </c>
      <c r="C2951" s="780"/>
      <c r="D2951" s="780"/>
      <c r="E2951" s="780"/>
      <c r="F2951" s="780"/>
      <c r="G2951" s="780"/>
      <c r="H2951" s="72">
        <v>434430</v>
      </c>
      <c r="I2951" s="72"/>
    </row>
    <row r="2952" spans="1:9" x14ac:dyDescent="0.25">
      <c r="A2952" s="806"/>
      <c r="B2952" s="691" t="s">
        <v>5281</v>
      </c>
      <c r="C2952" s="691" t="s">
        <v>7328</v>
      </c>
      <c r="D2952" s="691" t="s">
        <v>532</v>
      </c>
      <c r="E2952" s="689" t="s">
        <v>120</v>
      </c>
      <c r="F2952" s="689" t="s">
        <v>121</v>
      </c>
      <c r="G2952" s="692">
        <v>50052</v>
      </c>
      <c r="H2952" s="692">
        <v>50052</v>
      </c>
      <c r="I2952" s="688">
        <v>1</v>
      </c>
    </row>
    <row r="2953" spans="1:9" ht="30" x14ac:dyDescent="0.25">
      <c r="A2953" s="806"/>
      <c r="B2953" s="479" t="s">
        <v>5281</v>
      </c>
      <c r="C2953" s="198" t="s">
        <v>6581</v>
      </c>
      <c r="D2953" s="198" t="s">
        <v>5277</v>
      </c>
      <c r="E2953" s="480" t="s">
        <v>172</v>
      </c>
      <c r="F2953" s="480" t="s">
        <v>121</v>
      </c>
      <c r="G2953" s="490">
        <v>148.36799999999999</v>
      </c>
      <c r="H2953" s="490">
        <v>148.36799999999999</v>
      </c>
      <c r="I2953" s="14">
        <v>1</v>
      </c>
    </row>
    <row r="2954" spans="1:9" s="8" customFormat="1" ht="75" x14ac:dyDescent="0.25">
      <c r="A2954" s="806"/>
      <c r="B2954" s="820">
        <v>5113</v>
      </c>
      <c r="C2954" s="139">
        <v>71351540</v>
      </c>
      <c r="D2954" s="140" t="s">
        <v>955</v>
      </c>
      <c r="E2954" s="15" t="s">
        <v>149</v>
      </c>
      <c r="F2954" s="15" t="s">
        <v>121</v>
      </c>
      <c r="G2954" s="16">
        <v>350000</v>
      </c>
      <c r="H2954" s="16">
        <v>350000</v>
      </c>
      <c r="I2954" s="16">
        <v>1</v>
      </c>
    </row>
    <row r="2955" spans="1:9" s="8" customFormat="1" ht="75" x14ac:dyDescent="0.25">
      <c r="A2955" s="806"/>
      <c r="B2955" s="820"/>
      <c r="C2955" s="225" t="s">
        <v>5477</v>
      </c>
      <c r="D2955" s="198" t="s">
        <v>956</v>
      </c>
      <c r="E2955" s="225" t="s">
        <v>120</v>
      </c>
      <c r="F2955" s="225" t="s">
        <v>121</v>
      </c>
      <c r="G2955" s="53">
        <v>84430</v>
      </c>
      <c r="H2955" s="53">
        <v>84430</v>
      </c>
      <c r="I2955" s="53">
        <v>1</v>
      </c>
    </row>
    <row r="2956" spans="1:9" x14ac:dyDescent="0.25">
      <c r="A2956" s="806"/>
      <c r="B2956" s="794" t="s">
        <v>267</v>
      </c>
      <c r="C2956" s="794"/>
      <c r="D2956" s="794"/>
      <c r="E2956" s="794"/>
      <c r="F2956" s="794"/>
      <c r="G2956" s="794"/>
      <c r="H2956" s="2">
        <v>2350000</v>
      </c>
      <c r="I2956" s="2"/>
    </row>
    <row r="2957" spans="1:9" x14ac:dyDescent="0.25">
      <c r="A2957" s="806"/>
      <c r="B2957" s="780" t="s">
        <v>118</v>
      </c>
      <c r="C2957" s="780"/>
      <c r="D2957" s="780"/>
      <c r="E2957" s="780"/>
      <c r="F2957" s="780"/>
      <c r="G2957" s="780"/>
      <c r="H2957" s="72">
        <v>2350000</v>
      </c>
      <c r="I2957" s="72"/>
    </row>
    <row r="2958" spans="1:9" ht="105" x14ac:dyDescent="0.25">
      <c r="A2958" s="806"/>
      <c r="B2958" s="773">
        <v>4239</v>
      </c>
      <c r="C2958" s="141" t="s">
        <v>957</v>
      </c>
      <c r="D2958" s="142" t="s">
        <v>958</v>
      </c>
      <c r="E2958" s="12" t="s">
        <v>14</v>
      </c>
      <c r="F2958" s="12" t="s">
        <v>121</v>
      </c>
      <c r="G2958" s="14">
        <v>640000</v>
      </c>
      <c r="H2958" s="14">
        <v>640000</v>
      </c>
      <c r="I2958" s="14">
        <v>1</v>
      </c>
    </row>
    <row r="2959" spans="1:9" ht="60" x14ac:dyDescent="0.25">
      <c r="A2959" s="806"/>
      <c r="B2959" s="773"/>
      <c r="C2959" s="141" t="s">
        <v>959</v>
      </c>
      <c r="D2959" s="142" t="s">
        <v>960</v>
      </c>
      <c r="E2959" s="12" t="s">
        <v>14</v>
      </c>
      <c r="F2959" s="12" t="s">
        <v>121</v>
      </c>
      <c r="G2959" s="14">
        <v>200000</v>
      </c>
      <c r="H2959" s="14">
        <v>200000</v>
      </c>
      <c r="I2959" s="14">
        <v>1</v>
      </c>
    </row>
    <row r="2960" spans="1:9" ht="90" x14ac:dyDescent="0.25">
      <c r="A2960" s="806"/>
      <c r="B2960" s="773"/>
      <c r="C2960" s="141" t="s">
        <v>961</v>
      </c>
      <c r="D2960" s="142" t="s">
        <v>962</v>
      </c>
      <c r="E2960" s="12" t="s">
        <v>14</v>
      </c>
      <c r="F2960" s="12" t="s">
        <v>121</v>
      </c>
      <c r="G2960" s="14">
        <v>200000</v>
      </c>
      <c r="H2960" s="14">
        <v>200000</v>
      </c>
      <c r="I2960" s="14">
        <v>1</v>
      </c>
    </row>
    <row r="2961" spans="1:9" ht="105" x14ac:dyDescent="0.25">
      <c r="A2961" s="806"/>
      <c r="B2961" s="773"/>
      <c r="C2961" s="141" t="s">
        <v>963</v>
      </c>
      <c r="D2961" s="142" t="s">
        <v>5316</v>
      </c>
      <c r="E2961" s="12" t="s">
        <v>14</v>
      </c>
      <c r="F2961" s="12" t="s">
        <v>121</v>
      </c>
      <c r="G2961" s="14">
        <v>400000</v>
      </c>
      <c r="H2961" s="14">
        <v>400000</v>
      </c>
      <c r="I2961" s="14">
        <v>1</v>
      </c>
    </row>
    <row r="2962" spans="1:9" ht="75" x14ac:dyDescent="0.25">
      <c r="A2962" s="806"/>
      <c r="B2962" s="773"/>
      <c r="C2962" s="141" t="s">
        <v>964</v>
      </c>
      <c r="D2962" s="142" t="s">
        <v>5317</v>
      </c>
      <c r="E2962" s="12" t="s">
        <v>14</v>
      </c>
      <c r="F2962" s="12" t="s">
        <v>121</v>
      </c>
      <c r="G2962" s="14">
        <v>500000</v>
      </c>
      <c r="H2962" s="14">
        <v>500000</v>
      </c>
      <c r="I2962" s="14">
        <v>1</v>
      </c>
    </row>
    <row r="2963" spans="1:9" ht="75" x14ac:dyDescent="0.25">
      <c r="A2963" s="806"/>
      <c r="B2963" s="773"/>
      <c r="C2963" s="141" t="s">
        <v>965</v>
      </c>
      <c r="D2963" s="142" t="s">
        <v>966</v>
      </c>
      <c r="E2963" s="12" t="s">
        <v>14</v>
      </c>
      <c r="F2963" s="12" t="s">
        <v>121</v>
      </c>
      <c r="G2963" s="14">
        <v>150000</v>
      </c>
      <c r="H2963" s="14">
        <v>150000</v>
      </c>
      <c r="I2963" s="14">
        <v>1</v>
      </c>
    </row>
    <row r="2964" spans="1:9" ht="90" x14ac:dyDescent="0.25">
      <c r="A2964" s="806"/>
      <c r="B2964" s="773"/>
      <c r="C2964" s="141" t="s">
        <v>967</v>
      </c>
      <c r="D2964" s="142" t="s">
        <v>968</v>
      </c>
      <c r="E2964" s="12" t="s">
        <v>14</v>
      </c>
      <c r="F2964" s="12" t="s">
        <v>121</v>
      </c>
      <c r="G2964" s="14">
        <v>260000</v>
      </c>
      <c r="H2964" s="14">
        <v>260000</v>
      </c>
      <c r="I2964" s="14">
        <v>1</v>
      </c>
    </row>
    <row r="2965" spans="1:9" x14ac:dyDescent="0.25">
      <c r="A2965" s="806"/>
      <c r="B2965" s="794" t="s">
        <v>896</v>
      </c>
      <c r="C2965" s="794"/>
      <c r="D2965" s="794"/>
      <c r="E2965" s="794"/>
      <c r="F2965" s="794"/>
      <c r="G2965" s="794"/>
      <c r="H2965" s="2">
        <v>38500000</v>
      </c>
      <c r="I2965" s="2"/>
    </row>
    <row r="2966" spans="1:9" x14ac:dyDescent="0.25">
      <c r="A2966" s="806"/>
      <c r="B2966" s="780" t="s">
        <v>154</v>
      </c>
      <c r="C2966" s="780"/>
      <c r="D2966" s="780"/>
      <c r="E2966" s="780"/>
      <c r="F2966" s="780"/>
      <c r="G2966" s="780"/>
      <c r="H2966" s="72">
        <v>38500000</v>
      </c>
      <c r="I2966" s="72"/>
    </row>
    <row r="2967" spans="1:9" s="8" customFormat="1" ht="30" x14ac:dyDescent="0.25">
      <c r="A2967" s="806"/>
      <c r="B2967" s="141">
        <v>5113</v>
      </c>
      <c r="C2967" s="141" t="s">
        <v>5701</v>
      </c>
      <c r="D2967" s="141" t="s">
        <v>4075</v>
      </c>
      <c r="E2967" s="141" t="s">
        <v>126</v>
      </c>
      <c r="F2967" s="141" t="s">
        <v>121</v>
      </c>
      <c r="G2967" s="141" t="s">
        <v>5702</v>
      </c>
      <c r="H2967" s="141" t="s">
        <v>5702</v>
      </c>
      <c r="I2967" s="141">
        <v>1</v>
      </c>
    </row>
    <row r="2968" spans="1:9" s="8" customFormat="1" ht="30" x14ac:dyDescent="0.25">
      <c r="A2968" s="806"/>
      <c r="B2968" s="141">
        <v>5112</v>
      </c>
      <c r="C2968" s="141" t="s">
        <v>7168</v>
      </c>
      <c r="D2968" s="141" t="s">
        <v>4075</v>
      </c>
      <c r="E2968" s="141" t="s">
        <v>126</v>
      </c>
      <c r="F2968" s="141" t="s">
        <v>121</v>
      </c>
      <c r="G2968" s="141">
        <v>26875138</v>
      </c>
      <c r="H2968" s="141">
        <v>26875138</v>
      </c>
      <c r="I2968" s="141">
        <v>1</v>
      </c>
    </row>
    <row r="2969" spans="1:9" s="8" customFormat="1" x14ac:dyDescent="0.25">
      <c r="A2969" s="806"/>
      <c r="B2969" s="780" t="s">
        <v>118</v>
      </c>
      <c r="C2969" s="780"/>
      <c r="D2969" s="780"/>
      <c r="E2969" s="780"/>
      <c r="F2969" s="780"/>
      <c r="G2969" s="780"/>
      <c r="H2969" s="141"/>
      <c r="I2969" s="141"/>
    </row>
    <row r="2970" spans="1:9" s="8" customFormat="1" x14ac:dyDescent="0.25">
      <c r="A2970" s="806"/>
      <c r="B2970" s="691" t="s">
        <v>5281</v>
      </c>
      <c r="C2970" s="691" t="s">
        <v>7329</v>
      </c>
      <c r="D2970" s="691" t="s">
        <v>532</v>
      </c>
      <c r="E2970" s="141" t="s">
        <v>120</v>
      </c>
      <c r="F2970" s="141" t="s">
        <v>121</v>
      </c>
      <c r="G2970" s="693">
        <v>44.508000000000003</v>
      </c>
      <c r="H2970" s="693">
        <v>44.508000000000003</v>
      </c>
      <c r="I2970" s="141">
        <v>1</v>
      </c>
    </row>
    <row r="2971" spans="1:9" s="8" customFormat="1" ht="30" x14ac:dyDescent="0.25">
      <c r="A2971" s="806"/>
      <c r="B2971" s="141">
        <v>5112</v>
      </c>
      <c r="C2971" s="141" t="s">
        <v>7169</v>
      </c>
      <c r="D2971" s="141" t="s">
        <v>532</v>
      </c>
      <c r="E2971" s="141" t="s">
        <v>120</v>
      </c>
      <c r="F2971" s="141" t="s">
        <v>121</v>
      </c>
      <c r="G2971" s="141">
        <v>157884</v>
      </c>
      <c r="H2971" s="141">
        <v>157884</v>
      </c>
      <c r="I2971" s="141">
        <v>1</v>
      </c>
    </row>
    <row r="2972" spans="1:9" s="8" customFormat="1" ht="30" x14ac:dyDescent="0.25">
      <c r="A2972" s="806"/>
      <c r="B2972" s="141" t="s">
        <v>5281</v>
      </c>
      <c r="C2972" s="141" t="s">
        <v>6583</v>
      </c>
      <c r="D2972" s="141" t="s">
        <v>5277</v>
      </c>
      <c r="E2972" s="141" t="s">
        <v>3132</v>
      </c>
      <c r="F2972" s="141" t="s">
        <v>121</v>
      </c>
      <c r="G2972" s="141">
        <v>166848</v>
      </c>
      <c r="H2972" s="141">
        <v>166848</v>
      </c>
      <c r="I2972" s="141">
        <v>1</v>
      </c>
    </row>
    <row r="2973" spans="1:9" x14ac:dyDescent="0.25">
      <c r="A2973" s="806"/>
      <c r="B2973" s="794" t="s">
        <v>274</v>
      </c>
      <c r="C2973" s="794"/>
      <c r="D2973" s="794"/>
      <c r="E2973" s="794"/>
      <c r="F2973" s="794"/>
      <c r="G2973" s="794"/>
      <c r="H2973" s="2">
        <v>7999400</v>
      </c>
      <c r="I2973" s="2"/>
    </row>
    <row r="2974" spans="1:9" x14ac:dyDescent="0.25">
      <c r="A2974" s="806"/>
      <c r="B2974" s="780" t="s">
        <v>11</v>
      </c>
      <c r="C2974" s="780"/>
      <c r="D2974" s="780"/>
      <c r="E2974" s="780"/>
      <c r="F2974" s="780"/>
      <c r="G2974" s="780"/>
      <c r="H2974" s="72">
        <v>499400</v>
      </c>
      <c r="I2974" s="72"/>
    </row>
    <row r="2975" spans="1:9" s="8" customFormat="1" x14ac:dyDescent="0.25">
      <c r="A2975" s="806"/>
      <c r="B2975" s="820">
        <v>4267</v>
      </c>
      <c r="C2975" s="139">
        <v>15897200</v>
      </c>
      <c r="D2975" s="140" t="s">
        <v>969</v>
      </c>
      <c r="E2975" s="15" t="s">
        <v>126</v>
      </c>
      <c r="F2975" s="15" t="s">
        <v>15</v>
      </c>
      <c r="G2975" s="16">
        <v>1100</v>
      </c>
      <c r="H2975" s="16">
        <v>499400</v>
      </c>
      <c r="I2975" s="16">
        <v>454</v>
      </c>
    </row>
    <row r="2976" spans="1:9" x14ac:dyDescent="0.25">
      <c r="A2976" s="806"/>
      <c r="B2976" s="780" t="s">
        <v>118</v>
      </c>
      <c r="C2976" s="780"/>
      <c r="D2976" s="780"/>
      <c r="E2976" s="780"/>
      <c r="F2976" s="780"/>
      <c r="G2976" s="780"/>
      <c r="H2976" s="72">
        <v>7500000</v>
      </c>
      <c r="I2976" s="72"/>
    </row>
    <row r="2977" spans="1:9" ht="45" x14ac:dyDescent="0.25">
      <c r="A2977" s="806"/>
      <c r="B2977" s="773">
        <v>4239</v>
      </c>
      <c r="C2977" s="141" t="s">
        <v>970</v>
      </c>
      <c r="D2977" s="142" t="s">
        <v>971</v>
      </c>
      <c r="E2977" s="12" t="s">
        <v>14</v>
      </c>
      <c r="F2977" s="12" t="s">
        <v>121</v>
      </c>
      <c r="G2977" s="14">
        <v>500000</v>
      </c>
      <c r="H2977" s="14">
        <v>500000</v>
      </c>
      <c r="I2977" s="14">
        <v>1</v>
      </c>
    </row>
    <row r="2978" spans="1:9" ht="45" x14ac:dyDescent="0.25">
      <c r="A2978" s="806"/>
      <c r="B2978" s="773"/>
      <c r="C2978" s="141" t="s">
        <v>972</v>
      </c>
      <c r="D2978" s="142" t="s">
        <v>973</v>
      </c>
      <c r="E2978" s="12" t="s">
        <v>14</v>
      </c>
      <c r="F2978" s="12" t="s">
        <v>121</v>
      </c>
      <c r="G2978" s="14">
        <v>400000</v>
      </c>
      <c r="H2978" s="14">
        <v>400000</v>
      </c>
      <c r="I2978" s="14">
        <v>1</v>
      </c>
    </row>
    <row r="2979" spans="1:9" ht="45" x14ac:dyDescent="0.25">
      <c r="A2979" s="806"/>
      <c r="B2979" s="773"/>
      <c r="C2979" s="141" t="s">
        <v>974</v>
      </c>
      <c r="D2979" s="142" t="s">
        <v>975</v>
      </c>
      <c r="E2979" s="12" t="s">
        <v>14</v>
      </c>
      <c r="F2979" s="12" t="s">
        <v>121</v>
      </c>
      <c r="G2979" s="14">
        <v>250000</v>
      </c>
      <c r="H2979" s="14">
        <v>250000</v>
      </c>
      <c r="I2979" s="14">
        <v>1</v>
      </c>
    </row>
    <row r="2980" spans="1:9" ht="45" x14ac:dyDescent="0.25">
      <c r="A2980" s="806"/>
      <c r="B2980" s="773"/>
      <c r="C2980" s="141" t="s">
        <v>976</v>
      </c>
      <c r="D2980" s="142" t="s">
        <v>977</v>
      </c>
      <c r="E2980" s="12" t="s">
        <v>14</v>
      </c>
      <c r="F2980" s="12" t="s">
        <v>121</v>
      </c>
      <c r="G2980" s="14">
        <v>400000</v>
      </c>
      <c r="H2980" s="14">
        <v>400000</v>
      </c>
      <c r="I2980" s="14">
        <v>1</v>
      </c>
    </row>
    <row r="2981" spans="1:9" ht="45" x14ac:dyDescent="0.25">
      <c r="A2981" s="806"/>
      <c r="B2981" s="773"/>
      <c r="C2981" s="141" t="s">
        <v>978</v>
      </c>
      <c r="D2981" s="142" t="s">
        <v>979</v>
      </c>
      <c r="E2981" s="12" t="s">
        <v>14</v>
      </c>
      <c r="F2981" s="12" t="s">
        <v>121</v>
      </c>
      <c r="G2981" s="14">
        <v>600000</v>
      </c>
      <c r="H2981" s="14">
        <v>600000</v>
      </c>
      <c r="I2981" s="14">
        <v>1</v>
      </c>
    </row>
    <row r="2982" spans="1:9" ht="45" x14ac:dyDescent="0.25">
      <c r="A2982" s="806"/>
      <c r="B2982" s="773"/>
      <c r="C2982" s="141" t="s">
        <v>980</v>
      </c>
      <c r="D2982" s="142" t="s">
        <v>981</v>
      </c>
      <c r="E2982" s="12" t="s">
        <v>14</v>
      </c>
      <c r="F2982" s="12" t="s">
        <v>121</v>
      </c>
      <c r="G2982" s="14">
        <v>600000</v>
      </c>
      <c r="H2982" s="14">
        <v>600000</v>
      </c>
      <c r="I2982" s="14">
        <v>1</v>
      </c>
    </row>
    <row r="2983" spans="1:9" ht="45" x14ac:dyDescent="0.25">
      <c r="A2983" s="806"/>
      <c r="B2983" s="773"/>
      <c r="C2983" s="141" t="s">
        <v>982</v>
      </c>
      <c r="D2983" s="142" t="s">
        <v>983</v>
      </c>
      <c r="E2983" s="12" t="s">
        <v>14</v>
      </c>
      <c r="F2983" s="12" t="s">
        <v>121</v>
      </c>
      <c r="G2983" s="14">
        <v>500000</v>
      </c>
      <c r="H2983" s="14">
        <v>500000</v>
      </c>
      <c r="I2983" s="14">
        <v>1</v>
      </c>
    </row>
    <row r="2984" spans="1:9" ht="45" x14ac:dyDescent="0.25">
      <c r="A2984" s="806"/>
      <c r="B2984" s="773"/>
      <c r="C2984" s="141" t="s">
        <v>984</v>
      </c>
      <c r="D2984" s="142" t="s">
        <v>985</v>
      </c>
      <c r="E2984" s="12" t="s">
        <v>14</v>
      </c>
      <c r="F2984" s="12" t="s">
        <v>121</v>
      </c>
      <c r="G2984" s="14">
        <v>400000</v>
      </c>
      <c r="H2984" s="14">
        <v>400000</v>
      </c>
      <c r="I2984" s="14">
        <v>1</v>
      </c>
    </row>
    <row r="2985" spans="1:9" ht="60" x14ac:dyDescent="0.25">
      <c r="A2985" s="806"/>
      <c r="B2985" s="773"/>
      <c r="C2985" s="141" t="s">
        <v>986</v>
      </c>
      <c r="D2985" s="142" t="s">
        <v>987</v>
      </c>
      <c r="E2985" s="12" t="s">
        <v>14</v>
      </c>
      <c r="F2985" s="12" t="s">
        <v>121</v>
      </c>
      <c r="G2985" s="14">
        <v>100000</v>
      </c>
      <c r="H2985" s="14">
        <v>100000</v>
      </c>
      <c r="I2985" s="14">
        <v>1</v>
      </c>
    </row>
    <row r="2986" spans="1:9" ht="45" x14ac:dyDescent="0.25">
      <c r="A2986" s="806"/>
      <c r="B2986" s="773"/>
      <c r="C2986" s="141" t="s">
        <v>988</v>
      </c>
      <c r="D2986" s="142" t="s">
        <v>989</v>
      </c>
      <c r="E2986" s="12" t="s">
        <v>14</v>
      </c>
      <c r="F2986" s="12" t="s">
        <v>121</v>
      </c>
      <c r="G2986" s="14">
        <v>200000</v>
      </c>
      <c r="H2986" s="14">
        <v>200000</v>
      </c>
      <c r="I2986" s="14">
        <v>1</v>
      </c>
    </row>
    <row r="2987" spans="1:9" ht="45" x14ac:dyDescent="0.25">
      <c r="A2987" s="806"/>
      <c r="B2987" s="773"/>
      <c r="C2987" s="141" t="s">
        <v>990</v>
      </c>
      <c r="D2987" s="142" t="s">
        <v>991</v>
      </c>
      <c r="E2987" s="12" t="s">
        <v>14</v>
      </c>
      <c r="F2987" s="12" t="s">
        <v>121</v>
      </c>
      <c r="G2987" s="14">
        <v>400000</v>
      </c>
      <c r="H2987" s="14">
        <v>400000</v>
      </c>
      <c r="I2987" s="14">
        <v>1</v>
      </c>
    </row>
    <row r="2988" spans="1:9" ht="45" x14ac:dyDescent="0.25">
      <c r="A2988" s="806"/>
      <c r="B2988" s="773"/>
      <c r="C2988" s="141" t="s">
        <v>992</v>
      </c>
      <c r="D2988" s="142" t="s">
        <v>993</v>
      </c>
      <c r="E2988" s="12" t="s">
        <v>14</v>
      </c>
      <c r="F2988" s="12" t="s">
        <v>121</v>
      </c>
      <c r="G2988" s="14">
        <v>300000</v>
      </c>
      <c r="H2988" s="14">
        <v>300000</v>
      </c>
      <c r="I2988" s="14">
        <v>1</v>
      </c>
    </row>
    <row r="2989" spans="1:9" ht="45" x14ac:dyDescent="0.25">
      <c r="A2989" s="806"/>
      <c r="B2989" s="773"/>
      <c r="C2989" s="141" t="s">
        <v>994</v>
      </c>
      <c r="D2989" s="142" t="s">
        <v>995</v>
      </c>
      <c r="E2989" s="12" t="s">
        <v>14</v>
      </c>
      <c r="F2989" s="12" t="s">
        <v>121</v>
      </c>
      <c r="G2989" s="14">
        <v>850000</v>
      </c>
      <c r="H2989" s="14">
        <v>850000</v>
      </c>
      <c r="I2989" s="14">
        <v>1</v>
      </c>
    </row>
    <row r="2990" spans="1:9" ht="45" x14ac:dyDescent="0.25">
      <c r="A2990" s="806"/>
      <c r="B2990" s="773"/>
      <c r="C2990" s="141" t="s">
        <v>996</v>
      </c>
      <c r="D2990" s="142" t="s">
        <v>997</v>
      </c>
      <c r="E2990" s="12" t="s">
        <v>14</v>
      </c>
      <c r="F2990" s="12" t="s">
        <v>121</v>
      </c>
      <c r="G2990" s="14">
        <v>2000000</v>
      </c>
      <c r="H2990" s="14">
        <v>2000000</v>
      </c>
      <c r="I2990" s="14">
        <v>1</v>
      </c>
    </row>
    <row r="2991" spans="1:9" x14ac:dyDescent="0.25">
      <c r="A2991" s="806"/>
      <c r="B2991" s="794" t="s">
        <v>295</v>
      </c>
      <c r="C2991" s="794"/>
      <c r="D2991" s="794"/>
      <c r="E2991" s="794"/>
      <c r="F2991" s="794"/>
      <c r="G2991" s="794"/>
      <c r="H2991" s="2">
        <v>4700000</v>
      </c>
      <c r="I2991" s="2"/>
    </row>
    <row r="2992" spans="1:9" x14ac:dyDescent="0.25">
      <c r="A2992" s="806"/>
      <c r="B2992" s="780" t="s">
        <v>11</v>
      </c>
      <c r="C2992" s="780"/>
      <c r="D2992" s="780"/>
      <c r="E2992" s="780"/>
      <c r="F2992" s="780"/>
      <c r="G2992" s="780"/>
      <c r="H2992" s="72">
        <v>4700000</v>
      </c>
      <c r="I2992" s="72"/>
    </row>
    <row r="2993" spans="1:9" x14ac:dyDescent="0.25">
      <c r="A2993" s="806"/>
      <c r="B2993" s="141" t="s">
        <v>5718</v>
      </c>
      <c r="C2993" s="141" t="s">
        <v>7317</v>
      </c>
      <c r="D2993" s="141" t="s">
        <v>4066</v>
      </c>
      <c r="E2993" s="141" t="s">
        <v>14</v>
      </c>
      <c r="F2993" s="141" t="s">
        <v>15</v>
      </c>
      <c r="G2993" s="141">
        <v>150000</v>
      </c>
      <c r="H2993" s="693">
        <v>300</v>
      </c>
      <c r="I2993" s="141">
        <v>2</v>
      </c>
    </row>
    <row r="2994" spans="1:9" x14ac:dyDescent="0.25">
      <c r="A2994" s="806"/>
      <c r="B2994" s="141" t="s">
        <v>5718</v>
      </c>
      <c r="C2994" s="141" t="s">
        <v>7318</v>
      </c>
      <c r="D2994" s="141" t="s">
        <v>7319</v>
      </c>
      <c r="E2994" s="141" t="s">
        <v>14</v>
      </c>
      <c r="F2994" s="141" t="s">
        <v>15</v>
      </c>
      <c r="G2994" s="141">
        <v>150000</v>
      </c>
      <c r="H2994" s="693">
        <v>1200</v>
      </c>
      <c r="I2994" s="141">
        <v>8</v>
      </c>
    </row>
    <row r="2995" spans="1:9" x14ac:dyDescent="0.25">
      <c r="A2995" s="806"/>
      <c r="B2995" s="141" t="s">
        <v>5718</v>
      </c>
      <c r="C2995" s="141" t="s">
        <v>7320</v>
      </c>
      <c r="D2995" s="141" t="s">
        <v>5761</v>
      </c>
      <c r="E2995" s="141" t="s">
        <v>14</v>
      </c>
      <c r="F2995" s="141" t="s">
        <v>15</v>
      </c>
      <c r="G2995" s="141">
        <v>150000</v>
      </c>
      <c r="H2995" s="693">
        <v>150</v>
      </c>
      <c r="I2995" s="141">
        <v>1</v>
      </c>
    </row>
    <row r="2996" spans="1:9" x14ac:dyDescent="0.25">
      <c r="A2996" s="806"/>
      <c r="B2996" s="141" t="s">
        <v>5718</v>
      </c>
      <c r="C2996" s="691" t="s">
        <v>7321</v>
      </c>
      <c r="D2996" s="691" t="s">
        <v>7322</v>
      </c>
      <c r="E2996" s="141" t="s">
        <v>14</v>
      </c>
      <c r="F2996" s="141" t="s">
        <v>15</v>
      </c>
      <c r="G2996" s="695">
        <v>15000</v>
      </c>
      <c r="H2996" s="693">
        <v>270</v>
      </c>
      <c r="I2996" s="695">
        <v>18</v>
      </c>
    </row>
    <row r="2997" spans="1:9" x14ac:dyDescent="0.25">
      <c r="A2997" s="806"/>
      <c r="B2997" s="141" t="s">
        <v>5718</v>
      </c>
      <c r="C2997" s="691" t="s">
        <v>7323</v>
      </c>
      <c r="D2997" s="691" t="s">
        <v>4063</v>
      </c>
      <c r="E2997" s="141" t="s">
        <v>14</v>
      </c>
      <c r="F2997" s="141" t="s">
        <v>15</v>
      </c>
      <c r="G2997" s="695">
        <v>150000</v>
      </c>
      <c r="H2997" s="693">
        <v>150</v>
      </c>
      <c r="I2997" s="695">
        <v>1</v>
      </c>
    </row>
    <row r="2998" spans="1:9" x14ac:dyDescent="0.25">
      <c r="A2998" s="806"/>
      <c r="B2998" s="141" t="s">
        <v>5718</v>
      </c>
      <c r="C2998" s="691" t="s">
        <v>7324</v>
      </c>
      <c r="D2998" s="691" t="s">
        <v>4063</v>
      </c>
      <c r="E2998" s="141" t="s">
        <v>14</v>
      </c>
      <c r="F2998" s="141" t="s">
        <v>15</v>
      </c>
      <c r="G2998" s="695">
        <v>150000</v>
      </c>
      <c r="H2998" s="693">
        <v>1050</v>
      </c>
      <c r="I2998" s="695">
        <v>7</v>
      </c>
    </row>
    <row r="2999" spans="1:9" x14ac:dyDescent="0.25">
      <c r="A2999" s="806"/>
      <c r="B2999" s="141" t="s">
        <v>5718</v>
      </c>
      <c r="C2999" s="691" t="s">
        <v>7325</v>
      </c>
      <c r="D2999" s="691" t="s">
        <v>7326</v>
      </c>
      <c r="E2999" s="141" t="s">
        <v>14</v>
      </c>
      <c r="F2999" s="141" t="s">
        <v>15</v>
      </c>
      <c r="G2999" s="695">
        <v>60000</v>
      </c>
      <c r="H2999" s="693">
        <v>180</v>
      </c>
      <c r="I2999" s="695">
        <v>3</v>
      </c>
    </row>
    <row r="3000" spans="1:9" x14ac:dyDescent="0.25">
      <c r="A3000" s="806"/>
      <c r="B3000" s="141"/>
      <c r="C3000" s="141"/>
      <c r="D3000" s="141"/>
      <c r="E3000" s="141"/>
      <c r="F3000" s="141"/>
      <c r="G3000" s="141"/>
      <c r="H3000" s="696"/>
      <c r="I3000" s="141"/>
    </row>
    <row r="3001" spans="1:9" ht="44.25" customHeight="1" x14ac:dyDescent="0.25">
      <c r="A3001" s="806"/>
      <c r="B3001" s="794" t="s">
        <v>296</v>
      </c>
      <c r="C3001" s="794"/>
      <c r="D3001" s="794"/>
      <c r="E3001" s="794"/>
      <c r="F3001" s="794"/>
      <c r="G3001" s="794"/>
      <c r="H3001" s="2">
        <v>1000000</v>
      </c>
      <c r="I3001" s="2"/>
    </row>
    <row r="3002" spans="1:9" ht="21" customHeight="1" x14ac:dyDescent="0.25">
      <c r="A3002" s="806"/>
      <c r="B3002" s="780" t="s">
        <v>11</v>
      </c>
      <c r="C3002" s="780"/>
      <c r="D3002" s="780"/>
      <c r="E3002" s="780"/>
      <c r="F3002" s="780"/>
      <c r="G3002" s="780"/>
      <c r="H3002" s="513"/>
      <c r="I3002" s="513"/>
    </row>
    <row r="3003" spans="1:9" ht="21" customHeight="1" x14ac:dyDescent="0.25">
      <c r="A3003" s="806"/>
      <c r="B3003" s="141" t="s">
        <v>5550</v>
      </c>
      <c r="C3003" s="141" t="s">
        <v>6650</v>
      </c>
      <c r="D3003" s="141" t="s">
        <v>3791</v>
      </c>
      <c r="E3003" s="141" t="s">
        <v>126</v>
      </c>
      <c r="F3003" s="502" t="s">
        <v>121</v>
      </c>
      <c r="G3003" s="421">
        <v>660000</v>
      </c>
      <c r="H3003" s="421">
        <v>660000</v>
      </c>
      <c r="I3003" s="514">
        <v>1</v>
      </c>
    </row>
    <row r="3004" spans="1:9" ht="21" customHeight="1" x14ac:dyDescent="0.25">
      <c r="A3004" s="806"/>
      <c r="B3004" s="141" t="s">
        <v>5550</v>
      </c>
      <c r="C3004" s="141" t="s">
        <v>6649</v>
      </c>
      <c r="D3004" s="141" t="s">
        <v>4073</v>
      </c>
      <c r="E3004" s="141" t="s">
        <v>126</v>
      </c>
      <c r="F3004" s="141" t="s">
        <v>15</v>
      </c>
      <c r="G3004" s="395">
        <v>10430</v>
      </c>
      <c r="H3004" s="356">
        <v>2086</v>
      </c>
      <c r="I3004" s="395">
        <v>200</v>
      </c>
    </row>
    <row r="3005" spans="1:9" ht="44.25" customHeight="1" x14ac:dyDescent="0.25">
      <c r="A3005" s="806"/>
      <c r="B3005" s="141" t="s">
        <v>6308</v>
      </c>
      <c r="C3005" s="141" t="s">
        <v>6648</v>
      </c>
      <c r="D3005" s="141" t="s">
        <v>5626</v>
      </c>
      <c r="E3005" s="502" t="s">
        <v>14</v>
      </c>
      <c r="F3005" s="502" t="s">
        <v>15</v>
      </c>
      <c r="G3005" s="395">
        <v>12500</v>
      </c>
      <c r="H3005" s="356">
        <v>1000</v>
      </c>
      <c r="I3005" s="395">
        <v>80</v>
      </c>
    </row>
    <row r="3006" spans="1:9" x14ac:dyDescent="0.25">
      <c r="A3006" s="806"/>
      <c r="H3006" s="72">
        <v>1000000</v>
      </c>
      <c r="I3006" s="72"/>
    </row>
    <row r="3007" spans="1:9" x14ac:dyDescent="0.25">
      <c r="A3007" s="806"/>
      <c r="B3007" s="348"/>
      <c r="C3007" s="141" t="s">
        <v>999</v>
      </c>
      <c r="D3007" s="142" t="s">
        <v>294</v>
      </c>
      <c r="E3007" s="12" t="s">
        <v>120</v>
      </c>
      <c r="F3007" s="12" t="s">
        <v>121</v>
      </c>
      <c r="G3007" s="14">
        <v>1000000</v>
      </c>
      <c r="H3007" s="14">
        <v>1000000</v>
      </c>
      <c r="I3007" s="14">
        <v>1</v>
      </c>
    </row>
    <row r="3008" spans="1:9" x14ac:dyDescent="0.25">
      <c r="A3008" s="806"/>
      <c r="B3008" s="794" t="s">
        <v>297</v>
      </c>
      <c r="C3008" s="794"/>
      <c r="D3008" s="794"/>
      <c r="E3008" s="794"/>
      <c r="F3008" s="794"/>
      <c r="G3008" s="794"/>
      <c r="H3008" s="2">
        <v>6000000</v>
      </c>
      <c r="I3008" s="2"/>
    </row>
    <row r="3009" spans="1:9" x14ac:dyDescent="0.25">
      <c r="A3009" s="806"/>
      <c r="B3009" s="780" t="s">
        <v>11</v>
      </c>
      <c r="C3009" s="780"/>
      <c r="D3009" s="780"/>
      <c r="E3009" s="780"/>
      <c r="F3009" s="780"/>
      <c r="G3009" s="780"/>
      <c r="H3009" s="72">
        <v>6000000</v>
      </c>
      <c r="I3009" s="72"/>
    </row>
    <row r="3010" spans="1:9" x14ac:dyDescent="0.25">
      <c r="A3010" s="806"/>
      <c r="B3010" s="741"/>
      <c r="C3010" s="749" t="s">
        <v>7516</v>
      </c>
      <c r="D3010" s="749" t="s">
        <v>7517</v>
      </c>
      <c r="E3010" s="739" t="s">
        <v>14</v>
      </c>
      <c r="F3010" s="750" t="s">
        <v>6232</v>
      </c>
      <c r="G3010" s="750">
        <v>1500</v>
      </c>
      <c r="H3010" s="751">
        <v>10.5</v>
      </c>
      <c r="I3010" s="750">
        <v>7</v>
      </c>
    </row>
    <row r="3011" spans="1:9" x14ac:dyDescent="0.25">
      <c r="A3011" s="806"/>
      <c r="B3011" s="741"/>
      <c r="C3011" s="749" t="s">
        <v>7518</v>
      </c>
      <c r="D3011" s="749" t="s">
        <v>949</v>
      </c>
      <c r="E3011" s="739" t="s">
        <v>14</v>
      </c>
      <c r="F3011" s="750" t="s">
        <v>470</v>
      </c>
      <c r="G3011" s="750">
        <v>4607</v>
      </c>
      <c r="H3011" s="751">
        <v>239.56399999999999</v>
      </c>
      <c r="I3011" s="750">
        <v>52</v>
      </c>
    </row>
    <row r="3012" spans="1:9" x14ac:dyDescent="0.25">
      <c r="A3012" s="806"/>
      <c r="B3012" s="741"/>
      <c r="C3012" s="749" t="s">
        <v>7519</v>
      </c>
      <c r="D3012" s="749" t="s">
        <v>949</v>
      </c>
      <c r="E3012" s="739" t="s">
        <v>14</v>
      </c>
      <c r="F3012" s="750" t="s">
        <v>470</v>
      </c>
      <c r="G3012" s="750">
        <v>7535</v>
      </c>
      <c r="H3012" s="751">
        <v>45.21</v>
      </c>
      <c r="I3012" s="750">
        <v>6</v>
      </c>
    </row>
    <row r="3013" spans="1:9" x14ac:dyDescent="0.25">
      <c r="A3013" s="806"/>
      <c r="B3013" s="741"/>
      <c r="C3013" s="749" t="s">
        <v>7520</v>
      </c>
      <c r="D3013" s="749" t="s">
        <v>5882</v>
      </c>
      <c r="E3013" s="739" t="s">
        <v>14</v>
      </c>
      <c r="F3013" s="750" t="s">
        <v>402</v>
      </c>
      <c r="G3013" s="750">
        <v>1800</v>
      </c>
      <c r="H3013" s="751">
        <v>180</v>
      </c>
      <c r="I3013" s="750">
        <v>100</v>
      </c>
    </row>
    <row r="3014" spans="1:9" x14ac:dyDescent="0.25">
      <c r="A3014" s="806"/>
      <c r="B3014" s="741"/>
      <c r="C3014" s="749" t="s">
        <v>7521</v>
      </c>
      <c r="D3014" s="749" t="s">
        <v>7522</v>
      </c>
      <c r="E3014" s="739" t="s">
        <v>14</v>
      </c>
      <c r="F3014" s="750" t="s">
        <v>15</v>
      </c>
      <c r="G3014" s="750">
        <v>15</v>
      </c>
      <c r="H3014" s="751">
        <v>1.5</v>
      </c>
      <c r="I3014" s="750">
        <v>100</v>
      </c>
    </row>
    <row r="3015" spans="1:9" s="8" customFormat="1" x14ac:dyDescent="0.25">
      <c r="A3015" s="806"/>
      <c r="B3015" s="820">
        <v>4861</v>
      </c>
      <c r="C3015" s="139">
        <v>39721410</v>
      </c>
      <c r="D3015" s="140" t="s">
        <v>1000</v>
      </c>
      <c r="E3015" s="15" t="s">
        <v>14</v>
      </c>
      <c r="F3015" s="15" t="s">
        <v>15</v>
      </c>
      <c r="G3015" s="16">
        <v>150000</v>
      </c>
      <c r="H3015" s="16">
        <v>6000000</v>
      </c>
      <c r="I3015" s="16">
        <v>40</v>
      </c>
    </row>
    <row r="3016" spans="1:9" x14ac:dyDescent="0.25">
      <c r="A3016" s="806"/>
      <c r="B3016" s="794" t="s">
        <v>1001</v>
      </c>
      <c r="C3016" s="794"/>
      <c r="D3016" s="794"/>
      <c r="E3016" s="794"/>
      <c r="F3016" s="794"/>
      <c r="G3016" s="794"/>
      <c r="H3016" s="2">
        <v>80372858.159999996</v>
      </c>
      <c r="I3016" s="2"/>
    </row>
    <row r="3017" spans="1:9" x14ac:dyDescent="0.25">
      <c r="A3017" s="806"/>
      <c r="B3017" s="780" t="s">
        <v>11</v>
      </c>
      <c r="C3017" s="780"/>
      <c r="D3017" s="780"/>
      <c r="E3017" s="780"/>
      <c r="F3017" s="780"/>
      <c r="G3017" s="780"/>
      <c r="H3017" s="72">
        <v>13583872.16</v>
      </c>
      <c r="I3017" s="72"/>
    </row>
    <row r="3018" spans="1:9" s="8" customFormat="1" x14ac:dyDescent="0.25">
      <c r="A3018" s="806"/>
      <c r="B3018" s="820">
        <v>4212</v>
      </c>
      <c r="C3018" s="139" t="s">
        <v>1002</v>
      </c>
      <c r="D3018" s="140" t="s">
        <v>1003</v>
      </c>
      <c r="E3018" s="15" t="s">
        <v>120</v>
      </c>
      <c r="F3018" s="15" t="s">
        <v>475</v>
      </c>
      <c r="G3018" s="16">
        <v>45</v>
      </c>
      <c r="H3018" s="16">
        <v>1999980</v>
      </c>
      <c r="I3018" s="16">
        <v>44444</v>
      </c>
    </row>
    <row r="3019" spans="1:9" x14ac:dyDescent="0.25">
      <c r="A3019" s="806"/>
      <c r="B3019" s="773">
        <v>4261</v>
      </c>
      <c r="C3019" s="141" t="s">
        <v>1004</v>
      </c>
      <c r="D3019" s="142" t="s">
        <v>646</v>
      </c>
      <c r="E3019" s="12" t="s">
        <v>14</v>
      </c>
      <c r="F3019" s="12" t="s">
        <v>15</v>
      </c>
      <c r="G3019" s="14">
        <v>500</v>
      </c>
      <c r="H3019" s="14">
        <v>10000</v>
      </c>
      <c r="I3019" s="14">
        <v>20</v>
      </c>
    </row>
    <row r="3020" spans="1:9" x14ac:dyDescent="0.25">
      <c r="A3020" s="806"/>
      <c r="B3020" s="773"/>
      <c r="C3020" s="141" t="s">
        <v>1005</v>
      </c>
      <c r="D3020" s="142" t="s">
        <v>308</v>
      </c>
      <c r="E3020" s="12" t="s">
        <v>14</v>
      </c>
      <c r="F3020" s="12" t="s">
        <v>15</v>
      </c>
      <c r="G3020" s="14">
        <v>230</v>
      </c>
      <c r="H3020" s="14">
        <v>4600</v>
      </c>
      <c r="I3020" s="14">
        <v>20</v>
      </c>
    </row>
    <row r="3021" spans="1:9" x14ac:dyDescent="0.25">
      <c r="A3021" s="806"/>
      <c r="B3021" s="773"/>
      <c r="C3021" s="141" t="s">
        <v>1007</v>
      </c>
      <c r="D3021" s="142" t="s">
        <v>310</v>
      </c>
      <c r="E3021" s="12" t="s">
        <v>14</v>
      </c>
      <c r="F3021" s="12" t="s">
        <v>15</v>
      </c>
      <c r="G3021" s="14">
        <v>300</v>
      </c>
      <c r="H3021" s="14">
        <v>12000</v>
      </c>
      <c r="I3021" s="14">
        <v>40</v>
      </c>
    </row>
    <row r="3022" spans="1:9" x14ac:dyDescent="0.25">
      <c r="A3022" s="806"/>
      <c r="B3022" s="773"/>
      <c r="C3022" s="141" t="s">
        <v>1008</v>
      </c>
      <c r="D3022" s="142" t="s">
        <v>13</v>
      </c>
      <c r="E3022" s="12" t="s">
        <v>14</v>
      </c>
      <c r="F3022" s="12" t="s">
        <v>15</v>
      </c>
      <c r="G3022" s="14">
        <v>3200</v>
      </c>
      <c r="H3022" s="14">
        <v>12800</v>
      </c>
      <c r="I3022" s="14">
        <v>4</v>
      </c>
    </row>
    <row r="3023" spans="1:9" x14ac:dyDescent="0.25">
      <c r="A3023" s="806"/>
      <c r="B3023" s="773"/>
      <c r="C3023" s="141" t="s">
        <v>1009</v>
      </c>
      <c r="D3023" s="142" t="s">
        <v>17</v>
      </c>
      <c r="E3023" s="12" t="s">
        <v>14</v>
      </c>
      <c r="F3023" s="12" t="s">
        <v>15</v>
      </c>
      <c r="G3023" s="14">
        <v>100</v>
      </c>
      <c r="H3023" s="14">
        <v>11900</v>
      </c>
      <c r="I3023" s="14">
        <v>119</v>
      </c>
    </row>
    <row r="3024" spans="1:9" x14ac:dyDescent="0.25">
      <c r="A3024" s="806"/>
      <c r="B3024" s="773"/>
      <c r="C3024" s="141" t="s">
        <v>1010</v>
      </c>
      <c r="D3024" s="142" t="s">
        <v>1011</v>
      </c>
      <c r="E3024" s="12" t="s">
        <v>14</v>
      </c>
      <c r="F3024" s="12" t="s">
        <v>30</v>
      </c>
      <c r="G3024" s="14">
        <v>90</v>
      </c>
      <c r="H3024" s="14">
        <v>1800</v>
      </c>
      <c r="I3024" s="14">
        <v>20</v>
      </c>
    </row>
    <row r="3025" spans="1:9" x14ac:dyDescent="0.25">
      <c r="A3025" s="806"/>
      <c r="B3025" s="773"/>
      <c r="C3025" s="141" t="s">
        <v>1012</v>
      </c>
      <c r="D3025" s="142" t="s">
        <v>23</v>
      </c>
      <c r="E3025" s="12" t="s">
        <v>14</v>
      </c>
      <c r="F3025" s="12" t="s">
        <v>15</v>
      </c>
      <c r="G3025" s="14">
        <v>180</v>
      </c>
      <c r="H3025" s="14">
        <v>7200</v>
      </c>
      <c r="I3025" s="14">
        <v>40</v>
      </c>
    </row>
    <row r="3026" spans="1:9" x14ac:dyDescent="0.25">
      <c r="A3026" s="806"/>
      <c r="B3026" s="773"/>
      <c r="C3026" s="141" t="s">
        <v>1013</v>
      </c>
      <c r="D3026" s="142" t="s">
        <v>27</v>
      </c>
      <c r="E3026" s="12" t="s">
        <v>14</v>
      </c>
      <c r="F3026" s="12" t="s">
        <v>15</v>
      </c>
      <c r="G3026" s="14">
        <v>100</v>
      </c>
      <c r="H3026" s="14">
        <v>5000</v>
      </c>
      <c r="I3026" s="14">
        <v>50</v>
      </c>
    </row>
    <row r="3027" spans="1:9" x14ac:dyDescent="0.25">
      <c r="A3027" s="806"/>
      <c r="B3027" s="773"/>
      <c r="C3027" s="141" t="s">
        <v>1014</v>
      </c>
      <c r="D3027" s="142" t="s">
        <v>32</v>
      </c>
      <c r="E3027" s="12" t="s">
        <v>14</v>
      </c>
      <c r="F3027" s="12" t="s">
        <v>30</v>
      </c>
      <c r="G3027" s="14">
        <v>70</v>
      </c>
      <c r="H3027" s="14">
        <v>14000</v>
      </c>
      <c r="I3027" s="14">
        <v>200</v>
      </c>
    </row>
    <row r="3028" spans="1:9" x14ac:dyDescent="0.25">
      <c r="A3028" s="806"/>
      <c r="B3028" s="773"/>
      <c r="C3028" s="141" t="s">
        <v>1016</v>
      </c>
      <c r="D3028" s="142" t="s">
        <v>38</v>
      </c>
      <c r="E3028" s="12" t="s">
        <v>14</v>
      </c>
      <c r="F3028" s="12" t="s">
        <v>15</v>
      </c>
      <c r="G3028" s="14">
        <v>120</v>
      </c>
      <c r="H3028" s="14">
        <v>12000</v>
      </c>
      <c r="I3028" s="14">
        <v>100</v>
      </c>
    </row>
    <row r="3029" spans="1:9" x14ac:dyDescent="0.25">
      <c r="A3029" s="806"/>
      <c r="B3029" s="773"/>
      <c r="C3029" s="141" t="s">
        <v>1017</v>
      </c>
      <c r="D3029" s="142" t="s">
        <v>40</v>
      </c>
      <c r="E3029" s="12" t="s">
        <v>14</v>
      </c>
      <c r="F3029" s="12" t="s">
        <v>15</v>
      </c>
      <c r="G3029" s="14">
        <v>100</v>
      </c>
      <c r="H3029" s="14">
        <v>11000</v>
      </c>
      <c r="I3029" s="14">
        <v>110</v>
      </c>
    </row>
    <row r="3030" spans="1:9" x14ac:dyDescent="0.25">
      <c r="A3030" s="806"/>
      <c r="B3030" s="773"/>
      <c r="C3030" s="141" t="s">
        <v>1018</v>
      </c>
      <c r="D3030" s="142" t="s">
        <v>42</v>
      </c>
      <c r="E3030" s="12" t="s">
        <v>14</v>
      </c>
      <c r="F3030" s="12" t="s">
        <v>15</v>
      </c>
      <c r="G3030" s="14">
        <v>700</v>
      </c>
      <c r="H3030" s="14">
        <v>119000</v>
      </c>
      <c r="I3030" s="14">
        <v>170</v>
      </c>
    </row>
    <row r="3031" spans="1:9" ht="30" x14ac:dyDescent="0.25">
      <c r="A3031" s="806"/>
      <c r="B3031" s="773"/>
      <c r="C3031" s="141" t="s">
        <v>1019</v>
      </c>
      <c r="D3031" s="142" t="s">
        <v>53</v>
      </c>
      <c r="E3031" s="12" t="s">
        <v>14</v>
      </c>
      <c r="F3031" s="12" t="s">
        <v>30</v>
      </c>
      <c r="G3031" s="14">
        <v>230</v>
      </c>
      <c r="H3031" s="14">
        <v>34500</v>
      </c>
      <c r="I3031" s="14">
        <v>150</v>
      </c>
    </row>
    <row r="3032" spans="1:9" x14ac:dyDescent="0.25">
      <c r="A3032" s="806"/>
      <c r="B3032" s="773"/>
      <c r="C3032" s="141" t="s">
        <v>1020</v>
      </c>
      <c r="D3032" s="142" t="s">
        <v>342</v>
      </c>
      <c r="E3032" s="12" t="s">
        <v>14</v>
      </c>
      <c r="F3032" s="12" t="s">
        <v>30</v>
      </c>
      <c r="G3032" s="14">
        <v>1200</v>
      </c>
      <c r="H3032" s="14">
        <v>48000</v>
      </c>
      <c r="I3032" s="14">
        <v>40</v>
      </c>
    </row>
    <row r="3033" spans="1:9" x14ac:dyDescent="0.25">
      <c r="A3033" s="806"/>
      <c r="B3033" s="773"/>
      <c r="C3033" s="141" t="s">
        <v>1021</v>
      </c>
      <c r="D3033" s="142" t="s">
        <v>59</v>
      </c>
      <c r="E3033" s="12" t="s">
        <v>14</v>
      </c>
      <c r="F3033" s="12" t="s">
        <v>30</v>
      </c>
      <c r="G3033" s="14">
        <v>220</v>
      </c>
      <c r="H3033" s="14">
        <v>22000</v>
      </c>
      <c r="I3033" s="14">
        <v>100</v>
      </c>
    </row>
    <row r="3034" spans="1:9" x14ac:dyDescent="0.25">
      <c r="A3034" s="806"/>
      <c r="B3034" s="773"/>
      <c r="C3034" s="141" t="s">
        <v>1022</v>
      </c>
      <c r="D3034" s="142" t="s">
        <v>61</v>
      </c>
      <c r="E3034" s="12" t="s">
        <v>14</v>
      </c>
      <c r="F3034" s="12" t="s">
        <v>15</v>
      </c>
      <c r="G3034" s="14">
        <v>55</v>
      </c>
      <c r="H3034" s="14">
        <v>5500</v>
      </c>
      <c r="I3034" s="14">
        <v>100</v>
      </c>
    </row>
    <row r="3035" spans="1:9" x14ac:dyDescent="0.25">
      <c r="A3035" s="806"/>
      <c r="B3035" s="773">
        <v>4264</v>
      </c>
      <c r="C3035" s="141" t="s">
        <v>359</v>
      </c>
      <c r="D3035" s="142" t="s">
        <v>65</v>
      </c>
      <c r="E3035" s="12" t="s">
        <v>14</v>
      </c>
      <c r="F3035" s="12" t="s">
        <v>66</v>
      </c>
      <c r="G3035" s="14">
        <v>465.29</v>
      </c>
      <c r="H3035" s="14">
        <v>4142942.16</v>
      </c>
      <c r="I3035" s="14">
        <v>8904</v>
      </c>
    </row>
    <row r="3036" spans="1:9" x14ac:dyDescent="0.25">
      <c r="A3036" s="806"/>
      <c r="B3036" s="773">
        <v>4267</v>
      </c>
      <c r="C3036" s="141" t="s">
        <v>1023</v>
      </c>
      <c r="D3036" s="142" t="s">
        <v>1024</v>
      </c>
      <c r="E3036" s="12" t="s">
        <v>14</v>
      </c>
      <c r="F3036" s="12" t="s">
        <v>15</v>
      </c>
      <c r="G3036" s="14">
        <v>3500</v>
      </c>
      <c r="H3036" s="14">
        <v>70000</v>
      </c>
      <c r="I3036" s="14">
        <v>20</v>
      </c>
    </row>
    <row r="3037" spans="1:9" x14ac:dyDescent="0.25">
      <c r="A3037" s="806"/>
      <c r="B3037" s="773"/>
      <c r="C3037" s="141" t="s">
        <v>1025</v>
      </c>
      <c r="D3037" s="142" t="s">
        <v>1026</v>
      </c>
      <c r="E3037" s="12" t="s">
        <v>14</v>
      </c>
      <c r="F3037" s="12" t="s">
        <v>15</v>
      </c>
      <c r="G3037" s="14">
        <v>850</v>
      </c>
      <c r="H3037" s="14">
        <v>25500</v>
      </c>
      <c r="I3037" s="14">
        <v>30</v>
      </c>
    </row>
    <row r="3038" spans="1:9" x14ac:dyDescent="0.25">
      <c r="A3038" s="806"/>
      <c r="B3038" s="773"/>
      <c r="C3038" s="141" t="s">
        <v>1027</v>
      </c>
      <c r="D3038" s="142" t="s">
        <v>82</v>
      </c>
      <c r="E3038" s="12" t="s">
        <v>14</v>
      </c>
      <c r="F3038" s="12" t="s">
        <v>15</v>
      </c>
      <c r="G3038" s="14">
        <v>120</v>
      </c>
      <c r="H3038" s="14">
        <v>41400</v>
      </c>
      <c r="I3038" s="14">
        <v>345</v>
      </c>
    </row>
    <row r="3039" spans="1:9" x14ac:dyDescent="0.25">
      <c r="A3039" s="806"/>
      <c r="B3039" s="773"/>
      <c r="C3039" s="141" t="s">
        <v>1028</v>
      </c>
      <c r="D3039" s="142" t="s">
        <v>416</v>
      </c>
      <c r="E3039" s="12" t="s">
        <v>14</v>
      </c>
      <c r="F3039" s="12" t="s">
        <v>15</v>
      </c>
      <c r="G3039" s="14">
        <v>150</v>
      </c>
      <c r="H3039" s="14">
        <v>60750</v>
      </c>
      <c r="I3039" s="14">
        <v>405</v>
      </c>
    </row>
    <row r="3040" spans="1:9" x14ac:dyDescent="0.25">
      <c r="A3040" s="806"/>
      <c r="B3040" s="773"/>
      <c r="C3040" s="141" t="s">
        <v>1029</v>
      </c>
      <c r="D3040" s="142" t="s">
        <v>1030</v>
      </c>
      <c r="E3040" s="12" t="s">
        <v>14</v>
      </c>
      <c r="F3040" s="12" t="s">
        <v>49</v>
      </c>
      <c r="G3040" s="14">
        <v>800</v>
      </c>
      <c r="H3040" s="14">
        <v>44000</v>
      </c>
      <c r="I3040" s="14">
        <v>55</v>
      </c>
    </row>
    <row r="3041" spans="1:9" x14ac:dyDescent="0.25">
      <c r="A3041" s="806"/>
      <c r="B3041" s="773"/>
      <c r="C3041" s="141" t="s">
        <v>1031</v>
      </c>
      <c r="D3041" s="142" t="s">
        <v>426</v>
      </c>
      <c r="E3041" s="12" t="s">
        <v>14</v>
      </c>
      <c r="F3041" s="12" t="s">
        <v>49</v>
      </c>
      <c r="G3041" s="14">
        <v>1800</v>
      </c>
      <c r="H3041" s="14">
        <v>2700</v>
      </c>
      <c r="I3041" s="14">
        <v>1.5</v>
      </c>
    </row>
    <row r="3042" spans="1:9" x14ac:dyDescent="0.25">
      <c r="A3042" s="806"/>
      <c r="B3042" s="773"/>
      <c r="C3042" s="141" t="s">
        <v>1032</v>
      </c>
      <c r="D3042" s="142" t="s">
        <v>101</v>
      </c>
      <c r="E3042" s="12" t="s">
        <v>14</v>
      </c>
      <c r="F3042" s="12" t="s">
        <v>66</v>
      </c>
      <c r="G3042" s="14">
        <v>1000</v>
      </c>
      <c r="H3042" s="14">
        <v>20000</v>
      </c>
      <c r="I3042" s="14">
        <v>20</v>
      </c>
    </row>
    <row r="3043" spans="1:9" x14ac:dyDescent="0.25">
      <c r="A3043" s="806"/>
      <c r="B3043" s="773"/>
      <c r="C3043" s="141" t="s">
        <v>1033</v>
      </c>
      <c r="D3043" s="142" t="s">
        <v>103</v>
      </c>
      <c r="E3043" s="12" t="s">
        <v>14</v>
      </c>
      <c r="F3043" s="12" t="s">
        <v>66</v>
      </c>
      <c r="G3043" s="14">
        <v>1000</v>
      </c>
      <c r="H3043" s="14">
        <v>4500</v>
      </c>
      <c r="I3043" s="14">
        <v>4.5</v>
      </c>
    </row>
    <row r="3044" spans="1:9" x14ac:dyDescent="0.25">
      <c r="A3044" s="806"/>
      <c r="B3044" s="773"/>
      <c r="C3044" s="141" t="s">
        <v>1034</v>
      </c>
      <c r="D3044" s="142" t="s">
        <v>1035</v>
      </c>
      <c r="E3044" s="12" t="s">
        <v>14</v>
      </c>
      <c r="F3044" s="12" t="s">
        <v>15</v>
      </c>
      <c r="G3044" s="14">
        <v>400</v>
      </c>
      <c r="H3044" s="14">
        <v>3600</v>
      </c>
      <c r="I3044" s="14">
        <v>9</v>
      </c>
    </row>
    <row r="3045" spans="1:9" x14ac:dyDescent="0.25">
      <c r="A3045" s="806"/>
      <c r="B3045" s="773"/>
      <c r="C3045" s="141" t="s">
        <v>1036</v>
      </c>
      <c r="D3045" s="142" t="s">
        <v>107</v>
      </c>
      <c r="E3045" s="12" t="s">
        <v>14</v>
      </c>
      <c r="F3045" s="12" t="s">
        <v>15</v>
      </c>
      <c r="G3045" s="14">
        <v>1000</v>
      </c>
      <c r="H3045" s="14">
        <v>8000</v>
      </c>
      <c r="I3045" s="14">
        <v>8</v>
      </c>
    </row>
    <row r="3046" spans="1:9" x14ac:dyDescent="0.25">
      <c r="A3046" s="806"/>
      <c r="B3046" s="773"/>
      <c r="C3046" s="141" t="s">
        <v>1037</v>
      </c>
      <c r="D3046" s="142" t="s">
        <v>702</v>
      </c>
      <c r="E3046" s="12" t="s">
        <v>14</v>
      </c>
      <c r="F3046" s="12" t="s">
        <v>15</v>
      </c>
      <c r="G3046" s="14">
        <v>3250</v>
      </c>
      <c r="H3046" s="14">
        <v>19500</v>
      </c>
      <c r="I3046" s="14">
        <v>6</v>
      </c>
    </row>
    <row r="3047" spans="1:9" x14ac:dyDescent="0.25">
      <c r="A3047" s="806"/>
      <c r="B3047" s="773">
        <v>5121</v>
      </c>
      <c r="C3047" s="141" t="s">
        <v>1038</v>
      </c>
      <c r="D3047" s="142" t="s">
        <v>1039</v>
      </c>
      <c r="E3047" s="12" t="s">
        <v>14</v>
      </c>
      <c r="F3047" s="12" t="s">
        <v>15</v>
      </c>
      <c r="G3047" s="14">
        <v>5100000</v>
      </c>
      <c r="H3047" s="14">
        <v>5100000</v>
      </c>
      <c r="I3047" s="14">
        <v>1</v>
      </c>
    </row>
    <row r="3048" spans="1:9" x14ac:dyDescent="0.25">
      <c r="A3048" s="806"/>
      <c r="B3048" s="773">
        <v>5122</v>
      </c>
      <c r="C3048" s="141" t="s">
        <v>1040</v>
      </c>
      <c r="D3048" s="142" t="s">
        <v>115</v>
      </c>
      <c r="E3048" s="12" t="s">
        <v>14</v>
      </c>
      <c r="F3048" s="12" t="s">
        <v>15</v>
      </c>
      <c r="G3048" s="14">
        <v>200000</v>
      </c>
      <c r="H3048" s="14">
        <v>400000</v>
      </c>
      <c r="I3048" s="14">
        <v>2</v>
      </c>
    </row>
    <row r="3049" spans="1:9" x14ac:dyDescent="0.25">
      <c r="A3049" s="806"/>
      <c r="B3049" s="773"/>
      <c r="C3049" s="141" t="s">
        <v>1041</v>
      </c>
      <c r="D3049" s="142" t="s">
        <v>117</v>
      </c>
      <c r="E3049" s="12" t="s">
        <v>14</v>
      </c>
      <c r="F3049" s="12" t="s">
        <v>15</v>
      </c>
      <c r="G3049" s="14">
        <v>170000</v>
      </c>
      <c r="H3049" s="14">
        <v>340000</v>
      </c>
      <c r="I3049" s="14">
        <v>2</v>
      </c>
    </row>
    <row r="3050" spans="1:9" x14ac:dyDescent="0.25">
      <c r="A3050" s="806"/>
      <c r="B3050" s="773"/>
      <c r="C3050" s="141" t="s">
        <v>1042</v>
      </c>
      <c r="D3050" s="142" t="s">
        <v>466</v>
      </c>
      <c r="E3050" s="12" t="s">
        <v>14</v>
      </c>
      <c r="F3050" s="12" t="s">
        <v>15</v>
      </c>
      <c r="G3050" s="14">
        <v>40000</v>
      </c>
      <c r="H3050" s="14">
        <v>80000</v>
      </c>
      <c r="I3050" s="14">
        <v>2</v>
      </c>
    </row>
    <row r="3051" spans="1:9" x14ac:dyDescent="0.25">
      <c r="A3051" s="806"/>
      <c r="B3051" s="773"/>
      <c r="C3051" s="141" t="s">
        <v>1043</v>
      </c>
      <c r="D3051" s="142" t="s">
        <v>1044</v>
      </c>
      <c r="E3051" s="12" t="s">
        <v>14</v>
      </c>
      <c r="F3051" s="12" t="s">
        <v>15</v>
      </c>
      <c r="G3051" s="14">
        <v>100000</v>
      </c>
      <c r="H3051" s="14">
        <v>400000</v>
      </c>
      <c r="I3051" s="14">
        <v>4</v>
      </c>
    </row>
    <row r="3052" spans="1:9" x14ac:dyDescent="0.25">
      <c r="A3052" s="806"/>
      <c r="B3052" s="780" t="s">
        <v>154</v>
      </c>
      <c r="C3052" s="780"/>
      <c r="D3052" s="780"/>
      <c r="E3052" s="780"/>
      <c r="F3052" s="780"/>
      <c r="G3052" s="780"/>
      <c r="H3052" s="72"/>
      <c r="I3052" s="72"/>
    </row>
    <row r="3053" spans="1:9" s="8" customFormat="1" x14ac:dyDescent="0.25">
      <c r="A3053" s="806"/>
      <c r="B3053" s="820"/>
      <c r="C3053" s="139"/>
      <c r="D3053" s="140"/>
      <c r="E3053" s="15"/>
      <c r="F3053" s="15"/>
      <c r="G3053" s="16"/>
      <c r="H3053" s="16"/>
      <c r="I3053" s="16"/>
    </row>
    <row r="3054" spans="1:9" x14ac:dyDescent="0.25">
      <c r="A3054" s="806"/>
      <c r="B3054" s="780" t="s">
        <v>118</v>
      </c>
      <c r="C3054" s="780"/>
      <c r="D3054" s="780"/>
      <c r="E3054" s="780"/>
      <c r="F3054" s="780"/>
      <c r="G3054" s="780"/>
      <c r="H3054" s="72">
        <v>6788986</v>
      </c>
      <c r="I3054" s="72"/>
    </row>
    <row r="3055" spans="1:9" s="8" customFormat="1" x14ac:dyDescent="0.25">
      <c r="A3055" s="806"/>
      <c r="B3055" s="820">
        <v>4213</v>
      </c>
      <c r="C3055" s="139">
        <v>65111100</v>
      </c>
      <c r="D3055" s="140" t="s">
        <v>123</v>
      </c>
      <c r="E3055" s="15" t="s">
        <v>120</v>
      </c>
      <c r="F3055" s="15" t="s">
        <v>474</v>
      </c>
      <c r="G3055" s="16">
        <v>180</v>
      </c>
      <c r="H3055" s="16">
        <v>499985.99999999994</v>
      </c>
      <c r="I3055" s="16">
        <v>2777.7</v>
      </c>
    </row>
    <row r="3056" spans="1:9" ht="30" x14ac:dyDescent="0.25">
      <c r="A3056" s="806"/>
      <c r="B3056" s="773">
        <v>4214</v>
      </c>
      <c r="C3056" s="141" t="s">
        <v>1045</v>
      </c>
      <c r="D3056" s="142" t="s">
        <v>128</v>
      </c>
      <c r="E3056" s="12" t="s">
        <v>120</v>
      </c>
      <c r="F3056" s="12" t="s">
        <v>121</v>
      </c>
      <c r="G3056" s="14">
        <v>1000000</v>
      </c>
      <c r="H3056" s="14">
        <v>1000000</v>
      </c>
      <c r="I3056" s="14">
        <v>1</v>
      </c>
    </row>
    <row r="3057" spans="1:9" ht="30" x14ac:dyDescent="0.25">
      <c r="A3057" s="806"/>
      <c r="B3057" s="773"/>
      <c r="C3057" s="141" t="s">
        <v>1046</v>
      </c>
      <c r="D3057" s="142" t="s">
        <v>130</v>
      </c>
      <c r="E3057" s="12" t="s">
        <v>14</v>
      </c>
      <c r="F3057" s="12" t="s">
        <v>121</v>
      </c>
      <c r="G3057" s="14">
        <v>574200</v>
      </c>
      <c r="H3057" s="14">
        <v>574200</v>
      </c>
      <c r="I3057" s="14">
        <v>1</v>
      </c>
    </row>
    <row r="3058" spans="1:9" s="8" customFormat="1" ht="30" x14ac:dyDescent="0.25">
      <c r="A3058" s="806"/>
      <c r="B3058" s="773"/>
      <c r="C3058" s="139">
        <v>64211130</v>
      </c>
      <c r="D3058" s="140" t="s">
        <v>131</v>
      </c>
      <c r="E3058" s="15" t="s">
        <v>120</v>
      </c>
      <c r="F3058" s="15" t="s">
        <v>121</v>
      </c>
      <c r="G3058" s="16">
        <v>784800</v>
      </c>
      <c r="H3058" s="16">
        <v>784800</v>
      </c>
      <c r="I3058" s="16">
        <v>1</v>
      </c>
    </row>
    <row r="3059" spans="1:9" ht="30" x14ac:dyDescent="0.25">
      <c r="A3059" s="806"/>
      <c r="B3059" s="773"/>
      <c r="C3059" s="141" t="s">
        <v>1047</v>
      </c>
      <c r="D3059" s="142" t="s">
        <v>133</v>
      </c>
      <c r="E3059" s="12" t="s">
        <v>14</v>
      </c>
      <c r="F3059" s="12" t="s">
        <v>121</v>
      </c>
      <c r="G3059" s="14">
        <v>36000</v>
      </c>
      <c r="H3059" s="14">
        <v>36000</v>
      </c>
      <c r="I3059" s="14">
        <v>1</v>
      </c>
    </row>
    <row r="3060" spans="1:9" s="8" customFormat="1" ht="45" x14ac:dyDescent="0.25">
      <c r="A3060" s="806"/>
      <c r="B3060" s="820">
        <v>4215</v>
      </c>
      <c r="C3060" s="139">
        <v>66511170</v>
      </c>
      <c r="D3060" s="140" t="s">
        <v>1048</v>
      </c>
      <c r="E3060" s="15" t="s">
        <v>120</v>
      </c>
      <c r="F3060" s="15" t="s">
        <v>15</v>
      </c>
      <c r="G3060" s="16">
        <v>100000</v>
      </c>
      <c r="H3060" s="16">
        <v>100000</v>
      </c>
      <c r="I3060" s="16">
        <v>1</v>
      </c>
    </row>
    <row r="3061" spans="1:9" s="8" customFormat="1" ht="45" x14ac:dyDescent="0.25">
      <c r="A3061" s="806"/>
      <c r="B3061" s="820"/>
      <c r="C3061" s="139">
        <v>66511170</v>
      </c>
      <c r="D3061" s="140" t="s">
        <v>1049</v>
      </c>
      <c r="E3061" s="15" t="s">
        <v>120</v>
      </c>
      <c r="F3061" s="15" t="s">
        <v>15</v>
      </c>
      <c r="G3061" s="16">
        <v>100000</v>
      </c>
      <c r="H3061" s="16">
        <v>100000</v>
      </c>
      <c r="I3061" s="16">
        <v>1</v>
      </c>
    </row>
    <row r="3062" spans="1:9" s="8" customFormat="1" x14ac:dyDescent="0.25">
      <c r="A3062" s="806"/>
      <c r="B3062" s="820">
        <v>4222</v>
      </c>
      <c r="C3062" s="139">
        <v>79991200</v>
      </c>
      <c r="D3062" s="140" t="s">
        <v>483</v>
      </c>
      <c r="E3062" s="15" t="s">
        <v>120</v>
      </c>
      <c r="F3062" s="15" t="s">
        <v>121</v>
      </c>
      <c r="G3062" s="16">
        <v>1000000</v>
      </c>
      <c r="H3062" s="16">
        <v>1000000</v>
      </c>
      <c r="I3062" s="16">
        <v>1</v>
      </c>
    </row>
    <row r="3063" spans="1:9" s="8" customFormat="1" ht="30" x14ac:dyDescent="0.25">
      <c r="A3063" s="806"/>
      <c r="B3063" s="820">
        <v>4232</v>
      </c>
      <c r="C3063" s="139">
        <v>72261160</v>
      </c>
      <c r="D3063" s="140" t="s">
        <v>140</v>
      </c>
      <c r="E3063" s="15" t="s">
        <v>14</v>
      </c>
      <c r="F3063" s="15" t="s">
        <v>121</v>
      </c>
      <c r="G3063" s="16">
        <v>234000</v>
      </c>
      <c r="H3063" s="16">
        <v>234000</v>
      </c>
      <c r="I3063" s="16">
        <v>1</v>
      </c>
    </row>
    <row r="3064" spans="1:9" ht="30" x14ac:dyDescent="0.25">
      <c r="A3064" s="806"/>
      <c r="B3064" s="773">
        <v>4234</v>
      </c>
      <c r="C3064" s="141" t="s">
        <v>1050</v>
      </c>
      <c r="D3064" s="142" t="s">
        <v>1051</v>
      </c>
      <c r="E3064" s="12" t="s">
        <v>14</v>
      </c>
      <c r="F3064" s="12" t="s">
        <v>121</v>
      </c>
      <c r="G3064" s="14">
        <v>50000</v>
      </c>
      <c r="H3064" s="14">
        <v>50000</v>
      </c>
      <c r="I3064" s="14">
        <v>1</v>
      </c>
    </row>
    <row r="3065" spans="1:9" ht="30" x14ac:dyDescent="0.25">
      <c r="A3065" s="806"/>
      <c r="B3065" s="773"/>
      <c r="C3065" s="141" t="s">
        <v>1052</v>
      </c>
      <c r="D3065" s="142" t="s">
        <v>1051</v>
      </c>
      <c r="E3065" s="12" t="s">
        <v>14</v>
      </c>
      <c r="F3065" s="12" t="s">
        <v>121</v>
      </c>
      <c r="G3065" s="14">
        <v>10000</v>
      </c>
      <c r="H3065" s="14">
        <v>10000</v>
      </c>
      <c r="I3065" s="14">
        <v>1</v>
      </c>
    </row>
    <row r="3066" spans="1:9" s="8" customFormat="1" x14ac:dyDescent="0.25">
      <c r="A3066" s="806"/>
      <c r="B3066" s="820">
        <v>4237</v>
      </c>
      <c r="C3066" s="139">
        <v>79111200</v>
      </c>
      <c r="D3066" s="140" t="s">
        <v>141</v>
      </c>
      <c r="E3066" s="15" t="s">
        <v>120</v>
      </c>
      <c r="F3066" s="15" t="s">
        <v>121</v>
      </c>
      <c r="G3066" s="16">
        <v>1000000</v>
      </c>
      <c r="H3066" s="16">
        <v>1000000</v>
      </c>
      <c r="I3066" s="16">
        <v>1</v>
      </c>
    </row>
    <row r="3067" spans="1:9" ht="30" x14ac:dyDescent="0.25">
      <c r="A3067" s="806"/>
      <c r="B3067" s="773">
        <v>4252</v>
      </c>
      <c r="C3067" s="141" t="s">
        <v>1053</v>
      </c>
      <c r="D3067" s="142" t="s">
        <v>144</v>
      </c>
      <c r="E3067" s="12" t="s">
        <v>126</v>
      </c>
      <c r="F3067" s="12" t="s">
        <v>121</v>
      </c>
      <c r="G3067" s="14">
        <v>500000</v>
      </c>
      <c r="H3067" s="14">
        <v>500000</v>
      </c>
      <c r="I3067" s="14">
        <v>1</v>
      </c>
    </row>
    <row r="3068" spans="1:9" ht="30" x14ac:dyDescent="0.25">
      <c r="A3068" s="806"/>
      <c r="B3068" s="773"/>
      <c r="C3068" s="141" t="s">
        <v>1054</v>
      </c>
      <c r="D3068" s="142" t="s">
        <v>144</v>
      </c>
      <c r="E3068" s="12" t="s">
        <v>126</v>
      </c>
      <c r="F3068" s="12" t="s">
        <v>121</v>
      </c>
      <c r="G3068" s="14">
        <v>600000</v>
      </c>
      <c r="H3068" s="14">
        <v>600000</v>
      </c>
      <c r="I3068" s="14">
        <v>1</v>
      </c>
    </row>
    <row r="3069" spans="1:9" ht="75" x14ac:dyDescent="0.25">
      <c r="A3069" s="806"/>
      <c r="B3069" s="773"/>
      <c r="C3069" s="141" t="s">
        <v>1055</v>
      </c>
      <c r="D3069" s="142" t="s">
        <v>1056</v>
      </c>
      <c r="E3069" s="12" t="s">
        <v>149</v>
      </c>
      <c r="F3069" s="12" t="s">
        <v>121</v>
      </c>
      <c r="G3069" s="14">
        <v>100000</v>
      </c>
      <c r="H3069" s="14">
        <v>100000</v>
      </c>
      <c r="I3069" s="14">
        <v>1</v>
      </c>
    </row>
    <row r="3070" spans="1:9" ht="75" x14ac:dyDescent="0.25">
      <c r="A3070" s="806"/>
      <c r="B3070" s="773"/>
      <c r="C3070" s="141" t="s">
        <v>1057</v>
      </c>
      <c r="D3070" s="142" t="s">
        <v>1058</v>
      </c>
      <c r="E3070" s="12" t="s">
        <v>149</v>
      </c>
      <c r="F3070" s="12" t="s">
        <v>121</v>
      </c>
      <c r="G3070" s="14">
        <v>104000</v>
      </c>
      <c r="H3070" s="14">
        <v>104000</v>
      </c>
      <c r="I3070" s="14">
        <v>1</v>
      </c>
    </row>
    <row r="3071" spans="1:9" ht="75" x14ac:dyDescent="0.25">
      <c r="A3071" s="806"/>
      <c r="B3071" s="773"/>
      <c r="C3071" s="141" t="s">
        <v>1059</v>
      </c>
      <c r="D3071" s="142" t="s">
        <v>1060</v>
      </c>
      <c r="E3071" s="12" t="s">
        <v>149</v>
      </c>
      <c r="F3071" s="12" t="s">
        <v>121</v>
      </c>
      <c r="G3071" s="14">
        <v>96000</v>
      </c>
      <c r="H3071" s="14">
        <v>96000</v>
      </c>
      <c r="I3071" s="14">
        <v>1</v>
      </c>
    </row>
    <row r="3072" spans="1:9" x14ac:dyDescent="0.25">
      <c r="A3072" s="806"/>
      <c r="B3072" s="794" t="s">
        <v>1061</v>
      </c>
      <c r="C3072" s="794"/>
      <c r="D3072" s="794"/>
      <c r="E3072" s="794"/>
      <c r="F3072" s="794"/>
      <c r="G3072" s="794"/>
      <c r="H3072" s="2">
        <v>500000</v>
      </c>
      <c r="I3072" s="2"/>
    </row>
    <row r="3073" spans="1:9" x14ac:dyDescent="0.25">
      <c r="A3073" s="806"/>
      <c r="B3073" s="780" t="s">
        <v>118</v>
      </c>
      <c r="C3073" s="780"/>
      <c r="D3073" s="780"/>
      <c r="E3073" s="780"/>
      <c r="F3073" s="780"/>
      <c r="G3073" s="780"/>
      <c r="H3073" s="72">
        <v>500000</v>
      </c>
      <c r="I3073" s="72"/>
    </row>
    <row r="3074" spans="1:9" ht="60" x14ac:dyDescent="0.25">
      <c r="A3074" s="806"/>
      <c r="B3074" s="773">
        <v>4239</v>
      </c>
      <c r="C3074" s="141" t="s">
        <v>1062</v>
      </c>
      <c r="D3074" s="142" t="s">
        <v>778</v>
      </c>
      <c r="E3074" s="12" t="s">
        <v>14</v>
      </c>
      <c r="F3074" s="12" t="s">
        <v>121</v>
      </c>
      <c r="G3074" s="14">
        <v>500000</v>
      </c>
      <c r="H3074" s="14">
        <v>500000</v>
      </c>
      <c r="I3074" s="14">
        <v>1</v>
      </c>
    </row>
    <row r="3075" spans="1:9" x14ac:dyDescent="0.25">
      <c r="A3075" s="806"/>
      <c r="B3075" s="794" t="s">
        <v>1063</v>
      </c>
      <c r="C3075" s="794"/>
      <c r="D3075" s="794"/>
      <c r="E3075" s="794"/>
      <c r="F3075" s="794"/>
      <c r="G3075" s="794"/>
      <c r="H3075" s="2">
        <v>34500000</v>
      </c>
      <c r="I3075" s="2"/>
    </row>
    <row r="3076" spans="1:9" ht="15" customHeight="1" x14ac:dyDescent="0.25">
      <c r="A3076" s="806"/>
      <c r="B3076" s="780" t="s">
        <v>118</v>
      </c>
      <c r="C3076" s="780"/>
      <c r="D3076" s="780"/>
      <c r="E3076" s="780"/>
      <c r="F3076" s="780"/>
      <c r="G3076" s="780"/>
      <c r="H3076" s="72"/>
      <c r="I3076" s="72"/>
    </row>
    <row r="3077" spans="1:9" s="8" customFormat="1" x14ac:dyDescent="0.25">
      <c r="A3077" s="806"/>
      <c r="B3077" s="455" t="s">
        <v>5281</v>
      </c>
      <c r="C3077" s="455" t="s">
        <v>7327</v>
      </c>
      <c r="D3077" s="455" t="s">
        <v>532</v>
      </c>
      <c r="E3077" s="685" t="s">
        <v>120</v>
      </c>
      <c r="F3077" s="685" t="s">
        <v>121</v>
      </c>
      <c r="G3077" s="456">
        <v>176580</v>
      </c>
      <c r="H3077" s="456">
        <v>176580</v>
      </c>
      <c r="I3077" s="16">
        <v>1</v>
      </c>
    </row>
    <row r="3078" spans="1:9" x14ac:dyDescent="0.25">
      <c r="A3078" s="806"/>
      <c r="B3078" s="794" t="s">
        <v>929</v>
      </c>
      <c r="C3078" s="794"/>
      <c r="D3078" s="794"/>
      <c r="E3078" s="794"/>
      <c r="F3078" s="794"/>
      <c r="G3078" s="794"/>
      <c r="H3078" s="2">
        <v>10085000</v>
      </c>
      <c r="I3078" s="2"/>
    </row>
    <row r="3079" spans="1:9" x14ac:dyDescent="0.25">
      <c r="A3079" s="806"/>
      <c r="B3079" s="780" t="s">
        <v>154</v>
      </c>
      <c r="C3079" s="780"/>
      <c r="D3079" s="780"/>
      <c r="E3079" s="780"/>
      <c r="F3079" s="780"/>
      <c r="G3079" s="780"/>
      <c r="H3079" s="72">
        <v>4985000</v>
      </c>
      <c r="I3079" s="72"/>
    </row>
    <row r="3080" spans="1:9" ht="30" x14ac:dyDescent="0.25">
      <c r="A3080" s="806"/>
      <c r="B3080" s="773">
        <v>4861</v>
      </c>
      <c r="C3080" s="141" t="s">
        <v>1064</v>
      </c>
      <c r="D3080" s="142" t="s">
        <v>171</v>
      </c>
      <c r="E3080" s="12" t="s">
        <v>149</v>
      </c>
      <c r="F3080" s="12" t="s">
        <v>121</v>
      </c>
      <c r="G3080" s="14">
        <v>4900000</v>
      </c>
      <c r="H3080" s="14">
        <v>4900000</v>
      </c>
      <c r="I3080" s="14">
        <v>1</v>
      </c>
    </row>
    <row r="3081" spans="1:9" s="8" customFormat="1" x14ac:dyDescent="0.25">
      <c r="A3081" s="806"/>
      <c r="B3081" s="773"/>
      <c r="C3081" s="139">
        <v>45441140</v>
      </c>
      <c r="D3081" s="140" t="s">
        <v>1065</v>
      </c>
      <c r="E3081" s="15" t="s">
        <v>126</v>
      </c>
      <c r="F3081" s="15" t="s">
        <v>121</v>
      </c>
      <c r="G3081" s="16">
        <v>85000</v>
      </c>
      <c r="H3081" s="16">
        <v>85000</v>
      </c>
      <c r="I3081" s="16">
        <v>1</v>
      </c>
    </row>
    <row r="3082" spans="1:9" x14ac:dyDescent="0.25">
      <c r="A3082" s="806"/>
      <c r="B3082" s="780" t="s">
        <v>118</v>
      </c>
      <c r="C3082" s="780"/>
      <c r="D3082" s="780"/>
      <c r="E3082" s="780"/>
      <c r="F3082" s="780"/>
      <c r="G3082" s="780"/>
      <c r="H3082" s="72">
        <v>5100000</v>
      </c>
      <c r="I3082" s="72"/>
    </row>
    <row r="3083" spans="1:9" ht="30" x14ac:dyDescent="0.25">
      <c r="A3083" s="806"/>
      <c r="B3083" s="773">
        <v>4861</v>
      </c>
      <c r="C3083" s="141" t="s">
        <v>1066</v>
      </c>
      <c r="D3083" s="142" t="s">
        <v>213</v>
      </c>
      <c r="E3083" s="12" t="s">
        <v>149</v>
      </c>
      <c r="F3083" s="12" t="s">
        <v>121</v>
      </c>
      <c r="G3083" s="14">
        <v>5000000</v>
      </c>
      <c r="H3083" s="14">
        <v>5000000</v>
      </c>
      <c r="I3083" s="14">
        <v>1</v>
      </c>
    </row>
    <row r="3084" spans="1:9" s="8" customFormat="1" ht="45" x14ac:dyDescent="0.25">
      <c r="A3084" s="806"/>
      <c r="B3084" s="773"/>
      <c r="C3084" s="139">
        <v>71351540</v>
      </c>
      <c r="D3084" s="140" t="s">
        <v>1067</v>
      </c>
      <c r="E3084" s="15" t="s">
        <v>172</v>
      </c>
      <c r="F3084" s="15" t="s">
        <v>121</v>
      </c>
      <c r="G3084" s="16">
        <v>100000</v>
      </c>
      <c r="H3084" s="16">
        <v>100000</v>
      </c>
      <c r="I3084" s="16">
        <v>1</v>
      </c>
    </row>
    <row r="3085" spans="1:9" x14ac:dyDescent="0.25">
      <c r="A3085" s="806"/>
      <c r="B3085" s="794" t="s">
        <v>642</v>
      </c>
      <c r="C3085" s="794"/>
      <c r="D3085" s="794"/>
      <c r="E3085" s="794"/>
      <c r="F3085" s="794"/>
      <c r="G3085" s="794"/>
      <c r="H3085" s="2">
        <v>350000</v>
      </c>
      <c r="I3085" s="2"/>
    </row>
    <row r="3086" spans="1:9" x14ac:dyDescent="0.25">
      <c r="A3086" s="806"/>
      <c r="B3086" s="780" t="s">
        <v>118</v>
      </c>
      <c r="C3086" s="780"/>
      <c r="D3086" s="780"/>
      <c r="E3086" s="780"/>
      <c r="F3086" s="780"/>
      <c r="G3086" s="780"/>
      <c r="H3086" s="72">
        <v>350000</v>
      </c>
      <c r="I3086" s="72"/>
    </row>
    <row r="3087" spans="1:9" ht="30" x14ac:dyDescent="0.25">
      <c r="A3087" s="806"/>
      <c r="B3087" s="773">
        <v>4239</v>
      </c>
      <c r="C3087" s="141" t="s">
        <v>1068</v>
      </c>
      <c r="D3087" s="142" t="s">
        <v>1069</v>
      </c>
      <c r="E3087" s="12" t="s">
        <v>120</v>
      </c>
      <c r="F3087" s="12" t="s">
        <v>121</v>
      </c>
      <c r="G3087" s="14">
        <v>350000</v>
      </c>
      <c r="H3087" s="14">
        <v>350000</v>
      </c>
      <c r="I3087" s="14">
        <v>1</v>
      </c>
    </row>
    <row r="3088" spans="1:9" x14ac:dyDescent="0.25">
      <c r="A3088" s="806"/>
      <c r="B3088" s="823" t="s">
        <v>301</v>
      </c>
      <c r="C3088" s="823"/>
      <c r="D3088" s="823"/>
      <c r="E3088" s="823"/>
      <c r="F3088" s="823"/>
      <c r="G3088" s="823"/>
      <c r="H3088" s="2">
        <v>269680898.15999997</v>
      </c>
      <c r="I3088" s="2"/>
    </row>
    <row r="3089" spans="1:9" x14ac:dyDescent="0.25">
      <c r="B3089" s="21"/>
      <c r="C3089" s="137"/>
      <c r="D3089" s="137"/>
      <c r="E3089" s="21"/>
      <c r="F3089" s="21"/>
      <c r="G3089" s="22"/>
      <c r="H3089" s="22"/>
      <c r="I3089" s="22"/>
    </row>
    <row r="3090" spans="1:9" ht="38.25" customHeight="1" x14ac:dyDescent="0.25">
      <c r="A3090" s="806" t="s">
        <v>5260</v>
      </c>
      <c r="B3090" s="781" t="s">
        <v>1070</v>
      </c>
      <c r="C3090" s="781"/>
      <c r="D3090" s="781"/>
      <c r="E3090" s="781"/>
      <c r="F3090" s="781"/>
      <c r="G3090" s="781"/>
      <c r="H3090" s="781"/>
      <c r="I3090" s="781"/>
    </row>
    <row r="3091" spans="1:9" x14ac:dyDescent="0.25">
      <c r="A3091" s="806"/>
      <c r="B3091" s="13"/>
      <c r="C3091" s="138"/>
      <c r="D3091" s="138"/>
      <c r="E3091" s="13"/>
      <c r="F3091" s="13"/>
      <c r="G3091" s="72"/>
      <c r="H3091" s="72"/>
      <c r="I3091" s="72"/>
    </row>
    <row r="3092" spans="1:9" x14ac:dyDescent="0.25">
      <c r="A3092" s="806"/>
      <c r="B3092" s="780" t="s">
        <v>1</v>
      </c>
      <c r="C3092" s="774" t="s">
        <v>2</v>
      </c>
      <c r="D3092" s="774"/>
      <c r="E3092" s="780" t="s">
        <v>3</v>
      </c>
      <c r="F3092" s="780" t="s">
        <v>4</v>
      </c>
      <c r="G3092" s="787" t="s">
        <v>5</v>
      </c>
      <c r="H3092" s="787" t="s">
        <v>6</v>
      </c>
      <c r="I3092" s="787" t="s">
        <v>7</v>
      </c>
    </row>
    <row r="3093" spans="1:9" ht="60" x14ac:dyDescent="0.25">
      <c r="A3093" s="806"/>
      <c r="B3093" s="780"/>
      <c r="C3093" s="138" t="s">
        <v>8</v>
      </c>
      <c r="D3093" s="138" t="s">
        <v>9</v>
      </c>
      <c r="E3093" s="780"/>
      <c r="F3093" s="780"/>
      <c r="G3093" s="787"/>
      <c r="H3093" s="787"/>
      <c r="I3093" s="787"/>
    </row>
    <row r="3094" spans="1:9" x14ac:dyDescent="0.25">
      <c r="A3094" s="806"/>
      <c r="B3094" s="13"/>
      <c r="C3094" s="138">
        <v>1</v>
      </c>
      <c r="D3094" s="138">
        <v>2</v>
      </c>
      <c r="E3094" s="13">
        <v>3</v>
      </c>
      <c r="F3094" s="13">
        <v>4</v>
      </c>
      <c r="G3094" s="72">
        <v>5</v>
      </c>
      <c r="H3094" s="72">
        <v>6</v>
      </c>
      <c r="I3094" s="72">
        <v>7</v>
      </c>
    </row>
    <row r="3095" spans="1:9" x14ac:dyDescent="0.25">
      <c r="A3095" s="806"/>
      <c r="B3095" s="794" t="s">
        <v>10</v>
      </c>
      <c r="C3095" s="794"/>
      <c r="D3095" s="794"/>
      <c r="E3095" s="794"/>
      <c r="F3095" s="794"/>
      <c r="G3095" s="794"/>
      <c r="H3095" s="2">
        <v>72119645.5</v>
      </c>
      <c r="I3095" s="2"/>
    </row>
    <row r="3096" spans="1:9" x14ac:dyDescent="0.25">
      <c r="A3096" s="806"/>
      <c r="B3096" s="780" t="s">
        <v>11</v>
      </c>
      <c r="C3096" s="780"/>
      <c r="D3096" s="780"/>
      <c r="E3096" s="780"/>
      <c r="F3096" s="780"/>
      <c r="G3096" s="780"/>
      <c r="H3096" s="72">
        <v>34148094.5</v>
      </c>
      <c r="I3096" s="72"/>
    </row>
    <row r="3097" spans="1:9" x14ac:dyDescent="0.25">
      <c r="A3097" s="806"/>
      <c r="B3097" s="773">
        <v>4261</v>
      </c>
      <c r="C3097" s="141" t="s">
        <v>1071</v>
      </c>
      <c r="D3097" s="142" t="s">
        <v>308</v>
      </c>
      <c r="E3097" s="12" t="s">
        <v>14</v>
      </c>
      <c r="F3097" s="12" t="s">
        <v>15</v>
      </c>
      <c r="G3097" s="14">
        <v>4000</v>
      </c>
      <c r="H3097" s="14">
        <v>12000</v>
      </c>
      <c r="I3097" s="14">
        <v>3</v>
      </c>
    </row>
    <row r="3098" spans="1:9" x14ac:dyDescent="0.25">
      <c r="A3098" s="806"/>
      <c r="B3098" s="773"/>
      <c r="C3098" s="141" t="s">
        <v>1072</v>
      </c>
      <c r="D3098" s="142" t="s">
        <v>1073</v>
      </c>
      <c r="E3098" s="12" t="s">
        <v>14</v>
      </c>
      <c r="F3098" s="12" t="s">
        <v>15</v>
      </c>
      <c r="G3098" s="14">
        <v>225</v>
      </c>
      <c r="H3098" s="14">
        <v>14625</v>
      </c>
      <c r="I3098" s="14">
        <v>65</v>
      </c>
    </row>
    <row r="3099" spans="1:9" x14ac:dyDescent="0.25">
      <c r="A3099" s="806"/>
      <c r="B3099" s="773"/>
      <c r="C3099" s="141" t="s">
        <v>1074</v>
      </c>
      <c r="D3099" s="142" t="s">
        <v>13</v>
      </c>
      <c r="E3099" s="12" t="s">
        <v>14</v>
      </c>
      <c r="F3099" s="12" t="s">
        <v>15</v>
      </c>
      <c r="G3099" s="14">
        <v>1800</v>
      </c>
      <c r="H3099" s="14">
        <v>12600</v>
      </c>
      <c r="I3099" s="14">
        <v>7</v>
      </c>
    </row>
    <row r="3100" spans="1:9" x14ac:dyDescent="0.25">
      <c r="A3100" s="806"/>
      <c r="B3100" s="773"/>
      <c r="C3100" s="141" t="s">
        <v>1075</v>
      </c>
      <c r="D3100" s="142" t="s">
        <v>313</v>
      </c>
      <c r="E3100" s="12" t="s">
        <v>14</v>
      </c>
      <c r="F3100" s="12" t="s">
        <v>15</v>
      </c>
      <c r="G3100" s="14">
        <v>40</v>
      </c>
      <c r="H3100" s="14">
        <v>1400</v>
      </c>
      <c r="I3100" s="14">
        <v>35</v>
      </c>
    </row>
    <row r="3101" spans="1:9" x14ac:dyDescent="0.25">
      <c r="A3101" s="806"/>
      <c r="B3101" s="773"/>
      <c r="C3101" s="141" t="s">
        <v>1076</v>
      </c>
      <c r="D3101" s="142" t="s">
        <v>317</v>
      </c>
      <c r="E3101" s="12" t="s">
        <v>14</v>
      </c>
      <c r="F3101" s="12" t="s">
        <v>15</v>
      </c>
      <c r="G3101" s="14">
        <v>200</v>
      </c>
      <c r="H3101" s="14">
        <v>12000</v>
      </c>
      <c r="I3101" s="14">
        <v>60</v>
      </c>
    </row>
    <row r="3102" spans="1:9" x14ac:dyDescent="0.25">
      <c r="A3102" s="806"/>
      <c r="B3102" s="773"/>
      <c r="C3102" s="141" t="s">
        <v>1077</v>
      </c>
      <c r="D3102" s="142" t="s">
        <v>17</v>
      </c>
      <c r="E3102" s="12" t="s">
        <v>14</v>
      </c>
      <c r="F3102" s="12" t="s">
        <v>15</v>
      </c>
      <c r="G3102" s="14">
        <v>95</v>
      </c>
      <c r="H3102" s="14">
        <v>95000</v>
      </c>
      <c r="I3102" s="14">
        <v>1000</v>
      </c>
    </row>
    <row r="3103" spans="1:9" x14ac:dyDescent="0.25">
      <c r="A3103" s="806"/>
      <c r="B3103" s="773"/>
      <c r="C3103" s="141" t="s">
        <v>1078</v>
      </c>
      <c r="D3103" s="142" t="s">
        <v>652</v>
      </c>
      <c r="E3103" s="12" t="s">
        <v>14</v>
      </c>
      <c r="F3103" s="12" t="s">
        <v>15</v>
      </c>
      <c r="G3103" s="14">
        <v>200</v>
      </c>
      <c r="H3103" s="14">
        <v>20000</v>
      </c>
      <c r="I3103" s="14">
        <v>100</v>
      </c>
    </row>
    <row r="3104" spans="1:9" x14ac:dyDescent="0.25">
      <c r="A3104" s="806"/>
      <c r="B3104" s="773"/>
      <c r="C3104" s="141" t="s">
        <v>1079</v>
      </c>
      <c r="D3104" s="142" t="s">
        <v>19</v>
      </c>
      <c r="E3104" s="12" t="s">
        <v>14</v>
      </c>
      <c r="F3104" s="12" t="s">
        <v>15</v>
      </c>
      <c r="G3104" s="14">
        <v>195</v>
      </c>
      <c r="H3104" s="14">
        <v>9750</v>
      </c>
      <c r="I3104" s="14">
        <v>50</v>
      </c>
    </row>
    <row r="3105" spans="1:9" x14ac:dyDescent="0.25">
      <c r="A3105" s="806"/>
      <c r="B3105" s="773"/>
      <c r="C3105" s="141" t="s">
        <v>1080</v>
      </c>
      <c r="D3105" s="142" t="s">
        <v>320</v>
      </c>
      <c r="E3105" s="12" t="s">
        <v>14</v>
      </c>
      <c r="F3105" s="12" t="s">
        <v>15</v>
      </c>
      <c r="G3105" s="14">
        <v>85</v>
      </c>
      <c r="H3105" s="14">
        <v>1700</v>
      </c>
      <c r="I3105" s="14">
        <v>20</v>
      </c>
    </row>
    <row r="3106" spans="1:9" x14ac:dyDescent="0.25">
      <c r="A3106" s="806"/>
      <c r="B3106" s="773"/>
      <c r="C3106" s="141" t="s">
        <v>1081</v>
      </c>
      <c r="D3106" s="142" t="s">
        <v>1011</v>
      </c>
      <c r="E3106" s="12" t="s">
        <v>14</v>
      </c>
      <c r="F3106" s="12" t="s">
        <v>30</v>
      </c>
      <c r="G3106" s="14">
        <v>90</v>
      </c>
      <c r="H3106" s="14">
        <v>3600</v>
      </c>
      <c r="I3106" s="14">
        <v>40</v>
      </c>
    </row>
    <row r="3107" spans="1:9" ht="30" x14ac:dyDescent="0.25">
      <c r="A3107" s="806"/>
      <c r="B3107" s="773"/>
      <c r="C3107" s="141" t="s">
        <v>1082</v>
      </c>
      <c r="D3107" s="142" t="s">
        <v>1083</v>
      </c>
      <c r="E3107" s="12" t="s">
        <v>14</v>
      </c>
      <c r="F3107" s="12" t="s">
        <v>15</v>
      </c>
      <c r="G3107" s="14">
        <v>150</v>
      </c>
      <c r="H3107" s="14">
        <v>6000</v>
      </c>
      <c r="I3107" s="14">
        <v>40</v>
      </c>
    </row>
    <row r="3108" spans="1:9" ht="30" x14ac:dyDescent="0.25">
      <c r="A3108" s="806"/>
      <c r="B3108" s="773"/>
      <c r="C3108" s="141" t="s">
        <v>1084</v>
      </c>
      <c r="D3108" s="142" t="s">
        <v>1085</v>
      </c>
      <c r="E3108" s="12" t="s">
        <v>14</v>
      </c>
      <c r="F3108" s="12" t="s">
        <v>15</v>
      </c>
      <c r="G3108" s="14">
        <v>25</v>
      </c>
      <c r="H3108" s="14">
        <v>4000</v>
      </c>
      <c r="I3108" s="14">
        <v>160</v>
      </c>
    </row>
    <row r="3109" spans="1:9" x14ac:dyDescent="0.25">
      <c r="A3109" s="806"/>
      <c r="B3109" s="773"/>
      <c r="C3109" s="141" t="s">
        <v>1086</v>
      </c>
      <c r="D3109" s="142" t="s">
        <v>1087</v>
      </c>
      <c r="E3109" s="12" t="s">
        <v>14</v>
      </c>
      <c r="F3109" s="12" t="s">
        <v>15</v>
      </c>
      <c r="G3109" s="14">
        <v>120</v>
      </c>
      <c r="H3109" s="14">
        <v>2400</v>
      </c>
      <c r="I3109" s="14">
        <v>20</v>
      </c>
    </row>
    <row r="3110" spans="1:9" x14ac:dyDescent="0.25">
      <c r="A3110" s="806"/>
      <c r="B3110" s="773"/>
      <c r="C3110" s="141" t="s">
        <v>1088</v>
      </c>
      <c r="D3110" s="142" t="s">
        <v>1089</v>
      </c>
      <c r="E3110" s="12" t="s">
        <v>14</v>
      </c>
      <c r="F3110" s="12" t="s">
        <v>15</v>
      </c>
      <c r="G3110" s="14">
        <v>250</v>
      </c>
      <c r="H3110" s="14">
        <v>12500</v>
      </c>
      <c r="I3110" s="14">
        <v>50</v>
      </c>
    </row>
    <row r="3111" spans="1:9" ht="30" x14ac:dyDescent="0.25">
      <c r="A3111" s="806"/>
      <c r="B3111" s="773"/>
      <c r="C3111" s="141" t="s">
        <v>1090</v>
      </c>
      <c r="D3111" s="142" t="s">
        <v>1091</v>
      </c>
      <c r="E3111" s="12" t="s">
        <v>14</v>
      </c>
      <c r="F3111" s="12" t="s">
        <v>15</v>
      </c>
      <c r="G3111" s="14">
        <v>2000</v>
      </c>
      <c r="H3111" s="14">
        <v>20000</v>
      </c>
      <c r="I3111" s="14">
        <v>10</v>
      </c>
    </row>
    <row r="3112" spans="1:9" x14ac:dyDescent="0.25">
      <c r="A3112" s="806"/>
      <c r="B3112" s="773"/>
      <c r="C3112" s="141" t="s">
        <v>1092</v>
      </c>
      <c r="D3112" s="142" t="s">
        <v>329</v>
      </c>
      <c r="E3112" s="12" t="s">
        <v>14</v>
      </c>
      <c r="F3112" s="12" t="s">
        <v>30</v>
      </c>
      <c r="G3112" s="14">
        <v>70</v>
      </c>
      <c r="H3112" s="14">
        <v>21000</v>
      </c>
      <c r="I3112" s="14">
        <v>300</v>
      </c>
    </row>
    <row r="3113" spans="1:9" x14ac:dyDescent="0.25">
      <c r="A3113" s="806"/>
      <c r="B3113" s="773"/>
      <c r="C3113" s="141" t="s">
        <v>1093</v>
      </c>
      <c r="D3113" s="142" t="s">
        <v>34</v>
      </c>
      <c r="E3113" s="12" t="s">
        <v>14</v>
      </c>
      <c r="F3113" s="12" t="s">
        <v>30</v>
      </c>
      <c r="G3113" s="14">
        <v>110</v>
      </c>
      <c r="H3113" s="14">
        <v>13970</v>
      </c>
      <c r="I3113" s="14">
        <v>127</v>
      </c>
    </row>
    <row r="3114" spans="1:9" x14ac:dyDescent="0.25">
      <c r="A3114" s="806"/>
      <c r="B3114" s="773"/>
      <c r="C3114" s="141" t="s">
        <v>1094</v>
      </c>
      <c r="D3114" s="142" t="s">
        <v>1015</v>
      </c>
      <c r="E3114" s="12" t="s">
        <v>14</v>
      </c>
      <c r="F3114" s="12" t="s">
        <v>30</v>
      </c>
      <c r="G3114" s="14">
        <v>130</v>
      </c>
      <c r="H3114" s="14">
        <v>390</v>
      </c>
      <c r="I3114" s="14">
        <v>3</v>
      </c>
    </row>
    <row r="3115" spans="1:9" x14ac:dyDescent="0.25">
      <c r="A3115" s="806"/>
      <c r="B3115" s="773"/>
      <c r="C3115" s="141" t="s">
        <v>1095</v>
      </c>
      <c r="D3115" s="142" t="s">
        <v>662</v>
      </c>
      <c r="E3115" s="12" t="s">
        <v>14</v>
      </c>
      <c r="F3115" s="12" t="s">
        <v>15</v>
      </c>
      <c r="G3115" s="14">
        <v>85</v>
      </c>
      <c r="H3115" s="14">
        <v>17000</v>
      </c>
      <c r="I3115" s="14">
        <v>200</v>
      </c>
    </row>
    <row r="3116" spans="1:9" x14ac:dyDescent="0.25">
      <c r="A3116" s="806"/>
      <c r="B3116" s="773"/>
      <c r="C3116" s="141" t="s">
        <v>1096</v>
      </c>
      <c r="D3116" s="142" t="s">
        <v>661</v>
      </c>
      <c r="E3116" s="12" t="s">
        <v>14</v>
      </c>
      <c r="F3116" s="12" t="s">
        <v>15</v>
      </c>
      <c r="G3116" s="14">
        <v>220</v>
      </c>
      <c r="H3116" s="14">
        <v>22000</v>
      </c>
      <c r="I3116" s="14">
        <v>100</v>
      </c>
    </row>
    <row r="3117" spans="1:9" x14ac:dyDescent="0.25">
      <c r="A3117" s="806"/>
      <c r="B3117" s="773"/>
      <c r="C3117" s="141" t="s">
        <v>1097</v>
      </c>
      <c r="D3117" s="142" t="s">
        <v>1098</v>
      </c>
      <c r="E3117" s="12" t="s">
        <v>14</v>
      </c>
      <c r="F3117" s="12" t="s">
        <v>15</v>
      </c>
      <c r="G3117" s="14">
        <v>103</v>
      </c>
      <c r="H3117" s="14">
        <v>65817</v>
      </c>
      <c r="I3117" s="14">
        <v>639</v>
      </c>
    </row>
    <row r="3118" spans="1:9" x14ac:dyDescent="0.25">
      <c r="A3118" s="806"/>
      <c r="B3118" s="773"/>
      <c r="C3118" s="141" t="s">
        <v>1099</v>
      </c>
      <c r="D3118" s="142" t="s">
        <v>1100</v>
      </c>
      <c r="E3118" s="12" t="s">
        <v>14</v>
      </c>
      <c r="F3118" s="12" t="s">
        <v>15</v>
      </c>
      <c r="G3118" s="14">
        <v>600</v>
      </c>
      <c r="H3118" s="14">
        <v>108000</v>
      </c>
      <c r="I3118" s="14">
        <v>180</v>
      </c>
    </row>
    <row r="3119" spans="1:9" ht="30" x14ac:dyDescent="0.25">
      <c r="A3119" s="806"/>
      <c r="B3119" s="773"/>
      <c r="C3119" s="141" t="s">
        <v>5778</v>
      </c>
      <c r="D3119" s="142" t="s">
        <v>36</v>
      </c>
      <c r="E3119" s="12" t="s">
        <v>14</v>
      </c>
      <c r="F3119" s="12" t="s">
        <v>15</v>
      </c>
      <c r="G3119" s="14">
        <v>12</v>
      </c>
      <c r="H3119" s="14">
        <v>80400</v>
      </c>
      <c r="I3119" s="14">
        <v>6700</v>
      </c>
    </row>
    <row r="3120" spans="1:9" x14ac:dyDescent="0.25">
      <c r="A3120" s="806"/>
      <c r="B3120" s="773"/>
      <c r="C3120" s="141" t="s">
        <v>1101</v>
      </c>
      <c r="D3120" s="142" t="s">
        <v>38</v>
      </c>
      <c r="E3120" s="12" t="s">
        <v>14</v>
      </c>
      <c r="F3120" s="12" t="s">
        <v>15</v>
      </c>
      <c r="G3120" s="14">
        <v>60</v>
      </c>
      <c r="H3120" s="14">
        <v>30000</v>
      </c>
      <c r="I3120" s="14">
        <v>500</v>
      </c>
    </row>
    <row r="3121" spans="1:9" x14ac:dyDescent="0.25">
      <c r="A3121" s="806"/>
      <c r="B3121" s="773"/>
      <c r="C3121" s="141" t="s">
        <v>1102</v>
      </c>
      <c r="D3121" s="142" t="s">
        <v>40</v>
      </c>
      <c r="E3121" s="12" t="s">
        <v>14</v>
      </c>
      <c r="F3121" s="12" t="s">
        <v>15</v>
      </c>
      <c r="G3121" s="14">
        <v>90</v>
      </c>
      <c r="H3121" s="14">
        <v>45000</v>
      </c>
      <c r="I3121" s="14">
        <v>500</v>
      </c>
    </row>
    <row r="3122" spans="1:9" ht="30" x14ac:dyDescent="0.25">
      <c r="A3122" s="806"/>
      <c r="B3122" s="773"/>
      <c r="C3122" s="141" t="s">
        <v>1103</v>
      </c>
      <c r="D3122" s="142" t="s">
        <v>1104</v>
      </c>
      <c r="E3122" s="12" t="s">
        <v>14</v>
      </c>
      <c r="F3122" s="12" t="s">
        <v>15</v>
      </c>
      <c r="G3122" s="14">
        <v>4500</v>
      </c>
      <c r="H3122" s="14">
        <v>45000</v>
      </c>
      <c r="I3122" s="14">
        <v>10</v>
      </c>
    </row>
    <row r="3123" spans="1:9" x14ac:dyDescent="0.25">
      <c r="A3123" s="806"/>
      <c r="B3123" s="773"/>
      <c r="C3123" s="141" t="s">
        <v>1105</v>
      </c>
      <c r="D3123" s="142" t="s">
        <v>1106</v>
      </c>
      <c r="E3123" s="12" t="s">
        <v>14</v>
      </c>
      <c r="F3123" s="12" t="s">
        <v>15</v>
      </c>
      <c r="G3123" s="14">
        <v>250</v>
      </c>
      <c r="H3123" s="14">
        <v>12500</v>
      </c>
      <c r="I3123" s="14">
        <v>50</v>
      </c>
    </row>
    <row r="3124" spans="1:9" x14ac:dyDescent="0.25">
      <c r="A3124" s="806"/>
      <c r="B3124" s="773"/>
      <c r="C3124" s="141" t="s">
        <v>1107</v>
      </c>
      <c r="D3124" s="142" t="s">
        <v>668</v>
      </c>
      <c r="E3124" s="12" t="s">
        <v>14</v>
      </c>
      <c r="F3124" s="12" t="s">
        <v>15</v>
      </c>
      <c r="G3124" s="14">
        <v>1500</v>
      </c>
      <c r="H3124" s="14">
        <v>15000</v>
      </c>
      <c r="I3124" s="14">
        <v>10</v>
      </c>
    </row>
    <row r="3125" spans="1:9" x14ac:dyDescent="0.25">
      <c r="A3125" s="806"/>
      <c r="B3125" s="773"/>
      <c r="C3125" s="141" t="s">
        <v>1108</v>
      </c>
      <c r="D3125" s="142" t="s">
        <v>48</v>
      </c>
      <c r="E3125" s="12" t="s">
        <v>14</v>
      </c>
      <c r="F3125" s="12" t="s">
        <v>49</v>
      </c>
      <c r="G3125" s="14">
        <v>1100</v>
      </c>
      <c r="H3125" s="14">
        <v>2304500</v>
      </c>
      <c r="I3125" s="14">
        <v>2095</v>
      </c>
    </row>
    <row r="3126" spans="1:9" x14ac:dyDescent="0.25">
      <c r="A3126" s="806"/>
      <c r="B3126" s="773"/>
      <c r="C3126" s="141" t="s">
        <v>1109</v>
      </c>
      <c r="D3126" s="142" t="s">
        <v>51</v>
      </c>
      <c r="E3126" s="12" t="s">
        <v>14</v>
      </c>
      <c r="F3126" s="12" t="s">
        <v>49</v>
      </c>
      <c r="G3126" s="14">
        <v>1300</v>
      </c>
      <c r="H3126" s="14">
        <v>32500</v>
      </c>
      <c r="I3126" s="14">
        <v>25</v>
      </c>
    </row>
    <row r="3127" spans="1:9" ht="30" x14ac:dyDescent="0.25">
      <c r="A3127" s="806"/>
      <c r="B3127" s="773"/>
      <c r="C3127" s="141" t="s">
        <v>1110</v>
      </c>
      <c r="D3127" s="142" t="s">
        <v>53</v>
      </c>
      <c r="E3127" s="12" t="s">
        <v>14</v>
      </c>
      <c r="F3127" s="12" t="s">
        <v>15</v>
      </c>
      <c r="G3127" s="14">
        <v>930</v>
      </c>
      <c r="H3127" s="14">
        <v>37200</v>
      </c>
      <c r="I3127" s="14">
        <v>40</v>
      </c>
    </row>
    <row r="3128" spans="1:9" ht="30" x14ac:dyDescent="0.25">
      <c r="A3128" s="806"/>
      <c r="B3128" s="773"/>
      <c r="C3128" s="141" t="s">
        <v>1111</v>
      </c>
      <c r="D3128" s="142" t="s">
        <v>1112</v>
      </c>
      <c r="E3128" s="12" t="s">
        <v>14</v>
      </c>
      <c r="F3128" s="12" t="s">
        <v>15</v>
      </c>
      <c r="G3128" s="14">
        <v>1280</v>
      </c>
      <c r="H3128" s="14">
        <v>32000</v>
      </c>
      <c r="I3128" s="14">
        <v>25</v>
      </c>
    </row>
    <row r="3129" spans="1:9" x14ac:dyDescent="0.25">
      <c r="A3129" s="806"/>
      <c r="B3129" s="773"/>
      <c r="C3129" s="141" t="s">
        <v>1113</v>
      </c>
      <c r="D3129" s="142" t="s">
        <v>1114</v>
      </c>
      <c r="E3129" s="12" t="s">
        <v>14</v>
      </c>
      <c r="F3129" s="12" t="s">
        <v>15</v>
      </c>
      <c r="G3129" s="14">
        <v>7500</v>
      </c>
      <c r="H3129" s="14">
        <v>105000</v>
      </c>
      <c r="I3129" s="14">
        <v>14</v>
      </c>
    </row>
    <row r="3130" spans="1:9" ht="30" x14ac:dyDescent="0.25">
      <c r="A3130" s="806"/>
      <c r="B3130" s="773"/>
      <c r="C3130" s="141" t="s">
        <v>1115</v>
      </c>
      <c r="D3130" s="142" t="s">
        <v>676</v>
      </c>
      <c r="E3130" s="12" t="s">
        <v>14</v>
      </c>
      <c r="F3130" s="12" t="s">
        <v>15</v>
      </c>
      <c r="G3130" s="14">
        <v>5000</v>
      </c>
      <c r="H3130" s="14">
        <v>50000</v>
      </c>
      <c r="I3130" s="14">
        <v>10</v>
      </c>
    </row>
    <row r="3131" spans="1:9" ht="30" x14ac:dyDescent="0.25">
      <c r="A3131" s="806"/>
      <c r="B3131" s="773"/>
      <c r="C3131" s="141" t="s">
        <v>1116</v>
      </c>
      <c r="D3131" s="142" t="s">
        <v>676</v>
      </c>
      <c r="E3131" s="12" t="s">
        <v>14</v>
      </c>
      <c r="F3131" s="12" t="s">
        <v>15</v>
      </c>
      <c r="G3131" s="14">
        <v>5000</v>
      </c>
      <c r="H3131" s="14">
        <v>100000</v>
      </c>
      <c r="I3131" s="14">
        <v>20</v>
      </c>
    </row>
    <row r="3132" spans="1:9" ht="30" x14ac:dyDescent="0.25">
      <c r="A3132" s="806"/>
      <c r="B3132" s="773"/>
      <c r="C3132" s="141" t="s">
        <v>1117</v>
      </c>
      <c r="D3132" s="142" t="s">
        <v>676</v>
      </c>
      <c r="E3132" s="12" t="s">
        <v>14</v>
      </c>
      <c r="F3132" s="12" t="s">
        <v>15</v>
      </c>
      <c r="G3132" s="14">
        <v>5000</v>
      </c>
      <c r="H3132" s="14">
        <v>200000</v>
      </c>
      <c r="I3132" s="14">
        <v>40</v>
      </c>
    </row>
    <row r="3133" spans="1:9" ht="30" x14ac:dyDescent="0.25">
      <c r="A3133" s="806"/>
      <c r="B3133" s="773"/>
      <c r="C3133" s="141" t="s">
        <v>1118</v>
      </c>
      <c r="D3133" s="142" t="s">
        <v>676</v>
      </c>
      <c r="E3133" s="12" t="s">
        <v>14</v>
      </c>
      <c r="F3133" s="12" t="s">
        <v>15</v>
      </c>
      <c r="G3133" s="14">
        <v>5000</v>
      </c>
      <c r="H3133" s="14">
        <v>25000</v>
      </c>
      <c r="I3133" s="14">
        <v>5</v>
      </c>
    </row>
    <row r="3134" spans="1:9" ht="30" x14ac:dyDescent="0.25">
      <c r="A3134" s="806"/>
      <c r="B3134" s="773"/>
      <c r="C3134" s="141" t="s">
        <v>1119</v>
      </c>
      <c r="D3134" s="142" t="s">
        <v>676</v>
      </c>
      <c r="E3134" s="12" t="s">
        <v>14</v>
      </c>
      <c r="F3134" s="12" t="s">
        <v>15</v>
      </c>
      <c r="G3134" s="14">
        <v>10000</v>
      </c>
      <c r="H3134" s="14">
        <v>260000</v>
      </c>
      <c r="I3134" s="14">
        <v>26</v>
      </c>
    </row>
    <row r="3135" spans="1:9" x14ac:dyDescent="0.25">
      <c r="A3135" s="806"/>
      <c r="B3135" s="773"/>
      <c r="C3135" s="141" t="s">
        <v>1120</v>
      </c>
      <c r="D3135" s="142" t="s">
        <v>1121</v>
      </c>
      <c r="E3135" s="12" t="s">
        <v>14</v>
      </c>
      <c r="F3135" s="12" t="s">
        <v>15</v>
      </c>
      <c r="G3135" s="14">
        <v>23333.3</v>
      </c>
      <c r="H3135" s="14">
        <v>349999.5</v>
      </c>
      <c r="I3135" s="14">
        <v>15</v>
      </c>
    </row>
    <row r="3136" spans="1:9" x14ac:dyDescent="0.25">
      <c r="A3136" s="806"/>
      <c r="B3136" s="773"/>
      <c r="C3136" s="141" t="s">
        <v>1122</v>
      </c>
      <c r="D3136" s="142" t="s">
        <v>1123</v>
      </c>
      <c r="E3136" s="12" t="s">
        <v>14</v>
      </c>
      <c r="F3136" s="12" t="s">
        <v>15</v>
      </c>
      <c r="G3136" s="14">
        <v>4000</v>
      </c>
      <c r="H3136" s="14">
        <v>40000</v>
      </c>
      <c r="I3136" s="14">
        <v>10</v>
      </c>
    </row>
    <row r="3137" spans="1:9" x14ac:dyDescent="0.25">
      <c r="A3137" s="806"/>
      <c r="B3137" s="773"/>
      <c r="C3137" s="141" t="s">
        <v>1124</v>
      </c>
      <c r="D3137" s="142" t="s">
        <v>1125</v>
      </c>
      <c r="E3137" s="12" t="s">
        <v>14</v>
      </c>
      <c r="F3137" s="12" t="s">
        <v>15</v>
      </c>
      <c r="G3137" s="14">
        <v>50</v>
      </c>
      <c r="H3137" s="14">
        <v>15000</v>
      </c>
      <c r="I3137" s="14">
        <v>300</v>
      </c>
    </row>
    <row r="3138" spans="1:9" x14ac:dyDescent="0.25">
      <c r="A3138" s="806"/>
      <c r="B3138" s="773"/>
      <c r="C3138" s="141" t="s">
        <v>1126</v>
      </c>
      <c r="D3138" s="142" t="s">
        <v>1127</v>
      </c>
      <c r="E3138" s="12" t="s">
        <v>14</v>
      </c>
      <c r="F3138" s="12" t="s">
        <v>15</v>
      </c>
      <c r="G3138" s="14">
        <v>170</v>
      </c>
      <c r="H3138" s="14">
        <v>1700</v>
      </c>
      <c r="I3138" s="14">
        <v>10</v>
      </c>
    </row>
    <row r="3139" spans="1:9" s="8" customFormat="1" x14ac:dyDescent="0.25">
      <c r="A3139" s="806"/>
      <c r="B3139" s="820">
        <v>4264</v>
      </c>
      <c r="C3139" s="139" t="s">
        <v>64</v>
      </c>
      <c r="D3139" s="140" t="s">
        <v>65</v>
      </c>
      <c r="E3139" s="15" t="s">
        <v>14</v>
      </c>
      <c r="F3139" s="15" t="s">
        <v>66</v>
      </c>
      <c r="G3139" s="16">
        <v>470</v>
      </c>
      <c r="H3139" s="16">
        <v>16920000</v>
      </c>
      <c r="I3139" s="16">
        <v>36000</v>
      </c>
    </row>
    <row r="3140" spans="1:9" s="8" customFormat="1" x14ac:dyDescent="0.25">
      <c r="A3140" s="806"/>
      <c r="B3140" s="773">
        <v>4267</v>
      </c>
      <c r="C3140" s="139">
        <v>18421130</v>
      </c>
      <c r="D3140" s="140" t="s">
        <v>1128</v>
      </c>
      <c r="E3140" s="15" t="s">
        <v>14</v>
      </c>
      <c r="F3140" s="15" t="s">
        <v>15</v>
      </c>
      <c r="G3140" s="16">
        <v>250</v>
      </c>
      <c r="H3140" s="16">
        <v>25000</v>
      </c>
      <c r="I3140" s="16">
        <v>100</v>
      </c>
    </row>
    <row r="3141" spans="1:9" s="8" customFormat="1" x14ac:dyDescent="0.25">
      <c r="A3141" s="806"/>
      <c r="B3141" s="773"/>
      <c r="C3141" s="139">
        <v>24951130</v>
      </c>
      <c r="D3141" s="140" t="s">
        <v>947</v>
      </c>
      <c r="E3141" s="15" t="s">
        <v>14</v>
      </c>
      <c r="F3141" s="15" t="s">
        <v>49</v>
      </c>
      <c r="G3141" s="16">
        <v>1800</v>
      </c>
      <c r="H3141" s="16">
        <v>5400</v>
      </c>
      <c r="I3141" s="16">
        <v>3</v>
      </c>
    </row>
    <row r="3142" spans="1:9" x14ac:dyDescent="0.25">
      <c r="A3142" s="806"/>
      <c r="B3142" s="773"/>
      <c r="C3142" s="141" t="s">
        <v>1129</v>
      </c>
      <c r="D3142" s="142" t="s">
        <v>1130</v>
      </c>
      <c r="E3142" s="12" t="s">
        <v>14</v>
      </c>
      <c r="F3142" s="12" t="s">
        <v>15</v>
      </c>
      <c r="G3142" s="14">
        <v>1100</v>
      </c>
      <c r="H3142" s="14">
        <v>2200</v>
      </c>
      <c r="I3142" s="14">
        <v>2</v>
      </c>
    </row>
    <row r="3143" spans="1:9" s="8" customFormat="1" ht="30" x14ac:dyDescent="0.25">
      <c r="A3143" s="806"/>
      <c r="B3143" s="773"/>
      <c r="C3143" s="139">
        <v>30192200</v>
      </c>
      <c r="D3143" s="140" t="s">
        <v>1131</v>
      </c>
      <c r="E3143" s="15" t="s">
        <v>14</v>
      </c>
      <c r="F3143" s="15" t="s">
        <v>15</v>
      </c>
      <c r="G3143" s="16">
        <v>20000</v>
      </c>
      <c r="H3143" s="16">
        <v>40000</v>
      </c>
      <c r="I3143" s="16">
        <v>2</v>
      </c>
    </row>
    <row r="3144" spans="1:9" x14ac:dyDescent="0.25">
      <c r="A3144" s="806"/>
      <c r="B3144" s="773"/>
      <c r="C3144" s="141" t="s">
        <v>1132</v>
      </c>
      <c r="D3144" s="142" t="s">
        <v>1133</v>
      </c>
      <c r="E3144" s="12" t="s">
        <v>14</v>
      </c>
      <c r="F3144" s="12" t="s">
        <v>402</v>
      </c>
      <c r="G3144" s="14">
        <v>480</v>
      </c>
      <c r="H3144" s="14">
        <v>79680</v>
      </c>
      <c r="I3144" s="14">
        <v>166</v>
      </c>
    </row>
    <row r="3145" spans="1:9" x14ac:dyDescent="0.25">
      <c r="A3145" s="806"/>
      <c r="B3145" s="773"/>
      <c r="C3145" s="141" t="s">
        <v>1134</v>
      </c>
      <c r="D3145" s="142" t="s">
        <v>1135</v>
      </c>
      <c r="E3145" s="12" t="s">
        <v>14</v>
      </c>
      <c r="F3145" s="12" t="s">
        <v>15</v>
      </c>
      <c r="G3145" s="14">
        <v>25000</v>
      </c>
      <c r="H3145" s="14">
        <v>250000</v>
      </c>
      <c r="I3145" s="14">
        <v>10</v>
      </c>
    </row>
    <row r="3146" spans="1:9" x14ac:dyDescent="0.25">
      <c r="A3146" s="806"/>
      <c r="B3146" s="773"/>
      <c r="C3146" s="145" t="s">
        <v>1136</v>
      </c>
      <c r="D3146" s="142" t="s">
        <v>1137</v>
      </c>
      <c r="E3146" s="12" t="s">
        <v>14</v>
      </c>
      <c r="F3146" s="12" t="s">
        <v>15</v>
      </c>
      <c r="G3146" s="14">
        <v>150</v>
      </c>
      <c r="H3146" s="14">
        <v>6000</v>
      </c>
      <c r="I3146" s="14">
        <v>40</v>
      </c>
    </row>
    <row r="3147" spans="1:9" x14ac:dyDescent="0.25">
      <c r="A3147" s="806"/>
      <c r="B3147" s="773"/>
      <c r="C3147" s="141" t="s">
        <v>1138</v>
      </c>
      <c r="D3147" s="142" t="s">
        <v>1139</v>
      </c>
      <c r="E3147" s="12" t="s">
        <v>14</v>
      </c>
      <c r="F3147" s="12" t="s">
        <v>15</v>
      </c>
      <c r="G3147" s="14">
        <v>600</v>
      </c>
      <c r="H3147" s="14">
        <v>4200</v>
      </c>
      <c r="I3147" s="14">
        <v>7</v>
      </c>
    </row>
    <row r="3148" spans="1:9" x14ac:dyDescent="0.25">
      <c r="A3148" s="806"/>
      <c r="B3148" s="773"/>
      <c r="C3148" s="141" t="s">
        <v>1140</v>
      </c>
      <c r="D3148" s="142" t="s">
        <v>76</v>
      </c>
      <c r="E3148" s="12" t="s">
        <v>14</v>
      </c>
      <c r="F3148" s="12" t="s">
        <v>15</v>
      </c>
      <c r="G3148" s="14">
        <v>500</v>
      </c>
      <c r="H3148" s="14">
        <v>10000</v>
      </c>
      <c r="I3148" s="14">
        <v>20</v>
      </c>
    </row>
    <row r="3149" spans="1:9" x14ac:dyDescent="0.25">
      <c r="A3149" s="806"/>
      <c r="B3149" s="773"/>
      <c r="C3149" s="141" t="s">
        <v>1141</v>
      </c>
      <c r="D3149" s="142" t="s">
        <v>1142</v>
      </c>
      <c r="E3149" s="12" t="s">
        <v>14</v>
      </c>
      <c r="F3149" s="12" t="s">
        <v>15</v>
      </c>
      <c r="G3149" s="14">
        <v>1800</v>
      </c>
      <c r="H3149" s="14">
        <v>21600</v>
      </c>
      <c r="I3149" s="14">
        <v>12</v>
      </c>
    </row>
    <row r="3150" spans="1:9" x14ac:dyDescent="0.25">
      <c r="A3150" s="806"/>
      <c r="B3150" s="773"/>
      <c r="C3150" s="141" t="s">
        <v>1143</v>
      </c>
      <c r="D3150" s="142" t="s">
        <v>1144</v>
      </c>
      <c r="E3150" s="12" t="s">
        <v>14</v>
      </c>
      <c r="F3150" s="12" t="s">
        <v>49</v>
      </c>
      <c r="G3150" s="14">
        <v>800</v>
      </c>
      <c r="H3150" s="14">
        <v>160000</v>
      </c>
      <c r="I3150" s="14">
        <v>200</v>
      </c>
    </row>
    <row r="3151" spans="1:9" x14ac:dyDescent="0.25">
      <c r="A3151" s="806"/>
      <c r="B3151" s="773"/>
      <c r="C3151" s="141" t="s">
        <v>1145</v>
      </c>
      <c r="D3151" s="142" t="s">
        <v>82</v>
      </c>
      <c r="E3151" s="12" t="s">
        <v>14</v>
      </c>
      <c r="F3151" s="12" t="s">
        <v>15</v>
      </c>
      <c r="G3151" s="14">
        <v>150</v>
      </c>
      <c r="H3151" s="14">
        <v>75000</v>
      </c>
      <c r="I3151" s="14">
        <v>500</v>
      </c>
    </row>
    <row r="3152" spans="1:9" ht="30" x14ac:dyDescent="0.25">
      <c r="A3152" s="806"/>
      <c r="B3152" s="773"/>
      <c r="C3152" s="141" t="s">
        <v>1146</v>
      </c>
      <c r="D3152" s="142" t="s">
        <v>561</v>
      </c>
      <c r="E3152" s="12" t="s">
        <v>14</v>
      </c>
      <c r="F3152" s="12" t="s">
        <v>15</v>
      </c>
      <c r="G3152" s="14">
        <v>3500</v>
      </c>
      <c r="H3152" s="14">
        <v>35000</v>
      </c>
      <c r="I3152" s="14">
        <v>10</v>
      </c>
    </row>
    <row r="3153" spans="1:9" x14ac:dyDescent="0.25">
      <c r="A3153" s="806"/>
      <c r="B3153" s="773"/>
      <c r="C3153" s="141" t="s">
        <v>1147</v>
      </c>
      <c r="D3153" s="142" t="s">
        <v>1148</v>
      </c>
      <c r="E3153" s="12" t="s">
        <v>14</v>
      </c>
      <c r="F3153" s="12" t="s">
        <v>15</v>
      </c>
      <c r="G3153" s="14">
        <v>1000</v>
      </c>
      <c r="H3153" s="14">
        <v>10000</v>
      </c>
      <c r="I3153" s="14">
        <v>10</v>
      </c>
    </row>
    <row r="3154" spans="1:9" x14ac:dyDescent="0.25">
      <c r="A3154" s="806"/>
      <c r="B3154" s="773"/>
      <c r="C3154" s="141" t="s">
        <v>1149</v>
      </c>
      <c r="D3154" s="142" t="s">
        <v>1150</v>
      </c>
      <c r="E3154" s="12" t="s">
        <v>14</v>
      </c>
      <c r="F3154" s="12" t="s">
        <v>15</v>
      </c>
      <c r="G3154" s="14">
        <v>2000</v>
      </c>
      <c r="H3154" s="14">
        <v>2000</v>
      </c>
      <c r="I3154" s="14">
        <v>1</v>
      </c>
    </row>
    <row r="3155" spans="1:9" x14ac:dyDescent="0.25">
      <c r="A3155" s="806"/>
      <c r="B3155" s="773"/>
      <c r="C3155" s="141" t="s">
        <v>1151</v>
      </c>
      <c r="D3155" s="142" t="s">
        <v>1152</v>
      </c>
      <c r="E3155" s="12" t="s">
        <v>14</v>
      </c>
      <c r="F3155" s="12" t="s">
        <v>15</v>
      </c>
      <c r="G3155" s="14">
        <v>300</v>
      </c>
      <c r="H3155" s="14">
        <v>9000</v>
      </c>
      <c r="I3155" s="14">
        <v>30</v>
      </c>
    </row>
    <row r="3156" spans="1:9" x14ac:dyDescent="0.25">
      <c r="A3156" s="806"/>
      <c r="B3156" s="773"/>
      <c r="C3156" s="141" t="s">
        <v>1153</v>
      </c>
      <c r="D3156" s="142" t="s">
        <v>1154</v>
      </c>
      <c r="E3156" s="12" t="s">
        <v>14</v>
      </c>
      <c r="F3156" s="12" t="s">
        <v>15</v>
      </c>
      <c r="G3156" s="14">
        <v>1020</v>
      </c>
      <c r="H3156" s="14">
        <v>25500</v>
      </c>
      <c r="I3156" s="14">
        <v>25</v>
      </c>
    </row>
    <row r="3157" spans="1:9" ht="30" x14ac:dyDescent="0.25">
      <c r="A3157" s="806"/>
      <c r="B3157" s="773"/>
      <c r="C3157" s="141" t="s">
        <v>1155</v>
      </c>
      <c r="D3157" s="142" t="s">
        <v>1156</v>
      </c>
      <c r="E3157" s="12" t="s">
        <v>14</v>
      </c>
      <c r="F3157" s="12" t="s">
        <v>15</v>
      </c>
      <c r="G3157" s="14">
        <v>25000</v>
      </c>
      <c r="H3157" s="14">
        <v>250000</v>
      </c>
      <c r="I3157" s="14">
        <v>10</v>
      </c>
    </row>
    <row r="3158" spans="1:9" ht="30" x14ac:dyDescent="0.25">
      <c r="A3158" s="806"/>
      <c r="B3158" s="773"/>
      <c r="C3158" s="141" t="s">
        <v>1157</v>
      </c>
      <c r="D3158" s="142" t="s">
        <v>1158</v>
      </c>
      <c r="E3158" s="12" t="s">
        <v>14</v>
      </c>
      <c r="F3158" s="12" t="s">
        <v>15</v>
      </c>
      <c r="G3158" s="14">
        <v>35000</v>
      </c>
      <c r="H3158" s="14">
        <v>70000</v>
      </c>
      <c r="I3158" s="14">
        <v>2</v>
      </c>
    </row>
    <row r="3159" spans="1:9" x14ac:dyDescent="0.25">
      <c r="A3159" s="806"/>
      <c r="B3159" s="773"/>
      <c r="C3159" s="141" t="s">
        <v>1159</v>
      </c>
      <c r="D3159" s="142" t="s">
        <v>94</v>
      </c>
      <c r="E3159" s="12" t="s">
        <v>14</v>
      </c>
      <c r="F3159" s="12" t="s">
        <v>15</v>
      </c>
      <c r="G3159" s="14">
        <v>700</v>
      </c>
      <c r="H3159" s="14">
        <v>7000</v>
      </c>
      <c r="I3159" s="14">
        <v>10</v>
      </c>
    </row>
    <row r="3160" spans="1:9" x14ac:dyDescent="0.25">
      <c r="A3160" s="806"/>
      <c r="B3160" s="773"/>
      <c r="C3160" s="141" t="s">
        <v>1160</v>
      </c>
      <c r="D3160" s="142" t="s">
        <v>1161</v>
      </c>
      <c r="E3160" s="12" t="s">
        <v>14</v>
      </c>
      <c r="F3160" s="12" t="s">
        <v>66</v>
      </c>
      <c r="G3160" s="14">
        <v>800</v>
      </c>
      <c r="H3160" s="14">
        <v>40000</v>
      </c>
      <c r="I3160" s="14">
        <v>50</v>
      </c>
    </row>
    <row r="3161" spans="1:9" x14ac:dyDescent="0.25">
      <c r="A3161" s="806"/>
      <c r="B3161" s="773"/>
      <c r="C3161" s="141" t="s">
        <v>1162</v>
      </c>
      <c r="D3161" s="142" t="s">
        <v>1163</v>
      </c>
      <c r="E3161" s="12" t="s">
        <v>14</v>
      </c>
      <c r="F3161" s="12" t="s">
        <v>66</v>
      </c>
      <c r="G3161" s="14">
        <v>500</v>
      </c>
      <c r="H3161" s="14">
        <v>25000</v>
      </c>
      <c r="I3161" s="14">
        <v>50</v>
      </c>
    </row>
    <row r="3162" spans="1:9" x14ac:dyDescent="0.25">
      <c r="A3162" s="806"/>
      <c r="B3162" s="773"/>
      <c r="C3162" s="141" t="s">
        <v>1164</v>
      </c>
      <c r="D3162" s="142" t="s">
        <v>1165</v>
      </c>
      <c r="E3162" s="12" t="s">
        <v>14</v>
      </c>
      <c r="F3162" s="12" t="s">
        <v>15</v>
      </c>
      <c r="G3162" s="14">
        <v>1000</v>
      </c>
      <c r="H3162" s="14">
        <v>25000</v>
      </c>
      <c r="I3162" s="14">
        <v>25</v>
      </c>
    </row>
    <row r="3163" spans="1:9" x14ac:dyDescent="0.25">
      <c r="A3163" s="806"/>
      <c r="B3163" s="773"/>
      <c r="C3163" s="141" t="s">
        <v>1166</v>
      </c>
      <c r="D3163" s="142" t="s">
        <v>694</v>
      </c>
      <c r="E3163" s="12" t="s">
        <v>14</v>
      </c>
      <c r="F3163" s="12" t="s">
        <v>49</v>
      </c>
      <c r="G3163" s="14">
        <v>1800</v>
      </c>
      <c r="H3163" s="14">
        <v>72000</v>
      </c>
      <c r="I3163" s="14">
        <v>40</v>
      </c>
    </row>
    <row r="3164" spans="1:9" x14ac:dyDescent="0.25">
      <c r="A3164" s="806"/>
      <c r="B3164" s="773"/>
      <c r="C3164" s="141" t="s">
        <v>1167</v>
      </c>
      <c r="D3164" s="142" t="s">
        <v>1168</v>
      </c>
      <c r="E3164" s="12" t="s">
        <v>14</v>
      </c>
      <c r="F3164" s="12" t="s">
        <v>49</v>
      </c>
      <c r="G3164" s="14">
        <v>150</v>
      </c>
      <c r="H3164" s="14">
        <v>15000</v>
      </c>
      <c r="I3164" s="14">
        <v>100</v>
      </c>
    </row>
    <row r="3165" spans="1:9" x14ac:dyDescent="0.25">
      <c r="A3165" s="806"/>
      <c r="B3165" s="773"/>
      <c r="C3165" s="141" t="s">
        <v>1169</v>
      </c>
      <c r="D3165" s="142" t="s">
        <v>101</v>
      </c>
      <c r="E3165" s="12" t="s">
        <v>14</v>
      </c>
      <c r="F3165" s="12" t="s">
        <v>66</v>
      </c>
      <c r="G3165" s="14">
        <v>945</v>
      </c>
      <c r="H3165" s="14">
        <v>14175</v>
      </c>
      <c r="I3165" s="14">
        <v>15</v>
      </c>
    </row>
    <row r="3166" spans="1:9" ht="30" x14ac:dyDescent="0.25">
      <c r="A3166" s="806"/>
      <c r="B3166" s="773"/>
      <c r="C3166" s="141" t="s">
        <v>1170</v>
      </c>
      <c r="D3166" s="142" t="s">
        <v>1171</v>
      </c>
      <c r="E3166" s="12" t="s">
        <v>14</v>
      </c>
      <c r="F3166" s="12" t="s">
        <v>15</v>
      </c>
      <c r="G3166" s="14">
        <v>250</v>
      </c>
      <c r="H3166" s="14">
        <v>30000</v>
      </c>
      <c r="I3166" s="14">
        <v>120</v>
      </c>
    </row>
    <row r="3167" spans="1:9" x14ac:dyDescent="0.25">
      <c r="A3167" s="806"/>
      <c r="B3167" s="773"/>
      <c r="C3167" s="141" t="s">
        <v>5884</v>
      </c>
      <c r="D3167" s="142" t="s">
        <v>5885</v>
      </c>
      <c r="E3167" s="353" t="s">
        <v>14</v>
      </c>
      <c r="F3167" s="353" t="s">
        <v>49</v>
      </c>
      <c r="G3167" s="14">
        <v>2000</v>
      </c>
      <c r="H3167" s="14">
        <v>6000</v>
      </c>
      <c r="I3167" s="14">
        <v>3</v>
      </c>
    </row>
    <row r="3168" spans="1:9" x14ac:dyDescent="0.25">
      <c r="A3168" s="806"/>
      <c r="B3168" s="773"/>
      <c r="C3168" s="141" t="s">
        <v>1172</v>
      </c>
      <c r="D3168" s="142" t="s">
        <v>1173</v>
      </c>
      <c r="E3168" s="12" t="s">
        <v>14</v>
      </c>
      <c r="F3168" s="12" t="s">
        <v>15</v>
      </c>
      <c r="G3168" s="14">
        <v>300</v>
      </c>
      <c r="H3168" s="14">
        <v>36000</v>
      </c>
      <c r="I3168" s="14">
        <v>120</v>
      </c>
    </row>
    <row r="3169" spans="1:9" x14ac:dyDescent="0.25">
      <c r="A3169" s="806"/>
      <c r="B3169" s="773"/>
      <c r="C3169" s="141" t="s">
        <v>1174</v>
      </c>
      <c r="D3169" s="142" t="s">
        <v>107</v>
      </c>
      <c r="E3169" s="12" t="s">
        <v>14</v>
      </c>
      <c r="F3169" s="12" t="s">
        <v>15</v>
      </c>
      <c r="G3169" s="14">
        <v>950</v>
      </c>
      <c r="H3169" s="14">
        <v>38950</v>
      </c>
      <c r="I3169" s="14">
        <v>41</v>
      </c>
    </row>
    <row r="3170" spans="1:9" ht="30" x14ac:dyDescent="0.25">
      <c r="A3170" s="806"/>
      <c r="B3170" s="773"/>
      <c r="C3170" s="145" t="s">
        <v>1175</v>
      </c>
      <c r="D3170" s="142" t="s">
        <v>1176</v>
      </c>
      <c r="E3170" s="12" t="s">
        <v>14</v>
      </c>
      <c r="F3170" s="12" t="s">
        <v>15</v>
      </c>
      <c r="G3170" s="14">
        <v>1900</v>
      </c>
      <c r="H3170" s="14">
        <v>15200</v>
      </c>
      <c r="I3170" s="14">
        <v>8</v>
      </c>
    </row>
    <row r="3171" spans="1:9" x14ac:dyDescent="0.25">
      <c r="A3171" s="806"/>
      <c r="B3171" s="773"/>
      <c r="C3171" s="145" t="s">
        <v>1177</v>
      </c>
      <c r="D3171" s="142" t="s">
        <v>437</v>
      </c>
      <c r="E3171" s="12" t="s">
        <v>14</v>
      </c>
      <c r="F3171" s="12" t="s">
        <v>66</v>
      </c>
      <c r="G3171" s="14">
        <v>100</v>
      </c>
      <c r="H3171" s="14">
        <v>700000</v>
      </c>
      <c r="I3171" s="14">
        <v>7000</v>
      </c>
    </row>
    <row r="3172" spans="1:9" x14ac:dyDescent="0.25">
      <c r="A3172" s="806"/>
      <c r="B3172" s="773"/>
      <c r="C3172" s="145" t="s">
        <v>1178</v>
      </c>
      <c r="D3172" s="142" t="s">
        <v>1179</v>
      </c>
      <c r="E3172" s="12" t="s">
        <v>14</v>
      </c>
      <c r="F3172" s="12" t="s">
        <v>15</v>
      </c>
      <c r="G3172" s="14">
        <v>14800</v>
      </c>
      <c r="H3172" s="14">
        <v>14800</v>
      </c>
      <c r="I3172" s="14">
        <v>1</v>
      </c>
    </row>
    <row r="3173" spans="1:9" ht="30" x14ac:dyDescent="0.25">
      <c r="A3173" s="806"/>
      <c r="B3173" s="773"/>
      <c r="C3173" s="145" t="s">
        <v>1180</v>
      </c>
      <c r="D3173" s="142" t="s">
        <v>1181</v>
      </c>
      <c r="E3173" s="12" t="s">
        <v>14</v>
      </c>
      <c r="F3173" s="12" t="s">
        <v>15</v>
      </c>
      <c r="G3173" s="14">
        <v>1200</v>
      </c>
      <c r="H3173" s="14">
        <v>9600</v>
      </c>
      <c r="I3173" s="14">
        <v>8</v>
      </c>
    </row>
    <row r="3174" spans="1:9" x14ac:dyDescent="0.25">
      <c r="A3174" s="806"/>
      <c r="B3174" s="773"/>
      <c r="C3174" s="145" t="s">
        <v>1182</v>
      </c>
      <c r="D3174" s="142" t="s">
        <v>1183</v>
      </c>
      <c r="E3174" s="12" t="s">
        <v>14</v>
      </c>
      <c r="F3174" s="12" t="s">
        <v>15</v>
      </c>
      <c r="G3174" s="14">
        <v>3000</v>
      </c>
      <c r="H3174" s="14">
        <v>6000</v>
      </c>
      <c r="I3174" s="14">
        <v>2</v>
      </c>
    </row>
    <row r="3175" spans="1:9" x14ac:dyDescent="0.25">
      <c r="A3175" s="806"/>
      <c r="B3175" s="773"/>
      <c r="C3175" s="141" t="s">
        <v>1184</v>
      </c>
      <c r="D3175" s="142" t="s">
        <v>449</v>
      </c>
      <c r="E3175" s="12" t="s">
        <v>14</v>
      </c>
      <c r="F3175" s="12" t="s">
        <v>15</v>
      </c>
      <c r="G3175" s="14">
        <v>3500</v>
      </c>
      <c r="H3175" s="14">
        <v>10500</v>
      </c>
      <c r="I3175" s="14">
        <v>3</v>
      </c>
    </row>
    <row r="3176" spans="1:9" x14ac:dyDescent="0.25">
      <c r="A3176" s="806"/>
      <c r="B3176" s="773"/>
      <c r="C3176" s="145" t="s">
        <v>1185</v>
      </c>
      <c r="D3176" s="142" t="s">
        <v>1186</v>
      </c>
      <c r="E3176" s="12" t="s">
        <v>14</v>
      </c>
      <c r="F3176" s="12" t="s">
        <v>15</v>
      </c>
      <c r="G3176" s="14">
        <v>2500</v>
      </c>
      <c r="H3176" s="14">
        <v>25000</v>
      </c>
      <c r="I3176" s="14">
        <v>10</v>
      </c>
    </row>
    <row r="3177" spans="1:9" x14ac:dyDescent="0.25">
      <c r="A3177" s="806"/>
      <c r="B3177" s="773"/>
      <c r="C3177" s="141" t="s">
        <v>1187</v>
      </c>
      <c r="D3177" s="142" t="s">
        <v>1188</v>
      </c>
      <c r="E3177" s="12" t="s">
        <v>14</v>
      </c>
      <c r="F3177" s="12" t="s">
        <v>15</v>
      </c>
      <c r="G3177" s="14">
        <v>3500</v>
      </c>
      <c r="H3177" s="14">
        <v>14000</v>
      </c>
      <c r="I3177" s="14">
        <v>4</v>
      </c>
    </row>
    <row r="3178" spans="1:9" x14ac:dyDescent="0.25">
      <c r="A3178" s="806"/>
      <c r="B3178" s="773">
        <v>4269</v>
      </c>
      <c r="C3178" s="145" t="s">
        <v>1189</v>
      </c>
      <c r="D3178" s="142" t="s">
        <v>1190</v>
      </c>
      <c r="E3178" s="12" t="s">
        <v>14</v>
      </c>
      <c r="F3178" s="12" t="s">
        <v>15</v>
      </c>
      <c r="G3178" s="14">
        <v>700</v>
      </c>
      <c r="H3178" s="14">
        <v>1120000</v>
      </c>
      <c r="I3178" s="14">
        <v>1600</v>
      </c>
    </row>
    <row r="3179" spans="1:9" x14ac:dyDescent="0.25">
      <c r="A3179" s="806"/>
      <c r="B3179" s="773"/>
      <c r="C3179" s="145" t="s">
        <v>1191</v>
      </c>
      <c r="D3179" s="142" t="s">
        <v>1192</v>
      </c>
      <c r="E3179" s="12" t="s">
        <v>14</v>
      </c>
      <c r="F3179" s="12" t="s">
        <v>15</v>
      </c>
      <c r="G3179" s="14">
        <v>220</v>
      </c>
      <c r="H3179" s="14">
        <v>319440</v>
      </c>
      <c r="I3179" s="14">
        <v>1452</v>
      </c>
    </row>
    <row r="3180" spans="1:9" ht="30" x14ac:dyDescent="0.25">
      <c r="A3180" s="806"/>
      <c r="B3180" s="773"/>
      <c r="C3180" s="145" t="s">
        <v>1193</v>
      </c>
      <c r="D3180" s="142" t="s">
        <v>1194</v>
      </c>
      <c r="E3180" s="12" t="s">
        <v>14</v>
      </c>
      <c r="F3180" s="12" t="s">
        <v>15</v>
      </c>
      <c r="G3180" s="14">
        <v>30000</v>
      </c>
      <c r="H3180" s="14">
        <v>450000</v>
      </c>
      <c r="I3180" s="14">
        <v>15</v>
      </c>
    </row>
    <row r="3181" spans="1:9" x14ac:dyDescent="0.25">
      <c r="A3181" s="806"/>
      <c r="B3181" s="773"/>
      <c r="C3181" s="145" t="s">
        <v>1195</v>
      </c>
      <c r="D3181" s="142" t="s">
        <v>1196</v>
      </c>
      <c r="E3181" s="12" t="s">
        <v>14</v>
      </c>
      <c r="F3181" s="12" t="s">
        <v>15</v>
      </c>
      <c r="G3181" s="14">
        <v>7000</v>
      </c>
      <c r="H3181" s="14">
        <v>910000</v>
      </c>
      <c r="I3181" s="14">
        <v>130</v>
      </c>
    </row>
    <row r="3182" spans="1:9" ht="30" x14ac:dyDescent="0.25">
      <c r="A3182" s="806"/>
      <c r="B3182" s="773">
        <v>5122</v>
      </c>
      <c r="C3182" s="145" t="s">
        <v>1197</v>
      </c>
      <c r="D3182" s="361" t="s">
        <v>1198</v>
      </c>
      <c r="E3182" s="12" t="s">
        <v>14</v>
      </c>
      <c r="F3182" s="12" t="s">
        <v>15</v>
      </c>
      <c r="G3182" s="14">
        <v>260000</v>
      </c>
      <c r="H3182" s="14">
        <v>2600000</v>
      </c>
      <c r="I3182" s="14">
        <v>10</v>
      </c>
    </row>
    <row r="3183" spans="1:9" x14ac:dyDescent="0.25">
      <c r="A3183" s="806"/>
      <c r="B3183" s="773"/>
      <c r="C3183" s="145" t="s">
        <v>5672</v>
      </c>
      <c r="D3183" s="509" t="s">
        <v>706</v>
      </c>
      <c r="E3183" s="12" t="s">
        <v>14</v>
      </c>
      <c r="F3183" s="12" t="s">
        <v>15</v>
      </c>
      <c r="G3183" s="362">
        <v>42000</v>
      </c>
      <c r="H3183" s="363">
        <v>252</v>
      </c>
      <c r="I3183" s="319">
        <v>6</v>
      </c>
    </row>
    <row r="3184" spans="1:9" x14ac:dyDescent="0.25">
      <c r="A3184" s="806"/>
      <c r="B3184" s="773"/>
      <c r="C3184" s="145" t="s">
        <v>5669</v>
      </c>
      <c r="D3184" s="509" t="s">
        <v>708</v>
      </c>
      <c r="E3184" s="12" t="s">
        <v>14</v>
      </c>
      <c r="F3184" s="12" t="s">
        <v>15</v>
      </c>
      <c r="G3184" s="362">
        <v>83000</v>
      </c>
      <c r="H3184" s="363">
        <v>498</v>
      </c>
      <c r="I3184" s="319">
        <v>6</v>
      </c>
    </row>
    <row r="3185" spans="1:9" x14ac:dyDescent="0.25">
      <c r="A3185" s="806"/>
      <c r="B3185" s="773"/>
      <c r="C3185" s="145" t="s">
        <v>6418</v>
      </c>
      <c r="D3185" s="509" t="s">
        <v>6297</v>
      </c>
      <c r="E3185" s="145" t="s">
        <v>14</v>
      </c>
      <c r="F3185" s="145" t="s">
        <v>15</v>
      </c>
      <c r="G3185" s="505">
        <v>33000</v>
      </c>
      <c r="H3185" s="506">
        <v>1254</v>
      </c>
      <c r="I3185" s="505">
        <v>38</v>
      </c>
    </row>
    <row r="3186" spans="1:9" x14ac:dyDescent="0.25">
      <c r="A3186" s="806"/>
      <c r="B3186" s="773"/>
      <c r="C3186" s="145" t="s">
        <v>6419</v>
      </c>
      <c r="D3186" s="509" t="s">
        <v>466</v>
      </c>
      <c r="E3186" s="145" t="s">
        <v>14</v>
      </c>
      <c r="F3186" s="145" t="s">
        <v>15</v>
      </c>
      <c r="G3186" s="505">
        <v>220000</v>
      </c>
      <c r="H3186" s="506">
        <v>220</v>
      </c>
      <c r="I3186" s="505">
        <v>1</v>
      </c>
    </row>
    <row r="3187" spans="1:9" x14ac:dyDescent="0.25">
      <c r="A3187" s="806"/>
      <c r="B3187" s="773"/>
      <c r="C3187" s="145" t="s">
        <v>6564</v>
      </c>
      <c r="D3187" s="509" t="s">
        <v>5300</v>
      </c>
      <c r="E3187" s="145" t="s">
        <v>14</v>
      </c>
      <c r="F3187" s="145" t="s">
        <v>15</v>
      </c>
      <c r="G3187" s="505">
        <v>345000</v>
      </c>
      <c r="H3187" s="506">
        <v>345</v>
      </c>
      <c r="I3187" s="505">
        <v>1</v>
      </c>
    </row>
    <row r="3188" spans="1:9" x14ac:dyDescent="0.25">
      <c r="A3188" s="806"/>
      <c r="B3188" s="773"/>
      <c r="C3188" s="145" t="s">
        <v>6565</v>
      </c>
      <c r="D3188" s="509" t="s">
        <v>5300</v>
      </c>
      <c r="E3188" s="145" t="s">
        <v>14</v>
      </c>
      <c r="F3188" s="145" t="s">
        <v>15</v>
      </c>
      <c r="G3188" s="505">
        <v>165000</v>
      </c>
      <c r="H3188" s="506">
        <v>495</v>
      </c>
      <c r="I3188" s="505">
        <v>3</v>
      </c>
    </row>
    <row r="3189" spans="1:9" x14ac:dyDescent="0.25">
      <c r="A3189" s="806"/>
      <c r="B3189" s="773"/>
      <c r="C3189" s="145" t="s">
        <v>6634</v>
      </c>
      <c r="D3189" s="509" t="s">
        <v>6297</v>
      </c>
      <c r="E3189" s="145" t="s">
        <v>14</v>
      </c>
      <c r="F3189" s="145" t="s">
        <v>15</v>
      </c>
      <c r="G3189" s="505">
        <v>42000</v>
      </c>
      <c r="H3189" s="506">
        <v>1386</v>
      </c>
      <c r="I3189" s="505">
        <v>33</v>
      </c>
    </row>
    <row r="3190" spans="1:9" x14ac:dyDescent="0.25">
      <c r="A3190" s="806"/>
      <c r="B3190" s="773"/>
      <c r="C3190" s="145" t="s">
        <v>6635</v>
      </c>
      <c r="D3190" s="509" t="s">
        <v>466</v>
      </c>
      <c r="E3190" s="145" t="s">
        <v>14</v>
      </c>
      <c r="F3190" s="145" t="s">
        <v>15</v>
      </c>
      <c r="G3190" s="505">
        <v>80000</v>
      </c>
      <c r="H3190" s="506">
        <v>80</v>
      </c>
      <c r="I3190" s="505">
        <v>1</v>
      </c>
    </row>
    <row r="3191" spans="1:9" ht="30" x14ac:dyDescent="0.25">
      <c r="A3191" s="806"/>
      <c r="B3191" s="773"/>
      <c r="C3191" s="145" t="s">
        <v>5671</v>
      </c>
      <c r="D3191" s="509" t="s">
        <v>1199</v>
      </c>
      <c r="E3191" s="12" t="s">
        <v>14</v>
      </c>
      <c r="F3191" s="12" t="s">
        <v>15</v>
      </c>
      <c r="G3191" s="317">
        <v>150000</v>
      </c>
      <c r="H3191" s="318">
        <v>750</v>
      </c>
      <c r="I3191" s="319">
        <v>5</v>
      </c>
    </row>
    <row r="3192" spans="1:9" x14ac:dyDescent="0.25">
      <c r="A3192" s="806"/>
      <c r="B3192" s="773"/>
      <c r="C3192" s="145" t="s">
        <v>1200</v>
      </c>
      <c r="D3192" s="142" t="s">
        <v>1201</v>
      </c>
      <c r="E3192" s="12" t="s">
        <v>14</v>
      </c>
      <c r="F3192" s="12" t="s">
        <v>15</v>
      </c>
      <c r="G3192" s="319">
        <v>100000</v>
      </c>
      <c r="H3192" s="319">
        <v>1500000</v>
      </c>
      <c r="I3192" s="319">
        <v>15</v>
      </c>
    </row>
    <row r="3193" spans="1:9" x14ac:dyDescent="0.25">
      <c r="A3193" s="806"/>
      <c r="B3193" s="773"/>
      <c r="C3193" s="509" t="s">
        <v>7445</v>
      </c>
      <c r="D3193" s="509" t="s">
        <v>115</v>
      </c>
      <c r="E3193" s="509" t="s">
        <v>14</v>
      </c>
      <c r="F3193" s="509" t="s">
        <v>15</v>
      </c>
      <c r="G3193" s="509">
        <v>250000</v>
      </c>
      <c r="H3193" s="399">
        <v>500</v>
      </c>
      <c r="I3193" s="100">
        <v>2</v>
      </c>
    </row>
    <row r="3194" spans="1:9" x14ac:dyDescent="0.25">
      <c r="A3194" s="806"/>
      <c r="B3194" s="773"/>
      <c r="C3194" s="509" t="s">
        <v>7446</v>
      </c>
      <c r="D3194" s="509" t="s">
        <v>5674</v>
      </c>
      <c r="E3194" s="509" t="s">
        <v>14</v>
      </c>
      <c r="F3194" s="509" t="s">
        <v>15</v>
      </c>
      <c r="G3194" s="509">
        <v>21000</v>
      </c>
      <c r="H3194" s="399">
        <v>420</v>
      </c>
      <c r="I3194" s="100">
        <v>20</v>
      </c>
    </row>
    <row r="3195" spans="1:9" x14ac:dyDescent="0.25">
      <c r="A3195" s="806"/>
      <c r="B3195" s="773"/>
      <c r="C3195" s="509" t="s">
        <v>7447</v>
      </c>
      <c r="D3195" s="509" t="s">
        <v>115</v>
      </c>
      <c r="E3195" s="509" t="s">
        <v>14</v>
      </c>
      <c r="F3195" s="509" t="s">
        <v>15</v>
      </c>
      <c r="G3195" s="509">
        <v>235000</v>
      </c>
      <c r="H3195" s="399">
        <v>2585</v>
      </c>
      <c r="I3195" s="100">
        <v>11</v>
      </c>
    </row>
    <row r="3196" spans="1:9" ht="30" x14ac:dyDescent="0.25">
      <c r="A3196" s="806"/>
      <c r="B3196" s="773"/>
      <c r="C3196" s="509" t="s">
        <v>7448</v>
      </c>
      <c r="D3196" s="509" t="s">
        <v>1199</v>
      </c>
      <c r="E3196" s="509" t="s">
        <v>14</v>
      </c>
      <c r="F3196" s="509" t="s">
        <v>15</v>
      </c>
      <c r="G3196" s="509">
        <v>150000</v>
      </c>
      <c r="H3196" s="399">
        <v>1500</v>
      </c>
      <c r="I3196" s="100">
        <v>10</v>
      </c>
    </row>
    <row r="3197" spans="1:9" s="8" customFormat="1" x14ac:dyDescent="0.25">
      <c r="A3197" s="806"/>
      <c r="B3197" s="773"/>
      <c r="C3197" s="139">
        <v>39111140</v>
      </c>
      <c r="D3197" s="140" t="s">
        <v>1202</v>
      </c>
      <c r="E3197" s="15" t="s">
        <v>14</v>
      </c>
      <c r="F3197" s="15" t="s">
        <v>121</v>
      </c>
      <c r="G3197" s="320">
        <v>0</v>
      </c>
      <c r="H3197" s="320">
        <v>0</v>
      </c>
      <c r="I3197" s="320">
        <v>1</v>
      </c>
    </row>
    <row r="3198" spans="1:9" x14ac:dyDescent="0.25">
      <c r="A3198" s="806"/>
      <c r="B3198" s="773"/>
      <c r="C3198" s="145" t="s">
        <v>1203</v>
      </c>
      <c r="D3198" s="510" t="s">
        <v>1204</v>
      </c>
      <c r="E3198" s="12" t="s">
        <v>14</v>
      </c>
      <c r="F3198" s="12" t="s">
        <v>15</v>
      </c>
      <c r="G3198" s="319">
        <v>220000</v>
      </c>
      <c r="H3198" s="319">
        <v>220000</v>
      </c>
      <c r="I3198" s="319">
        <v>1</v>
      </c>
    </row>
    <row r="3199" spans="1:9" x14ac:dyDescent="0.25">
      <c r="A3199" s="806"/>
      <c r="B3199" s="773"/>
      <c r="C3199" s="145" t="s">
        <v>1205</v>
      </c>
      <c r="D3199" s="510" t="s">
        <v>1206</v>
      </c>
      <c r="E3199" s="12" t="s">
        <v>14</v>
      </c>
      <c r="F3199" s="12" t="s">
        <v>15</v>
      </c>
      <c r="G3199" s="319">
        <v>35000</v>
      </c>
      <c r="H3199" s="319">
        <v>1260000</v>
      </c>
      <c r="I3199" s="319">
        <v>36</v>
      </c>
    </row>
    <row r="3200" spans="1:9" x14ac:dyDescent="0.25">
      <c r="A3200" s="806"/>
      <c r="B3200" s="773"/>
      <c r="C3200" s="145" t="s">
        <v>5673</v>
      </c>
      <c r="D3200" s="511" t="s">
        <v>5674</v>
      </c>
      <c r="E3200" s="308" t="s">
        <v>14</v>
      </c>
      <c r="F3200" s="308" t="s">
        <v>15</v>
      </c>
      <c r="G3200" s="317">
        <v>21000</v>
      </c>
      <c r="H3200" s="319">
        <f>G3200*I3200</f>
        <v>273000</v>
      </c>
      <c r="I3200" s="319">
        <v>13</v>
      </c>
    </row>
    <row r="3201" spans="1:9" x14ac:dyDescent="0.25">
      <c r="A3201" s="806"/>
      <c r="B3201" s="773"/>
      <c r="C3201" s="145" t="s">
        <v>5670</v>
      </c>
      <c r="D3201" s="511" t="s">
        <v>115</v>
      </c>
      <c r="E3201" s="308" t="s">
        <v>14</v>
      </c>
      <c r="F3201" s="308" t="s">
        <v>15</v>
      </c>
      <c r="G3201" s="317">
        <v>250000</v>
      </c>
      <c r="H3201" s="319">
        <f>G3201*I3201</f>
        <v>750000</v>
      </c>
      <c r="I3201" s="317">
        <v>3</v>
      </c>
    </row>
    <row r="3202" spans="1:9" x14ac:dyDescent="0.25">
      <c r="A3202" s="806"/>
      <c r="B3202" s="773"/>
      <c r="C3202" s="145" t="s">
        <v>5675</v>
      </c>
      <c r="D3202" s="511" t="s">
        <v>5674</v>
      </c>
      <c r="E3202" s="308" t="s">
        <v>14</v>
      </c>
      <c r="F3202" s="308" t="s">
        <v>15</v>
      </c>
      <c r="G3202" s="317">
        <v>51000</v>
      </c>
      <c r="H3202" s="319">
        <f>G3202*I3202</f>
        <v>51000</v>
      </c>
      <c r="I3202" s="317">
        <v>1</v>
      </c>
    </row>
    <row r="3203" spans="1:9" x14ac:dyDescent="0.25">
      <c r="A3203" s="806"/>
      <c r="B3203" s="773"/>
      <c r="C3203" s="145" t="s">
        <v>5676</v>
      </c>
      <c r="D3203" s="511" t="s">
        <v>115</v>
      </c>
      <c r="E3203" s="308" t="s">
        <v>14</v>
      </c>
      <c r="F3203" s="308" t="s">
        <v>15</v>
      </c>
      <c r="G3203" s="317">
        <v>235000</v>
      </c>
      <c r="H3203" s="319">
        <f>G3203*I3203</f>
        <v>1410000</v>
      </c>
      <c r="I3203" s="317">
        <v>6</v>
      </c>
    </row>
    <row r="3204" spans="1:9" x14ac:dyDescent="0.25">
      <c r="A3204" s="806"/>
      <c r="B3204" s="773"/>
      <c r="C3204" s="145" t="s">
        <v>6420</v>
      </c>
      <c r="D3204" s="511" t="s">
        <v>5300</v>
      </c>
      <c r="E3204" s="145" t="s">
        <v>14</v>
      </c>
      <c r="F3204" s="145" t="s">
        <v>15</v>
      </c>
      <c r="G3204" s="507">
        <v>320000</v>
      </c>
      <c r="H3204" s="508">
        <v>320</v>
      </c>
      <c r="I3204" s="507">
        <v>1</v>
      </c>
    </row>
    <row r="3205" spans="1:9" x14ac:dyDescent="0.25">
      <c r="A3205" s="806"/>
      <c r="B3205" s="773"/>
      <c r="C3205" s="145" t="s">
        <v>6421</v>
      </c>
      <c r="D3205" s="511" t="s">
        <v>5300</v>
      </c>
      <c r="E3205" s="145" t="s">
        <v>14</v>
      </c>
      <c r="F3205" s="145" t="s">
        <v>15</v>
      </c>
      <c r="G3205" s="507">
        <v>130000</v>
      </c>
      <c r="H3205" s="508">
        <v>520</v>
      </c>
      <c r="I3205" s="507">
        <v>4</v>
      </c>
    </row>
    <row r="3206" spans="1:9" x14ac:dyDescent="0.25">
      <c r="A3206" s="806"/>
      <c r="B3206" s="773"/>
      <c r="C3206" s="145" t="s">
        <v>1207</v>
      </c>
      <c r="D3206" s="510" t="s">
        <v>722</v>
      </c>
      <c r="E3206" s="12" t="s">
        <v>14</v>
      </c>
      <c r="F3206" s="12" t="s">
        <v>15</v>
      </c>
      <c r="G3206" s="14">
        <v>140000</v>
      </c>
      <c r="H3206" s="14">
        <v>840000</v>
      </c>
      <c r="I3206" s="14">
        <v>6</v>
      </c>
    </row>
    <row r="3207" spans="1:9" x14ac:dyDescent="0.25">
      <c r="A3207" s="806"/>
      <c r="B3207" s="780" t="s">
        <v>154</v>
      </c>
      <c r="C3207" s="780"/>
      <c r="D3207" s="780"/>
      <c r="E3207" s="780"/>
      <c r="F3207" s="780"/>
      <c r="G3207" s="780"/>
      <c r="H3207" s="72">
        <v>2500000</v>
      </c>
      <c r="I3207" s="72"/>
    </row>
    <row r="3208" spans="1:9" x14ac:dyDescent="0.25">
      <c r="A3208" s="806"/>
      <c r="B3208" s="455" t="s">
        <v>5639</v>
      </c>
      <c r="C3208" s="455" t="s">
        <v>7574</v>
      </c>
      <c r="D3208" s="455" t="s">
        <v>536</v>
      </c>
      <c r="E3208" s="739" t="s">
        <v>126</v>
      </c>
      <c r="F3208" s="739" t="s">
        <v>121</v>
      </c>
      <c r="G3208" s="456">
        <v>3282000</v>
      </c>
      <c r="H3208" s="456">
        <v>3282000</v>
      </c>
      <c r="I3208" s="743">
        <v>1</v>
      </c>
    </row>
    <row r="3209" spans="1:9" ht="45" x14ac:dyDescent="0.25">
      <c r="A3209" s="806"/>
      <c r="B3209" s="773">
        <v>4251</v>
      </c>
      <c r="C3209" s="141" t="s">
        <v>1208</v>
      </c>
      <c r="D3209" s="142" t="s">
        <v>1209</v>
      </c>
      <c r="E3209" s="12" t="s">
        <v>126</v>
      </c>
      <c r="F3209" s="12" t="s">
        <v>121</v>
      </c>
      <c r="G3209" s="14">
        <v>2500000</v>
      </c>
      <c r="H3209" s="14">
        <v>2500000</v>
      </c>
      <c r="I3209" s="14">
        <v>1</v>
      </c>
    </row>
    <row r="3210" spans="1:9" x14ac:dyDescent="0.25">
      <c r="A3210" s="806"/>
      <c r="B3210" s="780" t="s">
        <v>118</v>
      </c>
      <c r="C3210" s="780"/>
      <c r="D3210" s="780"/>
      <c r="E3210" s="780"/>
      <c r="F3210" s="780"/>
      <c r="G3210" s="780"/>
      <c r="H3210" s="72">
        <v>35471551</v>
      </c>
      <c r="I3210" s="72"/>
    </row>
    <row r="3211" spans="1:9" ht="18" x14ac:dyDescent="0.25">
      <c r="A3211" s="806"/>
      <c r="B3211" s="741"/>
      <c r="C3211" s="455" t="s">
        <v>7563</v>
      </c>
      <c r="D3211" s="455" t="s">
        <v>6844</v>
      </c>
      <c r="E3211" s="739" t="s">
        <v>126</v>
      </c>
      <c r="F3211" s="739" t="s">
        <v>121</v>
      </c>
      <c r="G3211" s="456">
        <v>220000</v>
      </c>
      <c r="H3211" s="456">
        <v>220000</v>
      </c>
      <c r="I3211" s="465">
        <v>1</v>
      </c>
    </row>
    <row r="3212" spans="1:9" x14ac:dyDescent="0.25">
      <c r="A3212" s="806"/>
      <c r="B3212" s="741"/>
      <c r="C3212" s="753"/>
      <c r="D3212" s="753"/>
      <c r="E3212" s="739"/>
      <c r="F3212" s="739"/>
      <c r="G3212" s="456"/>
      <c r="H3212" s="456"/>
      <c r="I3212" s="465"/>
    </row>
    <row r="3213" spans="1:9" ht="30" x14ac:dyDescent="0.25">
      <c r="A3213" s="806"/>
      <c r="B3213" s="685" t="s">
        <v>7341</v>
      </c>
      <c r="C3213" s="685" t="s">
        <v>7340</v>
      </c>
      <c r="D3213" s="685" t="s">
        <v>6927</v>
      </c>
      <c r="E3213" s="685" t="s">
        <v>120</v>
      </c>
      <c r="F3213" s="685" t="s">
        <v>121</v>
      </c>
      <c r="G3213" s="692">
        <v>300000</v>
      </c>
      <c r="H3213" s="692">
        <v>300000</v>
      </c>
      <c r="I3213" s="465">
        <v>1</v>
      </c>
    </row>
    <row r="3214" spans="1:9" ht="30" x14ac:dyDescent="0.25">
      <c r="A3214" s="806"/>
      <c r="B3214" s="141" t="s">
        <v>6845</v>
      </c>
      <c r="C3214" s="141" t="s">
        <v>7086</v>
      </c>
      <c r="D3214" s="141" t="s">
        <v>5624</v>
      </c>
      <c r="E3214" s="609" t="s">
        <v>120</v>
      </c>
      <c r="F3214" s="609" t="s">
        <v>121</v>
      </c>
      <c r="G3214" s="562">
        <v>400000</v>
      </c>
      <c r="H3214" s="562">
        <v>400000</v>
      </c>
      <c r="I3214" s="611">
        <v>1</v>
      </c>
    </row>
    <row r="3215" spans="1:9" s="8" customFormat="1" x14ac:dyDescent="0.25">
      <c r="A3215" s="806"/>
      <c r="B3215" s="820">
        <v>4212</v>
      </c>
      <c r="C3215" s="139">
        <v>65211100</v>
      </c>
      <c r="D3215" s="140" t="s">
        <v>119</v>
      </c>
      <c r="E3215" s="15" t="s">
        <v>520</v>
      </c>
      <c r="F3215" s="15" t="s">
        <v>474</v>
      </c>
      <c r="G3215" s="16">
        <v>139</v>
      </c>
      <c r="H3215" s="16">
        <v>4421451</v>
      </c>
      <c r="I3215" s="16">
        <v>31809</v>
      </c>
    </row>
    <row r="3216" spans="1:9" s="8" customFormat="1" x14ac:dyDescent="0.25">
      <c r="A3216" s="806"/>
      <c r="B3216" s="820"/>
      <c r="C3216" s="139">
        <v>65311100</v>
      </c>
      <c r="D3216" s="140" t="s">
        <v>122</v>
      </c>
      <c r="E3216" s="15" t="s">
        <v>520</v>
      </c>
      <c r="F3216" s="15" t="s">
        <v>475</v>
      </c>
      <c r="G3216" s="16">
        <v>44.98</v>
      </c>
      <c r="H3216" s="16">
        <v>8996000</v>
      </c>
      <c r="I3216" s="16">
        <v>200000</v>
      </c>
    </row>
    <row r="3217" spans="1:9" s="8" customFormat="1" x14ac:dyDescent="0.25">
      <c r="A3217" s="806"/>
      <c r="B3217" s="773">
        <v>4213</v>
      </c>
      <c r="C3217" s="139">
        <v>65111100</v>
      </c>
      <c r="D3217" s="140" t="s">
        <v>123</v>
      </c>
      <c r="E3217" s="15" t="s">
        <v>520</v>
      </c>
      <c r="F3217" s="15" t="s">
        <v>474</v>
      </c>
      <c r="G3217" s="16">
        <v>180</v>
      </c>
      <c r="H3217" s="16">
        <v>793800</v>
      </c>
      <c r="I3217" s="16">
        <v>4410</v>
      </c>
    </row>
    <row r="3218" spans="1:9" ht="30" x14ac:dyDescent="0.25">
      <c r="A3218" s="806"/>
      <c r="B3218" s="773"/>
      <c r="C3218" s="145" t="s">
        <v>1210</v>
      </c>
      <c r="D3218" s="142" t="s">
        <v>728</v>
      </c>
      <c r="E3218" s="12" t="s">
        <v>126</v>
      </c>
      <c r="F3218" s="12" t="s">
        <v>121</v>
      </c>
      <c r="G3218" s="14">
        <v>504000</v>
      </c>
      <c r="H3218" s="14">
        <v>504000</v>
      </c>
      <c r="I3218" s="14">
        <v>1</v>
      </c>
    </row>
    <row r="3219" spans="1:9" ht="30" x14ac:dyDescent="0.25">
      <c r="A3219" s="806"/>
      <c r="B3219" s="773">
        <v>4214</v>
      </c>
      <c r="C3219" s="145" t="s">
        <v>1211</v>
      </c>
      <c r="D3219" s="142" t="s">
        <v>128</v>
      </c>
      <c r="E3219" s="12" t="s">
        <v>120</v>
      </c>
      <c r="F3219" s="12" t="s">
        <v>121</v>
      </c>
      <c r="G3219" s="14">
        <v>5014000</v>
      </c>
      <c r="H3219" s="14">
        <v>5014000</v>
      </c>
      <c r="I3219" s="14">
        <v>1</v>
      </c>
    </row>
    <row r="3220" spans="1:9" ht="30" x14ac:dyDescent="0.25">
      <c r="A3220" s="806"/>
      <c r="B3220" s="773"/>
      <c r="C3220" s="145" t="s">
        <v>1212</v>
      </c>
      <c r="D3220" s="142" t="s">
        <v>130</v>
      </c>
      <c r="E3220" s="12" t="s">
        <v>14</v>
      </c>
      <c r="F3220" s="12" t="s">
        <v>121</v>
      </c>
      <c r="G3220" s="14">
        <v>2081000</v>
      </c>
      <c r="H3220" s="14">
        <v>2081000</v>
      </c>
      <c r="I3220" s="14">
        <v>1</v>
      </c>
    </row>
    <row r="3221" spans="1:9" ht="30" x14ac:dyDescent="0.25">
      <c r="A3221" s="806"/>
      <c r="B3221" s="773"/>
      <c r="C3221" s="145" t="s">
        <v>1213</v>
      </c>
      <c r="D3221" s="142" t="s">
        <v>133</v>
      </c>
      <c r="E3221" s="12" t="s">
        <v>14</v>
      </c>
      <c r="F3221" s="12" t="s">
        <v>121</v>
      </c>
      <c r="G3221" s="14">
        <v>228000</v>
      </c>
      <c r="H3221" s="14">
        <v>228000</v>
      </c>
      <c r="I3221" s="14">
        <v>1</v>
      </c>
    </row>
    <row r="3222" spans="1:9" s="8" customFormat="1" ht="45" x14ac:dyDescent="0.25">
      <c r="A3222" s="806"/>
      <c r="B3222" s="820">
        <v>4215</v>
      </c>
      <c r="C3222" s="139">
        <v>66511170</v>
      </c>
      <c r="D3222" s="140" t="s">
        <v>1214</v>
      </c>
      <c r="E3222" s="15" t="s">
        <v>120</v>
      </c>
      <c r="F3222" s="15" t="s">
        <v>121</v>
      </c>
      <c r="G3222" s="16">
        <v>118000</v>
      </c>
      <c r="H3222" s="16">
        <v>118000</v>
      </c>
      <c r="I3222" s="16">
        <v>1</v>
      </c>
    </row>
    <row r="3223" spans="1:9" s="8" customFormat="1" ht="45" x14ac:dyDescent="0.25">
      <c r="A3223" s="806"/>
      <c r="B3223" s="820"/>
      <c r="C3223" s="139">
        <v>66511170</v>
      </c>
      <c r="D3223" s="140" t="s">
        <v>1215</v>
      </c>
      <c r="E3223" s="15" t="s">
        <v>120</v>
      </c>
      <c r="F3223" s="15" t="s">
        <v>121</v>
      </c>
      <c r="G3223" s="16">
        <v>140000</v>
      </c>
      <c r="H3223" s="16">
        <v>140000</v>
      </c>
      <c r="I3223" s="16">
        <v>1</v>
      </c>
    </row>
    <row r="3224" spans="1:9" s="8" customFormat="1" ht="45" x14ac:dyDescent="0.25">
      <c r="A3224" s="806"/>
      <c r="B3224" s="820"/>
      <c r="C3224" s="139">
        <v>66511170</v>
      </c>
      <c r="D3224" s="140" t="s">
        <v>1216</v>
      </c>
      <c r="E3224" s="15" t="s">
        <v>120</v>
      </c>
      <c r="F3224" s="15" t="s">
        <v>121</v>
      </c>
      <c r="G3224" s="16">
        <v>85000</v>
      </c>
      <c r="H3224" s="16">
        <v>85000</v>
      </c>
      <c r="I3224" s="16">
        <v>1</v>
      </c>
    </row>
    <row r="3225" spans="1:9" s="8" customFormat="1" ht="45" x14ac:dyDescent="0.25">
      <c r="A3225" s="806"/>
      <c r="B3225" s="820"/>
      <c r="C3225" s="139">
        <v>66511170</v>
      </c>
      <c r="D3225" s="140" t="s">
        <v>1217</v>
      </c>
      <c r="E3225" s="15" t="s">
        <v>120</v>
      </c>
      <c r="F3225" s="15" t="s">
        <v>121</v>
      </c>
      <c r="G3225" s="16">
        <v>118000</v>
      </c>
      <c r="H3225" s="16">
        <v>118000</v>
      </c>
      <c r="I3225" s="16">
        <v>1</v>
      </c>
    </row>
    <row r="3226" spans="1:9" s="8" customFormat="1" ht="45" x14ac:dyDescent="0.25">
      <c r="A3226" s="806"/>
      <c r="B3226" s="820">
        <v>4216</v>
      </c>
      <c r="C3226" s="139">
        <v>70221100</v>
      </c>
      <c r="D3226" s="140" t="s">
        <v>1218</v>
      </c>
      <c r="E3226" s="15" t="s">
        <v>120</v>
      </c>
      <c r="F3226" s="15" t="s">
        <v>121</v>
      </c>
      <c r="G3226" s="16">
        <v>0</v>
      </c>
      <c r="H3226" s="16">
        <v>0</v>
      </c>
      <c r="I3226" s="16">
        <v>1</v>
      </c>
    </row>
    <row r="3227" spans="1:9" s="8" customFormat="1" x14ac:dyDescent="0.25">
      <c r="A3227" s="806"/>
      <c r="B3227" s="820">
        <v>4222</v>
      </c>
      <c r="C3227" s="139">
        <v>79991200</v>
      </c>
      <c r="D3227" s="140" t="s">
        <v>483</v>
      </c>
      <c r="E3227" s="15" t="s">
        <v>126</v>
      </c>
      <c r="F3227" s="15" t="s">
        <v>121</v>
      </c>
      <c r="G3227" s="16">
        <v>1000000</v>
      </c>
      <c r="H3227" s="16">
        <v>1000000</v>
      </c>
      <c r="I3227" s="16">
        <v>1</v>
      </c>
    </row>
    <row r="3228" spans="1:9" s="8" customFormat="1" x14ac:dyDescent="0.25">
      <c r="A3228" s="806"/>
      <c r="B3228" s="820">
        <v>4231</v>
      </c>
      <c r="C3228" s="139">
        <v>75100000</v>
      </c>
      <c r="D3228" s="140" t="s">
        <v>1219</v>
      </c>
      <c r="E3228" s="15" t="s">
        <v>120</v>
      </c>
      <c r="F3228" s="15" t="s">
        <v>121</v>
      </c>
      <c r="G3228" s="16">
        <v>0</v>
      </c>
      <c r="H3228" s="16">
        <v>0</v>
      </c>
      <c r="I3228" s="16">
        <v>1</v>
      </c>
    </row>
    <row r="3229" spans="1:9" s="8" customFormat="1" ht="30" x14ac:dyDescent="0.25">
      <c r="A3229" s="806"/>
      <c r="B3229" s="820">
        <v>4232</v>
      </c>
      <c r="C3229" s="139">
        <v>72261160</v>
      </c>
      <c r="D3229" s="140" t="s">
        <v>140</v>
      </c>
      <c r="E3229" s="15" t="s">
        <v>120</v>
      </c>
      <c r="F3229" s="15" t="s">
        <v>121</v>
      </c>
      <c r="G3229" s="16">
        <v>234000</v>
      </c>
      <c r="H3229" s="16">
        <v>234000</v>
      </c>
      <c r="I3229" s="16">
        <v>1</v>
      </c>
    </row>
    <row r="3230" spans="1:9" ht="30" x14ac:dyDescent="0.25">
      <c r="A3230" s="806"/>
      <c r="B3230" s="773">
        <v>4234</v>
      </c>
      <c r="C3230" s="145" t="s">
        <v>1220</v>
      </c>
      <c r="D3230" s="142" t="s">
        <v>1221</v>
      </c>
      <c r="E3230" s="12" t="s">
        <v>14</v>
      </c>
      <c r="F3230" s="12" t="s">
        <v>121</v>
      </c>
      <c r="G3230" s="14">
        <v>400000</v>
      </c>
      <c r="H3230" s="14">
        <v>400000</v>
      </c>
      <c r="I3230" s="14">
        <v>1</v>
      </c>
    </row>
    <row r="3231" spans="1:9" ht="30" x14ac:dyDescent="0.25">
      <c r="A3231" s="806"/>
      <c r="B3231" s="773"/>
      <c r="C3231" s="145" t="s">
        <v>1222</v>
      </c>
      <c r="D3231" s="142" t="s">
        <v>1223</v>
      </c>
      <c r="E3231" s="12" t="s">
        <v>14</v>
      </c>
      <c r="F3231" s="12" t="s">
        <v>121</v>
      </c>
      <c r="G3231" s="14">
        <v>17500</v>
      </c>
      <c r="H3231" s="14">
        <v>17500</v>
      </c>
      <c r="I3231" s="14">
        <v>1</v>
      </c>
    </row>
    <row r="3232" spans="1:9" ht="45" x14ac:dyDescent="0.25">
      <c r="A3232" s="806"/>
      <c r="B3232" s="773"/>
      <c r="C3232" s="145" t="s">
        <v>1224</v>
      </c>
      <c r="D3232" s="142" t="s">
        <v>1225</v>
      </c>
      <c r="E3232" s="12" t="s">
        <v>14</v>
      </c>
      <c r="F3232" s="12" t="s">
        <v>121</v>
      </c>
      <c r="G3232" s="14">
        <v>100000</v>
      </c>
      <c r="H3232" s="14">
        <v>100000</v>
      </c>
      <c r="I3232" s="14">
        <v>1</v>
      </c>
    </row>
    <row r="3233" spans="1:9" ht="30" x14ac:dyDescent="0.25">
      <c r="A3233" s="806"/>
      <c r="B3233" s="773"/>
      <c r="C3233" s="145" t="s">
        <v>1226</v>
      </c>
      <c r="D3233" s="142" t="s">
        <v>1227</v>
      </c>
      <c r="E3233" s="12" t="s">
        <v>14</v>
      </c>
      <c r="F3233" s="12" t="s">
        <v>121</v>
      </c>
      <c r="G3233" s="14">
        <v>35000</v>
      </c>
      <c r="H3233" s="14">
        <v>35000</v>
      </c>
      <c r="I3233" s="14">
        <v>1</v>
      </c>
    </row>
    <row r="3234" spans="1:9" ht="45" x14ac:dyDescent="0.25">
      <c r="A3234" s="806"/>
      <c r="B3234" s="773"/>
      <c r="C3234" s="145" t="s">
        <v>1228</v>
      </c>
      <c r="D3234" s="142" t="s">
        <v>1229</v>
      </c>
      <c r="E3234" s="12" t="s">
        <v>14</v>
      </c>
      <c r="F3234" s="12" t="s">
        <v>121</v>
      </c>
      <c r="G3234" s="14">
        <v>157500</v>
      </c>
      <c r="H3234" s="14">
        <v>157500</v>
      </c>
      <c r="I3234" s="14">
        <v>1</v>
      </c>
    </row>
    <row r="3235" spans="1:9" s="8" customFormat="1" x14ac:dyDescent="0.25">
      <c r="A3235" s="806"/>
      <c r="B3235" s="820">
        <v>4237</v>
      </c>
      <c r="C3235" s="139">
        <v>79111200</v>
      </c>
      <c r="D3235" s="140" t="s">
        <v>141</v>
      </c>
      <c r="E3235" s="15" t="s">
        <v>126</v>
      </c>
      <c r="F3235" s="15" t="s">
        <v>15</v>
      </c>
      <c r="G3235" s="16">
        <v>1</v>
      </c>
      <c r="H3235" s="16">
        <v>1000000</v>
      </c>
      <c r="I3235" s="16">
        <v>1000000</v>
      </c>
    </row>
    <row r="3236" spans="1:9" s="8" customFormat="1" x14ac:dyDescent="0.25">
      <c r="A3236" s="806"/>
      <c r="B3236" s="820">
        <v>4241</v>
      </c>
      <c r="C3236" s="139">
        <v>50531140</v>
      </c>
      <c r="D3236" s="140" t="s">
        <v>164</v>
      </c>
      <c r="E3236" s="15" t="s">
        <v>126</v>
      </c>
      <c r="F3236" s="15" t="s">
        <v>121</v>
      </c>
      <c r="G3236" s="16">
        <v>1000000</v>
      </c>
      <c r="H3236" s="16">
        <v>1000000</v>
      </c>
      <c r="I3236" s="16">
        <v>1</v>
      </c>
    </row>
    <row r="3237" spans="1:9" s="8" customFormat="1" ht="60" x14ac:dyDescent="0.25">
      <c r="A3237" s="806"/>
      <c r="B3237" s="820"/>
      <c r="C3237" s="139">
        <v>76131100</v>
      </c>
      <c r="D3237" s="140" t="s">
        <v>1230</v>
      </c>
      <c r="E3237" s="15" t="s">
        <v>120</v>
      </c>
      <c r="F3237" s="15" t="s">
        <v>121</v>
      </c>
      <c r="G3237" s="16">
        <v>40000</v>
      </c>
      <c r="H3237" s="16">
        <v>40000</v>
      </c>
      <c r="I3237" s="16">
        <v>1</v>
      </c>
    </row>
    <row r="3238" spans="1:9" s="8" customFormat="1" ht="30" x14ac:dyDescent="0.25">
      <c r="A3238" s="806"/>
      <c r="B3238" s="820"/>
      <c r="C3238" s="139">
        <v>79711110</v>
      </c>
      <c r="D3238" s="140" t="s">
        <v>497</v>
      </c>
      <c r="E3238" s="15" t="s">
        <v>120</v>
      </c>
      <c r="F3238" s="15" t="s">
        <v>121</v>
      </c>
      <c r="G3238" s="16">
        <v>60000</v>
      </c>
      <c r="H3238" s="16">
        <v>60000</v>
      </c>
      <c r="I3238" s="16">
        <v>1</v>
      </c>
    </row>
    <row r="3239" spans="1:9" s="8" customFormat="1" ht="60" x14ac:dyDescent="0.25">
      <c r="A3239" s="806"/>
      <c r="B3239" s="820"/>
      <c r="C3239" s="139">
        <v>79711110</v>
      </c>
      <c r="D3239" s="140" t="s">
        <v>1231</v>
      </c>
      <c r="E3239" s="15" t="s">
        <v>120</v>
      </c>
      <c r="F3239" s="15" t="s">
        <v>121</v>
      </c>
      <c r="G3239" s="16">
        <v>24000</v>
      </c>
      <c r="H3239" s="16">
        <v>24000</v>
      </c>
      <c r="I3239" s="16">
        <v>1</v>
      </c>
    </row>
    <row r="3240" spans="1:9" s="8" customFormat="1" x14ac:dyDescent="0.25">
      <c r="A3240" s="806"/>
      <c r="B3240" s="820"/>
      <c r="C3240" s="139">
        <v>79991160</v>
      </c>
      <c r="D3240" s="140" t="s">
        <v>499</v>
      </c>
      <c r="E3240" s="15" t="s">
        <v>14</v>
      </c>
      <c r="F3240" s="15" t="s">
        <v>121</v>
      </c>
      <c r="G3240" s="16">
        <v>408400</v>
      </c>
      <c r="H3240" s="16">
        <v>408400</v>
      </c>
      <c r="I3240" s="16">
        <v>1</v>
      </c>
    </row>
    <row r="3241" spans="1:9" ht="30" x14ac:dyDescent="0.25">
      <c r="A3241" s="806"/>
      <c r="B3241" s="773">
        <v>4252</v>
      </c>
      <c r="C3241" s="141" t="s">
        <v>1232</v>
      </c>
      <c r="D3241" s="142" t="s">
        <v>1233</v>
      </c>
      <c r="E3241" s="12" t="s">
        <v>126</v>
      </c>
      <c r="F3241" s="12" t="s">
        <v>121</v>
      </c>
      <c r="G3241" s="14">
        <v>600000</v>
      </c>
      <c r="H3241" s="14">
        <v>600000</v>
      </c>
      <c r="I3241" s="14">
        <v>1</v>
      </c>
    </row>
    <row r="3242" spans="1:9" ht="45" x14ac:dyDescent="0.25">
      <c r="A3242" s="806"/>
      <c r="B3242" s="773"/>
      <c r="C3242" s="141" t="s">
        <v>1234</v>
      </c>
      <c r="D3242" s="142" t="s">
        <v>1235</v>
      </c>
      <c r="E3242" s="12" t="s">
        <v>126</v>
      </c>
      <c r="F3242" s="12" t="s">
        <v>121</v>
      </c>
      <c r="G3242" s="14">
        <v>650000</v>
      </c>
      <c r="H3242" s="14">
        <v>650000</v>
      </c>
      <c r="I3242" s="14">
        <v>1</v>
      </c>
    </row>
    <row r="3243" spans="1:9" ht="30" x14ac:dyDescent="0.25">
      <c r="A3243" s="806"/>
      <c r="B3243" s="773"/>
      <c r="C3243" s="141" t="s">
        <v>1236</v>
      </c>
      <c r="D3243" s="142" t="s">
        <v>1237</v>
      </c>
      <c r="E3243" s="12" t="s">
        <v>126</v>
      </c>
      <c r="F3243" s="12" t="s">
        <v>121</v>
      </c>
      <c r="G3243" s="14">
        <v>1276000</v>
      </c>
      <c r="H3243" s="14">
        <v>1276000</v>
      </c>
      <c r="I3243" s="14">
        <v>1</v>
      </c>
    </row>
    <row r="3244" spans="1:9" ht="30" x14ac:dyDescent="0.25">
      <c r="A3244" s="806"/>
      <c r="B3244" s="773"/>
      <c r="C3244" s="284" t="s">
        <v>5623</v>
      </c>
      <c r="D3244" s="284" t="s">
        <v>5624</v>
      </c>
      <c r="E3244" s="284" t="s">
        <v>126</v>
      </c>
      <c r="F3244" s="284" t="s">
        <v>121</v>
      </c>
      <c r="G3244" s="284">
        <v>400000</v>
      </c>
      <c r="H3244" s="284">
        <v>400000</v>
      </c>
      <c r="I3244" s="284">
        <v>1</v>
      </c>
    </row>
    <row r="3245" spans="1:9" s="8" customFormat="1" ht="45" x14ac:dyDescent="0.25">
      <c r="A3245" s="806"/>
      <c r="B3245" s="773"/>
      <c r="C3245" s="139" t="s">
        <v>1238</v>
      </c>
      <c r="D3245" s="140" t="s">
        <v>1239</v>
      </c>
      <c r="E3245" s="15" t="s">
        <v>126</v>
      </c>
      <c r="F3245" s="15" t="s">
        <v>121</v>
      </c>
      <c r="G3245" s="16">
        <v>400000</v>
      </c>
      <c r="H3245" s="16">
        <v>400000</v>
      </c>
      <c r="I3245" s="16">
        <v>1</v>
      </c>
    </row>
    <row r="3246" spans="1:9" s="8" customFormat="1" ht="45" x14ac:dyDescent="0.25">
      <c r="A3246" s="806"/>
      <c r="B3246" s="773"/>
      <c r="C3246" s="139">
        <v>50111260</v>
      </c>
      <c r="D3246" s="140" t="s">
        <v>1240</v>
      </c>
      <c r="E3246" s="15" t="s">
        <v>126</v>
      </c>
      <c r="F3246" s="15" t="s">
        <v>121</v>
      </c>
      <c r="G3246" s="16">
        <v>300000</v>
      </c>
      <c r="H3246" s="16">
        <v>300000</v>
      </c>
      <c r="I3246" s="16">
        <v>1</v>
      </c>
    </row>
    <row r="3247" spans="1:9" ht="45" x14ac:dyDescent="0.25">
      <c r="A3247" s="806"/>
      <c r="B3247" s="773"/>
      <c r="C3247" s="141" t="s">
        <v>1241</v>
      </c>
      <c r="D3247" s="142" t="s">
        <v>1242</v>
      </c>
      <c r="E3247" s="12" t="s">
        <v>120</v>
      </c>
      <c r="F3247" s="12" t="s">
        <v>121</v>
      </c>
      <c r="G3247" s="14">
        <v>400000</v>
      </c>
      <c r="H3247" s="14">
        <v>400000</v>
      </c>
      <c r="I3247" s="14">
        <v>1</v>
      </c>
    </row>
    <row r="3248" spans="1:9" s="8" customFormat="1" ht="60" x14ac:dyDescent="0.25">
      <c r="A3248" s="806"/>
      <c r="B3248" s="773"/>
      <c r="C3248" s="139">
        <v>50111260</v>
      </c>
      <c r="D3248" s="140" t="s">
        <v>1243</v>
      </c>
      <c r="E3248" s="15" t="s">
        <v>126</v>
      </c>
      <c r="F3248" s="15" t="s">
        <v>121</v>
      </c>
      <c r="G3248" s="16">
        <v>220000</v>
      </c>
      <c r="H3248" s="16">
        <v>220000</v>
      </c>
      <c r="I3248" s="16">
        <v>1</v>
      </c>
    </row>
    <row r="3249" spans="1:9" ht="90" x14ac:dyDescent="0.25">
      <c r="A3249" s="806"/>
      <c r="B3249" s="773"/>
      <c r="C3249" s="141" t="s">
        <v>1244</v>
      </c>
      <c r="D3249" s="142" t="s">
        <v>1245</v>
      </c>
      <c r="E3249" s="12" t="s">
        <v>126</v>
      </c>
      <c r="F3249" s="12" t="s">
        <v>121</v>
      </c>
      <c r="G3249" s="14">
        <v>779000</v>
      </c>
      <c r="H3249" s="14">
        <v>779000</v>
      </c>
      <c r="I3249" s="14">
        <v>1</v>
      </c>
    </row>
    <row r="3250" spans="1:9" s="8" customFormat="1" ht="60" x14ac:dyDescent="0.25">
      <c r="A3250" s="806"/>
      <c r="B3250" s="773"/>
      <c r="C3250" s="139">
        <v>50311120</v>
      </c>
      <c r="D3250" s="140" t="s">
        <v>1246</v>
      </c>
      <c r="E3250" s="15" t="s">
        <v>126</v>
      </c>
      <c r="F3250" s="15" t="s">
        <v>121</v>
      </c>
      <c r="G3250" s="16">
        <v>1670000</v>
      </c>
      <c r="H3250" s="16">
        <v>1670000</v>
      </c>
      <c r="I3250" s="16">
        <v>1</v>
      </c>
    </row>
    <row r="3251" spans="1:9" s="8" customFormat="1" ht="75" x14ac:dyDescent="0.25">
      <c r="A3251" s="806"/>
      <c r="B3251" s="773"/>
      <c r="C3251" s="139">
        <v>50311120</v>
      </c>
      <c r="D3251" s="140" t="s">
        <v>1247</v>
      </c>
      <c r="E3251" s="15" t="s">
        <v>126</v>
      </c>
      <c r="F3251" s="15" t="s">
        <v>121</v>
      </c>
      <c r="G3251" s="16">
        <v>350000</v>
      </c>
      <c r="H3251" s="16">
        <v>350000</v>
      </c>
      <c r="I3251" s="16">
        <v>1</v>
      </c>
    </row>
    <row r="3252" spans="1:9" ht="60" x14ac:dyDescent="0.25">
      <c r="A3252" s="806"/>
      <c r="B3252" s="773"/>
      <c r="C3252" s="141" t="s">
        <v>1248</v>
      </c>
      <c r="D3252" s="142" t="s">
        <v>1249</v>
      </c>
      <c r="E3252" s="12" t="s">
        <v>126</v>
      </c>
      <c r="F3252" s="12" t="s">
        <v>121</v>
      </c>
      <c r="G3252" s="14">
        <v>1200000</v>
      </c>
      <c r="H3252" s="14">
        <v>1200000</v>
      </c>
      <c r="I3252" s="14">
        <v>1</v>
      </c>
    </row>
    <row r="3253" spans="1:9" ht="60" x14ac:dyDescent="0.25">
      <c r="A3253" s="806"/>
      <c r="B3253" s="773"/>
      <c r="C3253" s="141" t="s">
        <v>1250</v>
      </c>
      <c r="D3253" s="142" t="s">
        <v>1251</v>
      </c>
      <c r="E3253" s="12" t="s">
        <v>126</v>
      </c>
      <c r="F3253" s="12" t="s">
        <v>121</v>
      </c>
      <c r="G3253" s="14">
        <v>500000</v>
      </c>
      <c r="H3253" s="14">
        <v>500000</v>
      </c>
      <c r="I3253" s="14">
        <v>1</v>
      </c>
    </row>
    <row r="3254" spans="1:9" ht="75" x14ac:dyDescent="0.25">
      <c r="A3254" s="806"/>
      <c r="B3254" s="773"/>
      <c r="C3254" s="141" t="s">
        <v>1252</v>
      </c>
      <c r="D3254" s="142" t="s">
        <v>1253</v>
      </c>
      <c r="E3254" s="12" t="s">
        <v>126</v>
      </c>
      <c r="F3254" s="12" t="s">
        <v>121</v>
      </c>
      <c r="G3254" s="14">
        <v>150900</v>
      </c>
      <c r="H3254" s="14">
        <v>150900</v>
      </c>
      <c r="I3254" s="14">
        <v>1</v>
      </c>
    </row>
    <row r="3255" spans="1:9" x14ac:dyDescent="0.25">
      <c r="A3255" s="806"/>
      <c r="B3255" s="794" t="s">
        <v>153</v>
      </c>
      <c r="C3255" s="794"/>
      <c r="D3255" s="794"/>
      <c r="E3255" s="794"/>
      <c r="F3255" s="794"/>
      <c r="G3255" s="794"/>
      <c r="H3255" s="2">
        <v>6802000</v>
      </c>
      <c r="I3255" s="2"/>
    </row>
    <row r="3256" spans="1:9" x14ac:dyDescent="0.25">
      <c r="A3256" s="806"/>
      <c r="B3256" s="780" t="s">
        <v>154</v>
      </c>
      <c r="C3256" s="780"/>
      <c r="D3256" s="780"/>
      <c r="E3256" s="780"/>
      <c r="F3256" s="780"/>
      <c r="G3256" s="780"/>
      <c r="H3256" s="72">
        <v>4690000</v>
      </c>
      <c r="I3256" s="72"/>
    </row>
    <row r="3257" spans="1:9" ht="45" x14ac:dyDescent="0.25">
      <c r="A3257" s="806"/>
      <c r="B3257" s="141"/>
      <c r="C3257" s="141" t="s">
        <v>1254</v>
      </c>
      <c r="D3257" s="141" t="s">
        <v>1255</v>
      </c>
      <c r="E3257" s="12" t="s">
        <v>126</v>
      </c>
      <c r="F3257" s="12" t="s">
        <v>121</v>
      </c>
      <c r="G3257" s="14">
        <v>160000</v>
      </c>
      <c r="H3257" s="14">
        <v>160000</v>
      </c>
      <c r="I3257" s="14">
        <v>1</v>
      </c>
    </row>
    <row r="3258" spans="1:9" ht="45" x14ac:dyDescent="0.25">
      <c r="A3258" s="806"/>
      <c r="B3258" s="141"/>
      <c r="C3258" s="141" t="s">
        <v>1256</v>
      </c>
      <c r="D3258" s="141" t="s">
        <v>1257</v>
      </c>
      <c r="E3258" s="12" t="s">
        <v>126</v>
      </c>
      <c r="F3258" s="12" t="s">
        <v>121</v>
      </c>
      <c r="G3258" s="14">
        <v>180000</v>
      </c>
      <c r="H3258" s="14">
        <v>180000</v>
      </c>
      <c r="I3258" s="14">
        <v>1</v>
      </c>
    </row>
    <row r="3259" spans="1:9" ht="45" x14ac:dyDescent="0.25">
      <c r="A3259" s="806"/>
      <c r="B3259" s="141"/>
      <c r="C3259" s="141" t="s">
        <v>1258</v>
      </c>
      <c r="D3259" s="141" t="s">
        <v>1259</v>
      </c>
      <c r="E3259" s="12" t="s">
        <v>126</v>
      </c>
      <c r="F3259" s="12" t="s">
        <v>121</v>
      </c>
      <c r="G3259" s="14">
        <v>180000</v>
      </c>
      <c r="H3259" s="14">
        <v>180000</v>
      </c>
      <c r="I3259" s="14">
        <v>1</v>
      </c>
    </row>
    <row r="3260" spans="1:9" ht="30" x14ac:dyDescent="0.25">
      <c r="A3260" s="806"/>
      <c r="B3260" s="141"/>
      <c r="C3260" s="141" t="s">
        <v>6857</v>
      </c>
      <c r="D3260" s="141" t="s">
        <v>519</v>
      </c>
      <c r="E3260" s="141" t="s">
        <v>149</v>
      </c>
      <c r="F3260" s="141" t="s">
        <v>121</v>
      </c>
      <c r="G3260" s="141">
        <v>130000</v>
      </c>
      <c r="H3260" s="141">
        <v>130000</v>
      </c>
      <c r="I3260" s="141">
        <v>1</v>
      </c>
    </row>
    <row r="3261" spans="1:9" ht="30" x14ac:dyDescent="0.25">
      <c r="A3261" s="806"/>
      <c r="B3261" s="141"/>
      <c r="C3261" s="141" t="s">
        <v>6858</v>
      </c>
      <c r="D3261" s="141" t="s">
        <v>519</v>
      </c>
      <c r="E3261" s="141" t="s">
        <v>149</v>
      </c>
      <c r="F3261" s="141" t="s">
        <v>121</v>
      </c>
      <c r="G3261" s="141">
        <v>130000</v>
      </c>
      <c r="H3261" s="141">
        <v>130000</v>
      </c>
      <c r="I3261" s="141">
        <v>1</v>
      </c>
    </row>
    <row r="3262" spans="1:9" ht="30" x14ac:dyDescent="0.25">
      <c r="A3262" s="806"/>
      <c r="B3262" s="141"/>
      <c r="C3262" s="141" t="s">
        <v>6859</v>
      </c>
      <c r="D3262" s="141" t="s">
        <v>519</v>
      </c>
      <c r="E3262" s="141" t="s">
        <v>149</v>
      </c>
      <c r="F3262" s="141" t="s">
        <v>121</v>
      </c>
      <c r="G3262" s="141">
        <v>80000</v>
      </c>
      <c r="H3262" s="141">
        <v>80000</v>
      </c>
      <c r="I3262" s="141">
        <v>1</v>
      </c>
    </row>
    <row r="3263" spans="1:9" ht="30" x14ac:dyDescent="0.25">
      <c r="A3263" s="806"/>
      <c r="B3263" s="141"/>
      <c r="C3263" s="141" t="s">
        <v>6860</v>
      </c>
      <c r="D3263" s="141" t="s">
        <v>519</v>
      </c>
      <c r="E3263" s="141" t="s">
        <v>149</v>
      </c>
      <c r="F3263" s="141" t="s">
        <v>121</v>
      </c>
      <c r="G3263" s="141">
        <v>150000</v>
      </c>
      <c r="H3263" s="141">
        <v>150000</v>
      </c>
      <c r="I3263" s="141">
        <v>1</v>
      </c>
    </row>
    <row r="3264" spans="1:9" ht="30" x14ac:dyDescent="0.25">
      <c r="A3264" s="806"/>
      <c r="B3264" s="141"/>
      <c r="C3264" s="141" t="s">
        <v>6861</v>
      </c>
      <c r="D3264" s="141" t="s">
        <v>519</v>
      </c>
      <c r="E3264" s="141" t="s">
        <v>149</v>
      </c>
      <c r="F3264" s="141" t="s">
        <v>121</v>
      </c>
      <c r="G3264" s="141">
        <v>70000</v>
      </c>
      <c r="H3264" s="141">
        <v>70000</v>
      </c>
      <c r="I3264" s="141">
        <v>1</v>
      </c>
    </row>
    <row r="3265" spans="1:9" ht="30" x14ac:dyDescent="0.25">
      <c r="A3265" s="806"/>
      <c r="B3265" s="141"/>
      <c r="C3265" s="141" t="s">
        <v>6862</v>
      </c>
      <c r="D3265" s="141" t="s">
        <v>519</v>
      </c>
      <c r="E3265" s="141" t="s">
        <v>149</v>
      </c>
      <c r="F3265" s="141" t="s">
        <v>121</v>
      </c>
      <c r="G3265" s="141">
        <v>140000</v>
      </c>
      <c r="H3265" s="141">
        <v>140000</v>
      </c>
      <c r="I3265" s="141">
        <v>1</v>
      </c>
    </row>
    <row r="3266" spans="1:9" ht="45" x14ac:dyDescent="0.25">
      <c r="A3266" s="806"/>
      <c r="B3266" s="141"/>
      <c r="C3266" s="141" t="s">
        <v>1260</v>
      </c>
      <c r="D3266" s="141" t="s">
        <v>1261</v>
      </c>
      <c r="E3266" s="12" t="s">
        <v>126</v>
      </c>
      <c r="F3266" s="12" t="s">
        <v>121</v>
      </c>
      <c r="G3266" s="14">
        <v>50000</v>
      </c>
      <c r="H3266" s="14">
        <v>50000</v>
      </c>
      <c r="I3266" s="14">
        <v>1</v>
      </c>
    </row>
    <row r="3267" spans="1:9" ht="30" x14ac:dyDescent="0.25">
      <c r="A3267" s="806"/>
      <c r="B3267" s="141"/>
      <c r="C3267" s="141" t="s">
        <v>6603</v>
      </c>
      <c r="D3267" s="141" t="s">
        <v>519</v>
      </c>
      <c r="E3267" s="495" t="s">
        <v>172</v>
      </c>
      <c r="F3267" s="495" t="s">
        <v>121</v>
      </c>
      <c r="G3267" s="380">
        <v>140000</v>
      </c>
      <c r="H3267" s="380">
        <v>140000</v>
      </c>
      <c r="I3267" s="14">
        <v>1</v>
      </c>
    </row>
    <row r="3268" spans="1:9" ht="30" x14ac:dyDescent="0.25">
      <c r="A3268" s="806"/>
      <c r="B3268" s="141"/>
      <c r="C3268" s="141" t="s">
        <v>6604</v>
      </c>
      <c r="D3268" s="141" t="s">
        <v>519</v>
      </c>
      <c r="E3268" s="495" t="s">
        <v>172</v>
      </c>
      <c r="F3268" s="495" t="s">
        <v>121</v>
      </c>
      <c r="G3268" s="380">
        <v>80000</v>
      </c>
      <c r="H3268" s="380">
        <v>80000</v>
      </c>
      <c r="I3268" s="14">
        <v>1</v>
      </c>
    </row>
    <row r="3269" spans="1:9" ht="30" x14ac:dyDescent="0.25">
      <c r="A3269" s="806"/>
      <c r="B3269" s="141"/>
      <c r="C3269" s="141" t="s">
        <v>6605</v>
      </c>
      <c r="D3269" s="141" t="s">
        <v>519</v>
      </c>
      <c r="E3269" s="495" t="s">
        <v>172</v>
      </c>
      <c r="F3269" s="495" t="s">
        <v>121</v>
      </c>
      <c r="G3269" s="380">
        <v>130000</v>
      </c>
      <c r="H3269" s="380">
        <v>130000</v>
      </c>
      <c r="I3269" s="14">
        <v>1</v>
      </c>
    </row>
    <row r="3270" spans="1:9" ht="30" x14ac:dyDescent="0.25">
      <c r="A3270" s="806"/>
      <c r="B3270" s="141"/>
      <c r="C3270" s="141" t="s">
        <v>6606</v>
      </c>
      <c r="D3270" s="141" t="s">
        <v>519</v>
      </c>
      <c r="E3270" s="495" t="s">
        <v>172</v>
      </c>
      <c r="F3270" s="495" t="s">
        <v>121</v>
      </c>
      <c r="G3270" s="380">
        <v>130000</v>
      </c>
      <c r="H3270" s="380">
        <v>130000</v>
      </c>
      <c r="I3270" s="14">
        <v>1</v>
      </c>
    </row>
    <row r="3271" spans="1:9" x14ac:dyDescent="0.25">
      <c r="A3271" s="806"/>
      <c r="B3271" s="141"/>
      <c r="C3271" s="706" t="s">
        <v>7352</v>
      </c>
      <c r="D3271" s="706" t="s">
        <v>519</v>
      </c>
      <c r="E3271" s="703" t="s">
        <v>172</v>
      </c>
      <c r="F3271" s="703" t="s">
        <v>121</v>
      </c>
      <c r="G3271" s="708">
        <v>100000</v>
      </c>
      <c r="H3271" s="708">
        <v>100000</v>
      </c>
      <c r="I3271" s="14">
        <v>1</v>
      </c>
    </row>
    <row r="3272" spans="1:9" ht="30" x14ac:dyDescent="0.25">
      <c r="A3272" s="806"/>
      <c r="B3272" s="141"/>
      <c r="C3272" s="141" t="s">
        <v>6607</v>
      </c>
      <c r="D3272" s="141" t="s">
        <v>519</v>
      </c>
      <c r="E3272" s="495" t="s">
        <v>172</v>
      </c>
      <c r="F3272" s="495" t="s">
        <v>121</v>
      </c>
      <c r="G3272" s="380">
        <v>300000</v>
      </c>
      <c r="H3272" s="380">
        <v>300000</v>
      </c>
      <c r="I3272" s="14">
        <v>1</v>
      </c>
    </row>
    <row r="3273" spans="1:9" ht="30" x14ac:dyDescent="0.25">
      <c r="A3273" s="806"/>
      <c r="B3273" s="141"/>
      <c r="C3273" s="141" t="s">
        <v>7383</v>
      </c>
      <c r="D3273" s="141" t="s">
        <v>519</v>
      </c>
      <c r="E3273" s="141" t="s">
        <v>149</v>
      </c>
      <c r="F3273" s="141" t="s">
        <v>121</v>
      </c>
      <c r="G3273" s="707">
        <v>2000</v>
      </c>
      <c r="H3273" s="707">
        <v>2000</v>
      </c>
    </row>
    <row r="3274" spans="1:9" ht="15.75" customHeight="1" x14ac:dyDescent="0.25">
      <c r="A3274" s="806"/>
      <c r="B3274" s="141"/>
      <c r="C3274" s="141" t="s">
        <v>7384</v>
      </c>
      <c r="D3274" s="141" t="s">
        <v>519</v>
      </c>
      <c r="E3274" s="141" t="s">
        <v>149</v>
      </c>
      <c r="F3274" s="141" t="s">
        <v>121</v>
      </c>
      <c r="G3274" s="708">
        <v>20000</v>
      </c>
      <c r="H3274" s="708">
        <v>20000</v>
      </c>
      <c r="I3274" s="14">
        <v>1</v>
      </c>
    </row>
    <row r="3275" spans="1:9" ht="30" x14ac:dyDescent="0.25">
      <c r="A3275" s="806"/>
      <c r="B3275" s="141"/>
      <c r="C3275" s="141" t="s">
        <v>7385</v>
      </c>
      <c r="D3275" s="141" t="s">
        <v>519</v>
      </c>
      <c r="E3275" s="141" t="s">
        <v>149</v>
      </c>
      <c r="F3275" s="141" t="s">
        <v>121</v>
      </c>
      <c r="G3275" s="708">
        <v>20000</v>
      </c>
      <c r="H3275" s="708">
        <v>20000</v>
      </c>
      <c r="I3275" s="14">
        <v>1</v>
      </c>
    </row>
    <row r="3276" spans="1:9" ht="30" x14ac:dyDescent="0.25">
      <c r="A3276" s="806"/>
      <c r="B3276" s="141"/>
      <c r="C3276" s="141" t="s">
        <v>7386</v>
      </c>
      <c r="D3276" s="141" t="s">
        <v>519</v>
      </c>
      <c r="E3276" s="141" t="s">
        <v>149</v>
      </c>
      <c r="F3276" s="141" t="s">
        <v>121</v>
      </c>
      <c r="G3276" s="708">
        <v>20000</v>
      </c>
      <c r="H3276" s="708">
        <v>20000</v>
      </c>
      <c r="I3276" s="14">
        <v>1</v>
      </c>
    </row>
    <row r="3277" spans="1:9" ht="30" x14ac:dyDescent="0.25">
      <c r="A3277" s="806"/>
      <c r="B3277" s="141"/>
      <c r="C3277" s="141" t="s">
        <v>7387</v>
      </c>
      <c r="D3277" s="141" t="s">
        <v>519</v>
      </c>
      <c r="E3277" s="141" t="s">
        <v>149</v>
      </c>
      <c r="F3277" s="141" t="s">
        <v>121</v>
      </c>
      <c r="G3277" s="708">
        <v>20000</v>
      </c>
      <c r="H3277" s="708">
        <v>20000</v>
      </c>
      <c r="I3277" s="14">
        <v>1</v>
      </c>
    </row>
    <row r="3278" spans="1:9" ht="30" x14ac:dyDescent="0.25">
      <c r="A3278" s="806"/>
      <c r="B3278" s="141"/>
      <c r="C3278" s="141" t="s">
        <v>7388</v>
      </c>
      <c r="D3278" s="141" t="s">
        <v>519</v>
      </c>
      <c r="E3278" s="141" t="s">
        <v>149</v>
      </c>
      <c r="F3278" s="141" t="s">
        <v>121</v>
      </c>
      <c r="G3278" s="708">
        <v>20000</v>
      </c>
      <c r="H3278" s="708">
        <v>20000</v>
      </c>
      <c r="I3278" s="14">
        <v>1</v>
      </c>
    </row>
    <row r="3279" spans="1:9" ht="30" x14ac:dyDescent="0.25">
      <c r="A3279" s="806"/>
      <c r="B3279" s="141"/>
      <c r="C3279" s="141" t="s">
        <v>7389</v>
      </c>
      <c r="D3279" s="141" t="s">
        <v>519</v>
      </c>
      <c r="E3279" s="141" t="s">
        <v>149</v>
      </c>
      <c r="F3279" s="141" t="s">
        <v>121</v>
      </c>
      <c r="G3279" s="708">
        <v>20000</v>
      </c>
      <c r="H3279" s="708">
        <v>20000</v>
      </c>
      <c r="I3279" s="14">
        <v>1</v>
      </c>
    </row>
    <row r="3280" spans="1:9" ht="30" x14ac:dyDescent="0.25">
      <c r="A3280" s="806"/>
      <c r="B3280" s="141"/>
      <c r="C3280" s="141" t="s">
        <v>7390</v>
      </c>
      <c r="D3280" s="141" t="s">
        <v>519</v>
      </c>
      <c r="E3280" s="141" t="s">
        <v>149</v>
      </c>
      <c r="F3280" s="141" t="s">
        <v>121</v>
      </c>
      <c r="G3280" s="708">
        <v>20000</v>
      </c>
      <c r="H3280" s="708">
        <v>20000</v>
      </c>
      <c r="I3280" s="14">
        <v>1</v>
      </c>
    </row>
    <row r="3281" spans="1:9" ht="30" x14ac:dyDescent="0.25">
      <c r="A3281" s="806"/>
      <c r="B3281" s="141"/>
      <c r="C3281" s="141" t="s">
        <v>7391</v>
      </c>
      <c r="D3281" s="141" t="s">
        <v>519</v>
      </c>
      <c r="E3281" s="141" t="s">
        <v>149</v>
      </c>
      <c r="F3281" s="141" t="s">
        <v>121</v>
      </c>
      <c r="G3281" s="708">
        <v>20000</v>
      </c>
      <c r="H3281" s="708">
        <v>20000</v>
      </c>
      <c r="I3281" s="14">
        <v>1</v>
      </c>
    </row>
    <row r="3282" spans="1:9" ht="30" x14ac:dyDescent="0.25">
      <c r="A3282" s="806"/>
      <c r="B3282" s="141"/>
      <c r="C3282" s="141" t="s">
        <v>7392</v>
      </c>
      <c r="D3282" s="141" t="s">
        <v>519</v>
      </c>
      <c r="E3282" s="141" t="s">
        <v>149</v>
      </c>
      <c r="F3282" s="141" t="s">
        <v>121</v>
      </c>
      <c r="G3282" s="708">
        <v>20000</v>
      </c>
      <c r="H3282" s="708">
        <v>20000</v>
      </c>
      <c r="I3282" s="14">
        <v>1</v>
      </c>
    </row>
    <row r="3283" spans="1:9" ht="30" x14ac:dyDescent="0.25">
      <c r="A3283" s="806"/>
      <c r="B3283" s="141"/>
      <c r="C3283" s="141" t="s">
        <v>7393</v>
      </c>
      <c r="D3283" s="141" t="s">
        <v>519</v>
      </c>
      <c r="E3283" s="141" t="s">
        <v>149</v>
      </c>
      <c r="F3283" s="141" t="s">
        <v>121</v>
      </c>
      <c r="G3283" s="708">
        <v>20000</v>
      </c>
      <c r="H3283" s="708">
        <v>20000</v>
      </c>
      <c r="I3283" s="14">
        <v>1</v>
      </c>
    </row>
    <row r="3284" spans="1:9" ht="30" x14ac:dyDescent="0.25">
      <c r="A3284" s="806"/>
      <c r="B3284" s="141"/>
      <c r="C3284" s="141" t="s">
        <v>7394</v>
      </c>
      <c r="D3284" s="141" t="s">
        <v>519</v>
      </c>
      <c r="E3284" s="141" t="s">
        <v>149</v>
      </c>
      <c r="F3284" s="141" t="s">
        <v>121</v>
      </c>
      <c r="G3284" s="708">
        <v>20000</v>
      </c>
      <c r="H3284" s="708">
        <v>20000</v>
      </c>
      <c r="I3284" s="14">
        <v>1</v>
      </c>
    </row>
    <row r="3285" spans="1:9" ht="30" x14ac:dyDescent="0.25">
      <c r="A3285" s="806"/>
      <c r="B3285" s="141"/>
      <c r="C3285" s="141" t="s">
        <v>7395</v>
      </c>
      <c r="D3285" s="141" t="s">
        <v>519</v>
      </c>
      <c r="E3285" s="141" t="s">
        <v>149</v>
      </c>
      <c r="F3285" s="141" t="s">
        <v>121</v>
      </c>
      <c r="G3285" s="708">
        <v>20000</v>
      </c>
      <c r="H3285" s="708">
        <v>20000</v>
      </c>
      <c r="I3285" s="14">
        <v>1</v>
      </c>
    </row>
    <row r="3286" spans="1:9" ht="30" x14ac:dyDescent="0.25">
      <c r="A3286" s="806"/>
      <c r="B3286" s="141"/>
      <c r="C3286" s="141" t="s">
        <v>7396</v>
      </c>
      <c r="D3286" s="141" t="s">
        <v>519</v>
      </c>
      <c r="E3286" s="141" t="s">
        <v>149</v>
      </c>
      <c r="F3286" s="141" t="s">
        <v>121</v>
      </c>
      <c r="G3286" s="708">
        <v>20000</v>
      </c>
      <c r="H3286" s="708">
        <v>20000</v>
      </c>
      <c r="I3286" s="14">
        <v>1</v>
      </c>
    </row>
    <row r="3287" spans="1:9" ht="30" x14ac:dyDescent="0.25">
      <c r="A3287" s="806"/>
      <c r="B3287" s="141"/>
      <c r="C3287" s="141" t="s">
        <v>7397</v>
      </c>
      <c r="D3287" s="141" t="s">
        <v>519</v>
      </c>
      <c r="E3287" s="141" t="s">
        <v>149</v>
      </c>
      <c r="F3287" s="141" t="s">
        <v>121</v>
      </c>
      <c r="G3287" s="708">
        <v>20000</v>
      </c>
      <c r="H3287" s="708">
        <v>20000</v>
      </c>
      <c r="I3287" s="14">
        <v>1</v>
      </c>
    </row>
    <row r="3288" spans="1:9" ht="30" x14ac:dyDescent="0.25">
      <c r="A3288" s="806"/>
      <c r="B3288" s="141"/>
      <c r="C3288" s="141" t="s">
        <v>7398</v>
      </c>
      <c r="D3288" s="141" t="s">
        <v>519</v>
      </c>
      <c r="E3288" s="141" t="s">
        <v>149</v>
      </c>
      <c r="F3288" s="141" t="s">
        <v>121</v>
      </c>
      <c r="G3288" s="708">
        <v>20000</v>
      </c>
      <c r="H3288" s="708">
        <v>20000</v>
      </c>
      <c r="I3288" s="14">
        <v>1</v>
      </c>
    </row>
    <row r="3289" spans="1:9" ht="30" x14ac:dyDescent="0.25">
      <c r="A3289" s="806"/>
      <c r="B3289" s="141"/>
      <c r="C3289" s="141" t="s">
        <v>7399</v>
      </c>
      <c r="D3289" s="141" t="s">
        <v>519</v>
      </c>
      <c r="E3289" s="141" t="s">
        <v>149</v>
      </c>
      <c r="F3289" s="141" t="s">
        <v>121</v>
      </c>
      <c r="G3289" s="708">
        <v>20000</v>
      </c>
      <c r="H3289" s="708">
        <v>20000</v>
      </c>
      <c r="I3289" s="14">
        <v>1</v>
      </c>
    </row>
    <row r="3290" spans="1:9" ht="30" x14ac:dyDescent="0.25">
      <c r="A3290" s="806"/>
      <c r="B3290" s="141"/>
      <c r="C3290" s="141" t="s">
        <v>7400</v>
      </c>
      <c r="D3290" s="141" t="s">
        <v>519</v>
      </c>
      <c r="E3290" s="141" t="s">
        <v>149</v>
      </c>
      <c r="F3290" s="141" t="s">
        <v>121</v>
      </c>
      <c r="G3290" s="708">
        <v>20000</v>
      </c>
      <c r="H3290" s="708">
        <v>20000</v>
      </c>
      <c r="I3290" s="14">
        <v>1</v>
      </c>
    </row>
    <row r="3291" spans="1:9" ht="30" x14ac:dyDescent="0.25">
      <c r="A3291" s="806"/>
      <c r="B3291" s="141"/>
      <c r="C3291" s="141" t="s">
        <v>7401</v>
      </c>
      <c r="D3291" s="141" t="s">
        <v>519</v>
      </c>
      <c r="E3291" s="141" t="s">
        <v>149</v>
      </c>
      <c r="F3291" s="141" t="s">
        <v>121</v>
      </c>
      <c r="G3291" s="708">
        <v>20000</v>
      </c>
      <c r="H3291" s="708">
        <v>20000</v>
      </c>
      <c r="I3291" s="14">
        <v>1</v>
      </c>
    </row>
    <row r="3292" spans="1:9" ht="15.75" customHeight="1" x14ac:dyDescent="0.25">
      <c r="A3292" s="806"/>
      <c r="B3292" s="141"/>
      <c r="C3292" s="141" t="s">
        <v>7402</v>
      </c>
      <c r="D3292" s="141" t="s">
        <v>519</v>
      </c>
      <c r="E3292" s="141" t="s">
        <v>149</v>
      </c>
      <c r="F3292" s="141" t="s">
        <v>121</v>
      </c>
      <c r="G3292" s="708">
        <v>20000</v>
      </c>
      <c r="H3292" s="708">
        <v>20000</v>
      </c>
      <c r="I3292" s="14">
        <v>1</v>
      </c>
    </row>
    <row r="3293" spans="1:9" ht="30" x14ac:dyDescent="0.25">
      <c r="A3293" s="806"/>
      <c r="B3293" s="141"/>
      <c r="C3293" s="141" t="s">
        <v>7403</v>
      </c>
      <c r="D3293" s="141" t="s">
        <v>519</v>
      </c>
      <c r="E3293" s="141" t="s">
        <v>149</v>
      </c>
      <c r="F3293" s="141" t="s">
        <v>121</v>
      </c>
      <c r="G3293" s="708">
        <v>20000</v>
      </c>
      <c r="H3293" s="708">
        <v>20000</v>
      </c>
      <c r="I3293" s="14">
        <v>1</v>
      </c>
    </row>
    <row r="3294" spans="1:9" ht="30" x14ac:dyDescent="0.25">
      <c r="A3294" s="806"/>
      <c r="B3294" s="141"/>
      <c r="C3294" s="141" t="s">
        <v>7404</v>
      </c>
      <c r="D3294" s="141" t="s">
        <v>519</v>
      </c>
      <c r="E3294" s="141" t="s">
        <v>149</v>
      </c>
      <c r="F3294" s="141" t="s">
        <v>121</v>
      </c>
      <c r="G3294" s="708">
        <v>20000</v>
      </c>
      <c r="H3294" s="708">
        <v>20000</v>
      </c>
      <c r="I3294" s="14">
        <v>1</v>
      </c>
    </row>
    <row r="3295" spans="1:9" ht="30" x14ac:dyDescent="0.25">
      <c r="A3295" s="806"/>
      <c r="B3295" s="141"/>
      <c r="C3295" s="141" t="s">
        <v>7405</v>
      </c>
      <c r="D3295" s="141" t="s">
        <v>519</v>
      </c>
      <c r="E3295" s="141" t="s">
        <v>149</v>
      </c>
      <c r="F3295" s="141" t="s">
        <v>121</v>
      </c>
      <c r="G3295" s="708">
        <v>20000</v>
      </c>
      <c r="H3295" s="708">
        <v>20000</v>
      </c>
      <c r="I3295" s="14">
        <v>1</v>
      </c>
    </row>
    <row r="3296" spans="1:9" ht="30" x14ac:dyDescent="0.25">
      <c r="A3296" s="806"/>
      <c r="B3296" s="141"/>
      <c r="C3296" s="141" t="s">
        <v>7406</v>
      </c>
      <c r="D3296" s="141" t="s">
        <v>519</v>
      </c>
      <c r="E3296" s="141" t="s">
        <v>149</v>
      </c>
      <c r="F3296" s="141" t="s">
        <v>121</v>
      </c>
      <c r="G3296" s="708">
        <v>20000</v>
      </c>
      <c r="H3296" s="708">
        <v>20000</v>
      </c>
      <c r="I3296" s="14">
        <v>1</v>
      </c>
    </row>
    <row r="3297" spans="1:9" ht="30" x14ac:dyDescent="0.25">
      <c r="A3297" s="806"/>
      <c r="B3297" s="141"/>
      <c r="C3297" s="141" t="s">
        <v>7407</v>
      </c>
      <c r="D3297" s="141" t="s">
        <v>519</v>
      </c>
      <c r="E3297" s="141" t="s">
        <v>149</v>
      </c>
      <c r="F3297" s="141" t="s">
        <v>121</v>
      </c>
      <c r="G3297" s="708">
        <v>20000</v>
      </c>
      <c r="H3297" s="708">
        <v>20000</v>
      </c>
      <c r="I3297" s="14">
        <v>1</v>
      </c>
    </row>
    <row r="3298" spans="1:9" ht="30" x14ac:dyDescent="0.25">
      <c r="A3298" s="806"/>
      <c r="B3298" s="141"/>
      <c r="C3298" s="141" t="s">
        <v>7408</v>
      </c>
      <c r="D3298" s="141" t="s">
        <v>519</v>
      </c>
      <c r="E3298" s="141" t="s">
        <v>149</v>
      </c>
      <c r="F3298" s="141" t="s">
        <v>121</v>
      </c>
      <c r="G3298" s="708">
        <v>20000</v>
      </c>
      <c r="H3298" s="708">
        <v>20000</v>
      </c>
      <c r="I3298" s="14">
        <v>1</v>
      </c>
    </row>
    <row r="3299" spans="1:9" ht="30" x14ac:dyDescent="0.25">
      <c r="A3299" s="806"/>
      <c r="B3299" s="141"/>
      <c r="C3299" s="141" t="s">
        <v>7409</v>
      </c>
      <c r="D3299" s="141" t="s">
        <v>519</v>
      </c>
      <c r="E3299" s="141" t="s">
        <v>149</v>
      </c>
      <c r="F3299" s="141" t="s">
        <v>121</v>
      </c>
      <c r="G3299" s="708">
        <v>20000</v>
      </c>
      <c r="H3299" s="708">
        <v>20000</v>
      </c>
      <c r="I3299" s="14">
        <v>1</v>
      </c>
    </row>
    <row r="3300" spans="1:9" ht="30" x14ac:dyDescent="0.25">
      <c r="A3300" s="806"/>
      <c r="B3300" s="141"/>
      <c r="C3300" s="141" t="s">
        <v>3641</v>
      </c>
      <c r="D3300" s="141" t="s">
        <v>519</v>
      </c>
      <c r="E3300" s="141" t="s">
        <v>149</v>
      </c>
      <c r="F3300" s="141" t="s">
        <v>121</v>
      </c>
      <c r="G3300" s="708">
        <v>20000</v>
      </c>
      <c r="H3300" s="708">
        <v>20000</v>
      </c>
      <c r="I3300" s="14">
        <v>1</v>
      </c>
    </row>
    <row r="3301" spans="1:9" ht="30" x14ac:dyDescent="0.25">
      <c r="A3301" s="806"/>
      <c r="B3301" s="141"/>
      <c r="C3301" s="141" t="s">
        <v>7410</v>
      </c>
      <c r="D3301" s="141" t="s">
        <v>519</v>
      </c>
      <c r="E3301" s="141" t="s">
        <v>149</v>
      </c>
      <c r="F3301" s="141" t="s">
        <v>121</v>
      </c>
      <c r="G3301" s="708">
        <v>20000</v>
      </c>
      <c r="H3301" s="708">
        <v>20000</v>
      </c>
      <c r="I3301" s="14">
        <v>1</v>
      </c>
    </row>
    <row r="3302" spans="1:9" ht="30" x14ac:dyDescent="0.25">
      <c r="A3302" s="806"/>
      <c r="B3302" s="141"/>
      <c r="C3302" s="141" t="s">
        <v>7411</v>
      </c>
      <c r="D3302" s="141" t="s">
        <v>519</v>
      </c>
      <c r="E3302" s="141" t="s">
        <v>149</v>
      </c>
      <c r="F3302" s="141" t="s">
        <v>121</v>
      </c>
      <c r="G3302" s="708">
        <v>20000</v>
      </c>
      <c r="H3302" s="708">
        <v>20000</v>
      </c>
      <c r="I3302" s="14">
        <v>1</v>
      </c>
    </row>
    <row r="3303" spans="1:9" ht="30" x14ac:dyDescent="0.25">
      <c r="A3303" s="806"/>
      <c r="B3303" s="141"/>
      <c r="C3303" s="141" t="s">
        <v>7412</v>
      </c>
      <c r="D3303" s="141" t="s">
        <v>519</v>
      </c>
      <c r="E3303" s="141" t="s">
        <v>149</v>
      </c>
      <c r="F3303" s="141" t="s">
        <v>121</v>
      </c>
      <c r="G3303" s="708">
        <v>20000</v>
      </c>
      <c r="H3303" s="708">
        <v>20000</v>
      </c>
      <c r="I3303" s="14">
        <v>1</v>
      </c>
    </row>
    <row r="3304" spans="1:9" ht="30" x14ac:dyDescent="0.25">
      <c r="A3304" s="806"/>
      <c r="B3304" s="141"/>
      <c r="C3304" s="141" t="s">
        <v>7413</v>
      </c>
      <c r="D3304" s="141" t="s">
        <v>519</v>
      </c>
      <c r="E3304" s="141" t="s">
        <v>149</v>
      </c>
      <c r="F3304" s="141" t="s">
        <v>121</v>
      </c>
      <c r="G3304" s="708">
        <v>20000</v>
      </c>
      <c r="H3304" s="708">
        <v>20000</v>
      </c>
      <c r="I3304" s="14">
        <v>1</v>
      </c>
    </row>
    <row r="3305" spans="1:9" ht="30" x14ac:dyDescent="0.25">
      <c r="A3305" s="806"/>
      <c r="B3305" s="141"/>
      <c r="C3305" s="141" t="s">
        <v>7414</v>
      </c>
      <c r="D3305" s="141" t="s">
        <v>519</v>
      </c>
      <c r="E3305" s="141" t="s">
        <v>149</v>
      </c>
      <c r="F3305" s="141" t="s">
        <v>121</v>
      </c>
      <c r="G3305" s="708">
        <v>20000</v>
      </c>
      <c r="H3305" s="708">
        <v>20000</v>
      </c>
      <c r="I3305" s="14">
        <v>1</v>
      </c>
    </row>
    <row r="3306" spans="1:9" ht="30" x14ac:dyDescent="0.25">
      <c r="A3306" s="806"/>
      <c r="B3306" s="141"/>
      <c r="C3306" s="141" t="s">
        <v>7415</v>
      </c>
      <c r="D3306" s="141" t="s">
        <v>519</v>
      </c>
      <c r="E3306" s="141" t="s">
        <v>149</v>
      </c>
      <c r="F3306" s="141" t="s">
        <v>121</v>
      </c>
      <c r="G3306" s="708">
        <v>20000</v>
      </c>
      <c r="H3306" s="708">
        <v>20000</v>
      </c>
      <c r="I3306" s="14">
        <v>1</v>
      </c>
    </row>
    <row r="3307" spans="1:9" ht="30" x14ac:dyDescent="0.25">
      <c r="A3307" s="806"/>
      <c r="B3307" s="141"/>
      <c r="C3307" s="141" t="s">
        <v>7416</v>
      </c>
      <c r="D3307" s="141" t="s">
        <v>519</v>
      </c>
      <c r="E3307" s="141" t="s">
        <v>149</v>
      </c>
      <c r="F3307" s="141" t="s">
        <v>121</v>
      </c>
      <c r="G3307" s="708">
        <v>20000</v>
      </c>
      <c r="H3307" s="708">
        <v>20000</v>
      </c>
      <c r="I3307" s="14">
        <v>1</v>
      </c>
    </row>
    <row r="3308" spans="1:9" ht="30" x14ac:dyDescent="0.25">
      <c r="A3308" s="806"/>
      <c r="B3308" s="141"/>
      <c r="C3308" s="141" t="s">
        <v>7417</v>
      </c>
      <c r="D3308" s="141" t="s">
        <v>519</v>
      </c>
      <c r="E3308" s="141" t="s">
        <v>149</v>
      </c>
      <c r="F3308" s="141" t="s">
        <v>121</v>
      </c>
      <c r="G3308" s="708">
        <v>20000</v>
      </c>
      <c r="H3308" s="708">
        <v>20000</v>
      </c>
      <c r="I3308" s="14">
        <v>1</v>
      </c>
    </row>
    <row r="3309" spans="1:9" ht="30" x14ac:dyDescent="0.25">
      <c r="A3309" s="806"/>
      <c r="B3309" s="141"/>
      <c r="C3309" s="141" t="s">
        <v>7418</v>
      </c>
      <c r="D3309" s="141" t="s">
        <v>519</v>
      </c>
      <c r="E3309" s="141" t="s">
        <v>149</v>
      </c>
      <c r="F3309" s="141" t="s">
        <v>121</v>
      </c>
      <c r="G3309" s="708">
        <v>20000</v>
      </c>
      <c r="H3309" s="708">
        <v>20000</v>
      </c>
      <c r="I3309" s="14">
        <v>1</v>
      </c>
    </row>
    <row r="3310" spans="1:9" ht="30" x14ac:dyDescent="0.25">
      <c r="A3310" s="806"/>
      <c r="B3310" s="141"/>
      <c r="C3310" s="141" t="s">
        <v>7419</v>
      </c>
      <c r="D3310" s="141" t="s">
        <v>519</v>
      </c>
      <c r="E3310" s="141" t="s">
        <v>149</v>
      </c>
      <c r="F3310" s="141" t="s">
        <v>121</v>
      </c>
      <c r="G3310" s="708">
        <v>20000</v>
      </c>
      <c r="H3310" s="708">
        <v>20000</v>
      </c>
      <c r="I3310" s="14">
        <v>1</v>
      </c>
    </row>
    <row r="3311" spans="1:9" ht="30" x14ac:dyDescent="0.25">
      <c r="A3311" s="806"/>
      <c r="B3311" s="141"/>
      <c r="C3311" s="141" t="s">
        <v>7420</v>
      </c>
      <c r="D3311" s="141" t="s">
        <v>519</v>
      </c>
      <c r="E3311" s="141" t="s">
        <v>149</v>
      </c>
      <c r="F3311" s="141" t="s">
        <v>121</v>
      </c>
      <c r="G3311" s="708">
        <v>20000</v>
      </c>
      <c r="H3311" s="708">
        <v>20000</v>
      </c>
      <c r="I3311" s="14">
        <v>1</v>
      </c>
    </row>
    <row r="3312" spans="1:9" ht="30" x14ac:dyDescent="0.25">
      <c r="A3312" s="806"/>
      <c r="B3312" s="141"/>
      <c r="C3312" s="141" t="s">
        <v>7421</v>
      </c>
      <c r="D3312" s="141" t="s">
        <v>519</v>
      </c>
      <c r="E3312" s="141" t="s">
        <v>149</v>
      </c>
      <c r="F3312" s="141" t="s">
        <v>121</v>
      </c>
      <c r="G3312" s="708">
        <v>20000</v>
      </c>
      <c r="H3312" s="708">
        <v>20000</v>
      </c>
      <c r="I3312" s="14">
        <v>1</v>
      </c>
    </row>
    <row r="3313" spans="1:9" ht="30" x14ac:dyDescent="0.25">
      <c r="A3313" s="806"/>
      <c r="B3313" s="141"/>
      <c r="C3313" s="141" t="s">
        <v>7422</v>
      </c>
      <c r="D3313" s="141" t="s">
        <v>519</v>
      </c>
      <c r="E3313" s="141" t="s">
        <v>149</v>
      </c>
      <c r="F3313" s="141" t="s">
        <v>121</v>
      </c>
      <c r="G3313" s="708">
        <v>20000</v>
      </c>
      <c r="H3313" s="708">
        <v>20000</v>
      </c>
      <c r="I3313" s="14">
        <v>1</v>
      </c>
    </row>
    <row r="3314" spans="1:9" ht="30" x14ac:dyDescent="0.25">
      <c r="A3314" s="806"/>
      <c r="B3314" s="141"/>
      <c r="C3314" s="141" t="s">
        <v>7423</v>
      </c>
      <c r="D3314" s="141" t="s">
        <v>519</v>
      </c>
      <c r="E3314" s="141" t="s">
        <v>149</v>
      </c>
      <c r="F3314" s="141" t="s">
        <v>121</v>
      </c>
      <c r="G3314" s="708">
        <v>20000</v>
      </c>
      <c r="H3314" s="708">
        <v>20000</v>
      </c>
      <c r="I3314" s="14">
        <v>1</v>
      </c>
    </row>
    <row r="3315" spans="1:9" ht="30" x14ac:dyDescent="0.25">
      <c r="A3315" s="806"/>
      <c r="B3315" s="141"/>
      <c r="C3315" s="141" t="s">
        <v>7424</v>
      </c>
      <c r="D3315" s="141" t="s">
        <v>519</v>
      </c>
      <c r="E3315" s="141" t="s">
        <v>149</v>
      </c>
      <c r="F3315" s="141" t="s">
        <v>121</v>
      </c>
      <c r="G3315" s="708">
        <v>20000</v>
      </c>
      <c r="H3315" s="708">
        <v>20000</v>
      </c>
      <c r="I3315" s="14">
        <v>1</v>
      </c>
    </row>
    <row r="3316" spans="1:9" ht="30" x14ac:dyDescent="0.25">
      <c r="A3316" s="806"/>
      <c r="B3316" s="141"/>
      <c r="C3316" s="141" t="s">
        <v>7425</v>
      </c>
      <c r="D3316" s="141" t="s">
        <v>519</v>
      </c>
      <c r="E3316" s="141" t="s">
        <v>149</v>
      </c>
      <c r="F3316" s="141" t="s">
        <v>121</v>
      </c>
      <c r="G3316" s="708">
        <v>20000</v>
      </c>
      <c r="H3316" s="708">
        <v>20000</v>
      </c>
      <c r="I3316" s="14">
        <v>1</v>
      </c>
    </row>
    <row r="3317" spans="1:9" ht="30" x14ac:dyDescent="0.25">
      <c r="A3317" s="806"/>
      <c r="B3317" s="141"/>
      <c r="C3317" s="141" t="s">
        <v>7426</v>
      </c>
      <c r="D3317" s="141" t="s">
        <v>519</v>
      </c>
      <c r="E3317" s="141" t="s">
        <v>149</v>
      </c>
      <c r="F3317" s="141" t="s">
        <v>121</v>
      </c>
      <c r="G3317" s="708">
        <v>20000</v>
      </c>
      <c r="H3317" s="708">
        <v>20000</v>
      </c>
      <c r="I3317" s="14">
        <v>1</v>
      </c>
    </row>
    <row r="3318" spans="1:9" ht="30" x14ac:dyDescent="0.25">
      <c r="A3318" s="806"/>
      <c r="B3318" s="141"/>
      <c r="C3318" s="141" t="s">
        <v>7427</v>
      </c>
      <c r="D3318" s="141" t="s">
        <v>519</v>
      </c>
      <c r="E3318" s="141" t="s">
        <v>149</v>
      </c>
      <c r="F3318" s="141" t="s">
        <v>121</v>
      </c>
      <c r="G3318" s="708">
        <v>20000</v>
      </c>
      <c r="H3318" s="708">
        <v>20000</v>
      </c>
      <c r="I3318" s="14">
        <v>1</v>
      </c>
    </row>
    <row r="3319" spans="1:9" ht="30" x14ac:dyDescent="0.25">
      <c r="A3319" s="806"/>
      <c r="B3319" s="141"/>
      <c r="C3319" s="141" t="s">
        <v>7428</v>
      </c>
      <c r="D3319" s="141" t="s">
        <v>519</v>
      </c>
      <c r="E3319" s="141" t="s">
        <v>149</v>
      </c>
      <c r="F3319" s="141" t="s">
        <v>121</v>
      </c>
      <c r="G3319" s="708">
        <v>20000</v>
      </c>
      <c r="H3319" s="708">
        <v>20000</v>
      </c>
      <c r="I3319" s="14">
        <v>1</v>
      </c>
    </row>
    <row r="3320" spans="1:9" ht="30" x14ac:dyDescent="0.25">
      <c r="A3320" s="806"/>
      <c r="B3320" s="141"/>
      <c r="C3320" s="141" t="s">
        <v>7429</v>
      </c>
      <c r="D3320" s="141" t="s">
        <v>519</v>
      </c>
      <c r="E3320" s="141" t="s">
        <v>149</v>
      </c>
      <c r="F3320" s="141" t="s">
        <v>121</v>
      </c>
      <c r="G3320" s="708">
        <v>20000</v>
      </c>
      <c r="H3320" s="708">
        <v>20000</v>
      </c>
      <c r="I3320" s="14">
        <v>1</v>
      </c>
    </row>
    <row r="3321" spans="1:9" ht="30" x14ac:dyDescent="0.25">
      <c r="A3321" s="806"/>
      <c r="B3321" s="141"/>
      <c r="C3321" s="141" t="s">
        <v>7430</v>
      </c>
      <c r="D3321" s="141" t="s">
        <v>519</v>
      </c>
      <c r="E3321" s="141" t="s">
        <v>149</v>
      </c>
      <c r="F3321" s="141" t="s">
        <v>121</v>
      </c>
      <c r="G3321" s="708">
        <v>20000</v>
      </c>
      <c r="H3321" s="708">
        <v>20000</v>
      </c>
      <c r="I3321" s="14">
        <v>1</v>
      </c>
    </row>
    <row r="3322" spans="1:9" ht="30" x14ac:dyDescent="0.25">
      <c r="A3322" s="806"/>
      <c r="B3322" s="141"/>
      <c r="C3322" s="141" t="s">
        <v>7431</v>
      </c>
      <c r="D3322" s="141" t="s">
        <v>519</v>
      </c>
      <c r="E3322" s="141" t="s">
        <v>149</v>
      </c>
      <c r="F3322" s="141" t="s">
        <v>121</v>
      </c>
      <c r="G3322" s="708">
        <v>20000</v>
      </c>
      <c r="H3322" s="708">
        <v>20000</v>
      </c>
      <c r="I3322" s="14">
        <v>1</v>
      </c>
    </row>
    <row r="3323" spans="1:9" ht="30" x14ac:dyDescent="0.25">
      <c r="A3323" s="806"/>
      <c r="B3323" s="141"/>
      <c r="C3323" s="141" t="s">
        <v>7432</v>
      </c>
      <c r="D3323" s="141" t="s">
        <v>519</v>
      </c>
      <c r="E3323" s="141" t="s">
        <v>149</v>
      </c>
      <c r="F3323" s="141" t="s">
        <v>121</v>
      </c>
      <c r="G3323" s="708">
        <v>20000</v>
      </c>
      <c r="H3323" s="708">
        <v>20000</v>
      </c>
      <c r="I3323" s="14">
        <v>1</v>
      </c>
    </row>
    <row r="3324" spans="1:9" ht="30" x14ac:dyDescent="0.25">
      <c r="A3324" s="806"/>
      <c r="B3324" s="141"/>
      <c r="C3324" s="141" t="s">
        <v>7433</v>
      </c>
      <c r="D3324" s="141" t="s">
        <v>519</v>
      </c>
      <c r="E3324" s="141" t="s">
        <v>149</v>
      </c>
      <c r="F3324" s="141" t="s">
        <v>121</v>
      </c>
      <c r="G3324" s="708">
        <v>20000</v>
      </c>
      <c r="H3324" s="708">
        <v>20000</v>
      </c>
      <c r="I3324" s="14">
        <v>1</v>
      </c>
    </row>
    <row r="3325" spans="1:9" ht="30" x14ac:dyDescent="0.25">
      <c r="A3325" s="806"/>
      <c r="B3325" s="141"/>
      <c r="C3325" s="141" t="s">
        <v>7434</v>
      </c>
      <c r="D3325" s="141" t="s">
        <v>519</v>
      </c>
      <c r="E3325" s="141" t="s">
        <v>149</v>
      </c>
      <c r="F3325" s="141" t="s">
        <v>121</v>
      </c>
      <c r="G3325" s="708">
        <v>20000</v>
      </c>
      <c r="H3325" s="708">
        <v>20000</v>
      </c>
      <c r="I3325" s="14">
        <v>1</v>
      </c>
    </row>
    <row r="3326" spans="1:9" ht="30" x14ac:dyDescent="0.25">
      <c r="A3326" s="806"/>
      <c r="B3326" s="141"/>
      <c r="C3326" s="141" t="s">
        <v>7435</v>
      </c>
      <c r="D3326" s="141" t="s">
        <v>519</v>
      </c>
      <c r="E3326" s="141" t="s">
        <v>149</v>
      </c>
      <c r="F3326" s="141" t="s">
        <v>121</v>
      </c>
      <c r="G3326" s="708">
        <v>20000</v>
      </c>
      <c r="H3326" s="708">
        <v>20000</v>
      </c>
      <c r="I3326" s="14">
        <v>1</v>
      </c>
    </row>
    <row r="3327" spans="1:9" ht="30" x14ac:dyDescent="0.25">
      <c r="A3327" s="806"/>
      <c r="B3327" s="141"/>
      <c r="C3327" s="141" t="s">
        <v>7436</v>
      </c>
      <c r="D3327" s="141" t="s">
        <v>519</v>
      </c>
      <c r="E3327" s="141" t="s">
        <v>149</v>
      </c>
      <c r="F3327" s="141" t="s">
        <v>121</v>
      </c>
      <c r="G3327" s="708">
        <v>20000</v>
      </c>
      <c r="H3327" s="708">
        <v>20000</v>
      </c>
      <c r="I3327" s="14">
        <v>1</v>
      </c>
    </row>
    <row r="3328" spans="1:9" ht="30" x14ac:dyDescent="0.25">
      <c r="A3328" s="806"/>
      <c r="B3328" s="141"/>
      <c r="C3328" s="141" t="s">
        <v>6608</v>
      </c>
      <c r="D3328" s="141" t="s">
        <v>519</v>
      </c>
      <c r="E3328" s="495" t="s">
        <v>172</v>
      </c>
      <c r="F3328" s="495" t="s">
        <v>121</v>
      </c>
      <c r="G3328" s="380">
        <v>130000</v>
      </c>
      <c r="H3328" s="380">
        <v>130000</v>
      </c>
      <c r="I3328" s="14">
        <v>1</v>
      </c>
    </row>
    <row r="3329" spans="1:9" ht="30" x14ac:dyDescent="0.25">
      <c r="A3329" s="806"/>
      <c r="B3329" s="141"/>
      <c r="C3329" s="141" t="s">
        <v>6609</v>
      </c>
      <c r="D3329" s="141" t="s">
        <v>519</v>
      </c>
      <c r="E3329" s="495" t="s">
        <v>172</v>
      </c>
      <c r="F3329" s="495" t="s">
        <v>121</v>
      </c>
      <c r="G3329" s="380">
        <v>130000</v>
      </c>
      <c r="H3329" s="380">
        <v>130000</v>
      </c>
      <c r="I3329" s="14">
        <v>1</v>
      </c>
    </row>
    <row r="3330" spans="1:9" ht="30" x14ac:dyDescent="0.25">
      <c r="A3330" s="806"/>
      <c r="B3330" s="141"/>
      <c r="C3330" s="141" t="s">
        <v>6610</v>
      </c>
      <c r="D3330" s="141" t="s">
        <v>519</v>
      </c>
      <c r="E3330" s="495" t="s">
        <v>172</v>
      </c>
      <c r="F3330" s="495" t="s">
        <v>121</v>
      </c>
      <c r="G3330" s="380">
        <v>120000</v>
      </c>
      <c r="H3330" s="380">
        <v>120000</v>
      </c>
      <c r="I3330" s="14">
        <v>1</v>
      </c>
    </row>
    <row r="3331" spans="1:9" ht="30" x14ac:dyDescent="0.25">
      <c r="A3331" s="806"/>
      <c r="B3331" s="141"/>
      <c r="C3331" s="141" t="s">
        <v>6611</v>
      </c>
      <c r="D3331" s="141" t="s">
        <v>519</v>
      </c>
      <c r="E3331" s="495" t="s">
        <v>172</v>
      </c>
      <c r="F3331" s="495" t="s">
        <v>121</v>
      </c>
      <c r="G3331" s="380">
        <v>130000</v>
      </c>
      <c r="H3331" s="380">
        <v>130000</v>
      </c>
      <c r="I3331" s="14">
        <v>1</v>
      </c>
    </row>
    <row r="3332" spans="1:9" ht="30" x14ac:dyDescent="0.25">
      <c r="A3332" s="806"/>
      <c r="B3332" s="141"/>
      <c r="C3332" s="141" t="s">
        <v>6612</v>
      </c>
      <c r="D3332" s="141" t="s">
        <v>519</v>
      </c>
      <c r="E3332" s="495" t="s">
        <v>172</v>
      </c>
      <c r="F3332" s="495" t="s">
        <v>121</v>
      </c>
      <c r="G3332" s="380">
        <v>130000</v>
      </c>
      <c r="H3332" s="380">
        <v>130000</v>
      </c>
      <c r="I3332" s="14">
        <v>1</v>
      </c>
    </row>
    <row r="3333" spans="1:9" ht="30" x14ac:dyDescent="0.25">
      <c r="A3333" s="806"/>
      <c r="B3333" s="141"/>
      <c r="C3333" s="141" t="s">
        <v>6613</v>
      </c>
      <c r="D3333" s="141" t="s">
        <v>519</v>
      </c>
      <c r="E3333" s="495" t="s">
        <v>172</v>
      </c>
      <c r="F3333" s="495" t="s">
        <v>121</v>
      </c>
      <c r="G3333" s="380">
        <v>150000</v>
      </c>
      <c r="H3333" s="380">
        <v>150000</v>
      </c>
      <c r="I3333" s="14">
        <v>1</v>
      </c>
    </row>
    <row r="3334" spans="1:9" ht="30" x14ac:dyDescent="0.25">
      <c r="A3334" s="806"/>
      <c r="B3334" s="141"/>
      <c r="C3334" s="141" t="s">
        <v>6614</v>
      </c>
      <c r="D3334" s="141" t="s">
        <v>519</v>
      </c>
      <c r="E3334" s="495" t="s">
        <v>172</v>
      </c>
      <c r="F3334" s="495" t="s">
        <v>121</v>
      </c>
      <c r="G3334" s="380">
        <v>130000</v>
      </c>
      <c r="H3334" s="380">
        <v>130000</v>
      </c>
      <c r="I3334" s="14">
        <v>1</v>
      </c>
    </row>
    <row r="3335" spans="1:9" ht="30" x14ac:dyDescent="0.25">
      <c r="A3335" s="806"/>
      <c r="B3335" s="141"/>
      <c r="C3335" s="141" t="s">
        <v>6615</v>
      </c>
      <c r="D3335" s="141" t="s">
        <v>519</v>
      </c>
      <c r="E3335" s="495" t="s">
        <v>172</v>
      </c>
      <c r="F3335" s="495" t="s">
        <v>121</v>
      </c>
      <c r="G3335" s="380">
        <v>100000</v>
      </c>
      <c r="H3335" s="380">
        <v>100000</v>
      </c>
      <c r="I3335" s="14">
        <v>1</v>
      </c>
    </row>
    <row r="3336" spans="1:9" ht="30" x14ac:dyDescent="0.25">
      <c r="A3336" s="806"/>
      <c r="B3336" s="141"/>
      <c r="C3336" s="141" t="s">
        <v>6616</v>
      </c>
      <c r="D3336" s="141" t="s">
        <v>519</v>
      </c>
      <c r="E3336" s="495" t="s">
        <v>172</v>
      </c>
      <c r="F3336" s="495" t="s">
        <v>121</v>
      </c>
      <c r="G3336" s="380">
        <v>100000</v>
      </c>
      <c r="H3336" s="380">
        <v>100000</v>
      </c>
      <c r="I3336" s="14">
        <v>1</v>
      </c>
    </row>
    <row r="3337" spans="1:9" ht="30" x14ac:dyDescent="0.25">
      <c r="A3337" s="806"/>
      <c r="B3337" s="141"/>
      <c r="C3337" s="141" t="s">
        <v>6617</v>
      </c>
      <c r="D3337" s="141" t="s">
        <v>519</v>
      </c>
      <c r="E3337" s="495" t="s">
        <v>172</v>
      </c>
      <c r="F3337" s="495" t="s">
        <v>121</v>
      </c>
      <c r="G3337" s="380">
        <v>90000</v>
      </c>
      <c r="H3337" s="380">
        <v>90000</v>
      </c>
      <c r="I3337" s="14">
        <v>1</v>
      </c>
    </row>
    <row r="3338" spans="1:9" ht="30" x14ac:dyDescent="0.25">
      <c r="A3338" s="806"/>
      <c r="B3338" s="141"/>
      <c r="C3338" s="141" t="s">
        <v>6618</v>
      </c>
      <c r="D3338" s="141" t="s">
        <v>519</v>
      </c>
      <c r="E3338" s="495" t="s">
        <v>172</v>
      </c>
      <c r="F3338" s="495" t="s">
        <v>121</v>
      </c>
      <c r="G3338" s="380">
        <v>80000</v>
      </c>
      <c r="H3338" s="380">
        <v>80000</v>
      </c>
      <c r="I3338" s="14">
        <v>1</v>
      </c>
    </row>
    <row r="3339" spans="1:9" ht="30" x14ac:dyDescent="0.25">
      <c r="A3339" s="806"/>
      <c r="B3339" s="141"/>
      <c r="C3339" s="141" t="s">
        <v>6619</v>
      </c>
      <c r="D3339" s="141" t="s">
        <v>519</v>
      </c>
      <c r="E3339" s="495" t="s">
        <v>172</v>
      </c>
      <c r="F3339" s="495" t="s">
        <v>121</v>
      </c>
      <c r="G3339" s="380">
        <v>320000</v>
      </c>
      <c r="H3339" s="380">
        <v>320000</v>
      </c>
      <c r="I3339" s="14">
        <v>1</v>
      </c>
    </row>
    <row r="3340" spans="1:9" ht="30" x14ac:dyDescent="0.25">
      <c r="A3340" s="806"/>
      <c r="B3340" s="141"/>
      <c r="C3340" s="141" t="s">
        <v>6620</v>
      </c>
      <c r="D3340" s="141" t="s">
        <v>519</v>
      </c>
      <c r="E3340" s="495" t="s">
        <v>172</v>
      </c>
      <c r="F3340" s="495" t="s">
        <v>121</v>
      </c>
      <c r="G3340" s="380">
        <v>100000</v>
      </c>
      <c r="H3340" s="380">
        <v>100000</v>
      </c>
      <c r="I3340" s="14">
        <v>1</v>
      </c>
    </row>
    <row r="3341" spans="1:9" ht="30" x14ac:dyDescent="0.25">
      <c r="A3341" s="806"/>
      <c r="B3341" s="141"/>
      <c r="C3341" s="141" t="s">
        <v>6621</v>
      </c>
      <c r="D3341" s="141" t="s">
        <v>519</v>
      </c>
      <c r="E3341" s="495" t="s">
        <v>172</v>
      </c>
      <c r="F3341" s="495" t="s">
        <v>121</v>
      </c>
      <c r="G3341" s="380">
        <v>90000</v>
      </c>
      <c r="H3341" s="380">
        <v>90000</v>
      </c>
      <c r="I3341" s="14">
        <v>1</v>
      </c>
    </row>
    <row r="3342" spans="1:9" ht="30" x14ac:dyDescent="0.25">
      <c r="A3342" s="806"/>
      <c r="B3342" s="141"/>
      <c r="C3342" s="141" t="s">
        <v>6622</v>
      </c>
      <c r="D3342" s="141" t="s">
        <v>519</v>
      </c>
      <c r="E3342" s="495" t="s">
        <v>172</v>
      </c>
      <c r="F3342" s="495" t="s">
        <v>121</v>
      </c>
      <c r="G3342" s="380">
        <v>130000</v>
      </c>
      <c r="H3342" s="380">
        <v>130000</v>
      </c>
      <c r="I3342" s="14">
        <v>1</v>
      </c>
    </row>
    <row r="3343" spans="1:9" ht="30" x14ac:dyDescent="0.25">
      <c r="A3343" s="806"/>
      <c r="B3343" s="141"/>
      <c r="C3343" s="141" t="s">
        <v>6623</v>
      </c>
      <c r="D3343" s="141" t="s">
        <v>519</v>
      </c>
      <c r="E3343" s="495" t="s">
        <v>172</v>
      </c>
      <c r="F3343" s="495" t="s">
        <v>121</v>
      </c>
      <c r="G3343" s="380">
        <v>130000</v>
      </c>
      <c r="H3343" s="380">
        <v>130000</v>
      </c>
      <c r="I3343" s="14">
        <v>1</v>
      </c>
    </row>
    <row r="3344" spans="1:9" ht="30" x14ac:dyDescent="0.25">
      <c r="A3344" s="806"/>
      <c r="B3344" s="141"/>
      <c r="C3344" s="141" t="s">
        <v>6624</v>
      </c>
      <c r="D3344" s="141" t="s">
        <v>519</v>
      </c>
      <c r="E3344" s="495" t="s">
        <v>172</v>
      </c>
      <c r="F3344" s="495" t="s">
        <v>121</v>
      </c>
      <c r="G3344" s="380">
        <v>300000</v>
      </c>
      <c r="H3344" s="380">
        <v>300000</v>
      </c>
      <c r="I3344" s="14">
        <v>1</v>
      </c>
    </row>
    <row r="3345" spans="1:9" ht="30" x14ac:dyDescent="0.25">
      <c r="A3345" s="806"/>
      <c r="B3345" s="141"/>
      <c r="C3345" s="141" t="s">
        <v>6625</v>
      </c>
      <c r="D3345" s="141" t="s">
        <v>519</v>
      </c>
      <c r="E3345" s="495" t="s">
        <v>172</v>
      </c>
      <c r="F3345" s="495" t="s">
        <v>121</v>
      </c>
      <c r="G3345" s="380">
        <v>80000</v>
      </c>
      <c r="H3345" s="380">
        <v>80000</v>
      </c>
      <c r="I3345" s="14">
        <v>1</v>
      </c>
    </row>
    <row r="3346" spans="1:9" ht="30" x14ac:dyDescent="0.25">
      <c r="A3346" s="806"/>
      <c r="B3346" s="141"/>
      <c r="C3346" s="141" t="s">
        <v>6626</v>
      </c>
      <c r="D3346" s="141" t="s">
        <v>519</v>
      </c>
      <c r="E3346" s="495" t="s">
        <v>172</v>
      </c>
      <c r="F3346" s="495" t="s">
        <v>121</v>
      </c>
      <c r="G3346" s="380">
        <v>160000</v>
      </c>
      <c r="H3346" s="380">
        <v>160000</v>
      </c>
      <c r="I3346" s="14">
        <v>1</v>
      </c>
    </row>
    <row r="3347" spans="1:9" ht="30" x14ac:dyDescent="0.25">
      <c r="A3347" s="806"/>
      <c r="B3347" s="141"/>
      <c r="C3347" s="141" t="s">
        <v>6627</v>
      </c>
      <c r="D3347" s="141" t="s">
        <v>519</v>
      </c>
      <c r="E3347" s="495" t="s">
        <v>172</v>
      </c>
      <c r="F3347" s="495" t="s">
        <v>121</v>
      </c>
      <c r="G3347" s="380">
        <v>150000</v>
      </c>
      <c r="H3347" s="380">
        <v>150000</v>
      </c>
      <c r="I3347" s="14">
        <v>1</v>
      </c>
    </row>
    <row r="3348" spans="1:9" ht="30" x14ac:dyDescent="0.25">
      <c r="A3348" s="806"/>
      <c r="B3348" s="141"/>
      <c r="C3348" s="141" t="s">
        <v>7283</v>
      </c>
      <c r="D3348" s="141" t="s">
        <v>519</v>
      </c>
      <c r="E3348" s="495" t="s">
        <v>172</v>
      </c>
      <c r="F3348" s="495" t="s">
        <v>121</v>
      </c>
      <c r="G3348" s="380">
        <v>120000</v>
      </c>
      <c r="H3348" s="380">
        <v>120000</v>
      </c>
      <c r="I3348" s="14">
        <v>1</v>
      </c>
    </row>
    <row r="3349" spans="1:9" ht="30" x14ac:dyDescent="0.25">
      <c r="A3349" s="806"/>
      <c r="B3349" s="141"/>
      <c r="C3349" s="141" t="s">
        <v>6628</v>
      </c>
      <c r="D3349" s="141" t="s">
        <v>519</v>
      </c>
      <c r="E3349" s="495" t="s">
        <v>172</v>
      </c>
      <c r="F3349" s="495" t="s">
        <v>121</v>
      </c>
      <c r="G3349" s="380">
        <v>90000</v>
      </c>
      <c r="H3349" s="380">
        <v>90000</v>
      </c>
      <c r="I3349" s="14">
        <v>1</v>
      </c>
    </row>
    <row r="3350" spans="1:9" ht="30" x14ac:dyDescent="0.25">
      <c r="A3350" s="806"/>
      <c r="B3350" s="141"/>
      <c r="C3350" s="141" t="s">
        <v>6629</v>
      </c>
      <c r="D3350" s="141" t="s">
        <v>519</v>
      </c>
      <c r="E3350" s="495" t="s">
        <v>172</v>
      </c>
      <c r="F3350" s="495" t="s">
        <v>121</v>
      </c>
      <c r="G3350" s="380">
        <v>170000</v>
      </c>
      <c r="H3350" s="380">
        <v>170000</v>
      </c>
      <c r="I3350" s="14">
        <v>1</v>
      </c>
    </row>
    <row r="3351" spans="1:9" ht="30" x14ac:dyDescent="0.25">
      <c r="A3351" s="806"/>
      <c r="B3351" s="141"/>
      <c r="C3351" s="141" t="s">
        <v>6630</v>
      </c>
      <c r="D3351" s="141" t="s">
        <v>519</v>
      </c>
      <c r="E3351" s="495" t="s">
        <v>172</v>
      </c>
      <c r="F3351" s="495" t="s">
        <v>121</v>
      </c>
      <c r="G3351" s="380">
        <v>150000</v>
      </c>
      <c r="H3351" s="380">
        <v>150000</v>
      </c>
      <c r="I3351" s="14">
        <v>1</v>
      </c>
    </row>
    <row r="3352" spans="1:9" ht="30" x14ac:dyDescent="0.25">
      <c r="A3352" s="806"/>
      <c r="B3352" s="141"/>
      <c r="C3352" s="141" t="s">
        <v>6631</v>
      </c>
      <c r="D3352" s="141" t="s">
        <v>519</v>
      </c>
      <c r="E3352" s="495" t="s">
        <v>172</v>
      </c>
      <c r="F3352" s="495" t="s">
        <v>121</v>
      </c>
      <c r="G3352" s="380">
        <v>180000</v>
      </c>
      <c r="H3352" s="380">
        <v>180000</v>
      </c>
      <c r="I3352" s="14">
        <v>1</v>
      </c>
    </row>
    <row r="3353" spans="1:9" ht="45" x14ac:dyDescent="0.25">
      <c r="A3353" s="806"/>
      <c r="B3353" s="141"/>
      <c r="C3353" s="141" t="s">
        <v>1262</v>
      </c>
      <c r="D3353" s="141" t="s">
        <v>1263</v>
      </c>
      <c r="E3353" s="12" t="s">
        <v>126</v>
      </c>
      <c r="F3353" s="12" t="s">
        <v>121</v>
      </c>
      <c r="G3353" s="14">
        <v>180000</v>
      </c>
      <c r="H3353" s="14">
        <v>180000</v>
      </c>
      <c r="I3353" s="14">
        <v>1</v>
      </c>
    </row>
    <row r="3354" spans="1:9" ht="45" x14ac:dyDescent="0.25">
      <c r="A3354" s="806"/>
      <c r="B3354" s="141"/>
      <c r="C3354" s="141" t="s">
        <v>1264</v>
      </c>
      <c r="D3354" s="141" t="s">
        <v>1265</v>
      </c>
      <c r="E3354" s="12" t="s">
        <v>126</v>
      </c>
      <c r="F3354" s="12" t="s">
        <v>121</v>
      </c>
      <c r="G3354" s="14">
        <v>170000</v>
      </c>
      <c r="H3354" s="14">
        <v>170000</v>
      </c>
      <c r="I3354" s="14">
        <v>1</v>
      </c>
    </row>
    <row r="3355" spans="1:9" ht="45" x14ac:dyDescent="0.25">
      <c r="A3355" s="806"/>
      <c r="B3355" s="141"/>
      <c r="C3355" s="141" t="s">
        <v>1266</v>
      </c>
      <c r="D3355" s="141" t="s">
        <v>1267</v>
      </c>
      <c r="E3355" s="12" t="s">
        <v>126</v>
      </c>
      <c r="F3355" s="12" t="s">
        <v>121</v>
      </c>
      <c r="G3355" s="14">
        <v>190000</v>
      </c>
      <c r="H3355" s="14">
        <v>190000</v>
      </c>
      <c r="I3355" s="14">
        <v>1</v>
      </c>
    </row>
    <row r="3356" spans="1:9" ht="45" x14ac:dyDescent="0.25">
      <c r="A3356" s="806"/>
      <c r="B3356" s="141"/>
      <c r="C3356" s="141" t="s">
        <v>1268</v>
      </c>
      <c r="D3356" s="141" t="s">
        <v>1269</v>
      </c>
      <c r="E3356" s="12" t="s">
        <v>126</v>
      </c>
      <c r="F3356" s="12" t="s">
        <v>121</v>
      </c>
      <c r="G3356" s="14">
        <v>60000</v>
      </c>
      <c r="H3356" s="14">
        <v>60000</v>
      </c>
      <c r="I3356" s="14">
        <v>1</v>
      </c>
    </row>
    <row r="3357" spans="1:9" ht="60" x14ac:dyDescent="0.25">
      <c r="A3357" s="806"/>
      <c r="B3357" s="141"/>
      <c r="C3357" s="141" t="s">
        <v>1270</v>
      </c>
      <c r="D3357" s="141" t="s">
        <v>1271</v>
      </c>
      <c r="E3357" s="12" t="s">
        <v>149</v>
      </c>
      <c r="F3357" s="12" t="s">
        <v>121</v>
      </c>
      <c r="G3357" s="14">
        <v>20000</v>
      </c>
      <c r="H3357" s="14">
        <v>20000</v>
      </c>
      <c r="I3357" s="14">
        <v>1</v>
      </c>
    </row>
    <row r="3358" spans="1:9" ht="45" x14ac:dyDescent="0.25">
      <c r="A3358" s="806"/>
      <c r="B3358" s="141"/>
      <c r="C3358" s="141" t="s">
        <v>1272</v>
      </c>
      <c r="D3358" s="141" t="s">
        <v>1273</v>
      </c>
      <c r="E3358" s="12" t="s">
        <v>149</v>
      </c>
      <c r="F3358" s="12" t="s">
        <v>121</v>
      </c>
      <c r="G3358" s="14">
        <v>20000</v>
      </c>
      <c r="H3358" s="14">
        <v>20000</v>
      </c>
      <c r="I3358" s="14">
        <v>1</v>
      </c>
    </row>
    <row r="3359" spans="1:9" ht="45" x14ac:dyDescent="0.25">
      <c r="A3359" s="806"/>
      <c r="B3359" s="141"/>
      <c r="C3359" s="141" t="s">
        <v>1274</v>
      </c>
      <c r="D3359" s="141" t="s">
        <v>1275</v>
      </c>
      <c r="E3359" s="12" t="s">
        <v>149</v>
      </c>
      <c r="F3359" s="12" t="s">
        <v>121</v>
      </c>
      <c r="G3359" s="14">
        <v>20000</v>
      </c>
      <c r="H3359" s="14">
        <v>20000</v>
      </c>
      <c r="I3359" s="14">
        <v>1</v>
      </c>
    </row>
    <row r="3360" spans="1:9" ht="45" x14ac:dyDescent="0.25">
      <c r="A3360" s="806"/>
      <c r="B3360" s="141"/>
      <c r="C3360" s="141" t="s">
        <v>1276</v>
      </c>
      <c r="D3360" s="141" t="s">
        <v>1277</v>
      </c>
      <c r="E3360" s="12" t="s">
        <v>149</v>
      </c>
      <c r="F3360" s="12" t="s">
        <v>121</v>
      </c>
      <c r="G3360" s="14">
        <v>20000</v>
      </c>
      <c r="H3360" s="14">
        <v>20000</v>
      </c>
      <c r="I3360" s="14">
        <v>1</v>
      </c>
    </row>
    <row r="3361" spans="1:9" ht="45" x14ac:dyDescent="0.25">
      <c r="A3361" s="806"/>
      <c r="B3361" s="141"/>
      <c r="C3361" s="141" t="s">
        <v>1278</v>
      </c>
      <c r="D3361" s="141" t="s">
        <v>1279</v>
      </c>
      <c r="E3361" s="12" t="s">
        <v>149</v>
      </c>
      <c r="F3361" s="12" t="s">
        <v>121</v>
      </c>
      <c r="G3361" s="14">
        <v>20000</v>
      </c>
      <c r="H3361" s="14">
        <v>20000</v>
      </c>
      <c r="I3361" s="14">
        <v>1</v>
      </c>
    </row>
    <row r="3362" spans="1:9" ht="45" x14ac:dyDescent="0.25">
      <c r="A3362" s="806"/>
      <c r="B3362" s="141"/>
      <c r="C3362" s="141" t="s">
        <v>1280</v>
      </c>
      <c r="D3362" s="141" t="s">
        <v>1281</v>
      </c>
      <c r="E3362" s="12" t="s">
        <v>149</v>
      </c>
      <c r="F3362" s="12" t="s">
        <v>121</v>
      </c>
      <c r="G3362" s="14">
        <v>20000</v>
      </c>
      <c r="H3362" s="14">
        <v>20000</v>
      </c>
      <c r="I3362" s="14">
        <v>1</v>
      </c>
    </row>
    <row r="3363" spans="1:9" ht="45" x14ac:dyDescent="0.25">
      <c r="A3363" s="806"/>
      <c r="B3363" s="141"/>
      <c r="C3363" s="141" t="s">
        <v>1282</v>
      </c>
      <c r="D3363" s="141" t="s">
        <v>1283</v>
      </c>
      <c r="E3363" s="12" t="s">
        <v>149</v>
      </c>
      <c r="F3363" s="12" t="s">
        <v>121</v>
      </c>
      <c r="G3363" s="14">
        <v>20000</v>
      </c>
      <c r="H3363" s="14">
        <v>20000</v>
      </c>
      <c r="I3363" s="14">
        <v>1</v>
      </c>
    </row>
    <row r="3364" spans="1:9" ht="45" x14ac:dyDescent="0.25">
      <c r="A3364" s="806"/>
      <c r="B3364" s="141"/>
      <c r="C3364" s="141" t="s">
        <v>1284</v>
      </c>
      <c r="D3364" s="141" t="s">
        <v>1285</v>
      </c>
      <c r="E3364" s="12" t="s">
        <v>149</v>
      </c>
      <c r="F3364" s="12" t="s">
        <v>121</v>
      </c>
      <c r="G3364" s="14">
        <v>20000</v>
      </c>
      <c r="H3364" s="14">
        <v>20000</v>
      </c>
      <c r="I3364" s="14">
        <v>1</v>
      </c>
    </row>
    <row r="3365" spans="1:9" ht="45" x14ac:dyDescent="0.25">
      <c r="A3365" s="806"/>
      <c r="B3365" s="141"/>
      <c r="C3365" s="141" t="s">
        <v>1286</v>
      </c>
      <c r="D3365" s="141" t="s">
        <v>1287</v>
      </c>
      <c r="E3365" s="12" t="s">
        <v>149</v>
      </c>
      <c r="F3365" s="12" t="s">
        <v>121</v>
      </c>
      <c r="G3365" s="14">
        <v>20000</v>
      </c>
      <c r="H3365" s="14">
        <v>20000</v>
      </c>
      <c r="I3365" s="14">
        <v>1</v>
      </c>
    </row>
    <row r="3366" spans="1:9" ht="45" x14ac:dyDescent="0.25">
      <c r="A3366" s="806"/>
      <c r="B3366" s="141"/>
      <c r="C3366" s="141" t="s">
        <v>1288</v>
      </c>
      <c r="D3366" s="141" t="s">
        <v>1289</v>
      </c>
      <c r="E3366" s="12" t="s">
        <v>149</v>
      </c>
      <c r="F3366" s="12" t="s">
        <v>121</v>
      </c>
      <c r="G3366" s="14">
        <v>20000</v>
      </c>
      <c r="H3366" s="14">
        <v>20000</v>
      </c>
      <c r="I3366" s="14">
        <v>1</v>
      </c>
    </row>
    <row r="3367" spans="1:9" ht="45" x14ac:dyDescent="0.25">
      <c r="A3367" s="806"/>
      <c r="B3367" s="141"/>
      <c r="C3367" s="141" t="s">
        <v>1290</v>
      </c>
      <c r="D3367" s="141" t="s">
        <v>1291</v>
      </c>
      <c r="E3367" s="12" t="s">
        <v>149</v>
      </c>
      <c r="F3367" s="12" t="s">
        <v>121</v>
      </c>
      <c r="G3367" s="14">
        <v>20000</v>
      </c>
      <c r="H3367" s="14">
        <v>20000</v>
      </c>
      <c r="I3367" s="14">
        <v>1</v>
      </c>
    </row>
    <row r="3368" spans="1:9" ht="30" x14ac:dyDescent="0.25">
      <c r="A3368" s="806"/>
      <c r="B3368" s="141"/>
      <c r="C3368" s="141" t="s">
        <v>5658</v>
      </c>
      <c r="D3368" s="141" t="s">
        <v>5659</v>
      </c>
      <c r="E3368" s="308" t="s">
        <v>172</v>
      </c>
      <c r="F3368" s="308" t="s">
        <v>121</v>
      </c>
      <c r="G3368" s="14">
        <v>2000000</v>
      </c>
      <c r="H3368" s="14">
        <v>2000000</v>
      </c>
      <c r="I3368" s="14">
        <v>1</v>
      </c>
    </row>
    <row r="3369" spans="1:9" ht="45" x14ac:dyDescent="0.25">
      <c r="A3369" s="806"/>
      <c r="B3369" s="141"/>
      <c r="C3369" s="141" t="s">
        <v>1292</v>
      </c>
      <c r="D3369" s="141" t="s">
        <v>1293</v>
      </c>
      <c r="E3369" s="12" t="s">
        <v>149</v>
      </c>
      <c r="F3369" s="12" t="s">
        <v>121</v>
      </c>
      <c r="G3369" s="14">
        <v>20000</v>
      </c>
      <c r="H3369" s="14">
        <v>20000</v>
      </c>
      <c r="I3369" s="14">
        <v>1</v>
      </c>
    </row>
    <row r="3370" spans="1:9" ht="45" x14ac:dyDescent="0.25">
      <c r="A3370" s="806"/>
      <c r="B3370" s="141"/>
      <c r="C3370" s="141" t="s">
        <v>1294</v>
      </c>
      <c r="D3370" s="141" t="s">
        <v>1295</v>
      </c>
      <c r="E3370" s="12" t="s">
        <v>149</v>
      </c>
      <c r="F3370" s="12" t="s">
        <v>121</v>
      </c>
      <c r="G3370" s="14">
        <v>20000</v>
      </c>
      <c r="H3370" s="14">
        <v>20000</v>
      </c>
      <c r="I3370" s="14">
        <v>1</v>
      </c>
    </row>
    <row r="3371" spans="1:9" ht="60" x14ac:dyDescent="0.25">
      <c r="A3371" s="806"/>
      <c r="B3371" s="141"/>
      <c r="C3371" s="141" t="s">
        <v>1296</v>
      </c>
      <c r="D3371" s="141" t="s">
        <v>1297</v>
      </c>
      <c r="E3371" s="12" t="s">
        <v>149</v>
      </c>
      <c r="F3371" s="12" t="s">
        <v>121</v>
      </c>
      <c r="G3371" s="14">
        <v>20000</v>
      </c>
      <c r="H3371" s="14">
        <v>20000</v>
      </c>
      <c r="I3371" s="14">
        <v>1</v>
      </c>
    </row>
    <row r="3372" spans="1:9" ht="60" x14ac:dyDescent="0.25">
      <c r="A3372" s="806"/>
      <c r="B3372" s="141"/>
      <c r="C3372" s="141" t="s">
        <v>1298</v>
      </c>
      <c r="D3372" s="141" t="s">
        <v>1299</v>
      </c>
      <c r="E3372" s="12" t="s">
        <v>149</v>
      </c>
      <c r="F3372" s="12" t="s">
        <v>121</v>
      </c>
      <c r="G3372" s="14">
        <v>20000</v>
      </c>
      <c r="H3372" s="14">
        <v>20000</v>
      </c>
      <c r="I3372" s="14">
        <v>1</v>
      </c>
    </row>
    <row r="3373" spans="1:9" ht="45" x14ac:dyDescent="0.25">
      <c r="A3373" s="806"/>
      <c r="B3373" s="141"/>
      <c r="C3373" s="141" t="s">
        <v>1300</v>
      </c>
      <c r="D3373" s="141" t="s">
        <v>1301</v>
      </c>
      <c r="E3373" s="12" t="s">
        <v>149</v>
      </c>
      <c r="F3373" s="12" t="s">
        <v>121</v>
      </c>
      <c r="G3373" s="14">
        <v>20000</v>
      </c>
      <c r="H3373" s="14">
        <v>20000</v>
      </c>
      <c r="I3373" s="14">
        <v>1</v>
      </c>
    </row>
    <row r="3374" spans="1:9" ht="45" x14ac:dyDescent="0.25">
      <c r="A3374" s="806"/>
      <c r="B3374" s="141"/>
      <c r="C3374" s="141" t="s">
        <v>1302</v>
      </c>
      <c r="D3374" s="141" t="s">
        <v>1303</v>
      </c>
      <c r="E3374" s="12" t="s">
        <v>149</v>
      </c>
      <c r="F3374" s="12" t="s">
        <v>121</v>
      </c>
      <c r="G3374" s="14">
        <v>20000</v>
      </c>
      <c r="H3374" s="14">
        <v>20000</v>
      </c>
      <c r="I3374" s="14">
        <v>1</v>
      </c>
    </row>
    <row r="3375" spans="1:9" ht="45" x14ac:dyDescent="0.25">
      <c r="A3375" s="806"/>
      <c r="B3375" s="141"/>
      <c r="C3375" s="141" t="s">
        <v>1304</v>
      </c>
      <c r="D3375" s="141" t="s">
        <v>1305</v>
      </c>
      <c r="E3375" s="12" t="s">
        <v>149</v>
      </c>
      <c r="F3375" s="12" t="s">
        <v>121</v>
      </c>
      <c r="G3375" s="14">
        <v>20000</v>
      </c>
      <c r="H3375" s="14">
        <v>20000</v>
      </c>
      <c r="I3375" s="14">
        <v>1</v>
      </c>
    </row>
    <row r="3376" spans="1:9" ht="60" x14ac:dyDescent="0.25">
      <c r="A3376" s="806"/>
      <c r="B3376" s="141"/>
      <c r="C3376" s="141" t="s">
        <v>1306</v>
      </c>
      <c r="D3376" s="141" t="s">
        <v>1307</v>
      </c>
      <c r="E3376" s="12" t="s">
        <v>149</v>
      </c>
      <c r="F3376" s="12" t="s">
        <v>121</v>
      </c>
      <c r="G3376" s="14">
        <v>20000</v>
      </c>
      <c r="H3376" s="14">
        <v>20000</v>
      </c>
      <c r="I3376" s="14">
        <v>1</v>
      </c>
    </row>
    <row r="3377" spans="1:9" ht="60" x14ac:dyDescent="0.25">
      <c r="A3377" s="806"/>
      <c r="B3377" s="141"/>
      <c r="C3377" s="141" t="s">
        <v>1308</v>
      </c>
      <c r="D3377" s="141" t="s">
        <v>1309</v>
      </c>
      <c r="E3377" s="12" t="s">
        <v>149</v>
      </c>
      <c r="F3377" s="12" t="s">
        <v>121</v>
      </c>
      <c r="G3377" s="14">
        <v>20000</v>
      </c>
      <c r="H3377" s="14">
        <v>20000</v>
      </c>
      <c r="I3377" s="14">
        <v>1</v>
      </c>
    </row>
    <row r="3378" spans="1:9" ht="30" x14ac:dyDescent="0.25">
      <c r="A3378" s="806"/>
      <c r="B3378" s="141"/>
      <c r="C3378" s="141" t="s">
        <v>6417</v>
      </c>
      <c r="D3378" s="141" t="s">
        <v>519</v>
      </c>
      <c r="E3378" s="447" t="s">
        <v>149</v>
      </c>
      <c r="F3378" s="447" t="s">
        <v>121</v>
      </c>
      <c r="G3378" s="456">
        <v>2500000</v>
      </c>
      <c r="H3378" s="456">
        <v>2500000</v>
      </c>
      <c r="I3378" s="14">
        <v>1</v>
      </c>
    </row>
    <row r="3379" spans="1:9" ht="45" x14ac:dyDescent="0.25">
      <c r="A3379" s="806"/>
      <c r="B3379" s="141"/>
      <c r="C3379" s="141" t="s">
        <v>1310</v>
      </c>
      <c r="D3379" s="141" t="s">
        <v>1311</v>
      </c>
      <c r="E3379" s="12" t="s">
        <v>149</v>
      </c>
      <c r="F3379" s="12" t="s">
        <v>121</v>
      </c>
      <c r="G3379" s="14">
        <v>20000</v>
      </c>
      <c r="H3379" s="14">
        <v>20000</v>
      </c>
      <c r="I3379" s="14">
        <v>1</v>
      </c>
    </row>
    <row r="3380" spans="1:9" ht="45" x14ac:dyDescent="0.25">
      <c r="A3380" s="806"/>
      <c r="B3380" s="141"/>
      <c r="C3380" s="141" t="s">
        <v>1312</v>
      </c>
      <c r="D3380" s="141" t="s">
        <v>1313</v>
      </c>
      <c r="E3380" s="12" t="s">
        <v>149</v>
      </c>
      <c r="F3380" s="12" t="s">
        <v>121</v>
      </c>
      <c r="G3380" s="14">
        <v>20000</v>
      </c>
      <c r="H3380" s="14">
        <v>20000</v>
      </c>
      <c r="I3380" s="14">
        <v>1</v>
      </c>
    </row>
    <row r="3381" spans="1:9" ht="45" x14ac:dyDescent="0.25">
      <c r="A3381" s="806"/>
      <c r="B3381" s="141"/>
      <c r="C3381" s="141" t="s">
        <v>1314</v>
      </c>
      <c r="D3381" s="141" t="s">
        <v>1315</v>
      </c>
      <c r="E3381" s="12" t="s">
        <v>149</v>
      </c>
      <c r="F3381" s="12" t="s">
        <v>121</v>
      </c>
      <c r="G3381" s="14">
        <v>20000</v>
      </c>
      <c r="H3381" s="14">
        <v>20000</v>
      </c>
      <c r="I3381" s="14">
        <v>1</v>
      </c>
    </row>
    <row r="3382" spans="1:9" ht="45" x14ac:dyDescent="0.25">
      <c r="A3382" s="806"/>
      <c r="B3382" s="141"/>
      <c r="C3382" s="141" t="s">
        <v>1316</v>
      </c>
      <c r="D3382" s="141" t="s">
        <v>1317</v>
      </c>
      <c r="E3382" s="12" t="s">
        <v>149</v>
      </c>
      <c r="F3382" s="12" t="s">
        <v>121</v>
      </c>
      <c r="G3382" s="14">
        <v>20000</v>
      </c>
      <c r="H3382" s="14">
        <v>20000</v>
      </c>
      <c r="I3382" s="14">
        <v>1</v>
      </c>
    </row>
    <row r="3383" spans="1:9" ht="60" x14ac:dyDescent="0.25">
      <c r="A3383" s="806"/>
      <c r="B3383" s="141"/>
      <c r="C3383" s="141" t="s">
        <v>1318</v>
      </c>
      <c r="D3383" s="141" t="s">
        <v>1319</v>
      </c>
      <c r="E3383" s="12" t="s">
        <v>149</v>
      </c>
      <c r="F3383" s="12" t="s">
        <v>121</v>
      </c>
      <c r="G3383" s="14">
        <v>20000</v>
      </c>
      <c r="H3383" s="14">
        <v>20000</v>
      </c>
      <c r="I3383" s="14">
        <v>1</v>
      </c>
    </row>
    <row r="3384" spans="1:9" ht="60" x14ac:dyDescent="0.25">
      <c r="A3384" s="806"/>
      <c r="B3384" s="141"/>
      <c r="C3384" s="141" t="s">
        <v>1320</v>
      </c>
      <c r="D3384" s="141" t="s">
        <v>1321</v>
      </c>
      <c r="E3384" s="12" t="s">
        <v>149</v>
      </c>
      <c r="F3384" s="12" t="s">
        <v>121</v>
      </c>
      <c r="G3384" s="14">
        <v>20000</v>
      </c>
      <c r="H3384" s="14">
        <v>20000</v>
      </c>
      <c r="I3384" s="14">
        <v>1</v>
      </c>
    </row>
    <row r="3385" spans="1:9" ht="45" x14ac:dyDescent="0.25">
      <c r="A3385" s="806"/>
      <c r="B3385" s="141"/>
      <c r="C3385" s="141" t="s">
        <v>1322</v>
      </c>
      <c r="D3385" s="141" t="s">
        <v>1323</v>
      </c>
      <c r="E3385" s="12" t="s">
        <v>149</v>
      </c>
      <c r="F3385" s="12" t="s">
        <v>121</v>
      </c>
      <c r="G3385" s="14">
        <v>20000</v>
      </c>
      <c r="H3385" s="14">
        <v>20000</v>
      </c>
      <c r="I3385" s="14">
        <v>1</v>
      </c>
    </row>
    <row r="3386" spans="1:9" ht="45" x14ac:dyDescent="0.25">
      <c r="A3386" s="806"/>
      <c r="B3386" s="141"/>
      <c r="C3386" s="141" t="s">
        <v>1324</v>
      </c>
      <c r="D3386" s="141" t="s">
        <v>1325</v>
      </c>
      <c r="E3386" s="12" t="s">
        <v>149</v>
      </c>
      <c r="F3386" s="12" t="s">
        <v>121</v>
      </c>
      <c r="G3386" s="14">
        <v>20000</v>
      </c>
      <c r="H3386" s="14">
        <v>20000</v>
      </c>
      <c r="I3386" s="14">
        <v>1</v>
      </c>
    </row>
    <row r="3387" spans="1:9" ht="30" x14ac:dyDescent="0.25">
      <c r="A3387" s="806"/>
      <c r="B3387" s="141"/>
      <c r="C3387" s="141" t="s">
        <v>5551</v>
      </c>
      <c r="D3387" s="141" t="s">
        <v>519</v>
      </c>
      <c r="E3387" s="272" t="s">
        <v>172</v>
      </c>
      <c r="F3387" s="272" t="s">
        <v>121</v>
      </c>
      <c r="G3387" s="14">
        <v>2000000</v>
      </c>
      <c r="H3387" s="14">
        <f>G3387*I3387</f>
        <v>2000000</v>
      </c>
      <c r="I3387" s="14">
        <v>1</v>
      </c>
    </row>
    <row r="3388" spans="1:9" ht="45" x14ac:dyDescent="0.25">
      <c r="A3388" s="806"/>
      <c r="B3388" s="141"/>
      <c r="C3388" s="141" t="s">
        <v>1326</v>
      </c>
      <c r="D3388" s="141" t="s">
        <v>1327</v>
      </c>
      <c r="E3388" s="12" t="s">
        <v>149</v>
      </c>
      <c r="F3388" s="12" t="s">
        <v>121</v>
      </c>
      <c r="G3388" s="14">
        <v>20000</v>
      </c>
      <c r="H3388" s="14">
        <v>20000</v>
      </c>
      <c r="I3388" s="14">
        <v>1</v>
      </c>
    </row>
    <row r="3389" spans="1:9" ht="45" x14ac:dyDescent="0.25">
      <c r="A3389" s="806"/>
      <c r="B3389" s="141"/>
      <c r="C3389" s="141" t="s">
        <v>1328</v>
      </c>
      <c r="D3389" s="141" t="s">
        <v>1329</v>
      </c>
      <c r="E3389" s="12" t="s">
        <v>149</v>
      </c>
      <c r="F3389" s="12" t="s">
        <v>121</v>
      </c>
      <c r="G3389" s="14">
        <v>20000</v>
      </c>
      <c r="H3389" s="14">
        <v>20000</v>
      </c>
      <c r="I3389" s="14">
        <v>1</v>
      </c>
    </row>
    <row r="3390" spans="1:9" ht="45" x14ac:dyDescent="0.25">
      <c r="A3390" s="806"/>
      <c r="B3390" s="141"/>
      <c r="C3390" s="141" t="s">
        <v>1330</v>
      </c>
      <c r="D3390" s="141" t="s">
        <v>1331</v>
      </c>
      <c r="E3390" s="12" t="s">
        <v>149</v>
      </c>
      <c r="F3390" s="12" t="s">
        <v>121</v>
      </c>
      <c r="G3390" s="14">
        <v>20000</v>
      </c>
      <c r="H3390" s="14">
        <v>20000</v>
      </c>
      <c r="I3390" s="14">
        <v>1</v>
      </c>
    </row>
    <row r="3391" spans="1:9" ht="45" x14ac:dyDescent="0.25">
      <c r="A3391" s="806"/>
      <c r="B3391" s="141"/>
      <c r="C3391" s="141" t="s">
        <v>1332</v>
      </c>
      <c r="D3391" s="141" t="s">
        <v>1333</v>
      </c>
      <c r="E3391" s="12" t="s">
        <v>149</v>
      </c>
      <c r="F3391" s="12" t="s">
        <v>121</v>
      </c>
      <c r="G3391" s="14">
        <v>20000</v>
      </c>
      <c r="H3391" s="14">
        <v>20000</v>
      </c>
      <c r="I3391" s="14">
        <v>1</v>
      </c>
    </row>
    <row r="3392" spans="1:9" ht="45" x14ac:dyDescent="0.25">
      <c r="A3392" s="806"/>
      <c r="B3392" s="141"/>
      <c r="C3392" s="141" t="s">
        <v>1334</v>
      </c>
      <c r="D3392" s="141" t="s">
        <v>1335</v>
      </c>
      <c r="E3392" s="12" t="s">
        <v>149</v>
      </c>
      <c r="F3392" s="12" t="s">
        <v>121</v>
      </c>
      <c r="G3392" s="14">
        <v>20000</v>
      </c>
      <c r="H3392" s="14">
        <v>20000</v>
      </c>
      <c r="I3392" s="14">
        <v>1</v>
      </c>
    </row>
    <row r="3393" spans="1:9" ht="45" x14ac:dyDescent="0.25">
      <c r="A3393" s="806"/>
      <c r="B3393" s="141"/>
      <c r="C3393" s="141" t="s">
        <v>1336</v>
      </c>
      <c r="D3393" s="141" t="s">
        <v>1337</v>
      </c>
      <c r="E3393" s="12" t="s">
        <v>149</v>
      </c>
      <c r="F3393" s="12" t="s">
        <v>121</v>
      </c>
      <c r="G3393" s="14">
        <v>20000</v>
      </c>
      <c r="H3393" s="14">
        <v>20000</v>
      </c>
      <c r="I3393" s="14">
        <v>1</v>
      </c>
    </row>
    <row r="3394" spans="1:9" ht="45" x14ac:dyDescent="0.25">
      <c r="A3394" s="806"/>
      <c r="B3394" s="141"/>
      <c r="C3394" s="141" t="s">
        <v>1338</v>
      </c>
      <c r="D3394" s="141" t="s">
        <v>1339</v>
      </c>
      <c r="E3394" s="12" t="s">
        <v>149</v>
      </c>
      <c r="F3394" s="12" t="s">
        <v>121</v>
      </c>
      <c r="G3394" s="14">
        <v>20000</v>
      </c>
      <c r="H3394" s="14">
        <v>20000</v>
      </c>
      <c r="I3394" s="14">
        <v>1</v>
      </c>
    </row>
    <row r="3395" spans="1:9" ht="60" x14ac:dyDescent="0.25">
      <c r="A3395" s="806"/>
      <c r="B3395" s="141"/>
      <c r="C3395" s="141" t="s">
        <v>1340</v>
      </c>
      <c r="D3395" s="141" t="s">
        <v>1341</v>
      </c>
      <c r="E3395" s="12" t="s">
        <v>149</v>
      </c>
      <c r="F3395" s="12" t="s">
        <v>121</v>
      </c>
      <c r="G3395" s="14">
        <v>20000</v>
      </c>
      <c r="H3395" s="14">
        <v>20000</v>
      </c>
      <c r="I3395" s="14">
        <v>1</v>
      </c>
    </row>
    <row r="3396" spans="1:9" ht="60" x14ac:dyDescent="0.25">
      <c r="A3396" s="806"/>
      <c r="B3396" s="141"/>
      <c r="C3396" s="141" t="s">
        <v>1342</v>
      </c>
      <c r="D3396" s="141" t="s">
        <v>1343</v>
      </c>
      <c r="E3396" s="12" t="s">
        <v>149</v>
      </c>
      <c r="F3396" s="12" t="s">
        <v>121</v>
      </c>
      <c r="G3396" s="14">
        <v>20000</v>
      </c>
      <c r="H3396" s="14">
        <v>20000</v>
      </c>
      <c r="I3396" s="14">
        <v>1</v>
      </c>
    </row>
    <row r="3397" spans="1:9" ht="60" x14ac:dyDescent="0.25">
      <c r="A3397" s="806"/>
      <c r="B3397" s="141"/>
      <c r="C3397" s="141" t="s">
        <v>1344</v>
      </c>
      <c r="D3397" s="141" t="s">
        <v>1345</v>
      </c>
      <c r="E3397" s="12" t="s">
        <v>149</v>
      </c>
      <c r="F3397" s="12" t="s">
        <v>121</v>
      </c>
      <c r="G3397" s="14">
        <v>20000</v>
      </c>
      <c r="H3397" s="14">
        <v>20000</v>
      </c>
      <c r="I3397" s="14">
        <v>1</v>
      </c>
    </row>
    <row r="3398" spans="1:9" ht="60" x14ac:dyDescent="0.25">
      <c r="A3398" s="806"/>
      <c r="B3398" s="141"/>
      <c r="C3398" s="141" t="s">
        <v>1346</v>
      </c>
      <c r="D3398" s="141" t="s">
        <v>1347</v>
      </c>
      <c r="E3398" s="12" t="s">
        <v>149</v>
      </c>
      <c r="F3398" s="12" t="s">
        <v>121</v>
      </c>
      <c r="G3398" s="14">
        <v>20000</v>
      </c>
      <c r="H3398" s="14">
        <v>20000</v>
      </c>
      <c r="I3398" s="14">
        <v>1</v>
      </c>
    </row>
    <row r="3399" spans="1:9" ht="60" x14ac:dyDescent="0.25">
      <c r="A3399" s="806"/>
      <c r="B3399" s="141"/>
      <c r="C3399" s="141" t="s">
        <v>1348</v>
      </c>
      <c r="D3399" s="141" t="s">
        <v>1349</v>
      </c>
      <c r="E3399" s="12" t="s">
        <v>149</v>
      </c>
      <c r="F3399" s="12" t="s">
        <v>121</v>
      </c>
      <c r="G3399" s="14">
        <v>20000</v>
      </c>
      <c r="H3399" s="14">
        <v>20000</v>
      </c>
      <c r="I3399" s="14">
        <v>1</v>
      </c>
    </row>
    <row r="3400" spans="1:9" ht="60" x14ac:dyDescent="0.25">
      <c r="A3400" s="806"/>
      <c r="B3400" s="141"/>
      <c r="C3400" s="141" t="s">
        <v>1350</v>
      </c>
      <c r="D3400" s="141" t="s">
        <v>1351</v>
      </c>
      <c r="E3400" s="12" t="s">
        <v>149</v>
      </c>
      <c r="F3400" s="12" t="s">
        <v>121</v>
      </c>
      <c r="G3400" s="14">
        <v>20000</v>
      </c>
      <c r="H3400" s="14">
        <v>20000</v>
      </c>
      <c r="I3400" s="14">
        <v>1</v>
      </c>
    </row>
    <row r="3401" spans="1:9" ht="60" x14ac:dyDescent="0.25">
      <c r="A3401" s="806"/>
      <c r="B3401" s="141"/>
      <c r="C3401" s="141" t="s">
        <v>1352</v>
      </c>
      <c r="D3401" s="141" t="s">
        <v>1353</v>
      </c>
      <c r="E3401" s="12" t="s">
        <v>149</v>
      </c>
      <c r="F3401" s="12" t="s">
        <v>121</v>
      </c>
      <c r="G3401" s="14">
        <v>20000</v>
      </c>
      <c r="H3401" s="14">
        <v>20000</v>
      </c>
      <c r="I3401" s="14">
        <v>1</v>
      </c>
    </row>
    <row r="3402" spans="1:9" ht="60" x14ac:dyDescent="0.25">
      <c r="A3402" s="806"/>
      <c r="B3402" s="141"/>
      <c r="C3402" s="141" t="s">
        <v>1354</v>
      </c>
      <c r="D3402" s="141" t="s">
        <v>1355</v>
      </c>
      <c r="E3402" s="12" t="s">
        <v>149</v>
      </c>
      <c r="F3402" s="12" t="s">
        <v>121</v>
      </c>
      <c r="G3402" s="14">
        <v>20000</v>
      </c>
      <c r="H3402" s="14">
        <v>20000</v>
      </c>
      <c r="I3402" s="14">
        <v>1</v>
      </c>
    </row>
    <row r="3403" spans="1:9" ht="60" x14ac:dyDescent="0.25">
      <c r="A3403" s="806"/>
      <c r="B3403" s="141"/>
      <c r="C3403" s="141" t="s">
        <v>1356</v>
      </c>
      <c r="D3403" s="141" t="s">
        <v>1357</v>
      </c>
      <c r="E3403" s="12" t="s">
        <v>149</v>
      </c>
      <c r="F3403" s="12" t="s">
        <v>121</v>
      </c>
      <c r="G3403" s="14">
        <v>20000</v>
      </c>
      <c r="H3403" s="14">
        <v>20000</v>
      </c>
      <c r="I3403" s="14">
        <v>1</v>
      </c>
    </row>
    <row r="3404" spans="1:9" ht="60" x14ac:dyDescent="0.25">
      <c r="A3404" s="806"/>
      <c r="B3404" s="141"/>
      <c r="C3404" s="141" t="s">
        <v>1358</v>
      </c>
      <c r="D3404" s="141" t="s">
        <v>1359</v>
      </c>
      <c r="E3404" s="12" t="s">
        <v>149</v>
      </c>
      <c r="F3404" s="12" t="s">
        <v>121</v>
      </c>
      <c r="G3404" s="14">
        <v>20000</v>
      </c>
      <c r="H3404" s="14">
        <v>20000</v>
      </c>
      <c r="I3404" s="14">
        <v>1</v>
      </c>
    </row>
    <row r="3405" spans="1:9" ht="60" x14ac:dyDescent="0.25">
      <c r="A3405" s="806"/>
      <c r="B3405" s="141"/>
      <c r="C3405" s="141" t="s">
        <v>1360</v>
      </c>
      <c r="D3405" s="141" t="s">
        <v>1361</v>
      </c>
      <c r="E3405" s="12" t="s">
        <v>149</v>
      </c>
      <c r="F3405" s="12" t="s">
        <v>121</v>
      </c>
      <c r="G3405" s="14">
        <v>20000</v>
      </c>
      <c r="H3405" s="14">
        <v>20000</v>
      </c>
      <c r="I3405" s="14">
        <v>1</v>
      </c>
    </row>
    <row r="3406" spans="1:9" ht="60" x14ac:dyDescent="0.25">
      <c r="A3406" s="806"/>
      <c r="B3406" s="141"/>
      <c r="C3406" s="141" t="s">
        <v>1362</v>
      </c>
      <c r="D3406" s="141" t="s">
        <v>1363</v>
      </c>
      <c r="E3406" s="12" t="s">
        <v>149</v>
      </c>
      <c r="F3406" s="12" t="s">
        <v>121</v>
      </c>
      <c r="G3406" s="14">
        <v>20000</v>
      </c>
      <c r="H3406" s="14">
        <v>20000</v>
      </c>
      <c r="I3406" s="14">
        <v>1</v>
      </c>
    </row>
    <row r="3407" spans="1:9" ht="45" x14ac:dyDescent="0.25">
      <c r="A3407" s="806"/>
      <c r="B3407" s="141"/>
      <c r="C3407" s="141" t="s">
        <v>1364</v>
      </c>
      <c r="D3407" s="141" t="s">
        <v>1365</v>
      </c>
      <c r="E3407" s="12" t="s">
        <v>149</v>
      </c>
      <c r="F3407" s="12" t="s">
        <v>121</v>
      </c>
      <c r="G3407" s="14">
        <v>20000</v>
      </c>
      <c r="H3407" s="14">
        <v>20000</v>
      </c>
      <c r="I3407" s="14">
        <v>1</v>
      </c>
    </row>
    <row r="3408" spans="1:9" ht="45" x14ac:dyDescent="0.25">
      <c r="A3408" s="806"/>
      <c r="B3408" s="141"/>
      <c r="C3408" s="141" t="s">
        <v>1366</v>
      </c>
      <c r="D3408" s="141" t="s">
        <v>1367</v>
      </c>
      <c r="E3408" s="12" t="s">
        <v>149</v>
      </c>
      <c r="F3408" s="12" t="s">
        <v>121</v>
      </c>
      <c r="G3408" s="14">
        <v>20000</v>
      </c>
      <c r="H3408" s="14">
        <v>20000</v>
      </c>
      <c r="I3408" s="14">
        <v>1</v>
      </c>
    </row>
    <row r="3409" spans="1:9" ht="45" x14ac:dyDescent="0.25">
      <c r="A3409" s="806"/>
      <c r="B3409" s="141"/>
      <c r="C3409" s="141" t="s">
        <v>1368</v>
      </c>
      <c r="D3409" s="141" t="s">
        <v>1369</v>
      </c>
      <c r="E3409" s="12" t="s">
        <v>149</v>
      </c>
      <c r="F3409" s="12" t="s">
        <v>121</v>
      </c>
      <c r="G3409" s="14">
        <v>20000</v>
      </c>
      <c r="H3409" s="14">
        <v>20000</v>
      </c>
      <c r="I3409" s="14">
        <v>1</v>
      </c>
    </row>
    <row r="3410" spans="1:9" ht="60" x14ac:dyDescent="0.25">
      <c r="A3410" s="806"/>
      <c r="B3410" s="141"/>
      <c r="C3410" s="141" t="s">
        <v>1370</v>
      </c>
      <c r="D3410" s="141" t="s">
        <v>1371</v>
      </c>
      <c r="E3410" s="12" t="s">
        <v>149</v>
      </c>
      <c r="F3410" s="12" t="s">
        <v>121</v>
      </c>
      <c r="G3410" s="14">
        <v>20000</v>
      </c>
      <c r="H3410" s="14">
        <v>20000</v>
      </c>
      <c r="I3410" s="14">
        <v>1</v>
      </c>
    </row>
    <row r="3411" spans="1:9" ht="60" x14ac:dyDescent="0.25">
      <c r="A3411" s="806"/>
      <c r="B3411" s="141"/>
      <c r="C3411" s="141" t="s">
        <v>1372</v>
      </c>
      <c r="D3411" s="141" t="s">
        <v>1373</v>
      </c>
      <c r="E3411" s="12" t="s">
        <v>149</v>
      </c>
      <c r="F3411" s="12" t="s">
        <v>121</v>
      </c>
      <c r="G3411" s="14">
        <v>20000</v>
      </c>
      <c r="H3411" s="14">
        <v>20000</v>
      </c>
      <c r="I3411" s="14">
        <v>1</v>
      </c>
    </row>
    <row r="3412" spans="1:9" ht="60" x14ac:dyDescent="0.25">
      <c r="A3412" s="806"/>
      <c r="B3412" s="141"/>
      <c r="C3412" s="141" t="s">
        <v>1374</v>
      </c>
      <c r="D3412" s="141" t="s">
        <v>1375</v>
      </c>
      <c r="E3412" s="12" t="s">
        <v>149</v>
      </c>
      <c r="F3412" s="12" t="s">
        <v>121</v>
      </c>
      <c r="G3412" s="14">
        <v>20000</v>
      </c>
      <c r="H3412" s="14">
        <v>20000</v>
      </c>
      <c r="I3412" s="14">
        <v>1</v>
      </c>
    </row>
    <row r="3413" spans="1:9" ht="60" x14ac:dyDescent="0.25">
      <c r="A3413" s="806"/>
      <c r="B3413" s="141"/>
      <c r="C3413" s="141" t="s">
        <v>1376</v>
      </c>
      <c r="D3413" s="141" t="s">
        <v>1377</v>
      </c>
      <c r="E3413" s="12" t="s">
        <v>149</v>
      </c>
      <c r="F3413" s="12" t="s">
        <v>121</v>
      </c>
      <c r="G3413" s="14">
        <v>20000</v>
      </c>
      <c r="H3413" s="14">
        <v>20000</v>
      </c>
      <c r="I3413" s="14">
        <v>1</v>
      </c>
    </row>
    <row r="3414" spans="1:9" ht="45" x14ac:dyDescent="0.25">
      <c r="A3414" s="806"/>
      <c r="B3414" s="141"/>
      <c r="C3414" s="141" t="s">
        <v>1378</v>
      </c>
      <c r="D3414" s="141" t="s">
        <v>1379</v>
      </c>
      <c r="E3414" s="12" t="s">
        <v>149</v>
      </c>
      <c r="F3414" s="12" t="s">
        <v>121</v>
      </c>
      <c r="G3414" s="14">
        <v>20000</v>
      </c>
      <c r="H3414" s="14">
        <v>20000</v>
      </c>
      <c r="I3414" s="14">
        <v>1</v>
      </c>
    </row>
    <row r="3415" spans="1:9" ht="45" x14ac:dyDescent="0.25">
      <c r="A3415" s="806"/>
      <c r="B3415" s="141"/>
      <c r="C3415" s="141" t="s">
        <v>1380</v>
      </c>
      <c r="D3415" s="141" t="s">
        <v>1381</v>
      </c>
      <c r="E3415" s="12" t="s">
        <v>149</v>
      </c>
      <c r="F3415" s="12" t="s">
        <v>121</v>
      </c>
      <c r="G3415" s="14">
        <v>20000</v>
      </c>
      <c r="H3415" s="14">
        <v>20000</v>
      </c>
      <c r="I3415" s="14">
        <v>1</v>
      </c>
    </row>
    <row r="3416" spans="1:9" ht="45" x14ac:dyDescent="0.25">
      <c r="A3416" s="806"/>
      <c r="B3416" s="141"/>
      <c r="C3416" s="141" t="s">
        <v>1382</v>
      </c>
      <c r="D3416" s="141" t="s">
        <v>1383</v>
      </c>
      <c r="E3416" s="12" t="s">
        <v>149</v>
      </c>
      <c r="F3416" s="12" t="s">
        <v>121</v>
      </c>
      <c r="G3416" s="14">
        <v>20000</v>
      </c>
      <c r="H3416" s="14">
        <v>20000</v>
      </c>
      <c r="I3416" s="14">
        <v>1</v>
      </c>
    </row>
    <row r="3417" spans="1:9" ht="45" x14ac:dyDescent="0.25">
      <c r="A3417" s="806"/>
      <c r="B3417" s="141"/>
      <c r="C3417" s="141" t="s">
        <v>1384</v>
      </c>
      <c r="D3417" s="141" t="s">
        <v>1385</v>
      </c>
      <c r="E3417" s="12" t="s">
        <v>149</v>
      </c>
      <c r="F3417" s="12" t="s">
        <v>121</v>
      </c>
      <c r="G3417" s="14">
        <v>20000</v>
      </c>
      <c r="H3417" s="14">
        <v>20000</v>
      </c>
      <c r="I3417" s="14">
        <v>1</v>
      </c>
    </row>
    <row r="3418" spans="1:9" ht="45" x14ac:dyDescent="0.25">
      <c r="A3418" s="806"/>
      <c r="B3418" s="141"/>
      <c r="C3418" s="141" t="s">
        <v>1386</v>
      </c>
      <c r="D3418" s="141" t="s">
        <v>1387</v>
      </c>
      <c r="E3418" s="12" t="s">
        <v>149</v>
      </c>
      <c r="F3418" s="12" t="s">
        <v>121</v>
      </c>
      <c r="G3418" s="14">
        <v>20000</v>
      </c>
      <c r="H3418" s="14">
        <v>20000</v>
      </c>
      <c r="I3418" s="14">
        <v>1</v>
      </c>
    </row>
    <row r="3419" spans="1:9" ht="45" x14ac:dyDescent="0.25">
      <c r="A3419" s="806"/>
      <c r="B3419" s="141"/>
      <c r="C3419" s="141" t="s">
        <v>1388</v>
      </c>
      <c r="D3419" s="141" t="s">
        <v>1389</v>
      </c>
      <c r="E3419" s="12" t="s">
        <v>149</v>
      </c>
      <c r="F3419" s="12" t="s">
        <v>121</v>
      </c>
      <c r="G3419" s="14">
        <v>20000</v>
      </c>
      <c r="H3419" s="14">
        <v>20000</v>
      </c>
      <c r="I3419" s="14">
        <v>1</v>
      </c>
    </row>
    <row r="3420" spans="1:9" ht="45" x14ac:dyDescent="0.25">
      <c r="A3420" s="806"/>
      <c r="B3420" s="141"/>
      <c r="C3420" s="141" t="s">
        <v>1390</v>
      </c>
      <c r="D3420" s="141" t="s">
        <v>1391</v>
      </c>
      <c r="E3420" s="12" t="s">
        <v>149</v>
      </c>
      <c r="F3420" s="12" t="s">
        <v>121</v>
      </c>
      <c r="G3420" s="14">
        <v>20000</v>
      </c>
      <c r="H3420" s="14">
        <v>20000</v>
      </c>
      <c r="I3420" s="14">
        <v>1</v>
      </c>
    </row>
    <row r="3421" spans="1:9" ht="45" x14ac:dyDescent="0.25">
      <c r="A3421" s="806"/>
      <c r="B3421" s="141"/>
      <c r="C3421" s="141" t="s">
        <v>1392</v>
      </c>
      <c r="D3421" s="141" t="s">
        <v>1393</v>
      </c>
      <c r="E3421" s="12" t="s">
        <v>149</v>
      </c>
      <c r="F3421" s="12" t="s">
        <v>121</v>
      </c>
      <c r="G3421" s="14">
        <v>20000</v>
      </c>
      <c r="H3421" s="14">
        <v>20000</v>
      </c>
      <c r="I3421" s="14">
        <v>1</v>
      </c>
    </row>
    <row r="3422" spans="1:9" ht="45" x14ac:dyDescent="0.25">
      <c r="A3422" s="806"/>
      <c r="B3422" s="141"/>
      <c r="C3422" s="141" t="s">
        <v>1394</v>
      </c>
      <c r="D3422" s="141" t="s">
        <v>1395</v>
      </c>
      <c r="E3422" s="12" t="s">
        <v>149</v>
      </c>
      <c r="F3422" s="12" t="s">
        <v>121</v>
      </c>
      <c r="G3422" s="14">
        <v>20000</v>
      </c>
      <c r="H3422" s="14">
        <v>20000</v>
      </c>
      <c r="I3422" s="14">
        <v>1</v>
      </c>
    </row>
    <row r="3423" spans="1:9" ht="45" x14ac:dyDescent="0.25">
      <c r="A3423" s="806"/>
      <c r="B3423" s="141"/>
      <c r="C3423" s="141" t="s">
        <v>1396</v>
      </c>
      <c r="D3423" s="141" t="s">
        <v>1397</v>
      </c>
      <c r="E3423" s="12" t="s">
        <v>149</v>
      </c>
      <c r="F3423" s="12" t="s">
        <v>121</v>
      </c>
      <c r="G3423" s="14">
        <v>20000</v>
      </c>
      <c r="H3423" s="14">
        <v>20000</v>
      </c>
      <c r="I3423" s="14">
        <v>1</v>
      </c>
    </row>
    <row r="3424" spans="1:9" ht="45" x14ac:dyDescent="0.25">
      <c r="A3424" s="806"/>
      <c r="B3424" s="141"/>
      <c r="C3424" s="141" t="s">
        <v>1398</v>
      </c>
      <c r="D3424" s="141" t="s">
        <v>1399</v>
      </c>
      <c r="E3424" s="12" t="s">
        <v>149</v>
      </c>
      <c r="F3424" s="12" t="s">
        <v>121</v>
      </c>
      <c r="G3424" s="14">
        <v>20000</v>
      </c>
      <c r="H3424" s="14">
        <v>20000</v>
      </c>
      <c r="I3424" s="14">
        <v>1</v>
      </c>
    </row>
    <row r="3425" spans="1:15" ht="45" x14ac:dyDescent="0.25">
      <c r="A3425" s="806"/>
      <c r="B3425" s="141"/>
      <c r="C3425" s="141" t="s">
        <v>1400</v>
      </c>
      <c r="D3425" s="141" t="s">
        <v>1401</v>
      </c>
      <c r="E3425" s="12" t="s">
        <v>149</v>
      </c>
      <c r="F3425" s="12" t="s">
        <v>121</v>
      </c>
      <c r="G3425" s="14">
        <v>180000</v>
      </c>
      <c r="H3425" s="14">
        <v>180000</v>
      </c>
      <c r="I3425" s="14">
        <v>1</v>
      </c>
    </row>
    <row r="3426" spans="1:15" ht="30" x14ac:dyDescent="0.25">
      <c r="A3426" s="806"/>
      <c r="B3426" s="141"/>
      <c r="C3426" s="141" t="s">
        <v>1402</v>
      </c>
      <c r="D3426" s="141" t="s">
        <v>1403</v>
      </c>
      <c r="E3426" s="12" t="s">
        <v>149</v>
      </c>
      <c r="F3426" s="12" t="s">
        <v>121</v>
      </c>
      <c r="G3426" s="14">
        <v>120000</v>
      </c>
      <c r="H3426" s="14">
        <v>120000</v>
      </c>
      <c r="I3426" s="14">
        <v>1</v>
      </c>
    </row>
    <row r="3427" spans="1:15" ht="45" x14ac:dyDescent="0.25">
      <c r="A3427" s="806"/>
      <c r="B3427" s="141"/>
      <c r="C3427" s="141" t="s">
        <v>1404</v>
      </c>
      <c r="D3427" s="141" t="s">
        <v>1405</v>
      </c>
      <c r="E3427" s="12" t="s">
        <v>149</v>
      </c>
      <c r="F3427" s="12" t="s">
        <v>121</v>
      </c>
      <c r="G3427" s="14">
        <v>180000</v>
      </c>
      <c r="H3427" s="14">
        <v>180000</v>
      </c>
      <c r="I3427" s="14">
        <v>1</v>
      </c>
    </row>
    <row r="3428" spans="1:15" ht="60" x14ac:dyDescent="0.25">
      <c r="A3428" s="806"/>
      <c r="B3428" s="141"/>
      <c r="C3428" s="141" t="s">
        <v>1406</v>
      </c>
      <c r="D3428" s="141" t="s">
        <v>1407</v>
      </c>
      <c r="E3428" s="12" t="s">
        <v>172</v>
      </c>
      <c r="F3428" s="12" t="s">
        <v>121</v>
      </c>
      <c r="G3428" s="14">
        <v>1100000</v>
      </c>
      <c r="H3428" s="14">
        <v>1100000</v>
      </c>
      <c r="I3428" s="14">
        <v>1</v>
      </c>
    </row>
    <row r="3429" spans="1:15" ht="105" x14ac:dyDescent="0.25">
      <c r="A3429" s="806"/>
      <c r="B3429" s="141"/>
      <c r="C3429" s="141" t="s">
        <v>1408</v>
      </c>
      <c r="D3429" s="141" t="s">
        <v>1409</v>
      </c>
      <c r="E3429" s="12" t="s">
        <v>149</v>
      </c>
      <c r="F3429" s="12" t="s">
        <v>121</v>
      </c>
      <c r="G3429" s="14">
        <v>300000</v>
      </c>
      <c r="H3429" s="14">
        <v>300000</v>
      </c>
      <c r="I3429" s="14">
        <v>1</v>
      </c>
    </row>
    <row r="3430" spans="1:15" ht="30" x14ac:dyDescent="0.25">
      <c r="A3430" s="806"/>
      <c r="B3430" s="141"/>
      <c r="C3430" s="141" t="s">
        <v>5831</v>
      </c>
      <c r="D3430" s="141" t="s">
        <v>519</v>
      </c>
      <c r="E3430" s="141" t="s">
        <v>172</v>
      </c>
      <c r="F3430" s="141" t="s">
        <v>121</v>
      </c>
      <c r="G3430" s="363">
        <v>2500</v>
      </c>
      <c r="H3430" s="363">
        <v>2500</v>
      </c>
      <c r="I3430" s="14">
        <v>1</v>
      </c>
    </row>
    <row r="3431" spans="1:15" ht="45" x14ac:dyDescent="0.25">
      <c r="A3431" s="806"/>
      <c r="B3431" s="141"/>
      <c r="C3431" s="141" t="s">
        <v>1410</v>
      </c>
      <c r="D3431" s="141" t="s">
        <v>1411</v>
      </c>
      <c r="E3431" s="141" t="s">
        <v>149</v>
      </c>
      <c r="F3431" s="141" t="s">
        <v>121</v>
      </c>
      <c r="G3431" s="14">
        <v>220000</v>
      </c>
      <c r="H3431" s="14">
        <v>220000</v>
      </c>
      <c r="I3431" s="14">
        <v>1</v>
      </c>
    </row>
    <row r="3432" spans="1:15" ht="30" x14ac:dyDescent="0.25">
      <c r="A3432" s="806"/>
      <c r="B3432" s="141"/>
      <c r="C3432" s="141" t="s">
        <v>1412</v>
      </c>
      <c r="D3432" s="141" t="s">
        <v>1413</v>
      </c>
      <c r="E3432" s="12" t="s">
        <v>149</v>
      </c>
      <c r="F3432" s="12" t="s">
        <v>121</v>
      </c>
      <c r="G3432" s="14">
        <v>120000</v>
      </c>
      <c r="H3432" s="14">
        <v>120000</v>
      </c>
      <c r="I3432" s="14">
        <v>1</v>
      </c>
    </row>
    <row r="3433" spans="1:15" x14ac:dyDescent="0.25">
      <c r="A3433" s="806"/>
      <c r="B3433" s="780" t="s">
        <v>118</v>
      </c>
      <c r="C3433" s="780"/>
      <c r="D3433" s="780"/>
      <c r="E3433" s="780"/>
      <c r="F3433" s="780"/>
      <c r="G3433" s="780"/>
      <c r="H3433" s="72">
        <v>2112000</v>
      </c>
      <c r="I3433" s="72"/>
    </row>
    <row r="3434" spans="1:15" x14ac:dyDescent="0.25">
      <c r="A3434" s="806"/>
      <c r="B3434" s="773">
        <v>5134</v>
      </c>
      <c r="C3434" s="141" t="s">
        <v>1414</v>
      </c>
      <c r="D3434" s="142" t="s">
        <v>164</v>
      </c>
      <c r="E3434" s="12" t="s">
        <v>149</v>
      </c>
      <c r="F3434" s="12" t="s">
        <v>121</v>
      </c>
      <c r="G3434" s="14">
        <v>2112000</v>
      </c>
      <c r="H3434" s="14">
        <v>2112000</v>
      </c>
      <c r="I3434" s="14">
        <v>1</v>
      </c>
    </row>
    <row r="3435" spans="1:15" x14ac:dyDescent="0.25">
      <c r="A3435" s="806"/>
      <c r="B3435" s="794" t="s">
        <v>524</v>
      </c>
      <c r="C3435" s="794"/>
      <c r="D3435" s="794"/>
      <c r="E3435" s="794"/>
      <c r="F3435" s="794"/>
      <c r="G3435" s="794"/>
      <c r="H3435" s="2">
        <v>2000000</v>
      </c>
      <c r="I3435" s="2"/>
    </row>
    <row r="3436" spans="1:15" x14ac:dyDescent="0.25">
      <c r="A3436" s="806"/>
      <c r="B3436" s="780" t="s">
        <v>118</v>
      </c>
      <c r="C3436" s="780"/>
      <c r="D3436" s="780"/>
      <c r="E3436" s="780"/>
      <c r="F3436" s="780"/>
      <c r="G3436" s="780"/>
      <c r="H3436" s="72">
        <v>2000000</v>
      </c>
      <c r="I3436" s="72"/>
    </row>
    <row r="3437" spans="1:15" s="8" customFormat="1" ht="75" x14ac:dyDescent="0.25">
      <c r="A3437" s="806"/>
      <c r="B3437" s="141">
        <v>4239</v>
      </c>
      <c r="C3437" s="141" t="s">
        <v>4047</v>
      </c>
      <c r="D3437" s="141" t="s">
        <v>1415</v>
      </c>
      <c r="E3437" s="141" t="s">
        <v>14</v>
      </c>
      <c r="F3437" s="141" t="s">
        <v>121</v>
      </c>
      <c r="G3437" s="141">
        <v>2000000</v>
      </c>
      <c r="H3437" s="141">
        <v>2000000</v>
      </c>
      <c r="I3437" s="141">
        <v>1</v>
      </c>
      <c r="J3437" s="141"/>
      <c r="K3437" s="141"/>
      <c r="L3437" s="141"/>
      <c r="M3437" s="141"/>
      <c r="N3437" s="141"/>
      <c r="O3437" s="141"/>
    </row>
    <row r="3438" spans="1:15" s="8" customFormat="1" ht="15" customHeight="1" x14ac:dyDescent="0.25">
      <c r="A3438" s="806"/>
      <c r="B3438" s="809" t="s">
        <v>5311</v>
      </c>
      <c r="C3438" s="810"/>
      <c r="D3438" s="810"/>
      <c r="E3438" s="810"/>
      <c r="F3438" s="810"/>
      <c r="G3438" s="810"/>
      <c r="H3438" s="810"/>
      <c r="I3438" s="811"/>
    </row>
    <row r="3439" spans="1:15" s="8" customFormat="1" ht="30" x14ac:dyDescent="0.25">
      <c r="A3439" s="806"/>
      <c r="B3439" s="91" t="s">
        <v>5312</v>
      </c>
      <c r="C3439" s="141" t="s">
        <v>5310</v>
      </c>
      <c r="D3439" s="142" t="s">
        <v>536</v>
      </c>
      <c r="E3439" s="91" t="s">
        <v>126</v>
      </c>
      <c r="F3439" s="91" t="s">
        <v>121</v>
      </c>
      <c r="G3439" s="91">
        <v>21241470</v>
      </c>
      <c r="H3439" s="91">
        <v>21241470</v>
      </c>
      <c r="I3439" s="91">
        <v>1</v>
      </c>
    </row>
    <row r="3440" spans="1:15" s="8" customFormat="1" x14ac:dyDescent="0.25">
      <c r="A3440" s="806"/>
      <c r="B3440" s="455" t="s">
        <v>5312</v>
      </c>
      <c r="C3440" s="455" t="s">
        <v>7449</v>
      </c>
      <c r="D3440" s="455" t="s">
        <v>536</v>
      </c>
      <c r="E3440" s="720" t="s">
        <v>126</v>
      </c>
      <c r="F3440" s="720" t="s">
        <v>121</v>
      </c>
      <c r="G3440" s="399">
        <v>0</v>
      </c>
      <c r="H3440" s="399">
        <v>0</v>
      </c>
      <c r="I3440" s="720">
        <v>1</v>
      </c>
    </row>
    <row r="3441" spans="1:9" s="8" customFormat="1" x14ac:dyDescent="0.25">
      <c r="A3441" s="806"/>
      <c r="B3441" s="780" t="s">
        <v>118</v>
      </c>
      <c r="C3441" s="780"/>
      <c r="D3441" s="780"/>
      <c r="E3441" s="780"/>
      <c r="F3441" s="780"/>
      <c r="G3441" s="780"/>
      <c r="H3441" s="399"/>
      <c r="I3441" s="720"/>
    </row>
    <row r="3442" spans="1:9" s="8" customFormat="1" x14ac:dyDescent="0.25">
      <c r="A3442" s="806"/>
      <c r="B3442" s="455" t="s">
        <v>5312</v>
      </c>
      <c r="C3442" s="455" t="s">
        <v>7450</v>
      </c>
      <c r="D3442" s="455" t="s">
        <v>532</v>
      </c>
      <c r="E3442" s="720" t="s">
        <v>120</v>
      </c>
      <c r="F3442" s="720" t="s">
        <v>121</v>
      </c>
      <c r="G3442" s="399">
        <v>419</v>
      </c>
      <c r="H3442" s="399">
        <v>419</v>
      </c>
      <c r="I3442" s="720">
        <v>1</v>
      </c>
    </row>
    <row r="3443" spans="1:9" s="8" customFormat="1" x14ac:dyDescent="0.25">
      <c r="A3443" s="806"/>
      <c r="B3443" s="720"/>
      <c r="C3443" s="141"/>
      <c r="D3443" s="142"/>
      <c r="E3443" s="720"/>
      <c r="F3443" s="720"/>
      <c r="G3443" s="720"/>
      <c r="H3443" s="720"/>
      <c r="I3443" s="720"/>
    </row>
    <row r="3444" spans="1:9" s="8" customFormat="1" x14ac:dyDescent="0.25">
      <c r="A3444" s="806"/>
      <c r="B3444" s="720"/>
      <c r="C3444" s="141"/>
      <c r="D3444" s="142"/>
      <c r="E3444" s="720"/>
      <c r="F3444" s="720"/>
      <c r="G3444" s="720"/>
      <c r="H3444" s="720"/>
      <c r="I3444" s="720"/>
    </row>
    <row r="3445" spans="1:9" x14ac:dyDescent="0.25">
      <c r="A3445" s="806"/>
      <c r="B3445" s="794" t="s">
        <v>165</v>
      </c>
      <c r="C3445" s="794"/>
      <c r="D3445" s="794"/>
      <c r="E3445" s="794"/>
      <c r="F3445" s="794"/>
      <c r="G3445" s="794"/>
      <c r="H3445" s="2">
        <v>134776243</v>
      </c>
      <c r="I3445" s="2"/>
    </row>
    <row r="3446" spans="1:9" x14ac:dyDescent="0.25">
      <c r="A3446" s="806"/>
      <c r="B3446" s="780" t="s">
        <v>154</v>
      </c>
      <c r="C3446" s="780"/>
      <c r="D3446" s="780"/>
      <c r="E3446" s="780"/>
      <c r="F3446" s="780"/>
      <c r="G3446" s="780"/>
      <c r="H3446" s="72">
        <v>132131690</v>
      </c>
      <c r="I3446" s="72"/>
    </row>
    <row r="3447" spans="1:9" ht="30" x14ac:dyDescent="0.25">
      <c r="A3447" s="806"/>
      <c r="B3447" s="773">
        <v>4251</v>
      </c>
      <c r="C3447" s="141" t="s">
        <v>1416</v>
      </c>
      <c r="D3447" s="142" t="s">
        <v>167</v>
      </c>
      <c r="E3447" s="12" t="s">
        <v>149</v>
      </c>
      <c r="F3447" s="12" t="s">
        <v>121</v>
      </c>
      <c r="G3447" s="14">
        <v>127427690</v>
      </c>
      <c r="H3447" s="14">
        <v>127427690</v>
      </c>
      <c r="I3447" s="14">
        <v>1</v>
      </c>
    </row>
    <row r="3448" spans="1:9" ht="45" x14ac:dyDescent="0.25">
      <c r="A3448" s="806"/>
      <c r="B3448" s="773">
        <v>5112</v>
      </c>
      <c r="C3448" s="141" t="s">
        <v>1417</v>
      </c>
      <c r="D3448" s="142" t="s">
        <v>923</v>
      </c>
      <c r="E3448" s="12" t="s">
        <v>126</v>
      </c>
      <c r="F3448" s="12" t="s">
        <v>121</v>
      </c>
      <c r="G3448" s="14">
        <v>4704000</v>
      </c>
      <c r="H3448" s="14">
        <v>4704000</v>
      </c>
      <c r="I3448" s="14">
        <v>1</v>
      </c>
    </row>
    <row r="3449" spans="1:9" x14ac:dyDescent="0.25">
      <c r="A3449" s="806"/>
      <c r="B3449" s="780" t="s">
        <v>118</v>
      </c>
      <c r="C3449" s="780"/>
      <c r="D3449" s="780"/>
      <c r="E3449" s="780"/>
      <c r="F3449" s="780"/>
      <c r="G3449" s="780"/>
      <c r="H3449" s="72">
        <v>2644553</v>
      </c>
      <c r="I3449" s="72"/>
    </row>
    <row r="3450" spans="1:9" s="8" customFormat="1" ht="30" x14ac:dyDescent="0.25">
      <c r="A3450" s="806"/>
      <c r="B3450" s="820">
        <v>4251</v>
      </c>
      <c r="C3450" s="139">
        <v>71351540</v>
      </c>
      <c r="D3450" s="140" t="s">
        <v>1418</v>
      </c>
      <c r="E3450" s="15" t="s">
        <v>149</v>
      </c>
      <c r="F3450" s="15" t="s">
        <v>121</v>
      </c>
      <c r="G3450" s="16">
        <v>2548553</v>
      </c>
      <c r="H3450" s="16">
        <v>2548553</v>
      </c>
      <c r="I3450" s="16">
        <v>1</v>
      </c>
    </row>
    <row r="3451" spans="1:9" s="8" customFormat="1" ht="30" x14ac:dyDescent="0.25">
      <c r="A3451" s="806"/>
      <c r="B3451" s="820"/>
      <c r="C3451" s="139">
        <v>71351540</v>
      </c>
      <c r="D3451" s="140" t="s">
        <v>168</v>
      </c>
      <c r="E3451" s="15" t="s">
        <v>149</v>
      </c>
      <c r="F3451" s="15" t="s">
        <v>121</v>
      </c>
      <c r="G3451" s="16">
        <v>0</v>
      </c>
      <c r="H3451" s="16">
        <v>0</v>
      </c>
      <c r="I3451" s="16">
        <v>1</v>
      </c>
    </row>
    <row r="3452" spans="1:9" s="8" customFormat="1" ht="45" x14ac:dyDescent="0.25">
      <c r="A3452" s="806"/>
      <c r="B3452" s="820">
        <v>5112</v>
      </c>
      <c r="C3452" s="139">
        <v>71351540</v>
      </c>
      <c r="D3452" s="140" t="s">
        <v>1419</v>
      </c>
      <c r="E3452" s="15" t="s">
        <v>126</v>
      </c>
      <c r="F3452" s="15" t="s">
        <v>121</v>
      </c>
      <c r="G3452" s="16">
        <v>96000</v>
      </c>
      <c r="H3452" s="16">
        <v>96000</v>
      </c>
      <c r="I3452" s="16">
        <v>1</v>
      </c>
    </row>
    <row r="3453" spans="1:9" x14ac:dyDescent="0.25">
      <c r="A3453" s="806"/>
      <c r="B3453" s="794" t="s">
        <v>169</v>
      </c>
      <c r="C3453" s="794"/>
      <c r="D3453" s="794"/>
      <c r="E3453" s="794"/>
      <c r="F3453" s="794"/>
      <c r="G3453" s="794"/>
      <c r="H3453" s="2">
        <v>18359480</v>
      </c>
      <c r="I3453" s="2"/>
    </row>
    <row r="3454" spans="1:9" x14ac:dyDescent="0.25">
      <c r="A3454" s="806"/>
      <c r="B3454" s="780" t="s">
        <v>154</v>
      </c>
      <c r="C3454" s="780"/>
      <c r="D3454" s="780"/>
      <c r="E3454" s="780"/>
      <c r="F3454" s="780"/>
      <c r="G3454" s="780"/>
      <c r="H3454" s="72">
        <v>17904480</v>
      </c>
      <c r="I3454" s="72"/>
    </row>
    <row r="3455" spans="1:9" ht="30" x14ac:dyDescent="0.25">
      <c r="A3455" s="806"/>
      <c r="B3455" s="773">
        <v>4251</v>
      </c>
      <c r="C3455" s="141" t="s">
        <v>1420</v>
      </c>
      <c r="D3455" s="142" t="s">
        <v>1421</v>
      </c>
      <c r="E3455" s="12" t="s">
        <v>149</v>
      </c>
      <c r="F3455" s="12" t="s">
        <v>121</v>
      </c>
      <c r="G3455" s="14">
        <v>17904480</v>
      </c>
      <c r="H3455" s="14">
        <v>17904480</v>
      </c>
      <c r="I3455" s="14">
        <v>1</v>
      </c>
    </row>
    <row r="3456" spans="1:9" x14ac:dyDescent="0.25">
      <c r="A3456" s="806"/>
      <c r="B3456" s="780" t="s">
        <v>118</v>
      </c>
      <c r="C3456" s="780"/>
      <c r="D3456" s="780"/>
      <c r="E3456" s="780"/>
      <c r="F3456" s="780"/>
      <c r="G3456" s="780"/>
      <c r="H3456" s="72">
        <v>455000</v>
      </c>
      <c r="I3456" s="72"/>
    </row>
    <row r="3457" spans="1:9" s="8" customFormat="1" ht="30" x14ac:dyDescent="0.25">
      <c r="A3457" s="806"/>
      <c r="B3457" s="820">
        <v>4251</v>
      </c>
      <c r="C3457" s="139">
        <v>71351540</v>
      </c>
      <c r="D3457" s="140" t="s">
        <v>1422</v>
      </c>
      <c r="E3457" s="15" t="s">
        <v>149</v>
      </c>
      <c r="F3457" s="15" t="s">
        <v>121</v>
      </c>
      <c r="G3457" s="16">
        <v>455000</v>
      </c>
      <c r="H3457" s="16">
        <v>455000</v>
      </c>
      <c r="I3457" s="16">
        <v>1</v>
      </c>
    </row>
    <row r="3458" spans="1:9" x14ac:dyDescent="0.25">
      <c r="A3458" s="806"/>
      <c r="B3458" s="794" t="s">
        <v>173</v>
      </c>
      <c r="C3458" s="794"/>
      <c r="D3458" s="794"/>
      <c r="E3458" s="794"/>
      <c r="F3458" s="794"/>
      <c r="G3458" s="794"/>
      <c r="H3458" s="2">
        <v>9880000</v>
      </c>
      <c r="I3458" s="2"/>
    </row>
    <row r="3459" spans="1:9" x14ac:dyDescent="0.25">
      <c r="A3459" s="806"/>
      <c r="B3459" s="780" t="s">
        <v>154</v>
      </c>
      <c r="C3459" s="780"/>
      <c r="D3459" s="780"/>
      <c r="E3459" s="780"/>
      <c r="F3459" s="780"/>
      <c r="G3459" s="780"/>
      <c r="H3459" s="72">
        <v>9690000</v>
      </c>
      <c r="I3459" s="72"/>
    </row>
    <row r="3460" spans="1:9" s="8" customFormat="1" ht="30" x14ac:dyDescent="0.25">
      <c r="A3460" s="806"/>
      <c r="B3460" s="820">
        <v>4251</v>
      </c>
      <c r="C3460" s="139">
        <v>45231220</v>
      </c>
      <c r="D3460" s="140" t="s">
        <v>1423</v>
      </c>
      <c r="E3460" s="15" t="s">
        <v>126</v>
      </c>
      <c r="F3460" s="15" t="s">
        <v>121</v>
      </c>
      <c r="G3460" s="16">
        <v>9690000</v>
      </c>
      <c r="H3460" s="16">
        <v>9690000</v>
      </c>
      <c r="I3460" s="16">
        <v>1</v>
      </c>
    </row>
    <row r="3461" spans="1:9" s="8" customFormat="1" x14ac:dyDescent="0.25">
      <c r="A3461" s="806"/>
      <c r="B3461" s="193">
        <v>4251</v>
      </c>
      <c r="C3461" s="203" t="s">
        <v>5441</v>
      </c>
      <c r="D3461" s="203" t="s">
        <v>5442</v>
      </c>
      <c r="E3461" s="193" t="s">
        <v>126</v>
      </c>
      <c r="F3461" s="193" t="s">
        <v>121</v>
      </c>
      <c r="G3461" s="14">
        <v>9313260</v>
      </c>
      <c r="H3461" s="14">
        <v>9313260</v>
      </c>
      <c r="I3461" s="14">
        <v>1</v>
      </c>
    </row>
    <row r="3462" spans="1:9" x14ac:dyDescent="0.25">
      <c r="A3462" s="806"/>
      <c r="B3462" s="780" t="s">
        <v>118</v>
      </c>
      <c r="C3462" s="780"/>
      <c r="D3462" s="780"/>
      <c r="E3462" s="780"/>
      <c r="F3462" s="780"/>
      <c r="G3462" s="780"/>
      <c r="H3462" s="72">
        <v>190000</v>
      </c>
      <c r="I3462" s="72"/>
    </row>
    <row r="3463" spans="1:9" s="8" customFormat="1" ht="30" x14ac:dyDescent="0.25">
      <c r="A3463" s="806"/>
      <c r="B3463" s="820">
        <v>4251</v>
      </c>
      <c r="C3463" s="139">
        <v>71351540</v>
      </c>
      <c r="D3463" s="140" t="s">
        <v>168</v>
      </c>
      <c r="E3463" s="15" t="s">
        <v>126</v>
      </c>
      <c r="F3463" s="15" t="s">
        <v>121</v>
      </c>
      <c r="G3463" s="16">
        <v>190000</v>
      </c>
      <c r="H3463" s="16">
        <v>190000</v>
      </c>
      <c r="I3463" s="16">
        <v>1</v>
      </c>
    </row>
    <row r="3464" spans="1:9" x14ac:dyDescent="0.25">
      <c r="A3464" s="806"/>
      <c r="B3464" s="794" t="s">
        <v>175</v>
      </c>
      <c r="C3464" s="794"/>
      <c r="D3464" s="794"/>
      <c r="E3464" s="794"/>
      <c r="F3464" s="794"/>
      <c r="G3464" s="794"/>
      <c r="H3464" s="2">
        <v>31991120</v>
      </c>
      <c r="I3464" s="2"/>
    </row>
    <row r="3465" spans="1:9" x14ac:dyDescent="0.25">
      <c r="A3465" s="806"/>
      <c r="B3465" s="780" t="s">
        <v>154</v>
      </c>
      <c r="C3465" s="780"/>
      <c r="D3465" s="780"/>
      <c r="E3465" s="780"/>
      <c r="F3465" s="780"/>
      <c r="G3465" s="780"/>
      <c r="H3465" s="72">
        <v>31363850</v>
      </c>
      <c r="I3465" s="72"/>
    </row>
    <row r="3466" spans="1:9" ht="45" x14ac:dyDescent="0.25">
      <c r="A3466" s="806"/>
      <c r="B3466" s="773">
        <v>4251</v>
      </c>
      <c r="C3466" s="141" t="s">
        <v>1424</v>
      </c>
      <c r="D3466" s="142" t="s">
        <v>1425</v>
      </c>
      <c r="E3466" s="12" t="s">
        <v>126</v>
      </c>
      <c r="F3466" s="12" t="s">
        <v>121</v>
      </c>
      <c r="G3466" s="14">
        <v>31363850</v>
      </c>
      <c r="H3466" s="14">
        <v>31363850</v>
      </c>
      <c r="I3466" s="14">
        <v>1</v>
      </c>
    </row>
    <row r="3467" spans="1:9" x14ac:dyDescent="0.25">
      <c r="A3467" s="806"/>
      <c r="B3467" s="780" t="s">
        <v>118</v>
      </c>
      <c r="C3467" s="780"/>
      <c r="D3467" s="780"/>
      <c r="E3467" s="780"/>
      <c r="F3467" s="780"/>
      <c r="G3467" s="780"/>
      <c r="H3467" s="72">
        <v>627270</v>
      </c>
      <c r="I3467" s="72"/>
    </row>
    <row r="3468" spans="1:9" s="8" customFormat="1" ht="45" x14ac:dyDescent="0.25">
      <c r="A3468" s="806"/>
      <c r="B3468" s="820">
        <v>4251</v>
      </c>
      <c r="C3468" s="139">
        <v>71351540</v>
      </c>
      <c r="D3468" s="140" t="s">
        <v>1426</v>
      </c>
      <c r="E3468" s="15" t="s">
        <v>126</v>
      </c>
      <c r="F3468" s="15" t="s">
        <v>121</v>
      </c>
      <c r="G3468" s="16">
        <v>627270</v>
      </c>
      <c r="H3468" s="16">
        <v>627270</v>
      </c>
      <c r="I3468" s="16">
        <v>1</v>
      </c>
    </row>
    <row r="3469" spans="1:9" x14ac:dyDescent="0.25">
      <c r="A3469" s="806"/>
      <c r="B3469" s="794" t="s">
        <v>540</v>
      </c>
      <c r="C3469" s="794"/>
      <c r="D3469" s="794"/>
      <c r="E3469" s="794"/>
      <c r="F3469" s="794"/>
      <c r="G3469" s="794"/>
      <c r="H3469" s="2">
        <v>4660080</v>
      </c>
      <c r="I3469" s="2"/>
    </row>
    <row r="3470" spans="1:9" x14ac:dyDescent="0.25">
      <c r="A3470" s="806"/>
      <c r="B3470" s="780" t="s">
        <v>154</v>
      </c>
      <c r="C3470" s="780"/>
      <c r="D3470" s="780"/>
      <c r="E3470" s="780"/>
      <c r="F3470" s="780"/>
      <c r="G3470" s="780"/>
      <c r="H3470" s="72">
        <v>4541930</v>
      </c>
      <c r="I3470" s="72"/>
    </row>
    <row r="3471" spans="1:9" ht="45" x14ac:dyDescent="0.25">
      <c r="A3471" s="806"/>
      <c r="B3471" s="773">
        <v>5112</v>
      </c>
      <c r="C3471" s="141" t="s">
        <v>1417</v>
      </c>
      <c r="D3471" s="142" t="s">
        <v>923</v>
      </c>
      <c r="E3471" s="12" t="s">
        <v>126</v>
      </c>
      <c r="F3471" s="12" t="s">
        <v>121</v>
      </c>
      <c r="G3471" s="14">
        <v>4541930</v>
      </c>
      <c r="H3471" s="14">
        <v>4541930</v>
      </c>
      <c r="I3471" s="14">
        <v>1</v>
      </c>
    </row>
    <row r="3472" spans="1:9" x14ac:dyDescent="0.25">
      <c r="A3472" s="806"/>
      <c r="B3472" s="780" t="s">
        <v>118</v>
      </c>
      <c r="C3472" s="780"/>
      <c r="D3472" s="780"/>
      <c r="E3472" s="780"/>
      <c r="F3472" s="780"/>
      <c r="G3472" s="780"/>
      <c r="H3472" s="72">
        <v>118150</v>
      </c>
      <c r="I3472" s="72"/>
    </row>
    <row r="3473" spans="1:9" ht="30" x14ac:dyDescent="0.25">
      <c r="A3473" s="806"/>
      <c r="B3473" s="710"/>
      <c r="C3473" s="142" t="s">
        <v>7381</v>
      </c>
      <c r="D3473" s="142" t="s">
        <v>532</v>
      </c>
      <c r="E3473" s="142" t="s">
        <v>120</v>
      </c>
      <c r="F3473" s="142" t="s">
        <v>121</v>
      </c>
      <c r="G3473" s="142">
        <v>27300</v>
      </c>
      <c r="H3473" s="399">
        <v>27.3</v>
      </c>
      <c r="I3473" s="712">
        <v>1</v>
      </c>
    </row>
    <row r="3474" spans="1:9" s="8" customFormat="1" ht="45" x14ac:dyDescent="0.25">
      <c r="A3474" s="806"/>
      <c r="B3474" s="820">
        <v>5112</v>
      </c>
      <c r="C3474" s="139">
        <v>71351540</v>
      </c>
      <c r="D3474" s="140" t="s">
        <v>1419</v>
      </c>
      <c r="E3474" s="15" t="s">
        <v>149</v>
      </c>
      <c r="F3474" s="15" t="s">
        <v>121</v>
      </c>
      <c r="G3474" s="16">
        <v>90900</v>
      </c>
      <c r="H3474" s="16">
        <v>90900</v>
      </c>
      <c r="I3474" s="16">
        <v>1</v>
      </c>
    </row>
    <row r="3475" spans="1:9" s="8" customFormat="1" ht="45" x14ac:dyDescent="0.25">
      <c r="A3475" s="806"/>
      <c r="B3475" s="820"/>
      <c r="C3475" s="139">
        <v>98111140</v>
      </c>
      <c r="D3475" s="140" t="s">
        <v>1427</v>
      </c>
      <c r="E3475" s="15" t="s">
        <v>120</v>
      </c>
      <c r="F3475" s="15" t="s">
        <v>121</v>
      </c>
      <c r="G3475" s="16">
        <v>27250</v>
      </c>
      <c r="H3475" s="16">
        <v>27250</v>
      </c>
      <c r="I3475" s="16">
        <v>1</v>
      </c>
    </row>
    <row r="3476" spans="1:9" x14ac:dyDescent="0.25">
      <c r="A3476" s="806"/>
      <c r="B3476" s="794" t="s">
        <v>178</v>
      </c>
      <c r="C3476" s="794"/>
      <c r="D3476" s="794"/>
      <c r="E3476" s="794"/>
      <c r="F3476" s="794"/>
      <c r="G3476" s="794"/>
      <c r="H3476" s="2">
        <v>9443784</v>
      </c>
      <c r="I3476" s="2"/>
    </row>
    <row r="3477" spans="1:9" x14ac:dyDescent="0.25">
      <c r="A3477" s="806"/>
      <c r="B3477" s="780" t="s">
        <v>11</v>
      </c>
      <c r="C3477" s="780"/>
      <c r="D3477" s="780"/>
      <c r="E3477" s="780"/>
      <c r="F3477" s="780"/>
      <c r="G3477" s="780"/>
      <c r="H3477" s="72">
        <v>9258612</v>
      </c>
      <c r="I3477" s="72"/>
    </row>
    <row r="3478" spans="1:9" ht="30" x14ac:dyDescent="0.25">
      <c r="A3478" s="806"/>
      <c r="B3478" s="815">
        <v>5129</v>
      </c>
      <c r="C3478" s="141" t="s">
        <v>1428</v>
      </c>
      <c r="D3478" s="142" t="s">
        <v>1429</v>
      </c>
      <c r="E3478" s="12" t="s">
        <v>149</v>
      </c>
      <c r="F3478" s="12" t="s">
        <v>15</v>
      </c>
      <c r="G3478" s="14">
        <v>158400</v>
      </c>
      <c r="H3478" s="14">
        <v>316800</v>
      </c>
      <c r="I3478" s="14">
        <v>2</v>
      </c>
    </row>
    <row r="3479" spans="1:9" x14ac:dyDescent="0.25">
      <c r="A3479" s="806"/>
      <c r="B3479" s="816"/>
      <c r="C3479" s="141" t="s">
        <v>1430</v>
      </c>
      <c r="D3479" s="142" t="s">
        <v>1431</v>
      </c>
      <c r="E3479" s="12" t="s">
        <v>149</v>
      </c>
      <c r="F3479" s="12" t="s">
        <v>15</v>
      </c>
      <c r="G3479" s="14">
        <v>389400</v>
      </c>
      <c r="H3479" s="14">
        <v>1557600</v>
      </c>
      <c r="I3479" s="14">
        <v>4</v>
      </c>
    </row>
    <row r="3480" spans="1:9" ht="30" x14ac:dyDescent="0.25">
      <c r="A3480" s="806"/>
      <c r="B3480" s="816"/>
      <c r="C3480" s="141" t="s">
        <v>1432</v>
      </c>
      <c r="D3480" s="142" t="s">
        <v>1433</v>
      </c>
      <c r="E3480" s="12" t="s">
        <v>149</v>
      </c>
      <c r="F3480" s="12" t="s">
        <v>15</v>
      </c>
      <c r="G3480" s="14">
        <v>1254000</v>
      </c>
      <c r="H3480" s="14">
        <v>6270000</v>
      </c>
      <c r="I3480" s="14">
        <v>5</v>
      </c>
    </row>
    <row r="3481" spans="1:9" x14ac:dyDescent="0.25">
      <c r="A3481" s="806"/>
      <c r="B3481" s="816"/>
      <c r="C3481" s="141" t="s">
        <v>1434</v>
      </c>
      <c r="D3481" s="142" t="s">
        <v>1435</v>
      </c>
      <c r="E3481" s="12" t="s">
        <v>149</v>
      </c>
      <c r="F3481" s="12" t="s">
        <v>181</v>
      </c>
      <c r="G3481" s="14">
        <v>1716</v>
      </c>
      <c r="H3481" s="14">
        <v>720720</v>
      </c>
      <c r="I3481" s="14">
        <v>420</v>
      </c>
    </row>
    <row r="3482" spans="1:9" x14ac:dyDescent="0.25">
      <c r="A3482" s="806"/>
      <c r="B3482" s="816"/>
      <c r="C3482" s="141" t="s">
        <v>1436</v>
      </c>
      <c r="D3482" s="142" t="s">
        <v>1437</v>
      </c>
      <c r="E3482" s="12" t="s">
        <v>149</v>
      </c>
      <c r="F3482" s="12" t="s">
        <v>181</v>
      </c>
      <c r="G3482" s="14">
        <v>1452</v>
      </c>
      <c r="H3482" s="14">
        <v>393492</v>
      </c>
      <c r="I3482" s="14">
        <v>271</v>
      </c>
    </row>
    <row r="3483" spans="1:9" x14ac:dyDescent="0.25">
      <c r="A3483" s="806"/>
      <c r="B3483" s="816"/>
      <c r="C3483" s="224" t="s">
        <v>5501</v>
      </c>
      <c r="D3483" s="239" t="s">
        <v>5502</v>
      </c>
      <c r="E3483" s="224" t="s">
        <v>126</v>
      </c>
      <c r="F3483" s="224" t="s">
        <v>15</v>
      </c>
      <c r="G3483" s="240">
        <v>198000</v>
      </c>
      <c r="H3483" s="240">
        <v>396000</v>
      </c>
      <c r="I3483" s="14">
        <v>2</v>
      </c>
    </row>
    <row r="3484" spans="1:9" x14ac:dyDescent="0.25">
      <c r="A3484" s="806"/>
      <c r="B3484" s="816"/>
      <c r="C3484" s="224" t="s">
        <v>5503</v>
      </c>
      <c r="D3484" s="239" t="s">
        <v>5502</v>
      </c>
      <c r="E3484" s="224" t="s">
        <v>126</v>
      </c>
      <c r="F3484" s="224" t="s">
        <v>15</v>
      </c>
      <c r="G3484" s="240">
        <v>302400</v>
      </c>
      <c r="H3484" s="240">
        <v>302400</v>
      </c>
      <c r="I3484" s="14">
        <v>1</v>
      </c>
    </row>
    <row r="3485" spans="1:9" x14ac:dyDescent="0.25">
      <c r="A3485" s="806"/>
      <c r="B3485" s="817"/>
      <c r="C3485" s="224" t="s">
        <v>5504</v>
      </c>
      <c r="D3485" s="239" t="s">
        <v>5502</v>
      </c>
      <c r="E3485" s="224" t="s">
        <v>126</v>
      </c>
      <c r="F3485" s="224" t="s">
        <v>15</v>
      </c>
      <c r="G3485" s="240">
        <v>1168200</v>
      </c>
      <c r="H3485" s="240">
        <v>2336400</v>
      </c>
      <c r="I3485" s="14">
        <v>2</v>
      </c>
    </row>
    <row r="3486" spans="1:9" x14ac:dyDescent="0.25">
      <c r="A3486" s="806"/>
      <c r="B3486" s="780" t="s">
        <v>118</v>
      </c>
      <c r="C3486" s="780"/>
      <c r="D3486" s="780"/>
      <c r="E3486" s="780"/>
      <c r="F3486" s="780"/>
      <c r="G3486" s="780"/>
      <c r="H3486" s="72">
        <v>185172</v>
      </c>
      <c r="I3486" s="72"/>
    </row>
    <row r="3487" spans="1:9" s="8" customFormat="1" ht="30" x14ac:dyDescent="0.25">
      <c r="A3487" s="806"/>
      <c r="B3487" s="820">
        <v>5129</v>
      </c>
      <c r="C3487" s="139">
        <v>71351540</v>
      </c>
      <c r="D3487" s="140" t="s">
        <v>1438</v>
      </c>
      <c r="E3487" s="15" t="s">
        <v>149</v>
      </c>
      <c r="F3487" s="15" t="s">
        <v>121</v>
      </c>
      <c r="G3487" s="16">
        <v>185172</v>
      </c>
      <c r="H3487" s="16">
        <v>185172</v>
      </c>
      <c r="I3487" s="16">
        <v>1</v>
      </c>
    </row>
    <row r="3488" spans="1:9" x14ac:dyDescent="0.25">
      <c r="A3488" s="806"/>
      <c r="B3488" s="794" t="s">
        <v>210</v>
      </c>
      <c r="C3488" s="794"/>
      <c r="D3488" s="794"/>
      <c r="E3488" s="794"/>
      <c r="F3488" s="794"/>
      <c r="G3488" s="794"/>
      <c r="H3488" s="2">
        <v>30000000</v>
      </c>
      <c r="I3488" s="2"/>
    </row>
    <row r="3489" spans="1:9" x14ac:dyDescent="0.25">
      <c r="A3489" s="806"/>
      <c r="B3489" s="780" t="s">
        <v>154</v>
      </c>
      <c r="C3489" s="780"/>
      <c r="D3489" s="780"/>
      <c r="E3489" s="780"/>
      <c r="F3489" s="780"/>
      <c r="G3489" s="780"/>
      <c r="H3489" s="72">
        <v>11765000</v>
      </c>
      <c r="I3489" s="72"/>
    </row>
    <row r="3490" spans="1:9" x14ac:dyDescent="0.25">
      <c r="A3490" s="806"/>
      <c r="B3490" s="455" t="s">
        <v>5682</v>
      </c>
      <c r="C3490" s="455" t="s">
        <v>7590</v>
      </c>
      <c r="D3490" s="455" t="s">
        <v>4075</v>
      </c>
      <c r="E3490" s="739" t="s">
        <v>126</v>
      </c>
      <c r="F3490" s="739" t="s">
        <v>121</v>
      </c>
      <c r="G3490" s="456">
        <v>7840000</v>
      </c>
      <c r="H3490" s="456">
        <v>7840000</v>
      </c>
      <c r="I3490" s="743">
        <v>1</v>
      </c>
    </row>
    <row r="3491" spans="1:9" ht="45" x14ac:dyDescent="0.25">
      <c r="A3491" s="806"/>
      <c r="B3491" s="773">
        <v>4861</v>
      </c>
      <c r="C3491" s="141" t="s">
        <v>1439</v>
      </c>
      <c r="D3491" s="142" t="s">
        <v>931</v>
      </c>
      <c r="E3491" s="12" t="s">
        <v>149</v>
      </c>
      <c r="F3491" s="12" t="s">
        <v>121</v>
      </c>
      <c r="G3491" s="14">
        <v>11765000</v>
      </c>
      <c r="H3491" s="14">
        <v>11765000</v>
      </c>
      <c r="I3491" s="14">
        <v>1</v>
      </c>
    </row>
    <row r="3492" spans="1:9" x14ac:dyDescent="0.25">
      <c r="A3492" s="806"/>
      <c r="B3492" s="780" t="s">
        <v>118</v>
      </c>
      <c r="C3492" s="780"/>
      <c r="D3492" s="780"/>
      <c r="E3492" s="780"/>
      <c r="F3492" s="780"/>
      <c r="G3492" s="780"/>
      <c r="H3492" s="72">
        <v>18235000</v>
      </c>
      <c r="I3492" s="72"/>
    </row>
    <row r="3493" spans="1:9" ht="30" x14ac:dyDescent="0.25">
      <c r="A3493" s="806"/>
      <c r="B3493" s="773">
        <v>4861</v>
      </c>
      <c r="C3493" s="141" t="s">
        <v>1440</v>
      </c>
      <c r="D3493" s="142" t="s">
        <v>213</v>
      </c>
      <c r="E3493" s="12" t="s">
        <v>149</v>
      </c>
      <c r="F3493" s="12" t="s">
        <v>121</v>
      </c>
      <c r="G3493" s="14">
        <v>18000000</v>
      </c>
      <c r="H3493" s="14">
        <v>18000000</v>
      </c>
      <c r="I3493" s="14">
        <v>1</v>
      </c>
    </row>
    <row r="3494" spans="1:9" s="8" customFormat="1" ht="45" x14ac:dyDescent="0.25">
      <c r="A3494" s="806"/>
      <c r="B3494" s="773"/>
      <c r="C3494" s="139">
        <v>71351540</v>
      </c>
      <c r="D3494" s="140" t="s">
        <v>1441</v>
      </c>
      <c r="E3494" s="15" t="s">
        <v>149</v>
      </c>
      <c r="F3494" s="15" t="s">
        <v>121</v>
      </c>
      <c r="G3494" s="16">
        <v>235000</v>
      </c>
      <c r="H3494" s="16">
        <v>235000</v>
      </c>
      <c r="I3494" s="16">
        <v>1</v>
      </c>
    </row>
    <row r="3495" spans="1:9" s="8" customFormat="1" x14ac:dyDescent="0.25">
      <c r="A3495" s="806"/>
      <c r="B3495" s="794"/>
      <c r="C3495" s="794"/>
      <c r="D3495" s="794"/>
      <c r="E3495" s="794"/>
      <c r="F3495" s="794"/>
      <c r="G3495" s="794"/>
      <c r="H3495" s="16"/>
      <c r="I3495" s="16"/>
    </row>
    <row r="3496" spans="1:9" s="8" customFormat="1" x14ac:dyDescent="0.25">
      <c r="A3496" s="806"/>
      <c r="B3496" s="711"/>
      <c r="C3496" s="139"/>
      <c r="D3496" s="140"/>
      <c r="E3496" s="713"/>
      <c r="F3496" s="713"/>
      <c r="G3496" s="16"/>
      <c r="H3496" s="16"/>
      <c r="I3496" s="16"/>
    </row>
    <row r="3497" spans="1:9" s="8" customFormat="1" x14ac:dyDescent="0.25">
      <c r="A3497" s="806"/>
      <c r="B3497" s="711"/>
      <c r="C3497" s="139"/>
      <c r="D3497" s="140"/>
      <c r="E3497" s="713"/>
      <c r="F3497" s="713"/>
      <c r="G3497" s="16"/>
      <c r="H3497" s="16"/>
      <c r="I3497" s="16"/>
    </row>
    <row r="3498" spans="1:9" s="8" customFormat="1" x14ac:dyDescent="0.25">
      <c r="A3498" s="806"/>
      <c r="B3498" s="711"/>
      <c r="C3498" s="139"/>
      <c r="D3498" s="140"/>
      <c r="E3498" s="713"/>
      <c r="F3498" s="713"/>
      <c r="G3498" s="16"/>
      <c r="H3498" s="16"/>
      <c r="I3498" s="16"/>
    </row>
    <row r="3499" spans="1:9" s="8" customFormat="1" x14ac:dyDescent="0.25">
      <c r="A3499" s="806"/>
      <c r="B3499" s="711"/>
      <c r="C3499" s="139"/>
      <c r="D3499" s="140"/>
      <c r="E3499" s="713"/>
      <c r="F3499" s="713"/>
      <c r="G3499" s="16"/>
      <c r="H3499" s="16"/>
      <c r="I3499" s="16"/>
    </row>
    <row r="3500" spans="1:9" s="8" customFormat="1" ht="33" customHeight="1" x14ac:dyDescent="0.25">
      <c r="A3500" s="806"/>
      <c r="B3500" s="794" t="s">
        <v>5505</v>
      </c>
      <c r="C3500" s="794"/>
      <c r="D3500" s="794"/>
      <c r="E3500" s="794"/>
      <c r="F3500" s="794"/>
      <c r="G3500" s="794"/>
      <c r="H3500" s="219"/>
      <c r="I3500" s="219"/>
    </row>
    <row r="3501" spans="1:9" s="8" customFormat="1" ht="33" customHeight="1" x14ac:dyDescent="0.25">
      <c r="A3501" s="806"/>
      <c r="B3501" s="815">
        <v>5112</v>
      </c>
      <c r="C3501" s="711" t="s">
        <v>7382</v>
      </c>
      <c r="D3501" s="711" t="s">
        <v>532</v>
      </c>
      <c r="E3501" s="711" t="s">
        <v>120</v>
      </c>
      <c r="F3501" s="711" t="s">
        <v>121</v>
      </c>
      <c r="G3501" s="707">
        <v>330.2</v>
      </c>
      <c r="H3501" s="707">
        <v>330.2</v>
      </c>
      <c r="I3501" s="14">
        <v>1</v>
      </c>
    </row>
    <row r="3502" spans="1:9" s="8" customFormat="1" ht="30" x14ac:dyDescent="0.25">
      <c r="A3502" s="806"/>
      <c r="B3502" s="817"/>
      <c r="C3502" s="224" t="s">
        <v>5506</v>
      </c>
      <c r="D3502" s="224" t="s">
        <v>5277</v>
      </c>
      <c r="E3502" s="233" t="s">
        <v>172</v>
      </c>
      <c r="F3502" s="224" t="s">
        <v>121</v>
      </c>
      <c r="G3502" s="3">
        <v>0</v>
      </c>
      <c r="H3502" s="3">
        <v>0</v>
      </c>
      <c r="I3502" s="14">
        <v>1</v>
      </c>
    </row>
    <row r="3503" spans="1:9" x14ac:dyDescent="0.25">
      <c r="A3503" s="806"/>
      <c r="B3503" s="794" t="s">
        <v>547</v>
      </c>
      <c r="C3503" s="794"/>
      <c r="D3503" s="794"/>
      <c r="E3503" s="794"/>
      <c r="F3503" s="794"/>
      <c r="G3503" s="794"/>
      <c r="H3503" s="2">
        <v>3500000</v>
      </c>
      <c r="I3503" s="2"/>
    </row>
    <row r="3504" spans="1:9" x14ac:dyDescent="0.25">
      <c r="A3504" s="806"/>
      <c r="B3504" s="780" t="s">
        <v>118</v>
      </c>
      <c r="C3504" s="780"/>
      <c r="D3504" s="780"/>
      <c r="E3504" s="780"/>
      <c r="F3504" s="780"/>
      <c r="G3504" s="780"/>
      <c r="H3504" s="72">
        <v>3500000</v>
      </c>
      <c r="I3504" s="72"/>
    </row>
    <row r="3505" spans="1:10" ht="30" x14ac:dyDescent="0.25">
      <c r="A3505" s="806"/>
      <c r="B3505" s="773">
        <v>4213</v>
      </c>
      <c r="C3505" s="141" t="s">
        <v>1442</v>
      </c>
      <c r="D3505" s="142" t="s">
        <v>728</v>
      </c>
      <c r="E3505" s="12" t="s">
        <v>126</v>
      </c>
      <c r="F3505" s="12" t="s">
        <v>121</v>
      </c>
      <c r="G3505" s="14">
        <v>3500000</v>
      </c>
      <c r="H3505" s="14">
        <v>3500000</v>
      </c>
      <c r="I3505" s="14">
        <v>1</v>
      </c>
    </row>
    <row r="3506" spans="1:10" x14ac:dyDescent="0.25">
      <c r="A3506" s="806"/>
      <c r="B3506" s="794" t="s">
        <v>549</v>
      </c>
      <c r="C3506" s="794"/>
      <c r="D3506" s="794"/>
      <c r="E3506" s="794"/>
      <c r="F3506" s="794"/>
      <c r="G3506" s="794"/>
      <c r="H3506" s="2">
        <v>5000000</v>
      </c>
      <c r="I3506" s="2"/>
    </row>
    <row r="3507" spans="1:10" x14ac:dyDescent="0.25">
      <c r="A3507" s="806"/>
      <c r="B3507" s="780" t="s">
        <v>118</v>
      </c>
      <c r="C3507" s="780"/>
      <c r="D3507" s="780"/>
      <c r="E3507" s="780"/>
      <c r="F3507" s="780"/>
      <c r="G3507" s="780"/>
      <c r="H3507" s="72">
        <v>5000000</v>
      </c>
      <c r="I3507" s="72"/>
    </row>
    <row r="3508" spans="1:10" ht="60" x14ac:dyDescent="0.25">
      <c r="A3508" s="806"/>
      <c r="B3508" s="773">
        <v>4213</v>
      </c>
      <c r="C3508" s="141" t="s">
        <v>1443</v>
      </c>
      <c r="D3508" s="142" t="s">
        <v>1444</v>
      </c>
      <c r="E3508" s="12" t="s">
        <v>149</v>
      </c>
      <c r="F3508" s="12" t="s">
        <v>121</v>
      </c>
      <c r="G3508" s="14">
        <v>2500000</v>
      </c>
      <c r="H3508" s="14">
        <v>2500000</v>
      </c>
      <c r="I3508" s="14">
        <v>1</v>
      </c>
    </row>
    <row r="3509" spans="1:10" ht="60" x14ac:dyDescent="0.25">
      <c r="A3509" s="806"/>
      <c r="B3509" s="773"/>
      <c r="C3509" s="141" t="s">
        <v>1445</v>
      </c>
      <c r="D3509" s="142" t="s">
        <v>1446</v>
      </c>
      <c r="E3509" s="12" t="s">
        <v>149</v>
      </c>
      <c r="F3509" s="12" t="s">
        <v>121</v>
      </c>
      <c r="G3509" s="14">
        <v>2500000</v>
      </c>
      <c r="H3509" s="14">
        <v>2500000</v>
      </c>
      <c r="I3509" s="14">
        <v>1</v>
      </c>
    </row>
    <row r="3510" spans="1:10" x14ac:dyDescent="0.25">
      <c r="A3510" s="806"/>
      <c r="B3510" s="794" t="s">
        <v>1447</v>
      </c>
      <c r="C3510" s="794"/>
      <c r="D3510" s="794"/>
      <c r="E3510" s="794"/>
      <c r="F3510" s="794"/>
      <c r="G3510" s="794"/>
      <c r="H3510" s="2">
        <v>33399900</v>
      </c>
      <c r="I3510" s="2"/>
    </row>
    <row r="3511" spans="1:10" x14ac:dyDescent="0.25">
      <c r="A3511" s="806"/>
      <c r="B3511" s="780" t="s">
        <v>154</v>
      </c>
      <c r="C3511" s="780"/>
      <c r="D3511" s="780"/>
      <c r="E3511" s="780"/>
      <c r="F3511" s="780"/>
      <c r="G3511" s="780"/>
      <c r="H3511" s="72">
        <v>32733240</v>
      </c>
      <c r="I3511" s="72"/>
    </row>
    <row r="3512" spans="1:10" ht="135" x14ac:dyDescent="0.25">
      <c r="A3512" s="806"/>
      <c r="B3512" s="773">
        <v>4251</v>
      </c>
      <c r="C3512" s="141" t="s">
        <v>1448</v>
      </c>
      <c r="D3512" s="142" t="s">
        <v>1449</v>
      </c>
      <c r="E3512" s="12" t="s">
        <v>126</v>
      </c>
      <c r="F3512" s="12" t="s">
        <v>121</v>
      </c>
      <c r="G3512" s="14">
        <v>3333240</v>
      </c>
      <c r="H3512" s="14">
        <v>3333240</v>
      </c>
      <c r="I3512" s="14">
        <v>1</v>
      </c>
    </row>
    <row r="3513" spans="1:10" ht="30" x14ac:dyDescent="0.25">
      <c r="A3513" s="806"/>
      <c r="B3513" s="865">
        <v>5112</v>
      </c>
      <c r="C3513" s="141" t="s">
        <v>5795</v>
      </c>
      <c r="D3513" s="141" t="s">
        <v>5796</v>
      </c>
      <c r="E3513" s="346" t="s">
        <v>172</v>
      </c>
      <c r="F3513" s="346" t="s">
        <v>121</v>
      </c>
      <c r="G3513" s="14">
        <v>0</v>
      </c>
      <c r="H3513" s="14">
        <v>0</v>
      </c>
      <c r="I3513" s="14">
        <v>1</v>
      </c>
    </row>
    <row r="3514" spans="1:10" s="8" customFormat="1" ht="30" x14ac:dyDescent="0.25">
      <c r="A3514" s="806"/>
      <c r="B3514" s="867"/>
      <c r="C3514" s="139">
        <v>45311137</v>
      </c>
      <c r="D3514" s="140" t="s">
        <v>1450</v>
      </c>
      <c r="E3514" s="15" t="s">
        <v>126</v>
      </c>
      <c r="F3514" s="15" t="s">
        <v>121</v>
      </c>
      <c r="G3514" s="16">
        <v>29400000</v>
      </c>
      <c r="H3514" s="16">
        <v>29400000</v>
      </c>
      <c r="I3514" s="16">
        <v>1</v>
      </c>
    </row>
    <row r="3515" spans="1:10" x14ac:dyDescent="0.25">
      <c r="A3515" s="806"/>
      <c r="B3515" s="780" t="s">
        <v>118</v>
      </c>
      <c r="C3515" s="780"/>
      <c r="D3515" s="780"/>
      <c r="E3515" s="780"/>
      <c r="F3515" s="780"/>
      <c r="G3515" s="780"/>
      <c r="H3515" s="72">
        <v>666660</v>
      </c>
      <c r="I3515" s="72"/>
    </row>
    <row r="3516" spans="1:10" s="8" customFormat="1" ht="135" x14ac:dyDescent="0.25">
      <c r="A3516" s="806"/>
      <c r="B3516" s="820">
        <v>4251</v>
      </c>
      <c r="C3516" s="139">
        <v>71351540</v>
      </c>
      <c r="D3516" s="140" t="s">
        <v>1451</v>
      </c>
      <c r="E3516" s="15" t="s">
        <v>126</v>
      </c>
      <c r="F3516" s="15" t="s">
        <v>121</v>
      </c>
      <c r="G3516" s="16">
        <v>66660</v>
      </c>
      <c r="H3516" s="16">
        <v>66660</v>
      </c>
      <c r="I3516" s="16">
        <v>1</v>
      </c>
    </row>
    <row r="3517" spans="1:10" s="8" customFormat="1" ht="30" x14ac:dyDescent="0.25">
      <c r="A3517" s="806"/>
      <c r="B3517" s="762">
        <v>5112</v>
      </c>
      <c r="C3517" s="141" t="s">
        <v>6176</v>
      </c>
      <c r="D3517" s="141" t="s">
        <v>5277</v>
      </c>
      <c r="E3517" s="383" t="s">
        <v>3132</v>
      </c>
      <c r="F3517" s="383" t="s">
        <v>121</v>
      </c>
      <c r="G3517" s="14">
        <v>200000</v>
      </c>
      <c r="H3517" s="14">
        <v>200000</v>
      </c>
      <c r="I3517" s="14">
        <v>1</v>
      </c>
      <c r="J3517"/>
    </row>
    <row r="3518" spans="1:10" s="8" customFormat="1" ht="45" x14ac:dyDescent="0.25">
      <c r="A3518" s="806"/>
      <c r="B3518" s="763"/>
      <c r="C3518" s="139">
        <v>71351540</v>
      </c>
      <c r="D3518" s="140" t="s">
        <v>1452</v>
      </c>
      <c r="E3518" s="15" t="s">
        <v>126</v>
      </c>
      <c r="F3518" s="15" t="s">
        <v>121</v>
      </c>
      <c r="G3518" s="16">
        <v>600000</v>
      </c>
      <c r="H3518" s="16">
        <v>600000</v>
      </c>
      <c r="I3518" s="16">
        <v>1</v>
      </c>
    </row>
    <row r="3519" spans="1:10" x14ac:dyDescent="0.25">
      <c r="A3519" s="806"/>
      <c r="B3519" s="794" t="s">
        <v>214</v>
      </c>
      <c r="C3519" s="794"/>
      <c r="D3519" s="794"/>
      <c r="E3519" s="794"/>
      <c r="F3519" s="794"/>
      <c r="G3519" s="794"/>
      <c r="H3519" s="2">
        <v>4590000</v>
      </c>
      <c r="I3519" s="2"/>
    </row>
    <row r="3520" spans="1:10" x14ac:dyDescent="0.25">
      <c r="A3520" s="806"/>
      <c r="B3520" s="780" t="s">
        <v>154</v>
      </c>
      <c r="C3520" s="780"/>
      <c r="D3520" s="780"/>
      <c r="E3520" s="780"/>
      <c r="F3520" s="780"/>
      <c r="G3520" s="780"/>
      <c r="H3520" s="72">
        <v>4499962</v>
      </c>
      <c r="I3520" s="72"/>
    </row>
    <row r="3521" spans="1:9" s="8" customFormat="1" ht="30" x14ac:dyDescent="0.25">
      <c r="A3521" s="806"/>
      <c r="B3521" s="820">
        <v>4251</v>
      </c>
      <c r="C3521" s="139">
        <v>45261124</v>
      </c>
      <c r="D3521" s="140" t="s">
        <v>216</v>
      </c>
      <c r="E3521" s="15" t="s">
        <v>149</v>
      </c>
      <c r="F3521" s="15" t="s">
        <v>121</v>
      </c>
      <c r="G3521" s="16">
        <v>4499962</v>
      </c>
      <c r="H3521" s="16">
        <v>4499962</v>
      </c>
      <c r="I3521" s="16">
        <v>1</v>
      </c>
    </row>
    <row r="3522" spans="1:9" x14ac:dyDescent="0.25">
      <c r="A3522" s="806"/>
      <c r="B3522" s="780" t="s">
        <v>118</v>
      </c>
      <c r="C3522" s="780"/>
      <c r="D3522" s="780"/>
      <c r="E3522" s="780"/>
      <c r="F3522" s="780"/>
      <c r="G3522" s="780"/>
      <c r="H3522" s="72">
        <v>90038</v>
      </c>
      <c r="I3522" s="72"/>
    </row>
    <row r="3523" spans="1:9" s="8" customFormat="1" ht="30" x14ac:dyDescent="0.25">
      <c r="A3523" s="806"/>
      <c r="B3523" s="820">
        <v>4251</v>
      </c>
      <c r="C3523" s="139">
        <v>71351540</v>
      </c>
      <c r="D3523" s="140" t="s">
        <v>168</v>
      </c>
      <c r="E3523" s="15" t="s">
        <v>149</v>
      </c>
      <c r="F3523" s="15" t="s">
        <v>121</v>
      </c>
      <c r="G3523" s="16">
        <v>90038</v>
      </c>
      <c r="H3523" s="16">
        <v>90038</v>
      </c>
      <c r="I3523" s="16">
        <v>1</v>
      </c>
    </row>
    <row r="3524" spans="1:9" x14ac:dyDescent="0.25">
      <c r="A3524" s="806"/>
      <c r="B3524" s="794" t="s">
        <v>217</v>
      </c>
      <c r="C3524" s="794"/>
      <c r="D3524" s="794"/>
      <c r="E3524" s="794"/>
      <c r="F3524" s="794"/>
      <c r="G3524" s="794"/>
      <c r="H3524" s="2">
        <v>31768930</v>
      </c>
      <c r="I3524" s="2"/>
    </row>
    <row r="3525" spans="1:9" x14ac:dyDescent="0.25">
      <c r="A3525" s="806"/>
      <c r="B3525" s="780" t="s">
        <v>11</v>
      </c>
      <c r="C3525" s="780"/>
      <c r="D3525" s="780"/>
      <c r="E3525" s="780"/>
      <c r="F3525" s="780"/>
      <c r="G3525" s="780"/>
      <c r="H3525" s="72">
        <v>31768930</v>
      </c>
      <c r="I3525" s="72"/>
    </row>
    <row r="3526" spans="1:9" x14ac:dyDescent="0.25">
      <c r="A3526" s="806"/>
      <c r="B3526" s="773">
        <v>4269</v>
      </c>
      <c r="C3526" s="141" t="s">
        <v>1453</v>
      </c>
      <c r="D3526" s="142" t="s">
        <v>1454</v>
      </c>
      <c r="E3526" s="12" t="s">
        <v>14</v>
      </c>
      <c r="F3526" s="12" t="s">
        <v>474</v>
      </c>
      <c r="G3526" s="14">
        <v>200000</v>
      </c>
      <c r="H3526" s="14">
        <v>200000</v>
      </c>
      <c r="I3526" s="14">
        <v>1</v>
      </c>
    </row>
    <row r="3527" spans="1:9" x14ac:dyDescent="0.25">
      <c r="A3527" s="806"/>
      <c r="B3527" s="773"/>
      <c r="C3527" s="141" t="s">
        <v>1455</v>
      </c>
      <c r="D3527" s="142" t="s">
        <v>1456</v>
      </c>
      <c r="E3527" s="12" t="s">
        <v>14</v>
      </c>
      <c r="F3527" s="12" t="s">
        <v>474</v>
      </c>
      <c r="G3527" s="14">
        <v>200000</v>
      </c>
      <c r="H3527" s="14">
        <v>600000</v>
      </c>
      <c r="I3527" s="14">
        <v>3</v>
      </c>
    </row>
    <row r="3528" spans="1:9" ht="30" x14ac:dyDescent="0.25">
      <c r="A3528" s="806"/>
      <c r="B3528" s="773"/>
      <c r="C3528" s="141" t="s">
        <v>1457</v>
      </c>
      <c r="D3528" s="142" t="s">
        <v>1458</v>
      </c>
      <c r="E3528" s="12" t="s">
        <v>14</v>
      </c>
      <c r="F3528" s="12" t="s">
        <v>470</v>
      </c>
      <c r="G3528" s="14">
        <v>2955</v>
      </c>
      <c r="H3528" s="14">
        <v>455070</v>
      </c>
      <c r="I3528" s="14">
        <v>154</v>
      </c>
    </row>
    <row r="3529" spans="1:9" ht="30" x14ac:dyDescent="0.25">
      <c r="A3529" s="806"/>
      <c r="B3529" s="773"/>
      <c r="C3529" s="141" t="s">
        <v>1459</v>
      </c>
      <c r="D3529" s="142" t="s">
        <v>1460</v>
      </c>
      <c r="E3529" s="12" t="s">
        <v>14</v>
      </c>
      <c r="F3529" s="12" t="s">
        <v>470</v>
      </c>
      <c r="G3529" s="14">
        <v>4350</v>
      </c>
      <c r="H3529" s="14">
        <v>28266300</v>
      </c>
      <c r="I3529" s="14">
        <v>6498</v>
      </c>
    </row>
    <row r="3530" spans="1:9" ht="30" x14ac:dyDescent="0.25">
      <c r="A3530" s="806"/>
      <c r="B3530" s="773"/>
      <c r="C3530" s="141" t="s">
        <v>1461</v>
      </c>
      <c r="D3530" s="142" t="s">
        <v>1462</v>
      </c>
      <c r="E3530" s="12" t="s">
        <v>14</v>
      </c>
      <c r="F3530" s="12" t="s">
        <v>470</v>
      </c>
      <c r="G3530" s="338">
        <v>3490</v>
      </c>
      <c r="H3530" s="338">
        <v>2247560</v>
      </c>
      <c r="I3530" s="338">
        <v>644</v>
      </c>
    </row>
    <row r="3531" spans="1:9" ht="36" customHeight="1" x14ac:dyDescent="0.25">
      <c r="A3531" s="806"/>
      <c r="B3531" s="794" t="s">
        <v>228</v>
      </c>
      <c r="C3531" s="794"/>
      <c r="D3531" s="794"/>
      <c r="E3531" s="794"/>
      <c r="F3531" s="794"/>
      <c r="G3531" s="794"/>
      <c r="H3531" s="2">
        <v>364806472</v>
      </c>
      <c r="I3531" s="2"/>
    </row>
    <row r="3532" spans="1:9" x14ac:dyDescent="0.25">
      <c r="A3532" s="806"/>
      <c r="B3532" s="780" t="s">
        <v>11</v>
      </c>
      <c r="C3532" s="780"/>
      <c r="D3532" s="780"/>
      <c r="E3532" s="780"/>
      <c r="F3532" s="780"/>
      <c r="G3532" s="780"/>
      <c r="H3532" s="72">
        <v>64753000</v>
      </c>
      <c r="I3532" s="72"/>
    </row>
    <row r="3533" spans="1:9" ht="30" x14ac:dyDescent="0.25">
      <c r="A3533" s="806"/>
      <c r="B3533" s="283"/>
      <c r="C3533" s="141" t="s">
        <v>5622</v>
      </c>
      <c r="D3533" s="142" t="s">
        <v>4002</v>
      </c>
      <c r="E3533" s="142" t="s">
        <v>14</v>
      </c>
      <c r="F3533" s="142" t="s">
        <v>15</v>
      </c>
      <c r="G3533" s="142">
        <v>69400</v>
      </c>
      <c r="H3533" s="295">
        <f>G3533*I3533</f>
        <v>2498400</v>
      </c>
      <c r="I3533" s="142">
        <v>36</v>
      </c>
    </row>
    <row r="3534" spans="1:9" s="8" customFormat="1" ht="30" x14ac:dyDescent="0.25">
      <c r="A3534" s="806"/>
      <c r="B3534" s="773">
        <v>5129</v>
      </c>
      <c r="C3534" s="139">
        <v>34921440</v>
      </c>
      <c r="D3534" s="140" t="s">
        <v>1463</v>
      </c>
      <c r="E3534" s="15" t="s">
        <v>14</v>
      </c>
      <c r="F3534" s="15" t="s">
        <v>15</v>
      </c>
      <c r="G3534" s="16">
        <v>25000</v>
      </c>
      <c r="H3534" s="16">
        <v>2500000</v>
      </c>
      <c r="I3534" s="16">
        <v>100</v>
      </c>
    </row>
    <row r="3535" spans="1:9" s="8" customFormat="1" x14ac:dyDescent="0.25">
      <c r="A3535" s="806"/>
      <c r="B3535" s="773"/>
      <c r="C3535" s="455" t="s">
        <v>7452</v>
      </c>
      <c r="D3535" s="455" t="s">
        <v>4004</v>
      </c>
      <c r="E3535" s="142" t="s">
        <v>14</v>
      </c>
      <c r="F3535" s="142" t="s">
        <v>15</v>
      </c>
      <c r="G3535" s="100">
        <v>60000</v>
      </c>
      <c r="H3535" s="399">
        <v>9000</v>
      </c>
      <c r="I3535" s="100">
        <v>150</v>
      </c>
    </row>
    <row r="3536" spans="1:9" s="8" customFormat="1" x14ac:dyDescent="0.25">
      <c r="A3536" s="806"/>
      <c r="B3536" s="773"/>
      <c r="C3536" s="455" t="s">
        <v>7453</v>
      </c>
      <c r="D3536" s="455" t="s">
        <v>4002</v>
      </c>
      <c r="E3536" s="142" t="s">
        <v>14</v>
      </c>
      <c r="F3536" s="142" t="s">
        <v>15</v>
      </c>
      <c r="G3536" s="100">
        <v>24000</v>
      </c>
      <c r="H3536" s="399">
        <v>2400</v>
      </c>
      <c r="I3536" s="100">
        <v>100</v>
      </c>
    </row>
    <row r="3537" spans="1:9" s="8" customFormat="1" ht="30" x14ac:dyDescent="0.25">
      <c r="A3537" s="806"/>
      <c r="B3537" s="773"/>
      <c r="C3537" s="141" t="s">
        <v>5548</v>
      </c>
      <c r="D3537" s="142" t="s">
        <v>561</v>
      </c>
      <c r="E3537" s="142" t="s">
        <v>14</v>
      </c>
      <c r="F3537" s="142" t="s">
        <v>15</v>
      </c>
      <c r="G3537" s="14">
        <v>24000</v>
      </c>
      <c r="H3537" s="14">
        <f>G3537*I3537</f>
        <v>1800000</v>
      </c>
      <c r="I3537" s="14">
        <v>75</v>
      </c>
    </row>
    <row r="3538" spans="1:9" x14ac:dyDescent="0.25">
      <c r="A3538" s="806"/>
      <c r="B3538" s="773"/>
      <c r="C3538" s="141" t="s">
        <v>1464</v>
      </c>
      <c r="D3538" s="142" t="s">
        <v>1465</v>
      </c>
      <c r="E3538" s="12" t="s">
        <v>14</v>
      </c>
      <c r="F3538" s="12" t="s">
        <v>15</v>
      </c>
      <c r="G3538" s="14">
        <v>170000</v>
      </c>
      <c r="H3538" s="14">
        <v>340000</v>
      </c>
      <c r="I3538" s="14">
        <v>2</v>
      </c>
    </row>
    <row r="3539" spans="1:9" x14ac:dyDescent="0.25">
      <c r="A3539" s="806"/>
      <c r="B3539" s="773"/>
      <c r="C3539" s="141" t="s">
        <v>1466</v>
      </c>
      <c r="D3539" s="142" t="s">
        <v>1467</v>
      </c>
      <c r="E3539" s="12" t="s">
        <v>14</v>
      </c>
      <c r="F3539" s="12" t="s">
        <v>15</v>
      </c>
      <c r="G3539" s="14">
        <v>195000</v>
      </c>
      <c r="H3539" s="14">
        <v>585000</v>
      </c>
      <c r="I3539" s="14">
        <v>3</v>
      </c>
    </row>
    <row r="3540" spans="1:9" x14ac:dyDescent="0.25">
      <c r="A3540" s="806"/>
      <c r="B3540" s="773"/>
      <c r="C3540" s="141" t="s">
        <v>1468</v>
      </c>
      <c r="D3540" s="142" t="s">
        <v>1469</v>
      </c>
      <c r="E3540" s="12" t="s">
        <v>14</v>
      </c>
      <c r="F3540" s="12" t="s">
        <v>15</v>
      </c>
      <c r="G3540" s="14">
        <v>160000</v>
      </c>
      <c r="H3540" s="14">
        <v>480000</v>
      </c>
      <c r="I3540" s="14">
        <v>3</v>
      </c>
    </row>
    <row r="3541" spans="1:9" x14ac:dyDescent="0.25">
      <c r="A3541" s="806"/>
      <c r="B3541" s="773"/>
      <c r="C3541" s="141" t="s">
        <v>1470</v>
      </c>
      <c r="D3541" s="142" t="s">
        <v>1471</v>
      </c>
      <c r="E3541" s="12" t="s">
        <v>14</v>
      </c>
      <c r="F3541" s="12" t="s">
        <v>15</v>
      </c>
      <c r="G3541" s="14">
        <v>155000</v>
      </c>
      <c r="H3541" s="14">
        <v>310000</v>
      </c>
      <c r="I3541" s="14">
        <v>2</v>
      </c>
    </row>
    <row r="3542" spans="1:9" x14ac:dyDescent="0.25">
      <c r="A3542" s="806"/>
      <c r="B3542" s="773"/>
      <c r="C3542" s="455" t="s">
        <v>7564</v>
      </c>
      <c r="D3542" s="455" t="s">
        <v>7565</v>
      </c>
      <c r="E3542" s="739" t="s">
        <v>14</v>
      </c>
      <c r="F3542" s="739" t="s">
        <v>15</v>
      </c>
      <c r="G3542" s="100">
        <v>164000</v>
      </c>
      <c r="H3542" s="399">
        <v>984</v>
      </c>
      <c r="I3542" s="100">
        <v>6</v>
      </c>
    </row>
    <row r="3543" spans="1:9" x14ac:dyDescent="0.25">
      <c r="A3543" s="806"/>
      <c r="B3543" s="773"/>
      <c r="C3543" s="455" t="s">
        <v>7566</v>
      </c>
      <c r="D3543" s="455" t="s">
        <v>7565</v>
      </c>
      <c r="E3543" s="739" t="s">
        <v>14</v>
      </c>
      <c r="F3543" s="739" t="s">
        <v>15</v>
      </c>
      <c r="G3543" s="100">
        <v>165000</v>
      </c>
      <c r="H3543" s="399">
        <v>3300</v>
      </c>
      <c r="I3543" s="100">
        <v>20</v>
      </c>
    </row>
    <row r="3544" spans="1:9" x14ac:dyDescent="0.25">
      <c r="A3544" s="806"/>
      <c r="B3544" s="773"/>
      <c r="C3544" s="455" t="s">
        <v>7567</v>
      </c>
      <c r="D3544" s="455" t="s">
        <v>7565</v>
      </c>
      <c r="E3544" s="739" t="s">
        <v>14</v>
      </c>
      <c r="F3544" s="739" t="s">
        <v>15</v>
      </c>
      <c r="G3544" s="100">
        <v>208000</v>
      </c>
      <c r="H3544" s="399">
        <v>208</v>
      </c>
      <c r="I3544" s="100">
        <v>1</v>
      </c>
    </row>
    <row r="3545" spans="1:9" x14ac:dyDescent="0.25">
      <c r="A3545" s="806"/>
      <c r="B3545" s="773"/>
      <c r="C3545" s="455" t="s">
        <v>7568</v>
      </c>
      <c r="D3545" s="455" t="s">
        <v>7569</v>
      </c>
      <c r="E3545" s="739" t="s">
        <v>14</v>
      </c>
      <c r="F3545" s="739" t="s">
        <v>15</v>
      </c>
      <c r="G3545" s="100">
        <v>294000</v>
      </c>
      <c r="H3545" s="399">
        <v>1764</v>
      </c>
      <c r="I3545" s="100">
        <v>6</v>
      </c>
    </row>
    <row r="3546" spans="1:9" x14ac:dyDescent="0.25">
      <c r="A3546" s="806"/>
      <c r="B3546" s="773"/>
      <c r="C3546" s="455" t="s">
        <v>7570</v>
      </c>
      <c r="D3546" s="455" t="s">
        <v>7565</v>
      </c>
      <c r="E3546" s="739" t="s">
        <v>14</v>
      </c>
      <c r="F3546" s="739" t="s">
        <v>15</v>
      </c>
      <c r="G3546" s="100">
        <v>178000</v>
      </c>
      <c r="H3546" s="399">
        <v>1780</v>
      </c>
      <c r="I3546" s="100">
        <v>10</v>
      </c>
    </row>
    <row r="3547" spans="1:9" x14ac:dyDescent="0.25">
      <c r="A3547" s="806"/>
      <c r="B3547" s="773"/>
      <c r="C3547" s="455" t="s">
        <v>7571</v>
      </c>
      <c r="D3547" s="455" t="s">
        <v>7565</v>
      </c>
      <c r="E3547" s="739" t="s">
        <v>14</v>
      </c>
      <c r="F3547" s="739" t="s">
        <v>15</v>
      </c>
      <c r="G3547" s="100">
        <v>168000</v>
      </c>
      <c r="H3547" s="399">
        <v>2352</v>
      </c>
      <c r="I3547" s="100">
        <v>14</v>
      </c>
    </row>
    <row r="3548" spans="1:9" x14ac:dyDescent="0.25">
      <c r="A3548" s="806"/>
      <c r="B3548" s="773"/>
      <c r="C3548" s="455" t="s">
        <v>7572</v>
      </c>
      <c r="D3548" s="455" t="s">
        <v>7565</v>
      </c>
      <c r="E3548" s="739" t="s">
        <v>14</v>
      </c>
      <c r="F3548" s="739" t="s">
        <v>15</v>
      </c>
      <c r="G3548" s="100">
        <v>179000</v>
      </c>
      <c r="H3548" s="399">
        <v>895</v>
      </c>
      <c r="I3548" s="100">
        <v>5</v>
      </c>
    </row>
    <row r="3549" spans="1:9" x14ac:dyDescent="0.25">
      <c r="A3549" s="806"/>
      <c r="B3549" s="773"/>
      <c r="C3549" s="455" t="s">
        <v>7573</v>
      </c>
      <c r="D3549" s="455" t="s">
        <v>7565</v>
      </c>
      <c r="E3549" s="739" t="s">
        <v>14</v>
      </c>
      <c r="F3549" s="739" t="s">
        <v>15</v>
      </c>
      <c r="G3549" s="100">
        <v>205000</v>
      </c>
      <c r="H3549" s="399">
        <v>615</v>
      </c>
      <c r="I3549" s="100">
        <v>3</v>
      </c>
    </row>
    <row r="3550" spans="1:9" x14ac:dyDescent="0.25">
      <c r="A3550" s="806"/>
      <c r="B3550" s="773"/>
      <c r="C3550" s="141" t="s">
        <v>1472</v>
      </c>
      <c r="D3550" s="142" t="s">
        <v>1473</v>
      </c>
      <c r="E3550" s="12" t="s">
        <v>14</v>
      </c>
      <c r="F3550" s="12" t="s">
        <v>15</v>
      </c>
      <c r="G3550" s="14">
        <v>160000</v>
      </c>
      <c r="H3550" s="14">
        <v>160000</v>
      </c>
      <c r="I3550" s="14">
        <v>1</v>
      </c>
    </row>
    <row r="3551" spans="1:9" x14ac:dyDescent="0.25">
      <c r="A3551" s="806"/>
      <c r="B3551" s="773"/>
      <c r="C3551" s="141" t="s">
        <v>1474</v>
      </c>
      <c r="D3551" s="142" t="s">
        <v>1475</v>
      </c>
      <c r="E3551" s="12" t="s">
        <v>14</v>
      </c>
      <c r="F3551" s="12" t="s">
        <v>15</v>
      </c>
      <c r="G3551" s="14">
        <v>284000</v>
      </c>
      <c r="H3551" s="14">
        <v>284000</v>
      </c>
      <c r="I3551" s="14">
        <v>1</v>
      </c>
    </row>
    <row r="3552" spans="1:9" x14ac:dyDescent="0.25">
      <c r="A3552" s="806"/>
      <c r="B3552" s="773"/>
      <c r="C3552" s="141" t="s">
        <v>1476</v>
      </c>
      <c r="D3552" s="142" t="s">
        <v>1477</v>
      </c>
      <c r="E3552" s="12" t="s">
        <v>14</v>
      </c>
      <c r="F3552" s="12" t="s">
        <v>15</v>
      </c>
      <c r="G3552" s="14">
        <v>284000</v>
      </c>
      <c r="H3552" s="14">
        <v>284000</v>
      </c>
      <c r="I3552" s="14">
        <v>1</v>
      </c>
    </row>
    <row r="3553" spans="1:9" x14ac:dyDescent="0.25">
      <c r="A3553" s="806"/>
      <c r="B3553" s="773"/>
      <c r="C3553" s="141" t="s">
        <v>1478</v>
      </c>
      <c r="D3553" s="142" t="s">
        <v>1479</v>
      </c>
      <c r="E3553" s="12" t="s">
        <v>14</v>
      </c>
      <c r="F3553" s="12" t="s">
        <v>15</v>
      </c>
      <c r="G3553" s="14">
        <v>180000</v>
      </c>
      <c r="H3553" s="14">
        <v>540000</v>
      </c>
      <c r="I3553" s="14">
        <v>3</v>
      </c>
    </row>
    <row r="3554" spans="1:9" x14ac:dyDescent="0.25">
      <c r="A3554" s="806"/>
      <c r="B3554" s="773"/>
      <c r="C3554" s="142" t="s">
        <v>7454</v>
      </c>
      <c r="D3554" s="142" t="s">
        <v>7455</v>
      </c>
      <c r="E3554" s="142" t="s">
        <v>14</v>
      </c>
      <c r="F3554" s="142" t="s">
        <v>15</v>
      </c>
      <c r="G3554" s="142">
        <v>1344000</v>
      </c>
      <c r="H3554" s="399">
        <v>2688</v>
      </c>
      <c r="I3554" s="100">
        <v>2</v>
      </c>
    </row>
    <row r="3555" spans="1:9" x14ac:dyDescent="0.25">
      <c r="A3555" s="806"/>
      <c r="B3555" s="773"/>
      <c r="C3555" s="142" t="s">
        <v>7456</v>
      </c>
      <c r="D3555" s="142" t="s">
        <v>7455</v>
      </c>
      <c r="E3555" s="142" t="s">
        <v>14</v>
      </c>
      <c r="F3555" s="142" t="s">
        <v>15</v>
      </c>
      <c r="G3555" s="142">
        <v>1688000</v>
      </c>
      <c r="H3555" s="399">
        <v>1688</v>
      </c>
      <c r="I3555" s="100">
        <v>1</v>
      </c>
    </row>
    <row r="3556" spans="1:9" x14ac:dyDescent="0.25">
      <c r="A3556" s="806"/>
      <c r="B3556" s="773"/>
      <c r="C3556" s="142" t="s">
        <v>7457</v>
      </c>
      <c r="D3556" s="142" t="s">
        <v>7455</v>
      </c>
      <c r="E3556" s="142" t="s">
        <v>14</v>
      </c>
      <c r="F3556" s="142" t="s">
        <v>15</v>
      </c>
      <c r="G3556" s="142">
        <v>1874000</v>
      </c>
      <c r="H3556" s="399">
        <v>3748</v>
      </c>
      <c r="I3556" s="100">
        <v>2</v>
      </c>
    </row>
    <row r="3557" spans="1:9" x14ac:dyDescent="0.25">
      <c r="A3557" s="806"/>
      <c r="B3557" s="773"/>
      <c r="C3557" s="142" t="s">
        <v>7458</v>
      </c>
      <c r="D3557" s="142" t="s">
        <v>7455</v>
      </c>
      <c r="E3557" s="142" t="s">
        <v>14</v>
      </c>
      <c r="F3557" s="142" t="s">
        <v>15</v>
      </c>
      <c r="G3557" s="142">
        <v>3330000</v>
      </c>
      <c r="H3557" s="399">
        <v>3330</v>
      </c>
      <c r="I3557" s="100">
        <v>1</v>
      </c>
    </row>
    <row r="3558" spans="1:9" x14ac:dyDescent="0.25">
      <c r="A3558" s="806"/>
      <c r="B3558" s="773"/>
      <c r="C3558" s="142" t="s">
        <v>7459</v>
      </c>
      <c r="D3558" s="142" t="s">
        <v>7455</v>
      </c>
      <c r="E3558" s="142" t="s">
        <v>14</v>
      </c>
      <c r="F3558" s="142" t="s">
        <v>15</v>
      </c>
      <c r="G3558" s="142">
        <v>1623000</v>
      </c>
      <c r="H3558" s="399">
        <v>1623</v>
      </c>
      <c r="I3558" s="100">
        <v>1</v>
      </c>
    </row>
    <row r="3559" spans="1:9" x14ac:dyDescent="0.25">
      <c r="A3559" s="806"/>
      <c r="B3559" s="773"/>
      <c r="C3559" s="142" t="s">
        <v>7460</v>
      </c>
      <c r="D3559" s="142" t="s">
        <v>7455</v>
      </c>
      <c r="E3559" s="142" t="s">
        <v>14</v>
      </c>
      <c r="F3559" s="142" t="s">
        <v>15</v>
      </c>
      <c r="G3559" s="142">
        <v>1087000</v>
      </c>
      <c r="H3559" s="399">
        <v>1087</v>
      </c>
      <c r="I3559" s="100">
        <v>1</v>
      </c>
    </row>
    <row r="3560" spans="1:9" x14ac:dyDescent="0.25">
      <c r="A3560" s="806"/>
      <c r="B3560" s="773"/>
      <c r="C3560" s="142" t="s">
        <v>7461</v>
      </c>
      <c r="D3560" s="142" t="s">
        <v>7455</v>
      </c>
      <c r="E3560" s="142" t="s">
        <v>14</v>
      </c>
      <c r="F3560" s="142" t="s">
        <v>15</v>
      </c>
      <c r="G3560" s="142">
        <v>1608000</v>
      </c>
      <c r="H3560" s="399">
        <v>1608</v>
      </c>
      <c r="I3560" s="100">
        <v>1</v>
      </c>
    </row>
    <row r="3561" spans="1:9" x14ac:dyDescent="0.25">
      <c r="A3561" s="806"/>
      <c r="B3561" s="773"/>
      <c r="C3561" s="142" t="s">
        <v>7462</v>
      </c>
      <c r="D3561" s="142" t="s">
        <v>7455</v>
      </c>
      <c r="E3561" s="142" t="s">
        <v>14</v>
      </c>
      <c r="F3561" s="142" t="s">
        <v>15</v>
      </c>
      <c r="G3561" s="142">
        <v>2058000</v>
      </c>
      <c r="H3561" s="399">
        <v>2058</v>
      </c>
      <c r="I3561" s="100">
        <v>1</v>
      </c>
    </row>
    <row r="3562" spans="1:9" x14ac:dyDescent="0.25">
      <c r="A3562" s="806"/>
      <c r="B3562" s="773"/>
      <c r="C3562" s="142" t="s">
        <v>7463</v>
      </c>
      <c r="D3562" s="142" t="s">
        <v>7455</v>
      </c>
      <c r="E3562" s="142" t="s">
        <v>14</v>
      </c>
      <c r="F3562" s="142" t="s">
        <v>15</v>
      </c>
      <c r="G3562" s="142">
        <v>775000</v>
      </c>
      <c r="H3562" s="399">
        <v>775</v>
      </c>
      <c r="I3562" s="100">
        <v>1</v>
      </c>
    </row>
    <row r="3563" spans="1:9" x14ac:dyDescent="0.25">
      <c r="A3563" s="806"/>
      <c r="B3563" s="773"/>
      <c r="C3563" s="142" t="s">
        <v>7464</v>
      </c>
      <c r="D3563" s="142" t="s">
        <v>7455</v>
      </c>
      <c r="E3563" s="142" t="s">
        <v>14</v>
      </c>
      <c r="F3563" s="142" t="s">
        <v>15</v>
      </c>
      <c r="G3563" s="142">
        <v>998000</v>
      </c>
      <c r="H3563" s="399">
        <v>2994</v>
      </c>
      <c r="I3563" s="100">
        <v>3</v>
      </c>
    </row>
    <row r="3564" spans="1:9" x14ac:dyDescent="0.25">
      <c r="A3564" s="806"/>
      <c r="B3564" s="773"/>
      <c r="C3564" s="142" t="s">
        <v>7465</v>
      </c>
      <c r="D3564" s="142" t="s">
        <v>7455</v>
      </c>
      <c r="E3564" s="142" t="s">
        <v>14</v>
      </c>
      <c r="F3564" s="142" t="s">
        <v>15</v>
      </c>
      <c r="G3564" s="142">
        <v>1926000</v>
      </c>
      <c r="H3564" s="399">
        <v>1926</v>
      </c>
      <c r="I3564" s="100">
        <v>1</v>
      </c>
    </row>
    <row r="3565" spans="1:9" x14ac:dyDescent="0.25">
      <c r="A3565" s="806"/>
      <c r="B3565" s="773"/>
      <c r="C3565" s="142" t="s">
        <v>7466</v>
      </c>
      <c r="D3565" s="142" t="s">
        <v>7455</v>
      </c>
      <c r="E3565" s="142" t="s">
        <v>14</v>
      </c>
      <c r="F3565" s="142" t="s">
        <v>15</v>
      </c>
      <c r="G3565" s="142">
        <v>845000</v>
      </c>
      <c r="H3565" s="399">
        <v>1690</v>
      </c>
      <c r="I3565" s="100">
        <v>2</v>
      </c>
    </row>
    <row r="3566" spans="1:9" x14ac:dyDescent="0.25">
      <c r="A3566" s="806"/>
      <c r="B3566" s="773"/>
      <c r="C3566" s="142" t="s">
        <v>7467</v>
      </c>
      <c r="D3566" s="142" t="s">
        <v>7455</v>
      </c>
      <c r="E3566" s="142" t="s">
        <v>14</v>
      </c>
      <c r="F3566" s="142" t="s">
        <v>15</v>
      </c>
      <c r="G3566" s="142">
        <v>1539000</v>
      </c>
      <c r="H3566" s="399">
        <v>1539</v>
      </c>
      <c r="I3566" s="100">
        <v>1</v>
      </c>
    </row>
    <row r="3567" spans="1:9" x14ac:dyDescent="0.25">
      <c r="A3567" s="806"/>
      <c r="B3567" s="773"/>
      <c r="C3567" s="141" t="s">
        <v>1480</v>
      </c>
      <c r="D3567" s="142" t="s">
        <v>1481</v>
      </c>
      <c r="E3567" s="12" t="s">
        <v>14</v>
      </c>
      <c r="F3567" s="12" t="s">
        <v>15</v>
      </c>
      <c r="G3567" s="14">
        <v>170000</v>
      </c>
      <c r="H3567" s="14">
        <v>340000</v>
      </c>
      <c r="I3567" s="14">
        <v>2</v>
      </c>
    </row>
    <row r="3568" spans="1:9" x14ac:dyDescent="0.25">
      <c r="A3568" s="806"/>
      <c r="B3568" s="773"/>
      <c r="C3568" s="141" t="s">
        <v>1482</v>
      </c>
      <c r="D3568" s="142" t="s">
        <v>1483</v>
      </c>
      <c r="E3568" s="12" t="s">
        <v>14</v>
      </c>
      <c r="F3568" s="12" t="s">
        <v>15</v>
      </c>
      <c r="G3568" s="14">
        <v>160000</v>
      </c>
      <c r="H3568" s="14">
        <v>320000</v>
      </c>
      <c r="I3568" s="14">
        <v>2</v>
      </c>
    </row>
    <row r="3569" spans="1:9" x14ac:dyDescent="0.25">
      <c r="A3569" s="806"/>
      <c r="B3569" s="773"/>
      <c r="C3569" s="141" t="s">
        <v>1484</v>
      </c>
      <c r="D3569" s="142" t="s">
        <v>1485</v>
      </c>
      <c r="E3569" s="12" t="s">
        <v>14</v>
      </c>
      <c r="F3569" s="12" t="s">
        <v>15</v>
      </c>
      <c r="G3569" s="14">
        <v>195000</v>
      </c>
      <c r="H3569" s="14">
        <v>195000</v>
      </c>
      <c r="I3569" s="14">
        <v>1</v>
      </c>
    </row>
    <row r="3570" spans="1:9" x14ac:dyDescent="0.25">
      <c r="A3570" s="806"/>
      <c r="B3570" s="773"/>
      <c r="C3570" s="141" t="s">
        <v>1486</v>
      </c>
      <c r="D3570" s="142" t="s">
        <v>1487</v>
      </c>
      <c r="E3570" s="12" t="s">
        <v>14</v>
      </c>
      <c r="F3570" s="12" t="s">
        <v>15</v>
      </c>
      <c r="G3570" s="14">
        <v>170000</v>
      </c>
      <c r="H3570" s="14">
        <v>680000</v>
      </c>
      <c r="I3570" s="14">
        <v>4</v>
      </c>
    </row>
    <row r="3571" spans="1:9" x14ac:dyDescent="0.25">
      <c r="A3571" s="806"/>
      <c r="B3571" s="773"/>
      <c r="C3571" s="141" t="s">
        <v>1488</v>
      </c>
      <c r="D3571" s="142" t="s">
        <v>1489</v>
      </c>
      <c r="E3571" s="12" t="s">
        <v>14</v>
      </c>
      <c r="F3571" s="12" t="s">
        <v>15</v>
      </c>
      <c r="G3571" s="14">
        <v>160000</v>
      </c>
      <c r="H3571" s="14">
        <v>320000</v>
      </c>
      <c r="I3571" s="14">
        <v>2</v>
      </c>
    </row>
    <row r="3572" spans="1:9" x14ac:dyDescent="0.25">
      <c r="A3572" s="806"/>
      <c r="B3572" s="773"/>
      <c r="C3572" s="141" t="s">
        <v>1490</v>
      </c>
      <c r="D3572" s="142" t="s">
        <v>1491</v>
      </c>
      <c r="E3572" s="12" t="s">
        <v>14</v>
      </c>
      <c r="F3572" s="12" t="s">
        <v>15</v>
      </c>
      <c r="G3572" s="14">
        <v>155000</v>
      </c>
      <c r="H3572" s="14">
        <v>155000</v>
      </c>
      <c r="I3572" s="14">
        <v>1</v>
      </c>
    </row>
    <row r="3573" spans="1:9" x14ac:dyDescent="0.25">
      <c r="A3573" s="806"/>
      <c r="B3573" s="773"/>
      <c r="C3573" s="141" t="s">
        <v>1492</v>
      </c>
      <c r="D3573" s="142" t="s">
        <v>1493</v>
      </c>
      <c r="E3573" s="12" t="s">
        <v>14</v>
      </c>
      <c r="F3573" s="12" t="s">
        <v>15</v>
      </c>
      <c r="G3573" s="14">
        <v>160000</v>
      </c>
      <c r="H3573" s="14">
        <v>1280000</v>
      </c>
      <c r="I3573" s="14">
        <v>8</v>
      </c>
    </row>
    <row r="3574" spans="1:9" x14ac:dyDescent="0.25">
      <c r="A3574" s="806"/>
      <c r="B3574" s="773"/>
      <c r="C3574" s="141" t="s">
        <v>1494</v>
      </c>
      <c r="D3574" s="142" t="s">
        <v>1495</v>
      </c>
      <c r="E3574" s="12" t="s">
        <v>14</v>
      </c>
      <c r="F3574" s="12" t="s">
        <v>15</v>
      </c>
      <c r="G3574" s="14">
        <v>225000</v>
      </c>
      <c r="H3574" s="14">
        <v>450000</v>
      </c>
      <c r="I3574" s="14">
        <v>2</v>
      </c>
    </row>
    <row r="3575" spans="1:9" x14ac:dyDescent="0.25">
      <c r="A3575" s="806"/>
      <c r="B3575" s="773"/>
      <c r="C3575" s="141" t="s">
        <v>1496</v>
      </c>
      <c r="D3575" s="142" t="s">
        <v>1497</v>
      </c>
      <c r="E3575" s="12" t="s">
        <v>14</v>
      </c>
      <c r="F3575" s="12" t="s">
        <v>15</v>
      </c>
      <c r="G3575" s="14">
        <v>1830000</v>
      </c>
      <c r="H3575" s="14">
        <v>1830000</v>
      </c>
      <c r="I3575" s="14">
        <v>1</v>
      </c>
    </row>
    <row r="3576" spans="1:9" x14ac:dyDescent="0.25">
      <c r="A3576" s="806"/>
      <c r="B3576" s="773"/>
      <c r="C3576" s="141" t="s">
        <v>1498</v>
      </c>
      <c r="D3576" s="142" t="s">
        <v>1497</v>
      </c>
      <c r="E3576" s="12" t="s">
        <v>14</v>
      </c>
      <c r="F3576" s="12" t="s">
        <v>15</v>
      </c>
      <c r="G3576" s="14">
        <v>735000</v>
      </c>
      <c r="H3576" s="14">
        <v>735000</v>
      </c>
      <c r="I3576" s="14">
        <v>1</v>
      </c>
    </row>
    <row r="3577" spans="1:9" x14ac:dyDescent="0.25">
      <c r="A3577" s="806"/>
      <c r="B3577" s="773"/>
      <c r="C3577" s="141" t="s">
        <v>1499</v>
      </c>
      <c r="D3577" s="142" t="s">
        <v>1497</v>
      </c>
      <c r="E3577" s="12" t="s">
        <v>14</v>
      </c>
      <c r="F3577" s="12" t="s">
        <v>15</v>
      </c>
      <c r="G3577" s="14">
        <v>800000</v>
      </c>
      <c r="H3577" s="14">
        <v>1600000</v>
      </c>
      <c r="I3577" s="14">
        <v>2</v>
      </c>
    </row>
    <row r="3578" spans="1:9" x14ac:dyDescent="0.25">
      <c r="A3578" s="806"/>
      <c r="B3578" s="773"/>
      <c r="C3578" s="141" t="s">
        <v>1500</v>
      </c>
      <c r="D3578" s="142" t="s">
        <v>1497</v>
      </c>
      <c r="E3578" s="12" t="s">
        <v>14</v>
      </c>
      <c r="F3578" s="12" t="s">
        <v>15</v>
      </c>
      <c r="G3578" s="14">
        <v>1780000</v>
      </c>
      <c r="H3578" s="14">
        <v>1780000</v>
      </c>
      <c r="I3578" s="14">
        <v>1</v>
      </c>
    </row>
    <row r="3579" spans="1:9" x14ac:dyDescent="0.25">
      <c r="A3579" s="806"/>
      <c r="B3579" s="773"/>
      <c r="C3579" s="141" t="s">
        <v>1501</v>
      </c>
      <c r="D3579" s="142" t="s">
        <v>1497</v>
      </c>
      <c r="E3579" s="12" t="s">
        <v>14</v>
      </c>
      <c r="F3579" s="12" t="s">
        <v>15</v>
      </c>
      <c r="G3579" s="14">
        <v>1955000</v>
      </c>
      <c r="H3579" s="14">
        <v>1955000</v>
      </c>
      <c r="I3579" s="14">
        <v>1</v>
      </c>
    </row>
    <row r="3580" spans="1:9" x14ac:dyDescent="0.25">
      <c r="A3580" s="806"/>
      <c r="B3580" s="773"/>
      <c r="C3580" s="141" t="s">
        <v>1502</v>
      </c>
      <c r="D3580" s="142" t="s">
        <v>1497</v>
      </c>
      <c r="E3580" s="12" t="s">
        <v>14</v>
      </c>
      <c r="F3580" s="12" t="s">
        <v>15</v>
      </c>
      <c r="G3580" s="14">
        <v>1540000</v>
      </c>
      <c r="H3580" s="14">
        <v>1540000</v>
      </c>
      <c r="I3580" s="14">
        <v>1</v>
      </c>
    </row>
    <row r="3581" spans="1:9" x14ac:dyDescent="0.25">
      <c r="A3581" s="806"/>
      <c r="B3581" s="773"/>
      <c r="C3581" s="141" t="s">
        <v>1503</v>
      </c>
      <c r="D3581" s="142" t="s">
        <v>1497</v>
      </c>
      <c r="E3581" s="12" t="s">
        <v>14</v>
      </c>
      <c r="F3581" s="12" t="s">
        <v>15</v>
      </c>
      <c r="G3581" s="14">
        <v>3160000</v>
      </c>
      <c r="H3581" s="14">
        <v>3160000</v>
      </c>
      <c r="I3581" s="14">
        <v>1</v>
      </c>
    </row>
    <row r="3582" spans="1:9" x14ac:dyDescent="0.25">
      <c r="A3582" s="806"/>
      <c r="B3582" s="773"/>
      <c r="C3582" s="141" t="s">
        <v>1504</v>
      </c>
      <c r="D3582" s="142" t="s">
        <v>1497</v>
      </c>
      <c r="E3582" s="12" t="s">
        <v>14</v>
      </c>
      <c r="F3582" s="12" t="s">
        <v>15</v>
      </c>
      <c r="G3582" s="14">
        <v>1600000</v>
      </c>
      <c r="H3582" s="14">
        <v>1600000</v>
      </c>
      <c r="I3582" s="14">
        <v>1</v>
      </c>
    </row>
    <row r="3583" spans="1:9" x14ac:dyDescent="0.25">
      <c r="A3583" s="806"/>
      <c r="B3583" s="773"/>
      <c r="C3583" s="141" t="s">
        <v>1505</v>
      </c>
      <c r="D3583" s="142" t="s">
        <v>1497</v>
      </c>
      <c r="E3583" s="12" t="s">
        <v>14</v>
      </c>
      <c r="F3583" s="12" t="s">
        <v>15</v>
      </c>
      <c r="G3583" s="14">
        <v>1525000</v>
      </c>
      <c r="H3583" s="14">
        <v>1525000</v>
      </c>
      <c r="I3583" s="14">
        <v>1</v>
      </c>
    </row>
    <row r="3584" spans="1:9" x14ac:dyDescent="0.25">
      <c r="A3584" s="806"/>
      <c r="B3584" s="773"/>
      <c r="C3584" s="141" t="s">
        <v>1506</v>
      </c>
      <c r="D3584" s="142" t="s">
        <v>1497</v>
      </c>
      <c r="E3584" s="12" t="s">
        <v>14</v>
      </c>
      <c r="F3584" s="12" t="s">
        <v>15</v>
      </c>
      <c r="G3584" s="14">
        <v>1030000</v>
      </c>
      <c r="H3584" s="14">
        <v>1030000</v>
      </c>
      <c r="I3584" s="14">
        <v>1</v>
      </c>
    </row>
    <row r="3585" spans="1:9" x14ac:dyDescent="0.25">
      <c r="A3585" s="806"/>
      <c r="B3585" s="773"/>
      <c r="C3585" s="141" t="s">
        <v>1507</v>
      </c>
      <c r="D3585" s="142" t="s">
        <v>1497</v>
      </c>
      <c r="E3585" s="12" t="s">
        <v>14</v>
      </c>
      <c r="F3585" s="12" t="s">
        <v>15</v>
      </c>
      <c r="G3585" s="14">
        <v>1460000</v>
      </c>
      <c r="H3585" s="14">
        <v>1460000</v>
      </c>
      <c r="I3585" s="14">
        <v>1</v>
      </c>
    </row>
    <row r="3586" spans="1:9" x14ac:dyDescent="0.25">
      <c r="A3586" s="806"/>
      <c r="B3586" s="773"/>
      <c r="C3586" s="141" t="s">
        <v>1508</v>
      </c>
      <c r="D3586" s="142" t="s">
        <v>1497</v>
      </c>
      <c r="E3586" s="12" t="s">
        <v>14</v>
      </c>
      <c r="F3586" s="12" t="s">
        <v>15</v>
      </c>
      <c r="G3586" s="14">
        <v>1275000</v>
      </c>
      <c r="H3586" s="14">
        <v>2550000</v>
      </c>
      <c r="I3586" s="14">
        <v>2</v>
      </c>
    </row>
    <row r="3587" spans="1:9" x14ac:dyDescent="0.25">
      <c r="A3587" s="806"/>
      <c r="B3587" s="773"/>
      <c r="C3587" s="141" t="s">
        <v>1509</v>
      </c>
      <c r="D3587" s="142" t="s">
        <v>1497</v>
      </c>
      <c r="E3587" s="12" t="s">
        <v>14</v>
      </c>
      <c r="F3587" s="12" t="s">
        <v>15</v>
      </c>
      <c r="G3587" s="14">
        <v>945000</v>
      </c>
      <c r="H3587" s="14">
        <v>2835000</v>
      </c>
      <c r="I3587" s="14">
        <v>3</v>
      </c>
    </row>
    <row r="3588" spans="1:9" x14ac:dyDescent="0.25">
      <c r="A3588" s="806"/>
      <c r="B3588" s="773"/>
      <c r="C3588" s="141" t="s">
        <v>1510</v>
      </c>
      <c r="D3588" s="142" t="s">
        <v>1497</v>
      </c>
      <c r="E3588" s="12" t="s">
        <v>14</v>
      </c>
      <c r="F3588" s="12" t="s">
        <v>15</v>
      </c>
      <c r="G3588" s="14">
        <v>275000</v>
      </c>
      <c r="H3588" s="14">
        <v>1650000</v>
      </c>
      <c r="I3588" s="14">
        <v>6</v>
      </c>
    </row>
    <row r="3589" spans="1:9" s="8" customFormat="1" ht="30" x14ac:dyDescent="0.25">
      <c r="A3589" s="806"/>
      <c r="B3589" s="773"/>
      <c r="C3589" s="139">
        <v>37531200</v>
      </c>
      <c r="D3589" s="140" t="s">
        <v>1511</v>
      </c>
      <c r="E3589" s="15" t="s">
        <v>126</v>
      </c>
      <c r="F3589" s="15" t="s">
        <v>15</v>
      </c>
      <c r="G3589" s="16">
        <v>30000</v>
      </c>
      <c r="H3589" s="16">
        <v>30000</v>
      </c>
      <c r="I3589" s="16">
        <v>1</v>
      </c>
    </row>
    <row r="3590" spans="1:9" ht="30" x14ac:dyDescent="0.25">
      <c r="A3590" s="806"/>
      <c r="B3590" s="773"/>
      <c r="C3590" s="141" t="s">
        <v>1512</v>
      </c>
      <c r="D3590" s="142" t="s">
        <v>581</v>
      </c>
      <c r="E3590" s="12" t="s">
        <v>126</v>
      </c>
      <c r="F3590" s="12" t="s">
        <v>15</v>
      </c>
      <c r="G3590" s="14">
        <v>150000</v>
      </c>
      <c r="H3590" s="14">
        <v>600000</v>
      </c>
      <c r="I3590" s="14">
        <v>4</v>
      </c>
    </row>
    <row r="3591" spans="1:9" ht="30" x14ac:dyDescent="0.25">
      <c r="A3591" s="806"/>
      <c r="B3591" s="773"/>
      <c r="C3591" s="141" t="s">
        <v>1513</v>
      </c>
      <c r="D3591" s="142" t="s">
        <v>581</v>
      </c>
      <c r="E3591" s="12" t="s">
        <v>126</v>
      </c>
      <c r="F3591" s="12" t="s">
        <v>15</v>
      </c>
      <c r="G3591" s="14">
        <v>165000</v>
      </c>
      <c r="H3591" s="14">
        <v>825000</v>
      </c>
      <c r="I3591" s="14">
        <v>5</v>
      </c>
    </row>
    <row r="3592" spans="1:9" ht="30" x14ac:dyDescent="0.25">
      <c r="A3592" s="806"/>
      <c r="B3592" s="773"/>
      <c r="C3592" s="141" t="s">
        <v>1514</v>
      </c>
      <c r="D3592" s="142" t="s">
        <v>581</v>
      </c>
      <c r="E3592" s="12" t="s">
        <v>126</v>
      </c>
      <c r="F3592" s="12" t="s">
        <v>15</v>
      </c>
      <c r="G3592" s="14">
        <v>280000</v>
      </c>
      <c r="H3592" s="14">
        <v>280000</v>
      </c>
      <c r="I3592" s="14">
        <v>1</v>
      </c>
    </row>
    <row r="3593" spans="1:9" ht="30" x14ac:dyDescent="0.25">
      <c r="A3593" s="806"/>
      <c r="B3593" s="773"/>
      <c r="C3593" s="141" t="s">
        <v>1515</v>
      </c>
      <c r="D3593" s="142" t="s">
        <v>581</v>
      </c>
      <c r="E3593" s="12" t="s">
        <v>126</v>
      </c>
      <c r="F3593" s="12" t="s">
        <v>15</v>
      </c>
      <c r="G3593" s="14">
        <v>27500</v>
      </c>
      <c r="H3593" s="14">
        <v>55000</v>
      </c>
      <c r="I3593" s="14">
        <v>2</v>
      </c>
    </row>
    <row r="3594" spans="1:9" ht="30" x14ac:dyDescent="0.25">
      <c r="A3594" s="806"/>
      <c r="B3594" s="773"/>
      <c r="C3594" s="141" t="s">
        <v>1516</v>
      </c>
      <c r="D3594" s="142" t="s">
        <v>581</v>
      </c>
      <c r="E3594" s="12" t="s">
        <v>126</v>
      </c>
      <c r="F3594" s="12" t="s">
        <v>15</v>
      </c>
      <c r="G3594" s="14">
        <v>300000</v>
      </c>
      <c r="H3594" s="14">
        <v>300000</v>
      </c>
      <c r="I3594" s="14">
        <v>1</v>
      </c>
    </row>
    <row r="3595" spans="1:9" ht="30" x14ac:dyDescent="0.25">
      <c r="A3595" s="806"/>
      <c r="B3595" s="773"/>
      <c r="C3595" s="141" t="s">
        <v>1517</v>
      </c>
      <c r="D3595" s="142" t="s">
        <v>581</v>
      </c>
      <c r="E3595" s="12" t="s">
        <v>126</v>
      </c>
      <c r="F3595" s="12" t="s">
        <v>15</v>
      </c>
      <c r="G3595" s="14">
        <v>200000</v>
      </c>
      <c r="H3595" s="14">
        <v>400000</v>
      </c>
      <c r="I3595" s="14">
        <v>2</v>
      </c>
    </row>
    <row r="3596" spans="1:9" ht="30" x14ac:dyDescent="0.25">
      <c r="A3596" s="806"/>
      <c r="B3596" s="773"/>
      <c r="C3596" s="141" t="s">
        <v>1518</v>
      </c>
      <c r="D3596" s="142" t="s">
        <v>581</v>
      </c>
      <c r="E3596" s="12" t="s">
        <v>126</v>
      </c>
      <c r="F3596" s="12" t="s">
        <v>15</v>
      </c>
      <c r="G3596" s="14">
        <v>135000</v>
      </c>
      <c r="H3596" s="14">
        <v>135000</v>
      </c>
      <c r="I3596" s="14">
        <v>1</v>
      </c>
    </row>
    <row r="3597" spans="1:9" ht="30" x14ac:dyDescent="0.25">
      <c r="A3597" s="806"/>
      <c r="B3597" s="773"/>
      <c r="C3597" s="141" t="s">
        <v>6183</v>
      </c>
      <c r="D3597" s="142" t="s">
        <v>3978</v>
      </c>
      <c r="E3597" s="392" t="s">
        <v>126</v>
      </c>
      <c r="F3597" s="392" t="s">
        <v>15</v>
      </c>
      <c r="G3597" s="357">
        <v>173000</v>
      </c>
      <c r="H3597" s="336">
        <v>3460</v>
      </c>
      <c r="I3597" s="357">
        <v>20</v>
      </c>
    </row>
    <row r="3598" spans="1:9" ht="30" x14ac:dyDescent="0.25">
      <c r="A3598" s="806"/>
      <c r="B3598" s="773"/>
      <c r="C3598" s="141" t="s">
        <v>6184</v>
      </c>
      <c r="D3598" s="142" t="s">
        <v>3978</v>
      </c>
      <c r="E3598" s="392" t="s">
        <v>126</v>
      </c>
      <c r="F3598" s="392" t="s">
        <v>15</v>
      </c>
      <c r="G3598" s="357">
        <v>335000</v>
      </c>
      <c r="H3598" s="336">
        <v>4020</v>
      </c>
      <c r="I3598" s="357">
        <v>12</v>
      </c>
    </row>
    <row r="3599" spans="1:9" ht="30" x14ac:dyDescent="0.25">
      <c r="A3599" s="806"/>
      <c r="B3599" s="773"/>
      <c r="C3599" s="141" t="s">
        <v>6185</v>
      </c>
      <c r="D3599" s="142" t="s">
        <v>3978</v>
      </c>
      <c r="E3599" s="392" t="s">
        <v>126</v>
      </c>
      <c r="F3599" s="392" t="s">
        <v>15</v>
      </c>
      <c r="G3599" s="357">
        <v>205000</v>
      </c>
      <c r="H3599" s="336">
        <v>3075</v>
      </c>
      <c r="I3599" s="357">
        <v>15</v>
      </c>
    </row>
    <row r="3600" spans="1:9" ht="30" x14ac:dyDescent="0.25">
      <c r="A3600" s="806"/>
      <c r="B3600" s="773"/>
      <c r="C3600" s="141" t="s">
        <v>6186</v>
      </c>
      <c r="D3600" s="142" t="s">
        <v>3978</v>
      </c>
      <c r="E3600" s="392" t="s">
        <v>126</v>
      </c>
      <c r="F3600" s="392" t="s">
        <v>15</v>
      </c>
      <c r="G3600" s="357">
        <v>206000</v>
      </c>
      <c r="H3600" s="336">
        <v>824</v>
      </c>
      <c r="I3600" s="357">
        <v>4</v>
      </c>
    </row>
    <row r="3601" spans="1:9" ht="30" x14ac:dyDescent="0.25">
      <c r="A3601" s="806"/>
      <c r="B3601" s="773"/>
      <c r="C3601" s="141" t="s">
        <v>6187</v>
      </c>
      <c r="D3601" s="142" t="s">
        <v>3978</v>
      </c>
      <c r="E3601" s="392" t="s">
        <v>126</v>
      </c>
      <c r="F3601" s="392" t="s">
        <v>15</v>
      </c>
      <c r="G3601" s="357">
        <v>142000</v>
      </c>
      <c r="H3601" s="336">
        <v>1562</v>
      </c>
      <c r="I3601" s="357">
        <v>11</v>
      </c>
    </row>
    <row r="3602" spans="1:9" ht="30" x14ac:dyDescent="0.25">
      <c r="A3602" s="806"/>
      <c r="B3602" s="773"/>
      <c r="C3602" s="141" t="s">
        <v>1519</v>
      </c>
      <c r="D3602" s="142" t="s">
        <v>581</v>
      </c>
      <c r="E3602" s="12" t="s">
        <v>126</v>
      </c>
      <c r="F3602" s="12" t="s">
        <v>15</v>
      </c>
      <c r="G3602" s="14">
        <v>155000</v>
      </c>
      <c r="H3602" s="14">
        <v>155000</v>
      </c>
      <c r="I3602" s="14">
        <v>1</v>
      </c>
    </row>
    <row r="3603" spans="1:9" x14ac:dyDescent="0.25">
      <c r="A3603" s="806"/>
      <c r="B3603" s="773"/>
      <c r="C3603" s="141" t="s">
        <v>1520</v>
      </c>
      <c r="D3603" s="142" t="s">
        <v>586</v>
      </c>
      <c r="E3603" s="12" t="s">
        <v>126</v>
      </c>
      <c r="F3603" s="12" t="s">
        <v>15</v>
      </c>
      <c r="G3603" s="14">
        <v>60000</v>
      </c>
      <c r="H3603" s="14">
        <v>14700000</v>
      </c>
      <c r="I3603" s="14">
        <v>245</v>
      </c>
    </row>
    <row r="3604" spans="1:9" ht="30" x14ac:dyDescent="0.25">
      <c r="A3604" s="806"/>
      <c r="B3604" s="773"/>
      <c r="C3604" s="141" t="s">
        <v>1521</v>
      </c>
      <c r="D3604" s="142" t="s">
        <v>1522</v>
      </c>
      <c r="E3604" s="12" t="s">
        <v>14</v>
      </c>
      <c r="F3604" s="12" t="s">
        <v>15</v>
      </c>
      <c r="G3604" s="14">
        <v>650000</v>
      </c>
      <c r="H3604" s="14">
        <v>6500000</v>
      </c>
      <c r="I3604" s="14">
        <v>10</v>
      </c>
    </row>
    <row r="3605" spans="1:9" ht="30" x14ac:dyDescent="0.25">
      <c r="A3605" s="806"/>
      <c r="B3605" s="773"/>
      <c r="C3605" s="141" t="s">
        <v>1523</v>
      </c>
      <c r="D3605" s="142" t="s">
        <v>1524</v>
      </c>
      <c r="E3605" s="12" t="s">
        <v>14</v>
      </c>
      <c r="F3605" s="12" t="s">
        <v>15</v>
      </c>
      <c r="G3605" s="14">
        <v>450000</v>
      </c>
      <c r="H3605" s="14">
        <v>4500000</v>
      </c>
      <c r="I3605" s="14">
        <v>10</v>
      </c>
    </row>
    <row r="3606" spans="1:9" x14ac:dyDescent="0.25">
      <c r="A3606" s="806"/>
      <c r="B3606" s="780" t="s">
        <v>154</v>
      </c>
      <c r="C3606" s="780"/>
      <c r="D3606" s="780"/>
      <c r="E3606" s="780"/>
      <c r="F3606" s="780"/>
      <c r="G3606" s="780"/>
      <c r="H3606" s="72">
        <v>292665872</v>
      </c>
      <c r="I3606" s="72"/>
    </row>
    <row r="3607" spans="1:9" ht="30" x14ac:dyDescent="0.25">
      <c r="A3607" s="806"/>
      <c r="B3607" s="142" t="s">
        <v>5281</v>
      </c>
      <c r="C3607" s="455" t="s">
        <v>7576</v>
      </c>
      <c r="D3607" s="142" t="s">
        <v>536</v>
      </c>
      <c r="E3607" s="142" t="s">
        <v>126</v>
      </c>
      <c r="F3607" s="142" t="s">
        <v>121</v>
      </c>
      <c r="G3607" s="142">
        <v>0</v>
      </c>
      <c r="H3607" s="142">
        <v>0</v>
      </c>
      <c r="I3607" s="14">
        <v>1</v>
      </c>
    </row>
    <row r="3608" spans="1:9" ht="30" x14ac:dyDescent="0.25">
      <c r="A3608" s="806"/>
      <c r="B3608" s="142" t="s">
        <v>5281</v>
      </c>
      <c r="C3608" s="455" t="s">
        <v>7577</v>
      </c>
      <c r="D3608" s="142" t="s">
        <v>536</v>
      </c>
      <c r="E3608" s="142" t="s">
        <v>126</v>
      </c>
      <c r="F3608" s="142" t="s">
        <v>121</v>
      </c>
      <c r="G3608" s="142">
        <v>0</v>
      </c>
      <c r="H3608" s="142">
        <v>0</v>
      </c>
      <c r="I3608" s="14">
        <v>1</v>
      </c>
    </row>
    <row r="3609" spans="1:9" ht="30" x14ac:dyDescent="0.25">
      <c r="A3609" s="806"/>
      <c r="B3609" s="142" t="s">
        <v>5281</v>
      </c>
      <c r="C3609" s="455" t="s">
        <v>7578</v>
      </c>
      <c r="D3609" s="142" t="s">
        <v>536</v>
      </c>
      <c r="E3609" s="142" t="s">
        <v>126</v>
      </c>
      <c r="F3609" s="142" t="s">
        <v>121</v>
      </c>
      <c r="G3609" s="142">
        <v>0</v>
      </c>
      <c r="H3609" s="142">
        <v>0</v>
      </c>
      <c r="I3609" s="14">
        <v>1</v>
      </c>
    </row>
    <row r="3610" spans="1:9" ht="30" x14ac:dyDescent="0.25">
      <c r="A3610" s="806"/>
      <c r="B3610" s="142" t="s">
        <v>5281</v>
      </c>
      <c r="C3610" s="455" t="s">
        <v>7579</v>
      </c>
      <c r="D3610" s="142" t="s">
        <v>536</v>
      </c>
      <c r="E3610" s="142" t="s">
        <v>126</v>
      </c>
      <c r="F3610" s="142" t="s">
        <v>121</v>
      </c>
      <c r="G3610" s="142">
        <v>0</v>
      </c>
      <c r="H3610" s="142">
        <v>0</v>
      </c>
      <c r="I3610" s="14">
        <v>1</v>
      </c>
    </row>
    <row r="3611" spans="1:9" ht="30" x14ac:dyDescent="0.25">
      <c r="A3611" s="806"/>
      <c r="B3611" s="142" t="s">
        <v>5281</v>
      </c>
      <c r="C3611" s="455" t="s">
        <v>7580</v>
      </c>
      <c r="D3611" s="142" t="s">
        <v>536</v>
      </c>
      <c r="E3611" s="142" t="s">
        <v>126</v>
      </c>
      <c r="F3611" s="142" t="s">
        <v>121</v>
      </c>
      <c r="G3611" s="142">
        <v>0</v>
      </c>
      <c r="H3611" s="142">
        <v>0</v>
      </c>
      <c r="I3611" s="14">
        <v>1</v>
      </c>
    </row>
    <row r="3612" spans="1:9" x14ac:dyDescent="0.25">
      <c r="A3612" s="806"/>
      <c r="B3612" s="455" t="s">
        <v>5639</v>
      </c>
      <c r="C3612" s="455" t="s">
        <v>7575</v>
      </c>
      <c r="D3612" s="455" t="s">
        <v>536</v>
      </c>
      <c r="E3612" s="142" t="s">
        <v>126</v>
      </c>
      <c r="F3612" s="142" t="s">
        <v>121</v>
      </c>
      <c r="G3612" s="456">
        <v>10192000</v>
      </c>
      <c r="H3612" s="456">
        <v>10192000</v>
      </c>
      <c r="I3612" s="14">
        <v>1</v>
      </c>
    </row>
    <row r="3613" spans="1:9" ht="30" x14ac:dyDescent="0.25">
      <c r="A3613" s="806"/>
      <c r="B3613" s="455"/>
      <c r="C3613" s="455" t="s">
        <v>7581</v>
      </c>
      <c r="D3613" s="142" t="s">
        <v>536</v>
      </c>
      <c r="E3613" s="142" t="s">
        <v>126</v>
      </c>
      <c r="F3613" s="142" t="s">
        <v>121</v>
      </c>
      <c r="G3613" s="142">
        <v>0</v>
      </c>
      <c r="H3613" s="142">
        <v>0</v>
      </c>
      <c r="I3613" s="14">
        <v>1</v>
      </c>
    </row>
    <row r="3614" spans="1:9" ht="45" x14ac:dyDescent="0.25">
      <c r="A3614" s="806"/>
      <c r="B3614" s="773">
        <v>4251</v>
      </c>
      <c r="C3614" s="141" t="s">
        <v>1525</v>
      </c>
      <c r="D3614" s="142" t="s">
        <v>1526</v>
      </c>
      <c r="E3614" s="12" t="s">
        <v>149</v>
      </c>
      <c r="F3614" s="12" t="s">
        <v>121</v>
      </c>
      <c r="G3614" s="14">
        <v>14705000</v>
      </c>
      <c r="H3614" s="14">
        <v>14705000</v>
      </c>
      <c r="I3614" s="14">
        <v>1</v>
      </c>
    </row>
    <row r="3615" spans="1:9" ht="30" x14ac:dyDescent="0.25">
      <c r="A3615" s="806"/>
      <c r="B3615" s="141" t="s">
        <v>5281</v>
      </c>
      <c r="C3615" s="455" t="s">
        <v>7582</v>
      </c>
      <c r="D3615" s="142" t="s">
        <v>536</v>
      </c>
      <c r="E3615" s="142" t="s">
        <v>126</v>
      </c>
      <c r="F3615" s="142" t="s">
        <v>121</v>
      </c>
      <c r="G3615" s="456">
        <v>7027440</v>
      </c>
      <c r="H3615" s="456">
        <v>7027440</v>
      </c>
      <c r="I3615" s="14">
        <v>1</v>
      </c>
    </row>
    <row r="3616" spans="1:9" ht="30" x14ac:dyDescent="0.25">
      <c r="A3616" s="806"/>
      <c r="B3616" s="141" t="s">
        <v>5281</v>
      </c>
      <c r="C3616" s="455" t="s">
        <v>7583</v>
      </c>
      <c r="D3616" s="142" t="s">
        <v>536</v>
      </c>
      <c r="E3616" s="142" t="s">
        <v>126</v>
      </c>
      <c r="F3616" s="142" t="s">
        <v>121</v>
      </c>
      <c r="G3616" s="456">
        <v>8249090</v>
      </c>
      <c r="H3616" s="456">
        <v>8249090</v>
      </c>
      <c r="I3616" s="14">
        <v>1</v>
      </c>
    </row>
    <row r="3617" spans="1:9" ht="30" x14ac:dyDescent="0.25">
      <c r="A3617" s="806"/>
      <c r="B3617" s="141" t="s">
        <v>5281</v>
      </c>
      <c r="C3617" s="455" t="s">
        <v>7584</v>
      </c>
      <c r="D3617" s="142" t="s">
        <v>536</v>
      </c>
      <c r="E3617" s="142" t="s">
        <v>126</v>
      </c>
      <c r="F3617" s="142" t="s">
        <v>121</v>
      </c>
      <c r="G3617" s="456">
        <v>8941690</v>
      </c>
      <c r="H3617" s="456">
        <v>8941690</v>
      </c>
      <c r="I3617" s="14">
        <v>1</v>
      </c>
    </row>
    <row r="3618" spans="1:9" ht="30" x14ac:dyDescent="0.25">
      <c r="A3618" s="806"/>
      <c r="B3618" s="141" t="s">
        <v>5281</v>
      </c>
      <c r="C3618" s="455" t="s">
        <v>7585</v>
      </c>
      <c r="D3618" s="142" t="s">
        <v>536</v>
      </c>
      <c r="E3618" s="142" t="s">
        <v>126</v>
      </c>
      <c r="F3618" s="142" t="s">
        <v>121</v>
      </c>
      <c r="G3618" s="456">
        <v>9585240</v>
      </c>
      <c r="H3618" s="456">
        <v>9585240</v>
      </c>
      <c r="I3618" s="14">
        <v>1</v>
      </c>
    </row>
    <row r="3619" spans="1:9" ht="30" x14ac:dyDescent="0.25">
      <c r="A3619" s="806"/>
      <c r="B3619" s="141" t="s">
        <v>5281</v>
      </c>
      <c r="C3619" s="455" t="s">
        <v>7586</v>
      </c>
      <c r="D3619" s="142" t="s">
        <v>536</v>
      </c>
      <c r="E3619" s="142" t="s">
        <v>126</v>
      </c>
      <c r="F3619" s="142" t="s">
        <v>121</v>
      </c>
      <c r="G3619" s="456">
        <v>19992870</v>
      </c>
      <c r="H3619" s="456">
        <v>19992870</v>
      </c>
      <c r="I3619" s="14">
        <v>1</v>
      </c>
    </row>
    <row r="3620" spans="1:9" ht="30" x14ac:dyDescent="0.25">
      <c r="A3620" s="806"/>
      <c r="B3620" s="141" t="s">
        <v>5281</v>
      </c>
      <c r="C3620" s="455" t="s">
        <v>7587</v>
      </c>
      <c r="D3620" s="142" t="s">
        <v>536</v>
      </c>
      <c r="E3620" s="142" t="s">
        <v>126</v>
      </c>
      <c r="F3620" s="142" t="s">
        <v>121</v>
      </c>
      <c r="G3620" s="456">
        <v>6601380</v>
      </c>
      <c r="H3620" s="456">
        <v>6601380</v>
      </c>
      <c r="I3620" s="14">
        <v>1</v>
      </c>
    </row>
    <row r="3621" spans="1:9" ht="30" x14ac:dyDescent="0.25">
      <c r="A3621" s="806"/>
      <c r="B3621" s="141" t="s">
        <v>5281</v>
      </c>
      <c r="C3621" s="455" t="s">
        <v>7588</v>
      </c>
      <c r="D3621" s="142" t="s">
        <v>536</v>
      </c>
      <c r="E3621" s="142" t="s">
        <v>126</v>
      </c>
      <c r="F3621" s="142" t="s">
        <v>121</v>
      </c>
      <c r="G3621" s="456">
        <v>21100570</v>
      </c>
      <c r="H3621" s="456">
        <v>21100570</v>
      </c>
      <c r="I3621" s="14">
        <v>1</v>
      </c>
    </row>
    <row r="3622" spans="1:9" ht="30" x14ac:dyDescent="0.25">
      <c r="A3622" s="806"/>
      <c r="B3622" s="141" t="s">
        <v>5281</v>
      </c>
      <c r="C3622" s="455" t="s">
        <v>7589</v>
      </c>
      <c r="D3622" s="142" t="s">
        <v>536</v>
      </c>
      <c r="E3622" s="142" t="s">
        <v>126</v>
      </c>
      <c r="F3622" s="142" t="s">
        <v>121</v>
      </c>
      <c r="G3622" s="456">
        <v>9998420</v>
      </c>
      <c r="H3622" s="456">
        <v>9998420</v>
      </c>
      <c r="I3622" s="14">
        <v>1</v>
      </c>
    </row>
    <row r="3623" spans="1:9" ht="30" x14ac:dyDescent="0.25">
      <c r="A3623" s="806"/>
      <c r="B3623" s="773">
        <v>5113</v>
      </c>
      <c r="C3623" s="141" t="s">
        <v>1527</v>
      </c>
      <c r="D3623" s="142" t="s">
        <v>1528</v>
      </c>
      <c r="E3623" s="12" t="s">
        <v>126</v>
      </c>
      <c r="F3623" s="12" t="s">
        <v>121</v>
      </c>
      <c r="G3623" s="14">
        <v>22594460</v>
      </c>
      <c r="H3623" s="14">
        <v>22594460</v>
      </c>
      <c r="I3623" s="14">
        <v>1</v>
      </c>
    </row>
    <row r="3624" spans="1:9" ht="30" x14ac:dyDescent="0.25">
      <c r="A3624" s="806"/>
      <c r="B3624" s="773"/>
      <c r="C3624" s="141" t="s">
        <v>1529</v>
      </c>
      <c r="D3624" s="142" t="s">
        <v>1530</v>
      </c>
      <c r="E3624" s="12" t="s">
        <v>126</v>
      </c>
      <c r="F3624" s="12" t="s">
        <v>121</v>
      </c>
      <c r="G3624" s="14">
        <v>12540420</v>
      </c>
      <c r="H3624" s="14">
        <v>12540420</v>
      </c>
      <c r="I3624" s="14">
        <v>1</v>
      </c>
    </row>
    <row r="3625" spans="1:9" ht="30" x14ac:dyDescent="0.25">
      <c r="A3625" s="806"/>
      <c r="B3625" s="773"/>
      <c r="C3625" s="141" t="s">
        <v>1531</v>
      </c>
      <c r="D3625" s="142" t="s">
        <v>1532</v>
      </c>
      <c r="E3625" s="12" t="s">
        <v>126</v>
      </c>
      <c r="F3625" s="12" t="s">
        <v>121</v>
      </c>
      <c r="G3625" s="14">
        <v>28191960</v>
      </c>
      <c r="H3625" s="14">
        <v>28191960</v>
      </c>
      <c r="I3625" s="14">
        <v>1</v>
      </c>
    </row>
    <row r="3626" spans="1:9" ht="30" x14ac:dyDescent="0.25">
      <c r="A3626" s="806"/>
      <c r="B3626" s="773"/>
      <c r="C3626" s="141" t="s">
        <v>1533</v>
      </c>
      <c r="D3626" s="142" t="s">
        <v>1534</v>
      </c>
      <c r="E3626" s="12" t="s">
        <v>126</v>
      </c>
      <c r="F3626" s="12" t="s">
        <v>121</v>
      </c>
      <c r="G3626" s="14">
        <v>11847210</v>
      </c>
      <c r="H3626" s="14">
        <v>11847210</v>
      </c>
      <c r="I3626" s="14">
        <v>1</v>
      </c>
    </row>
    <row r="3627" spans="1:9" ht="30" x14ac:dyDescent="0.25">
      <c r="A3627" s="806"/>
      <c r="B3627" s="773"/>
      <c r="C3627" s="141" t="s">
        <v>1535</v>
      </c>
      <c r="D3627" s="142" t="s">
        <v>1536</v>
      </c>
      <c r="E3627" s="12" t="s">
        <v>126</v>
      </c>
      <c r="F3627" s="12" t="s">
        <v>121</v>
      </c>
      <c r="G3627" s="14">
        <v>20666150</v>
      </c>
      <c r="H3627" s="14">
        <v>20666150</v>
      </c>
      <c r="I3627" s="14">
        <v>1</v>
      </c>
    </row>
    <row r="3628" spans="1:9" ht="30" x14ac:dyDescent="0.25">
      <c r="A3628" s="806"/>
      <c r="B3628" s="773"/>
      <c r="C3628" s="141" t="s">
        <v>1537</v>
      </c>
      <c r="D3628" s="142" t="s">
        <v>1538</v>
      </c>
      <c r="E3628" s="12" t="s">
        <v>126</v>
      </c>
      <c r="F3628" s="12" t="s">
        <v>121</v>
      </c>
      <c r="G3628" s="14">
        <v>22495080</v>
      </c>
      <c r="H3628" s="14">
        <v>22495080</v>
      </c>
      <c r="I3628" s="14">
        <v>1</v>
      </c>
    </row>
    <row r="3629" spans="1:9" ht="30" x14ac:dyDescent="0.25">
      <c r="A3629" s="806"/>
      <c r="B3629" s="773"/>
      <c r="C3629" s="141" t="s">
        <v>1539</v>
      </c>
      <c r="D3629" s="142" t="s">
        <v>1540</v>
      </c>
      <c r="E3629" s="12" t="s">
        <v>126</v>
      </c>
      <c r="F3629" s="12" t="s">
        <v>121</v>
      </c>
      <c r="G3629" s="14">
        <v>20336990</v>
      </c>
      <c r="H3629" s="14">
        <v>20336990</v>
      </c>
      <c r="I3629" s="14">
        <v>1</v>
      </c>
    </row>
    <row r="3630" spans="1:9" ht="30" x14ac:dyDescent="0.25">
      <c r="A3630" s="806"/>
      <c r="B3630" s="773"/>
      <c r="C3630" s="141" t="s">
        <v>1541</v>
      </c>
      <c r="D3630" s="142" t="s">
        <v>1542</v>
      </c>
      <c r="E3630" s="12" t="s">
        <v>126</v>
      </c>
      <c r="F3630" s="12" t="s">
        <v>121</v>
      </c>
      <c r="G3630" s="14">
        <v>16824170</v>
      </c>
      <c r="H3630" s="14">
        <v>16824170</v>
      </c>
      <c r="I3630" s="14">
        <v>1</v>
      </c>
    </row>
    <row r="3631" spans="1:9" ht="30" x14ac:dyDescent="0.25">
      <c r="A3631" s="806"/>
      <c r="B3631" s="773"/>
      <c r="C3631" s="141" t="s">
        <v>1543</v>
      </c>
      <c r="D3631" s="142" t="s">
        <v>1544</v>
      </c>
      <c r="E3631" s="12" t="s">
        <v>126</v>
      </c>
      <c r="F3631" s="12" t="s">
        <v>121</v>
      </c>
      <c r="G3631" s="14">
        <v>22260030</v>
      </c>
      <c r="H3631" s="14">
        <v>22260030</v>
      </c>
      <c r="I3631" s="14">
        <v>1</v>
      </c>
    </row>
    <row r="3632" spans="1:9" ht="45" x14ac:dyDescent="0.25">
      <c r="A3632" s="806"/>
      <c r="B3632" s="773"/>
      <c r="C3632" s="141" t="s">
        <v>1545</v>
      </c>
      <c r="D3632" s="142" t="s">
        <v>1546</v>
      </c>
      <c r="E3632" s="12" t="s">
        <v>126</v>
      </c>
      <c r="F3632" s="12" t="s">
        <v>121</v>
      </c>
      <c r="G3632" s="14">
        <v>16781230</v>
      </c>
      <c r="H3632" s="14">
        <v>16781230</v>
      </c>
      <c r="I3632" s="14">
        <v>1</v>
      </c>
    </row>
    <row r="3633" spans="1:9" ht="30" x14ac:dyDescent="0.25">
      <c r="A3633" s="806"/>
      <c r="B3633" s="773"/>
      <c r="C3633" s="141" t="s">
        <v>1547</v>
      </c>
      <c r="D3633" s="142" t="s">
        <v>1548</v>
      </c>
      <c r="E3633" s="12" t="s">
        <v>126</v>
      </c>
      <c r="F3633" s="12" t="s">
        <v>121</v>
      </c>
      <c r="G3633" s="14">
        <v>21923682</v>
      </c>
      <c r="H3633" s="14">
        <v>21923682</v>
      </c>
      <c r="I3633" s="14">
        <v>1</v>
      </c>
    </row>
    <row r="3634" spans="1:9" ht="30" x14ac:dyDescent="0.25">
      <c r="A3634" s="806"/>
      <c r="B3634" s="773"/>
      <c r="C3634" s="141" t="s">
        <v>1549</v>
      </c>
      <c r="D3634" s="142" t="s">
        <v>1550</v>
      </c>
      <c r="E3634" s="12" t="s">
        <v>126</v>
      </c>
      <c r="F3634" s="12" t="s">
        <v>121</v>
      </c>
      <c r="G3634" s="14">
        <v>30340870</v>
      </c>
      <c r="H3634" s="14">
        <v>30340870</v>
      </c>
      <c r="I3634" s="14">
        <v>1</v>
      </c>
    </row>
    <row r="3635" spans="1:9" ht="30" x14ac:dyDescent="0.25">
      <c r="A3635" s="806"/>
      <c r="B3635" s="773"/>
      <c r="C3635" s="141" t="s">
        <v>1551</v>
      </c>
      <c r="D3635" s="142" t="s">
        <v>1552</v>
      </c>
      <c r="E3635" s="12" t="s">
        <v>126</v>
      </c>
      <c r="F3635" s="12" t="s">
        <v>121</v>
      </c>
      <c r="G3635" s="14">
        <v>31158620</v>
      </c>
      <c r="H3635" s="14">
        <v>31158620</v>
      </c>
      <c r="I3635" s="14">
        <v>1</v>
      </c>
    </row>
    <row r="3636" spans="1:9" x14ac:dyDescent="0.25">
      <c r="A3636" s="806"/>
      <c r="B3636" s="780" t="s">
        <v>118</v>
      </c>
      <c r="C3636" s="780"/>
      <c r="D3636" s="780"/>
      <c r="E3636" s="780"/>
      <c r="F3636" s="780"/>
      <c r="G3636" s="780"/>
      <c r="H3636" s="72">
        <v>7387600</v>
      </c>
      <c r="I3636" s="72"/>
    </row>
    <row r="3637" spans="1:9" s="8" customFormat="1" ht="45" x14ac:dyDescent="0.25">
      <c r="A3637" s="806"/>
      <c r="B3637" s="820">
        <v>4251</v>
      </c>
      <c r="C3637" s="139">
        <v>71351540</v>
      </c>
      <c r="D3637" s="140" t="s">
        <v>1553</v>
      </c>
      <c r="E3637" s="15" t="s">
        <v>149</v>
      </c>
      <c r="F3637" s="15" t="s">
        <v>121</v>
      </c>
      <c r="G3637" s="16">
        <v>300000</v>
      </c>
      <c r="H3637" s="16">
        <v>300000</v>
      </c>
      <c r="I3637" s="16">
        <v>1</v>
      </c>
    </row>
    <row r="3638" spans="1:9" s="8" customFormat="1" ht="30" x14ac:dyDescent="0.25">
      <c r="A3638" s="806"/>
      <c r="B3638" s="820">
        <v>5113</v>
      </c>
      <c r="C3638" s="139">
        <v>71351540</v>
      </c>
      <c r="D3638" s="140" t="s">
        <v>1554</v>
      </c>
      <c r="E3638" s="15" t="s">
        <v>172</v>
      </c>
      <c r="F3638" s="15" t="s">
        <v>121</v>
      </c>
      <c r="G3638" s="16">
        <v>420200</v>
      </c>
      <c r="H3638" s="16">
        <v>420200</v>
      </c>
      <c r="I3638" s="16">
        <v>1</v>
      </c>
    </row>
    <row r="3639" spans="1:9" s="8" customFormat="1" ht="30" x14ac:dyDescent="0.25">
      <c r="A3639" s="806"/>
      <c r="B3639" s="820"/>
      <c r="C3639" s="139">
        <v>71351540</v>
      </c>
      <c r="D3639" s="140" t="s">
        <v>1555</v>
      </c>
      <c r="E3639" s="15" t="s">
        <v>172</v>
      </c>
      <c r="F3639" s="15" t="s">
        <v>121</v>
      </c>
      <c r="G3639" s="16">
        <v>236000</v>
      </c>
      <c r="H3639" s="16">
        <v>236000</v>
      </c>
      <c r="I3639" s="16">
        <v>1</v>
      </c>
    </row>
    <row r="3640" spans="1:9" s="8" customFormat="1" ht="30" x14ac:dyDescent="0.25">
      <c r="A3640" s="806"/>
      <c r="B3640" s="820"/>
      <c r="C3640" s="139">
        <v>71351540</v>
      </c>
      <c r="D3640" s="140" t="s">
        <v>1556</v>
      </c>
      <c r="E3640" s="15" t="s">
        <v>172</v>
      </c>
      <c r="F3640" s="15" t="s">
        <v>121</v>
      </c>
      <c r="G3640" s="16">
        <v>534100</v>
      </c>
      <c r="H3640" s="16">
        <v>534100</v>
      </c>
      <c r="I3640" s="16">
        <v>1</v>
      </c>
    </row>
    <row r="3641" spans="1:9" s="8" customFormat="1" ht="30" x14ac:dyDescent="0.25">
      <c r="A3641" s="806"/>
      <c r="B3641" s="820"/>
      <c r="C3641" s="139">
        <v>71351540</v>
      </c>
      <c r="D3641" s="140" t="s">
        <v>1557</v>
      </c>
      <c r="E3641" s="15" t="s">
        <v>172</v>
      </c>
      <c r="F3641" s="15" t="s">
        <v>121</v>
      </c>
      <c r="G3641" s="16">
        <v>220100</v>
      </c>
      <c r="H3641" s="16">
        <v>220100</v>
      </c>
      <c r="I3641" s="16">
        <v>1</v>
      </c>
    </row>
    <row r="3642" spans="1:9" s="8" customFormat="1" ht="30" x14ac:dyDescent="0.25">
      <c r="A3642" s="806"/>
      <c r="B3642" s="820"/>
      <c r="C3642" s="139">
        <v>71351540</v>
      </c>
      <c r="D3642" s="140" t="s">
        <v>1558</v>
      </c>
      <c r="E3642" s="15" t="s">
        <v>172</v>
      </c>
      <c r="F3642" s="15" t="s">
        <v>121</v>
      </c>
      <c r="G3642" s="16">
        <v>398300</v>
      </c>
      <c r="H3642" s="16">
        <v>398300</v>
      </c>
      <c r="I3642" s="16">
        <v>1</v>
      </c>
    </row>
    <row r="3643" spans="1:9" s="8" customFormat="1" ht="30" x14ac:dyDescent="0.25">
      <c r="A3643" s="806"/>
      <c r="B3643" s="820"/>
      <c r="C3643" s="139">
        <v>71351540</v>
      </c>
      <c r="D3643" s="140" t="s">
        <v>1559</v>
      </c>
      <c r="E3643" s="15" t="s">
        <v>172</v>
      </c>
      <c r="F3643" s="15" t="s">
        <v>121</v>
      </c>
      <c r="G3643" s="16">
        <v>426500</v>
      </c>
      <c r="H3643" s="16">
        <v>426500</v>
      </c>
      <c r="I3643" s="16">
        <v>1</v>
      </c>
    </row>
    <row r="3644" spans="1:9" s="8" customFormat="1" ht="30" x14ac:dyDescent="0.25">
      <c r="A3644" s="806"/>
      <c r="B3644" s="820"/>
      <c r="C3644" s="139">
        <v>71351540</v>
      </c>
      <c r="D3644" s="140" t="s">
        <v>1560</v>
      </c>
      <c r="E3644" s="15" t="s">
        <v>172</v>
      </c>
      <c r="F3644" s="15" t="s">
        <v>121</v>
      </c>
      <c r="G3644" s="16">
        <v>406200</v>
      </c>
      <c r="H3644" s="16">
        <v>406200</v>
      </c>
      <c r="I3644" s="16">
        <v>1</v>
      </c>
    </row>
    <row r="3645" spans="1:9" s="8" customFormat="1" ht="30" x14ac:dyDescent="0.25">
      <c r="A3645" s="806"/>
      <c r="B3645" s="820"/>
      <c r="C3645" s="139">
        <v>71351540</v>
      </c>
      <c r="D3645" s="140" t="s">
        <v>1561</v>
      </c>
      <c r="E3645" s="15" t="s">
        <v>172</v>
      </c>
      <c r="F3645" s="15" t="s">
        <v>121</v>
      </c>
      <c r="G3645" s="16">
        <v>335000</v>
      </c>
      <c r="H3645" s="16">
        <v>335000</v>
      </c>
      <c r="I3645" s="16">
        <v>1</v>
      </c>
    </row>
    <row r="3646" spans="1:9" s="8" customFormat="1" ht="30" x14ac:dyDescent="0.25">
      <c r="A3646" s="806"/>
      <c r="B3646" s="820"/>
      <c r="C3646" s="139">
        <v>71351540</v>
      </c>
      <c r="D3646" s="140" t="s">
        <v>1562</v>
      </c>
      <c r="E3646" s="15" t="s">
        <v>172</v>
      </c>
      <c r="F3646" s="15" t="s">
        <v>121</v>
      </c>
      <c r="G3646" s="16">
        <v>444600</v>
      </c>
      <c r="H3646" s="16">
        <v>444600</v>
      </c>
      <c r="I3646" s="16">
        <v>1</v>
      </c>
    </row>
    <row r="3647" spans="1:9" s="8" customFormat="1" ht="45" x14ac:dyDescent="0.25">
      <c r="A3647" s="806"/>
      <c r="B3647" s="820"/>
      <c r="C3647" s="139">
        <v>71351540</v>
      </c>
      <c r="D3647" s="140" t="s">
        <v>1563</v>
      </c>
      <c r="E3647" s="15" t="s">
        <v>172</v>
      </c>
      <c r="F3647" s="15" t="s">
        <v>121</v>
      </c>
      <c r="G3647" s="16">
        <v>335200</v>
      </c>
      <c r="H3647" s="16">
        <v>335200</v>
      </c>
      <c r="I3647" s="16">
        <v>1</v>
      </c>
    </row>
    <row r="3648" spans="1:9" s="8" customFormat="1" ht="30" x14ac:dyDescent="0.25">
      <c r="A3648" s="806"/>
      <c r="B3648" s="820"/>
      <c r="C3648" s="139">
        <v>71351540</v>
      </c>
      <c r="D3648" s="140" t="s">
        <v>1564</v>
      </c>
      <c r="E3648" s="15" t="s">
        <v>172</v>
      </c>
      <c r="F3648" s="15" t="s">
        <v>121</v>
      </c>
      <c r="G3648" s="16">
        <v>426400</v>
      </c>
      <c r="H3648" s="16">
        <v>426400</v>
      </c>
      <c r="I3648" s="16">
        <v>1</v>
      </c>
    </row>
    <row r="3649" spans="1:9" s="8" customFormat="1" ht="30" x14ac:dyDescent="0.25">
      <c r="A3649" s="806"/>
      <c r="B3649" s="820"/>
      <c r="C3649" s="139">
        <v>71351540</v>
      </c>
      <c r="D3649" s="140" t="s">
        <v>1565</v>
      </c>
      <c r="E3649" s="15" t="s">
        <v>172</v>
      </c>
      <c r="F3649" s="15" t="s">
        <v>121</v>
      </c>
      <c r="G3649" s="16">
        <v>606000</v>
      </c>
      <c r="H3649" s="16">
        <v>606000</v>
      </c>
      <c r="I3649" s="16">
        <v>1</v>
      </c>
    </row>
    <row r="3650" spans="1:9" s="8" customFormat="1" ht="30" x14ac:dyDescent="0.25">
      <c r="A3650" s="806"/>
      <c r="B3650" s="820"/>
      <c r="C3650" s="139">
        <v>71351540</v>
      </c>
      <c r="D3650" s="140" t="s">
        <v>1566</v>
      </c>
      <c r="E3650" s="15" t="s">
        <v>172</v>
      </c>
      <c r="F3650" s="15" t="s">
        <v>121</v>
      </c>
      <c r="G3650" s="16">
        <v>621300</v>
      </c>
      <c r="H3650" s="16">
        <v>621300</v>
      </c>
      <c r="I3650" s="16">
        <v>1</v>
      </c>
    </row>
    <row r="3651" spans="1:9" s="8" customFormat="1" ht="30" x14ac:dyDescent="0.25">
      <c r="A3651" s="806"/>
      <c r="B3651" s="820"/>
      <c r="C3651" s="139">
        <v>98111140</v>
      </c>
      <c r="D3651" s="140" t="s">
        <v>1567</v>
      </c>
      <c r="E3651" s="15" t="s">
        <v>120</v>
      </c>
      <c r="F3651" s="15" t="s">
        <v>121</v>
      </c>
      <c r="G3651" s="16">
        <v>68400</v>
      </c>
      <c r="H3651" s="16">
        <v>68400</v>
      </c>
      <c r="I3651" s="16">
        <v>1</v>
      </c>
    </row>
    <row r="3652" spans="1:9" s="8" customFormat="1" ht="30" x14ac:dyDescent="0.25">
      <c r="A3652" s="806"/>
      <c r="B3652" s="820"/>
      <c r="C3652" s="139">
        <v>98111140</v>
      </c>
      <c r="D3652" s="140" t="s">
        <v>1568</v>
      </c>
      <c r="E3652" s="15" t="s">
        <v>120</v>
      </c>
      <c r="F3652" s="15" t="s">
        <v>121</v>
      </c>
      <c r="G3652" s="16">
        <v>165900</v>
      </c>
      <c r="H3652" s="16">
        <v>165900</v>
      </c>
      <c r="I3652" s="16">
        <v>1</v>
      </c>
    </row>
    <row r="3653" spans="1:9" s="8" customFormat="1" ht="30" x14ac:dyDescent="0.25">
      <c r="A3653" s="806"/>
      <c r="B3653" s="820"/>
      <c r="C3653" s="139">
        <v>98111140</v>
      </c>
      <c r="D3653" s="140" t="s">
        <v>1569</v>
      </c>
      <c r="E3653" s="15" t="s">
        <v>120</v>
      </c>
      <c r="F3653" s="15" t="s">
        <v>121</v>
      </c>
      <c r="G3653" s="16">
        <v>130500</v>
      </c>
      <c r="H3653" s="16">
        <v>130500</v>
      </c>
      <c r="I3653" s="16">
        <v>1</v>
      </c>
    </row>
    <row r="3654" spans="1:9" s="8" customFormat="1" ht="30" x14ac:dyDescent="0.25">
      <c r="A3654" s="806"/>
      <c r="B3654" s="820"/>
      <c r="C3654" s="139">
        <v>98111140</v>
      </c>
      <c r="D3654" s="140" t="s">
        <v>1570</v>
      </c>
      <c r="E3654" s="15" t="s">
        <v>120</v>
      </c>
      <c r="F3654" s="15" t="s">
        <v>121</v>
      </c>
      <c r="G3654" s="16">
        <v>181800</v>
      </c>
      <c r="H3654" s="16">
        <v>181800</v>
      </c>
      <c r="I3654" s="16">
        <v>1</v>
      </c>
    </row>
    <row r="3655" spans="1:9" s="8" customFormat="1" ht="45" x14ac:dyDescent="0.25">
      <c r="A3655" s="806"/>
      <c r="B3655" s="820"/>
      <c r="C3655" s="139">
        <v>98111140</v>
      </c>
      <c r="D3655" s="140" t="s">
        <v>1571</v>
      </c>
      <c r="E3655" s="15" t="s">
        <v>120</v>
      </c>
      <c r="F3655" s="15" t="s">
        <v>121</v>
      </c>
      <c r="G3655" s="16">
        <v>131500</v>
      </c>
      <c r="H3655" s="16">
        <v>131500</v>
      </c>
      <c r="I3655" s="16">
        <v>1</v>
      </c>
    </row>
    <row r="3656" spans="1:9" s="8" customFormat="1" ht="30" x14ac:dyDescent="0.25">
      <c r="A3656" s="806"/>
      <c r="B3656" s="820"/>
      <c r="C3656" s="139">
        <v>98111140</v>
      </c>
      <c r="D3656" s="140" t="s">
        <v>1572</v>
      </c>
      <c r="E3656" s="15" t="s">
        <v>120</v>
      </c>
      <c r="F3656" s="15" t="s">
        <v>121</v>
      </c>
      <c r="G3656" s="16">
        <v>100500</v>
      </c>
      <c r="H3656" s="16">
        <v>100500</v>
      </c>
      <c r="I3656" s="16">
        <v>1</v>
      </c>
    </row>
    <row r="3657" spans="1:9" s="8" customFormat="1" ht="30" x14ac:dyDescent="0.25">
      <c r="A3657" s="806"/>
      <c r="B3657" s="820"/>
      <c r="C3657" s="139">
        <v>98111140</v>
      </c>
      <c r="D3657" s="140" t="s">
        <v>1573</v>
      </c>
      <c r="E3657" s="15" t="s">
        <v>120</v>
      </c>
      <c r="F3657" s="15" t="s">
        <v>121</v>
      </c>
      <c r="G3657" s="16">
        <v>71400</v>
      </c>
      <c r="H3657" s="16">
        <v>71400</v>
      </c>
      <c r="I3657" s="16">
        <v>1</v>
      </c>
    </row>
    <row r="3658" spans="1:9" s="8" customFormat="1" ht="30" x14ac:dyDescent="0.25">
      <c r="A3658" s="806"/>
      <c r="B3658" s="820"/>
      <c r="C3658" s="139">
        <v>98111140</v>
      </c>
      <c r="D3658" s="140" t="s">
        <v>1574</v>
      </c>
      <c r="E3658" s="15" t="s">
        <v>120</v>
      </c>
      <c r="F3658" s="15" t="s">
        <v>121</v>
      </c>
      <c r="G3658" s="16">
        <v>133400</v>
      </c>
      <c r="H3658" s="16">
        <v>133400</v>
      </c>
      <c r="I3658" s="16">
        <v>1</v>
      </c>
    </row>
    <row r="3659" spans="1:9" s="8" customFormat="1" ht="45" x14ac:dyDescent="0.25">
      <c r="A3659" s="806"/>
      <c r="B3659" s="820"/>
      <c r="C3659" s="139">
        <v>98111140</v>
      </c>
      <c r="D3659" s="140" t="s">
        <v>1575</v>
      </c>
      <c r="E3659" s="15" t="s">
        <v>120</v>
      </c>
      <c r="F3659" s="15" t="s">
        <v>121</v>
      </c>
      <c r="G3659" s="16">
        <v>100600</v>
      </c>
      <c r="H3659" s="16">
        <v>100600</v>
      </c>
      <c r="I3659" s="16">
        <v>1</v>
      </c>
    </row>
    <row r="3660" spans="1:9" s="8" customFormat="1" ht="30" x14ac:dyDescent="0.25">
      <c r="A3660" s="806"/>
      <c r="B3660" s="820"/>
      <c r="C3660" s="139">
        <v>98111140</v>
      </c>
      <c r="D3660" s="140" t="s">
        <v>1576</v>
      </c>
      <c r="E3660" s="15" t="s">
        <v>120</v>
      </c>
      <c r="F3660" s="15" t="s">
        <v>121</v>
      </c>
      <c r="G3660" s="16">
        <v>121900</v>
      </c>
      <c r="H3660" s="16">
        <v>121900</v>
      </c>
      <c r="I3660" s="16">
        <v>1</v>
      </c>
    </row>
    <row r="3661" spans="1:9" s="8" customFormat="1" ht="30" x14ac:dyDescent="0.25">
      <c r="A3661" s="806"/>
      <c r="B3661" s="820"/>
      <c r="C3661" s="139">
        <v>98111140</v>
      </c>
      <c r="D3661" s="140" t="s">
        <v>1577</v>
      </c>
      <c r="E3661" s="15" t="s">
        <v>120</v>
      </c>
      <c r="F3661" s="15" t="s">
        <v>121</v>
      </c>
      <c r="G3661" s="16">
        <v>164000</v>
      </c>
      <c r="H3661" s="16">
        <v>164000</v>
      </c>
      <c r="I3661" s="16">
        <v>1</v>
      </c>
    </row>
    <row r="3662" spans="1:9" s="8" customFormat="1" ht="30" x14ac:dyDescent="0.25">
      <c r="A3662" s="806"/>
      <c r="B3662" s="820"/>
      <c r="C3662" s="139">
        <v>98111140</v>
      </c>
      <c r="D3662" s="140" t="s">
        <v>1578</v>
      </c>
      <c r="E3662" s="15" t="s">
        <v>120</v>
      </c>
      <c r="F3662" s="15" t="s">
        <v>121</v>
      </c>
      <c r="G3662" s="16">
        <v>121400</v>
      </c>
      <c r="H3662" s="16">
        <v>121400</v>
      </c>
      <c r="I3662" s="16">
        <v>1</v>
      </c>
    </row>
    <row r="3663" spans="1:9" s="8" customFormat="1" ht="30" x14ac:dyDescent="0.25">
      <c r="A3663" s="806"/>
      <c r="B3663" s="820"/>
      <c r="C3663" s="141" t="s">
        <v>6551</v>
      </c>
      <c r="D3663" s="141" t="s">
        <v>532</v>
      </c>
      <c r="E3663" s="141" t="s">
        <v>120</v>
      </c>
      <c r="F3663" s="141" t="s">
        <v>121</v>
      </c>
      <c r="G3663" s="477">
        <v>121.9</v>
      </c>
      <c r="H3663" s="477">
        <v>121.9</v>
      </c>
      <c r="I3663" s="478">
        <v>1</v>
      </c>
    </row>
    <row r="3664" spans="1:9" s="8" customFormat="1" ht="30" x14ac:dyDescent="0.25">
      <c r="A3664" s="806"/>
      <c r="B3664" s="820"/>
      <c r="C3664" s="141" t="s">
        <v>6552</v>
      </c>
      <c r="D3664" s="141" t="s">
        <v>532</v>
      </c>
      <c r="E3664" s="141" t="s">
        <v>120</v>
      </c>
      <c r="F3664" s="141" t="s">
        <v>121</v>
      </c>
      <c r="G3664" s="477">
        <v>100.5</v>
      </c>
      <c r="H3664" s="477">
        <v>100.5</v>
      </c>
      <c r="I3664" s="478">
        <v>1</v>
      </c>
    </row>
    <row r="3665" spans="1:9" s="8" customFormat="1" ht="30" x14ac:dyDescent="0.25">
      <c r="A3665" s="806"/>
      <c r="B3665" s="820"/>
      <c r="C3665" s="141" t="s">
        <v>6553</v>
      </c>
      <c r="D3665" s="141" t="s">
        <v>532</v>
      </c>
      <c r="E3665" s="141" t="s">
        <v>120</v>
      </c>
      <c r="F3665" s="141" t="s">
        <v>121</v>
      </c>
      <c r="G3665" s="477">
        <v>70.8</v>
      </c>
      <c r="H3665" s="477">
        <v>70.8</v>
      </c>
      <c r="I3665" s="478">
        <v>1</v>
      </c>
    </row>
    <row r="3666" spans="1:9" s="8" customFormat="1" ht="30" x14ac:dyDescent="0.25">
      <c r="A3666" s="806"/>
      <c r="B3666" s="820"/>
      <c r="C3666" s="141" t="s">
        <v>6554</v>
      </c>
      <c r="D3666" s="141" t="s">
        <v>532</v>
      </c>
      <c r="E3666" s="141" t="s">
        <v>120</v>
      </c>
      <c r="F3666" s="141" t="s">
        <v>121</v>
      </c>
      <c r="G3666" s="477">
        <v>126.1</v>
      </c>
      <c r="H3666" s="477">
        <v>126.1</v>
      </c>
      <c r="I3666" s="478">
        <v>1</v>
      </c>
    </row>
    <row r="3667" spans="1:9" s="8" customFormat="1" ht="30" x14ac:dyDescent="0.25">
      <c r="A3667" s="806"/>
      <c r="B3667" s="820"/>
      <c r="C3667" s="141" t="s">
        <v>6555</v>
      </c>
      <c r="D3667" s="141" t="s">
        <v>532</v>
      </c>
      <c r="E3667" s="141" t="s">
        <v>120</v>
      </c>
      <c r="F3667" s="141" t="s">
        <v>121</v>
      </c>
      <c r="G3667" s="477">
        <v>186.4</v>
      </c>
      <c r="H3667" s="477">
        <v>186.4</v>
      </c>
      <c r="I3667" s="478">
        <v>1</v>
      </c>
    </row>
    <row r="3668" spans="1:9" s="8" customFormat="1" ht="30" x14ac:dyDescent="0.25">
      <c r="A3668" s="806"/>
      <c r="B3668" s="820"/>
      <c r="C3668" s="141" t="s">
        <v>6556</v>
      </c>
      <c r="D3668" s="141" t="s">
        <v>532</v>
      </c>
      <c r="E3668" s="141" t="s">
        <v>120</v>
      </c>
      <c r="F3668" s="141" t="s">
        <v>121</v>
      </c>
      <c r="G3668" s="477">
        <v>128</v>
      </c>
      <c r="H3668" s="477">
        <v>128</v>
      </c>
      <c r="I3668" s="478">
        <v>1</v>
      </c>
    </row>
    <row r="3669" spans="1:9" s="8" customFormat="1" ht="30" x14ac:dyDescent="0.25">
      <c r="A3669" s="806"/>
      <c r="B3669" s="820"/>
      <c r="C3669" s="141" t="s">
        <v>6557</v>
      </c>
      <c r="D3669" s="141" t="s">
        <v>532</v>
      </c>
      <c r="E3669" s="141" t="s">
        <v>120</v>
      </c>
      <c r="F3669" s="141" t="s">
        <v>121</v>
      </c>
      <c r="G3669" s="477">
        <v>127.9</v>
      </c>
      <c r="H3669" s="477">
        <v>127.9</v>
      </c>
      <c r="I3669" s="478">
        <v>1</v>
      </c>
    </row>
    <row r="3670" spans="1:9" s="8" customFormat="1" ht="30" x14ac:dyDescent="0.25">
      <c r="A3670" s="806"/>
      <c r="B3670" s="820"/>
      <c r="C3670" s="141" t="s">
        <v>6558</v>
      </c>
      <c r="D3670" s="141" t="s">
        <v>532</v>
      </c>
      <c r="E3670" s="141" t="s">
        <v>120</v>
      </c>
      <c r="F3670" s="141" t="s">
        <v>121</v>
      </c>
      <c r="G3670" s="477">
        <v>66.099999999999994</v>
      </c>
      <c r="H3670" s="477">
        <v>66.099999999999994</v>
      </c>
      <c r="I3670" s="478">
        <v>1</v>
      </c>
    </row>
    <row r="3671" spans="1:9" s="8" customFormat="1" ht="30" x14ac:dyDescent="0.25">
      <c r="A3671" s="806"/>
      <c r="B3671" s="820"/>
      <c r="C3671" s="141" t="s">
        <v>6559</v>
      </c>
      <c r="D3671" s="141" t="s">
        <v>532</v>
      </c>
      <c r="E3671" s="141" t="s">
        <v>120</v>
      </c>
      <c r="F3671" s="141" t="s">
        <v>121</v>
      </c>
      <c r="G3671" s="477">
        <v>181.8</v>
      </c>
      <c r="H3671" s="477">
        <v>181.8</v>
      </c>
      <c r="I3671" s="478">
        <v>1</v>
      </c>
    </row>
    <row r="3672" spans="1:9" s="8" customFormat="1" ht="30" x14ac:dyDescent="0.25">
      <c r="A3672" s="806"/>
      <c r="B3672" s="820"/>
      <c r="C3672" s="141" t="s">
        <v>6560</v>
      </c>
      <c r="D3672" s="141" t="s">
        <v>532</v>
      </c>
      <c r="E3672" s="141" t="s">
        <v>120</v>
      </c>
      <c r="F3672" s="141" t="s">
        <v>121</v>
      </c>
      <c r="G3672" s="477">
        <v>160.30000000000001</v>
      </c>
      <c r="H3672" s="477">
        <v>160.30000000000001</v>
      </c>
      <c r="I3672" s="478">
        <v>1</v>
      </c>
    </row>
    <row r="3673" spans="1:9" s="8" customFormat="1" ht="30" x14ac:dyDescent="0.25">
      <c r="A3673" s="806"/>
      <c r="B3673" s="820"/>
      <c r="C3673" s="141" t="s">
        <v>6561</v>
      </c>
      <c r="D3673" s="141" t="s">
        <v>532</v>
      </c>
      <c r="E3673" s="141" t="s">
        <v>120</v>
      </c>
      <c r="F3673" s="141" t="s">
        <v>121</v>
      </c>
      <c r="G3673" s="477">
        <v>100.6</v>
      </c>
      <c r="H3673" s="477">
        <v>100.6</v>
      </c>
      <c r="I3673" s="478">
        <v>1</v>
      </c>
    </row>
    <row r="3674" spans="1:9" s="8" customFormat="1" ht="30" x14ac:dyDescent="0.25">
      <c r="A3674" s="806"/>
      <c r="B3674" s="820"/>
      <c r="C3674" s="141" t="s">
        <v>6562</v>
      </c>
      <c r="D3674" s="141" t="s">
        <v>532</v>
      </c>
      <c r="E3674" s="141" t="s">
        <v>120</v>
      </c>
      <c r="F3674" s="141" t="s">
        <v>121</v>
      </c>
      <c r="G3674" s="477">
        <v>133.4</v>
      </c>
      <c r="H3674" s="477">
        <v>133.4</v>
      </c>
      <c r="I3674" s="478">
        <v>1</v>
      </c>
    </row>
    <row r="3675" spans="1:9" s="8" customFormat="1" ht="30" x14ac:dyDescent="0.25">
      <c r="A3675" s="806"/>
      <c r="B3675" s="820"/>
      <c r="C3675" s="141" t="s">
        <v>6563</v>
      </c>
      <c r="D3675" s="141" t="s">
        <v>532</v>
      </c>
      <c r="E3675" s="141" t="s">
        <v>120</v>
      </c>
      <c r="F3675" s="141" t="s">
        <v>121</v>
      </c>
      <c r="G3675" s="477">
        <v>119.5</v>
      </c>
      <c r="H3675" s="477">
        <v>119.5</v>
      </c>
      <c r="I3675" s="478">
        <v>1</v>
      </c>
    </row>
    <row r="3676" spans="1:9" s="8" customFormat="1" ht="30" x14ac:dyDescent="0.25">
      <c r="A3676" s="806"/>
      <c r="B3676" s="820"/>
      <c r="C3676" s="139">
        <v>98111140</v>
      </c>
      <c r="D3676" s="140" t="s">
        <v>1579</v>
      </c>
      <c r="E3676" s="15" t="s">
        <v>120</v>
      </c>
      <c r="F3676" s="15" t="s">
        <v>121</v>
      </c>
      <c r="G3676" s="16">
        <v>186400</v>
      </c>
      <c r="H3676" s="16">
        <v>186400</v>
      </c>
      <c r="I3676" s="16">
        <v>1</v>
      </c>
    </row>
    <row r="3677" spans="1:9" x14ac:dyDescent="0.25">
      <c r="A3677" s="806"/>
      <c r="B3677" s="794" t="s">
        <v>258</v>
      </c>
      <c r="C3677" s="794"/>
      <c r="D3677" s="794"/>
      <c r="E3677" s="794"/>
      <c r="F3677" s="794"/>
      <c r="G3677" s="794"/>
      <c r="H3677" s="2">
        <v>37215632.659999996</v>
      </c>
      <c r="I3677" s="2"/>
    </row>
    <row r="3678" spans="1:9" x14ac:dyDescent="0.25">
      <c r="A3678" s="806"/>
      <c r="B3678" s="780" t="s">
        <v>154</v>
      </c>
      <c r="C3678" s="780"/>
      <c r="D3678" s="780"/>
      <c r="E3678" s="780"/>
      <c r="F3678" s="780"/>
      <c r="G3678" s="780"/>
      <c r="H3678" s="72">
        <v>36485912.659999996</v>
      </c>
      <c r="I3678" s="72"/>
    </row>
    <row r="3679" spans="1:9" s="8" customFormat="1" ht="30" x14ac:dyDescent="0.25">
      <c r="A3679" s="806"/>
      <c r="B3679" s="773">
        <v>4251</v>
      </c>
      <c r="C3679" s="139">
        <v>45211113</v>
      </c>
      <c r="D3679" s="140" t="s">
        <v>260</v>
      </c>
      <c r="E3679" s="15" t="s">
        <v>126</v>
      </c>
      <c r="F3679" s="15" t="s">
        <v>121</v>
      </c>
      <c r="G3679" s="16">
        <v>12744770</v>
      </c>
      <c r="H3679" s="16">
        <v>12744770</v>
      </c>
      <c r="I3679" s="16">
        <v>1</v>
      </c>
    </row>
    <row r="3680" spans="1:9" x14ac:dyDescent="0.25">
      <c r="A3680" s="806"/>
      <c r="B3680" s="773"/>
      <c r="C3680" s="455" t="s">
        <v>7451</v>
      </c>
      <c r="D3680" s="142" t="s">
        <v>1580</v>
      </c>
      <c r="E3680" s="12" t="s">
        <v>149</v>
      </c>
      <c r="F3680" s="12" t="s">
        <v>121</v>
      </c>
      <c r="G3680" s="14">
        <v>5823500</v>
      </c>
      <c r="H3680" s="14">
        <v>5823500</v>
      </c>
      <c r="I3680" s="14">
        <v>1</v>
      </c>
    </row>
    <row r="3681" spans="1:9" x14ac:dyDescent="0.25">
      <c r="A3681" s="806"/>
      <c r="B3681" s="773"/>
      <c r="C3681" s="145" t="s">
        <v>1581</v>
      </c>
      <c r="D3681" s="142" t="s">
        <v>1582</v>
      </c>
      <c r="E3681" s="12" t="s">
        <v>149</v>
      </c>
      <c r="F3681" s="12" t="s">
        <v>121</v>
      </c>
      <c r="G3681" s="14">
        <v>17917642.66</v>
      </c>
      <c r="H3681" s="14">
        <v>17917642.66</v>
      </c>
      <c r="I3681" s="14">
        <v>1</v>
      </c>
    </row>
    <row r="3682" spans="1:9" x14ac:dyDescent="0.25">
      <c r="A3682" s="806"/>
      <c r="B3682" s="780" t="s">
        <v>118</v>
      </c>
      <c r="C3682" s="780"/>
      <c r="D3682" s="780"/>
      <c r="E3682" s="780"/>
      <c r="F3682" s="780"/>
      <c r="G3682" s="780"/>
      <c r="H3682" s="72">
        <v>729720</v>
      </c>
      <c r="I3682" s="72"/>
    </row>
    <row r="3683" spans="1:9" ht="30" x14ac:dyDescent="0.25">
      <c r="A3683" s="806"/>
      <c r="B3683" s="145">
        <v>4251</v>
      </c>
      <c r="C3683" s="141" t="s">
        <v>6896</v>
      </c>
      <c r="D3683" s="142" t="s">
        <v>5277</v>
      </c>
      <c r="E3683" s="141" t="s">
        <v>149</v>
      </c>
      <c r="F3683" s="141" t="s">
        <v>121</v>
      </c>
      <c r="G3683" s="141">
        <v>116500</v>
      </c>
      <c r="H3683" s="141">
        <v>116500</v>
      </c>
      <c r="I3683" s="141">
        <v>1</v>
      </c>
    </row>
    <row r="3684" spans="1:9" s="8" customFormat="1" ht="30" x14ac:dyDescent="0.25">
      <c r="A3684" s="806"/>
      <c r="B3684" s="820">
        <v>4251</v>
      </c>
      <c r="C3684" s="139">
        <v>71351540</v>
      </c>
      <c r="D3684" s="140" t="s">
        <v>1583</v>
      </c>
      <c r="E3684" s="15" t="s">
        <v>149</v>
      </c>
      <c r="F3684" s="15" t="s">
        <v>121</v>
      </c>
      <c r="G3684" s="16">
        <v>116468</v>
      </c>
      <c r="H3684" s="16">
        <v>116468</v>
      </c>
      <c r="I3684" s="16">
        <v>1</v>
      </c>
    </row>
    <row r="3685" spans="1:9" s="8" customFormat="1" ht="30" x14ac:dyDescent="0.25">
      <c r="A3685" s="806"/>
      <c r="B3685" s="820"/>
      <c r="C3685" s="139">
        <v>71351540</v>
      </c>
      <c r="D3685" s="140" t="s">
        <v>1584</v>
      </c>
      <c r="E3685" s="15" t="s">
        <v>149</v>
      </c>
      <c r="F3685" s="15" t="s">
        <v>121</v>
      </c>
      <c r="G3685" s="16">
        <v>358352</v>
      </c>
      <c r="H3685" s="16">
        <v>358352</v>
      </c>
      <c r="I3685" s="16">
        <v>1</v>
      </c>
    </row>
    <row r="3686" spans="1:9" s="8" customFormat="1" ht="30" x14ac:dyDescent="0.25">
      <c r="A3686" s="806"/>
      <c r="B3686" s="820"/>
      <c r="C3686" s="139">
        <v>71351540</v>
      </c>
      <c r="D3686" s="140" t="s">
        <v>1585</v>
      </c>
      <c r="E3686" s="15" t="s">
        <v>172</v>
      </c>
      <c r="F3686" s="15" t="s">
        <v>121</v>
      </c>
      <c r="G3686" s="16">
        <v>254900</v>
      </c>
      <c r="H3686" s="16">
        <v>254900</v>
      </c>
      <c r="I3686" s="16">
        <v>1</v>
      </c>
    </row>
    <row r="3687" spans="1:9" x14ac:dyDescent="0.25">
      <c r="A3687" s="806"/>
      <c r="B3687" s="794" t="s">
        <v>261</v>
      </c>
      <c r="C3687" s="794"/>
      <c r="D3687" s="794"/>
      <c r="E3687" s="794"/>
      <c r="F3687" s="794"/>
      <c r="G3687" s="794"/>
      <c r="H3687" s="2">
        <v>23155000</v>
      </c>
      <c r="I3687" s="2"/>
    </row>
    <row r="3688" spans="1:9" x14ac:dyDescent="0.25">
      <c r="A3688" s="806"/>
      <c r="B3688" s="780" t="s">
        <v>154</v>
      </c>
      <c r="C3688" s="780"/>
      <c r="D3688" s="780"/>
      <c r="E3688" s="780"/>
      <c r="F3688" s="780"/>
      <c r="G3688" s="780"/>
      <c r="H3688" s="72">
        <v>22691900</v>
      </c>
      <c r="I3688" s="72"/>
    </row>
    <row r="3689" spans="1:9" ht="30" x14ac:dyDescent="0.25">
      <c r="A3689" s="806"/>
      <c r="B3689" s="503">
        <v>4251</v>
      </c>
      <c r="C3689" s="145" t="s">
        <v>6309</v>
      </c>
      <c r="D3689" s="145" t="s">
        <v>5766</v>
      </c>
      <c r="E3689" s="145" t="s">
        <v>126</v>
      </c>
      <c r="F3689" s="145" t="s">
        <v>121</v>
      </c>
      <c r="G3689" s="145">
        <v>30616080</v>
      </c>
      <c r="H3689" s="145">
        <v>30616080</v>
      </c>
      <c r="I3689" s="145">
        <v>1</v>
      </c>
    </row>
    <row r="3690" spans="1:9" s="8" customFormat="1" ht="30" x14ac:dyDescent="0.25">
      <c r="A3690" s="806"/>
      <c r="B3690" s="504">
        <v>5113</v>
      </c>
      <c r="C3690" s="145" t="s">
        <v>6632</v>
      </c>
      <c r="D3690" s="145" t="s">
        <v>5766</v>
      </c>
      <c r="E3690" s="145" t="s">
        <v>126</v>
      </c>
      <c r="F3690" s="145" t="s">
        <v>121</v>
      </c>
      <c r="G3690" s="145">
        <v>22443590</v>
      </c>
      <c r="H3690" s="145">
        <v>22443590</v>
      </c>
      <c r="I3690" s="16">
        <v>1</v>
      </c>
    </row>
    <row r="3691" spans="1:9" x14ac:dyDescent="0.25">
      <c r="A3691" s="806"/>
      <c r="B3691" s="780" t="s">
        <v>118</v>
      </c>
      <c r="C3691" s="780"/>
      <c r="D3691" s="780"/>
      <c r="E3691" s="780"/>
      <c r="F3691" s="780"/>
      <c r="G3691" s="780"/>
      <c r="H3691" s="72"/>
      <c r="I3691" s="72"/>
    </row>
    <row r="3692" spans="1:9" ht="30" x14ac:dyDescent="0.25">
      <c r="A3692" s="806"/>
      <c r="B3692" s="496">
        <v>5113</v>
      </c>
      <c r="C3692" s="145" t="s">
        <v>6633</v>
      </c>
      <c r="D3692" s="145" t="s">
        <v>532</v>
      </c>
      <c r="E3692" s="145" t="s">
        <v>120</v>
      </c>
      <c r="F3692" s="145" t="s">
        <v>121</v>
      </c>
      <c r="G3692" s="145">
        <v>134700</v>
      </c>
      <c r="H3692" s="145">
        <v>134700</v>
      </c>
      <c r="I3692" s="497">
        <v>1</v>
      </c>
    </row>
    <row r="3693" spans="1:9" s="8" customFormat="1" ht="45" x14ac:dyDescent="0.25">
      <c r="A3693" s="806"/>
      <c r="B3693" s="820">
        <v>4251</v>
      </c>
      <c r="C3693" s="139">
        <v>71351540</v>
      </c>
      <c r="D3693" s="140" t="s">
        <v>264</v>
      </c>
      <c r="E3693" s="15" t="s">
        <v>126</v>
      </c>
      <c r="F3693" s="15" t="s">
        <v>121</v>
      </c>
      <c r="G3693" s="16">
        <v>463100</v>
      </c>
      <c r="H3693" s="16">
        <v>463100</v>
      </c>
      <c r="I3693" s="16">
        <v>1</v>
      </c>
    </row>
    <row r="3694" spans="1:9" x14ac:dyDescent="0.25">
      <c r="A3694" s="806"/>
      <c r="B3694" s="794" t="s">
        <v>267</v>
      </c>
      <c r="C3694" s="794"/>
      <c r="D3694" s="794"/>
      <c r="E3694" s="794"/>
      <c r="F3694" s="794"/>
      <c r="G3694" s="794"/>
      <c r="H3694" s="2">
        <v>5790000</v>
      </c>
      <c r="I3694" s="2"/>
    </row>
    <row r="3695" spans="1:9" x14ac:dyDescent="0.25">
      <c r="A3695" s="806"/>
      <c r="B3695" s="780" t="s">
        <v>118</v>
      </c>
      <c r="C3695" s="780"/>
      <c r="D3695" s="780"/>
      <c r="E3695" s="780"/>
      <c r="F3695" s="780"/>
      <c r="G3695" s="780"/>
      <c r="H3695" s="72">
        <v>5790000</v>
      </c>
      <c r="I3695" s="72"/>
    </row>
    <row r="3696" spans="1:9" ht="60" x14ac:dyDescent="0.25">
      <c r="A3696" s="806"/>
      <c r="B3696" s="773">
        <v>4239</v>
      </c>
      <c r="C3696" s="145" t="s">
        <v>1586</v>
      </c>
      <c r="D3696" s="142" t="s">
        <v>1587</v>
      </c>
      <c r="E3696" s="12" t="s">
        <v>14</v>
      </c>
      <c r="F3696" s="12" t="s">
        <v>121</v>
      </c>
      <c r="G3696" s="14">
        <v>1101200</v>
      </c>
      <c r="H3696" s="14">
        <v>1101200</v>
      </c>
      <c r="I3696" s="14">
        <v>1</v>
      </c>
    </row>
    <row r="3697" spans="1:9" ht="60" x14ac:dyDescent="0.25">
      <c r="A3697" s="806"/>
      <c r="B3697" s="773"/>
      <c r="C3697" s="145" t="s">
        <v>1588</v>
      </c>
      <c r="D3697" s="142" t="s">
        <v>1589</v>
      </c>
      <c r="E3697" s="12" t="s">
        <v>14</v>
      </c>
      <c r="F3697" s="12" t="s">
        <v>121</v>
      </c>
      <c r="G3697" s="14">
        <v>200000</v>
      </c>
      <c r="H3697" s="14">
        <v>200000</v>
      </c>
      <c r="I3697" s="14">
        <v>1</v>
      </c>
    </row>
    <row r="3698" spans="1:9" ht="45" x14ac:dyDescent="0.25">
      <c r="A3698" s="806"/>
      <c r="B3698" s="773"/>
      <c r="C3698" s="145" t="s">
        <v>1590</v>
      </c>
      <c r="D3698" s="142" t="s">
        <v>1591</v>
      </c>
      <c r="E3698" s="12" t="s">
        <v>14</v>
      </c>
      <c r="F3698" s="12" t="s">
        <v>121</v>
      </c>
      <c r="G3698" s="14">
        <v>1824000</v>
      </c>
      <c r="H3698" s="14">
        <v>1824000</v>
      </c>
      <c r="I3698" s="14">
        <v>1</v>
      </c>
    </row>
    <row r="3699" spans="1:9" ht="45" x14ac:dyDescent="0.25">
      <c r="A3699" s="806"/>
      <c r="B3699" s="773"/>
      <c r="C3699" s="145" t="s">
        <v>1592</v>
      </c>
      <c r="D3699" s="142" t="s">
        <v>1593</v>
      </c>
      <c r="E3699" s="12" t="s">
        <v>14</v>
      </c>
      <c r="F3699" s="12" t="s">
        <v>121</v>
      </c>
      <c r="G3699" s="14">
        <v>304800</v>
      </c>
      <c r="H3699" s="14">
        <v>304800</v>
      </c>
      <c r="I3699" s="14">
        <v>1</v>
      </c>
    </row>
    <row r="3700" spans="1:9" s="8" customFormat="1" ht="45" x14ac:dyDescent="0.25">
      <c r="A3700" s="806"/>
      <c r="B3700" s="773"/>
      <c r="C3700" s="145" t="s">
        <v>5775</v>
      </c>
      <c r="D3700" s="145" t="s">
        <v>1594</v>
      </c>
      <c r="E3700" s="145" t="s">
        <v>14</v>
      </c>
      <c r="F3700" s="145" t="s">
        <v>121</v>
      </c>
      <c r="G3700" s="145">
        <v>215000</v>
      </c>
      <c r="H3700" s="145">
        <v>215000</v>
      </c>
      <c r="I3700" s="145">
        <v>1</v>
      </c>
    </row>
    <row r="3701" spans="1:9" s="8" customFormat="1" ht="45" x14ac:dyDescent="0.25">
      <c r="A3701" s="806"/>
      <c r="B3701" s="773"/>
      <c r="C3701" s="145" t="s">
        <v>5776</v>
      </c>
      <c r="D3701" s="145" t="s">
        <v>1595</v>
      </c>
      <c r="E3701" s="145" t="s">
        <v>14</v>
      </c>
      <c r="F3701" s="145" t="s">
        <v>121</v>
      </c>
      <c r="G3701" s="145">
        <v>262600</v>
      </c>
      <c r="H3701" s="145">
        <v>262600</v>
      </c>
      <c r="I3701" s="145">
        <v>1</v>
      </c>
    </row>
    <row r="3702" spans="1:9" ht="45" x14ac:dyDescent="0.25">
      <c r="A3702" s="806"/>
      <c r="B3702" s="773"/>
      <c r="C3702" s="145" t="s">
        <v>1596</v>
      </c>
      <c r="D3702" s="145" t="s">
        <v>595</v>
      </c>
      <c r="E3702" s="145" t="s">
        <v>14</v>
      </c>
      <c r="F3702" s="145" t="s">
        <v>121</v>
      </c>
      <c r="G3702" s="145">
        <v>378000</v>
      </c>
      <c r="H3702" s="145">
        <v>378000</v>
      </c>
      <c r="I3702" s="145">
        <v>1</v>
      </c>
    </row>
    <row r="3703" spans="1:9" s="8" customFormat="1" ht="45" x14ac:dyDescent="0.25">
      <c r="A3703" s="806"/>
      <c r="B3703" s="773"/>
      <c r="C3703" s="145" t="s">
        <v>5777</v>
      </c>
      <c r="D3703" s="145" t="s">
        <v>1597</v>
      </c>
      <c r="E3703" s="145" t="s">
        <v>14</v>
      </c>
      <c r="F3703" s="145" t="s">
        <v>121</v>
      </c>
      <c r="G3703" s="145">
        <v>1026000</v>
      </c>
      <c r="H3703" s="145">
        <v>1026000</v>
      </c>
      <c r="I3703" s="145">
        <v>1</v>
      </c>
    </row>
    <row r="3704" spans="1:9" ht="45" x14ac:dyDescent="0.25">
      <c r="A3704" s="806"/>
      <c r="B3704" s="773"/>
      <c r="C3704" s="145" t="s">
        <v>1598</v>
      </c>
      <c r="D3704" s="142" t="s">
        <v>1599</v>
      </c>
      <c r="E3704" s="12" t="s">
        <v>14</v>
      </c>
      <c r="F3704" s="12" t="s">
        <v>121</v>
      </c>
      <c r="G3704" s="14">
        <v>478400</v>
      </c>
      <c r="H3704" s="14">
        <v>478400</v>
      </c>
      <c r="I3704" s="14">
        <v>1</v>
      </c>
    </row>
    <row r="3705" spans="1:9" x14ac:dyDescent="0.25">
      <c r="A3705" s="806"/>
      <c r="B3705" s="794" t="s">
        <v>896</v>
      </c>
      <c r="C3705" s="794"/>
      <c r="D3705" s="794"/>
      <c r="E3705" s="794"/>
      <c r="F3705" s="794"/>
      <c r="G3705" s="794"/>
      <c r="H3705" s="2">
        <v>61438340</v>
      </c>
      <c r="I3705" s="2"/>
    </row>
    <row r="3706" spans="1:9" x14ac:dyDescent="0.25">
      <c r="A3706" s="806"/>
      <c r="B3706" s="780" t="s">
        <v>154</v>
      </c>
      <c r="C3706" s="780"/>
      <c r="D3706" s="780"/>
      <c r="E3706" s="780"/>
      <c r="F3706" s="780"/>
      <c r="G3706" s="780"/>
      <c r="H3706" s="72">
        <v>60294670</v>
      </c>
      <c r="I3706" s="72"/>
    </row>
    <row r="3707" spans="1:9" ht="45" x14ac:dyDescent="0.25">
      <c r="A3707" s="806"/>
      <c r="B3707" s="773">
        <v>5112</v>
      </c>
      <c r="C3707" s="145" t="s">
        <v>1600</v>
      </c>
      <c r="D3707" s="142" t="s">
        <v>1601</v>
      </c>
      <c r="E3707" s="12" t="s">
        <v>149</v>
      </c>
      <c r="F3707" s="12" t="s">
        <v>121</v>
      </c>
      <c r="G3707" s="14">
        <v>47378140</v>
      </c>
      <c r="H3707" s="14">
        <v>47378140</v>
      </c>
      <c r="I3707" s="14">
        <v>1</v>
      </c>
    </row>
    <row r="3708" spans="1:9" ht="45" x14ac:dyDescent="0.25">
      <c r="A3708" s="806"/>
      <c r="B3708" s="773"/>
      <c r="C3708" s="145" t="s">
        <v>1602</v>
      </c>
      <c r="D3708" s="142" t="s">
        <v>1603</v>
      </c>
      <c r="E3708" s="12" t="s">
        <v>149</v>
      </c>
      <c r="F3708" s="12" t="s">
        <v>121</v>
      </c>
      <c r="G3708" s="14">
        <v>12916530</v>
      </c>
      <c r="H3708" s="14">
        <v>12916530</v>
      </c>
      <c r="I3708" s="14">
        <v>1</v>
      </c>
    </row>
    <row r="3709" spans="1:9" x14ac:dyDescent="0.25">
      <c r="A3709" s="806"/>
      <c r="B3709" s="780" t="s">
        <v>118</v>
      </c>
      <c r="C3709" s="780"/>
      <c r="D3709" s="780"/>
      <c r="E3709" s="780"/>
      <c r="F3709" s="780"/>
      <c r="G3709" s="780"/>
      <c r="H3709" s="72">
        <v>1143670</v>
      </c>
      <c r="I3709" s="72"/>
    </row>
    <row r="3710" spans="1:9" s="8" customFormat="1" ht="45" x14ac:dyDescent="0.25">
      <c r="A3710" s="806"/>
      <c r="B3710" s="820">
        <v>5112</v>
      </c>
      <c r="C3710" s="139">
        <v>71351540</v>
      </c>
      <c r="D3710" s="140" t="s">
        <v>1604</v>
      </c>
      <c r="E3710" s="15" t="s">
        <v>149</v>
      </c>
      <c r="F3710" s="15" t="s">
        <v>121</v>
      </c>
      <c r="G3710" s="16">
        <v>885340</v>
      </c>
      <c r="H3710" s="16">
        <v>885340</v>
      </c>
      <c r="I3710" s="16">
        <v>1</v>
      </c>
    </row>
    <row r="3711" spans="1:9" s="8" customFormat="1" ht="45" x14ac:dyDescent="0.25">
      <c r="A3711" s="806"/>
      <c r="B3711" s="820"/>
      <c r="C3711" s="139">
        <v>71351540</v>
      </c>
      <c r="D3711" s="140" t="s">
        <v>1605</v>
      </c>
      <c r="E3711" s="15" t="s">
        <v>149</v>
      </c>
      <c r="F3711" s="15" t="s">
        <v>121</v>
      </c>
      <c r="G3711" s="16">
        <v>258330</v>
      </c>
      <c r="H3711" s="16">
        <v>258330</v>
      </c>
      <c r="I3711" s="16">
        <v>1</v>
      </c>
    </row>
    <row r="3712" spans="1:9" s="8" customFormat="1" ht="15" customHeight="1" x14ac:dyDescent="0.25">
      <c r="A3712" s="806"/>
      <c r="B3712" s="809" t="s">
        <v>5313</v>
      </c>
      <c r="C3712" s="810"/>
      <c r="D3712" s="810"/>
      <c r="E3712" s="810"/>
      <c r="F3712" s="810"/>
      <c r="G3712" s="810"/>
      <c r="H3712" s="810"/>
      <c r="I3712" s="811"/>
    </row>
    <row r="3713" spans="1:9" s="8" customFormat="1" ht="30" x14ac:dyDescent="0.25">
      <c r="A3713" s="806"/>
      <c r="B3713" s="821" t="s">
        <v>5312</v>
      </c>
      <c r="C3713" s="145" t="s">
        <v>5314</v>
      </c>
      <c r="D3713" s="146" t="s">
        <v>532</v>
      </c>
      <c r="E3713" s="28" t="s">
        <v>120</v>
      </c>
      <c r="F3713" s="28" t="s">
        <v>121</v>
      </c>
      <c r="G3713" s="28">
        <v>77.5</v>
      </c>
      <c r="H3713" s="28">
        <v>77.5</v>
      </c>
      <c r="I3713" s="28">
        <v>1</v>
      </c>
    </row>
    <row r="3714" spans="1:9" s="8" customFormat="1" ht="30" x14ac:dyDescent="0.25">
      <c r="A3714" s="806"/>
      <c r="B3714" s="822"/>
      <c r="C3714" s="145" t="s">
        <v>5315</v>
      </c>
      <c r="D3714" s="146" t="s">
        <v>532</v>
      </c>
      <c r="E3714" s="28" t="s">
        <v>120</v>
      </c>
      <c r="F3714" s="28" t="s">
        <v>121</v>
      </c>
      <c r="G3714" s="28">
        <v>265.60000000000002</v>
      </c>
      <c r="H3714" s="28">
        <v>265.60000000000002</v>
      </c>
      <c r="I3714" s="28">
        <v>1</v>
      </c>
    </row>
    <row r="3715" spans="1:9" x14ac:dyDescent="0.25">
      <c r="A3715" s="806"/>
      <c r="B3715" s="794" t="s">
        <v>274</v>
      </c>
      <c r="C3715" s="794"/>
      <c r="D3715" s="794"/>
      <c r="E3715" s="794"/>
      <c r="F3715" s="794"/>
      <c r="G3715" s="794"/>
      <c r="H3715" s="2">
        <v>43490000</v>
      </c>
      <c r="I3715" s="2"/>
    </row>
    <row r="3716" spans="1:9" x14ac:dyDescent="0.25">
      <c r="A3716" s="806"/>
      <c r="B3716" s="780" t="s">
        <v>11</v>
      </c>
      <c r="C3716" s="780"/>
      <c r="D3716" s="780"/>
      <c r="E3716" s="780"/>
      <c r="F3716" s="780"/>
      <c r="G3716" s="780"/>
      <c r="H3716" s="72">
        <v>5500000</v>
      </c>
      <c r="I3716" s="72"/>
    </row>
    <row r="3717" spans="1:9" s="8" customFormat="1" ht="60" x14ac:dyDescent="0.25">
      <c r="A3717" s="806"/>
      <c r="B3717" s="820">
        <v>4267</v>
      </c>
      <c r="C3717" s="139">
        <v>15897200</v>
      </c>
      <c r="D3717" s="140" t="s">
        <v>1606</v>
      </c>
      <c r="E3717" s="15" t="s">
        <v>126</v>
      </c>
      <c r="F3717" s="15" t="s">
        <v>15</v>
      </c>
      <c r="G3717" s="16">
        <v>1100</v>
      </c>
      <c r="H3717" s="16">
        <v>5500000</v>
      </c>
      <c r="I3717" s="16">
        <v>5000</v>
      </c>
    </row>
    <row r="3718" spans="1:9" x14ac:dyDescent="0.25">
      <c r="A3718" s="806"/>
      <c r="B3718" s="780" t="s">
        <v>118</v>
      </c>
      <c r="C3718" s="780"/>
      <c r="D3718" s="780"/>
      <c r="E3718" s="780"/>
      <c r="F3718" s="780"/>
      <c r="G3718" s="780"/>
      <c r="H3718" s="72">
        <v>37990000</v>
      </c>
      <c r="I3718" s="72"/>
    </row>
    <row r="3719" spans="1:9" ht="45" x14ac:dyDescent="0.25">
      <c r="A3719" s="806"/>
      <c r="B3719" s="773">
        <v>4239</v>
      </c>
      <c r="C3719" s="145" t="s">
        <v>1607</v>
      </c>
      <c r="D3719" s="142" t="s">
        <v>611</v>
      </c>
      <c r="E3719" s="12" t="s">
        <v>14</v>
      </c>
      <c r="F3719" s="12" t="s">
        <v>121</v>
      </c>
      <c r="G3719" s="14">
        <v>1000000</v>
      </c>
      <c r="H3719" s="14">
        <v>1000000</v>
      </c>
      <c r="I3719" s="14">
        <v>1</v>
      </c>
    </row>
    <row r="3720" spans="1:9" ht="60" x14ac:dyDescent="0.25">
      <c r="A3720" s="806"/>
      <c r="B3720" s="773"/>
      <c r="C3720" s="145" t="s">
        <v>1608</v>
      </c>
      <c r="D3720" s="142" t="s">
        <v>1609</v>
      </c>
      <c r="E3720" s="12" t="s">
        <v>14</v>
      </c>
      <c r="F3720" s="12" t="s">
        <v>121</v>
      </c>
      <c r="G3720" s="14">
        <v>2000000</v>
      </c>
      <c r="H3720" s="14">
        <v>2000000</v>
      </c>
      <c r="I3720" s="14">
        <v>1</v>
      </c>
    </row>
    <row r="3721" spans="1:9" ht="45" x14ac:dyDescent="0.25">
      <c r="A3721" s="806"/>
      <c r="B3721" s="773"/>
      <c r="C3721" s="145" t="s">
        <v>1610</v>
      </c>
      <c r="D3721" s="142" t="s">
        <v>1611</v>
      </c>
      <c r="E3721" s="12" t="s">
        <v>14</v>
      </c>
      <c r="F3721" s="12" t="s">
        <v>121</v>
      </c>
      <c r="G3721" s="14">
        <v>400000</v>
      </c>
      <c r="H3721" s="14">
        <v>400000</v>
      </c>
      <c r="I3721" s="14">
        <v>1</v>
      </c>
    </row>
    <row r="3722" spans="1:9" ht="45" x14ac:dyDescent="0.25">
      <c r="A3722" s="806"/>
      <c r="B3722" s="773"/>
      <c r="C3722" s="145" t="s">
        <v>1612</v>
      </c>
      <c r="D3722" s="142" t="s">
        <v>613</v>
      </c>
      <c r="E3722" s="12" t="s">
        <v>14</v>
      </c>
      <c r="F3722" s="12" t="s">
        <v>121</v>
      </c>
      <c r="G3722" s="14">
        <v>300000</v>
      </c>
      <c r="H3722" s="14">
        <v>300000</v>
      </c>
      <c r="I3722" s="14">
        <v>1</v>
      </c>
    </row>
    <row r="3723" spans="1:9" ht="45" x14ac:dyDescent="0.25">
      <c r="A3723" s="806"/>
      <c r="B3723" s="773"/>
      <c r="C3723" s="145" t="s">
        <v>1613</v>
      </c>
      <c r="D3723" s="142" t="s">
        <v>1614</v>
      </c>
      <c r="E3723" s="12" t="s">
        <v>14</v>
      </c>
      <c r="F3723" s="12" t="s">
        <v>121</v>
      </c>
      <c r="G3723" s="14">
        <v>400000</v>
      </c>
      <c r="H3723" s="14">
        <v>400000</v>
      </c>
      <c r="I3723" s="14">
        <v>1</v>
      </c>
    </row>
    <row r="3724" spans="1:9" ht="45" x14ac:dyDescent="0.25">
      <c r="A3724" s="806"/>
      <c r="B3724" s="773"/>
      <c r="C3724" s="145" t="s">
        <v>1615</v>
      </c>
      <c r="D3724" s="142" t="s">
        <v>1616</v>
      </c>
      <c r="E3724" s="12" t="s">
        <v>14</v>
      </c>
      <c r="F3724" s="12" t="s">
        <v>121</v>
      </c>
      <c r="G3724" s="14">
        <v>350000</v>
      </c>
      <c r="H3724" s="14">
        <v>350000</v>
      </c>
      <c r="I3724" s="14">
        <v>1</v>
      </c>
    </row>
    <row r="3725" spans="1:9" ht="45" x14ac:dyDescent="0.25">
      <c r="A3725" s="806"/>
      <c r="B3725" s="773"/>
      <c r="C3725" s="145" t="s">
        <v>1617</v>
      </c>
      <c r="D3725" s="142" t="s">
        <v>1618</v>
      </c>
      <c r="E3725" s="12" t="s">
        <v>14</v>
      </c>
      <c r="F3725" s="12" t="s">
        <v>121</v>
      </c>
      <c r="G3725" s="14">
        <v>1500000</v>
      </c>
      <c r="H3725" s="14">
        <v>1500000</v>
      </c>
      <c r="I3725" s="14">
        <v>1</v>
      </c>
    </row>
    <row r="3726" spans="1:9" ht="45" x14ac:dyDescent="0.25">
      <c r="A3726" s="806"/>
      <c r="B3726" s="773"/>
      <c r="C3726" s="145" t="s">
        <v>1619</v>
      </c>
      <c r="D3726" s="142" t="s">
        <v>1620</v>
      </c>
      <c r="E3726" s="12" t="s">
        <v>14</v>
      </c>
      <c r="F3726" s="12" t="s">
        <v>121</v>
      </c>
      <c r="G3726" s="14">
        <v>450000</v>
      </c>
      <c r="H3726" s="14">
        <v>450000</v>
      </c>
      <c r="I3726" s="14">
        <v>1</v>
      </c>
    </row>
    <row r="3727" spans="1:9" ht="45" x14ac:dyDescent="0.25">
      <c r="A3727" s="806"/>
      <c r="B3727" s="773"/>
      <c r="C3727" s="145" t="s">
        <v>1621</v>
      </c>
      <c r="D3727" s="142" t="s">
        <v>1622</v>
      </c>
      <c r="E3727" s="12" t="s">
        <v>14</v>
      </c>
      <c r="F3727" s="12" t="s">
        <v>121</v>
      </c>
      <c r="G3727" s="14">
        <v>450000</v>
      </c>
      <c r="H3727" s="14">
        <v>450000</v>
      </c>
      <c r="I3727" s="14">
        <v>1</v>
      </c>
    </row>
    <row r="3728" spans="1:9" ht="45" x14ac:dyDescent="0.25">
      <c r="A3728" s="806"/>
      <c r="B3728" s="773"/>
      <c r="C3728" s="145" t="s">
        <v>1623</v>
      </c>
      <c r="D3728" s="142" t="s">
        <v>617</v>
      </c>
      <c r="E3728" s="12" t="s">
        <v>14</v>
      </c>
      <c r="F3728" s="12" t="s">
        <v>121</v>
      </c>
      <c r="G3728" s="14">
        <v>400000</v>
      </c>
      <c r="H3728" s="14">
        <v>400000</v>
      </c>
      <c r="I3728" s="14">
        <v>1</v>
      </c>
    </row>
    <row r="3729" spans="1:9" ht="45" x14ac:dyDescent="0.25">
      <c r="A3729" s="806"/>
      <c r="B3729" s="773"/>
      <c r="C3729" s="145" t="s">
        <v>1624</v>
      </c>
      <c r="D3729" s="142" t="s">
        <v>1625</v>
      </c>
      <c r="E3729" s="12" t="s">
        <v>14</v>
      </c>
      <c r="F3729" s="12" t="s">
        <v>121</v>
      </c>
      <c r="G3729" s="14">
        <v>1000000</v>
      </c>
      <c r="H3729" s="14">
        <v>1000000</v>
      </c>
      <c r="I3729" s="14">
        <v>1</v>
      </c>
    </row>
    <row r="3730" spans="1:9" ht="45" x14ac:dyDescent="0.25">
      <c r="A3730" s="806"/>
      <c r="B3730" s="773"/>
      <c r="C3730" s="145" t="s">
        <v>1626</v>
      </c>
      <c r="D3730" s="142" t="s">
        <v>1627</v>
      </c>
      <c r="E3730" s="12" t="s">
        <v>14</v>
      </c>
      <c r="F3730" s="12" t="s">
        <v>121</v>
      </c>
      <c r="G3730" s="14">
        <v>1500000</v>
      </c>
      <c r="H3730" s="14">
        <v>1500000</v>
      </c>
      <c r="I3730" s="14">
        <v>1</v>
      </c>
    </row>
    <row r="3731" spans="1:9" ht="45" x14ac:dyDescent="0.25">
      <c r="A3731" s="806"/>
      <c r="B3731" s="773"/>
      <c r="C3731" s="145" t="s">
        <v>1628</v>
      </c>
      <c r="D3731" s="142" t="s">
        <v>1629</v>
      </c>
      <c r="E3731" s="12" t="s">
        <v>14</v>
      </c>
      <c r="F3731" s="12" t="s">
        <v>121</v>
      </c>
      <c r="G3731" s="14">
        <v>300000</v>
      </c>
      <c r="H3731" s="14">
        <v>300000</v>
      </c>
      <c r="I3731" s="14">
        <v>1</v>
      </c>
    </row>
    <row r="3732" spans="1:9" ht="45" x14ac:dyDescent="0.25">
      <c r="A3732" s="806"/>
      <c r="B3732" s="773"/>
      <c r="C3732" s="145" t="s">
        <v>1630</v>
      </c>
      <c r="D3732" s="142" t="s">
        <v>1631</v>
      </c>
      <c r="E3732" s="12" t="s">
        <v>14</v>
      </c>
      <c r="F3732" s="12" t="s">
        <v>121</v>
      </c>
      <c r="G3732" s="14">
        <v>1500000</v>
      </c>
      <c r="H3732" s="14">
        <v>1500000</v>
      </c>
      <c r="I3732" s="14">
        <v>1</v>
      </c>
    </row>
    <row r="3733" spans="1:9" ht="45" x14ac:dyDescent="0.25">
      <c r="A3733" s="806"/>
      <c r="B3733" s="773"/>
      <c r="C3733" s="145" t="s">
        <v>1632</v>
      </c>
      <c r="D3733" s="142" t="s">
        <v>1633</v>
      </c>
      <c r="E3733" s="12" t="s">
        <v>14</v>
      </c>
      <c r="F3733" s="12" t="s">
        <v>121</v>
      </c>
      <c r="G3733" s="14">
        <v>600000</v>
      </c>
      <c r="H3733" s="14">
        <v>600000</v>
      </c>
      <c r="I3733" s="14">
        <v>1</v>
      </c>
    </row>
    <row r="3734" spans="1:9" ht="45" x14ac:dyDescent="0.25">
      <c r="A3734" s="806"/>
      <c r="B3734" s="773"/>
      <c r="C3734" s="145" t="s">
        <v>1634</v>
      </c>
      <c r="D3734" s="142" t="s">
        <v>1635</v>
      </c>
      <c r="E3734" s="12" t="s">
        <v>14</v>
      </c>
      <c r="F3734" s="12" t="s">
        <v>121</v>
      </c>
      <c r="G3734" s="14">
        <v>2500000</v>
      </c>
      <c r="H3734" s="14">
        <v>2500000</v>
      </c>
      <c r="I3734" s="14">
        <v>1</v>
      </c>
    </row>
    <row r="3735" spans="1:9" ht="45" x14ac:dyDescent="0.25">
      <c r="A3735" s="806"/>
      <c r="B3735" s="773"/>
      <c r="C3735" s="145" t="s">
        <v>1636</v>
      </c>
      <c r="D3735" s="142" t="s">
        <v>1637</v>
      </c>
      <c r="E3735" s="12" t="s">
        <v>14</v>
      </c>
      <c r="F3735" s="12" t="s">
        <v>121</v>
      </c>
      <c r="G3735" s="14">
        <v>2000000</v>
      </c>
      <c r="H3735" s="14">
        <v>2000000</v>
      </c>
      <c r="I3735" s="14">
        <v>1</v>
      </c>
    </row>
    <row r="3736" spans="1:9" ht="45" x14ac:dyDescent="0.25">
      <c r="A3736" s="806"/>
      <c r="B3736" s="773"/>
      <c r="C3736" s="145" t="s">
        <v>1638</v>
      </c>
      <c r="D3736" s="142" t="s">
        <v>625</v>
      </c>
      <c r="E3736" s="12" t="s">
        <v>14</v>
      </c>
      <c r="F3736" s="12" t="s">
        <v>121</v>
      </c>
      <c r="G3736" s="14">
        <v>1000000</v>
      </c>
      <c r="H3736" s="14">
        <v>1000000</v>
      </c>
      <c r="I3736" s="14">
        <v>1</v>
      </c>
    </row>
    <row r="3737" spans="1:9" ht="45" x14ac:dyDescent="0.25">
      <c r="A3737" s="806"/>
      <c r="B3737" s="773"/>
      <c r="C3737" s="145" t="s">
        <v>1639</v>
      </c>
      <c r="D3737" s="142" t="s">
        <v>1640</v>
      </c>
      <c r="E3737" s="12" t="s">
        <v>14</v>
      </c>
      <c r="F3737" s="12" t="s">
        <v>121</v>
      </c>
      <c r="G3737" s="14">
        <v>500000</v>
      </c>
      <c r="H3737" s="14">
        <v>500000</v>
      </c>
      <c r="I3737" s="14">
        <v>1</v>
      </c>
    </row>
    <row r="3738" spans="1:9" s="8" customFormat="1" ht="30" x14ac:dyDescent="0.25">
      <c r="A3738" s="806"/>
      <c r="B3738" s="773"/>
      <c r="C3738" s="142" t="s">
        <v>5782</v>
      </c>
      <c r="D3738" s="142" t="s">
        <v>5791</v>
      </c>
      <c r="E3738" s="142" t="s">
        <v>14</v>
      </c>
      <c r="F3738" s="142" t="s">
        <v>121</v>
      </c>
      <c r="G3738" s="14">
        <v>550000</v>
      </c>
      <c r="H3738" s="14">
        <v>550000</v>
      </c>
      <c r="I3738" s="14">
        <v>1</v>
      </c>
    </row>
    <row r="3739" spans="1:9" s="8" customFormat="1" ht="30" x14ac:dyDescent="0.25">
      <c r="A3739" s="806"/>
      <c r="B3739" s="773"/>
      <c r="C3739" s="142" t="s">
        <v>5789</v>
      </c>
      <c r="D3739" s="142" t="s">
        <v>5791</v>
      </c>
      <c r="E3739" s="142" t="s">
        <v>14</v>
      </c>
      <c r="F3739" s="142" t="s">
        <v>121</v>
      </c>
      <c r="G3739" s="14">
        <v>500000</v>
      </c>
      <c r="H3739" s="14">
        <v>500000</v>
      </c>
      <c r="I3739" s="14">
        <v>1</v>
      </c>
    </row>
    <row r="3740" spans="1:9" s="8" customFormat="1" ht="30" x14ac:dyDescent="0.25">
      <c r="A3740" s="806"/>
      <c r="B3740" s="773"/>
      <c r="C3740" s="142" t="s">
        <v>5786</v>
      </c>
      <c r="D3740" s="142" t="s">
        <v>5791</v>
      </c>
      <c r="E3740" s="142" t="s">
        <v>14</v>
      </c>
      <c r="F3740" s="142" t="s">
        <v>121</v>
      </c>
      <c r="G3740" s="14">
        <v>1000000</v>
      </c>
      <c r="H3740" s="14">
        <v>1000000</v>
      </c>
      <c r="I3740" s="14">
        <v>1</v>
      </c>
    </row>
    <row r="3741" spans="1:9" s="8" customFormat="1" ht="30" x14ac:dyDescent="0.25">
      <c r="A3741" s="806"/>
      <c r="B3741" s="773"/>
      <c r="C3741" s="142" t="s">
        <v>5785</v>
      </c>
      <c r="D3741" s="142" t="s">
        <v>5791</v>
      </c>
      <c r="E3741" s="142" t="s">
        <v>14</v>
      </c>
      <c r="F3741" s="142" t="s">
        <v>121</v>
      </c>
      <c r="G3741" s="14">
        <v>2500000</v>
      </c>
      <c r="H3741" s="14">
        <v>2500000</v>
      </c>
      <c r="I3741" s="14">
        <v>1</v>
      </c>
    </row>
    <row r="3742" spans="1:9" s="8" customFormat="1" ht="30" x14ac:dyDescent="0.25">
      <c r="A3742" s="806"/>
      <c r="B3742" s="773"/>
      <c r="C3742" s="142" t="s">
        <v>5787</v>
      </c>
      <c r="D3742" s="142" t="s">
        <v>5791</v>
      </c>
      <c r="E3742" s="142" t="s">
        <v>14</v>
      </c>
      <c r="F3742" s="142" t="s">
        <v>121</v>
      </c>
      <c r="G3742" s="14">
        <v>500000</v>
      </c>
      <c r="H3742" s="14">
        <v>500000</v>
      </c>
      <c r="I3742" s="14">
        <v>1</v>
      </c>
    </row>
    <row r="3743" spans="1:9" s="8" customFormat="1" ht="30" x14ac:dyDescent="0.25">
      <c r="A3743" s="806"/>
      <c r="B3743" s="773"/>
      <c r="C3743" s="142" t="s">
        <v>5781</v>
      </c>
      <c r="D3743" s="142" t="s">
        <v>5791</v>
      </c>
      <c r="E3743" s="142" t="s">
        <v>14</v>
      </c>
      <c r="F3743" s="142" t="s">
        <v>121</v>
      </c>
      <c r="G3743" s="14">
        <v>1200000</v>
      </c>
      <c r="H3743" s="14">
        <v>1200000</v>
      </c>
      <c r="I3743" s="14">
        <v>1</v>
      </c>
    </row>
    <row r="3744" spans="1:9" s="8" customFormat="1" ht="30" x14ac:dyDescent="0.25">
      <c r="A3744" s="806"/>
      <c r="B3744" s="773"/>
      <c r="C3744" s="142" t="s">
        <v>5788</v>
      </c>
      <c r="D3744" s="142" t="s">
        <v>5791</v>
      </c>
      <c r="E3744" s="142" t="s">
        <v>14</v>
      </c>
      <c r="F3744" s="142" t="s">
        <v>121</v>
      </c>
      <c r="G3744" s="14">
        <v>2000000</v>
      </c>
      <c r="H3744" s="14">
        <v>2000000</v>
      </c>
      <c r="I3744" s="14">
        <v>1</v>
      </c>
    </row>
    <row r="3745" spans="1:9" s="8" customFormat="1" ht="30" x14ac:dyDescent="0.25">
      <c r="A3745" s="806"/>
      <c r="B3745" s="773"/>
      <c r="C3745" s="142" t="s">
        <v>5780</v>
      </c>
      <c r="D3745" s="142" t="s">
        <v>5791</v>
      </c>
      <c r="E3745" s="142" t="s">
        <v>14</v>
      </c>
      <c r="F3745" s="142" t="s">
        <v>121</v>
      </c>
      <c r="G3745" s="14">
        <v>550000</v>
      </c>
      <c r="H3745" s="14">
        <v>550000</v>
      </c>
      <c r="I3745" s="14">
        <v>1</v>
      </c>
    </row>
    <row r="3746" spans="1:9" s="8" customFormat="1" ht="30" x14ac:dyDescent="0.25">
      <c r="A3746" s="806"/>
      <c r="B3746" s="773"/>
      <c r="C3746" s="142" t="s">
        <v>5790</v>
      </c>
      <c r="D3746" s="142" t="s">
        <v>5791</v>
      </c>
      <c r="E3746" s="142" t="s">
        <v>14</v>
      </c>
      <c r="F3746" s="142" t="s">
        <v>121</v>
      </c>
      <c r="G3746" s="14">
        <v>250000</v>
      </c>
      <c r="H3746" s="14">
        <v>250000</v>
      </c>
      <c r="I3746" s="14">
        <v>1</v>
      </c>
    </row>
    <row r="3747" spans="1:9" s="8" customFormat="1" ht="30" x14ac:dyDescent="0.25">
      <c r="A3747" s="806"/>
      <c r="B3747" s="773"/>
      <c r="C3747" s="142" t="s">
        <v>5783</v>
      </c>
      <c r="D3747" s="142" t="s">
        <v>5791</v>
      </c>
      <c r="E3747" s="142" t="s">
        <v>14</v>
      </c>
      <c r="F3747" s="142" t="s">
        <v>121</v>
      </c>
      <c r="G3747" s="14">
        <v>7000000</v>
      </c>
      <c r="H3747" s="14">
        <v>7000000</v>
      </c>
      <c r="I3747" s="14">
        <v>1</v>
      </c>
    </row>
    <row r="3748" spans="1:9" s="8" customFormat="1" ht="30" x14ac:dyDescent="0.25">
      <c r="A3748" s="806"/>
      <c r="B3748" s="773"/>
      <c r="C3748" s="142" t="s">
        <v>5779</v>
      </c>
      <c r="D3748" s="142" t="s">
        <v>5791</v>
      </c>
      <c r="E3748" s="142" t="s">
        <v>14</v>
      </c>
      <c r="F3748" s="142" t="s">
        <v>121</v>
      </c>
      <c r="G3748" s="14">
        <v>3000000</v>
      </c>
      <c r="H3748" s="14">
        <v>3000000</v>
      </c>
      <c r="I3748" s="14">
        <v>1</v>
      </c>
    </row>
    <row r="3749" spans="1:9" s="8" customFormat="1" ht="30" x14ac:dyDescent="0.25">
      <c r="A3749" s="806"/>
      <c r="B3749" s="773"/>
      <c r="C3749" s="142" t="s">
        <v>5784</v>
      </c>
      <c r="D3749" s="142" t="s">
        <v>5791</v>
      </c>
      <c r="E3749" s="142" t="s">
        <v>14</v>
      </c>
      <c r="F3749" s="142" t="s">
        <v>121</v>
      </c>
      <c r="G3749" s="14">
        <v>790000</v>
      </c>
      <c r="H3749" s="14">
        <v>790000</v>
      </c>
      <c r="I3749" s="14">
        <v>1</v>
      </c>
    </row>
    <row r="3750" spans="1:9" s="8" customFormat="1" ht="32.25" customHeight="1" x14ac:dyDescent="0.25">
      <c r="A3750" s="806"/>
      <c r="B3750" s="809" t="s">
        <v>5499</v>
      </c>
      <c r="C3750" s="810"/>
      <c r="D3750" s="810"/>
      <c r="E3750" s="810"/>
      <c r="F3750" s="810"/>
      <c r="G3750" s="811"/>
      <c r="H3750" s="16"/>
      <c r="I3750" s="16"/>
    </row>
    <row r="3751" spans="1:9" s="8" customFormat="1" ht="30" x14ac:dyDescent="0.25">
      <c r="A3751" s="806"/>
      <c r="B3751" s="225">
        <v>5112</v>
      </c>
      <c r="C3751" s="225" t="s">
        <v>5500</v>
      </c>
      <c r="D3751" s="198" t="s">
        <v>536</v>
      </c>
      <c r="E3751" s="225" t="s">
        <v>126</v>
      </c>
      <c r="F3751" s="225" t="s">
        <v>121</v>
      </c>
      <c r="G3751" s="53">
        <v>59448670</v>
      </c>
      <c r="H3751" s="53">
        <v>59448670</v>
      </c>
      <c r="I3751" s="53">
        <v>1</v>
      </c>
    </row>
    <row r="3752" spans="1:9" s="8" customFormat="1" x14ac:dyDescent="0.25">
      <c r="A3752" s="806"/>
      <c r="B3752" s="714"/>
      <c r="C3752" s="455" t="s">
        <v>7380</v>
      </c>
      <c r="D3752" s="455" t="s">
        <v>532</v>
      </c>
      <c r="E3752" s="711" t="s">
        <v>120</v>
      </c>
      <c r="F3752" s="711" t="s">
        <v>121</v>
      </c>
      <c r="G3752" s="399">
        <v>356.2</v>
      </c>
      <c r="H3752" s="399">
        <v>356.2</v>
      </c>
      <c r="I3752" s="53">
        <v>1</v>
      </c>
    </row>
    <row r="3753" spans="1:9" s="8" customFormat="1" ht="30" x14ac:dyDescent="0.25">
      <c r="A3753" s="806"/>
      <c r="B3753" s="250">
        <v>5112</v>
      </c>
      <c r="C3753" s="250" t="s">
        <v>5547</v>
      </c>
      <c r="D3753" s="254" t="s">
        <v>5277</v>
      </c>
      <c r="E3753" s="250" t="s">
        <v>172</v>
      </c>
      <c r="F3753" s="254" t="s">
        <v>121</v>
      </c>
      <c r="G3753" s="252">
        <v>1187200</v>
      </c>
      <c r="H3753" s="252">
        <v>1187200</v>
      </c>
      <c r="I3753" s="269">
        <v>1</v>
      </c>
    </row>
    <row r="3754" spans="1:9" x14ac:dyDescent="0.25">
      <c r="A3754" s="806"/>
      <c r="B3754" s="794" t="s">
        <v>292</v>
      </c>
      <c r="C3754" s="794"/>
      <c r="D3754" s="794"/>
      <c r="E3754" s="794"/>
      <c r="F3754" s="794"/>
      <c r="G3754" s="794"/>
      <c r="H3754" s="2">
        <v>2150000</v>
      </c>
      <c r="I3754" s="2"/>
    </row>
    <row r="3755" spans="1:9" x14ac:dyDescent="0.25">
      <c r="A3755" s="806"/>
      <c r="B3755" s="780" t="s">
        <v>118</v>
      </c>
      <c r="C3755" s="780"/>
      <c r="D3755" s="780"/>
      <c r="E3755" s="780"/>
      <c r="F3755" s="780"/>
      <c r="G3755" s="780"/>
      <c r="H3755" s="72">
        <v>2150000</v>
      </c>
      <c r="I3755" s="72"/>
    </row>
    <row r="3756" spans="1:9" x14ac:dyDescent="0.25">
      <c r="A3756" s="806"/>
      <c r="B3756" s="773">
        <v>4239</v>
      </c>
      <c r="C3756" s="145" t="s">
        <v>1641</v>
      </c>
      <c r="D3756" s="142" t="s">
        <v>294</v>
      </c>
      <c r="E3756" s="12" t="s">
        <v>120</v>
      </c>
      <c r="F3756" s="12" t="s">
        <v>121</v>
      </c>
      <c r="G3756" s="14">
        <v>2150000</v>
      </c>
      <c r="H3756" s="14">
        <v>2150000</v>
      </c>
      <c r="I3756" s="14">
        <v>1</v>
      </c>
    </row>
    <row r="3757" spans="1:9" x14ac:dyDescent="0.25">
      <c r="A3757" s="806"/>
      <c r="B3757" s="794" t="s">
        <v>295</v>
      </c>
      <c r="C3757" s="794"/>
      <c r="D3757" s="794"/>
      <c r="E3757" s="794"/>
      <c r="F3757" s="794"/>
      <c r="G3757" s="794"/>
      <c r="H3757" s="2">
        <v>24000000</v>
      </c>
      <c r="I3757" s="2"/>
    </row>
    <row r="3758" spans="1:9" x14ac:dyDescent="0.25">
      <c r="A3758" s="806"/>
      <c r="B3758" s="780" t="s">
        <v>118</v>
      </c>
      <c r="C3758" s="780"/>
      <c r="D3758" s="780"/>
      <c r="E3758" s="780"/>
      <c r="F3758" s="780"/>
      <c r="G3758" s="780"/>
      <c r="H3758" s="72">
        <v>24000000</v>
      </c>
      <c r="I3758" s="72"/>
    </row>
    <row r="3759" spans="1:9" s="8" customFormat="1" ht="30" x14ac:dyDescent="0.25">
      <c r="A3759" s="806"/>
      <c r="B3759" s="820">
        <v>4239</v>
      </c>
      <c r="C3759" s="139">
        <v>85310000</v>
      </c>
      <c r="D3759" s="140" t="s">
        <v>1642</v>
      </c>
      <c r="E3759" s="15" t="s">
        <v>126</v>
      </c>
      <c r="F3759" s="15" t="s">
        <v>121</v>
      </c>
      <c r="G3759" s="16">
        <v>15000000</v>
      </c>
      <c r="H3759" s="16">
        <v>15000000</v>
      </c>
      <c r="I3759" s="16">
        <v>1</v>
      </c>
    </row>
    <row r="3760" spans="1:9" s="8" customFormat="1" ht="45" x14ac:dyDescent="0.25">
      <c r="A3760" s="806"/>
      <c r="B3760" s="820">
        <v>4861</v>
      </c>
      <c r="C3760" s="139">
        <v>85310000</v>
      </c>
      <c r="D3760" s="140" t="s">
        <v>1643</v>
      </c>
      <c r="E3760" s="15" t="s">
        <v>126</v>
      </c>
      <c r="F3760" s="15" t="s">
        <v>121</v>
      </c>
      <c r="G3760" s="16">
        <v>4500000</v>
      </c>
      <c r="H3760" s="16">
        <v>4500000</v>
      </c>
      <c r="I3760" s="16">
        <v>1</v>
      </c>
    </row>
    <row r="3761" spans="1:9" s="8" customFormat="1" ht="45" x14ac:dyDescent="0.25">
      <c r="A3761" s="806"/>
      <c r="B3761" s="820"/>
      <c r="C3761" s="139">
        <v>85310000</v>
      </c>
      <c r="D3761" s="140" t="s">
        <v>1644</v>
      </c>
      <c r="E3761" s="15" t="s">
        <v>126</v>
      </c>
      <c r="F3761" s="15" t="s">
        <v>121</v>
      </c>
      <c r="G3761" s="16">
        <v>1500000</v>
      </c>
      <c r="H3761" s="16">
        <v>1500000</v>
      </c>
      <c r="I3761" s="16">
        <v>1</v>
      </c>
    </row>
    <row r="3762" spans="1:9" s="8" customFormat="1" ht="30" x14ac:dyDescent="0.25">
      <c r="A3762" s="806"/>
      <c r="B3762" s="820"/>
      <c r="C3762" s="139">
        <v>85310000</v>
      </c>
      <c r="D3762" s="140" t="s">
        <v>1645</v>
      </c>
      <c r="E3762" s="15" t="s">
        <v>126</v>
      </c>
      <c r="F3762" s="15" t="s">
        <v>121</v>
      </c>
      <c r="G3762" s="16">
        <v>3000000</v>
      </c>
      <c r="H3762" s="16">
        <v>3000000</v>
      </c>
      <c r="I3762" s="16">
        <v>1</v>
      </c>
    </row>
    <row r="3763" spans="1:9" x14ac:dyDescent="0.25">
      <c r="A3763" s="806"/>
      <c r="B3763" s="794" t="s">
        <v>296</v>
      </c>
      <c r="C3763" s="794"/>
      <c r="D3763" s="794"/>
      <c r="E3763" s="794"/>
      <c r="F3763" s="794"/>
      <c r="G3763" s="794"/>
      <c r="H3763" s="2">
        <v>21748000</v>
      </c>
      <c r="I3763" s="2"/>
    </row>
    <row r="3764" spans="1:9" x14ac:dyDescent="0.25">
      <c r="A3764" s="806"/>
      <c r="B3764" s="780" t="s">
        <v>11</v>
      </c>
      <c r="C3764" s="780"/>
      <c r="D3764" s="780"/>
      <c r="E3764" s="780"/>
      <c r="F3764" s="780"/>
      <c r="G3764" s="780"/>
      <c r="H3764" s="72">
        <v>4000000</v>
      </c>
      <c r="I3764" s="72"/>
    </row>
    <row r="3765" spans="1:9" x14ac:dyDescent="0.25">
      <c r="A3765" s="806"/>
      <c r="B3765" s="636" t="s">
        <v>6308</v>
      </c>
      <c r="C3765" s="636" t="s">
        <v>7181</v>
      </c>
      <c r="D3765" s="636" t="s">
        <v>4123</v>
      </c>
      <c r="E3765" s="636" t="s">
        <v>14</v>
      </c>
      <c r="F3765" s="636" t="s">
        <v>15</v>
      </c>
      <c r="G3765" s="636">
        <v>24000</v>
      </c>
      <c r="H3765" s="399">
        <v>2400</v>
      </c>
      <c r="I3765" s="636">
        <v>100</v>
      </c>
    </row>
    <row r="3766" spans="1:9" x14ac:dyDescent="0.25">
      <c r="A3766" s="806"/>
      <c r="B3766" s="636" t="s">
        <v>6308</v>
      </c>
      <c r="C3766" s="691" t="s">
        <v>7306</v>
      </c>
      <c r="D3766" s="691" t="s">
        <v>5626</v>
      </c>
      <c r="E3766" s="636" t="s">
        <v>14</v>
      </c>
      <c r="F3766" s="636" t="s">
        <v>15</v>
      </c>
      <c r="G3766" s="636">
        <v>15000</v>
      </c>
      <c r="H3766" s="399">
        <v>1500</v>
      </c>
      <c r="I3766" s="636">
        <v>100</v>
      </c>
    </row>
    <row r="3767" spans="1:9" x14ac:dyDescent="0.25">
      <c r="A3767" s="806"/>
      <c r="B3767" s="636" t="s">
        <v>6315</v>
      </c>
      <c r="C3767" s="636" t="s">
        <v>7182</v>
      </c>
      <c r="D3767" s="636" t="s">
        <v>7183</v>
      </c>
      <c r="E3767" s="636" t="s">
        <v>14</v>
      </c>
      <c r="F3767" s="636" t="s">
        <v>15</v>
      </c>
      <c r="G3767" s="636">
        <v>18200</v>
      </c>
      <c r="H3767" s="399">
        <v>1820</v>
      </c>
      <c r="I3767" s="636">
        <v>100</v>
      </c>
    </row>
    <row r="3768" spans="1:9" x14ac:dyDescent="0.25">
      <c r="A3768" s="806"/>
      <c r="B3768" s="275" t="s">
        <v>5550</v>
      </c>
      <c r="C3768" s="275" t="s">
        <v>5549</v>
      </c>
      <c r="D3768" s="24" t="s">
        <v>4073</v>
      </c>
      <c r="E3768" s="275" t="s">
        <v>126</v>
      </c>
      <c r="F3768" s="275" t="s">
        <v>15</v>
      </c>
      <c r="G3768" s="275">
        <v>16800</v>
      </c>
      <c r="H3768" s="275">
        <f>G3768*I3768</f>
        <v>6720000</v>
      </c>
      <c r="I3768" s="275">
        <v>400</v>
      </c>
    </row>
    <row r="3769" spans="1:9" s="8" customFormat="1" x14ac:dyDescent="0.25">
      <c r="A3769" s="806"/>
      <c r="B3769" s="820">
        <v>4861</v>
      </c>
      <c r="C3769" s="139">
        <v>30164000</v>
      </c>
      <c r="D3769" s="140" t="s">
        <v>1646</v>
      </c>
      <c r="E3769" s="15" t="s">
        <v>14</v>
      </c>
      <c r="F3769" s="273" t="s">
        <v>15</v>
      </c>
      <c r="G3769" s="273">
        <v>20000</v>
      </c>
      <c r="H3769" s="273">
        <v>2000000</v>
      </c>
      <c r="I3769" s="273">
        <v>100</v>
      </c>
    </row>
    <row r="3770" spans="1:9" s="8" customFormat="1" ht="45" x14ac:dyDescent="0.25">
      <c r="A3770" s="806"/>
      <c r="B3770" s="820"/>
      <c r="C3770" s="139">
        <v>30164000</v>
      </c>
      <c r="D3770" s="140" t="s">
        <v>1647</v>
      </c>
      <c r="E3770" s="15" t="s">
        <v>14</v>
      </c>
      <c r="F3770" s="15" t="s">
        <v>15</v>
      </c>
      <c r="G3770" s="16">
        <v>20000</v>
      </c>
      <c r="H3770" s="16">
        <v>2000000</v>
      </c>
      <c r="I3770" s="16">
        <v>100</v>
      </c>
    </row>
    <row r="3771" spans="1:9" s="8" customFormat="1" x14ac:dyDescent="0.25">
      <c r="A3771" s="806"/>
      <c r="B3771" s="780" t="s">
        <v>154</v>
      </c>
      <c r="C3771" s="780"/>
      <c r="D3771" s="780"/>
      <c r="E3771" s="780"/>
      <c r="F3771" s="780"/>
      <c r="G3771" s="780"/>
      <c r="H3771" s="16"/>
      <c r="I3771" s="16"/>
    </row>
    <row r="3772" spans="1:9" s="8" customFormat="1" ht="30" x14ac:dyDescent="0.25">
      <c r="A3772" s="806"/>
      <c r="B3772" s="23">
        <v>4151</v>
      </c>
      <c r="C3772" s="23" t="s">
        <v>5657</v>
      </c>
      <c r="D3772" s="23" t="s">
        <v>4075</v>
      </c>
      <c r="E3772" s="311" t="s">
        <v>126</v>
      </c>
      <c r="F3772" s="311" t="s">
        <v>121</v>
      </c>
      <c r="G3772" s="14">
        <v>15756400</v>
      </c>
      <c r="H3772" s="14">
        <v>15756400</v>
      </c>
      <c r="I3772" s="14">
        <v>1</v>
      </c>
    </row>
    <row r="3773" spans="1:9" x14ac:dyDescent="0.25">
      <c r="A3773" s="806"/>
      <c r="B3773" s="780" t="s">
        <v>118</v>
      </c>
      <c r="C3773" s="780"/>
      <c r="D3773" s="780"/>
      <c r="E3773" s="780"/>
      <c r="F3773" s="780"/>
      <c r="G3773" s="780"/>
      <c r="H3773" s="72">
        <v>17748000</v>
      </c>
      <c r="I3773" s="72"/>
    </row>
    <row r="3774" spans="1:9" s="8" customFormat="1" ht="45" x14ac:dyDescent="0.25">
      <c r="A3774" s="806"/>
      <c r="B3774" s="820">
        <v>4239</v>
      </c>
      <c r="C3774" s="139">
        <v>85310000</v>
      </c>
      <c r="D3774" s="140" t="s">
        <v>1648</v>
      </c>
      <c r="E3774" s="15" t="s">
        <v>126</v>
      </c>
      <c r="F3774" s="15" t="s">
        <v>121</v>
      </c>
      <c r="G3774" s="16">
        <v>4500000</v>
      </c>
      <c r="H3774" s="16">
        <v>4500000</v>
      </c>
      <c r="I3774" s="16">
        <v>1</v>
      </c>
    </row>
    <row r="3775" spans="1:9" s="8" customFormat="1" ht="30" x14ac:dyDescent="0.25">
      <c r="A3775" s="806"/>
      <c r="B3775" s="820"/>
      <c r="C3775" s="139">
        <v>85310000</v>
      </c>
      <c r="D3775" s="140" t="s">
        <v>1649</v>
      </c>
      <c r="E3775" s="15" t="s">
        <v>126</v>
      </c>
      <c r="F3775" s="15" t="s">
        <v>121</v>
      </c>
      <c r="G3775" s="16">
        <v>3000000</v>
      </c>
      <c r="H3775" s="16">
        <v>3000000</v>
      </c>
      <c r="I3775" s="16">
        <v>1</v>
      </c>
    </row>
    <row r="3776" spans="1:9" s="8" customFormat="1" ht="30" x14ac:dyDescent="0.25">
      <c r="A3776" s="806"/>
      <c r="B3776" s="820"/>
      <c r="C3776" s="349" t="s">
        <v>5792</v>
      </c>
      <c r="D3776" s="349" t="s">
        <v>5479</v>
      </c>
      <c r="E3776" s="349" t="s">
        <v>14</v>
      </c>
      <c r="F3776" s="349" t="s">
        <v>121</v>
      </c>
      <c r="G3776" s="349">
        <v>1000000</v>
      </c>
      <c r="H3776" s="349">
        <v>1000000</v>
      </c>
      <c r="I3776" s="349">
        <v>1</v>
      </c>
    </row>
    <row r="3777" spans="1:9" s="8" customFormat="1" ht="30" x14ac:dyDescent="0.25">
      <c r="A3777" s="806"/>
      <c r="B3777" s="820"/>
      <c r="C3777" s="349" t="s">
        <v>5793</v>
      </c>
      <c r="D3777" s="349" t="s">
        <v>5479</v>
      </c>
      <c r="E3777" s="349" t="s">
        <v>14</v>
      </c>
      <c r="F3777" s="349" t="s">
        <v>121</v>
      </c>
      <c r="G3777" s="349">
        <v>1000000</v>
      </c>
      <c r="H3777" s="349">
        <v>1000000</v>
      </c>
      <c r="I3777" s="349">
        <v>1</v>
      </c>
    </row>
    <row r="3778" spans="1:9" s="8" customFormat="1" ht="30" x14ac:dyDescent="0.25">
      <c r="A3778" s="806"/>
      <c r="B3778" s="820"/>
      <c r="C3778" s="349" t="s">
        <v>5794</v>
      </c>
      <c r="D3778" s="349" t="s">
        <v>5479</v>
      </c>
      <c r="E3778" s="349" t="s">
        <v>14</v>
      </c>
      <c r="F3778" s="349" t="s">
        <v>121</v>
      </c>
      <c r="G3778" s="349">
        <v>1000000</v>
      </c>
      <c r="H3778" s="349">
        <v>1000000</v>
      </c>
      <c r="I3778" s="349">
        <v>1</v>
      </c>
    </row>
    <row r="3779" spans="1:9" s="8" customFormat="1" ht="60" x14ac:dyDescent="0.25">
      <c r="A3779" s="806"/>
      <c r="B3779" s="820"/>
      <c r="C3779" s="139">
        <v>85311110</v>
      </c>
      <c r="D3779" s="140" t="s">
        <v>1650</v>
      </c>
      <c r="E3779" s="15" t="s">
        <v>126</v>
      </c>
      <c r="F3779" s="15" t="s">
        <v>121</v>
      </c>
      <c r="G3779" s="16">
        <v>240000</v>
      </c>
      <c r="H3779" s="16">
        <v>240000</v>
      </c>
      <c r="I3779" s="16">
        <v>1</v>
      </c>
    </row>
    <row r="3780" spans="1:9" s="8" customFormat="1" ht="45" x14ac:dyDescent="0.25">
      <c r="A3780" s="806"/>
      <c r="B3780" s="820">
        <v>4861</v>
      </c>
      <c r="C3780" s="139">
        <v>55521400</v>
      </c>
      <c r="D3780" s="140" t="s">
        <v>1651</v>
      </c>
      <c r="E3780" s="15" t="s">
        <v>14</v>
      </c>
      <c r="F3780" s="15" t="s">
        <v>121</v>
      </c>
      <c r="G3780" s="16">
        <v>408000</v>
      </c>
      <c r="H3780" s="16">
        <v>408000</v>
      </c>
      <c r="I3780" s="16">
        <v>1</v>
      </c>
    </row>
    <row r="3781" spans="1:9" s="8" customFormat="1" ht="45" x14ac:dyDescent="0.25">
      <c r="A3781" s="806"/>
      <c r="B3781" s="820"/>
      <c r="C3781" s="139">
        <v>79951100</v>
      </c>
      <c r="D3781" s="140" t="s">
        <v>1652</v>
      </c>
      <c r="E3781" s="15" t="s">
        <v>14</v>
      </c>
      <c r="F3781" s="15" t="s">
        <v>121</v>
      </c>
      <c r="G3781" s="16">
        <v>8400000</v>
      </c>
      <c r="H3781" s="16">
        <v>8400000</v>
      </c>
      <c r="I3781" s="16">
        <v>1</v>
      </c>
    </row>
    <row r="3782" spans="1:9" s="8" customFormat="1" ht="45" x14ac:dyDescent="0.25">
      <c r="A3782" s="806"/>
      <c r="B3782" s="820"/>
      <c r="C3782" s="139">
        <v>85310000</v>
      </c>
      <c r="D3782" s="140" t="s">
        <v>1653</v>
      </c>
      <c r="E3782" s="15" t="s">
        <v>126</v>
      </c>
      <c r="F3782" s="15" t="s">
        <v>121</v>
      </c>
      <c r="G3782" s="16">
        <v>900000</v>
      </c>
      <c r="H3782" s="16">
        <v>900000</v>
      </c>
      <c r="I3782" s="16">
        <v>1</v>
      </c>
    </row>
    <row r="3783" spans="1:9" s="8" customFormat="1" ht="30" x14ac:dyDescent="0.25">
      <c r="A3783" s="806"/>
      <c r="B3783" s="820"/>
      <c r="C3783" s="139">
        <v>85310000</v>
      </c>
      <c r="D3783" s="140" t="s">
        <v>1654</v>
      </c>
      <c r="E3783" s="15" t="s">
        <v>126</v>
      </c>
      <c r="F3783" s="15" t="s">
        <v>121</v>
      </c>
      <c r="G3783" s="16">
        <v>300000</v>
      </c>
      <c r="H3783" s="16">
        <v>300000</v>
      </c>
      <c r="I3783" s="16">
        <v>1</v>
      </c>
    </row>
    <row r="3784" spans="1:9" x14ac:dyDescent="0.25">
      <c r="A3784" s="806"/>
      <c r="B3784" s="794" t="s">
        <v>297</v>
      </c>
      <c r="C3784" s="794"/>
      <c r="D3784" s="794"/>
      <c r="E3784" s="794"/>
      <c r="F3784" s="794"/>
      <c r="G3784" s="794"/>
      <c r="H3784" s="2">
        <v>14620000</v>
      </c>
      <c r="I3784" s="2"/>
    </row>
    <row r="3785" spans="1:9" x14ac:dyDescent="0.25">
      <c r="A3785" s="806"/>
      <c r="B3785" s="780" t="s">
        <v>11</v>
      </c>
      <c r="C3785" s="780"/>
      <c r="D3785" s="780"/>
      <c r="E3785" s="780"/>
      <c r="F3785" s="780"/>
      <c r="G3785" s="780"/>
      <c r="H3785" s="72">
        <v>2000000</v>
      </c>
      <c r="I3785" s="72"/>
    </row>
    <row r="3786" spans="1:9" x14ac:dyDescent="0.25">
      <c r="A3786" s="806"/>
      <c r="B3786" s="938" t="s">
        <v>5550</v>
      </c>
      <c r="C3786" s="23" t="s">
        <v>6423</v>
      </c>
      <c r="D3786" s="23" t="s">
        <v>3791</v>
      </c>
      <c r="E3786" s="23" t="s">
        <v>126</v>
      </c>
      <c r="F3786" s="451" t="s">
        <v>121</v>
      </c>
      <c r="G3786" s="421">
        <v>1080000</v>
      </c>
      <c r="H3786" s="421">
        <v>1080000</v>
      </c>
      <c r="I3786" s="450">
        <v>1</v>
      </c>
    </row>
    <row r="3787" spans="1:9" s="8" customFormat="1" x14ac:dyDescent="0.25">
      <c r="A3787" s="806"/>
      <c r="B3787" s="939"/>
      <c r="C3787" s="23" t="s">
        <v>6422</v>
      </c>
      <c r="D3787" s="23" t="s">
        <v>4073</v>
      </c>
      <c r="E3787" s="23" t="s">
        <v>126</v>
      </c>
      <c r="F3787" s="23" t="s">
        <v>15</v>
      </c>
      <c r="G3787" s="23">
        <v>14100</v>
      </c>
      <c r="H3787" s="23">
        <v>5640000</v>
      </c>
      <c r="I3787" s="23">
        <v>400</v>
      </c>
    </row>
    <row r="3788" spans="1:9" s="8" customFormat="1" x14ac:dyDescent="0.25">
      <c r="A3788" s="806"/>
      <c r="B3788" s="309"/>
      <c r="C3788" s="139"/>
      <c r="D3788" s="780" t="s">
        <v>154</v>
      </c>
      <c r="E3788" s="780"/>
      <c r="F3788" s="780"/>
      <c r="G3788" s="780"/>
      <c r="H3788" s="780"/>
      <c r="I3788" s="780"/>
    </row>
    <row r="3789" spans="1:9" s="8" customFormat="1" ht="30" x14ac:dyDescent="0.25">
      <c r="A3789" s="806"/>
      <c r="B3789" s="815" t="s">
        <v>5639</v>
      </c>
      <c r="C3789" s="23" t="s">
        <v>5656</v>
      </c>
      <c r="D3789" s="23" t="s">
        <v>4075</v>
      </c>
      <c r="E3789" s="311" t="s">
        <v>126</v>
      </c>
      <c r="F3789" s="311" t="s">
        <v>121</v>
      </c>
      <c r="G3789" s="14">
        <v>13230000</v>
      </c>
      <c r="H3789" s="14">
        <v>13230000</v>
      </c>
      <c r="I3789" s="14">
        <v>1</v>
      </c>
    </row>
    <row r="3790" spans="1:9" s="8" customFormat="1" x14ac:dyDescent="0.25">
      <c r="A3790" s="806"/>
      <c r="B3790" s="817"/>
    </row>
    <row r="3791" spans="1:9" x14ac:dyDescent="0.25">
      <c r="A3791" s="806"/>
      <c r="B3791" s="780" t="s">
        <v>118</v>
      </c>
      <c r="C3791" s="780"/>
      <c r="D3791" s="780"/>
      <c r="E3791" s="780"/>
      <c r="F3791" s="780"/>
      <c r="G3791" s="780"/>
      <c r="H3791" s="72">
        <v>12620000</v>
      </c>
      <c r="I3791" s="72"/>
    </row>
    <row r="3792" spans="1:9" ht="30" x14ac:dyDescent="0.25">
      <c r="A3792" s="806"/>
      <c r="B3792" s="340" t="s">
        <v>5639</v>
      </c>
      <c r="C3792" s="23" t="s">
        <v>5840</v>
      </c>
      <c r="D3792" s="23" t="s">
        <v>5277</v>
      </c>
      <c r="E3792" s="349" t="s">
        <v>172</v>
      </c>
      <c r="F3792" s="349" t="s">
        <v>121</v>
      </c>
      <c r="G3792" s="366">
        <v>270000</v>
      </c>
      <c r="H3792" s="366">
        <v>270000</v>
      </c>
      <c r="I3792" s="343">
        <v>1</v>
      </c>
    </row>
    <row r="3793" spans="1:9" s="8" customFormat="1" x14ac:dyDescent="0.25">
      <c r="A3793" s="806"/>
      <c r="B3793" s="773">
        <v>4239</v>
      </c>
      <c r="C3793" s="139">
        <v>85310000</v>
      </c>
      <c r="D3793" s="140" t="s">
        <v>1655</v>
      </c>
      <c r="E3793" s="15" t="s">
        <v>126</v>
      </c>
      <c r="F3793" s="15" t="s">
        <v>121</v>
      </c>
      <c r="G3793" s="16">
        <v>4000000</v>
      </c>
      <c r="H3793" s="16">
        <v>4000000</v>
      </c>
      <c r="I3793" s="16">
        <v>1</v>
      </c>
    </row>
    <row r="3794" spans="1:9" x14ac:dyDescent="0.25">
      <c r="A3794" s="806"/>
      <c r="B3794" s="773"/>
      <c r="C3794" s="145" t="s">
        <v>1656</v>
      </c>
      <c r="D3794" s="142" t="s">
        <v>294</v>
      </c>
      <c r="E3794" s="12" t="s">
        <v>120</v>
      </c>
      <c r="F3794" s="12" t="s">
        <v>121</v>
      </c>
      <c r="G3794" s="14">
        <v>1820000</v>
      </c>
      <c r="H3794" s="14">
        <v>1820000</v>
      </c>
      <c r="I3794" s="14">
        <v>1</v>
      </c>
    </row>
    <row r="3795" spans="1:9" s="8" customFormat="1" ht="30" x14ac:dyDescent="0.25">
      <c r="A3795" s="806"/>
      <c r="B3795" s="820">
        <v>4861</v>
      </c>
      <c r="C3795" s="139">
        <v>85310000</v>
      </c>
      <c r="D3795" s="140" t="s">
        <v>1657</v>
      </c>
      <c r="E3795" s="15" t="s">
        <v>126</v>
      </c>
      <c r="F3795" s="15" t="s">
        <v>121</v>
      </c>
      <c r="G3795" s="16">
        <v>1500000</v>
      </c>
      <c r="H3795" s="16">
        <v>1500000</v>
      </c>
      <c r="I3795" s="16">
        <v>1</v>
      </c>
    </row>
    <row r="3796" spans="1:9" s="8" customFormat="1" ht="30" x14ac:dyDescent="0.25">
      <c r="A3796" s="806"/>
      <c r="B3796" s="820"/>
      <c r="C3796" s="139">
        <v>85310000</v>
      </c>
      <c r="D3796" s="140" t="s">
        <v>1658</v>
      </c>
      <c r="E3796" s="15" t="s">
        <v>126</v>
      </c>
      <c r="F3796" s="15" t="s">
        <v>121</v>
      </c>
      <c r="G3796" s="16">
        <v>2400000</v>
      </c>
      <c r="H3796" s="16">
        <v>2400000</v>
      </c>
      <c r="I3796" s="16">
        <v>1</v>
      </c>
    </row>
    <row r="3797" spans="1:9" s="8" customFormat="1" ht="30" x14ac:dyDescent="0.25">
      <c r="A3797" s="806"/>
      <c r="B3797" s="820"/>
      <c r="C3797" s="139">
        <v>85310000</v>
      </c>
      <c r="D3797" s="140" t="s">
        <v>1659</v>
      </c>
      <c r="E3797" s="15" t="s">
        <v>126</v>
      </c>
      <c r="F3797" s="15" t="s">
        <v>121</v>
      </c>
      <c r="G3797" s="16">
        <v>800000</v>
      </c>
      <c r="H3797" s="16">
        <v>800000</v>
      </c>
      <c r="I3797" s="16">
        <v>1</v>
      </c>
    </row>
    <row r="3798" spans="1:9" s="8" customFormat="1" ht="30" x14ac:dyDescent="0.25">
      <c r="A3798" s="806"/>
      <c r="B3798" s="820"/>
      <c r="C3798" s="139">
        <v>85310000</v>
      </c>
      <c r="D3798" s="140" t="s">
        <v>1660</v>
      </c>
      <c r="E3798" s="15" t="s">
        <v>126</v>
      </c>
      <c r="F3798" s="15" t="s">
        <v>121</v>
      </c>
      <c r="G3798" s="16">
        <v>600000</v>
      </c>
      <c r="H3798" s="16">
        <v>600000</v>
      </c>
      <c r="I3798" s="16">
        <v>1</v>
      </c>
    </row>
    <row r="3799" spans="1:9" s="8" customFormat="1" ht="45" x14ac:dyDescent="0.25">
      <c r="A3799" s="806"/>
      <c r="B3799" s="820"/>
      <c r="C3799" s="139">
        <v>85310000</v>
      </c>
      <c r="D3799" s="140" t="s">
        <v>1661</v>
      </c>
      <c r="E3799" s="15" t="s">
        <v>126</v>
      </c>
      <c r="F3799" s="15" t="s">
        <v>121</v>
      </c>
      <c r="G3799" s="16">
        <v>1500000</v>
      </c>
      <c r="H3799" s="16">
        <v>1500000</v>
      </c>
      <c r="I3799" s="16">
        <v>1</v>
      </c>
    </row>
    <row r="3800" spans="1:9" x14ac:dyDescent="0.25">
      <c r="A3800" s="806"/>
      <c r="B3800" s="794" t="s">
        <v>299</v>
      </c>
      <c r="C3800" s="794"/>
      <c r="D3800" s="794"/>
      <c r="E3800" s="794"/>
      <c r="F3800" s="794"/>
      <c r="G3800" s="794"/>
      <c r="H3800" s="2">
        <v>59451000</v>
      </c>
      <c r="I3800" s="2"/>
    </row>
    <row r="3801" spans="1:9" x14ac:dyDescent="0.25">
      <c r="A3801" s="806"/>
      <c r="B3801" s="780" t="s">
        <v>118</v>
      </c>
      <c r="C3801" s="780"/>
      <c r="D3801" s="780"/>
      <c r="E3801" s="780"/>
      <c r="F3801" s="780"/>
      <c r="G3801" s="780"/>
      <c r="H3801" s="72">
        <v>59451000</v>
      </c>
      <c r="I3801" s="72"/>
    </row>
    <row r="3802" spans="1:9" s="8" customFormat="1" x14ac:dyDescent="0.25">
      <c r="A3802" s="806"/>
      <c r="B3802" s="820">
        <v>4215</v>
      </c>
      <c r="C3802" s="139">
        <v>66510000</v>
      </c>
      <c r="D3802" s="140" t="s">
        <v>1662</v>
      </c>
      <c r="E3802" s="15" t="s">
        <v>120</v>
      </c>
      <c r="F3802" s="15" t="s">
        <v>121</v>
      </c>
      <c r="G3802" s="16">
        <v>59451000</v>
      </c>
      <c r="H3802" s="16">
        <v>59451000</v>
      </c>
      <c r="I3802" s="16">
        <v>1</v>
      </c>
    </row>
    <row r="3803" spans="1:9" x14ac:dyDescent="0.25">
      <c r="A3803" s="806"/>
      <c r="B3803" s="794" t="s">
        <v>642</v>
      </c>
      <c r="C3803" s="794"/>
      <c r="D3803" s="794"/>
      <c r="E3803" s="794"/>
      <c r="F3803" s="794"/>
      <c r="G3803" s="794"/>
      <c r="H3803" s="2">
        <v>0</v>
      </c>
      <c r="I3803" s="2"/>
    </row>
    <row r="3804" spans="1:9" x14ac:dyDescent="0.25">
      <c r="A3804" s="806"/>
      <c r="B3804" s="780" t="s">
        <v>118</v>
      </c>
      <c r="C3804" s="780"/>
      <c r="D3804" s="780"/>
      <c r="E3804" s="780"/>
      <c r="F3804" s="780"/>
      <c r="G3804" s="780"/>
      <c r="H3804" s="72">
        <v>0</v>
      </c>
      <c r="I3804" s="72"/>
    </row>
    <row r="3805" spans="1:9" x14ac:dyDescent="0.25">
      <c r="A3805" s="806"/>
      <c r="B3805" s="12">
        <v>0</v>
      </c>
      <c r="C3805" s="141">
        <v>0</v>
      </c>
      <c r="D3805" s="142">
        <v>0</v>
      </c>
      <c r="E3805" s="12">
        <v>0</v>
      </c>
      <c r="F3805" s="12" t="s">
        <v>121</v>
      </c>
      <c r="G3805" s="14">
        <v>0</v>
      </c>
      <c r="H3805" s="14">
        <v>0</v>
      </c>
      <c r="I3805" s="14">
        <v>0</v>
      </c>
    </row>
    <row r="3806" spans="1:9" x14ac:dyDescent="0.25">
      <c r="B3806" s="823" t="s">
        <v>301</v>
      </c>
      <c r="C3806" s="823"/>
      <c r="D3806" s="823"/>
      <c r="E3806" s="823"/>
      <c r="F3806" s="823"/>
      <c r="G3806" s="823"/>
      <c r="H3806" s="2">
        <v>1056155627.16</v>
      </c>
      <c r="I3806" s="2"/>
    </row>
    <row r="3807" spans="1:9" ht="38.25" customHeight="1" x14ac:dyDescent="0.25">
      <c r="A3807" s="806"/>
      <c r="B3807" s="781" t="s">
        <v>2274</v>
      </c>
      <c r="C3807" s="781"/>
      <c r="D3807" s="781"/>
      <c r="E3807" s="781"/>
      <c r="F3807" s="781"/>
      <c r="G3807" s="781"/>
      <c r="H3807" s="781"/>
      <c r="I3807" s="781"/>
    </row>
    <row r="3808" spans="1:9" x14ac:dyDescent="0.25">
      <c r="A3808" s="806"/>
      <c r="B3808" s="777" t="s">
        <v>1</v>
      </c>
      <c r="C3808" s="933" t="s">
        <v>2</v>
      </c>
      <c r="D3808" s="933"/>
      <c r="E3808" s="777" t="s">
        <v>3</v>
      </c>
      <c r="F3808" s="777" t="s">
        <v>4</v>
      </c>
      <c r="G3808" s="934" t="s">
        <v>5</v>
      </c>
      <c r="H3808" s="934" t="s">
        <v>6</v>
      </c>
      <c r="I3808" s="934" t="s">
        <v>7</v>
      </c>
    </row>
    <row r="3809" spans="1:9" ht="60" x14ac:dyDescent="0.25">
      <c r="A3809" s="806"/>
      <c r="B3809" s="777"/>
      <c r="C3809" s="147" t="s">
        <v>8</v>
      </c>
      <c r="D3809" s="147" t="s">
        <v>9</v>
      </c>
      <c r="E3809" s="777"/>
      <c r="F3809" s="777"/>
      <c r="G3809" s="934"/>
      <c r="H3809" s="934"/>
      <c r="I3809" s="934"/>
    </row>
    <row r="3810" spans="1:9" x14ac:dyDescent="0.25">
      <c r="A3810" s="806"/>
      <c r="B3810" s="29"/>
      <c r="C3810" s="147">
        <v>1</v>
      </c>
      <c r="D3810" s="147">
        <v>2</v>
      </c>
      <c r="E3810" s="29">
        <v>3</v>
      </c>
      <c r="F3810" s="29">
        <v>4</v>
      </c>
      <c r="G3810" s="75">
        <v>5</v>
      </c>
      <c r="H3810" s="75">
        <v>6</v>
      </c>
      <c r="I3810" s="75">
        <v>7</v>
      </c>
    </row>
    <row r="3811" spans="1:9" x14ac:dyDescent="0.25">
      <c r="A3811" s="806"/>
      <c r="B3811" s="779" t="s">
        <v>10</v>
      </c>
      <c r="C3811" s="779"/>
      <c r="D3811" s="779"/>
      <c r="E3811" s="779"/>
      <c r="F3811" s="779"/>
      <c r="G3811" s="779"/>
      <c r="H3811" s="30">
        <v>96331632</v>
      </c>
      <c r="I3811" s="30"/>
    </row>
    <row r="3812" spans="1:9" x14ac:dyDescent="0.25">
      <c r="A3812" s="806"/>
      <c r="B3812" s="777" t="s">
        <v>11</v>
      </c>
      <c r="C3812" s="777"/>
      <c r="D3812" s="777"/>
      <c r="E3812" s="777"/>
      <c r="F3812" s="777"/>
      <c r="G3812" s="777"/>
      <c r="H3812" s="75">
        <v>55337060</v>
      </c>
      <c r="I3812" s="75"/>
    </row>
    <row r="3813" spans="1:9" x14ac:dyDescent="0.25">
      <c r="A3813" s="806"/>
      <c r="B3813" s="778">
        <v>4261</v>
      </c>
      <c r="C3813" s="119" t="s">
        <v>1663</v>
      </c>
      <c r="D3813" s="120" t="s">
        <v>1664</v>
      </c>
      <c r="E3813" s="10" t="s">
        <v>14</v>
      </c>
      <c r="F3813" s="10" t="s">
        <v>15</v>
      </c>
      <c r="G3813" s="3">
        <v>400</v>
      </c>
      <c r="H3813" s="3">
        <v>24000</v>
      </c>
      <c r="I3813" s="3">
        <v>60</v>
      </c>
    </row>
    <row r="3814" spans="1:9" x14ac:dyDescent="0.25">
      <c r="A3814" s="806"/>
      <c r="B3814" s="778"/>
      <c r="C3814" s="119" t="s">
        <v>1665</v>
      </c>
      <c r="D3814" s="120" t="s">
        <v>1666</v>
      </c>
      <c r="E3814" s="10" t="s">
        <v>14</v>
      </c>
      <c r="F3814" s="10" t="s">
        <v>15</v>
      </c>
      <c r="G3814" s="3">
        <v>500</v>
      </c>
      <c r="H3814" s="3">
        <v>30000</v>
      </c>
      <c r="I3814" s="3">
        <v>60</v>
      </c>
    </row>
    <row r="3815" spans="1:9" x14ac:dyDescent="0.25">
      <c r="A3815" s="806"/>
      <c r="B3815" s="778"/>
      <c r="C3815" s="148" t="s">
        <v>1667</v>
      </c>
      <c r="D3815" s="120" t="s">
        <v>1668</v>
      </c>
      <c r="E3815" s="10" t="s">
        <v>14</v>
      </c>
      <c r="F3815" s="10" t="s">
        <v>15</v>
      </c>
      <c r="G3815" s="3">
        <v>200</v>
      </c>
      <c r="H3815" s="3">
        <v>28400</v>
      </c>
      <c r="I3815" s="3">
        <v>142</v>
      </c>
    </row>
    <row r="3816" spans="1:9" x14ac:dyDescent="0.25">
      <c r="A3816" s="806"/>
      <c r="B3816" s="778"/>
      <c r="C3816" s="148" t="s">
        <v>1669</v>
      </c>
      <c r="D3816" s="120" t="s">
        <v>1670</v>
      </c>
      <c r="E3816" s="10" t="s">
        <v>14</v>
      </c>
      <c r="F3816" s="10" t="s">
        <v>15</v>
      </c>
      <c r="G3816" s="3">
        <v>500</v>
      </c>
      <c r="H3816" s="3">
        <v>28000</v>
      </c>
      <c r="I3816" s="3">
        <v>56</v>
      </c>
    </row>
    <row r="3817" spans="1:9" ht="30" x14ac:dyDescent="0.25">
      <c r="A3817" s="806"/>
      <c r="B3817" s="778"/>
      <c r="C3817" s="119" t="s">
        <v>1671</v>
      </c>
      <c r="D3817" s="120" t="s">
        <v>1006</v>
      </c>
      <c r="E3817" s="10" t="s">
        <v>14</v>
      </c>
      <c r="F3817" s="10" t="s">
        <v>15</v>
      </c>
      <c r="G3817" s="3">
        <v>1600</v>
      </c>
      <c r="H3817" s="3">
        <v>64000</v>
      </c>
      <c r="I3817" s="3">
        <v>40</v>
      </c>
    </row>
    <row r="3818" spans="1:9" ht="30" x14ac:dyDescent="0.25">
      <c r="A3818" s="806"/>
      <c r="B3818" s="778"/>
      <c r="C3818" s="148" t="s">
        <v>1672</v>
      </c>
      <c r="D3818" s="120" t="s">
        <v>1006</v>
      </c>
      <c r="E3818" s="10" t="s">
        <v>14</v>
      </c>
      <c r="F3818" s="10" t="s">
        <v>15</v>
      </c>
      <c r="G3818" s="3">
        <v>6000</v>
      </c>
      <c r="H3818" s="3">
        <v>78000</v>
      </c>
      <c r="I3818" s="3">
        <v>13</v>
      </c>
    </row>
    <row r="3819" spans="1:9" x14ac:dyDescent="0.25">
      <c r="A3819" s="806"/>
      <c r="B3819" s="778"/>
      <c r="C3819" s="148" t="s">
        <v>1673</v>
      </c>
      <c r="D3819" s="120" t="s">
        <v>1674</v>
      </c>
      <c r="E3819" s="10" t="s">
        <v>14</v>
      </c>
      <c r="F3819" s="10" t="s">
        <v>15</v>
      </c>
      <c r="G3819" s="3">
        <v>4000</v>
      </c>
      <c r="H3819" s="3">
        <v>80000</v>
      </c>
      <c r="I3819" s="3">
        <v>20</v>
      </c>
    </row>
    <row r="3820" spans="1:9" x14ac:dyDescent="0.25">
      <c r="A3820" s="806"/>
      <c r="B3820" s="778"/>
      <c r="C3820" s="148" t="s">
        <v>1675</v>
      </c>
      <c r="D3820" s="120" t="s">
        <v>13</v>
      </c>
      <c r="E3820" s="10" t="s">
        <v>14</v>
      </c>
      <c r="F3820" s="10" t="s">
        <v>15</v>
      </c>
      <c r="G3820" s="3">
        <v>4000</v>
      </c>
      <c r="H3820" s="3">
        <v>100000</v>
      </c>
      <c r="I3820" s="3">
        <v>25</v>
      </c>
    </row>
    <row r="3821" spans="1:9" x14ac:dyDescent="0.25">
      <c r="A3821" s="806"/>
      <c r="B3821" s="778"/>
      <c r="C3821" s="119" t="s">
        <v>1676</v>
      </c>
      <c r="D3821" s="120" t="s">
        <v>313</v>
      </c>
      <c r="E3821" s="10" t="s">
        <v>14</v>
      </c>
      <c r="F3821" s="10" t="s">
        <v>15</v>
      </c>
      <c r="G3821" s="3">
        <v>50</v>
      </c>
      <c r="H3821" s="3">
        <v>3000</v>
      </c>
      <c r="I3821" s="3">
        <v>60</v>
      </c>
    </row>
    <row r="3822" spans="1:9" x14ac:dyDescent="0.25">
      <c r="A3822" s="806"/>
      <c r="B3822" s="778"/>
      <c r="C3822" s="119" t="s">
        <v>1677</v>
      </c>
      <c r="D3822" s="120" t="s">
        <v>317</v>
      </c>
      <c r="E3822" s="10" t="s">
        <v>14</v>
      </c>
      <c r="F3822" s="10" t="s">
        <v>15</v>
      </c>
      <c r="G3822" s="3">
        <v>200</v>
      </c>
      <c r="H3822" s="3">
        <v>8000</v>
      </c>
      <c r="I3822" s="3">
        <v>40</v>
      </c>
    </row>
    <row r="3823" spans="1:9" x14ac:dyDescent="0.25">
      <c r="A3823" s="806"/>
      <c r="B3823" s="778"/>
      <c r="C3823" s="119" t="s">
        <v>1678</v>
      </c>
      <c r="D3823" s="120" t="s">
        <v>17</v>
      </c>
      <c r="E3823" s="10" t="s">
        <v>14</v>
      </c>
      <c r="F3823" s="10" t="s">
        <v>15</v>
      </c>
      <c r="G3823" s="3">
        <v>50</v>
      </c>
      <c r="H3823" s="3">
        <v>100000</v>
      </c>
      <c r="I3823" s="3">
        <v>2000</v>
      </c>
    </row>
    <row r="3824" spans="1:9" x14ac:dyDescent="0.25">
      <c r="A3824" s="806"/>
      <c r="B3824" s="778"/>
      <c r="C3824" s="119" t="s">
        <v>1679</v>
      </c>
      <c r="D3824" s="120" t="s">
        <v>1680</v>
      </c>
      <c r="E3824" s="10" t="s">
        <v>14</v>
      </c>
      <c r="F3824" s="10" t="s">
        <v>15</v>
      </c>
      <c r="G3824" s="3">
        <v>1000</v>
      </c>
      <c r="H3824" s="3">
        <v>70000</v>
      </c>
      <c r="I3824" s="3">
        <v>70</v>
      </c>
    </row>
    <row r="3825" spans="1:9" x14ac:dyDescent="0.25">
      <c r="A3825" s="806"/>
      <c r="B3825" s="778"/>
      <c r="C3825" s="119" t="s">
        <v>1681</v>
      </c>
      <c r="D3825" s="120" t="s">
        <v>1682</v>
      </c>
      <c r="E3825" s="10" t="s">
        <v>14</v>
      </c>
      <c r="F3825" s="10" t="s">
        <v>15</v>
      </c>
      <c r="G3825" s="3">
        <v>1000</v>
      </c>
      <c r="H3825" s="3">
        <v>200000</v>
      </c>
      <c r="I3825" s="3">
        <v>200</v>
      </c>
    </row>
    <row r="3826" spans="1:9" x14ac:dyDescent="0.25">
      <c r="A3826" s="806"/>
      <c r="B3826" s="778"/>
      <c r="C3826" s="119" t="s">
        <v>1683</v>
      </c>
      <c r="D3826" s="120" t="s">
        <v>21</v>
      </c>
      <c r="E3826" s="10" t="s">
        <v>14</v>
      </c>
      <c r="F3826" s="10" t="s">
        <v>15</v>
      </c>
      <c r="G3826" s="3">
        <v>50</v>
      </c>
      <c r="H3826" s="3">
        <v>15000</v>
      </c>
      <c r="I3826" s="3">
        <v>300</v>
      </c>
    </row>
    <row r="3827" spans="1:9" x14ac:dyDescent="0.25">
      <c r="A3827" s="806"/>
      <c r="B3827" s="778"/>
      <c r="C3827" s="148" t="s">
        <v>1684</v>
      </c>
      <c r="D3827" s="120" t="s">
        <v>653</v>
      </c>
      <c r="E3827" s="10" t="s">
        <v>14</v>
      </c>
      <c r="F3827" s="10" t="s">
        <v>15</v>
      </c>
      <c r="G3827" s="3">
        <v>300</v>
      </c>
      <c r="H3827" s="3">
        <v>6000</v>
      </c>
      <c r="I3827" s="3">
        <v>20</v>
      </c>
    </row>
    <row r="3828" spans="1:9" x14ac:dyDescent="0.25">
      <c r="A3828" s="806"/>
      <c r="B3828" s="778"/>
      <c r="C3828" s="148" t="s">
        <v>1685</v>
      </c>
      <c r="D3828" s="120" t="s">
        <v>320</v>
      </c>
      <c r="E3828" s="10" t="s">
        <v>14</v>
      </c>
      <c r="F3828" s="10" t="s">
        <v>15</v>
      </c>
      <c r="G3828" s="3">
        <v>150</v>
      </c>
      <c r="H3828" s="3">
        <v>3900</v>
      </c>
      <c r="I3828" s="3">
        <v>26</v>
      </c>
    </row>
    <row r="3829" spans="1:9" x14ac:dyDescent="0.25">
      <c r="A3829" s="806"/>
      <c r="B3829" s="778"/>
      <c r="C3829" s="119" t="s">
        <v>1686</v>
      </c>
      <c r="D3829" s="120" t="s">
        <v>1011</v>
      </c>
      <c r="E3829" s="10" t="s">
        <v>14</v>
      </c>
      <c r="F3829" s="10" t="s">
        <v>30</v>
      </c>
      <c r="G3829" s="3">
        <v>100</v>
      </c>
      <c r="H3829" s="3">
        <v>3000</v>
      </c>
      <c r="I3829" s="3">
        <v>30</v>
      </c>
    </row>
    <row r="3830" spans="1:9" x14ac:dyDescent="0.25">
      <c r="A3830" s="806"/>
      <c r="B3830" s="778"/>
      <c r="C3830" s="148" t="s">
        <v>1687</v>
      </c>
      <c r="D3830" s="120" t="s">
        <v>1688</v>
      </c>
      <c r="E3830" s="10" t="s">
        <v>14</v>
      </c>
      <c r="F3830" s="10" t="s">
        <v>15</v>
      </c>
      <c r="G3830" s="3">
        <v>8000</v>
      </c>
      <c r="H3830" s="3">
        <v>16000</v>
      </c>
      <c r="I3830" s="3">
        <v>2</v>
      </c>
    </row>
    <row r="3831" spans="1:9" ht="45" x14ac:dyDescent="0.25">
      <c r="A3831" s="806"/>
      <c r="B3831" s="778"/>
      <c r="C3831" s="119" t="s">
        <v>1689</v>
      </c>
      <c r="D3831" s="120" t="s">
        <v>1690</v>
      </c>
      <c r="E3831" s="10" t="s">
        <v>14</v>
      </c>
      <c r="F3831" s="10" t="s">
        <v>15</v>
      </c>
      <c r="G3831" s="3">
        <v>3500</v>
      </c>
      <c r="H3831" s="3">
        <v>56000</v>
      </c>
      <c r="I3831" s="3">
        <v>16</v>
      </c>
    </row>
    <row r="3832" spans="1:9" ht="30" x14ac:dyDescent="0.25">
      <c r="A3832" s="806"/>
      <c r="B3832" s="778"/>
      <c r="C3832" s="148" t="s">
        <v>1691</v>
      </c>
      <c r="D3832" s="120" t="s">
        <v>323</v>
      </c>
      <c r="E3832" s="10" t="s">
        <v>14</v>
      </c>
      <c r="F3832" s="10" t="s">
        <v>15</v>
      </c>
      <c r="G3832" s="3">
        <v>600</v>
      </c>
      <c r="H3832" s="3">
        <v>19800</v>
      </c>
      <c r="I3832" s="3">
        <v>33</v>
      </c>
    </row>
    <row r="3833" spans="1:9" ht="30" x14ac:dyDescent="0.25">
      <c r="A3833" s="806"/>
      <c r="B3833" s="778"/>
      <c r="C3833" s="148" t="s">
        <v>1692</v>
      </c>
      <c r="D3833" s="120" t="s">
        <v>325</v>
      </c>
      <c r="E3833" s="10" t="s">
        <v>14</v>
      </c>
      <c r="F3833" s="10" t="s">
        <v>15</v>
      </c>
      <c r="G3833" s="3">
        <v>100</v>
      </c>
      <c r="H3833" s="3">
        <v>8000</v>
      </c>
      <c r="I3833" s="3">
        <v>80</v>
      </c>
    </row>
    <row r="3834" spans="1:9" ht="30" x14ac:dyDescent="0.25">
      <c r="A3834" s="806"/>
      <c r="B3834" s="778"/>
      <c r="C3834" s="148" t="s">
        <v>1693</v>
      </c>
      <c r="D3834" s="120" t="s">
        <v>1694</v>
      </c>
      <c r="E3834" s="10" t="s">
        <v>14</v>
      </c>
      <c r="F3834" s="10" t="s">
        <v>15</v>
      </c>
      <c r="G3834" s="3">
        <v>1000</v>
      </c>
      <c r="H3834" s="3">
        <v>96000</v>
      </c>
      <c r="I3834" s="3">
        <v>96</v>
      </c>
    </row>
    <row r="3835" spans="1:9" x14ac:dyDescent="0.25">
      <c r="A3835" s="806"/>
      <c r="B3835" s="778"/>
      <c r="C3835" s="119" t="s">
        <v>1695</v>
      </c>
      <c r="D3835" s="120" t="s">
        <v>25</v>
      </c>
      <c r="E3835" s="10" t="s">
        <v>14</v>
      </c>
      <c r="F3835" s="10" t="s">
        <v>15</v>
      </c>
      <c r="G3835" s="3">
        <v>200</v>
      </c>
      <c r="H3835" s="3">
        <v>16000</v>
      </c>
      <c r="I3835" s="3">
        <v>80</v>
      </c>
    </row>
    <row r="3836" spans="1:9" x14ac:dyDescent="0.25">
      <c r="A3836" s="806"/>
      <c r="B3836" s="778"/>
      <c r="C3836" s="119" t="s">
        <v>1696</v>
      </c>
      <c r="D3836" s="120" t="s">
        <v>27</v>
      </c>
      <c r="E3836" s="10" t="s">
        <v>14</v>
      </c>
      <c r="F3836" s="10" t="s">
        <v>15</v>
      </c>
      <c r="G3836" s="3">
        <v>90</v>
      </c>
      <c r="H3836" s="3">
        <v>18000</v>
      </c>
      <c r="I3836" s="3">
        <v>200</v>
      </c>
    </row>
    <row r="3837" spans="1:9" x14ac:dyDescent="0.25">
      <c r="A3837" s="806"/>
      <c r="B3837" s="778"/>
      <c r="C3837" s="148" t="s">
        <v>1697</v>
      </c>
      <c r="D3837" s="120" t="s">
        <v>1698</v>
      </c>
      <c r="E3837" s="10" t="s">
        <v>14</v>
      </c>
      <c r="F3837" s="10" t="s">
        <v>15</v>
      </c>
      <c r="G3837" s="3">
        <v>170</v>
      </c>
      <c r="H3837" s="3">
        <v>22100</v>
      </c>
      <c r="I3837" s="3">
        <v>130</v>
      </c>
    </row>
    <row r="3838" spans="1:9" x14ac:dyDescent="0.25">
      <c r="A3838" s="806"/>
      <c r="B3838" s="778"/>
      <c r="C3838" s="148" t="s">
        <v>1699</v>
      </c>
      <c r="D3838" s="120" t="s">
        <v>1700</v>
      </c>
      <c r="E3838" s="10" t="s">
        <v>14</v>
      </c>
      <c r="F3838" s="10" t="s">
        <v>15</v>
      </c>
      <c r="G3838" s="3">
        <v>3300</v>
      </c>
      <c r="H3838" s="3">
        <v>59400</v>
      </c>
      <c r="I3838" s="3">
        <v>18</v>
      </c>
    </row>
    <row r="3839" spans="1:9" x14ac:dyDescent="0.25">
      <c r="A3839" s="806"/>
      <c r="B3839" s="778"/>
      <c r="C3839" s="119" t="s">
        <v>1701</v>
      </c>
      <c r="D3839" s="120" t="s">
        <v>329</v>
      </c>
      <c r="E3839" s="10" t="s">
        <v>14</v>
      </c>
      <c r="F3839" s="10" t="s">
        <v>30</v>
      </c>
      <c r="G3839" s="3">
        <v>120</v>
      </c>
      <c r="H3839" s="3">
        <v>48000</v>
      </c>
      <c r="I3839" s="3">
        <v>400</v>
      </c>
    </row>
    <row r="3840" spans="1:9" x14ac:dyDescent="0.25">
      <c r="A3840" s="806"/>
      <c r="B3840" s="778"/>
      <c r="C3840" s="119" t="s">
        <v>1702</v>
      </c>
      <c r="D3840" s="120" t="s">
        <v>34</v>
      </c>
      <c r="E3840" s="10" t="s">
        <v>14</v>
      </c>
      <c r="F3840" s="10" t="s">
        <v>30</v>
      </c>
      <c r="G3840" s="3">
        <v>160</v>
      </c>
      <c r="H3840" s="3">
        <v>64000</v>
      </c>
      <c r="I3840" s="3">
        <v>400</v>
      </c>
    </row>
    <row r="3841" spans="1:9" x14ac:dyDescent="0.25">
      <c r="A3841" s="806"/>
      <c r="B3841" s="778"/>
      <c r="C3841" s="119" t="s">
        <v>1703</v>
      </c>
      <c r="D3841" s="120" t="s">
        <v>1015</v>
      </c>
      <c r="E3841" s="10" t="s">
        <v>14</v>
      </c>
      <c r="F3841" s="10" t="s">
        <v>30</v>
      </c>
      <c r="G3841" s="3">
        <v>200</v>
      </c>
      <c r="H3841" s="3">
        <v>4000</v>
      </c>
      <c r="I3841" s="3">
        <v>20</v>
      </c>
    </row>
    <row r="3842" spans="1:9" x14ac:dyDescent="0.25">
      <c r="A3842" s="806"/>
      <c r="B3842" s="778"/>
      <c r="C3842" s="119" t="s">
        <v>1704</v>
      </c>
      <c r="D3842" s="120" t="s">
        <v>1705</v>
      </c>
      <c r="E3842" s="10" t="s">
        <v>14</v>
      </c>
      <c r="F3842" s="10" t="s">
        <v>15</v>
      </c>
      <c r="G3842" s="3">
        <v>700</v>
      </c>
      <c r="H3842" s="3">
        <v>49000</v>
      </c>
      <c r="I3842" s="3">
        <v>70</v>
      </c>
    </row>
    <row r="3843" spans="1:9" ht="30" x14ac:dyDescent="0.25">
      <c r="A3843" s="806"/>
      <c r="B3843" s="778"/>
      <c r="C3843" s="119" t="s">
        <v>1706</v>
      </c>
      <c r="D3843" s="120" t="s">
        <v>36</v>
      </c>
      <c r="E3843" s="10" t="s">
        <v>14</v>
      </c>
      <c r="F3843" s="10" t="s">
        <v>15</v>
      </c>
      <c r="G3843" s="3">
        <v>15</v>
      </c>
      <c r="H3843" s="3">
        <v>225000</v>
      </c>
      <c r="I3843" s="3">
        <v>15000</v>
      </c>
    </row>
    <row r="3844" spans="1:9" x14ac:dyDescent="0.25">
      <c r="A3844" s="806"/>
      <c r="B3844" s="778"/>
      <c r="C3844" s="119" t="s">
        <v>1707</v>
      </c>
      <c r="D3844" s="120" t="s">
        <v>38</v>
      </c>
      <c r="E3844" s="10" t="s">
        <v>14</v>
      </c>
      <c r="F3844" s="10" t="s">
        <v>15</v>
      </c>
      <c r="G3844" s="3">
        <v>100</v>
      </c>
      <c r="H3844" s="3">
        <v>20000</v>
      </c>
      <c r="I3844" s="3">
        <v>200</v>
      </c>
    </row>
    <row r="3845" spans="1:9" x14ac:dyDescent="0.25">
      <c r="A3845" s="806"/>
      <c r="B3845" s="778"/>
      <c r="C3845" s="148" t="s">
        <v>1708</v>
      </c>
      <c r="D3845" s="120" t="s">
        <v>40</v>
      </c>
      <c r="E3845" s="10" t="s">
        <v>14</v>
      </c>
      <c r="F3845" s="10" t="s">
        <v>15</v>
      </c>
      <c r="G3845" s="3">
        <v>80</v>
      </c>
      <c r="H3845" s="3">
        <v>20000</v>
      </c>
      <c r="I3845" s="3">
        <v>250</v>
      </c>
    </row>
    <row r="3846" spans="1:9" x14ac:dyDescent="0.25">
      <c r="A3846" s="806"/>
      <c r="B3846" s="778"/>
      <c r="C3846" s="119" t="s">
        <v>1709</v>
      </c>
      <c r="D3846" s="120" t="s">
        <v>42</v>
      </c>
      <c r="E3846" s="10" t="s">
        <v>14</v>
      </c>
      <c r="F3846" s="10" t="s">
        <v>15</v>
      </c>
      <c r="G3846" s="3">
        <v>650</v>
      </c>
      <c r="H3846" s="3">
        <v>162500</v>
      </c>
      <c r="I3846" s="3">
        <v>250</v>
      </c>
    </row>
    <row r="3847" spans="1:9" x14ac:dyDescent="0.25">
      <c r="A3847" s="806"/>
      <c r="B3847" s="778"/>
      <c r="C3847" s="119" t="s">
        <v>1710</v>
      </c>
      <c r="D3847" s="120" t="s">
        <v>1106</v>
      </c>
      <c r="E3847" s="10" t="s">
        <v>14</v>
      </c>
      <c r="F3847" s="10" t="s">
        <v>15</v>
      </c>
      <c r="G3847" s="3">
        <v>400</v>
      </c>
      <c r="H3847" s="3">
        <v>20000</v>
      </c>
      <c r="I3847" s="3">
        <v>50</v>
      </c>
    </row>
    <row r="3848" spans="1:9" x14ac:dyDescent="0.25">
      <c r="A3848" s="806"/>
      <c r="B3848" s="778"/>
      <c r="C3848" s="119" t="s">
        <v>1711</v>
      </c>
      <c r="D3848" s="120" t="s">
        <v>1712</v>
      </c>
      <c r="E3848" s="10" t="s">
        <v>14</v>
      </c>
      <c r="F3848" s="10" t="s">
        <v>15</v>
      </c>
      <c r="G3848" s="3">
        <v>1000</v>
      </c>
      <c r="H3848" s="3">
        <v>50000</v>
      </c>
      <c r="I3848" s="3">
        <v>50</v>
      </c>
    </row>
    <row r="3849" spans="1:9" x14ac:dyDescent="0.25">
      <c r="A3849" s="806"/>
      <c r="B3849" s="778"/>
      <c r="C3849" s="119" t="s">
        <v>1713</v>
      </c>
      <c r="D3849" s="120" t="s">
        <v>44</v>
      </c>
      <c r="E3849" s="10" t="s">
        <v>14</v>
      </c>
      <c r="F3849" s="10" t="s">
        <v>15</v>
      </c>
      <c r="G3849" s="3">
        <v>1300</v>
      </c>
      <c r="H3849" s="3">
        <v>65000</v>
      </c>
      <c r="I3849" s="3">
        <v>50</v>
      </c>
    </row>
    <row r="3850" spans="1:9" x14ac:dyDescent="0.25">
      <c r="A3850" s="806"/>
      <c r="B3850" s="778"/>
      <c r="C3850" s="119" t="s">
        <v>1714</v>
      </c>
      <c r="D3850" s="120" t="s">
        <v>337</v>
      </c>
      <c r="E3850" s="10" t="s">
        <v>14</v>
      </c>
      <c r="F3850" s="10" t="s">
        <v>15</v>
      </c>
      <c r="G3850" s="3">
        <v>2500</v>
      </c>
      <c r="H3850" s="3">
        <v>62500</v>
      </c>
      <c r="I3850" s="3">
        <v>25</v>
      </c>
    </row>
    <row r="3851" spans="1:9" x14ac:dyDescent="0.25">
      <c r="A3851" s="806"/>
      <c r="B3851" s="778"/>
      <c r="C3851" s="148" t="s">
        <v>1715</v>
      </c>
      <c r="D3851" s="120" t="s">
        <v>1716</v>
      </c>
      <c r="E3851" s="10" t="s">
        <v>14</v>
      </c>
      <c r="F3851" s="10" t="s">
        <v>15</v>
      </c>
      <c r="G3851" s="3">
        <v>600</v>
      </c>
      <c r="H3851" s="3">
        <v>24000</v>
      </c>
      <c r="I3851" s="3">
        <v>40</v>
      </c>
    </row>
    <row r="3852" spans="1:9" x14ac:dyDescent="0.25">
      <c r="A3852" s="806"/>
      <c r="B3852" s="778"/>
      <c r="C3852" s="148" t="s">
        <v>1717</v>
      </c>
      <c r="D3852" s="120" t="s">
        <v>48</v>
      </c>
      <c r="E3852" s="10" t="s">
        <v>14</v>
      </c>
      <c r="F3852" s="10" t="s">
        <v>49</v>
      </c>
      <c r="G3852" s="3">
        <v>1200</v>
      </c>
      <c r="H3852" s="3">
        <v>3572400</v>
      </c>
      <c r="I3852" s="3">
        <v>2977</v>
      </c>
    </row>
    <row r="3853" spans="1:9" ht="30" x14ac:dyDescent="0.25">
      <c r="A3853" s="806"/>
      <c r="B3853" s="778"/>
      <c r="C3853" s="119" t="s">
        <v>1718</v>
      </c>
      <c r="D3853" s="120" t="s">
        <v>1719</v>
      </c>
      <c r="E3853" s="10" t="s">
        <v>14</v>
      </c>
      <c r="F3853" s="10" t="s">
        <v>49</v>
      </c>
      <c r="G3853" s="3">
        <v>1500</v>
      </c>
      <c r="H3853" s="3">
        <v>350000</v>
      </c>
      <c r="I3853" s="3">
        <v>250</v>
      </c>
    </row>
    <row r="3854" spans="1:9" x14ac:dyDescent="0.25">
      <c r="A3854" s="806"/>
      <c r="B3854" s="778"/>
      <c r="C3854" s="148" t="s">
        <v>1720</v>
      </c>
      <c r="D3854" s="120" t="s">
        <v>51</v>
      </c>
      <c r="E3854" s="10" t="s">
        <v>14</v>
      </c>
      <c r="F3854" s="10" t="s">
        <v>49</v>
      </c>
      <c r="G3854" s="3">
        <v>1400</v>
      </c>
      <c r="H3854" s="3">
        <v>65800</v>
      </c>
      <c r="I3854" s="3">
        <v>47</v>
      </c>
    </row>
    <row r="3855" spans="1:9" ht="30" x14ac:dyDescent="0.25">
      <c r="A3855" s="806"/>
      <c r="B3855" s="778"/>
      <c r="C3855" s="119" t="s">
        <v>1721</v>
      </c>
      <c r="D3855" s="120" t="s">
        <v>53</v>
      </c>
      <c r="E3855" s="10" t="s">
        <v>14</v>
      </c>
      <c r="F3855" s="10" t="s">
        <v>30</v>
      </c>
      <c r="G3855" s="3">
        <v>150</v>
      </c>
      <c r="H3855" s="3">
        <v>45000</v>
      </c>
      <c r="I3855" s="3">
        <v>300</v>
      </c>
    </row>
    <row r="3856" spans="1:9" x14ac:dyDescent="0.25">
      <c r="A3856" s="806"/>
      <c r="B3856" s="778"/>
      <c r="C3856" s="148" t="s">
        <v>1722</v>
      </c>
      <c r="D3856" s="120" t="s">
        <v>342</v>
      </c>
      <c r="E3856" s="10" t="s">
        <v>14</v>
      </c>
      <c r="F3856" s="10" t="s">
        <v>30</v>
      </c>
      <c r="G3856" s="3">
        <v>900</v>
      </c>
      <c r="H3856" s="3">
        <v>49500</v>
      </c>
      <c r="I3856" s="3">
        <v>55</v>
      </c>
    </row>
    <row r="3857" spans="1:9" ht="30" x14ac:dyDescent="0.25">
      <c r="A3857" s="806"/>
      <c r="B3857" s="778"/>
      <c r="C3857" s="119" t="s">
        <v>1723</v>
      </c>
      <c r="D3857" s="120" t="s">
        <v>1724</v>
      </c>
      <c r="E3857" s="10" t="s">
        <v>14</v>
      </c>
      <c r="F3857" s="10" t="s">
        <v>30</v>
      </c>
      <c r="G3857" s="3">
        <v>900</v>
      </c>
      <c r="H3857" s="3">
        <v>36000</v>
      </c>
      <c r="I3857" s="3">
        <v>40</v>
      </c>
    </row>
    <row r="3858" spans="1:9" ht="30" x14ac:dyDescent="0.25">
      <c r="A3858" s="806"/>
      <c r="B3858" s="778"/>
      <c r="C3858" s="119" t="s">
        <v>1725</v>
      </c>
      <c r="D3858" s="120" t="s">
        <v>343</v>
      </c>
      <c r="E3858" s="10" t="s">
        <v>14</v>
      </c>
      <c r="F3858" s="10" t="s">
        <v>30</v>
      </c>
      <c r="G3858" s="3">
        <v>100</v>
      </c>
      <c r="H3858" s="3">
        <v>10000</v>
      </c>
      <c r="I3858" s="3">
        <v>100</v>
      </c>
    </row>
    <row r="3859" spans="1:9" ht="30" x14ac:dyDescent="0.25">
      <c r="A3859" s="806"/>
      <c r="B3859" s="778"/>
      <c r="C3859" s="119" t="s">
        <v>1726</v>
      </c>
      <c r="D3859" s="120" t="s">
        <v>344</v>
      </c>
      <c r="E3859" s="10" t="s">
        <v>14</v>
      </c>
      <c r="F3859" s="10" t="s">
        <v>30</v>
      </c>
      <c r="G3859" s="3">
        <v>120</v>
      </c>
      <c r="H3859" s="3">
        <v>12000</v>
      </c>
      <c r="I3859" s="3">
        <v>100</v>
      </c>
    </row>
    <row r="3860" spans="1:9" x14ac:dyDescent="0.25">
      <c r="A3860" s="806"/>
      <c r="B3860" s="778"/>
      <c r="C3860" s="119" t="s">
        <v>1727</v>
      </c>
      <c r="D3860" s="120" t="s">
        <v>1728</v>
      </c>
      <c r="E3860" s="10" t="s">
        <v>14</v>
      </c>
      <c r="F3860" s="10" t="s">
        <v>15</v>
      </c>
      <c r="G3860" s="3">
        <v>3000</v>
      </c>
      <c r="H3860" s="3">
        <v>60000</v>
      </c>
      <c r="I3860" s="3">
        <v>20</v>
      </c>
    </row>
    <row r="3861" spans="1:9" x14ac:dyDescent="0.25">
      <c r="A3861" s="806"/>
      <c r="B3861" s="778"/>
      <c r="C3861" s="119" t="s">
        <v>1729</v>
      </c>
      <c r="D3861" s="120" t="s">
        <v>1730</v>
      </c>
      <c r="E3861" s="10" t="s">
        <v>14</v>
      </c>
      <c r="F3861" s="10" t="s">
        <v>15</v>
      </c>
      <c r="G3861" s="3">
        <v>3500</v>
      </c>
      <c r="H3861" s="3">
        <v>70000</v>
      </c>
      <c r="I3861" s="3">
        <v>20</v>
      </c>
    </row>
    <row r="3862" spans="1:9" ht="30" x14ac:dyDescent="0.25">
      <c r="A3862" s="806"/>
      <c r="B3862" s="778"/>
      <c r="C3862" s="119" t="s">
        <v>1731</v>
      </c>
      <c r="D3862" s="120" t="s">
        <v>346</v>
      </c>
      <c r="E3862" s="10" t="s">
        <v>14</v>
      </c>
      <c r="F3862" s="10" t="s">
        <v>15</v>
      </c>
      <c r="G3862" s="3">
        <v>120</v>
      </c>
      <c r="H3862" s="3">
        <v>9960</v>
      </c>
      <c r="I3862" s="3">
        <v>83</v>
      </c>
    </row>
    <row r="3863" spans="1:9" x14ac:dyDescent="0.25">
      <c r="A3863" s="806"/>
      <c r="B3863" s="778"/>
      <c r="C3863" s="119" t="s">
        <v>1732</v>
      </c>
      <c r="D3863" s="120" t="s">
        <v>348</v>
      </c>
      <c r="E3863" s="10" t="s">
        <v>14</v>
      </c>
      <c r="F3863" s="10" t="s">
        <v>15</v>
      </c>
      <c r="G3863" s="3">
        <v>300</v>
      </c>
      <c r="H3863" s="3">
        <v>24000</v>
      </c>
      <c r="I3863" s="3">
        <v>80</v>
      </c>
    </row>
    <row r="3864" spans="1:9" x14ac:dyDescent="0.25">
      <c r="A3864" s="806"/>
      <c r="B3864" s="778"/>
      <c r="C3864" s="148" t="s">
        <v>1733</v>
      </c>
      <c r="D3864" s="120" t="s">
        <v>1734</v>
      </c>
      <c r="E3864" s="10" t="s">
        <v>14</v>
      </c>
      <c r="F3864" s="10" t="s">
        <v>30</v>
      </c>
      <c r="G3864" s="3">
        <v>4000</v>
      </c>
      <c r="H3864" s="3">
        <v>240000</v>
      </c>
      <c r="I3864" s="3">
        <v>60</v>
      </c>
    </row>
    <row r="3865" spans="1:9" x14ac:dyDescent="0.25">
      <c r="A3865" s="806"/>
      <c r="B3865" s="778"/>
      <c r="C3865" s="119" t="s">
        <v>1735</v>
      </c>
      <c r="D3865" s="120" t="s">
        <v>59</v>
      </c>
      <c r="E3865" s="10" t="s">
        <v>14</v>
      </c>
      <c r="F3865" s="10" t="s">
        <v>30</v>
      </c>
      <c r="G3865" s="3">
        <v>150</v>
      </c>
      <c r="H3865" s="3">
        <v>34500</v>
      </c>
      <c r="I3865" s="3">
        <v>230</v>
      </c>
    </row>
    <row r="3866" spans="1:9" x14ac:dyDescent="0.25">
      <c r="A3866" s="806"/>
      <c r="B3866" s="778"/>
      <c r="C3866" s="148" t="s">
        <v>1736</v>
      </c>
      <c r="D3866" s="120" t="s">
        <v>352</v>
      </c>
      <c r="E3866" s="10" t="s">
        <v>14</v>
      </c>
      <c r="F3866" s="10" t="s">
        <v>30</v>
      </c>
      <c r="G3866" s="3">
        <v>250</v>
      </c>
      <c r="H3866" s="3">
        <v>15000</v>
      </c>
      <c r="I3866" s="3">
        <v>60</v>
      </c>
    </row>
    <row r="3867" spans="1:9" x14ac:dyDescent="0.25">
      <c r="A3867" s="806"/>
      <c r="B3867" s="778"/>
      <c r="C3867" s="119" t="s">
        <v>1737</v>
      </c>
      <c r="D3867" s="120" t="s">
        <v>354</v>
      </c>
      <c r="E3867" s="10" t="s">
        <v>14</v>
      </c>
      <c r="F3867" s="10" t="s">
        <v>30</v>
      </c>
      <c r="G3867" s="3">
        <v>30</v>
      </c>
      <c r="H3867" s="3">
        <v>7200</v>
      </c>
      <c r="I3867" s="3">
        <v>240</v>
      </c>
    </row>
    <row r="3868" spans="1:9" x14ac:dyDescent="0.25">
      <c r="A3868" s="806"/>
      <c r="B3868" s="778"/>
      <c r="C3868" s="119" t="s">
        <v>1738</v>
      </c>
      <c r="D3868" s="120" t="s">
        <v>61</v>
      </c>
      <c r="E3868" s="10" t="s">
        <v>14</v>
      </c>
      <c r="F3868" s="10" t="s">
        <v>30</v>
      </c>
      <c r="G3868" s="3">
        <v>40</v>
      </c>
      <c r="H3868" s="3">
        <v>9600</v>
      </c>
      <c r="I3868" s="3">
        <v>240</v>
      </c>
    </row>
    <row r="3869" spans="1:9" x14ac:dyDescent="0.25">
      <c r="A3869" s="806"/>
      <c r="B3869" s="778"/>
      <c r="C3869" s="119" t="s">
        <v>1739</v>
      </c>
      <c r="D3869" s="120" t="s">
        <v>63</v>
      </c>
      <c r="E3869" s="10" t="s">
        <v>14</v>
      </c>
      <c r="F3869" s="10" t="s">
        <v>15</v>
      </c>
      <c r="G3869" s="3">
        <v>50</v>
      </c>
      <c r="H3869" s="3">
        <v>6000</v>
      </c>
      <c r="I3869" s="3">
        <v>120</v>
      </c>
    </row>
    <row r="3870" spans="1:9" x14ac:dyDescent="0.25">
      <c r="A3870" s="806"/>
      <c r="B3870" s="778"/>
      <c r="C3870" s="119" t="s">
        <v>1740</v>
      </c>
      <c r="D3870" s="120" t="s">
        <v>1741</v>
      </c>
      <c r="E3870" s="10" t="s">
        <v>14</v>
      </c>
      <c r="F3870" s="10" t="s">
        <v>15</v>
      </c>
      <c r="G3870" s="3">
        <v>130</v>
      </c>
      <c r="H3870" s="3">
        <v>6500</v>
      </c>
      <c r="I3870" s="3">
        <v>50</v>
      </c>
    </row>
    <row r="3871" spans="1:9" x14ac:dyDescent="0.25">
      <c r="A3871" s="806"/>
      <c r="B3871" s="778"/>
      <c r="C3871" s="119" t="s">
        <v>1742</v>
      </c>
      <c r="D3871" s="120" t="s">
        <v>1743</v>
      </c>
      <c r="E3871" s="10" t="s">
        <v>14</v>
      </c>
      <c r="F3871" s="10" t="s">
        <v>15</v>
      </c>
      <c r="G3871" s="3">
        <v>4000</v>
      </c>
      <c r="H3871" s="3">
        <v>240000</v>
      </c>
      <c r="I3871" s="3">
        <v>60</v>
      </c>
    </row>
    <row r="3872" spans="1:9" x14ac:dyDescent="0.25">
      <c r="A3872" s="806"/>
      <c r="B3872" s="778"/>
      <c r="C3872" s="119" t="s">
        <v>1744</v>
      </c>
      <c r="D3872" s="120" t="s">
        <v>1745</v>
      </c>
      <c r="E3872" s="10" t="s">
        <v>14</v>
      </c>
      <c r="F3872" s="10" t="s">
        <v>15</v>
      </c>
      <c r="G3872" s="3">
        <v>4000</v>
      </c>
      <c r="H3872" s="3">
        <v>160000</v>
      </c>
      <c r="I3872" s="3">
        <v>40</v>
      </c>
    </row>
    <row r="3873" spans="1:9" x14ac:dyDescent="0.25">
      <c r="A3873" s="806"/>
      <c r="B3873" s="778"/>
      <c r="C3873" s="119" t="s">
        <v>1746</v>
      </c>
      <c r="D3873" s="120" t="s">
        <v>1747</v>
      </c>
      <c r="E3873" s="10" t="s">
        <v>14</v>
      </c>
      <c r="F3873" s="10" t="s">
        <v>15</v>
      </c>
      <c r="G3873" s="3">
        <v>4000</v>
      </c>
      <c r="H3873" s="3">
        <v>360000</v>
      </c>
      <c r="I3873" s="3">
        <v>90</v>
      </c>
    </row>
    <row r="3874" spans="1:9" x14ac:dyDescent="0.25">
      <c r="A3874" s="806"/>
      <c r="B3874" s="778"/>
      <c r="C3874" s="119" t="s">
        <v>1748</v>
      </c>
      <c r="D3874" s="120" t="s">
        <v>1749</v>
      </c>
      <c r="E3874" s="10" t="s">
        <v>14</v>
      </c>
      <c r="F3874" s="10" t="s">
        <v>15</v>
      </c>
      <c r="G3874" s="3">
        <v>4000</v>
      </c>
      <c r="H3874" s="3">
        <v>180000</v>
      </c>
      <c r="I3874" s="3">
        <v>45</v>
      </c>
    </row>
    <row r="3875" spans="1:9" x14ac:dyDescent="0.25">
      <c r="A3875" s="806"/>
      <c r="B3875" s="778"/>
      <c r="C3875" s="119" t="s">
        <v>1750</v>
      </c>
      <c r="D3875" s="120" t="s">
        <v>1751</v>
      </c>
      <c r="E3875" s="10" t="s">
        <v>14</v>
      </c>
      <c r="F3875" s="10" t="s">
        <v>15</v>
      </c>
      <c r="G3875" s="3">
        <v>4000</v>
      </c>
      <c r="H3875" s="3">
        <v>180000</v>
      </c>
      <c r="I3875" s="3">
        <v>45</v>
      </c>
    </row>
    <row r="3876" spans="1:9" x14ac:dyDescent="0.25">
      <c r="A3876" s="806"/>
      <c r="B3876" s="778"/>
      <c r="C3876" s="119" t="s">
        <v>1752</v>
      </c>
      <c r="D3876" s="120" t="s">
        <v>1753</v>
      </c>
      <c r="E3876" s="10" t="s">
        <v>14</v>
      </c>
      <c r="F3876" s="10" t="s">
        <v>15</v>
      </c>
      <c r="G3876" s="3">
        <v>7000</v>
      </c>
      <c r="H3876" s="3">
        <v>140000</v>
      </c>
      <c r="I3876" s="3">
        <v>20</v>
      </c>
    </row>
    <row r="3877" spans="1:9" x14ac:dyDescent="0.25">
      <c r="A3877" s="806"/>
      <c r="B3877" s="778"/>
      <c r="C3877" s="119" t="s">
        <v>1754</v>
      </c>
      <c r="D3877" s="120" t="s">
        <v>1755</v>
      </c>
      <c r="E3877" s="10" t="s">
        <v>14</v>
      </c>
      <c r="F3877" s="10" t="s">
        <v>15</v>
      </c>
      <c r="G3877" s="3">
        <v>7000</v>
      </c>
      <c r="H3877" s="3">
        <v>70000</v>
      </c>
      <c r="I3877" s="3">
        <v>10</v>
      </c>
    </row>
    <row r="3878" spans="1:9" x14ac:dyDescent="0.25">
      <c r="A3878" s="806"/>
      <c r="B3878" s="778"/>
      <c r="C3878" s="119" t="s">
        <v>1756</v>
      </c>
      <c r="D3878" s="120" t="s">
        <v>1757</v>
      </c>
      <c r="E3878" s="10" t="s">
        <v>14</v>
      </c>
      <c r="F3878" s="10" t="s">
        <v>15</v>
      </c>
      <c r="G3878" s="3">
        <v>4000</v>
      </c>
      <c r="H3878" s="3">
        <v>120000</v>
      </c>
      <c r="I3878" s="3">
        <v>30</v>
      </c>
    </row>
    <row r="3879" spans="1:9" x14ac:dyDescent="0.25">
      <c r="A3879" s="806"/>
      <c r="B3879" s="778"/>
      <c r="C3879" s="119" t="s">
        <v>1758</v>
      </c>
      <c r="D3879" s="120" t="s">
        <v>1759</v>
      </c>
      <c r="E3879" s="10" t="s">
        <v>14</v>
      </c>
      <c r="F3879" s="10" t="s">
        <v>15</v>
      </c>
      <c r="G3879" s="3">
        <v>27000</v>
      </c>
      <c r="H3879" s="3">
        <v>810000</v>
      </c>
      <c r="I3879" s="3">
        <v>30</v>
      </c>
    </row>
    <row r="3880" spans="1:9" x14ac:dyDescent="0.25">
      <c r="A3880" s="806"/>
      <c r="B3880" s="778"/>
      <c r="C3880" s="119" t="s">
        <v>1760</v>
      </c>
      <c r="D3880" s="120" t="s">
        <v>1761</v>
      </c>
      <c r="E3880" s="10" t="s">
        <v>14</v>
      </c>
      <c r="F3880" s="10" t="s">
        <v>15</v>
      </c>
      <c r="G3880" s="3">
        <v>5500</v>
      </c>
      <c r="H3880" s="3">
        <v>33000</v>
      </c>
      <c r="I3880" s="3">
        <v>6</v>
      </c>
    </row>
    <row r="3881" spans="1:9" s="8" customFormat="1" x14ac:dyDescent="0.25">
      <c r="A3881" s="806"/>
      <c r="B3881" s="778">
        <v>4264</v>
      </c>
      <c r="C3881" s="124" t="s">
        <v>64</v>
      </c>
      <c r="D3881" s="129" t="s">
        <v>65</v>
      </c>
      <c r="E3881" s="6" t="s">
        <v>149</v>
      </c>
      <c r="F3881" s="6" t="s">
        <v>66</v>
      </c>
      <c r="G3881" s="7">
        <v>470</v>
      </c>
      <c r="H3881" s="7">
        <v>16572200</v>
      </c>
      <c r="I3881" s="7">
        <v>35260</v>
      </c>
    </row>
    <row r="3882" spans="1:9" ht="30" x14ac:dyDescent="0.25">
      <c r="A3882" s="806"/>
      <c r="B3882" s="778"/>
      <c r="C3882" s="119" t="s">
        <v>1762</v>
      </c>
      <c r="D3882" s="120" t="s">
        <v>1763</v>
      </c>
      <c r="E3882" s="10" t="s">
        <v>14</v>
      </c>
      <c r="F3882" s="10" t="s">
        <v>15</v>
      </c>
      <c r="G3882" s="3">
        <v>55000</v>
      </c>
      <c r="H3882" s="3">
        <v>220000</v>
      </c>
      <c r="I3882" s="3">
        <v>4</v>
      </c>
    </row>
    <row r="3883" spans="1:9" ht="30" x14ac:dyDescent="0.25">
      <c r="A3883" s="806"/>
      <c r="B3883" s="778"/>
      <c r="C3883" s="119" t="s">
        <v>1764</v>
      </c>
      <c r="D3883" s="120" t="s">
        <v>1765</v>
      </c>
      <c r="E3883" s="10" t="s">
        <v>14</v>
      </c>
      <c r="F3883" s="10" t="s">
        <v>15</v>
      </c>
      <c r="G3883" s="3">
        <v>30000</v>
      </c>
      <c r="H3883" s="3">
        <v>120000</v>
      </c>
      <c r="I3883" s="3">
        <v>4</v>
      </c>
    </row>
    <row r="3884" spans="1:9" ht="30" x14ac:dyDescent="0.25">
      <c r="A3884" s="806"/>
      <c r="B3884" s="778"/>
      <c r="C3884" s="119" t="s">
        <v>1766</v>
      </c>
      <c r="D3884" s="120" t="s">
        <v>1767</v>
      </c>
      <c r="E3884" s="10" t="s">
        <v>14</v>
      </c>
      <c r="F3884" s="10" t="s">
        <v>15</v>
      </c>
      <c r="G3884" s="3">
        <v>20000</v>
      </c>
      <c r="H3884" s="3">
        <v>80000</v>
      </c>
      <c r="I3884" s="3">
        <v>4</v>
      </c>
    </row>
    <row r="3885" spans="1:9" x14ac:dyDescent="0.25">
      <c r="A3885" s="806"/>
      <c r="B3885" s="778">
        <v>4267</v>
      </c>
      <c r="C3885" s="119" t="s">
        <v>1768</v>
      </c>
      <c r="D3885" s="120" t="s">
        <v>1769</v>
      </c>
      <c r="E3885" s="10" t="s">
        <v>14</v>
      </c>
      <c r="F3885" s="10" t="s">
        <v>366</v>
      </c>
      <c r="G3885" s="3">
        <v>350</v>
      </c>
      <c r="H3885" s="3">
        <v>17500</v>
      </c>
      <c r="I3885" s="3">
        <v>50</v>
      </c>
    </row>
    <row r="3886" spans="1:9" x14ac:dyDescent="0.25">
      <c r="A3886" s="806"/>
      <c r="B3886" s="778"/>
      <c r="C3886" s="119" t="s">
        <v>1770</v>
      </c>
      <c r="D3886" s="120" t="s">
        <v>1771</v>
      </c>
      <c r="E3886" s="10" t="s">
        <v>14</v>
      </c>
      <c r="F3886" s="10" t="s">
        <v>366</v>
      </c>
      <c r="G3886" s="3">
        <v>200</v>
      </c>
      <c r="H3886" s="3">
        <v>16000</v>
      </c>
      <c r="I3886" s="3">
        <v>80</v>
      </c>
    </row>
    <row r="3887" spans="1:9" ht="30" x14ac:dyDescent="0.25">
      <c r="A3887" s="806"/>
      <c r="B3887" s="778"/>
      <c r="C3887" s="119" t="s">
        <v>1772</v>
      </c>
      <c r="D3887" s="120" t="s">
        <v>1773</v>
      </c>
      <c r="E3887" s="10" t="s">
        <v>14</v>
      </c>
      <c r="F3887" s="10" t="s">
        <v>15</v>
      </c>
      <c r="G3887" s="3">
        <v>20</v>
      </c>
      <c r="H3887" s="3">
        <v>40000</v>
      </c>
      <c r="I3887" s="3">
        <v>2000</v>
      </c>
    </row>
    <row r="3888" spans="1:9" ht="30" x14ac:dyDescent="0.25">
      <c r="A3888" s="806"/>
      <c r="B3888" s="778"/>
      <c r="C3888" s="119" t="s">
        <v>1774</v>
      </c>
      <c r="D3888" s="120" t="s">
        <v>1775</v>
      </c>
      <c r="E3888" s="10" t="s">
        <v>14</v>
      </c>
      <c r="F3888" s="10" t="s">
        <v>15</v>
      </c>
      <c r="G3888" s="3">
        <v>50</v>
      </c>
      <c r="H3888" s="3">
        <v>125000</v>
      </c>
      <c r="I3888" s="3">
        <v>2500</v>
      </c>
    </row>
    <row r="3889" spans="1:9" x14ac:dyDescent="0.25">
      <c r="A3889" s="806"/>
      <c r="B3889" s="778"/>
      <c r="C3889" s="119" t="s">
        <v>1776</v>
      </c>
      <c r="D3889" s="120" t="s">
        <v>1777</v>
      </c>
      <c r="E3889" s="10" t="s">
        <v>14</v>
      </c>
      <c r="F3889" s="10" t="s">
        <v>49</v>
      </c>
      <c r="G3889" s="3">
        <v>120</v>
      </c>
      <c r="H3889" s="3">
        <v>19200</v>
      </c>
      <c r="I3889" s="3">
        <v>160</v>
      </c>
    </row>
    <row r="3890" spans="1:9" x14ac:dyDescent="0.25">
      <c r="A3890" s="806"/>
      <c r="B3890" s="778"/>
      <c r="C3890" s="119" t="s">
        <v>1778</v>
      </c>
      <c r="D3890" s="120" t="s">
        <v>371</v>
      </c>
      <c r="E3890" s="10" t="s">
        <v>14</v>
      </c>
      <c r="F3890" s="10" t="s">
        <v>49</v>
      </c>
      <c r="G3890" s="3">
        <v>1350</v>
      </c>
      <c r="H3890" s="3">
        <v>13500</v>
      </c>
      <c r="I3890" s="3">
        <v>10</v>
      </c>
    </row>
    <row r="3891" spans="1:9" x14ac:dyDescent="0.25">
      <c r="A3891" s="806"/>
      <c r="B3891" s="778"/>
      <c r="C3891" s="119" t="s">
        <v>1779</v>
      </c>
      <c r="D3891" s="120" t="s">
        <v>1130</v>
      </c>
      <c r="E3891" s="10" t="s">
        <v>14</v>
      </c>
      <c r="F3891" s="10" t="s">
        <v>15</v>
      </c>
      <c r="G3891" s="3">
        <v>1800</v>
      </c>
      <c r="H3891" s="3">
        <v>9000</v>
      </c>
      <c r="I3891" s="3">
        <v>5</v>
      </c>
    </row>
    <row r="3892" spans="1:9" x14ac:dyDescent="0.25">
      <c r="A3892" s="806"/>
      <c r="B3892" s="778"/>
      <c r="C3892" s="119" t="s">
        <v>1780</v>
      </c>
      <c r="D3892" s="120" t="s">
        <v>1781</v>
      </c>
      <c r="E3892" s="10" t="s">
        <v>14</v>
      </c>
      <c r="F3892" s="10" t="s">
        <v>15</v>
      </c>
      <c r="G3892" s="3">
        <v>500</v>
      </c>
      <c r="H3892" s="3">
        <v>10000</v>
      </c>
      <c r="I3892" s="3">
        <v>20</v>
      </c>
    </row>
    <row r="3893" spans="1:9" x14ac:dyDescent="0.25">
      <c r="A3893" s="806"/>
      <c r="B3893" s="778"/>
      <c r="C3893" s="119" t="s">
        <v>1782</v>
      </c>
      <c r="D3893" s="120" t="s">
        <v>1783</v>
      </c>
      <c r="E3893" s="10" t="s">
        <v>14</v>
      </c>
      <c r="F3893" s="10" t="s">
        <v>15</v>
      </c>
      <c r="G3893" s="3">
        <v>650</v>
      </c>
      <c r="H3893" s="3">
        <v>26000</v>
      </c>
      <c r="I3893" s="3">
        <v>40</v>
      </c>
    </row>
    <row r="3894" spans="1:9" ht="30" x14ac:dyDescent="0.25">
      <c r="A3894" s="806"/>
      <c r="B3894" s="778"/>
      <c r="C3894" s="119" t="s">
        <v>1784</v>
      </c>
      <c r="D3894" s="120" t="s">
        <v>1785</v>
      </c>
      <c r="E3894" s="10" t="s">
        <v>14</v>
      </c>
      <c r="F3894" s="10" t="s">
        <v>15</v>
      </c>
      <c r="G3894" s="3">
        <v>330</v>
      </c>
      <c r="H3894" s="3">
        <v>39600</v>
      </c>
      <c r="I3894" s="3">
        <v>120</v>
      </c>
    </row>
    <row r="3895" spans="1:9" x14ac:dyDescent="0.25">
      <c r="A3895" s="806"/>
      <c r="B3895" s="778"/>
      <c r="C3895" s="119" t="s">
        <v>1786</v>
      </c>
      <c r="D3895" s="120" t="s">
        <v>1787</v>
      </c>
      <c r="E3895" s="10" t="s">
        <v>14</v>
      </c>
      <c r="F3895" s="10" t="s">
        <v>15</v>
      </c>
      <c r="G3895" s="3">
        <v>90</v>
      </c>
      <c r="H3895" s="3">
        <v>9000</v>
      </c>
      <c r="I3895" s="3">
        <v>100</v>
      </c>
    </row>
    <row r="3896" spans="1:9" x14ac:dyDescent="0.25">
      <c r="A3896" s="806"/>
      <c r="B3896" s="778"/>
      <c r="C3896" s="119" t="s">
        <v>1788</v>
      </c>
      <c r="D3896" s="120" t="s">
        <v>1789</v>
      </c>
      <c r="E3896" s="10" t="s">
        <v>14</v>
      </c>
      <c r="F3896" s="10" t="s">
        <v>15</v>
      </c>
      <c r="G3896" s="3">
        <v>90</v>
      </c>
      <c r="H3896" s="3">
        <v>9000</v>
      </c>
      <c r="I3896" s="3">
        <v>100</v>
      </c>
    </row>
    <row r="3897" spans="1:9" x14ac:dyDescent="0.25">
      <c r="A3897" s="806"/>
      <c r="B3897" s="778"/>
      <c r="C3897" s="119" t="s">
        <v>1790</v>
      </c>
      <c r="D3897" s="120" t="s">
        <v>72</v>
      </c>
      <c r="E3897" s="10" t="s">
        <v>14</v>
      </c>
      <c r="F3897" s="10" t="s">
        <v>15</v>
      </c>
      <c r="G3897" s="3">
        <v>1800</v>
      </c>
      <c r="H3897" s="3">
        <v>360000</v>
      </c>
      <c r="I3897" s="3">
        <v>200</v>
      </c>
    </row>
    <row r="3898" spans="1:9" x14ac:dyDescent="0.25">
      <c r="A3898" s="806"/>
      <c r="B3898" s="778"/>
      <c r="C3898" s="119" t="s">
        <v>1791</v>
      </c>
      <c r="D3898" s="120" t="s">
        <v>1792</v>
      </c>
      <c r="E3898" s="10" t="s">
        <v>14</v>
      </c>
      <c r="F3898" s="10" t="s">
        <v>15</v>
      </c>
      <c r="G3898" s="3">
        <v>1500</v>
      </c>
      <c r="H3898" s="3">
        <v>45000</v>
      </c>
      <c r="I3898" s="3">
        <v>30</v>
      </c>
    </row>
    <row r="3899" spans="1:9" x14ac:dyDescent="0.25">
      <c r="A3899" s="806"/>
      <c r="B3899" s="778"/>
      <c r="C3899" s="119" t="s">
        <v>1793</v>
      </c>
      <c r="D3899" s="120" t="s">
        <v>1794</v>
      </c>
      <c r="E3899" s="10" t="s">
        <v>14</v>
      </c>
      <c r="F3899" s="10" t="s">
        <v>15</v>
      </c>
      <c r="G3899" s="3">
        <v>2000</v>
      </c>
      <c r="H3899" s="3">
        <v>400000</v>
      </c>
      <c r="I3899" s="3">
        <v>200</v>
      </c>
    </row>
    <row r="3900" spans="1:9" x14ac:dyDescent="0.25">
      <c r="A3900" s="806"/>
      <c r="B3900" s="778"/>
      <c r="C3900" s="119" t="s">
        <v>1795</v>
      </c>
      <c r="D3900" s="120" t="s">
        <v>394</v>
      </c>
      <c r="E3900" s="10" t="s">
        <v>14</v>
      </c>
      <c r="F3900" s="10" t="s">
        <v>15</v>
      </c>
      <c r="G3900" s="3">
        <v>200</v>
      </c>
      <c r="H3900" s="3">
        <v>8000</v>
      </c>
      <c r="I3900" s="3">
        <v>40</v>
      </c>
    </row>
    <row r="3901" spans="1:9" ht="30" x14ac:dyDescent="0.25">
      <c r="A3901" s="806"/>
      <c r="B3901" s="778"/>
      <c r="C3901" s="119" t="s">
        <v>1796</v>
      </c>
      <c r="D3901" s="120" t="s">
        <v>1797</v>
      </c>
      <c r="E3901" s="10" t="s">
        <v>14</v>
      </c>
      <c r="F3901" s="10" t="s">
        <v>15</v>
      </c>
      <c r="G3901" s="3">
        <v>1800</v>
      </c>
      <c r="H3901" s="3">
        <v>36000</v>
      </c>
      <c r="I3901" s="3">
        <v>20</v>
      </c>
    </row>
    <row r="3902" spans="1:9" x14ac:dyDescent="0.25">
      <c r="A3902" s="806"/>
      <c r="B3902" s="778"/>
      <c r="C3902" s="119" t="s">
        <v>1798</v>
      </c>
      <c r="D3902" s="120" t="s">
        <v>1139</v>
      </c>
      <c r="E3902" s="10" t="s">
        <v>14</v>
      </c>
      <c r="F3902" s="10" t="s">
        <v>15</v>
      </c>
      <c r="G3902" s="3">
        <v>500</v>
      </c>
      <c r="H3902" s="3">
        <v>15000</v>
      </c>
      <c r="I3902" s="3">
        <v>30</v>
      </c>
    </row>
    <row r="3903" spans="1:9" x14ac:dyDescent="0.25">
      <c r="A3903" s="806"/>
      <c r="B3903" s="778"/>
      <c r="C3903" s="119" t="s">
        <v>1799</v>
      </c>
      <c r="D3903" s="120" t="s">
        <v>1800</v>
      </c>
      <c r="E3903" s="10" t="s">
        <v>14</v>
      </c>
      <c r="F3903" s="10" t="s">
        <v>15</v>
      </c>
      <c r="G3903" s="3">
        <v>650</v>
      </c>
      <c r="H3903" s="3">
        <v>19500</v>
      </c>
      <c r="I3903" s="3">
        <v>30</v>
      </c>
    </row>
    <row r="3904" spans="1:9" x14ac:dyDescent="0.25">
      <c r="A3904" s="806"/>
      <c r="B3904" s="778"/>
      <c r="C3904" s="119" t="s">
        <v>1801</v>
      </c>
      <c r="D3904" s="120" t="s">
        <v>78</v>
      </c>
      <c r="E3904" s="10" t="s">
        <v>14</v>
      </c>
      <c r="F3904" s="10" t="s">
        <v>15</v>
      </c>
      <c r="G3904" s="3">
        <v>1800</v>
      </c>
      <c r="H3904" s="3">
        <v>90000</v>
      </c>
      <c r="I3904" s="3">
        <v>50</v>
      </c>
    </row>
    <row r="3905" spans="1:9" ht="30" x14ac:dyDescent="0.25">
      <c r="A3905" s="806"/>
      <c r="B3905" s="778"/>
      <c r="C3905" s="120" t="s">
        <v>6805</v>
      </c>
      <c r="D3905" s="120" t="s">
        <v>6262</v>
      </c>
      <c r="E3905" s="553" t="s">
        <v>14</v>
      </c>
      <c r="F3905" s="553" t="s">
        <v>15</v>
      </c>
      <c r="G3905" s="3">
        <v>12</v>
      </c>
      <c r="H3905" s="555">
        <v>240</v>
      </c>
      <c r="I3905" s="3">
        <v>20000</v>
      </c>
    </row>
    <row r="3906" spans="1:9" x14ac:dyDescent="0.25">
      <c r="A3906" s="806"/>
      <c r="B3906" s="778"/>
      <c r="C3906" s="119" t="s">
        <v>1802</v>
      </c>
      <c r="D3906" s="120" t="s">
        <v>683</v>
      </c>
      <c r="E3906" s="553" t="s">
        <v>14</v>
      </c>
      <c r="F3906" s="553" t="s">
        <v>15</v>
      </c>
      <c r="G3906" s="3">
        <v>400</v>
      </c>
      <c r="H3906" s="3">
        <v>16000</v>
      </c>
      <c r="I3906" s="3">
        <v>40</v>
      </c>
    </row>
    <row r="3907" spans="1:9" x14ac:dyDescent="0.25">
      <c r="A3907" s="806"/>
      <c r="B3907" s="778"/>
      <c r="C3907" s="119" t="s">
        <v>1803</v>
      </c>
      <c r="D3907" s="120" t="s">
        <v>82</v>
      </c>
      <c r="E3907" s="10" t="s">
        <v>14</v>
      </c>
      <c r="F3907" s="10" t="s">
        <v>15</v>
      </c>
      <c r="G3907" s="3">
        <v>140</v>
      </c>
      <c r="H3907" s="3">
        <v>56000</v>
      </c>
      <c r="I3907" s="3">
        <v>400</v>
      </c>
    </row>
    <row r="3908" spans="1:9" ht="45" x14ac:dyDescent="0.25">
      <c r="A3908" s="806"/>
      <c r="B3908" s="778"/>
      <c r="C3908" s="119" t="s">
        <v>1804</v>
      </c>
      <c r="D3908" s="120" t="s">
        <v>1805</v>
      </c>
      <c r="E3908" s="10" t="s">
        <v>14</v>
      </c>
      <c r="F3908" s="10" t="s">
        <v>15</v>
      </c>
      <c r="G3908" s="3">
        <v>1300</v>
      </c>
      <c r="H3908" s="3">
        <v>52000</v>
      </c>
      <c r="I3908" s="3">
        <v>40</v>
      </c>
    </row>
    <row r="3909" spans="1:9" ht="45" x14ac:dyDescent="0.25">
      <c r="A3909" s="806"/>
      <c r="B3909" s="778"/>
      <c r="C3909" s="119" t="s">
        <v>1806</v>
      </c>
      <c r="D3909" s="120" t="s">
        <v>1807</v>
      </c>
      <c r="E3909" s="10" t="s">
        <v>14</v>
      </c>
      <c r="F3909" s="10" t="s">
        <v>15</v>
      </c>
      <c r="G3909" s="3">
        <v>3000</v>
      </c>
      <c r="H3909" s="3">
        <v>60000</v>
      </c>
      <c r="I3909" s="3">
        <v>20</v>
      </c>
    </row>
    <row r="3910" spans="1:9" ht="30" x14ac:dyDescent="0.25">
      <c r="A3910" s="806"/>
      <c r="B3910" s="778"/>
      <c r="C3910" s="119" t="s">
        <v>1808</v>
      </c>
      <c r="D3910" s="120" t="s">
        <v>1809</v>
      </c>
      <c r="E3910" s="10" t="s">
        <v>14</v>
      </c>
      <c r="F3910" s="10" t="s">
        <v>15</v>
      </c>
      <c r="G3910" s="3">
        <v>2000</v>
      </c>
      <c r="H3910" s="3">
        <v>42000</v>
      </c>
      <c r="I3910" s="3">
        <v>21</v>
      </c>
    </row>
    <row r="3911" spans="1:9" ht="30" x14ac:dyDescent="0.25">
      <c r="A3911" s="806"/>
      <c r="B3911" s="778"/>
      <c r="C3911" s="119" t="s">
        <v>1810</v>
      </c>
      <c r="D3911" s="120" t="s">
        <v>1811</v>
      </c>
      <c r="E3911" s="10" t="s">
        <v>14</v>
      </c>
      <c r="F3911" s="10" t="s">
        <v>15</v>
      </c>
      <c r="G3911" s="3">
        <v>2600</v>
      </c>
      <c r="H3911" s="3">
        <v>26000</v>
      </c>
      <c r="I3911" s="3">
        <v>10</v>
      </c>
    </row>
    <row r="3912" spans="1:9" x14ac:dyDescent="0.25">
      <c r="A3912" s="806"/>
      <c r="B3912" s="778"/>
      <c r="C3912" s="119" t="s">
        <v>1812</v>
      </c>
      <c r="D3912" s="120" t="s">
        <v>411</v>
      </c>
      <c r="E3912" s="10" t="s">
        <v>14</v>
      </c>
      <c r="F3912" s="10" t="s">
        <v>15</v>
      </c>
      <c r="G3912" s="3">
        <v>700</v>
      </c>
      <c r="H3912" s="3">
        <v>7000</v>
      </c>
      <c r="I3912" s="3">
        <v>10</v>
      </c>
    </row>
    <row r="3913" spans="1:9" x14ac:dyDescent="0.25">
      <c r="A3913" s="806"/>
      <c r="B3913" s="778"/>
      <c r="C3913" s="119" t="s">
        <v>1813</v>
      </c>
      <c r="D3913" s="120" t="s">
        <v>1814</v>
      </c>
      <c r="E3913" s="10" t="s">
        <v>14</v>
      </c>
      <c r="F3913" s="10" t="s">
        <v>15</v>
      </c>
      <c r="G3913" s="3">
        <v>1400</v>
      </c>
      <c r="H3913" s="3">
        <v>35000</v>
      </c>
      <c r="I3913" s="3">
        <v>25</v>
      </c>
    </row>
    <row r="3914" spans="1:9" x14ac:dyDescent="0.25">
      <c r="A3914" s="806"/>
      <c r="B3914" s="778"/>
      <c r="C3914" s="119" t="s">
        <v>1815</v>
      </c>
      <c r="D3914" s="120" t="s">
        <v>1148</v>
      </c>
      <c r="E3914" s="10" t="s">
        <v>14</v>
      </c>
      <c r="F3914" s="10" t="s">
        <v>15</v>
      </c>
      <c r="G3914" s="3">
        <v>1800</v>
      </c>
      <c r="H3914" s="3">
        <v>27000</v>
      </c>
      <c r="I3914" s="3">
        <v>15</v>
      </c>
    </row>
    <row r="3915" spans="1:9" x14ac:dyDescent="0.25">
      <c r="A3915" s="806"/>
      <c r="B3915" s="778"/>
      <c r="C3915" s="119" t="s">
        <v>1816</v>
      </c>
      <c r="D3915" s="120" t="s">
        <v>416</v>
      </c>
      <c r="E3915" s="10" t="s">
        <v>14</v>
      </c>
      <c r="F3915" s="10" t="s">
        <v>15</v>
      </c>
      <c r="G3915" s="3">
        <v>150</v>
      </c>
      <c r="H3915" s="3">
        <v>45000</v>
      </c>
      <c r="I3915" s="3">
        <v>300</v>
      </c>
    </row>
    <row r="3916" spans="1:9" x14ac:dyDescent="0.25">
      <c r="A3916" s="806"/>
      <c r="B3916" s="778"/>
      <c r="C3916" s="119" t="s">
        <v>1817</v>
      </c>
      <c r="D3916" s="120" t="s">
        <v>92</v>
      </c>
      <c r="E3916" s="10" t="s">
        <v>14</v>
      </c>
      <c r="F3916" s="10" t="s">
        <v>15</v>
      </c>
      <c r="G3916" s="3">
        <v>600</v>
      </c>
      <c r="H3916" s="3">
        <v>24000</v>
      </c>
      <c r="I3916" s="3">
        <v>40</v>
      </c>
    </row>
    <row r="3917" spans="1:9" x14ac:dyDescent="0.25">
      <c r="A3917" s="806"/>
      <c r="B3917" s="778"/>
      <c r="C3917" s="119" t="s">
        <v>1818</v>
      </c>
      <c r="D3917" s="120" t="s">
        <v>94</v>
      </c>
      <c r="E3917" s="10" t="s">
        <v>14</v>
      </c>
      <c r="F3917" s="10" t="s">
        <v>15</v>
      </c>
      <c r="G3917" s="3">
        <v>650</v>
      </c>
      <c r="H3917" s="3">
        <v>32500</v>
      </c>
      <c r="I3917" s="3">
        <v>50</v>
      </c>
    </row>
    <row r="3918" spans="1:9" x14ac:dyDescent="0.25">
      <c r="A3918" s="806"/>
      <c r="B3918" s="778"/>
      <c r="C3918" s="119" t="s">
        <v>1819</v>
      </c>
      <c r="D3918" s="120" t="s">
        <v>1820</v>
      </c>
      <c r="E3918" s="10" t="s">
        <v>14</v>
      </c>
      <c r="F3918" s="10" t="s">
        <v>15</v>
      </c>
      <c r="G3918" s="3">
        <v>1000</v>
      </c>
      <c r="H3918" s="3">
        <v>130000</v>
      </c>
      <c r="I3918" s="3">
        <v>130</v>
      </c>
    </row>
    <row r="3919" spans="1:9" ht="30" x14ac:dyDescent="0.25">
      <c r="A3919" s="806"/>
      <c r="B3919" s="778"/>
      <c r="C3919" s="119" t="s">
        <v>1821</v>
      </c>
      <c r="D3919" s="120" t="s">
        <v>1822</v>
      </c>
      <c r="E3919" s="10" t="s">
        <v>14</v>
      </c>
      <c r="F3919" s="10" t="s">
        <v>15</v>
      </c>
      <c r="G3919" s="3">
        <v>1200</v>
      </c>
      <c r="H3919" s="3">
        <v>84000</v>
      </c>
      <c r="I3919" s="3">
        <v>70</v>
      </c>
    </row>
    <row r="3920" spans="1:9" ht="30" x14ac:dyDescent="0.25">
      <c r="A3920" s="806"/>
      <c r="B3920" s="778"/>
      <c r="C3920" s="119" t="s">
        <v>1823</v>
      </c>
      <c r="D3920" s="120" t="s">
        <v>1824</v>
      </c>
      <c r="E3920" s="10" t="s">
        <v>14</v>
      </c>
      <c r="F3920" s="10" t="s">
        <v>49</v>
      </c>
      <c r="G3920" s="3">
        <v>750</v>
      </c>
      <c r="H3920" s="3">
        <v>60000</v>
      </c>
      <c r="I3920" s="3">
        <v>80</v>
      </c>
    </row>
    <row r="3921" spans="1:9" x14ac:dyDescent="0.25">
      <c r="A3921" s="806"/>
      <c r="B3921" s="778"/>
      <c r="C3921" s="119" t="s">
        <v>1825</v>
      </c>
      <c r="D3921" s="120" t="s">
        <v>1826</v>
      </c>
      <c r="E3921" s="10" t="s">
        <v>14</v>
      </c>
      <c r="F3921" s="10" t="s">
        <v>15</v>
      </c>
      <c r="G3921" s="3">
        <v>400</v>
      </c>
      <c r="H3921" s="3">
        <v>40000</v>
      </c>
      <c r="I3921" s="3">
        <v>100</v>
      </c>
    </row>
    <row r="3922" spans="1:9" x14ac:dyDescent="0.25">
      <c r="A3922" s="806"/>
      <c r="B3922" s="778"/>
      <c r="C3922" s="119" t="s">
        <v>1827</v>
      </c>
      <c r="D3922" s="120" t="s">
        <v>1828</v>
      </c>
      <c r="E3922" s="10" t="s">
        <v>14</v>
      </c>
      <c r="F3922" s="10" t="s">
        <v>66</v>
      </c>
      <c r="G3922" s="3">
        <v>250</v>
      </c>
      <c r="H3922" s="3">
        <v>57500</v>
      </c>
      <c r="I3922" s="3">
        <v>230</v>
      </c>
    </row>
    <row r="3923" spans="1:9" ht="30" x14ac:dyDescent="0.25">
      <c r="A3923" s="806"/>
      <c r="B3923" s="778"/>
      <c r="C3923" s="119" t="s">
        <v>1829</v>
      </c>
      <c r="D3923" s="120" t="s">
        <v>1830</v>
      </c>
      <c r="E3923" s="10" t="s">
        <v>14</v>
      </c>
      <c r="F3923" s="10" t="s">
        <v>15</v>
      </c>
      <c r="G3923" s="3">
        <v>400</v>
      </c>
      <c r="H3923" s="3">
        <v>60000</v>
      </c>
      <c r="I3923" s="3">
        <v>150</v>
      </c>
    </row>
    <row r="3924" spans="1:9" x14ac:dyDescent="0.25">
      <c r="A3924" s="806"/>
      <c r="B3924" s="778"/>
      <c r="C3924" s="119" t="s">
        <v>1831</v>
      </c>
      <c r="D3924" s="120" t="s">
        <v>101</v>
      </c>
      <c r="E3924" s="10" t="s">
        <v>14</v>
      </c>
      <c r="F3924" s="10" t="s">
        <v>66</v>
      </c>
      <c r="G3924" s="3">
        <v>700</v>
      </c>
      <c r="H3924" s="3">
        <v>42000</v>
      </c>
      <c r="I3924" s="3">
        <v>60</v>
      </c>
    </row>
    <row r="3925" spans="1:9" x14ac:dyDescent="0.25">
      <c r="A3925" s="806"/>
      <c r="B3925" s="778"/>
      <c r="C3925" s="119" t="s">
        <v>1832</v>
      </c>
      <c r="D3925" s="120" t="s">
        <v>103</v>
      </c>
      <c r="E3925" s="10" t="s">
        <v>14</v>
      </c>
      <c r="F3925" s="10" t="s">
        <v>66</v>
      </c>
      <c r="G3925" s="3">
        <v>700</v>
      </c>
      <c r="H3925" s="3">
        <v>42000</v>
      </c>
      <c r="I3925" s="3">
        <v>60</v>
      </c>
    </row>
    <row r="3926" spans="1:9" x14ac:dyDescent="0.25">
      <c r="A3926" s="806"/>
      <c r="B3926" s="778"/>
      <c r="C3926" s="119" t="s">
        <v>1833</v>
      </c>
      <c r="D3926" s="120" t="s">
        <v>433</v>
      </c>
      <c r="E3926" s="10" t="s">
        <v>14</v>
      </c>
      <c r="F3926" s="10" t="s">
        <v>15</v>
      </c>
      <c r="G3926" s="3">
        <v>100</v>
      </c>
      <c r="H3926" s="3">
        <v>40000</v>
      </c>
      <c r="I3926" s="3">
        <v>400</v>
      </c>
    </row>
    <row r="3927" spans="1:9" x14ac:dyDescent="0.25">
      <c r="A3927" s="806"/>
      <c r="B3927" s="778"/>
      <c r="C3927" s="119" t="s">
        <v>1834</v>
      </c>
      <c r="D3927" s="120" t="s">
        <v>105</v>
      </c>
      <c r="E3927" s="10" t="s">
        <v>14</v>
      </c>
      <c r="F3927" s="10" t="s">
        <v>15</v>
      </c>
      <c r="G3927" s="3">
        <v>600</v>
      </c>
      <c r="H3927" s="3">
        <v>150000</v>
      </c>
      <c r="I3927" s="3">
        <v>250</v>
      </c>
    </row>
    <row r="3928" spans="1:9" ht="30" x14ac:dyDescent="0.25">
      <c r="A3928" s="806"/>
      <c r="B3928" s="778"/>
      <c r="C3928" s="119" t="s">
        <v>1835</v>
      </c>
      <c r="D3928" s="120" t="s">
        <v>1836</v>
      </c>
      <c r="E3928" s="10" t="s">
        <v>14</v>
      </c>
      <c r="F3928" s="10" t="s">
        <v>15</v>
      </c>
      <c r="G3928" s="3">
        <v>6500</v>
      </c>
      <c r="H3928" s="3">
        <v>78000</v>
      </c>
      <c r="I3928" s="3">
        <v>12</v>
      </c>
    </row>
    <row r="3929" spans="1:9" ht="30" x14ac:dyDescent="0.25">
      <c r="A3929" s="806"/>
      <c r="B3929" s="778"/>
      <c r="C3929" s="119" t="s">
        <v>1837</v>
      </c>
      <c r="D3929" s="120" t="s">
        <v>1838</v>
      </c>
      <c r="E3929" s="10" t="s">
        <v>14</v>
      </c>
      <c r="F3929" s="10" t="s">
        <v>15</v>
      </c>
      <c r="G3929" s="3">
        <v>1200</v>
      </c>
      <c r="H3929" s="3">
        <v>8400</v>
      </c>
      <c r="I3929" s="3">
        <v>7</v>
      </c>
    </row>
    <row r="3930" spans="1:9" x14ac:dyDescent="0.25">
      <c r="A3930" s="806"/>
      <c r="B3930" s="778"/>
      <c r="C3930" s="119" t="s">
        <v>1839</v>
      </c>
      <c r="D3930" s="120" t="s">
        <v>107</v>
      </c>
      <c r="E3930" s="10" t="s">
        <v>14</v>
      </c>
      <c r="F3930" s="10" t="s">
        <v>15</v>
      </c>
      <c r="G3930" s="3">
        <v>950</v>
      </c>
      <c r="H3930" s="3">
        <v>95000</v>
      </c>
      <c r="I3930" s="3">
        <v>100</v>
      </c>
    </row>
    <row r="3931" spans="1:9" ht="30" x14ac:dyDescent="0.25">
      <c r="A3931" s="806"/>
      <c r="B3931" s="778"/>
      <c r="C3931" s="119" t="s">
        <v>1840</v>
      </c>
      <c r="D3931" s="120" t="s">
        <v>109</v>
      </c>
      <c r="E3931" s="10" t="s">
        <v>14</v>
      </c>
      <c r="F3931" s="10" t="s">
        <v>15</v>
      </c>
      <c r="G3931" s="3">
        <v>3000</v>
      </c>
      <c r="H3931" s="3">
        <v>42000</v>
      </c>
      <c r="I3931" s="3">
        <v>14</v>
      </c>
    </row>
    <row r="3932" spans="1:9" x14ac:dyDescent="0.25">
      <c r="A3932" s="806"/>
      <c r="B3932" s="778"/>
      <c r="C3932" s="119" t="s">
        <v>1841</v>
      </c>
      <c r="D3932" s="120" t="s">
        <v>1842</v>
      </c>
      <c r="E3932" s="10" t="s">
        <v>14</v>
      </c>
      <c r="F3932" s="10" t="s">
        <v>66</v>
      </c>
      <c r="G3932" s="3">
        <v>70</v>
      </c>
      <c r="H3932" s="3">
        <v>728000</v>
      </c>
      <c r="I3932" s="3">
        <v>10400</v>
      </c>
    </row>
    <row r="3933" spans="1:9" x14ac:dyDescent="0.25">
      <c r="A3933" s="806"/>
      <c r="B3933" s="778"/>
      <c r="C3933" s="119" t="s">
        <v>1843</v>
      </c>
      <c r="D3933" s="120" t="s">
        <v>1844</v>
      </c>
      <c r="E3933" s="10" t="s">
        <v>14</v>
      </c>
      <c r="F3933" s="10" t="s">
        <v>66</v>
      </c>
      <c r="G3933" s="3">
        <v>250</v>
      </c>
      <c r="H3933" s="3">
        <v>250000</v>
      </c>
      <c r="I3933" s="3">
        <v>1000</v>
      </c>
    </row>
    <row r="3934" spans="1:9" ht="30" x14ac:dyDescent="0.25">
      <c r="A3934" s="806"/>
      <c r="B3934" s="778"/>
      <c r="C3934" s="119" t="s">
        <v>1845</v>
      </c>
      <c r="D3934" s="120" t="s">
        <v>1846</v>
      </c>
      <c r="E3934" s="10" t="s">
        <v>14</v>
      </c>
      <c r="F3934" s="10" t="s">
        <v>15</v>
      </c>
      <c r="G3934" s="3">
        <v>1200</v>
      </c>
      <c r="H3934" s="3">
        <v>72000</v>
      </c>
      <c r="I3934" s="3">
        <v>60</v>
      </c>
    </row>
    <row r="3935" spans="1:9" ht="30" x14ac:dyDescent="0.25">
      <c r="A3935" s="806"/>
      <c r="B3935" s="778"/>
      <c r="C3935" s="119" t="s">
        <v>1847</v>
      </c>
      <c r="D3935" s="120" t="s">
        <v>1848</v>
      </c>
      <c r="E3935" s="10" t="s">
        <v>14</v>
      </c>
      <c r="F3935" s="10" t="s">
        <v>402</v>
      </c>
      <c r="G3935" s="3">
        <v>80</v>
      </c>
      <c r="H3935" s="3">
        <v>24000</v>
      </c>
      <c r="I3935" s="3">
        <v>300</v>
      </c>
    </row>
    <row r="3936" spans="1:9" x14ac:dyDescent="0.25">
      <c r="A3936" s="806"/>
      <c r="B3936" s="778"/>
      <c r="C3936" s="119" t="s">
        <v>1849</v>
      </c>
      <c r="D3936" s="120" t="s">
        <v>445</v>
      </c>
      <c r="E3936" s="10" t="s">
        <v>14</v>
      </c>
      <c r="F3936" s="10" t="s">
        <v>15</v>
      </c>
      <c r="G3936" s="3">
        <v>3000</v>
      </c>
      <c r="H3936" s="3">
        <v>36000</v>
      </c>
      <c r="I3936" s="3">
        <v>12</v>
      </c>
    </row>
    <row r="3937" spans="1:10" x14ac:dyDescent="0.25">
      <c r="A3937" s="806"/>
      <c r="B3937" s="778"/>
      <c r="C3937" s="119" t="s">
        <v>1850</v>
      </c>
      <c r="D3937" s="120" t="s">
        <v>1851</v>
      </c>
      <c r="E3937" s="10" t="s">
        <v>14</v>
      </c>
      <c r="F3937" s="10" t="s">
        <v>15</v>
      </c>
      <c r="G3937" s="3">
        <v>7500</v>
      </c>
      <c r="H3937" s="3">
        <v>45000</v>
      </c>
      <c r="I3937" s="3">
        <v>6</v>
      </c>
    </row>
    <row r="3938" spans="1:10" x14ac:dyDescent="0.25">
      <c r="A3938" s="806"/>
      <c r="B3938" s="778"/>
      <c r="C3938" s="119" t="s">
        <v>1852</v>
      </c>
      <c r="D3938" s="120" t="s">
        <v>1853</v>
      </c>
      <c r="E3938" s="10" t="s">
        <v>14</v>
      </c>
      <c r="F3938" s="10" t="s">
        <v>15</v>
      </c>
      <c r="G3938" s="3">
        <v>1600</v>
      </c>
      <c r="H3938" s="3">
        <v>9600</v>
      </c>
      <c r="I3938" s="3">
        <v>6</v>
      </c>
    </row>
    <row r="3939" spans="1:10" ht="30" x14ac:dyDescent="0.25">
      <c r="A3939" s="806"/>
      <c r="B3939" s="778"/>
      <c r="C3939" s="119" t="s">
        <v>1854</v>
      </c>
      <c r="D3939" s="120" t="s">
        <v>449</v>
      </c>
      <c r="E3939" s="10" t="s">
        <v>14</v>
      </c>
      <c r="F3939" s="10" t="s">
        <v>1855</v>
      </c>
      <c r="G3939" s="3">
        <v>3000</v>
      </c>
      <c r="H3939" s="3">
        <v>18000</v>
      </c>
      <c r="I3939" s="3">
        <v>6</v>
      </c>
    </row>
    <row r="3940" spans="1:10" ht="30" x14ac:dyDescent="0.25">
      <c r="A3940" s="806"/>
      <c r="B3940" s="778"/>
      <c r="C3940" s="119" t="s">
        <v>1856</v>
      </c>
      <c r="D3940" s="120" t="s">
        <v>1857</v>
      </c>
      <c r="E3940" s="10" t="s">
        <v>14</v>
      </c>
      <c r="F3940" s="10" t="s">
        <v>15</v>
      </c>
      <c r="G3940" s="3">
        <v>6500</v>
      </c>
      <c r="H3940" s="3">
        <v>162500</v>
      </c>
      <c r="I3940" s="3">
        <v>25</v>
      </c>
    </row>
    <row r="3941" spans="1:10" x14ac:dyDescent="0.25">
      <c r="A3941" s="806"/>
      <c r="B3941" s="778"/>
      <c r="C3941" s="119" t="s">
        <v>1858</v>
      </c>
      <c r="D3941" s="120" t="s">
        <v>1859</v>
      </c>
      <c r="E3941" s="10" t="s">
        <v>14</v>
      </c>
      <c r="F3941" s="10" t="s">
        <v>15</v>
      </c>
      <c r="G3941" s="3">
        <v>550</v>
      </c>
      <c r="H3941" s="3">
        <v>33000</v>
      </c>
      <c r="I3941" s="3">
        <v>60</v>
      </c>
    </row>
    <row r="3942" spans="1:10" x14ac:dyDescent="0.25">
      <c r="A3942" s="806"/>
      <c r="B3942" s="778">
        <v>5122</v>
      </c>
      <c r="C3942" s="119" t="s">
        <v>1860</v>
      </c>
      <c r="D3942" s="120" t="s">
        <v>1861</v>
      </c>
      <c r="E3942" s="10" t="s">
        <v>14</v>
      </c>
      <c r="F3942" s="10" t="s">
        <v>15</v>
      </c>
      <c r="G3942" s="3">
        <v>290000</v>
      </c>
      <c r="H3942" s="3">
        <v>5800000</v>
      </c>
      <c r="I3942" s="3">
        <v>20</v>
      </c>
    </row>
    <row r="3943" spans="1:10" ht="30" x14ac:dyDescent="0.25">
      <c r="A3943" s="806"/>
      <c r="B3943" s="778"/>
      <c r="C3943" s="119" t="s">
        <v>1862</v>
      </c>
      <c r="D3943" s="120" t="s">
        <v>1863</v>
      </c>
      <c r="E3943" s="10" t="s">
        <v>14</v>
      </c>
      <c r="F3943" s="10" t="s">
        <v>15</v>
      </c>
      <c r="G3943" s="3">
        <v>150000</v>
      </c>
      <c r="H3943" s="3">
        <v>3000000</v>
      </c>
      <c r="I3943" s="3">
        <v>20</v>
      </c>
    </row>
    <row r="3944" spans="1:10" x14ac:dyDescent="0.25">
      <c r="A3944" s="806"/>
      <c r="B3944" s="778"/>
      <c r="C3944" s="119" t="s">
        <v>1864</v>
      </c>
      <c r="D3944" s="120" t="s">
        <v>1865</v>
      </c>
      <c r="E3944" s="10" t="s">
        <v>14</v>
      </c>
      <c r="F3944" s="10" t="s">
        <v>15</v>
      </c>
      <c r="G3944" s="3">
        <v>350000</v>
      </c>
      <c r="H3944" s="3">
        <v>350000</v>
      </c>
      <c r="I3944" s="3">
        <v>1</v>
      </c>
    </row>
    <row r="3945" spans="1:10" x14ac:dyDescent="0.25">
      <c r="A3945" s="806"/>
      <c r="B3945" s="778"/>
      <c r="C3945" s="119" t="s">
        <v>1866</v>
      </c>
      <c r="D3945" s="120" t="s">
        <v>55</v>
      </c>
      <c r="E3945" s="10" t="s">
        <v>14</v>
      </c>
      <c r="F3945" s="10" t="s">
        <v>15</v>
      </c>
      <c r="G3945" s="3">
        <v>30</v>
      </c>
      <c r="H3945" s="3">
        <v>90000</v>
      </c>
      <c r="I3945" s="3">
        <v>3000</v>
      </c>
    </row>
    <row r="3946" spans="1:10" x14ac:dyDescent="0.25">
      <c r="A3946" s="806"/>
      <c r="B3946" s="778"/>
      <c r="C3946" s="119" t="s">
        <v>1867</v>
      </c>
      <c r="D3946" s="120" t="s">
        <v>1868</v>
      </c>
      <c r="E3946" s="10" t="s">
        <v>14</v>
      </c>
      <c r="F3946" s="10" t="s">
        <v>15</v>
      </c>
      <c r="G3946" s="3">
        <v>20</v>
      </c>
      <c r="H3946" s="3">
        <v>100000</v>
      </c>
      <c r="I3946" s="3">
        <v>5000</v>
      </c>
    </row>
    <row r="3947" spans="1:10" s="8" customFormat="1" ht="30" x14ac:dyDescent="0.25">
      <c r="A3947" s="806"/>
      <c r="B3947" s="778"/>
      <c r="C3947" s="119" t="s">
        <v>6336</v>
      </c>
      <c r="D3947" s="119" t="s">
        <v>1869</v>
      </c>
      <c r="E3947" s="119" t="s">
        <v>14</v>
      </c>
      <c r="F3947" s="119" t="s">
        <v>15</v>
      </c>
      <c r="G3947" s="119">
        <v>15000</v>
      </c>
      <c r="H3947" s="119">
        <v>60000</v>
      </c>
      <c r="I3947" s="119">
        <v>4</v>
      </c>
      <c r="J3947" s="119"/>
    </row>
    <row r="3948" spans="1:10" s="8" customFormat="1" x14ac:dyDescent="0.25">
      <c r="A3948" s="806"/>
      <c r="B3948" s="778"/>
      <c r="C3948" s="119" t="s">
        <v>6348</v>
      </c>
      <c r="D3948" s="119" t="s">
        <v>1870</v>
      </c>
      <c r="E3948" s="119" t="s">
        <v>14</v>
      </c>
      <c r="F3948" s="119" t="s">
        <v>15</v>
      </c>
      <c r="G3948" s="119">
        <v>25000</v>
      </c>
      <c r="H3948" s="119">
        <v>100000</v>
      </c>
      <c r="I3948" s="119">
        <v>4</v>
      </c>
      <c r="J3948" s="119"/>
    </row>
    <row r="3949" spans="1:10" s="8" customFormat="1" x14ac:dyDescent="0.25">
      <c r="A3949" s="806"/>
      <c r="B3949" s="778"/>
      <c r="C3949" s="119" t="s">
        <v>6333</v>
      </c>
      <c r="D3949" s="119" t="s">
        <v>1871</v>
      </c>
      <c r="E3949" s="119" t="s">
        <v>14</v>
      </c>
      <c r="F3949" s="119" t="s">
        <v>15</v>
      </c>
      <c r="G3949" s="119">
        <v>60000</v>
      </c>
      <c r="H3949" s="119">
        <v>180000</v>
      </c>
      <c r="I3949" s="119">
        <v>3</v>
      </c>
    </row>
    <row r="3950" spans="1:10" s="8" customFormat="1" x14ac:dyDescent="0.25">
      <c r="A3950" s="806"/>
      <c r="B3950" s="778"/>
      <c r="C3950" s="124">
        <v>35121320</v>
      </c>
      <c r="D3950" s="129" t="s">
        <v>1201</v>
      </c>
      <c r="E3950" s="6" t="s">
        <v>126</v>
      </c>
      <c r="F3950" s="6" t="s">
        <v>15</v>
      </c>
      <c r="G3950" s="7">
        <v>16000</v>
      </c>
      <c r="H3950" s="7">
        <v>192000</v>
      </c>
      <c r="I3950" s="7">
        <v>12</v>
      </c>
    </row>
    <row r="3951" spans="1:10" s="8" customFormat="1" x14ac:dyDescent="0.25">
      <c r="A3951" s="806"/>
      <c r="B3951" s="778"/>
      <c r="C3951" s="124">
        <v>39111140</v>
      </c>
      <c r="D3951" s="129" t="s">
        <v>1202</v>
      </c>
      <c r="E3951" s="6" t="s">
        <v>14</v>
      </c>
      <c r="F3951" s="6" t="s">
        <v>15</v>
      </c>
      <c r="G3951" s="7">
        <v>12000</v>
      </c>
      <c r="H3951" s="7">
        <v>360000</v>
      </c>
      <c r="I3951" s="7">
        <v>30</v>
      </c>
    </row>
    <row r="3952" spans="1:10" s="8" customFormat="1" x14ac:dyDescent="0.25">
      <c r="A3952" s="806"/>
      <c r="B3952" s="778"/>
      <c r="C3952" s="124">
        <v>39111170</v>
      </c>
      <c r="D3952" s="129" t="s">
        <v>1872</v>
      </c>
      <c r="E3952" s="6" t="s">
        <v>14</v>
      </c>
      <c r="F3952" s="6" t="s">
        <v>15</v>
      </c>
      <c r="G3952" s="7">
        <v>70000</v>
      </c>
      <c r="H3952" s="7">
        <v>350000</v>
      </c>
      <c r="I3952" s="7">
        <v>5</v>
      </c>
    </row>
    <row r="3953" spans="1:10" s="8" customFormat="1" x14ac:dyDescent="0.25">
      <c r="A3953" s="806"/>
      <c r="B3953" s="778"/>
      <c r="C3953" s="124">
        <v>39111220</v>
      </c>
      <c r="D3953" s="129" t="s">
        <v>466</v>
      </c>
      <c r="E3953" s="6" t="s">
        <v>14</v>
      </c>
      <c r="F3953" s="6" t="s">
        <v>15</v>
      </c>
      <c r="G3953" s="7">
        <v>80000</v>
      </c>
      <c r="H3953" s="7">
        <v>800000</v>
      </c>
      <c r="I3953" s="7">
        <v>10</v>
      </c>
    </row>
    <row r="3954" spans="1:10" ht="30" x14ac:dyDescent="0.25">
      <c r="A3954" s="806"/>
      <c r="B3954" s="778"/>
      <c r="C3954" s="119" t="s">
        <v>1873</v>
      </c>
      <c r="D3954" s="120" t="s">
        <v>1874</v>
      </c>
      <c r="E3954" s="10" t="s">
        <v>14</v>
      </c>
      <c r="F3954" s="10" t="s">
        <v>1855</v>
      </c>
      <c r="G3954" s="3">
        <v>700000</v>
      </c>
      <c r="H3954" s="3">
        <v>700000</v>
      </c>
      <c r="I3954" s="3">
        <v>1</v>
      </c>
    </row>
    <row r="3955" spans="1:10" s="8" customFormat="1" x14ac:dyDescent="0.25">
      <c r="A3955" s="806"/>
      <c r="B3955" s="778"/>
      <c r="C3955" s="124">
        <v>39121100</v>
      </c>
      <c r="D3955" s="129" t="s">
        <v>1875</v>
      </c>
      <c r="E3955" s="6" t="s">
        <v>14</v>
      </c>
      <c r="F3955" s="6" t="s">
        <v>15</v>
      </c>
      <c r="G3955" s="7">
        <v>50000</v>
      </c>
      <c r="H3955" s="7">
        <v>600000</v>
      </c>
      <c r="I3955" s="7">
        <v>12</v>
      </c>
    </row>
    <row r="3956" spans="1:10" s="8" customFormat="1" x14ac:dyDescent="0.25">
      <c r="A3956" s="806"/>
      <c r="B3956" s="778"/>
      <c r="C3956" s="124">
        <v>39121360</v>
      </c>
      <c r="D3956" s="129" t="s">
        <v>1876</v>
      </c>
      <c r="E3956" s="6" t="s">
        <v>14</v>
      </c>
      <c r="F3956" s="6" t="s">
        <v>15</v>
      </c>
      <c r="G3956" s="7">
        <v>150000</v>
      </c>
      <c r="H3956" s="7">
        <v>450000</v>
      </c>
      <c r="I3956" s="7">
        <v>3</v>
      </c>
    </row>
    <row r="3957" spans="1:10" s="8" customFormat="1" x14ac:dyDescent="0.25">
      <c r="A3957" s="806"/>
      <c r="B3957" s="778"/>
      <c r="C3957" s="124">
        <v>39121520</v>
      </c>
      <c r="D3957" s="129" t="s">
        <v>1877</v>
      </c>
      <c r="E3957" s="6" t="s">
        <v>14</v>
      </c>
      <c r="F3957" s="6" t="s">
        <v>15</v>
      </c>
      <c r="G3957" s="7">
        <v>60000</v>
      </c>
      <c r="H3957" s="7">
        <v>180000</v>
      </c>
      <c r="I3957" s="7">
        <v>3</v>
      </c>
    </row>
    <row r="3958" spans="1:10" s="8" customFormat="1" x14ac:dyDescent="0.25">
      <c r="A3958" s="806"/>
      <c r="B3958" s="778"/>
      <c r="C3958" s="124">
        <v>39121520</v>
      </c>
      <c r="D3958" s="129" t="s">
        <v>1878</v>
      </c>
      <c r="E3958" s="6" t="s">
        <v>14</v>
      </c>
      <c r="F3958" s="6" t="s">
        <v>15</v>
      </c>
      <c r="G3958" s="7">
        <v>120000</v>
      </c>
      <c r="H3958" s="7">
        <v>120000</v>
      </c>
      <c r="I3958" s="7">
        <v>1</v>
      </c>
    </row>
    <row r="3959" spans="1:10" s="8" customFormat="1" x14ac:dyDescent="0.25">
      <c r="A3959" s="806"/>
      <c r="B3959" s="778"/>
      <c r="C3959" s="124">
        <v>39132220</v>
      </c>
      <c r="D3959" s="129" t="s">
        <v>1879</v>
      </c>
      <c r="E3959" s="6" t="s">
        <v>14</v>
      </c>
      <c r="F3959" s="6" t="s">
        <v>15</v>
      </c>
      <c r="G3959" s="7">
        <v>30000</v>
      </c>
      <c r="H3959" s="7">
        <v>180000</v>
      </c>
      <c r="I3959" s="7">
        <v>6</v>
      </c>
    </row>
    <row r="3960" spans="1:10" s="8" customFormat="1" x14ac:dyDescent="0.25">
      <c r="A3960" s="806"/>
      <c r="B3960" s="778"/>
      <c r="C3960" s="124">
        <v>39138220</v>
      </c>
      <c r="D3960" s="129" t="s">
        <v>468</v>
      </c>
      <c r="E3960" s="6" t="s">
        <v>14</v>
      </c>
      <c r="F3960" s="6" t="s">
        <v>15</v>
      </c>
      <c r="G3960" s="7">
        <v>30000</v>
      </c>
      <c r="H3960" s="7">
        <v>600000</v>
      </c>
      <c r="I3960" s="7">
        <v>20</v>
      </c>
    </row>
    <row r="3961" spans="1:10" s="8" customFormat="1" x14ac:dyDescent="0.25">
      <c r="A3961" s="806"/>
      <c r="B3961" s="778"/>
      <c r="C3961" s="124">
        <v>39141260</v>
      </c>
      <c r="D3961" s="129" t="s">
        <v>1880</v>
      </c>
      <c r="E3961" s="6" t="s">
        <v>14</v>
      </c>
      <c r="F3961" s="6" t="s">
        <v>15</v>
      </c>
      <c r="G3961" s="7">
        <v>110000</v>
      </c>
      <c r="H3961" s="7">
        <v>330000</v>
      </c>
      <c r="I3961" s="7">
        <v>3</v>
      </c>
    </row>
    <row r="3962" spans="1:10" s="8" customFormat="1" x14ac:dyDescent="0.25">
      <c r="A3962" s="806"/>
      <c r="B3962" s="778"/>
      <c r="C3962" s="124">
        <v>39141280</v>
      </c>
      <c r="D3962" s="129" t="s">
        <v>1881</v>
      </c>
      <c r="E3962" s="6" t="s">
        <v>14</v>
      </c>
      <c r="F3962" s="6" t="s">
        <v>15</v>
      </c>
      <c r="G3962" s="7">
        <v>20000</v>
      </c>
      <c r="H3962" s="7">
        <v>120000</v>
      </c>
      <c r="I3962" s="7">
        <v>6</v>
      </c>
    </row>
    <row r="3963" spans="1:10" x14ac:dyDescent="0.25">
      <c r="A3963" s="806"/>
      <c r="B3963" s="778"/>
      <c r="C3963" s="119" t="s">
        <v>1882</v>
      </c>
      <c r="D3963" s="120" t="s">
        <v>469</v>
      </c>
      <c r="E3963" s="10" t="s">
        <v>14</v>
      </c>
      <c r="F3963" s="10" t="s">
        <v>470</v>
      </c>
      <c r="G3963" s="3">
        <v>6000</v>
      </c>
      <c r="H3963" s="3">
        <v>720000</v>
      </c>
      <c r="I3963" s="3">
        <v>120</v>
      </c>
    </row>
    <row r="3964" spans="1:10" s="8" customFormat="1" x14ac:dyDescent="0.25">
      <c r="A3964" s="806"/>
      <c r="B3964" s="778"/>
      <c r="C3964" s="119" t="s">
        <v>6356</v>
      </c>
      <c r="D3964" s="119" t="s">
        <v>1883</v>
      </c>
      <c r="E3964" s="119" t="s">
        <v>14</v>
      </c>
      <c r="F3964" s="119" t="s">
        <v>15</v>
      </c>
      <c r="G3964" s="119">
        <v>200000</v>
      </c>
      <c r="H3964" s="119">
        <v>400000</v>
      </c>
      <c r="I3964" s="119">
        <v>2</v>
      </c>
    </row>
    <row r="3965" spans="1:10" s="8" customFormat="1" ht="30" x14ac:dyDescent="0.25">
      <c r="A3965" s="806"/>
      <c r="B3965" s="778"/>
      <c r="C3965" s="119" t="s">
        <v>6338</v>
      </c>
      <c r="D3965" s="119" t="s">
        <v>1884</v>
      </c>
      <c r="E3965" s="119" t="s">
        <v>14</v>
      </c>
      <c r="F3965" s="119" t="s">
        <v>15</v>
      </c>
      <c r="G3965" s="119">
        <v>70000</v>
      </c>
      <c r="H3965" s="119">
        <v>140000</v>
      </c>
      <c r="I3965" s="119">
        <v>2</v>
      </c>
      <c r="J3965" s="119"/>
    </row>
    <row r="3966" spans="1:10" s="8" customFormat="1" x14ac:dyDescent="0.25">
      <c r="A3966" s="806"/>
      <c r="B3966" s="778"/>
      <c r="C3966" s="119" t="s">
        <v>6355</v>
      </c>
      <c r="D3966" s="120" t="s">
        <v>1885</v>
      </c>
      <c r="E3966" s="119" t="s">
        <v>14</v>
      </c>
      <c r="F3966" s="119" t="s">
        <v>15</v>
      </c>
      <c r="G3966" s="119">
        <v>145000</v>
      </c>
      <c r="H3966" s="119">
        <v>290000</v>
      </c>
      <c r="I3966" s="119">
        <v>2</v>
      </c>
    </row>
    <row r="3967" spans="1:10" s="8" customFormat="1" x14ac:dyDescent="0.25">
      <c r="A3967" s="806"/>
      <c r="B3967" s="778"/>
      <c r="C3967" s="455" t="s">
        <v>7500</v>
      </c>
      <c r="D3967" s="455" t="s">
        <v>7501</v>
      </c>
      <c r="E3967" s="119" t="s">
        <v>14</v>
      </c>
      <c r="F3967" s="119" t="s">
        <v>15</v>
      </c>
      <c r="G3967" s="119">
        <v>145000</v>
      </c>
      <c r="H3967" s="399">
        <v>1015</v>
      </c>
      <c r="I3967" s="119">
        <v>7</v>
      </c>
    </row>
    <row r="3968" spans="1:10" s="8" customFormat="1" x14ac:dyDescent="0.25">
      <c r="A3968" s="806"/>
      <c r="B3968" s="778"/>
      <c r="C3968" s="119" t="s">
        <v>6328</v>
      </c>
      <c r="D3968" s="119" t="s">
        <v>472</v>
      </c>
      <c r="E3968" s="119" t="s">
        <v>14</v>
      </c>
      <c r="F3968" s="119" t="s">
        <v>15</v>
      </c>
      <c r="G3968" s="119">
        <v>160000</v>
      </c>
      <c r="H3968" s="119">
        <v>640000</v>
      </c>
      <c r="I3968" s="119">
        <v>4</v>
      </c>
    </row>
    <row r="3969" spans="1:9" s="8" customFormat="1" ht="30" x14ac:dyDescent="0.25">
      <c r="A3969" s="806"/>
      <c r="B3969" s="778">
        <v>5129</v>
      </c>
      <c r="C3969" s="124">
        <v>30191110</v>
      </c>
      <c r="D3969" s="129" t="s">
        <v>1886</v>
      </c>
      <c r="E3969" s="6" t="s">
        <v>126</v>
      </c>
      <c r="F3969" s="6" t="s">
        <v>15</v>
      </c>
      <c r="G3969" s="7">
        <v>1000000</v>
      </c>
      <c r="H3969" s="7">
        <v>2000000</v>
      </c>
      <c r="I3969" s="7">
        <v>2</v>
      </c>
    </row>
    <row r="3970" spans="1:9" s="8" customFormat="1" x14ac:dyDescent="0.25">
      <c r="A3970" s="806"/>
      <c r="B3970" s="778"/>
      <c r="C3970" s="124">
        <v>31625100</v>
      </c>
      <c r="D3970" s="129" t="s">
        <v>1887</v>
      </c>
      <c r="E3970" s="6" t="s">
        <v>120</v>
      </c>
      <c r="F3970" s="6" t="s">
        <v>15</v>
      </c>
      <c r="G3970" s="7">
        <v>300000</v>
      </c>
      <c r="H3970" s="7">
        <v>300000</v>
      </c>
      <c r="I3970" s="7">
        <v>1</v>
      </c>
    </row>
    <row r="3971" spans="1:9" s="8" customFormat="1" x14ac:dyDescent="0.25">
      <c r="A3971" s="806"/>
      <c r="B3971" s="778"/>
      <c r="C3971" s="124">
        <v>32321200</v>
      </c>
      <c r="D3971" s="129" t="s">
        <v>1888</v>
      </c>
      <c r="E3971" s="6" t="s">
        <v>126</v>
      </c>
      <c r="F3971" s="6" t="s">
        <v>15</v>
      </c>
      <c r="G3971" s="7">
        <v>260000</v>
      </c>
      <c r="H3971" s="7">
        <v>260000</v>
      </c>
      <c r="I3971" s="7">
        <v>1</v>
      </c>
    </row>
    <row r="3972" spans="1:9" s="8" customFormat="1" ht="30" x14ac:dyDescent="0.25">
      <c r="A3972" s="806"/>
      <c r="B3972" s="778"/>
      <c r="C3972" s="124">
        <v>32411160</v>
      </c>
      <c r="D3972" s="129" t="s">
        <v>1889</v>
      </c>
      <c r="E3972" s="6" t="s">
        <v>14</v>
      </c>
      <c r="F3972" s="6" t="s">
        <v>15</v>
      </c>
      <c r="G3972" s="7">
        <v>20000</v>
      </c>
      <c r="H3972" s="7">
        <v>40000</v>
      </c>
      <c r="I3972" s="7">
        <v>2</v>
      </c>
    </row>
    <row r="3973" spans="1:9" s="8" customFormat="1" x14ac:dyDescent="0.25">
      <c r="A3973" s="806"/>
      <c r="B3973" s="778"/>
      <c r="C3973" s="124">
        <v>42121150</v>
      </c>
      <c r="D3973" s="129" t="s">
        <v>1890</v>
      </c>
      <c r="E3973" s="6" t="s">
        <v>126</v>
      </c>
      <c r="F3973" s="6" t="s">
        <v>15</v>
      </c>
      <c r="G3973" s="7">
        <v>50000</v>
      </c>
      <c r="H3973" s="7">
        <v>300000</v>
      </c>
      <c r="I3973" s="7">
        <v>6</v>
      </c>
    </row>
    <row r="3974" spans="1:9" s="8" customFormat="1" x14ac:dyDescent="0.25">
      <c r="A3974" s="806"/>
      <c r="B3974" s="778"/>
      <c r="C3974" s="124">
        <v>42121190</v>
      </c>
      <c r="D3974" s="129" t="s">
        <v>1891</v>
      </c>
      <c r="E3974" s="6" t="s">
        <v>126</v>
      </c>
      <c r="F3974" s="6" t="s">
        <v>15</v>
      </c>
      <c r="G3974" s="7">
        <v>150000</v>
      </c>
      <c r="H3974" s="7">
        <v>750000</v>
      </c>
      <c r="I3974" s="7">
        <v>5</v>
      </c>
    </row>
    <row r="3975" spans="1:9" s="8" customFormat="1" ht="30" x14ac:dyDescent="0.25">
      <c r="A3975" s="806"/>
      <c r="B3975" s="778"/>
      <c r="C3975" s="124">
        <v>42161400</v>
      </c>
      <c r="D3975" s="129" t="s">
        <v>1892</v>
      </c>
      <c r="E3975" s="6" t="s">
        <v>126</v>
      </c>
      <c r="F3975" s="6" t="s">
        <v>15</v>
      </c>
      <c r="G3975" s="7">
        <v>20000</v>
      </c>
      <c r="H3975" s="7">
        <v>40000</v>
      </c>
      <c r="I3975" s="7">
        <v>2</v>
      </c>
    </row>
    <row r="3976" spans="1:9" s="8" customFormat="1" ht="30" x14ac:dyDescent="0.25">
      <c r="A3976" s="806"/>
      <c r="B3976" s="778"/>
      <c r="C3976" s="124">
        <v>42511129</v>
      </c>
      <c r="D3976" s="129" t="s">
        <v>1893</v>
      </c>
      <c r="E3976" s="6" t="s">
        <v>126</v>
      </c>
      <c r="F3976" s="6" t="s">
        <v>15</v>
      </c>
      <c r="G3976" s="7">
        <v>400000</v>
      </c>
      <c r="H3976" s="7">
        <v>400000</v>
      </c>
      <c r="I3976" s="7">
        <v>1</v>
      </c>
    </row>
    <row r="3977" spans="1:9" s="8" customFormat="1" ht="30" x14ac:dyDescent="0.25">
      <c r="A3977" s="806"/>
      <c r="B3977" s="778"/>
      <c r="C3977" s="124">
        <v>42511129</v>
      </c>
      <c r="D3977" s="129" t="s">
        <v>1893</v>
      </c>
      <c r="E3977" s="6" t="s">
        <v>126</v>
      </c>
      <c r="F3977" s="6" t="s">
        <v>15</v>
      </c>
      <c r="G3977" s="7">
        <v>290000</v>
      </c>
      <c r="H3977" s="7">
        <v>580000</v>
      </c>
      <c r="I3977" s="7">
        <v>2</v>
      </c>
    </row>
    <row r="3978" spans="1:9" s="8" customFormat="1" x14ac:dyDescent="0.25">
      <c r="A3978" s="806"/>
      <c r="B3978" s="778"/>
      <c r="C3978" s="119" t="s">
        <v>6330</v>
      </c>
      <c r="D3978" s="119" t="s">
        <v>466</v>
      </c>
      <c r="E3978" s="119" t="s">
        <v>14</v>
      </c>
      <c r="F3978" s="119" t="s">
        <v>15</v>
      </c>
      <c r="G3978" s="357">
        <v>80000</v>
      </c>
      <c r="H3978" s="336">
        <v>800</v>
      </c>
      <c r="I3978" s="357">
        <v>10</v>
      </c>
    </row>
    <row r="3979" spans="1:9" s="8" customFormat="1" x14ac:dyDescent="0.25">
      <c r="A3979" s="806"/>
      <c r="B3979" s="778"/>
      <c r="C3979" s="119" t="s">
        <v>6331</v>
      </c>
      <c r="D3979" s="119" t="s">
        <v>6332</v>
      </c>
      <c r="E3979" s="119" t="s">
        <v>14</v>
      </c>
      <c r="F3979" s="119" t="s">
        <v>15</v>
      </c>
      <c r="G3979" s="357">
        <v>42000</v>
      </c>
      <c r="H3979" s="336">
        <v>420</v>
      </c>
      <c r="I3979" s="357">
        <v>10</v>
      </c>
    </row>
    <row r="3980" spans="1:9" s="8" customFormat="1" x14ac:dyDescent="0.25">
      <c r="A3980" s="806"/>
      <c r="B3980" s="778"/>
      <c r="C3980" s="119" t="s">
        <v>6334</v>
      </c>
      <c r="D3980" s="119" t="s">
        <v>6335</v>
      </c>
      <c r="E3980" s="119" t="s">
        <v>14</v>
      </c>
      <c r="F3980" s="119" t="s">
        <v>15</v>
      </c>
      <c r="G3980" s="357">
        <v>395000</v>
      </c>
      <c r="H3980" s="336">
        <v>395</v>
      </c>
      <c r="I3980" s="357">
        <v>1</v>
      </c>
    </row>
    <row r="3981" spans="1:9" s="8" customFormat="1" x14ac:dyDescent="0.25">
      <c r="A3981" s="806"/>
      <c r="B3981" s="778"/>
      <c r="C3981" s="119" t="s">
        <v>6337</v>
      </c>
      <c r="D3981" s="119" t="s">
        <v>4065</v>
      </c>
      <c r="E3981" s="119" t="s">
        <v>14</v>
      </c>
      <c r="F3981" s="119" t="s">
        <v>15</v>
      </c>
      <c r="G3981" s="357">
        <v>110000</v>
      </c>
      <c r="H3981" s="336">
        <v>330</v>
      </c>
      <c r="I3981" s="357">
        <v>3</v>
      </c>
    </row>
    <row r="3982" spans="1:9" s="8" customFormat="1" x14ac:dyDescent="0.25">
      <c r="A3982" s="806"/>
      <c r="B3982" s="778"/>
      <c r="C3982" s="119" t="s">
        <v>6339</v>
      </c>
      <c r="D3982" s="119" t="s">
        <v>5863</v>
      </c>
      <c r="E3982" s="119" t="s">
        <v>14</v>
      </c>
      <c r="F3982" s="119" t="s">
        <v>15</v>
      </c>
      <c r="G3982" s="357">
        <v>20000</v>
      </c>
      <c r="H3982" s="336">
        <v>40</v>
      </c>
      <c r="I3982" s="357">
        <v>2</v>
      </c>
    </row>
    <row r="3983" spans="1:9" s="8" customFormat="1" x14ac:dyDescent="0.25">
      <c r="A3983" s="806"/>
      <c r="B3983" s="778"/>
      <c r="C3983" s="119" t="s">
        <v>6340</v>
      </c>
      <c r="D3983" s="119" t="s">
        <v>6341</v>
      </c>
      <c r="E3983" s="119" t="s">
        <v>14</v>
      </c>
      <c r="F3983" s="119" t="s">
        <v>15</v>
      </c>
      <c r="G3983" s="357">
        <v>30000</v>
      </c>
      <c r="H3983" s="336">
        <v>600</v>
      </c>
      <c r="I3983" s="357">
        <v>20</v>
      </c>
    </row>
    <row r="3984" spans="1:9" s="8" customFormat="1" x14ac:dyDescent="0.25">
      <c r="A3984" s="806"/>
      <c r="B3984" s="778"/>
      <c r="C3984" s="119" t="s">
        <v>6342</v>
      </c>
      <c r="D3984" s="119" t="s">
        <v>6343</v>
      </c>
      <c r="E3984" s="119" t="s">
        <v>14</v>
      </c>
      <c r="F3984" s="119" t="s">
        <v>15</v>
      </c>
      <c r="G3984" s="357">
        <v>20000</v>
      </c>
      <c r="H3984" s="336">
        <v>40</v>
      </c>
      <c r="I3984" s="357">
        <v>2</v>
      </c>
    </row>
    <row r="3985" spans="1:9" s="8" customFormat="1" x14ac:dyDescent="0.25">
      <c r="A3985" s="806"/>
      <c r="B3985" s="778"/>
      <c r="C3985" s="119" t="s">
        <v>6344</v>
      </c>
      <c r="D3985" s="119" t="s">
        <v>6345</v>
      </c>
      <c r="E3985" s="119" t="s">
        <v>14</v>
      </c>
      <c r="F3985" s="119" t="s">
        <v>15</v>
      </c>
      <c r="G3985" s="357">
        <v>50000</v>
      </c>
      <c r="H3985" s="336">
        <v>600</v>
      </c>
      <c r="I3985" s="357">
        <v>12</v>
      </c>
    </row>
    <row r="3986" spans="1:9" s="8" customFormat="1" x14ac:dyDescent="0.25">
      <c r="A3986" s="806"/>
      <c r="B3986" s="778"/>
      <c r="C3986" s="119" t="s">
        <v>6346</v>
      </c>
      <c r="D3986" s="119" t="s">
        <v>6347</v>
      </c>
      <c r="E3986" s="119" t="s">
        <v>14</v>
      </c>
      <c r="F3986" s="119" t="s">
        <v>15</v>
      </c>
      <c r="G3986" s="357">
        <v>12000</v>
      </c>
      <c r="H3986" s="336">
        <v>360</v>
      </c>
      <c r="I3986" s="357">
        <v>30</v>
      </c>
    </row>
    <row r="3987" spans="1:9" s="8" customFormat="1" x14ac:dyDescent="0.25">
      <c r="A3987" s="806"/>
      <c r="B3987" s="778"/>
      <c r="C3987" s="119" t="s">
        <v>6349</v>
      </c>
      <c r="D3987" s="119" t="s">
        <v>6350</v>
      </c>
      <c r="E3987" s="119" t="s">
        <v>14</v>
      </c>
      <c r="F3987" s="119" t="s">
        <v>15</v>
      </c>
      <c r="G3987" s="357">
        <v>20000</v>
      </c>
      <c r="H3987" s="336">
        <v>120</v>
      </c>
      <c r="I3987" s="357">
        <v>6</v>
      </c>
    </row>
    <row r="3988" spans="1:9" s="8" customFormat="1" x14ac:dyDescent="0.25">
      <c r="A3988" s="806"/>
      <c r="B3988" s="778"/>
      <c r="C3988" s="119" t="s">
        <v>6351</v>
      </c>
      <c r="D3988" s="119" t="s">
        <v>1876</v>
      </c>
      <c r="E3988" s="119" t="s">
        <v>14</v>
      </c>
      <c r="F3988" s="119" t="s">
        <v>15</v>
      </c>
      <c r="G3988" s="357">
        <v>150000</v>
      </c>
      <c r="H3988" s="336">
        <v>450</v>
      </c>
      <c r="I3988" s="357">
        <v>3</v>
      </c>
    </row>
    <row r="3989" spans="1:9" s="8" customFormat="1" x14ac:dyDescent="0.25">
      <c r="A3989" s="806"/>
      <c r="B3989" s="778"/>
      <c r="C3989" s="119" t="s">
        <v>6352</v>
      </c>
      <c r="D3989" s="119" t="s">
        <v>6332</v>
      </c>
      <c r="E3989" s="119" t="s">
        <v>14</v>
      </c>
      <c r="F3989" s="119" t="s">
        <v>15</v>
      </c>
      <c r="G3989" s="357">
        <v>35000</v>
      </c>
      <c r="H3989" s="336">
        <v>105</v>
      </c>
      <c r="I3989" s="357">
        <v>3</v>
      </c>
    </row>
    <row r="3990" spans="1:9" s="8" customFormat="1" x14ac:dyDescent="0.25">
      <c r="A3990" s="806"/>
      <c r="B3990" s="778"/>
      <c r="C3990" s="119" t="s">
        <v>6353</v>
      </c>
      <c r="D3990" s="119" t="s">
        <v>6354</v>
      </c>
      <c r="E3990" s="119" t="s">
        <v>14</v>
      </c>
      <c r="F3990" s="119" t="s">
        <v>15</v>
      </c>
      <c r="G3990" s="357">
        <v>70000</v>
      </c>
      <c r="H3990" s="336">
        <v>350</v>
      </c>
      <c r="I3990" s="357">
        <v>5</v>
      </c>
    </row>
    <row r="3991" spans="1:9" s="8" customFormat="1" x14ac:dyDescent="0.25">
      <c r="A3991" s="806"/>
      <c r="B3991" s="778"/>
      <c r="C3991" s="119" t="s">
        <v>6327</v>
      </c>
      <c r="D3991" s="119" t="s">
        <v>6357</v>
      </c>
      <c r="E3991" s="119" t="s">
        <v>14</v>
      </c>
      <c r="F3991" s="119" t="s">
        <v>15</v>
      </c>
      <c r="G3991" s="357">
        <v>60000</v>
      </c>
      <c r="H3991" s="336">
        <v>180</v>
      </c>
      <c r="I3991" s="357">
        <v>3</v>
      </c>
    </row>
    <row r="3992" spans="1:9" s="8" customFormat="1" x14ac:dyDescent="0.25">
      <c r="A3992" s="806"/>
      <c r="B3992" s="778"/>
      <c r="C3992" s="119" t="s">
        <v>6358</v>
      </c>
      <c r="D3992" s="119" t="s">
        <v>6359</v>
      </c>
      <c r="E3992" s="119" t="s">
        <v>14</v>
      </c>
      <c r="F3992" s="119" t="s">
        <v>15</v>
      </c>
      <c r="G3992" s="357">
        <v>290000</v>
      </c>
      <c r="H3992" s="336">
        <v>580</v>
      </c>
      <c r="I3992" s="357">
        <v>2</v>
      </c>
    </row>
    <row r="3993" spans="1:9" s="8" customFormat="1" x14ac:dyDescent="0.25">
      <c r="A3993" s="806"/>
      <c r="B3993" s="778"/>
      <c r="C3993" s="119" t="s">
        <v>6360</v>
      </c>
      <c r="D3993" s="119" t="s">
        <v>6357</v>
      </c>
      <c r="E3993" s="119" t="s">
        <v>14</v>
      </c>
      <c r="F3993" s="119" t="s">
        <v>15</v>
      </c>
      <c r="G3993" s="357">
        <v>120000</v>
      </c>
      <c r="H3993" s="336">
        <v>120</v>
      </c>
      <c r="I3993" s="357">
        <v>1</v>
      </c>
    </row>
    <row r="3994" spans="1:9" s="8" customFormat="1" ht="30" x14ac:dyDescent="0.25">
      <c r="A3994" s="806"/>
      <c r="B3994" s="778"/>
      <c r="C3994" s="124">
        <v>44112610</v>
      </c>
      <c r="D3994" s="129" t="s">
        <v>1894</v>
      </c>
      <c r="E3994" s="6" t="s">
        <v>126</v>
      </c>
      <c r="F3994" s="6" t="s">
        <v>15</v>
      </c>
      <c r="G3994" s="7">
        <v>3903000</v>
      </c>
      <c r="H3994" s="7">
        <v>3903000</v>
      </c>
      <c r="I3994" s="7">
        <v>1</v>
      </c>
    </row>
    <row r="3995" spans="1:9" x14ac:dyDescent="0.25">
      <c r="A3995" s="806"/>
      <c r="B3995" s="777" t="s">
        <v>118</v>
      </c>
      <c r="C3995" s="777"/>
      <c r="D3995" s="777"/>
      <c r="E3995" s="777"/>
      <c r="F3995" s="777"/>
      <c r="G3995" s="777"/>
      <c r="H3995" s="75">
        <v>40994572</v>
      </c>
      <c r="I3995" s="75"/>
    </row>
    <row r="3996" spans="1:9" ht="30" x14ac:dyDescent="0.25">
      <c r="A3996" s="806"/>
      <c r="B3996" s="119" t="s">
        <v>7499</v>
      </c>
      <c r="C3996" s="119" t="s">
        <v>7498</v>
      </c>
      <c r="D3996" s="119" t="s">
        <v>6163</v>
      </c>
      <c r="E3996" s="119" t="s">
        <v>120</v>
      </c>
      <c r="F3996" s="119" t="s">
        <v>121</v>
      </c>
      <c r="G3996" s="119">
        <v>7000000</v>
      </c>
      <c r="H3996" s="456">
        <v>7000000</v>
      </c>
      <c r="I3996" s="728">
        <v>1</v>
      </c>
    </row>
    <row r="3997" spans="1:9" s="8" customFormat="1" ht="21" customHeight="1" x14ac:dyDescent="0.25">
      <c r="A3997" s="806"/>
      <c r="B3997" s="793">
        <v>4212</v>
      </c>
      <c r="C3997" s="124">
        <v>65211100</v>
      </c>
      <c r="D3997" s="129" t="s">
        <v>119</v>
      </c>
      <c r="E3997" s="6" t="s">
        <v>120</v>
      </c>
      <c r="F3997" s="6" t="s">
        <v>474</v>
      </c>
      <c r="G3997" s="7">
        <v>139</v>
      </c>
      <c r="H3997" s="7">
        <v>3599961</v>
      </c>
      <c r="I3997" s="7">
        <v>25899</v>
      </c>
    </row>
    <row r="3998" spans="1:9" s="8" customFormat="1" x14ac:dyDescent="0.25">
      <c r="A3998" s="806"/>
      <c r="B3998" s="793"/>
      <c r="C3998" s="124">
        <v>65311100</v>
      </c>
      <c r="D3998" s="129" t="s">
        <v>122</v>
      </c>
      <c r="E3998" s="6" t="s">
        <v>120</v>
      </c>
      <c r="F3998" s="6" t="s">
        <v>475</v>
      </c>
      <c r="G3998" s="7">
        <v>43</v>
      </c>
      <c r="H3998" s="7">
        <v>14999991</v>
      </c>
      <c r="I3998" s="7">
        <v>348837</v>
      </c>
    </row>
    <row r="3999" spans="1:9" s="8" customFormat="1" x14ac:dyDescent="0.25">
      <c r="A3999" s="806"/>
      <c r="B3999" s="6">
        <v>4213</v>
      </c>
      <c r="C3999" s="124">
        <v>65111100</v>
      </c>
      <c r="D3999" s="129" t="s">
        <v>123</v>
      </c>
      <c r="E3999" s="6" t="s">
        <v>120</v>
      </c>
      <c r="F3999" s="6" t="s">
        <v>474</v>
      </c>
      <c r="G3999" s="7">
        <v>180</v>
      </c>
      <c r="H3999" s="7">
        <v>1699920</v>
      </c>
      <c r="I3999" s="7">
        <v>9444</v>
      </c>
    </row>
    <row r="4000" spans="1:9" ht="30" x14ac:dyDescent="0.25">
      <c r="A4000" s="806"/>
      <c r="B4000" s="778">
        <v>4214</v>
      </c>
      <c r="C4000" s="119" t="s">
        <v>1895</v>
      </c>
      <c r="D4000" s="120" t="s">
        <v>128</v>
      </c>
      <c r="E4000" s="10" t="s">
        <v>120</v>
      </c>
      <c r="F4000" s="10" t="s">
        <v>121</v>
      </c>
      <c r="G4000" s="3">
        <v>3000000</v>
      </c>
      <c r="H4000" s="3">
        <v>3000000</v>
      </c>
      <c r="I4000" s="3">
        <v>1</v>
      </c>
    </row>
    <row r="4001" spans="1:9" ht="30" x14ac:dyDescent="0.25">
      <c r="A4001" s="806"/>
      <c r="B4001" s="778"/>
      <c r="C4001" s="119" t="s">
        <v>1896</v>
      </c>
      <c r="D4001" s="120" t="s">
        <v>130</v>
      </c>
      <c r="E4001" s="10" t="s">
        <v>14</v>
      </c>
      <c r="F4001" s="10" t="s">
        <v>121</v>
      </c>
      <c r="G4001" s="3">
        <v>3500000</v>
      </c>
      <c r="H4001" s="3">
        <v>3500000</v>
      </c>
      <c r="I4001" s="3">
        <v>1</v>
      </c>
    </row>
    <row r="4002" spans="1:9" ht="30" x14ac:dyDescent="0.25">
      <c r="A4002" s="806"/>
      <c r="B4002" s="778"/>
      <c r="C4002" s="119" t="s">
        <v>1897</v>
      </c>
      <c r="D4002" s="120" t="s">
        <v>133</v>
      </c>
      <c r="E4002" s="10" t="s">
        <v>14</v>
      </c>
      <c r="F4002" s="10" t="s">
        <v>121</v>
      </c>
      <c r="G4002" s="3">
        <v>83800</v>
      </c>
      <c r="H4002" s="3">
        <v>83800</v>
      </c>
      <c r="I4002" s="3">
        <v>1</v>
      </c>
    </row>
    <row r="4003" spans="1:9" s="8" customFormat="1" ht="30" x14ac:dyDescent="0.25">
      <c r="A4003" s="806"/>
      <c r="B4003" s="6">
        <v>4215</v>
      </c>
      <c r="C4003" s="124">
        <v>66511170</v>
      </c>
      <c r="D4003" s="129" t="s">
        <v>135</v>
      </c>
      <c r="E4003" s="6" t="s">
        <v>120</v>
      </c>
      <c r="F4003" s="6" t="s">
        <v>121</v>
      </c>
      <c r="G4003" s="7">
        <v>900000</v>
      </c>
      <c r="H4003" s="7">
        <v>900000</v>
      </c>
      <c r="I4003" s="7">
        <v>1</v>
      </c>
    </row>
    <row r="4004" spans="1:9" s="8" customFormat="1" ht="30" x14ac:dyDescent="0.25">
      <c r="A4004" s="806"/>
      <c r="B4004" s="6">
        <v>4222</v>
      </c>
      <c r="C4004" s="124">
        <v>60411200</v>
      </c>
      <c r="D4004" s="129" t="s">
        <v>138</v>
      </c>
      <c r="E4004" s="6" t="s">
        <v>120</v>
      </c>
      <c r="F4004" s="6" t="s">
        <v>121</v>
      </c>
      <c r="G4004" s="7">
        <v>2000000</v>
      </c>
      <c r="H4004" s="7">
        <v>2000000</v>
      </c>
      <c r="I4004" s="7">
        <v>1</v>
      </c>
    </row>
    <row r="4005" spans="1:9" s="8" customFormat="1" ht="45" x14ac:dyDescent="0.25">
      <c r="A4005" s="806"/>
      <c r="B4005" s="6">
        <v>4232</v>
      </c>
      <c r="C4005" s="124">
        <v>72261160</v>
      </c>
      <c r="D4005" s="129" t="s">
        <v>1898</v>
      </c>
      <c r="E4005" s="6" t="s">
        <v>120</v>
      </c>
      <c r="F4005" s="6" t="s">
        <v>121</v>
      </c>
      <c r="G4005" s="7">
        <v>234000</v>
      </c>
      <c r="H4005" s="7">
        <v>234000</v>
      </c>
      <c r="I4005" s="7">
        <v>1</v>
      </c>
    </row>
    <row r="4006" spans="1:9" ht="30" x14ac:dyDescent="0.25">
      <c r="A4006" s="806"/>
      <c r="B4006" s="778">
        <v>4234</v>
      </c>
      <c r="C4006" s="119" t="s">
        <v>1899</v>
      </c>
      <c r="D4006" s="120" t="s">
        <v>1900</v>
      </c>
      <c r="E4006" s="10" t="s">
        <v>14</v>
      </c>
      <c r="F4006" s="10" t="s">
        <v>121</v>
      </c>
      <c r="G4006" s="3">
        <v>420000</v>
      </c>
      <c r="H4006" s="3">
        <v>420000</v>
      </c>
      <c r="I4006" s="3">
        <v>1</v>
      </c>
    </row>
    <row r="4007" spans="1:9" ht="30" x14ac:dyDescent="0.25">
      <c r="A4007" s="806"/>
      <c r="B4007" s="778"/>
      <c r="C4007" s="119" t="s">
        <v>1901</v>
      </c>
      <c r="D4007" s="120" t="s">
        <v>1902</v>
      </c>
      <c r="E4007" s="10" t="s">
        <v>14</v>
      </c>
      <c r="F4007" s="10" t="s">
        <v>121</v>
      </c>
      <c r="G4007" s="3">
        <v>210000</v>
      </c>
      <c r="H4007" s="3">
        <v>210000</v>
      </c>
      <c r="I4007" s="3">
        <v>1</v>
      </c>
    </row>
    <row r="4008" spans="1:9" ht="45" x14ac:dyDescent="0.25">
      <c r="A4008" s="806"/>
      <c r="B4008" s="778"/>
      <c r="C4008" s="119" t="s">
        <v>1903</v>
      </c>
      <c r="D4008" s="120" t="s">
        <v>1904</v>
      </c>
      <c r="E4008" s="10" t="s">
        <v>14</v>
      </c>
      <c r="F4008" s="10" t="s">
        <v>121</v>
      </c>
      <c r="G4008" s="3">
        <v>140000</v>
      </c>
      <c r="H4008" s="3">
        <v>140000</v>
      </c>
      <c r="I4008" s="3">
        <v>1</v>
      </c>
    </row>
    <row r="4009" spans="1:9" ht="45" x14ac:dyDescent="0.25">
      <c r="A4009" s="806"/>
      <c r="B4009" s="778"/>
      <c r="C4009" s="119" t="s">
        <v>1905</v>
      </c>
      <c r="D4009" s="120" t="s">
        <v>1906</v>
      </c>
      <c r="E4009" s="10" t="s">
        <v>14</v>
      </c>
      <c r="F4009" s="10" t="s">
        <v>121</v>
      </c>
      <c r="G4009" s="3">
        <v>105000</v>
      </c>
      <c r="H4009" s="3">
        <v>105000</v>
      </c>
      <c r="I4009" s="3">
        <v>1</v>
      </c>
    </row>
    <row r="4010" spans="1:9" ht="45" x14ac:dyDescent="0.25">
      <c r="A4010" s="806"/>
      <c r="B4010" s="778"/>
      <c r="C4010" s="119" t="s">
        <v>1907</v>
      </c>
      <c r="D4010" s="120" t="s">
        <v>1908</v>
      </c>
      <c r="E4010" s="10" t="s">
        <v>14</v>
      </c>
      <c r="F4010" s="10" t="s">
        <v>121</v>
      </c>
      <c r="G4010" s="3">
        <v>50000</v>
      </c>
      <c r="H4010" s="3">
        <v>50000</v>
      </c>
      <c r="I4010" s="3">
        <v>1</v>
      </c>
    </row>
    <row r="4011" spans="1:9" ht="45" x14ac:dyDescent="0.25">
      <c r="A4011" s="806"/>
      <c r="B4011" s="778"/>
      <c r="C4011" s="119" t="s">
        <v>1909</v>
      </c>
      <c r="D4011" s="120" t="s">
        <v>1910</v>
      </c>
      <c r="E4011" s="10" t="s">
        <v>14</v>
      </c>
      <c r="F4011" s="10" t="s">
        <v>121</v>
      </c>
      <c r="G4011" s="3">
        <v>90000</v>
      </c>
      <c r="H4011" s="3">
        <v>90000</v>
      </c>
      <c r="I4011" s="3">
        <v>1</v>
      </c>
    </row>
    <row r="4012" spans="1:9" s="8" customFormat="1" x14ac:dyDescent="0.25">
      <c r="A4012" s="806"/>
      <c r="B4012" s="6">
        <v>4237</v>
      </c>
      <c r="C4012" s="124">
        <v>79111200</v>
      </c>
      <c r="D4012" s="129" t="s">
        <v>141</v>
      </c>
      <c r="E4012" s="6" t="s">
        <v>120</v>
      </c>
      <c r="F4012" s="6" t="s">
        <v>121</v>
      </c>
      <c r="G4012" s="7">
        <v>1000000</v>
      </c>
      <c r="H4012" s="7">
        <v>1000000</v>
      </c>
      <c r="I4012" s="7">
        <v>1</v>
      </c>
    </row>
    <row r="4013" spans="1:9" s="8" customFormat="1" ht="45" x14ac:dyDescent="0.25">
      <c r="A4013" s="806"/>
      <c r="B4013" s="778">
        <v>4241</v>
      </c>
      <c r="C4013" s="124">
        <v>50531150</v>
      </c>
      <c r="D4013" s="129" t="s">
        <v>1911</v>
      </c>
      <c r="E4013" s="6" t="s">
        <v>120</v>
      </c>
      <c r="F4013" s="6" t="s">
        <v>121</v>
      </c>
      <c r="G4013" s="7">
        <v>24000</v>
      </c>
      <c r="H4013" s="7">
        <v>24000</v>
      </c>
      <c r="I4013" s="7">
        <v>1</v>
      </c>
    </row>
    <row r="4014" spans="1:9" ht="45" x14ac:dyDescent="0.25">
      <c r="A4014" s="806"/>
      <c r="B4014" s="778"/>
      <c r="C4014" s="119" t="s">
        <v>1912</v>
      </c>
      <c r="D4014" s="120" t="s">
        <v>142</v>
      </c>
      <c r="E4014" s="10" t="s">
        <v>120</v>
      </c>
      <c r="F4014" s="10" t="s">
        <v>121</v>
      </c>
      <c r="G4014" s="3">
        <v>77900</v>
      </c>
      <c r="H4014" s="3">
        <v>77900</v>
      </c>
      <c r="I4014" s="3">
        <v>1</v>
      </c>
    </row>
    <row r="4015" spans="1:9" s="8" customFormat="1" ht="30" x14ac:dyDescent="0.25">
      <c r="A4015" s="806"/>
      <c r="B4015" s="778"/>
      <c r="C4015" s="124">
        <v>79711110</v>
      </c>
      <c r="D4015" s="129" t="s">
        <v>497</v>
      </c>
      <c r="E4015" s="6" t="s">
        <v>120</v>
      </c>
      <c r="F4015" s="6" t="s">
        <v>121</v>
      </c>
      <c r="G4015" s="7">
        <v>60000</v>
      </c>
      <c r="H4015" s="7">
        <v>60000</v>
      </c>
      <c r="I4015" s="7">
        <v>1</v>
      </c>
    </row>
    <row r="4016" spans="1:9" x14ac:dyDescent="0.25">
      <c r="A4016" s="806"/>
      <c r="B4016" s="778"/>
      <c r="C4016" s="119" t="s">
        <v>1913</v>
      </c>
      <c r="D4016" s="120" t="s">
        <v>499</v>
      </c>
      <c r="E4016" s="10" t="s">
        <v>14</v>
      </c>
      <c r="F4016" s="10" t="s">
        <v>121</v>
      </c>
      <c r="G4016" s="3">
        <v>300000</v>
      </c>
      <c r="H4016" s="3">
        <v>300000</v>
      </c>
      <c r="I4016" s="3">
        <v>1</v>
      </c>
    </row>
    <row r="4017" spans="1:9" ht="30" x14ac:dyDescent="0.25">
      <c r="A4017" s="806"/>
      <c r="B4017" s="778">
        <v>4252</v>
      </c>
      <c r="C4017" s="119" t="s">
        <v>1914</v>
      </c>
      <c r="D4017" s="120" t="s">
        <v>1915</v>
      </c>
      <c r="E4017" s="10" t="s">
        <v>126</v>
      </c>
      <c r="F4017" s="10" t="s">
        <v>121</v>
      </c>
      <c r="G4017" s="3">
        <v>614000</v>
      </c>
      <c r="H4017" s="3">
        <v>614000</v>
      </c>
      <c r="I4017" s="3">
        <v>1</v>
      </c>
    </row>
    <row r="4018" spans="1:9" ht="45" x14ac:dyDescent="0.25">
      <c r="A4018" s="806"/>
      <c r="B4018" s="778"/>
      <c r="C4018" s="119" t="s">
        <v>1916</v>
      </c>
      <c r="D4018" s="120" t="s">
        <v>1917</v>
      </c>
      <c r="E4018" s="10" t="s">
        <v>126</v>
      </c>
      <c r="F4018" s="10" t="s">
        <v>121</v>
      </c>
      <c r="G4018" s="3">
        <v>1486000</v>
      </c>
      <c r="H4018" s="3">
        <v>1486000</v>
      </c>
      <c r="I4018" s="3">
        <v>1</v>
      </c>
    </row>
    <row r="4019" spans="1:9" ht="30" x14ac:dyDescent="0.25">
      <c r="A4019" s="806"/>
      <c r="B4019" s="778"/>
      <c r="C4019" s="119" t="s">
        <v>1918</v>
      </c>
      <c r="D4019" s="120" t="s">
        <v>1919</v>
      </c>
      <c r="E4019" s="10" t="s">
        <v>126</v>
      </c>
      <c r="F4019" s="10" t="s">
        <v>121</v>
      </c>
      <c r="G4019" s="3">
        <v>600000</v>
      </c>
      <c r="H4019" s="3">
        <v>600000</v>
      </c>
      <c r="I4019" s="3">
        <v>1</v>
      </c>
    </row>
    <row r="4020" spans="1:9" ht="30" x14ac:dyDescent="0.25">
      <c r="A4020" s="806"/>
      <c r="B4020" s="778"/>
      <c r="C4020" s="119" t="s">
        <v>1920</v>
      </c>
      <c r="D4020" s="120" t="s">
        <v>1921</v>
      </c>
      <c r="E4020" s="10" t="s">
        <v>126</v>
      </c>
      <c r="F4020" s="10" t="s">
        <v>121</v>
      </c>
      <c r="G4020" s="3">
        <v>500000</v>
      </c>
      <c r="H4020" s="3">
        <v>500000</v>
      </c>
      <c r="I4020" s="3">
        <v>1</v>
      </c>
    </row>
    <row r="4021" spans="1:9" ht="30" x14ac:dyDescent="0.25">
      <c r="A4021" s="806"/>
      <c r="B4021" s="778"/>
      <c r="C4021" s="119" t="s">
        <v>1922</v>
      </c>
      <c r="D4021" s="120" t="s">
        <v>1923</v>
      </c>
      <c r="E4021" s="10" t="s">
        <v>126</v>
      </c>
      <c r="F4021" s="10" t="s">
        <v>121</v>
      </c>
      <c r="G4021" s="3">
        <v>450000</v>
      </c>
      <c r="H4021" s="3">
        <v>450000</v>
      </c>
      <c r="I4021" s="3">
        <v>1</v>
      </c>
    </row>
    <row r="4022" spans="1:9" ht="30" x14ac:dyDescent="0.25">
      <c r="A4022" s="806"/>
      <c r="B4022" s="778"/>
      <c r="C4022" s="119" t="s">
        <v>1924</v>
      </c>
      <c r="D4022" s="120" t="s">
        <v>1925</v>
      </c>
      <c r="E4022" s="10" t="s">
        <v>126</v>
      </c>
      <c r="F4022" s="10" t="s">
        <v>121</v>
      </c>
      <c r="G4022" s="3">
        <v>350000</v>
      </c>
      <c r="H4022" s="3">
        <v>350000</v>
      </c>
      <c r="I4022" s="3">
        <v>1</v>
      </c>
    </row>
    <row r="4023" spans="1:9" s="8" customFormat="1" ht="45" x14ac:dyDescent="0.25">
      <c r="A4023" s="806"/>
      <c r="B4023" s="778"/>
      <c r="C4023" s="124">
        <v>50311120</v>
      </c>
      <c r="D4023" s="129" t="s">
        <v>509</v>
      </c>
      <c r="E4023" s="6" t="s">
        <v>126</v>
      </c>
      <c r="F4023" s="6" t="s">
        <v>121</v>
      </c>
      <c r="G4023" s="7">
        <v>1700000</v>
      </c>
      <c r="H4023" s="7">
        <v>1700000</v>
      </c>
      <c r="I4023" s="7">
        <v>1</v>
      </c>
    </row>
    <row r="4024" spans="1:9" s="8" customFormat="1" ht="45" x14ac:dyDescent="0.25">
      <c r="A4024" s="806"/>
      <c r="B4024" s="778"/>
      <c r="C4024" s="119" t="s">
        <v>5799</v>
      </c>
      <c r="D4024" s="120" t="s">
        <v>5800</v>
      </c>
      <c r="E4024" s="120" t="s">
        <v>126</v>
      </c>
      <c r="F4024" s="120" t="s">
        <v>121</v>
      </c>
      <c r="G4024" s="336">
        <v>350</v>
      </c>
      <c r="H4024" s="336">
        <v>350</v>
      </c>
      <c r="I4024" s="3">
        <v>1</v>
      </c>
    </row>
    <row r="4025" spans="1:9" s="8" customFormat="1" ht="30" x14ac:dyDescent="0.25">
      <c r="A4025" s="806"/>
      <c r="B4025" s="778"/>
      <c r="C4025" s="119" t="s">
        <v>5801</v>
      </c>
      <c r="D4025" s="120" t="s">
        <v>5802</v>
      </c>
      <c r="E4025" s="120" t="s">
        <v>126</v>
      </c>
      <c r="F4025" s="120" t="s">
        <v>121</v>
      </c>
      <c r="G4025" s="336">
        <v>100</v>
      </c>
      <c r="H4025" s="336">
        <v>100</v>
      </c>
      <c r="I4025" s="3">
        <v>1</v>
      </c>
    </row>
    <row r="4026" spans="1:9" s="8" customFormat="1" ht="30" x14ac:dyDescent="0.25">
      <c r="A4026" s="806"/>
      <c r="B4026" s="778"/>
      <c r="C4026" s="119" t="s">
        <v>5803</v>
      </c>
      <c r="D4026" s="120" t="s">
        <v>5804</v>
      </c>
      <c r="E4026" s="120" t="s">
        <v>126</v>
      </c>
      <c r="F4026" s="120" t="s">
        <v>121</v>
      </c>
      <c r="G4026" s="336">
        <v>256</v>
      </c>
      <c r="H4026" s="336">
        <v>256</v>
      </c>
      <c r="I4026" s="3">
        <v>1</v>
      </c>
    </row>
    <row r="4027" spans="1:9" s="8" customFormat="1" ht="30" x14ac:dyDescent="0.25">
      <c r="A4027" s="806"/>
      <c r="B4027" s="778"/>
      <c r="C4027" s="119" t="s">
        <v>5805</v>
      </c>
      <c r="D4027" s="120" t="s">
        <v>5806</v>
      </c>
      <c r="E4027" s="120" t="s">
        <v>126</v>
      </c>
      <c r="F4027" s="120" t="s">
        <v>121</v>
      </c>
      <c r="G4027" s="336">
        <v>340</v>
      </c>
      <c r="H4027" s="336">
        <v>340</v>
      </c>
      <c r="I4027" s="3">
        <v>1</v>
      </c>
    </row>
    <row r="4028" spans="1:9" s="8" customFormat="1" ht="45" x14ac:dyDescent="0.25">
      <c r="A4028" s="806"/>
      <c r="B4028" s="778"/>
      <c r="C4028" s="119" t="s">
        <v>5807</v>
      </c>
      <c r="D4028" s="120" t="s">
        <v>5808</v>
      </c>
      <c r="E4028" s="120" t="s">
        <v>126</v>
      </c>
      <c r="F4028" s="120" t="s">
        <v>121</v>
      </c>
      <c r="G4028" s="336">
        <v>800</v>
      </c>
      <c r="H4028" s="336">
        <v>800</v>
      </c>
      <c r="I4028" s="3">
        <v>1</v>
      </c>
    </row>
    <row r="4029" spans="1:9" s="8" customFormat="1" ht="45" x14ac:dyDescent="0.25">
      <c r="A4029" s="806"/>
      <c r="B4029" s="778"/>
      <c r="C4029" s="119" t="s">
        <v>5809</v>
      </c>
      <c r="D4029" s="120" t="s">
        <v>5808</v>
      </c>
      <c r="E4029" s="120" t="s">
        <v>126</v>
      </c>
      <c r="F4029" s="120" t="s">
        <v>121</v>
      </c>
      <c r="G4029" s="336">
        <v>250</v>
      </c>
      <c r="H4029" s="336">
        <v>250</v>
      </c>
      <c r="I4029" s="3">
        <v>1</v>
      </c>
    </row>
    <row r="4030" spans="1:9" s="8" customFormat="1" ht="45" x14ac:dyDescent="0.25">
      <c r="A4030" s="806"/>
      <c r="B4030" s="778"/>
      <c r="C4030" s="119" t="s">
        <v>5810</v>
      </c>
      <c r="D4030" s="120" t="s">
        <v>5808</v>
      </c>
      <c r="E4030" s="120" t="s">
        <v>126</v>
      </c>
      <c r="F4030" s="120" t="s">
        <v>121</v>
      </c>
      <c r="G4030" s="336">
        <v>200</v>
      </c>
      <c r="H4030" s="336">
        <v>200</v>
      </c>
      <c r="I4030" s="3">
        <v>1</v>
      </c>
    </row>
    <row r="4031" spans="1:9" s="8" customFormat="1" ht="30" x14ac:dyDescent="0.25">
      <c r="A4031" s="806"/>
      <c r="B4031" s="778"/>
      <c r="C4031" s="119" t="s">
        <v>5811</v>
      </c>
      <c r="D4031" s="120" t="s">
        <v>5812</v>
      </c>
      <c r="E4031" s="120" t="s">
        <v>120</v>
      </c>
      <c r="F4031" s="120" t="s">
        <v>121</v>
      </c>
      <c r="G4031" s="336">
        <v>504</v>
      </c>
      <c r="H4031" s="336">
        <v>504</v>
      </c>
      <c r="I4031" s="3">
        <v>1</v>
      </c>
    </row>
    <row r="4032" spans="1:9" s="8" customFormat="1" ht="45" x14ac:dyDescent="0.25">
      <c r="A4032" s="806"/>
      <c r="B4032" s="778"/>
      <c r="C4032" s="119" t="s">
        <v>5813</v>
      </c>
      <c r="D4032" s="120" t="s">
        <v>5800</v>
      </c>
      <c r="E4032" s="120" t="s">
        <v>126</v>
      </c>
      <c r="F4032" s="120" t="s">
        <v>121</v>
      </c>
      <c r="G4032" s="336">
        <v>2000</v>
      </c>
      <c r="H4032" s="336">
        <v>2000</v>
      </c>
      <c r="I4032" s="3">
        <v>1</v>
      </c>
    </row>
    <row r="4033" spans="1:9" s="8" customFormat="1" ht="45" x14ac:dyDescent="0.25">
      <c r="A4033" s="806"/>
      <c r="B4033" s="778"/>
      <c r="C4033" s="119" t="s">
        <v>5798</v>
      </c>
      <c r="D4033" s="120" t="s">
        <v>509</v>
      </c>
      <c r="E4033" s="120" t="s">
        <v>126</v>
      </c>
      <c r="F4033" s="120" t="s">
        <v>121</v>
      </c>
      <c r="G4033" s="119">
        <v>500000</v>
      </c>
      <c r="H4033" s="119">
        <v>500000</v>
      </c>
      <c r="I4033" s="3">
        <v>1</v>
      </c>
    </row>
    <row r="4034" spans="1:9" s="8" customFormat="1" ht="60" x14ac:dyDescent="0.25">
      <c r="A4034" s="806"/>
      <c r="B4034" s="778"/>
      <c r="C4034" s="124">
        <v>50311120</v>
      </c>
      <c r="D4034" s="129" t="s">
        <v>1926</v>
      </c>
      <c r="E4034" s="6" t="s">
        <v>126</v>
      </c>
      <c r="F4034" s="6" t="s">
        <v>121</v>
      </c>
      <c r="G4034" s="7">
        <v>225000</v>
      </c>
      <c r="H4034" s="7">
        <v>225000</v>
      </c>
      <c r="I4034" s="7">
        <v>1</v>
      </c>
    </row>
    <row r="4035" spans="1:9" s="8" customFormat="1" ht="30" x14ac:dyDescent="0.25">
      <c r="A4035" s="806"/>
      <c r="B4035" s="778"/>
      <c r="C4035" s="124">
        <v>50311240</v>
      </c>
      <c r="D4035" s="129" t="s">
        <v>768</v>
      </c>
      <c r="E4035" s="6" t="s">
        <v>126</v>
      </c>
      <c r="F4035" s="6" t="s">
        <v>121</v>
      </c>
      <c r="G4035" s="7">
        <v>75000</v>
      </c>
      <c r="H4035" s="7">
        <v>75000</v>
      </c>
      <c r="I4035" s="7">
        <v>1</v>
      </c>
    </row>
    <row r="4036" spans="1:9" s="8" customFormat="1" ht="75" x14ac:dyDescent="0.25">
      <c r="A4036" s="806"/>
      <c r="B4036" s="778"/>
      <c r="C4036" s="124">
        <v>50531200</v>
      </c>
      <c r="D4036" s="129" t="s">
        <v>1927</v>
      </c>
      <c r="E4036" s="6" t="s">
        <v>126</v>
      </c>
      <c r="F4036" s="6" t="s">
        <v>121</v>
      </c>
      <c r="G4036" s="7">
        <v>600000</v>
      </c>
      <c r="H4036" s="7">
        <v>600000</v>
      </c>
      <c r="I4036" s="7">
        <v>1</v>
      </c>
    </row>
    <row r="4037" spans="1:9" s="8" customFormat="1" ht="60" x14ac:dyDescent="0.25">
      <c r="A4037" s="806"/>
      <c r="B4037" s="778"/>
      <c r="C4037" s="124">
        <v>50531200</v>
      </c>
      <c r="D4037" s="129" t="s">
        <v>1928</v>
      </c>
      <c r="E4037" s="6" t="s">
        <v>126</v>
      </c>
      <c r="F4037" s="6" t="s">
        <v>121</v>
      </c>
      <c r="G4037" s="7">
        <v>220000</v>
      </c>
      <c r="H4037" s="7">
        <v>220000</v>
      </c>
      <c r="I4037" s="7">
        <v>1</v>
      </c>
    </row>
    <row r="4038" spans="1:9" s="8" customFormat="1" ht="60" x14ac:dyDescent="0.25">
      <c r="A4038" s="806"/>
      <c r="B4038" s="778"/>
      <c r="C4038" s="124">
        <v>50531200</v>
      </c>
      <c r="D4038" s="129" t="s">
        <v>1929</v>
      </c>
      <c r="E4038" s="6" t="s">
        <v>126</v>
      </c>
      <c r="F4038" s="6" t="s">
        <v>121</v>
      </c>
      <c r="G4038" s="7">
        <v>180000</v>
      </c>
      <c r="H4038" s="7">
        <v>180000</v>
      </c>
      <c r="I4038" s="7">
        <v>1</v>
      </c>
    </row>
    <row r="4039" spans="1:9" s="8" customFormat="1" ht="75" x14ac:dyDescent="0.25">
      <c r="A4039" s="806"/>
      <c r="B4039" s="778"/>
      <c r="C4039" s="124">
        <v>50531200</v>
      </c>
      <c r="D4039" s="129" t="s">
        <v>1930</v>
      </c>
      <c r="E4039" s="6" t="s">
        <v>126</v>
      </c>
      <c r="F4039" s="6" t="s">
        <v>121</v>
      </c>
      <c r="G4039" s="7">
        <v>500000</v>
      </c>
      <c r="H4039" s="7">
        <v>500000</v>
      </c>
      <c r="I4039" s="7">
        <v>1</v>
      </c>
    </row>
    <row r="4040" spans="1:9" s="8" customFormat="1" ht="90" x14ac:dyDescent="0.25">
      <c r="A4040" s="806"/>
      <c r="B4040" s="778"/>
      <c r="C4040" s="124">
        <v>50531200</v>
      </c>
      <c r="D4040" s="129" t="s">
        <v>1931</v>
      </c>
      <c r="E4040" s="6" t="s">
        <v>126</v>
      </c>
      <c r="F4040" s="6" t="s">
        <v>121</v>
      </c>
      <c r="G4040" s="7">
        <v>500000</v>
      </c>
      <c r="H4040" s="7">
        <v>500000</v>
      </c>
      <c r="I4040" s="7">
        <v>1</v>
      </c>
    </row>
    <row r="4041" spans="1:9" s="8" customFormat="1" ht="30" x14ac:dyDescent="0.25">
      <c r="A4041" s="806"/>
      <c r="B4041" s="778"/>
      <c r="C4041" s="119" t="s">
        <v>6162</v>
      </c>
      <c r="D4041" s="119" t="s">
        <v>6163</v>
      </c>
      <c r="E4041" s="119" t="s">
        <v>120</v>
      </c>
      <c r="F4041" s="119" t="s">
        <v>121</v>
      </c>
      <c r="G4041" s="336">
        <v>3000</v>
      </c>
      <c r="H4041" s="336">
        <v>3000</v>
      </c>
      <c r="I4041" s="32">
        <v>1</v>
      </c>
    </row>
    <row r="4042" spans="1:9" s="8" customFormat="1" x14ac:dyDescent="0.25">
      <c r="A4042" s="806"/>
      <c r="B4042" s="778"/>
    </row>
    <row r="4043" spans="1:9" x14ac:dyDescent="0.25">
      <c r="A4043" s="806"/>
      <c r="B4043" s="779" t="s">
        <v>513</v>
      </c>
      <c r="C4043" s="779"/>
      <c r="D4043" s="779"/>
      <c r="E4043" s="779"/>
      <c r="F4043" s="779"/>
      <c r="G4043" s="779"/>
      <c r="H4043" s="30">
        <v>35000000</v>
      </c>
      <c r="I4043" s="30"/>
    </row>
    <row r="4044" spans="1:9" x14ac:dyDescent="0.25">
      <c r="A4044" s="806"/>
      <c r="B4044" s="777" t="s">
        <v>154</v>
      </c>
      <c r="C4044" s="777"/>
      <c r="D4044" s="777"/>
      <c r="E4044" s="777"/>
      <c r="F4044" s="777"/>
      <c r="G4044" s="777"/>
      <c r="H4044" s="75">
        <v>34094200</v>
      </c>
      <c r="I4044" s="75"/>
    </row>
    <row r="4045" spans="1:9" s="8" customFormat="1" ht="45" x14ac:dyDescent="0.25">
      <c r="A4045" s="806"/>
      <c r="B4045" s="6">
        <v>5113</v>
      </c>
      <c r="C4045" s="124">
        <v>45611300</v>
      </c>
      <c r="D4045" s="129" t="s">
        <v>1932</v>
      </c>
      <c r="E4045" s="6" t="s">
        <v>126</v>
      </c>
      <c r="F4045" s="6" t="s">
        <v>121</v>
      </c>
      <c r="G4045" s="7">
        <v>34094200</v>
      </c>
      <c r="H4045" s="7">
        <v>34094200</v>
      </c>
      <c r="I4045" s="7">
        <v>1</v>
      </c>
    </row>
    <row r="4046" spans="1:9" x14ac:dyDescent="0.25">
      <c r="A4046" s="806"/>
      <c r="B4046" s="777" t="s">
        <v>118</v>
      </c>
      <c r="C4046" s="777"/>
      <c r="D4046" s="777"/>
      <c r="E4046" s="777"/>
      <c r="F4046" s="777"/>
      <c r="G4046" s="777"/>
      <c r="H4046" s="75">
        <v>905800</v>
      </c>
      <c r="I4046" s="75"/>
    </row>
    <row r="4047" spans="1:9" s="8" customFormat="1" ht="30" x14ac:dyDescent="0.25">
      <c r="A4047" s="806"/>
      <c r="B4047" s="793">
        <v>5113</v>
      </c>
      <c r="C4047" s="124">
        <v>71351540</v>
      </c>
      <c r="D4047" s="129" t="s">
        <v>168</v>
      </c>
      <c r="E4047" s="6" t="s">
        <v>172</v>
      </c>
      <c r="F4047" s="6" t="s">
        <v>121</v>
      </c>
      <c r="G4047" s="7">
        <v>700000</v>
      </c>
      <c r="H4047" s="7">
        <v>700000</v>
      </c>
      <c r="I4047" s="7">
        <v>1</v>
      </c>
    </row>
    <row r="4048" spans="1:9" s="8" customFormat="1" ht="30" x14ac:dyDescent="0.25">
      <c r="A4048" s="806"/>
      <c r="B4048" s="793"/>
      <c r="C4048" s="124">
        <v>98111140</v>
      </c>
      <c r="D4048" s="129" t="s">
        <v>532</v>
      </c>
      <c r="E4048" s="6" t="s">
        <v>120</v>
      </c>
      <c r="F4048" s="6" t="s">
        <v>121</v>
      </c>
      <c r="G4048" s="7">
        <v>205800</v>
      </c>
      <c r="H4048" s="7">
        <v>205800</v>
      </c>
      <c r="I4048" s="7">
        <v>1</v>
      </c>
    </row>
    <row r="4049" spans="1:9" x14ac:dyDescent="0.25">
      <c r="A4049" s="806"/>
      <c r="B4049" s="779" t="s">
        <v>517</v>
      </c>
      <c r="C4049" s="779"/>
      <c r="D4049" s="779"/>
      <c r="E4049" s="779"/>
      <c r="F4049" s="779"/>
      <c r="G4049" s="779"/>
      <c r="H4049" s="30">
        <v>799600</v>
      </c>
      <c r="I4049" s="30"/>
    </row>
    <row r="4050" spans="1:9" x14ac:dyDescent="0.25">
      <c r="A4050" s="806"/>
      <c r="B4050" s="777" t="s">
        <v>118</v>
      </c>
      <c r="C4050" s="777"/>
      <c r="D4050" s="777"/>
      <c r="E4050" s="777"/>
      <c r="F4050" s="777"/>
      <c r="G4050" s="777"/>
      <c r="H4050" s="75">
        <v>799600</v>
      </c>
      <c r="I4050" s="75"/>
    </row>
    <row r="4051" spans="1:9" s="8" customFormat="1" ht="30" x14ac:dyDescent="0.25">
      <c r="A4051" s="806"/>
      <c r="B4051" s="6">
        <v>4861</v>
      </c>
      <c r="C4051" s="124">
        <v>79951100</v>
      </c>
      <c r="D4051" s="129" t="s">
        <v>633</v>
      </c>
      <c r="E4051" s="6" t="s">
        <v>126</v>
      </c>
      <c r="F4051" s="6" t="s">
        <v>121</v>
      </c>
      <c r="G4051" s="7">
        <v>799600</v>
      </c>
      <c r="H4051" s="7">
        <v>799600</v>
      </c>
      <c r="I4051" s="7">
        <v>1</v>
      </c>
    </row>
    <row r="4052" spans="1:9" x14ac:dyDescent="0.25">
      <c r="A4052" s="806"/>
      <c r="B4052" s="779" t="s">
        <v>153</v>
      </c>
      <c r="C4052" s="779"/>
      <c r="D4052" s="779"/>
      <c r="E4052" s="779"/>
      <c r="F4052" s="779"/>
      <c r="G4052" s="779"/>
      <c r="H4052" s="30">
        <v>7470000</v>
      </c>
      <c r="I4052" s="30"/>
    </row>
    <row r="4053" spans="1:9" x14ac:dyDescent="0.25">
      <c r="A4053" s="806"/>
      <c r="B4053" s="777" t="s">
        <v>154</v>
      </c>
      <c r="C4053" s="777"/>
      <c r="D4053" s="777"/>
      <c r="E4053" s="777"/>
      <c r="F4053" s="777"/>
      <c r="G4053" s="777"/>
      <c r="H4053" s="75">
        <v>6270000</v>
      </c>
      <c r="I4053" s="75"/>
    </row>
    <row r="4054" spans="1:9" ht="30" x14ac:dyDescent="0.25">
      <c r="A4054" s="806"/>
      <c r="B4054" s="756">
        <v>5134</v>
      </c>
      <c r="C4054" s="119" t="s">
        <v>6164</v>
      </c>
      <c r="D4054" s="119" t="s">
        <v>519</v>
      </c>
      <c r="E4054" s="382" t="s">
        <v>520</v>
      </c>
      <c r="F4054" s="382" t="s">
        <v>121</v>
      </c>
      <c r="G4054" s="366">
        <v>500000</v>
      </c>
      <c r="H4054" s="366">
        <v>500000</v>
      </c>
      <c r="I4054" s="385">
        <v>1</v>
      </c>
    </row>
    <row r="4055" spans="1:9" ht="45" x14ac:dyDescent="0.25">
      <c r="A4055" s="806"/>
      <c r="B4055" s="757"/>
      <c r="C4055" s="119" t="s">
        <v>1933</v>
      </c>
      <c r="D4055" s="149" t="s">
        <v>1934</v>
      </c>
      <c r="E4055" s="403" t="s">
        <v>520</v>
      </c>
      <c r="F4055" s="10" t="s">
        <v>121</v>
      </c>
      <c r="G4055" s="3">
        <v>1295000</v>
      </c>
      <c r="H4055" s="3">
        <v>1295000</v>
      </c>
      <c r="I4055" s="3">
        <v>1</v>
      </c>
    </row>
    <row r="4056" spans="1:9" ht="45" x14ac:dyDescent="0.25">
      <c r="A4056" s="806"/>
      <c r="B4056" s="757"/>
      <c r="C4056" s="119" t="s">
        <v>1935</v>
      </c>
      <c r="D4056" s="120" t="s">
        <v>1936</v>
      </c>
      <c r="E4056" s="403" t="s">
        <v>520</v>
      </c>
      <c r="F4056" s="10" t="s">
        <v>121</v>
      </c>
      <c r="G4056" s="3">
        <v>60000</v>
      </c>
      <c r="H4056" s="3">
        <v>60000</v>
      </c>
      <c r="I4056" s="3">
        <v>1</v>
      </c>
    </row>
    <row r="4057" spans="1:9" ht="45" x14ac:dyDescent="0.25">
      <c r="A4057" s="806"/>
      <c r="B4057" s="757"/>
      <c r="C4057" s="119" t="s">
        <v>1937</v>
      </c>
      <c r="D4057" s="120" t="s">
        <v>1938</v>
      </c>
      <c r="E4057" s="403" t="s">
        <v>520</v>
      </c>
      <c r="F4057" s="10" t="s">
        <v>121</v>
      </c>
      <c r="G4057" s="3">
        <v>180000</v>
      </c>
      <c r="H4057" s="3">
        <v>180000</v>
      </c>
      <c r="I4057" s="3">
        <v>1</v>
      </c>
    </row>
    <row r="4058" spans="1:9" ht="45" x14ac:dyDescent="0.25">
      <c r="A4058" s="806"/>
      <c r="B4058" s="757"/>
      <c r="C4058" s="119" t="s">
        <v>1939</v>
      </c>
      <c r="D4058" s="120" t="s">
        <v>1940</v>
      </c>
      <c r="E4058" s="403" t="s">
        <v>520</v>
      </c>
      <c r="F4058" s="10" t="s">
        <v>121</v>
      </c>
      <c r="G4058" s="3">
        <v>45000</v>
      </c>
      <c r="H4058" s="3">
        <v>45000</v>
      </c>
      <c r="I4058" s="3">
        <v>1</v>
      </c>
    </row>
    <row r="4059" spans="1:9" ht="45" x14ac:dyDescent="0.25">
      <c r="A4059" s="806"/>
      <c r="B4059" s="757"/>
      <c r="C4059" s="119" t="s">
        <v>1941</v>
      </c>
      <c r="D4059" s="120" t="s">
        <v>1942</v>
      </c>
      <c r="E4059" s="403" t="s">
        <v>520</v>
      </c>
      <c r="F4059" s="10" t="s">
        <v>121</v>
      </c>
      <c r="G4059" s="3">
        <v>180000</v>
      </c>
      <c r="H4059" s="3">
        <v>180000</v>
      </c>
      <c r="I4059" s="3">
        <v>1</v>
      </c>
    </row>
    <row r="4060" spans="1:9" ht="45" x14ac:dyDescent="0.25">
      <c r="A4060" s="806"/>
      <c r="B4060" s="757"/>
      <c r="C4060" s="119" t="s">
        <v>1943</v>
      </c>
      <c r="D4060" s="120" t="s">
        <v>1944</v>
      </c>
      <c r="E4060" s="403" t="s">
        <v>520</v>
      </c>
      <c r="F4060" s="10" t="s">
        <v>121</v>
      </c>
      <c r="G4060" s="3">
        <v>300000</v>
      </c>
      <c r="H4060" s="3">
        <v>300000</v>
      </c>
      <c r="I4060" s="3">
        <v>1</v>
      </c>
    </row>
    <row r="4061" spans="1:9" ht="45" x14ac:dyDescent="0.25">
      <c r="A4061" s="806"/>
      <c r="B4061" s="757"/>
      <c r="C4061" s="119" t="s">
        <v>1945</v>
      </c>
      <c r="D4061" s="120" t="s">
        <v>1946</v>
      </c>
      <c r="E4061" s="403" t="s">
        <v>520</v>
      </c>
      <c r="F4061" s="10" t="s">
        <v>121</v>
      </c>
      <c r="G4061" s="3">
        <v>180000</v>
      </c>
      <c r="H4061" s="3">
        <v>180000</v>
      </c>
      <c r="I4061" s="3">
        <v>1</v>
      </c>
    </row>
    <row r="4062" spans="1:9" ht="45" x14ac:dyDescent="0.25">
      <c r="A4062" s="806"/>
      <c r="B4062" s="757"/>
      <c r="C4062" s="119" t="s">
        <v>1947</v>
      </c>
      <c r="D4062" s="120" t="s">
        <v>1948</v>
      </c>
      <c r="E4062" s="10" t="s">
        <v>149</v>
      </c>
      <c r="F4062" s="10" t="s">
        <v>121</v>
      </c>
      <c r="G4062" s="3">
        <v>60000</v>
      </c>
      <c r="H4062" s="3">
        <v>60000</v>
      </c>
      <c r="I4062" s="3">
        <v>1</v>
      </c>
    </row>
    <row r="4063" spans="1:9" ht="45" x14ac:dyDescent="0.25">
      <c r="A4063" s="806"/>
      <c r="B4063" s="757"/>
      <c r="C4063" s="119" t="s">
        <v>1949</v>
      </c>
      <c r="D4063" s="120" t="s">
        <v>1950</v>
      </c>
      <c r="E4063" s="10" t="s">
        <v>149</v>
      </c>
      <c r="F4063" s="10" t="s">
        <v>121</v>
      </c>
      <c r="G4063" s="3">
        <v>90000</v>
      </c>
      <c r="H4063" s="3">
        <v>90000</v>
      </c>
      <c r="I4063" s="3">
        <v>1</v>
      </c>
    </row>
    <row r="4064" spans="1:9" ht="45" x14ac:dyDescent="0.25">
      <c r="A4064" s="806"/>
      <c r="B4064" s="757"/>
      <c r="C4064" s="119" t="s">
        <v>1951</v>
      </c>
      <c r="D4064" s="120" t="s">
        <v>1952</v>
      </c>
      <c r="E4064" s="10" t="s">
        <v>149</v>
      </c>
      <c r="F4064" s="10" t="s">
        <v>121</v>
      </c>
      <c r="G4064" s="3">
        <v>180000</v>
      </c>
      <c r="H4064" s="3">
        <v>180000</v>
      </c>
      <c r="I4064" s="3">
        <v>1</v>
      </c>
    </row>
    <row r="4065" spans="1:9" ht="45" x14ac:dyDescent="0.25">
      <c r="A4065" s="806"/>
      <c r="B4065" s="757"/>
      <c r="C4065" s="119" t="s">
        <v>1953</v>
      </c>
      <c r="D4065" s="120" t="s">
        <v>1954</v>
      </c>
      <c r="E4065" s="10" t="s">
        <v>149</v>
      </c>
      <c r="F4065" s="10" t="s">
        <v>121</v>
      </c>
      <c r="G4065" s="3">
        <v>45000</v>
      </c>
      <c r="H4065" s="3">
        <v>45000</v>
      </c>
      <c r="I4065" s="3">
        <v>1</v>
      </c>
    </row>
    <row r="4066" spans="1:9" ht="45" x14ac:dyDescent="0.25">
      <c r="A4066" s="806"/>
      <c r="B4066" s="757"/>
      <c r="C4066" s="119" t="s">
        <v>1955</v>
      </c>
      <c r="D4066" s="120" t="s">
        <v>1956</v>
      </c>
      <c r="E4066" s="10" t="s">
        <v>149</v>
      </c>
      <c r="F4066" s="10" t="s">
        <v>121</v>
      </c>
      <c r="G4066" s="3">
        <v>150000</v>
      </c>
      <c r="H4066" s="3">
        <v>150000</v>
      </c>
      <c r="I4066" s="3">
        <v>1</v>
      </c>
    </row>
    <row r="4067" spans="1:9" ht="45" x14ac:dyDescent="0.25">
      <c r="A4067" s="806"/>
      <c r="B4067" s="757"/>
      <c r="C4067" s="119" t="s">
        <v>1957</v>
      </c>
      <c r="D4067" s="120" t="s">
        <v>1958</v>
      </c>
      <c r="E4067" s="10" t="s">
        <v>149</v>
      </c>
      <c r="F4067" s="10" t="s">
        <v>121</v>
      </c>
      <c r="G4067" s="3">
        <v>75000</v>
      </c>
      <c r="H4067" s="3">
        <v>75000</v>
      </c>
      <c r="I4067" s="3">
        <v>1</v>
      </c>
    </row>
    <row r="4068" spans="1:9" ht="45" x14ac:dyDescent="0.25">
      <c r="A4068" s="806"/>
      <c r="B4068" s="757"/>
      <c r="C4068" s="119" t="s">
        <v>1959</v>
      </c>
      <c r="D4068" s="120" t="s">
        <v>1960</v>
      </c>
      <c r="E4068" s="10" t="s">
        <v>149</v>
      </c>
      <c r="F4068" s="10" t="s">
        <v>121</v>
      </c>
      <c r="G4068" s="3">
        <v>90000</v>
      </c>
      <c r="H4068" s="3">
        <v>90000</v>
      </c>
      <c r="I4068" s="3">
        <v>1</v>
      </c>
    </row>
    <row r="4069" spans="1:9" ht="45" x14ac:dyDescent="0.25">
      <c r="A4069" s="806"/>
      <c r="B4069" s="757"/>
      <c r="C4069" s="119" t="s">
        <v>1961</v>
      </c>
      <c r="D4069" s="120" t="s">
        <v>1962</v>
      </c>
      <c r="E4069" s="10" t="s">
        <v>149</v>
      </c>
      <c r="F4069" s="10" t="s">
        <v>121</v>
      </c>
      <c r="G4069" s="3">
        <v>90000</v>
      </c>
      <c r="H4069" s="3">
        <v>90000</v>
      </c>
      <c r="I4069" s="3">
        <v>1</v>
      </c>
    </row>
    <row r="4070" spans="1:9" ht="45" x14ac:dyDescent="0.25">
      <c r="A4070" s="806"/>
      <c r="B4070" s="757"/>
      <c r="C4070" s="119" t="s">
        <v>1963</v>
      </c>
      <c r="D4070" s="120" t="s">
        <v>1964</v>
      </c>
      <c r="E4070" s="10" t="s">
        <v>149</v>
      </c>
      <c r="F4070" s="10" t="s">
        <v>121</v>
      </c>
      <c r="G4070" s="3">
        <v>45000</v>
      </c>
      <c r="H4070" s="3">
        <v>45000</v>
      </c>
      <c r="I4070" s="3">
        <v>1</v>
      </c>
    </row>
    <row r="4071" spans="1:9" ht="45" x14ac:dyDescent="0.25">
      <c r="A4071" s="806"/>
      <c r="B4071" s="757"/>
      <c r="C4071" s="119" t="s">
        <v>1965</v>
      </c>
      <c r="D4071" s="120" t="s">
        <v>1966</v>
      </c>
      <c r="E4071" s="10" t="s">
        <v>149</v>
      </c>
      <c r="F4071" s="10" t="s">
        <v>121</v>
      </c>
      <c r="G4071" s="3">
        <v>60000</v>
      </c>
      <c r="H4071" s="3">
        <v>60000</v>
      </c>
      <c r="I4071" s="3">
        <v>1</v>
      </c>
    </row>
    <row r="4072" spans="1:9" ht="45" x14ac:dyDescent="0.25">
      <c r="A4072" s="806"/>
      <c r="B4072" s="757"/>
      <c r="C4072" s="119" t="s">
        <v>1967</v>
      </c>
      <c r="D4072" s="120" t="s">
        <v>1968</v>
      </c>
      <c r="E4072" s="10" t="s">
        <v>149</v>
      </c>
      <c r="F4072" s="10" t="s">
        <v>121</v>
      </c>
      <c r="G4072" s="3">
        <v>45000</v>
      </c>
      <c r="H4072" s="3">
        <v>45000</v>
      </c>
      <c r="I4072" s="3">
        <v>1</v>
      </c>
    </row>
    <row r="4073" spans="1:9" ht="45" x14ac:dyDescent="0.25">
      <c r="A4073" s="806"/>
      <c r="B4073" s="757"/>
      <c r="C4073" s="119" t="s">
        <v>1969</v>
      </c>
      <c r="D4073" s="120" t="s">
        <v>1970</v>
      </c>
      <c r="E4073" s="10" t="s">
        <v>149</v>
      </c>
      <c r="F4073" s="10" t="s">
        <v>121</v>
      </c>
      <c r="G4073" s="3">
        <v>90000</v>
      </c>
      <c r="H4073" s="3">
        <v>90000</v>
      </c>
      <c r="I4073" s="3">
        <v>1</v>
      </c>
    </row>
    <row r="4074" spans="1:9" ht="45" x14ac:dyDescent="0.25">
      <c r="A4074" s="806"/>
      <c r="B4074" s="757"/>
      <c r="C4074" s="119" t="s">
        <v>1971</v>
      </c>
      <c r="D4074" s="120" t="s">
        <v>1972</v>
      </c>
      <c r="E4074" s="10" t="s">
        <v>149</v>
      </c>
      <c r="F4074" s="10" t="s">
        <v>121</v>
      </c>
      <c r="G4074" s="3">
        <v>120000</v>
      </c>
      <c r="H4074" s="3">
        <v>120000</v>
      </c>
      <c r="I4074" s="3">
        <v>1</v>
      </c>
    </row>
    <row r="4075" spans="1:9" ht="45" x14ac:dyDescent="0.25">
      <c r="A4075" s="806"/>
      <c r="B4075" s="757"/>
      <c r="C4075" s="119" t="s">
        <v>1973</v>
      </c>
      <c r="D4075" s="120" t="s">
        <v>1974</v>
      </c>
      <c r="E4075" s="10" t="s">
        <v>149</v>
      </c>
      <c r="F4075" s="10" t="s">
        <v>121</v>
      </c>
      <c r="G4075" s="3">
        <v>500000</v>
      </c>
      <c r="H4075" s="3">
        <v>500000</v>
      </c>
      <c r="I4075" s="3">
        <v>1</v>
      </c>
    </row>
    <row r="4076" spans="1:9" ht="30" x14ac:dyDescent="0.25">
      <c r="A4076" s="806"/>
      <c r="B4076" s="757"/>
      <c r="C4076" s="119" t="s">
        <v>1975</v>
      </c>
      <c r="D4076" s="120" t="s">
        <v>1976</v>
      </c>
      <c r="E4076" s="10" t="s">
        <v>149</v>
      </c>
      <c r="F4076" s="10" t="s">
        <v>121</v>
      </c>
      <c r="G4076" s="3">
        <v>350000</v>
      </c>
      <c r="H4076" s="3">
        <v>350000</v>
      </c>
      <c r="I4076" s="3">
        <v>1</v>
      </c>
    </row>
    <row r="4077" spans="1:9" ht="45" x14ac:dyDescent="0.25">
      <c r="A4077" s="806"/>
      <c r="B4077" s="757"/>
      <c r="C4077" s="119" t="s">
        <v>1977</v>
      </c>
      <c r="D4077" s="120" t="s">
        <v>1978</v>
      </c>
      <c r="E4077" s="10" t="s">
        <v>149</v>
      </c>
      <c r="F4077" s="10" t="s">
        <v>121</v>
      </c>
      <c r="G4077" s="3">
        <v>250000</v>
      </c>
      <c r="H4077" s="3">
        <v>250000</v>
      </c>
      <c r="I4077" s="3">
        <v>1</v>
      </c>
    </row>
    <row r="4078" spans="1:9" ht="45" x14ac:dyDescent="0.25">
      <c r="A4078" s="806"/>
      <c r="B4078" s="757"/>
      <c r="C4078" s="119" t="s">
        <v>1979</v>
      </c>
      <c r="D4078" s="120" t="s">
        <v>1980</v>
      </c>
      <c r="E4078" s="10" t="s">
        <v>149</v>
      </c>
      <c r="F4078" s="10" t="s">
        <v>121</v>
      </c>
      <c r="G4078" s="3">
        <v>250000</v>
      </c>
      <c r="H4078" s="3">
        <v>250000</v>
      </c>
      <c r="I4078" s="3">
        <v>1</v>
      </c>
    </row>
    <row r="4079" spans="1:9" ht="45" x14ac:dyDescent="0.25">
      <c r="A4079" s="806"/>
      <c r="B4079" s="757"/>
      <c r="C4079" s="119" t="s">
        <v>1981</v>
      </c>
      <c r="D4079" s="120" t="s">
        <v>1982</v>
      </c>
      <c r="E4079" s="10" t="s">
        <v>149</v>
      </c>
      <c r="F4079" s="10" t="s">
        <v>121</v>
      </c>
      <c r="G4079" s="3">
        <v>500000</v>
      </c>
      <c r="H4079" s="3">
        <v>500000</v>
      </c>
      <c r="I4079" s="3">
        <v>1</v>
      </c>
    </row>
    <row r="4080" spans="1:9" ht="45" x14ac:dyDescent="0.25">
      <c r="A4080" s="806"/>
      <c r="B4080" s="757"/>
      <c r="C4080" s="119" t="s">
        <v>1983</v>
      </c>
      <c r="D4080" s="120" t="s">
        <v>1984</v>
      </c>
      <c r="E4080" s="10" t="s">
        <v>149</v>
      </c>
      <c r="F4080" s="10" t="s">
        <v>121</v>
      </c>
      <c r="G4080" s="3">
        <v>500000</v>
      </c>
      <c r="H4080" s="3">
        <v>500000</v>
      </c>
      <c r="I4080" s="3">
        <v>1</v>
      </c>
    </row>
    <row r="4081" spans="1:9" ht="45" x14ac:dyDescent="0.25">
      <c r="A4081" s="806"/>
      <c r="B4081" s="757"/>
      <c r="C4081" s="119" t="s">
        <v>1985</v>
      </c>
      <c r="D4081" s="120" t="s">
        <v>1986</v>
      </c>
      <c r="E4081" s="10" t="s">
        <v>149</v>
      </c>
      <c r="F4081" s="10" t="s">
        <v>121</v>
      </c>
      <c r="G4081" s="3">
        <v>100000</v>
      </c>
      <c r="H4081" s="3">
        <v>100000</v>
      </c>
      <c r="I4081" s="3">
        <v>1</v>
      </c>
    </row>
    <row r="4082" spans="1:9" ht="45" x14ac:dyDescent="0.25">
      <c r="A4082" s="806"/>
      <c r="B4082" s="757"/>
      <c r="C4082" s="119" t="s">
        <v>1987</v>
      </c>
      <c r="D4082" s="120" t="s">
        <v>1988</v>
      </c>
      <c r="E4082" s="10" t="s">
        <v>149</v>
      </c>
      <c r="F4082" s="10" t="s">
        <v>121</v>
      </c>
      <c r="G4082" s="3">
        <v>80000</v>
      </c>
      <c r="H4082" s="3">
        <v>80000</v>
      </c>
      <c r="I4082" s="3">
        <v>1</v>
      </c>
    </row>
    <row r="4083" spans="1:9" ht="45" x14ac:dyDescent="0.25">
      <c r="A4083" s="806"/>
      <c r="B4083" s="757"/>
      <c r="C4083" s="119" t="s">
        <v>1989</v>
      </c>
      <c r="D4083" s="120" t="s">
        <v>1990</v>
      </c>
      <c r="E4083" s="10" t="s">
        <v>149</v>
      </c>
      <c r="F4083" s="10" t="s">
        <v>121</v>
      </c>
      <c r="G4083" s="3">
        <v>80000</v>
      </c>
      <c r="H4083" s="3">
        <v>80000</v>
      </c>
      <c r="I4083" s="3">
        <v>1</v>
      </c>
    </row>
    <row r="4084" spans="1:9" ht="60" x14ac:dyDescent="0.25">
      <c r="A4084" s="806"/>
      <c r="B4084" s="757"/>
      <c r="C4084" s="119" t="s">
        <v>1991</v>
      </c>
      <c r="D4084" s="120" t="s">
        <v>1992</v>
      </c>
      <c r="E4084" s="10" t="s">
        <v>149</v>
      </c>
      <c r="F4084" s="10" t="s">
        <v>121</v>
      </c>
      <c r="G4084" s="3">
        <v>80000</v>
      </c>
      <c r="H4084" s="3">
        <v>80000</v>
      </c>
      <c r="I4084" s="3">
        <v>1</v>
      </c>
    </row>
    <row r="4085" spans="1:9" ht="45" x14ac:dyDescent="0.25">
      <c r="A4085" s="806"/>
      <c r="B4085" s="757"/>
      <c r="C4085" s="119" t="s">
        <v>1993</v>
      </c>
      <c r="D4085" s="120" t="s">
        <v>1994</v>
      </c>
      <c r="E4085" s="10" t="s">
        <v>149</v>
      </c>
      <c r="F4085" s="10" t="s">
        <v>121</v>
      </c>
      <c r="G4085" s="3">
        <v>100000</v>
      </c>
      <c r="H4085" s="3">
        <v>100000</v>
      </c>
      <c r="I4085" s="3">
        <v>1</v>
      </c>
    </row>
    <row r="4086" spans="1:9" ht="45" x14ac:dyDescent="0.25">
      <c r="A4086" s="806"/>
      <c r="B4086" s="758"/>
      <c r="C4086" s="119" t="s">
        <v>1995</v>
      </c>
      <c r="D4086" s="120" t="s">
        <v>1996</v>
      </c>
      <c r="E4086" s="10" t="s">
        <v>149</v>
      </c>
      <c r="F4086" s="10" t="s">
        <v>121</v>
      </c>
      <c r="G4086" s="3">
        <v>100000</v>
      </c>
      <c r="H4086" s="3">
        <v>100000</v>
      </c>
      <c r="I4086" s="3">
        <v>1</v>
      </c>
    </row>
    <row r="4087" spans="1:9" ht="15" customHeight="1" x14ac:dyDescent="0.25">
      <c r="A4087" s="806"/>
      <c r="B4087" s="935" t="s">
        <v>118</v>
      </c>
      <c r="C4087" s="936"/>
      <c r="D4087" s="936"/>
      <c r="E4087" s="936"/>
      <c r="F4087" s="936"/>
      <c r="G4087" s="937"/>
      <c r="H4087" s="75">
        <f>H4090</f>
        <v>786500</v>
      </c>
      <c r="I4087" s="75"/>
    </row>
    <row r="4088" spans="1:9" ht="15" customHeight="1" x14ac:dyDescent="0.25">
      <c r="A4088" s="806"/>
      <c r="B4088" s="461"/>
      <c r="C4088" s="461"/>
      <c r="D4088" s="461"/>
      <c r="E4088" s="461"/>
      <c r="F4088" s="461"/>
      <c r="G4088" s="461"/>
      <c r="H4088" s="462"/>
      <c r="I4088" s="462"/>
    </row>
    <row r="4089" spans="1:9" ht="15" customHeight="1" x14ac:dyDescent="0.25">
      <c r="A4089" s="806"/>
      <c r="B4089" s="795">
        <v>5134</v>
      </c>
      <c r="C4089" s="120" t="s">
        <v>6447</v>
      </c>
      <c r="D4089" s="120" t="s">
        <v>164</v>
      </c>
      <c r="E4089" s="120" t="s">
        <v>126</v>
      </c>
      <c r="F4089" s="120" t="s">
        <v>121</v>
      </c>
      <c r="G4089" s="399">
        <v>786.5</v>
      </c>
      <c r="H4089" s="399">
        <v>786.5</v>
      </c>
      <c r="I4089" s="462">
        <v>1</v>
      </c>
    </row>
    <row r="4090" spans="1:9" x14ac:dyDescent="0.25">
      <c r="A4090" s="806"/>
      <c r="B4090" s="796"/>
      <c r="C4090" s="119" t="s">
        <v>5278</v>
      </c>
      <c r="D4090" s="120" t="s">
        <v>164</v>
      </c>
      <c r="E4090" s="10" t="s">
        <v>149</v>
      </c>
      <c r="F4090" s="10" t="s">
        <v>121</v>
      </c>
      <c r="G4090" s="3">
        <v>786500</v>
      </c>
      <c r="H4090" s="3">
        <v>786500</v>
      </c>
      <c r="I4090" s="3">
        <v>1</v>
      </c>
    </row>
    <row r="4091" spans="1:9" x14ac:dyDescent="0.25">
      <c r="A4091" s="806"/>
      <c r="B4091" s="779" t="s">
        <v>524</v>
      </c>
      <c r="C4091" s="779"/>
      <c r="D4091" s="779"/>
      <c r="E4091" s="779"/>
      <c r="F4091" s="779"/>
      <c r="G4091" s="779"/>
      <c r="H4091" s="30">
        <v>2000000</v>
      </c>
      <c r="I4091" s="30"/>
    </row>
    <row r="4092" spans="1:9" x14ac:dyDescent="0.25">
      <c r="A4092" s="806"/>
      <c r="B4092" s="777" t="s">
        <v>118</v>
      </c>
      <c r="C4092" s="777"/>
      <c r="D4092" s="777"/>
      <c r="E4092" s="777"/>
      <c r="F4092" s="777"/>
      <c r="G4092" s="777"/>
      <c r="H4092" s="75">
        <v>2000000</v>
      </c>
      <c r="I4092" s="75"/>
    </row>
    <row r="4093" spans="1:9" ht="60" x14ac:dyDescent="0.25">
      <c r="A4093" s="806"/>
      <c r="B4093" s="10">
        <v>4239</v>
      </c>
      <c r="C4093" s="119" t="s">
        <v>1997</v>
      </c>
      <c r="D4093" s="120" t="s">
        <v>778</v>
      </c>
      <c r="E4093" s="10" t="s">
        <v>14</v>
      </c>
      <c r="F4093" s="10" t="s">
        <v>121</v>
      </c>
      <c r="G4093" s="3">
        <v>2000000</v>
      </c>
      <c r="H4093" s="3">
        <v>2000000</v>
      </c>
      <c r="I4093" s="3">
        <v>1</v>
      </c>
    </row>
    <row r="4094" spans="1:9" x14ac:dyDescent="0.25">
      <c r="A4094" s="806"/>
      <c r="B4094" s="779" t="s">
        <v>165</v>
      </c>
      <c r="C4094" s="779"/>
      <c r="D4094" s="779"/>
      <c r="E4094" s="779"/>
      <c r="F4094" s="779"/>
      <c r="G4094" s="779"/>
      <c r="H4094" s="30">
        <v>101399800</v>
      </c>
      <c r="I4094" s="30"/>
    </row>
    <row r="4095" spans="1:9" x14ac:dyDescent="0.25">
      <c r="A4095" s="806"/>
      <c r="B4095" s="777" t="s">
        <v>154</v>
      </c>
      <c r="C4095" s="777"/>
      <c r="D4095" s="777"/>
      <c r="E4095" s="777"/>
      <c r="F4095" s="777"/>
      <c r="G4095" s="777"/>
      <c r="H4095" s="75">
        <v>99399800</v>
      </c>
      <c r="I4095" s="75"/>
    </row>
    <row r="4096" spans="1:9" ht="30" x14ac:dyDescent="0.25">
      <c r="A4096" s="806"/>
      <c r="B4096" s="10">
        <v>4251</v>
      </c>
      <c r="C4096" s="119" t="s">
        <v>1998</v>
      </c>
      <c r="D4096" s="120" t="s">
        <v>167</v>
      </c>
      <c r="E4096" s="10" t="s">
        <v>149</v>
      </c>
      <c r="F4096" s="10" t="s">
        <v>121</v>
      </c>
      <c r="G4096" s="3">
        <v>99399800</v>
      </c>
      <c r="H4096" s="3">
        <v>99399800</v>
      </c>
      <c r="I4096" s="3">
        <v>1</v>
      </c>
    </row>
    <row r="4097" spans="1:9" x14ac:dyDescent="0.25">
      <c r="A4097" s="806"/>
      <c r="B4097" s="777" t="s">
        <v>118</v>
      </c>
      <c r="C4097" s="777"/>
      <c r="D4097" s="777"/>
      <c r="E4097" s="777"/>
      <c r="F4097" s="777"/>
      <c r="G4097" s="777"/>
      <c r="H4097" s="75">
        <v>2000000</v>
      </c>
      <c r="I4097" s="75"/>
    </row>
    <row r="4098" spans="1:9" s="8" customFormat="1" ht="30" x14ac:dyDescent="0.25">
      <c r="A4098" s="806"/>
      <c r="B4098" s="6">
        <v>4251</v>
      </c>
      <c r="C4098" s="124">
        <v>71351540</v>
      </c>
      <c r="D4098" s="129" t="s">
        <v>168</v>
      </c>
      <c r="E4098" s="6" t="s">
        <v>520</v>
      </c>
      <c r="F4098" s="6" t="s">
        <v>121</v>
      </c>
      <c r="G4098" s="7">
        <v>2000000</v>
      </c>
      <c r="H4098" s="7">
        <v>2000000</v>
      </c>
      <c r="I4098" s="7">
        <v>1</v>
      </c>
    </row>
    <row r="4099" spans="1:9" x14ac:dyDescent="0.25">
      <c r="A4099" s="806"/>
      <c r="B4099" s="779" t="s">
        <v>169</v>
      </c>
      <c r="C4099" s="779"/>
      <c r="D4099" s="779"/>
      <c r="E4099" s="779"/>
      <c r="F4099" s="779"/>
      <c r="G4099" s="779"/>
      <c r="H4099" s="30">
        <v>8976000</v>
      </c>
      <c r="I4099" s="30"/>
    </row>
    <row r="4100" spans="1:9" x14ac:dyDescent="0.25">
      <c r="A4100" s="806"/>
      <c r="B4100" s="777" t="s">
        <v>154</v>
      </c>
      <c r="C4100" s="777"/>
      <c r="D4100" s="777"/>
      <c r="E4100" s="777"/>
      <c r="F4100" s="777"/>
      <c r="G4100" s="777"/>
      <c r="H4100" s="75">
        <v>8800000</v>
      </c>
      <c r="I4100" s="75"/>
    </row>
    <row r="4101" spans="1:9" ht="30" x14ac:dyDescent="0.25">
      <c r="A4101" s="806"/>
      <c r="B4101" s="10">
        <v>4251</v>
      </c>
      <c r="C4101" s="119" t="s">
        <v>1999</v>
      </c>
      <c r="D4101" s="120" t="s">
        <v>171</v>
      </c>
      <c r="E4101" s="10" t="s">
        <v>126</v>
      </c>
      <c r="F4101" s="10" t="s">
        <v>121</v>
      </c>
      <c r="G4101" s="3">
        <v>8800000</v>
      </c>
      <c r="H4101" s="3">
        <v>8800000</v>
      </c>
      <c r="I4101" s="3">
        <v>1</v>
      </c>
    </row>
    <row r="4102" spans="1:9" x14ac:dyDescent="0.25">
      <c r="A4102" s="806"/>
      <c r="B4102" s="777" t="s">
        <v>118</v>
      </c>
      <c r="C4102" s="777"/>
      <c r="D4102" s="777"/>
      <c r="E4102" s="777"/>
      <c r="F4102" s="777"/>
      <c r="G4102" s="777"/>
      <c r="H4102" s="75">
        <v>176000</v>
      </c>
      <c r="I4102" s="75"/>
    </row>
    <row r="4103" spans="1:9" s="8" customFormat="1" ht="30" x14ac:dyDescent="0.25">
      <c r="A4103" s="806"/>
      <c r="B4103" s="6">
        <v>4251</v>
      </c>
      <c r="C4103" s="124" t="s">
        <v>5362</v>
      </c>
      <c r="D4103" s="129" t="s">
        <v>168</v>
      </c>
      <c r="E4103" s="6" t="s">
        <v>172</v>
      </c>
      <c r="F4103" s="6" t="s">
        <v>121</v>
      </c>
      <c r="G4103" s="7">
        <v>176000</v>
      </c>
      <c r="H4103" s="7">
        <v>176000</v>
      </c>
      <c r="I4103" s="7">
        <v>1</v>
      </c>
    </row>
    <row r="4104" spans="1:9" x14ac:dyDescent="0.25">
      <c r="A4104" s="806"/>
      <c r="B4104" s="779" t="s">
        <v>173</v>
      </c>
      <c r="C4104" s="779"/>
      <c r="D4104" s="779"/>
      <c r="E4104" s="779"/>
      <c r="F4104" s="779"/>
      <c r="G4104" s="779"/>
      <c r="H4104" s="30">
        <v>1524000</v>
      </c>
      <c r="I4104" s="30"/>
    </row>
    <row r="4105" spans="1:9" x14ac:dyDescent="0.25">
      <c r="A4105" s="806"/>
      <c r="B4105" s="777" t="s">
        <v>154</v>
      </c>
      <c r="C4105" s="777"/>
      <c r="D4105" s="777"/>
      <c r="E4105" s="777"/>
      <c r="F4105" s="777"/>
      <c r="G4105" s="777"/>
      <c r="H4105" s="75">
        <v>768000</v>
      </c>
      <c r="I4105" s="75"/>
    </row>
    <row r="4106" spans="1:9" ht="60" x14ac:dyDescent="0.25">
      <c r="A4106" s="806"/>
      <c r="B4106" s="778">
        <v>5113</v>
      </c>
      <c r="C4106" s="119" t="s">
        <v>2000</v>
      </c>
      <c r="D4106" s="120" t="s">
        <v>2001</v>
      </c>
      <c r="E4106" s="10" t="s">
        <v>126</v>
      </c>
      <c r="F4106" s="10" t="s">
        <v>121</v>
      </c>
      <c r="G4106" s="3">
        <v>11017960</v>
      </c>
      <c r="H4106" s="3">
        <v>11017960</v>
      </c>
      <c r="I4106" s="3">
        <v>1</v>
      </c>
    </row>
    <row r="4107" spans="1:9" ht="45" x14ac:dyDescent="0.25">
      <c r="A4107" s="806"/>
      <c r="B4107" s="778"/>
      <c r="C4107" s="119" t="s">
        <v>2002</v>
      </c>
      <c r="D4107" s="120" t="s">
        <v>2003</v>
      </c>
      <c r="E4107" s="10" t="s">
        <v>126</v>
      </c>
      <c r="F4107" s="10" t="s">
        <v>121</v>
      </c>
      <c r="G4107" s="3">
        <v>18139960</v>
      </c>
      <c r="H4107" s="3">
        <v>18139960</v>
      </c>
      <c r="I4107" s="3">
        <v>1</v>
      </c>
    </row>
    <row r="4108" spans="1:9" x14ac:dyDescent="0.25">
      <c r="A4108" s="806"/>
      <c r="B4108" s="777" t="s">
        <v>118</v>
      </c>
      <c r="C4108" s="777"/>
      <c r="D4108" s="777"/>
      <c r="E4108" s="777"/>
      <c r="F4108" s="777"/>
      <c r="G4108" s="777"/>
      <c r="H4108" s="75">
        <v>756000</v>
      </c>
      <c r="I4108" s="75"/>
    </row>
    <row r="4109" spans="1:9" s="8" customFormat="1" ht="60" x14ac:dyDescent="0.25">
      <c r="A4109" s="806"/>
      <c r="B4109" s="778">
        <v>5113</v>
      </c>
      <c r="C4109" s="124">
        <v>71351540</v>
      </c>
      <c r="D4109" s="129" t="s">
        <v>2004</v>
      </c>
      <c r="E4109" s="6" t="s">
        <v>172</v>
      </c>
      <c r="F4109" s="6" t="s">
        <v>121</v>
      </c>
      <c r="G4109" s="7">
        <v>220000</v>
      </c>
      <c r="H4109" s="7">
        <v>220000</v>
      </c>
      <c r="I4109" s="7">
        <v>1</v>
      </c>
    </row>
    <row r="4110" spans="1:9" s="8" customFormat="1" ht="45" x14ac:dyDescent="0.25">
      <c r="A4110" s="806"/>
      <c r="B4110" s="778"/>
      <c r="C4110" s="124">
        <v>71351540</v>
      </c>
      <c r="D4110" s="129" t="s">
        <v>2005</v>
      </c>
      <c r="E4110" s="6" t="s">
        <v>172</v>
      </c>
      <c r="F4110" s="6" t="s">
        <v>121</v>
      </c>
      <c r="G4110" s="7">
        <v>362000</v>
      </c>
      <c r="H4110" s="7">
        <v>362000</v>
      </c>
      <c r="I4110" s="7">
        <v>1</v>
      </c>
    </row>
    <row r="4111" spans="1:9" ht="60" x14ac:dyDescent="0.25">
      <c r="A4111" s="806"/>
      <c r="B4111" s="778"/>
      <c r="C4111" s="119" t="s">
        <v>2006</v>
      </c>
      <c r="D4111" s="120" t="s">
        <v>2007</v>
      </c>
      <c r="E4111" s="10" t="s">
        <v>120</v>
      </c>
      <c r="F4111" s="10" t="s">
        <v>121</v>
      </c>
      <c r="G4111" s="3">
        <v>66000</v>
      </c>
      <c r="H4111" s="3">
        <v>66000</v>
      </c>
      <c r="I4111" s="3">
        <v>1</v>
      </c>
    </row>
    <row r="4112" spans="1:9" ht="45" x14ac:dyDescent="0.25">
      <c r="A4112" s="806"/>
      <c r="B4112" s="778"/>
      <c r="C4112" s="119" t="s">
        <v>2008</v>
      </c>
      <c r="D4112" s="120" t="s">
        <v>2009</v>
      </c>
      <c r="E4112" s="10" t="s">
        <v>120</v>
      </c>
      <c r="F4112" s="10" t="s">
        <v>121</v>
      </c>
      <c r="G4112" s="3">
        <v>108000</v>
      </c>
      <c r="H4112" s="3">
        <v>108000</v>
      </c>
      <c r="I4112" s="3">
        <v>1</v>
      </c>
    </row>
    <row r="4113" spans="1:9" x14ac:dyDescent="0.25">
      <c r="A4113" s="806"/>
      <c r="B4113" s="779" t="s">
        <v>175</v>
      </c>
      <c r="C4113" s="779"/>
      <c r="D4113" s="779"/>
      <c r="E4113" s="779"/>
      <c r="F4113" s="779"/>
      <c r="G4113" s="779"/>
      <c r="H4113" s="30">
        <v>72118041</v>
      </c>
      <c r="I4113" s="30"/>
    </row>
    <row r="4114" spans="1:9" x14ac:dyDescent="0.25">
      <c r="A4114" s="806"/>
      <c r="B4114" s="777" t="s">
        <v>154</v>
      </c>
      <c r="C4114" s="777"/>
      <c r="D4114" s="777"/>
      <c r="E4114" s="777"/>
      <c r="F4114" s="777"/>
      <c r="G4114" s="777"/>
      <c r="H4114" s="75">
        <v>70631461</v>
      </c>
      <c r="I4114" s="75"/>
    </row>
    <row r="4115" spans="1:9" ht="30" x14ac:dyDescent="0.25">
      <c r="A4115" s="806"/>
      <c r="B4115" s="10">
        <v>4251</v>
      </c>
      <c r="C4115" s="119" t="s">
        <v>2010</v>
      </c>
      <c r="D4115" s="120" t="s">
        <v>171</v>
      </c>
      <c r="E4115" s="10" t="s">
        <v>126</v>
      </c>
      <c r="F4115" s="10" t="s">
        <v>181</v>
      </c>
      <c r="G4115" s="3">
        <v>9607901</v>
      </c>
      <c r="H4115" s="3">
        <v>9607901</v>
      </c>
      <c r="I4115" s="3">
        <v>1</v>
      </c>
    </row>
    <row r="4116" spans="1:9" ht="75" x14ac:dyDescent="0.25">
      <c r="A4116" s="806"/>
      <c r="B4116" s="778">
        <v>5113</v>
      </c>
      <c r="C4116" s="119" t="s">
        <v>2011</v>
      </c>
      <c r="D4116" s="120" t="s">
        <v>2012</v>
      </c>
      <c r="E4116" s="10" t="s">
        <v>126</v>
      </c>
      <c r="F4116" s="10" t="s">
        <v>121</v>
      </c>
      <c r="G4116" s="3">
        <v>5899000</v>
      </c>
      <c r="H4116" s="3">
        <v>5899000</v>
      </c>
      <c r="I4116" s="3">
        <v>1</v>
      </c>
    </row>
    <row r="4117" spans="1:9" ht="75" x14ac:dyDescent="0.25">
      <c r="A4117" s="806"/>
      <c r="B4117" s="778"/>
      <c r="C4117" s="119" t="s">
        <v>2013</v>
      </c>
      <c r="D4117" s="120" t="s">
        <v>2014</v>
      </c>
      <c r="E4117" s="10" t="s">
        <v>126</v>
      </c>
      <c r="F4117" s="10" t="s">
        <v>121</v>
      </c>
      <c r="G4117" s="3">
        <v>2338290</v>
      </c>
      <c r="H4117" s="3">
        <v>2338290</v>
      </c>
      <c r="I4117" s="3">
        <v>1</v>
      </c>
    </row>
    <row r="4118" spans="1:9" ht="60" x14ac:dyDescent="0.25">
      <c r="A4118" s="806"/>
      <c r="B4118" s="778"/>
      <c r="C4118" s="119" t="s">
        <v>2015</v>
      </c>
      <c r="D4118" s="120" t="s">
        <v>2016</v>
      </c>
      <c r="E4118" s="10" t="s">
        <v>126</v>
      </c>
      <c r="F4118" s="10" t="s">
        <v>121</v>
      </c>
      <c r="G4118" s="3">
        <v>8829700</v>
      </c>
      <c r="H4118" s="3">
        <v>8829700</v>
      </c>
      <c r="I4118" s="3">
        <v>1</v>
      </c>
    </row>
    <row r="4119" spans="1:9" ht="60" x14ac:dyDescent="0.25">
      <c r="A4119" s="806"/>
      <c r="B4119" s="778"/>
      <c r="C4119" s="119" t="s">
        <v>2017</v>
      </c>
      <c r="D4119" s="120" t="s">
        <v>2018</v>
      </c>
      <c r="E4119" s="10" t="s">
        <v>126</v>
      </c>
      <c r="F4119" s="10" t="s">
        <v>121</v>
      </c>
      <c r="G4119" s="3">
        <v>12206360</v>
      </c>
      <c r="H4119" s="3">
        <v>12206360</v>
      </c>
      <c r="I4119" s="3">
        <v>1</v>
      </c>
    </row>
    <row r="4120" spans="1:9" ht="75" x14ac:dyDescent="0.25">
      <c r="A4120" s="806"/>
      <c r="B4120" s="778"/>
      <c r="C4120" s="119" t="s">
        <v>2019</v>
      </c>
      <c r="D4120" s="120" t="s">
        <v>2020</v>
      </c>
      <c r="E4120" s="10" t="s">
        <v>126</v>
      </c>
      <c r="F4120" s="10" t="s">
        <v>121</v>
      </c>
      <c r="G4120" s="3">
        <v>5250440</v>
      </c>
      <c r="H4120" s="3">
        <v>5250440</v>
      </c>
      <c r="I4120" s="3">
        <v>1</v>
      </c>
    </row>
    <row r="4121" spans="1:9" ht="60" x14ac:dyDescent="0.25">
      <c r="A4121" s="806"/>
      <c r="B4121" s="778"/>
      <c r="C4121" s="119" t="s">
        <v>2021</v>
      </c>
      <c r="D4121" s="120" t="s">
        <v>2022</v>
      </c>
      <c r="E4121" s="10" t="s">
        <v>126</v>
      </c>
      <c r="F4121" s="10" t="s">
        <v>121</v>
      </c>
      <c r="G4121" s="3">
        <v>3239190</v>
      </c>
      <c r="H4121" s="3">
        <v>3239190</v>
      </c>
      <c r="I4121" s="3">
        <v>1</v>
      </c>
    </row>
    <row r="4122" spans="1:9" ht="60" x14ac:dyDescent="0.25">
      <c r="A4122" s="806"/>
      <c r="B4122" s="778"/>
      <c r="C4122" s="119" t="s">
        <v>2023</v>
      </c>
      <c r="D4122" s="120" t="s">
        <v>2024</v>
      </c>
      <c r="E4122" s="10" t="s">
        <v>126</v>
      </c>
      <c r="F4122" s="10" t="s">
        <v>121</v>
      </c>
      <c r="G4122" s="3">
        <v>1720500</v>
      </c>
      <c r="H4122" s="3">
        <v>1720500</v>
      </c>
      <c r="I4122" s="3">
        <v>1</v>
      </c>
    </row>
    <row r="4123" spans="1:9" ht="90" x14ac:dyDescent="0.25">
      <c r="A4123" s="806"/>
      <c r="B4123" s="778"/>
      <c r="C4123" s="119" t="s">
        <v>2025</v>
      </c>
      <c r="D4123" s="120" t="s">
        <v>2026</v>
      </c>
      <c r="E4123" s="10" t="s">
        <v>126</v>
      </c>
      <c r="F4123" s="10" t="s">
        <v>121</v>
      </c>
      <c r="G4123" s="3">
        <v>21540080</v>
      </c>
      <c r="H4123" s="3">
        <v>21540080</v>
      </c>
      <c r="I4123" s="3">
        <v>1</v>
      </c>
    </row>
    <row r="4124" spans="1:9" x14ac:dyDescent="0.25">
      <c r="A4124" s="806"/>
      <c r="B4124" s="777" t="s">
        <v>118</v>
      </c>
      <c r="C4124" s="777"/>
      <c r="D4124" s="777"/>
      <c r="E4124" s="777"/>
      <c r="F4124" s="777"/>
      <c r="G4124" s="777"/>
      <c r="H4124" s="75">
        <v>1486580</v>
      </c>
      <c r="I4124" s="75"/>
    </row>
    <row r="4125" spans="1:9" s="8" customFormat="1" ht="45" x14ac:dyDescent="0.25">
      <c r="A4125" s="806"/>
      <c r="B4125" s="31">
        <v>4251</v>
      </c>
      <c r="C4125" s="148" t="s">
        <v>5267</v>
      </c>
      <c r="D4125" s="149" t="s">
        <v>5324</v>
      </c>
      <c r="E4125" s="31" t="s">
        <v>3132</v>
      </c>
      <c r="F4125" s="31" t="s">
        <v>121</v>
      </c>
      <c r="G4125" s="32">
        <v>192160</v>
      </c>
      <c r="H4125" s="32">
        <v>192160</v>
      </c>
      <c r="I4125" s="32">
        <v>1</v>
      </c>
    </row>
    <row r="4126" spans="1:9" s="8" customFormat="1" ht="60" x14ac:dyDescent="0.25">
      <c r="A4126" s="806"/>
      <c r="B4126" s="778">
        <v>5113</v>
      </c>
      <c r="C4126" s="124">
        <v>71351540</v>
      </c>
      <c r="D4126" s="129" t="s">
        <v>2027</v>
      </c>
      <c r="E4126" s="6" t="s">
        <v>172</v>
      </c>
      <c r="F4126" s="6" t="s">
        <v>121</v>
      </c>
      <c r="G4126" s="7">
        <v>96250</v>
      </c>
      <c r="H4126" s="7">
        <v>96250</v>
      </c>
      <c r="I4126" s="7">
        <v>1</v>
      </c>
    </row>
    <row r="4127" spans="1:9" s="8" customFormat="1" ht="75" x14ac:dyDescent="0.25">
      <c r="A4127" s="806"/>
      <c r="B4127" s="778"/>
      <c r="C4127" s="124">
        <v>71351540</v>
      </c>
      <c r="D4127" s="129" t="s">
        <v>2028</v>
      </c>
      <c r="E4127" s="6" t="s">
        <v>172</v>
      </c>
      <c r="F4127" s="6" t="s">
        <v>121</v>
      </c>
      <c r="G4127" s="7">
        <v>38150</v>
      </c>
      <c r="H4127" s="7">
        <v>38150</v>
      </c>
      <c r="I4127" s="7">
        <v>1</v>
      </c>
    </row>
    <row r="4128" spans="1:9" s="8" customFormat="1" ht="60" x14ac:dyDescent="0.25">
      <c r="A4128" s="806"/>
      <c r="B4128" s="778"/>
      <c r="C4128" s="124">
        <v>71351540</v>
      </c>
      <c r="D4128" s="129" t="s">
        <v>2029</v>
      </c>
      <c r="E4128" s="6" t="s">
        <v>172</v>
      </c>
      <c r="F4128" s="6" t="s">
        <v>121</v>
      </c>
      <c r="G4128" s="7">
        <v>144070</v>
      </c>
      <c r="H4128" s="7">
        <v>144070</v>
      </c>
      <c r="I4128" s="7">
        <v>1</v>
      </c>
    </row>
    <row r="4129" spans="1:9" s="8" customFormat="1" ht="60" x14ac:dyDescent="0.25">
      <c r="A4129" s="806"/>
      <c r="B4129" s="778"/>
      <c r="C4129" s="124">
        <v>71351540</v>
      </c>
      <c r="D4129" s="129" t="s">
        <v>2030</v>
      </c>
      <c r="E4129" s="6" t="s">
        <v>172</v>
      </c>
      <c r="F4129" s="6" t="s">
        <v>121</v>
      </c>
      <c r="G4129" s="7">
        <v>199170</v>
      </c>
      <c r="H4129" s="7">
        <v>199170</v>
      </c>
      <c r="I4129" s="7">
        <v>1</v>
      </c>
    </row>
    <row r="4130" spans="1:9" s="8" customFormat="1" ht="75" x14ac:dyDescent="0.25">
      <c r="A4130" s="806"/>
      <c r="B4130" s="778"/>
      <c r="C4130" s="124">
        <v>71351540</v>
      </c>
      <c r="D4130" s="129" t="s">
        <v>2031</v>
      </c>
      <c r="E4130" s="6" t="s">
        <v>172</v>
      </c>
      <c r="F4130" s="6" t="s">
        <v>121</v>
      </c>
      <c r="G4130" s="7">
        <v>85670</v>
      </c>
      <c r="H4130" s="7">
        <v>85670</v>
      </c>
      <c r="I4130" s="7">
        <v>1</v>
      </c>
    </row>
    <row r="4131" spans="1:9" s="8" customFormat="1" ht="60" x14ac:dyDescent="0.25">
      <c r="A4131" s="806"/>
      <c r="B4131" s="778"/>
      <c r="C4131" s="124">
        <v>71351540</v>
      </c>
      <c r="D4131" s="129" t="s">
        <v>2032</v>
      </c>
      <c r="E4131" s="6" t="s">
        <v>172</v>
      </c>
      <c r="F4131" s="6" t="s">
        <v>121</v>
      </c>
      <c r="G4131" s="7">
        <v>52850</v>
      </c>
      <c r="H4131" s="7">
        <v>52850</v>
      </c>
      <c r="I4131" s="7">
        <v>1</v>
      </c>
    </row>
    <row r="4132" spans="1:9" s="8" customFormat="1" ht="60" x14ac:dyDescent="0.25">
      <c r="A4132" s="806"/>
      <c r="B4132" s="778"/>
      <c r="C4132" s="124">
        <v>71351540</v>
      </c>
      <c r="D4132" s="129" t="s">
        <v>2033</v>
      </c>
      <c r="E4132" s="6" t="s">
        <v>172</v>
      </c>
      <c r="F4132" s="6" t="s">
        <v>121</v>
      </c>
      <c r="G4132" s="7">
        <v>28070</v>
      </c>
      <c r="H4132" s="7">
        <v>28070</v>
      </c>
      <c r="I4132" s="7">
        <v>1</v>
      </c>
    </row>
    <row r="4133" spans="1:9" s="8" customFormat="1" ht="90" x14ac:dyDescent="0.25">
      <c r="A4133" s="806"/>
      <c r="B4133" s="778"/>
      <c r="C4133" s="124">
        <v>71351540</v>
      </c>
      <c r="D4133" s="129" t="s">
        <v>2034</v>
      </c>
      <c r="E4133" s="6" t="s">
        <v>172</v>
      </c>
      <c r="F4133" s="6" t="s">
        <v>121</v>
      </c>
      <c r="G4133" s="7">
        <v>351470</v>
      </c>
      <c r="H4133" s="7">
        <v>351470</v>
      </c>
      <c r="I4133" s="7">
        <v>1</v>
      </c>
    </row>
    <row r="4134" spans="1:9" ht="60" x14ac:dyDescent="0.25">
      <c r="A4134" s="806"/>
      <c r="B4134" s="778"/>
      <c r="C4134" s="119" t="s">
        <v>2035</v>
      </c>
      <c r="D4134" s="120" t="s">
        <v>2036</v>
      </c>
      <c r="E4134" s="10" t="s">
        <v>120</v>
      </c>
      <c r="F4134" s="10" t="s">
        <v>121</v>
      </c>
      <c r="G4134" s="3">
        <v>28880</v>
      </c>
      <c r="H4134" s="3">
        <v>28880</v>
      </c>
      <c r="I4134" s="3">
        <v>1</v>
      </c>
    </row>
    <row r="4135" spans="1:9" ht="75" x14ac:dyDescent="0.25">
      <c r="A4135" s="806"/>
      <c r="B4135" s="778"/>
      <c r="C4135" s="119" t="s">
        <v>2037</v>
      </c>
      <c r="D4135" s="120" t="s">
        <v>2038</v>
      </c>
      <c r="E4135" s="10" t="s">
        <v>120</v>
      </c>
      <c r="F4135" s="10" t="s">
        <v>121</v>
      </c>
      <c r="G4135" s="3">
        <v>11450</v>
      </c>
      <c r="H4135" s="3">
        <v>11450</v>
      </c>
      <c r="I4135" s="3">
        <v>1</v>
      </c>
    </row>
    <row r="4136" spans="1:9" ht="60" x14ac:dyDescent="0.25">
      <c r="A4136" s="806"/>
      <c r="B4136" s="778"/>
      <c r="C4136" s="119" t="s">
        <v>2039</v>
      </c>
      <c r="D4136" s="120" t="s">
        <v>2040</v>
      </c>
      <c r="E4136" s="10" t="s">
        <v>120</v>
      </c>
      <c r="F4136" s="10" t="s">
        <v>121</v>
      </c>
      <c r="G4136" s="3">
        <v>43220</v>
      </c>
      <c r="H4136" s="3">
        <v>43220</v>
      </c>
      <c r="I4136" s="3">
        <v>1</v>
      </c>
    </row>
    <row r="4137" spans="1:9" ht="60" x14ac:dyDescent="0.25">
      <c r="A4137" s="806"/>
      <c r="B4137" s="778"/>
      <c r="C4137" s="119" t="s">
        <v>2041</v>
      </c>
      <c r="D4137" s="120" t="s">
        <v>2042</v>
      </c>
      <c r="E4137" s="10" t="s">
        <v>120</v>
      </c>
      <c r="F4137" s="10" t="s">
        <v>121</v>
      </c>
      <c r="G4137" s="3">
        <v>59750</v>
      </c>
      <c r="H4137" s="3">
        <v>59750</v>
      </c>
      <c r="I4137" s="3">
        <v>1</v>
      </c>
    </row>
    <row r="4138" spans="1:9" ht="75" x14ac:dyDescent="0.25">
      <c r="A4138" s="806"/>
      <c r="B4138" s="778"/>
      <c r="C4138" s="119" t="s">
        <v>2043</v>
      </c>
      <c r="D4138" s="120" t="s">
        <v>2044</v>
      </c>
      <c r="E4138" s="10" t="s">
        <v>120</v>
      </c>
      <c r="F4138" s="10" t="s">
        <v>121</v>
      </c>
      <c r="G4138" s="3">
        <v>25700</v>
      </c>
      <c r="H4138" s="3">
        <v>25700</v>
      </c>
      <c r="I4138" s="3">
        <v>1</v>
      </c>
    </row>
    <row r="4139" spans="1:9" ht="60" x14ac:dyDescent="0.25">
      <c r="A4139" s="806"/>
      <c r="B4139" s="778"/>
      <c r="C4139" s="119" t="s">
        <v>2045</v>
      </c>
      <c r="D4139" s="120" t="s">
        <v>2046</v>
      </c>
      <c r="E4139" s="10" t="s">
        <v>120</v>
      </c>
      <c r="F4139" s="10" t="s">
        <v>121</v>
      </c>
      <c r="G4139" s="3">
        <v>15860</v>
      </c>
      <c r="H4139" s="3">
        <v>15860</v>
      </c>
      <c r="I4139" s="3">
        <v>1</v>
      </c>
    </row>
    <row r="4140" spans="1:9" ht="60" x14ac:dyDescent="0.25">
      <c r="A4140" s="806"/>
      <c r="B4140" s="778"/>
      <c r="C4140" s="119" t="s">
        <v>2047</v>
      </c>
      <c r="D4140" s="120" t="s">
        <v>2048</v>
      </c>
      <c r="E4140" s="10" t="s">
        <v>120</v>
      </c>
      <c r="F4140" s="10" t="s">
        <v>121</v>
      </c>
      <c r="G4140" s="3">
        <v>8420</v>
      </c>
      <c r="H4140" s="3">
        <v>8420</v>
      </c>
      <c r="I4140" s="3">
        <v>1</v>
      </c>
    </row>
    <row r="4141" spans="1:9" ht="90" x14ac:dyDescent="0.25">
      <c r="A4141" s="806"/>
      <c r="B4141" s="778"/>
      <c r="C4141" s="119" t="s">
        <v>2049</v>
      </c>
      <c r="D4141" s="120" t="s">
        <v>2050</v>
      </c>
      <c r="E4141" s="10" t="s">
        <v>120</v>
      </c>
      <c r="F4141" s="10" t="s">
        <v>121</v>
      </c>
      <c r="G4141" s="3">
        <v>105440</v>
      </c>
      <c r="H4141" s="3">
        <v>105440</v>
      </c>
      <c r="I4141" s="3">
        <v>1</v>
      </c>
    </row>
    <row r="4142" spans="1:9" x14ac:dyDescent="0.25">
      <c r="A4142" s="806"/>
      <c r="B4142" s="779" t="s">
        <v>540</v>
      </c>
      <c r="C4142" s="779"/>
      <c r="D4142" s="779"/>
      <c r="E4142" s="779"/>
      <c r="F4142" s="779"/>
      <c r="G4142" s="779"/>
      <c r="H4142" s="30">
        <v>4998000</v>
      </c>
      <c r="I4142" s="30"/>
    </row>
    <row r="4143" spans="1:9" x14ac:dyDescent="0.25">
      <c r="A4143" s="806"/>
      <c r="B4143" s="777" t="s">
        <v>154</v>
      </c>
      <c r="C4143" s="777"/>
      <c r="D4143" s="777"/>
      <c r="E4143" s="777"/>
      <c r="F4143" s="777"/>
      <c r="G4143" s="777"/>
      <c r="H4143" s="75">
        <v>4900000</v>
      </c>
      <c r="I4143" s="75"/>
    </row>
    <row r="4144" spans="1:9" ht="30" x14ac:dyDescent="0.25">
      <c r="A4144" s="806"/>
      <c r="B4144" s="10">
        <v>5112</v>
      </c>
      <c r="C4144" s="119" t="s">
        <v>2051</v>
      </c>
      <c r="D4144" s="120" t="s">
        <v>2052</v>
      </c>
      <c r="E4144" s="10" t="s">
        <v>126</v>
      </c>
      <c r="F4144" s="10" t="s">
        <v>121</v>
      </c>
      <c r="G4144" s="3">
        <v>4900000</v>
      </c>
      <c r="H4144" s="3">
        <v>4900000</v>
      </c>
      <c r="I4144" s="3">
        <v>1</v>
      </c>
    </row>
    <row r="4145" spans="1:9" x14ac:dyDescent="0.25">
      <c r="A4145" s="806"/>
      <c r="B4145" s="777" t="s">
        <v>118</v>
      </c>
      <c r="C4145" s="777"/>
      <c r="D4145" s="777"/>
      <c r="E4145" s="777"/>
      <c r="F4145" s="777"/>
      <c r="G4145" s="777"/>
      <c r="H4145" s="75">
        <v>98000</v>
      </c>
      <c r="I4145" s="75"/>
    </row>
    <row r="4146" spans="1:9" ht="30" x14ac:dyDescent="0.25">
      <c r="A4146" s="806"/>
      <c r="B4146" s="10">
        <v>5112</v>
      </c>
      <c r="C4146" s="119" t="s">
        <v>5363</v>
      </c>
      <c r="D4146" s="120" t="s">
        <v>168</v>
      </c>
      <c r="E4146" s="10" t="s">
        <v>172</v>
      </c>
      <c r="F4146" s="10" t="s">
        <v>121</v>
      </c>
      <c r="G4146" s="3">
        <v>98000</v>
      </c>
      <c r="H4146" s="3">
        <v>98000</v>
      </c>
      <c r="I4146" s="3">
        <v>1</v>
      </c>
    </row>
    <row r="4147" spans="1:9" x14ac:dyDescent="0.25">
      <c r="A4147" s="806"/>
      <c r="B4147" s="779" t="s">
        <v>178</v>
      </c>
      <c r="C4147" s="779"/>
      <c r="D4147" s="779"/>
      <c r="E4147" s="779"/>
      <c r="F4147" s="779"/>
      <c r="G4147" s="779"/>
      <c r="H4147" s="30">
        <v>18276000</v>
      </c>
      <c r="I4147" s="30"/>
    </row>
    <row r="4148" spans="1:9" x14ac:dyDescent="0.25">
      <c r="A4148" s="806"/>
      <c r="B4148" s="777" t="s">
        <v>118</v>
      </c>
      <c r="C4148" s="777"/>
      <c r="D4148" s="777"/>
      <c r="E4148" s="777"/>
      <c r="F4148" s="777"/>
      <c r="G4148" s="777"/>
      <c r="H4148" s="75">
        <v>18276000</v>
      </c>
      <c r="I4148" s="75"/>
    </row>
    <row r="4149" spans="1:9" s="8" customFormat="1" ht="30" x14ac:dyDescent="0.25">
      <c r="A4149" s="806"/>
      <c r="B4149" s="6">
        <v>5129</v>
      </c>
      <c r="C4149" s="124">
        <v>50751100</v>
      </c>
      <c r="D4149" s="129" t="s">
        <v>543</v>
      </c>
      <c r="E4149" s="6" t="s">
        <v>126</v>
      </c>
      <c r="F4149" s="6" t="s">
        <v>121</v>
      </c>
      <c r="G4149" s="7">
        <v>18276000</v>
      </c>
      <c r="H4149" s="7">
        <v>18276000</v>
      </c>
      <c r="I4149" s="7">
        <v>1</v>
      </c>
    </row>
    <row r="4150" spans="1:9" x14ac:dyDescent="0.25">
      <c r="A4150" s="806"/>
      <c r="B4150" s="779" t="s">
        <v>210</v>
      </c>
      <c r="C4150" s="779"/>
      <c r="D4150" s="779"/>
      <c r="E4150" s="779"/>
      <c r="F4150" s="779"/>
      <c r="G4150" s="779"/>
      <c r="H4150" s="30">
        <v>49980000</v>
      </c>
      <c r="I4150" s="30"/>
    </row>
    <row r="4151" spans="1:9" x14ac:dyDescent="0.25">
      <c r="A4151" s="806"/>
      <c r="B4151" s="777" t="s">
        <v>154</v>
      </c>
      <c r="C4151" s="777"/>
      <c r="D4151" s="777"/>
      <c r="E4151" s="777"/>
      <c r="F4151" s="777"/>
      <c r="G4151" s="777"/>
      <c r="H4151" s="75">
        <v>49000000</v>
      </c>
      <c r="I4151" s="75"/>
    </row>
    <row r="4152" spans="1:9" ht="30" x14ac:dyDescent="0.25">
      <c r="A4152" s="806"/>
      <c r="B4152" s="10">
        <v>4861</v>
      </c>
      <c r="C4152" s="119" t="s">
        <v>2053</v>
      </c>
      <c r="D4152" s="120" t="s">
        <v>171</v>
      </c>
      <c r="E4152" s="10" t="s">
        <v>126</v>
      </c>
      <c r="F4152" s="10" t="s">
        <v>121</v>
      </c>
      <c r="G4152" s="3">
        <v>49000000</v>
      </c>
      <c r="H4152" s="3">
        <v>49000000</v>
      </c>
      <c r="I4152" s="3">
        <v>1</v>
      </c>
    </row>
    <row r="4153" spans="1:9" x14ac:dyDescent="0.25">
      <c r="A4153" s="806"/>
      <c r="B4153" s="777" t="s">
        <v>118</v>
      </c>
      <c r="C4153" s="777"/>
      <c r="D4153" s="777"/>
      <c r="E4153" s="777"/>
      <c r="F4153" s="777"/>
      <c r="G4153" s="777"/>
      <c r="H4153" s="75">
        <v>980000</v>
      </c>
      <c r="I4153" s="75"/>
    </row>
    <row r="4154" spans="1:9" s="8" customFormat="1" ht="30" x14ac:dyDescent="0.25">
      <c r="A4154" s="806"/>
      <c r="B4154" s="6">
        <v>4861</v>
      </c>
      <c r="C4154" s="124">
        <v>71351540</v>
      </c>
      <c r="D4154" s="129" t="s">
        <v>168</v>
      </c>
      <c r="E4154" s="6" t="s">
        <v>149</v>
      </c>
      <c r="F4154" s="6" t="s">
        <v>121</v>
      </c>
      <c r="G4154" s="7">
        <v>980000</v>
      </c>
      <c r="H4154" s="7">
        <v>980000</v>
      </c>
      <c r="I4154" s="7">
        <v>1</v>
      </c>
    </row>
    <row r="4155" spans="1:9" x14ac:dyDescent="0.25">
      <c r="A4155" s="806"/>
      <c r="B4155" s="779" t="s">
        <v>547</v>
      </c>
      <c r="C4155" s="779"/>
      <c r="D4155" s="779"/>
      <c r="E4155" s="779"/>
      <c r="F4155" s="779"/>
      <c r="G4155" s="779"/>
      <c r="H4155" s="30">
        <v>8000000</v>
      </c>
      <c r="I4155" s="30"/>
    </row>
    <row r="4156" spans="1:9" x14ac:dyDescent="0.25">
      <c r="A4156" s="806"/>
      <c r="B4156" s="777" t="s">
        <v>118</v>
      </c>
      <c r="C4156" s="777"/>
      <c r="D4156" s="777"/>
      <c r="E4156" s="777"/>
      <c r="F4156" s="777"/>
      <c r="G4156" s="777"/>
      <c r="H4156" s="75">
        <v>8000000</v>
      </c>
      <c r="I4156" s="75"/>
    </row>
    <row r="4157" spans="1:9" ht="30" x14ac:dyDescent="0.25">
      <c r="A4157" s="806"/>
      <c r="B4157" s="10">
        <v>4213</v>
      </c>
      <c r="C4157" s="119" t="s">
        <v>2054</v>
      </c>
      <c r="D4157" s="120" t="s">
        <v>728</v>
      </c>
      <c r="E4157" s="10" t="s">
        <v>126</v>
      </c>
      <c r="F4157" s="10" t="s">
        <v>121</v>
      </c>
      <c r="G4157" s="3">
        <v>8000000</v>
      </c>
      <c r="H4157" s="3">
        <v>8000000</v>
      </c>
      <c r="I4157" s="3">
        <v>1</v>
      </c>
    </row>
    <row r="4158" spans="1:9" x14ac:dyDescent="0.25">
      <c r="A4158" s="806"/>
      <c r="B4158" s="779" t="s">
        <v>549</v>
      </c>
      <c r="C4158" s="779"/>
      <c r="D4158" s="779"/>
      <c r="E4158" s="779"/>
      <c r="F4158" s="779"/>
      <c r="G4158" s="779"/>
      <c r="H4158" s="30">
        <v>920000</v>
      </c>
      <c r="I4158" s="30"/>
    </row>
    <row r="4159" spans="1:9" x14ac:dyDescent="0.25">
      <c r="A4159" s="806"/>
      <c r="B4159" s="777" t="s">
        <v>118</v>
      </c>
      <c r="C4159" s="777"/>
      <c r="D4159" s="777"/>
      <c r="E4159" s="777"/>
      <c r="F4159" s="777"/>
      <c r="G4159" s="777"/>
      <c r="H4159" s="75">
        <v>920000</v>
      </c>
      <c r="I4159" s="75"/>
    </row>
    <row r="4160" spans="1:9" s="8" customFormat="1" ht="45" x14ac:dyDescent="0.25">
      <c r="A4160" s="806"/>
      <c r="B4160" s="6">
        <v>4213</v>
      </c>
      <c r="C4160" s="124">
        <v>50761100</v>
      </c>
      <c r="D4160" s="129" t="s">
        <v>551</v>
      </c>
      <c r="E4160" s="6" t="s">
        <v>126</v>
      </c>
      <c r="F4160" s="6" t="s">
        <v>121</v>
      </c>
      <c r="G4160" s="7">
        <v>920000</v>
      </c>
      <c r="H4160" s="7">
        <v>920000</v>
      </c>
      <c r="I4160" s="7">
        <v>1</v>
      </c>
    </row>
    <row r="4161" spans="1:10" x14ac:dyDescent="0.25">
      <c r="A4161" s="806"/>
      <c r="B4161" s="779" t="s">
        <v>2055</v>
      </c>
      <c r="C4161" s="779"/>
      <c r="D4161" s="779"/>
      <c r="E4161" s="779"/>
      <c r="F4161" s="779"/>
      <c r="G4161" s="779"/>
      <c r="H4161" s="30">
        <v>15000000</v>
      </c>
      <c r="I4161" s="30"/>
    </row>
    <row r="4162" spans="1:10" x14ac:dyDescent="0.25">
      <c r="A4162" s="806"/>
      <c r="B4162" s="777" t="s">
        <v>154</v>
      </c>
      <c r="C4162" s="777"/>
      <c r="D4162" s="777"/>
      <c r="E4162" s="777"/>
      <c r="F4162" s="777"/>
      <c r="G4162" s="777"/>
      <c r="H4162" s="75">
        <v>14700000</v>
      </c>
      <c r="I4162" s="75"/>
    </row>
    <row r="4163" spans="1:10" s="8" customFormat="1" x14ac:dyDescent="0.25">
      <c r="A4163" s="806"/>
      <c r="B4163" s="119">
        <v>4239</v>
      </c>
      <c r="C4163" s="119" t="s">
        <v>6171</v>
      </c>
      <c r="D4163" s="119" t="s">
        <v>2056</v>
      </c>
      <c r="E4163" s="119" t="s">
        <v>126</v>
      </c>
      <c r="F4163" s="119" t="s">
        <v>121</v>
      </c>
      <c r="G4163" s="119">
        <v>14700000</v>
      </c>
      <c r="H4163" s="119">
        <v>14700000</v>
      </c>
      <c r="I4163" s="119">
        <v>1</v>
      </c>
      <c r="J4163" s="119"/>
    </row>
    <row r="4164" spans="1:10" x14ac:dyDescent="0.25">
      <c r="A4164" s="806"/>
      <c r="B4164" s="777" t="s">
        <v>118</v>
      </c>
      <c r="C4164" s="777"/>
      <c r="D4164" s="777"/>
      <c r="E4164" s="777"/>
      <c r="F4164" s="777"/>
      <c r="G4164" s="777"/>
      <c r="H4164" s="75">
        <v>300000</v>
      </c>
      <c r="I4164" s="75"/>
    </row>
    <row r="4165" spans="1:10" s="8" customFormat="1" ht="30" x14ac:dyDescent="0.25">
      <c r="A4165" s="806"/>
      <c r="B4165" s="6">
        <v>4239</v>
      </c>
      <c r="C4165" s="124">
        <v>71351540</v>
      </c>
      <c r="D4165" s="129" t="s">
        <v>168</v>
      </c>
      <c r="E4165" s="6" t="s">
        <v>172</v>
      </c>
      <c r="F4165" s="6" t="s">
        <v>121</v>
      </c>
      <c r="G4165" s="7">
        <v>300000</v>
      </c>
      <c r="H4165" s="7">
        <v>300000</v>
      </c>
      <c r="I4165" s="7">
        <v>1</v>
      </c>
    </row>
    <row r="4166" spans="1:10" x14ac:dyDescent="0.25">
      <c r="A4166" s="806"/>
      <c r="B4166" s="779" t="s">
        <v>214</v>
      </c>
      <c r="C4166" s="779"/>
      <c r="D4166" s="779"/>
      <c r="E4166" s="779"/>
      <c r="F4166" s="779"/>
      <c r="G4166" s="779"/>
      <c r="H4166" s="30">
        <v>34955222</v>
      </c>
      <c r="I4166" s="30"/>
    </row>
    <row r="4167" spans="1:10" x14ac:dyDescent="0.25">
      <c r="A4167" s="806"/>
      <c r="B4167" s="777" t="s">
        <v>154</v>
      </c>
      <c r="C4167" s="777"/>
      <c r="D4167" s="777"/>
      <c r="E4167" s="777"/>
      <c r="F4167" s="777"/>
      <c r="G4167" s="777"/>
      <c r="H4167" s="75">
        <v>34269825</v>
      </c>
      <c r="I4167" s="75"/>
    </row>
    <row r="4168" spans="1:10" ht="30" x14ac:dyDescent="0.25">
      <c r="A4168" s="806"/>
      <c r="B4168" s="10">
        <v>4251</v>
      </c>
      <c r="C4168" s="119" t="s">
        <v>2057</v>
      </c>
      <c r="D4168" s="120" t="s">
        <v>216</v>
      </c>
      <c r="E4168" s="10" t="s">
        <v>126</v>
      </c>
      <c r="F4168" s="10" t="s">
        <v>121</v>
      </c>
      <c r="G4168" s="3">
        <v>34269825</v>
      </c>
      <c r="H4168" s="3">
        <v>34269825</v>
      </c>
      <c r="I4168" s="3">
        <v>1</v>
      </c>
    </row>
    <row r="4169" spans="1:10" x14ac:dyDescent="0.25">
      <c r="A4169" s="806"/>
      <c r="B4169" s="777" t="s">
        <v>118</v>
      </c>
      <c r="C4169" s="777"/>
      <c r="D4169" s="777"/>
      <c r="E4169" s="777"/>
      <c r="F4169" s="777"/>
      <c r="G4169" s="777"/>
      <c r="H4169" s="75">
        <v>685397</v>
      </c>
      <c r="I4169" s="75"/>
    </row>
    <row r="4170" spans="1:10" ht="30" x14ac:dyDescent="0.25">
      <c r="A4170" s="806"/>
      <c r="B4170" s="869">
        <v>4251</v>
      </c>
      <c r="C4170" s="119" t="s">
        <v>6285</v>
      </c>
      <c r="D4170" s="119" t="s">
        <v>5277</v>
      </c>
      <c r="E4170" s="119" t="s">
        <v>3132</v>
      </c>
      <c r="F4170" s="119" t="s">
        <v>121</v>
      </c>
      <c r="G4170" s="119">
        <v>294000</v>
      </c>
      <c r="H4170" s="119">
        <v>294000</v>
      </c>
      <c r="I4170" s="119">
        <v>1</v>
      </c>
    </row>
    <row r="4171" spans="1:10" s="8" customFormat="1" ht="30" x14ac:dyDescent="0.25">
      <c r="A4171" s="806"/>
      <c r="B4171" s="954"/>
      <c r="C4171" s="124">
        <v>71351540</v>
      </c>
      <c r="D4171" s="129" t="s">
        <v>168</v>
      </c>
      <c r="E4171" s="6" t="s">
        <v>149</v>
      </c>
      <c r="F4171" s="6" t="s">
        <v>121</v>
      </c>
      <c r="G4171" s="7">
        <v>685397</v>
      </c>
      <c r="H4171" s="7">
        <v>685397</v>
      </c>
      <c r="I4171" s="7">
        <v>1</v>
      </c>
    </row>
    <row r="4172" spans="1:10" x14ac:dyDescent="0.25">
      <c r="A4172" s="806"/>
      <c r="B4172" s="779" t="s">
        <v>217</v>
      </c>
      <c r="C4172" s="779"/>
      <c r="D4172" s="779"/>
      <c r="E4172" s="779"/>
      <c r="F4172" s="779"/>
      <c r="G4172" s="779"/>
      <c r="H4172" s="30">
        <v>191050590</v>
      </c>
      <c r="I4172" s="30"/>
    </row>
    <row r="4173" spans="1:10" x14ac:dyDescent="0.25">
      <c r="A4173" s="806"/>
      <c r="B4173" s="777" t="s">
        <v>154</v>
      </c>
      <c r="C4173" s="777"/>
      <c r="D4173" s="777"/>
      <c r="E4173" s="777"/>
      <c r="F4173" s="777"/>
      <c r="G4173" s="777"/>
      <c r="H4173" s="75">
        <v>186322590</v>
      </c>
      <c r="I4173" s="75"/>
    </row>
    <row r="4174" spans="1:10" ht="30" x14ac:dyDescent="0.25">
      <c r="A4174" s="806"/>
      <c r="B4174" s="778">
        <v>5113</v>
      </c>
      <c r="C4174" s="119" t="s">
        <v>2058</v>
      </c>
      <c r="D4174" s="120" t="s">
        <v>2059</v>
      </c>
      <c r="E4174" s="10" t="s">
        <v>126</v>
      </c>
      <c r="F4174" s="10" t="s">
        <v>121</v>
      </c>
      <c r="G4174" s="3">
        <v>14228400</v>
      </c>
      <c r="H4174" s="3">
        <v>14228400</v>
      </c>
      <c r="I4174" s="3">
        <v>1</v>
      </c>
    </row>
    <row r="4175" spans="1:10" ht="30" x14ac:dyDescent="0.25">
      <c r="A4175" s="806"/>
      <c r="B4175" s="778"/>
      <c r="C4175" s="119" t="s">
        <v>2060</v>
      </c>
      <c r="D4175" s="120" t="s">
        <v>2061</v>
      </c>
      <c r="E4175" s="10" t="s">
        <v>126</v>
      </c>
      <c r="F4175" s="10" t="s">
        <v>121</v>
      </c>
      <c r="G4175" s="3">
        <v>15704480</v>
      </c>
      <c r="H4175" s="3">
        <v>15704480</v>
      </c>
      <c r="I4175" s="3">
        <v>1</v>
      </c>
    </row>
    <row r="4176" spans="1:10" ht="30" x14ac:dyDescent="0.25">
      <c r="A4176" s="806"/>
      <c r="B4176" s="778"/>
      <c r="C4176" s="119" t="s">
        <v>2062</v>
      </c>
      <c r="D4176" s="120" t="s">
        <v>2063</v>
      </c>
      <c r="E4176" s="10" t="s">
        <v>126</v>
      </c>
      <c r="F4176" s="10" t="s">
        <v>121</v>
      </c>
      <c r="G4176" s="3">
        <v>12857830</v>
      </c>
      <c r="H4176" s="3">
        <v>12857830</v>
      </c>
      <c r="I4176" s="3">
        <v>1</v>
      </c>
    </row>
    <row r="4177" spans="1:9" ht="30" x14ac:dyDescent="0.25">
      <c r="A4177" s="806"/>
      <c r="B4177" s="778"/>
      <c r="C4177" s="119" t="s">
        <v>2064</v>
      </c>
      <c r="D4177" s="120" t="s">
        <v>2065</v>
      </c>
      <c r="E4177" s="10" t="s">
        <v>126</v>
      </c>
      <c r="F4177" s="10" t="s">
        <v>121</v>
      </c>
      <c r="G4177" s="3">
        <v>21918560</v>
      </c>
      <c r="H4177" s="3">
        <v>21918560</v>
      </c>
      <c r="I4177" s="3">
        <v>1</v>
      </c>
    </row>
    <row r="4178" spans="1:9" ht="30" x14ac:dyDescent="0.25">
      <c r="A4178" s="806"/>
      <c r="B4178" s="778"/>
      <c r="C4178" s="119" t="s">
        <v>2066</v>
      </c>
      <c r="D4178" s="120" t="s">
        <v>2067</v>
      </c>
      <c r="E4178" s="10" t="s">
        <v>126</v>
      </c>
      <c r="F4178" s="10" t="s">
        <v>121</v>
      </c>
      <c r="G4178" s="3">
        <v>6029230</v>
      </c>
      <c r="H4178" s="3">
        <v>6029230</v>
      </c>
      <c r="I4178" s="3">
        <v>1</v>
      </c>
    </row>
    <row r="4179" spans="1:9" ht="30" x14ac:dyDescent="0.25">
      <c r="A4179" s="806"/>
      <c r="B4179" s="778"/>
      <c r="C4179" s="119" t="s">
        <v>2068</v>
      </c>
      <c r="D4179" s="120" t="s">
        <v>2069</v>
      </c>
      <c r="E4179" s="10" t="s">
        <v>126</v>
      </c>
      <c r="F4179" s="10" t="s">
        <v>121</v>
      </c>
      <c r="G4179" s="3">
        <v>8594400</v>
      </c>
      <c r="H4179" s="3">
        <v>8594400</v>
      </c>
      <c r="I4179" s="3">
        <v>1</v>
      </c>
    </row>
    <row r="4180" spans="1:9" ht="30" x14ac:dyDescent="0.25">
      <c r="A4180" s="806"/>
      <c r="B4180" s="778"/>
      <c r="C4180" s="119" t="s">
        <v>2070</v>
      </c>
      <c r="D4180" s="120" t="s">
        <v>2071</v>
      </c>
      <c r="E4180" s="10" t="s">
        <v>126</v>
      </c>
      <c r="F4180" s="10" t="s">
        <v>121</v>
      </c>
      <c r="G4180" s="3">
        <v>6860510</v>
      </c>
      <c r="H4180" s="3">
        <v>6860510</v>
      </c>
      <c r="I4180" s="3">
        <v>1</v>
      </c>
    </row>
    <row r="4181" spans="1:9" ht="30" x14ac:dyDescent="0.25">
      <c r="A4181" s="806"/>
      <c r="B4181" s="778"/>
      <c r="C4181" s="119" t="s">
        <v>2072</v>
      </c>
      <c r="D4181" s="120" t="s">
        <v>2073</v>
      </c>
      <c r="E4181" s="10" t="s">
        <v>126</v>
      </c>
      <c r="F4181" s="10" t="s">
        <v>121</v>
      </c>
      <c r="G4181" s="3">
        <v>10824280</v>
      </c>
      <c r="H4181" s="3">
        <v>10824280</v>
      </c>
      <c r="I4181" s="3">
        <v>1</v>
      </c>
    </row>
    <row r="4182" spans="1:9" ht="45" x14ac:dyDescent="0.25">
      <c r="A4182" s="806"/>
      <c r="B4182" s="778"/>
      <c r="C4182" s="119" t="s">
        <v>2074</v>
      </c>
      <c r="D4182" s="120" t="s">
        <v>2075</v>
      </c>
      <c r="E4182" s="10" t="s">
        <v>126</v>
      </c>
      <c r="F4182" s="10" t="s">
        <v>121</v>
      </c>
      <c r="G4182" s="3">
        <v>4366050</v>
      </c>
      <c r="H4182" s="3">
        <v>4366050</v>
      </c>
      <c r="I4182" s="3">
        <v>1</v>
      </c>
    </row>
    <row r="4183" spans="1:9" ht="45" x14ac:dyDescent="0.25">
      <c r="A4183" s="806"/>
      <c r="B4183" s="778"/>
      <c r="C4183" s="119" t="s">
        <v>2076</v>
      </c>
      <c r="D4183" s="120" t="s">
        <v>2077</v>
      </c>
      <c r="E4183" s="10" t="s">
        <v>126</v>
      </c>
      <c r="F4183" s="10" t="s">
        <v>121</v>
      </c>
      <c r="G4183" s="3">
        <v>9870710</v>
      </c>
      <c r="H4183" s="3">
        <v>9870710</v>
      </c>
      <c r="I4183" s="3">
        <v>1</v>
      </c>
    </row>
    <row r="4184" spans="1:9" ht="30" x14ac:dyDescent="0.25">
      <c r="A4184" s="806"/>
      <c r="B4184" s="778"/>
      <c r="C4184" s="119" t="s">
        <v>2078</v>
      </c>
      <c r="D4184" s="120" t="s">
        <v>2079</v>
      </c>
      <c r="E4184" s="10" t="s">
        <v>126</v>
      </c>
      <c r="F4184" s="10" t="s">
        <v>121</v>
      </c>
      <c r="G4184" s="3">
        <v>19092010</v>
      </c>
      <c r="H4184" s="3">
        <v>19092010</v>
      </c>
      <c r="I4184" s="3">
        <v>1</v>
      </c>
    </row>
    <row r="4185" spans="1:9" ht="30" x14ac:dyDescent="0.25">
      <c r="A4185" s="806"/>
      <c r="B4185" s="778"/>
      <c r="C4185" s="119" t="s">
        <v>2080</v>
      </c>
      <c r="D4185" s="120" t="s">
        <v>2081</v>
      </c>
      <c r="E4185" s="10" t="s">
        <v>126</v>
      </c>
      <c r="F4185" s="10" t="s">
        <v>121</v>
      </c>
      <c r="G4185" s="3">
        <v>18699390</v>
      </c>
      <c r="H4185" s="3">
        <v>18699390</v>
      </c>
      <c r="I4185" s="3">
        <v>1</v>
      </c>
    </row>
    <row r="4186" spans="1:9" ht="30" x14ac:dyDescent="0.25">
      <c r="A4186" s="806"/>
      <c r="B4186" s="778"/>
      <c r="C4186" s="119" t="s">
        <v>2082</v>
      </c>
      <c r="D4186" s="120" t="s">
        <v>2083</v>
      </c>
      <c r="E4186" s="10" t="s">
        <v>126</v>
      </c>
      <c r="F4186" s="10" t="s">
        <v>121</v>
      </c>
      <c r="G4186" s="3">
        <v>26674550</v>
      </c>
      <c r="H4186" s="3">
        <v>26674550</v>
      </c>
      <c r="I4186" s="3">
        <v>1</v>
      </c>
    </row>
    <row r="4187" spans="1:9" ht="30" x14ac:dyDescent="0.25">
      <c r="A4187" s="806"/>
      <c r="B4187" s="778"/>
      <c r="C4187" s="119" t="s">
        <v>2084</v>
      </c>
      <c r="D4187" s="120" t="s">
        <v>2085</v>
      </c>
      <c r="E4187" s="10" t="s">
        <v>126</v>
      </c>
      <c r="F4187" s="10" t="s">
        <v>121</v>
      </c>
      <c r="G4187" s="3">
        <v>10602190</v>
      </c>
      <c r="H4187" s="3">
        <v>10602190</v>
      </c>
      <c r="I4187" s="3">
        <v>1</v>
      </c>
    </row>
    <row r="4188" spans="1:9" x14ac:dyDescent="0.25">
      <c r="A4188" s="806"/>
      <c r="B4188" s="777" t="s">
        <v>118</v>
      </c>
      <c r="C4188" s="777"/>
      <c r="D4188" s="777"/>
      <c r="E4188" s="777"/>
      <c r="F4188" s="777"/>
      <c r="G4188" s="777"/>
      <c r="H4188" s="75">
        <v>4728000</v>
      </c>
      <c r="I4188" s="75"/>
    </row>
    <row r="4189" spans="1:9" s="8" customFormat="1" ht="45" x14ac:dyDescent="0.25">
      <c r="A4189" s="806"/>
      <c r="B4189" s="778">
        <v>5113</v>
      </c>
      <c r="C4189" s="124">
        <v>71351540</v>
      </c>
      <c r="D4189" s="129" t="s">
        <v>2086</v>
      </c>
      <c r="E4189" s="6" t="s">
        <v>172</v>
      </c>
      <c r="F4189" s="6" t="s">
        <v>121</v>
      </c>
      <c r="G4189" s="7">
        <v>278000</v>
      </c>
      <c r="H4189" s="7">
        <v>278000</v>
      </c>
      <c r="I4189" s="7">
        <v>1</v>
      </c>
    </row>
    <row r="4190" spans="1:9" s="8" customFormat="1" ht="45" x14ac:dyDescent="0.25">
      <c r="A4190" s="806"/>
      <c r="B4190" s="778"/>
      <c r="C4190" s="124">
        <v>71351540</v>
      </c>
      <c r="D4190" s="129" t="s">
        <v>2087</v>
      </c>
      <c r="E4190" s="6" t="s">
        <v>172</v>
      </c>
      <c r="F4190" s="6" t="s">
        <v>121</v>
      </c>
      <c r="G4190" s="7">
        <v>307000</v>
      </c>
      <c r="H4190" s="7">
        <v>307000</v>
      </c>
      <c r="I4190" s="7">
        <v>1</v>
      </c>
    </row>
    <row r="4191" spans="1:9" s="8" customFormat="1" ht="45" x14ac:dyDescent="0.25">
      <c r="A4191" s="806"/>
      <c r="B4191" s="778"/>
      <c r="C4191" s="124">
        <v>71351540</v>
      </c>
      <c r="D4191" s="129" t="s">
        <v>2088</v>
      </c>
      <c r="E4191" s="6" t="s">
        <v>172</v>
      </c>
      <c r="F4191" s="6" t="s">
        <v>121</v>
      </c>
      <c r="G4191" s="7">
        <v>250000</v>
      </c>
      <c r="H4191" s="7">
        <v>250000</v>
      </c>
      <c r="I4191" s="7">
        <v>1</v>
      </c>
    </row>
    <row r="4192" spans="1:9" s="8" customFormat="1" ht="45" x14ac:dyDescent="0.25">
      <c r="A4192" s="806"/>
      <c r="B4192" s="778"/>
      <c r="C4192" s="124">
        <v>71351540</v>
      </c>
      <c r="D4192" s="129" t="s">
        <v>2089</v>
      </c>
      <c r="E4192" s="6" t="s">
        <v>172</v>
      </c>
      <c r="F4192" s="6" t="s">
        <v>121</v>
      </c>
      <c r="G4192" s="7">
        <v>429000</v>
      </c>
      <c r="H4192" s="7">
        <v>429000</v>
      </c>
      <c r="I4192" s="7">
        <v>1</v>
      </c>
    </row>
    <row r="4193" spans="1:9" s="8" customFormat="1" ht="45" x14ac:dyDescent="0.25">
      <c r="A4193" s="806"/>
      <c r="B4193" s="778"/>
      <c r="C4193" s="124">
        <v>71351540</v>
      </c>
      <c r="D4193" s="129" t="s">
        <v>2090</v>
      </c>
      <c r="E4193" s="6" t="s">
        <v>172</v>
      </c>
      <c r="F4193" s="6" t="s">
        <v>121</v>
      </c>
      <c r="G4193" s="7">
        <v>118000</v>
      </c>
      <c r="H4193" s="7">
        <v>118000</v>
      </c>
      <c r="I4193" s="7">
        <v>1</v>
      </c>
    </row>
    <row r="4194" spans="1:9" s="8" customFormat="1" ht="45" x14ac:dyDescent="0.25">
      <c r="A4194" s="806"/>
      <c r="B4194" s="778"/>
      <c r="C4194" s="124">
        <v>71351540</v>
      </c>
      <c r="D4194" s="129" t="s">
        <v>2091</v>
      </c>
      <c r="E4194" s="6" t="s">
        <v>172</v>
      </c>
      <c r="F4194" s="6" t="s">
        <v>121</v>
      </c>
      <c r="G4194" s="7">
        <v>168000</v>
      </c>
      <c r="H4194" s="7">
        <v>168000</v>
      </c>
      <c r="I4194" s="7">
        <v>1</v>
      </c>
    </row>
    <row r="4195" spans="1:9" s="8" customFormat="1" ht="45" x14ac:dyDescent="0.25">
      <c r="A4195" s="806"/>
      <c r="B4195" s="778"/>
      <c r="C4195" s="124">
        <v>71351540</v>
      </c>
      <c r="D4195" s="129" t="s">
        <v>2092</v>
      </c>
      <c r="E4195" s="6" t="s">
        <v>172</v>
      </c>
      <c r="F4195" s="6" t="s">
        <v>121</v>
      </c>
      <c r="G4195" s="7">
        <v>134000</v>
      </c>
      <c r="H4195" s="7">
        <v>134000</v>
      </c>
      <c r="I4195" s="7">
        <v>1</v>
      </c>
    </row>
    <row r="4196" spans="1:9" s="8" customFormat="1" ht="45" x14ac:dyDescent="0.25">
      <c r="A4196" s="806"/>
      <c r="B4196" s="778"/>
      <c r="C4196" s="124">
        <v>71351540</v>
      </c>
      <c r="D4196" s="129" t="s">
        <v>2093</v>
      </c>
      <c r="E4196" s="6" t="s">
        <v>172</v>
      </c>
      <c r="F4196" s="6" t="s">
        <v>121</v>
      </c>
      <c r="G4196" s="7">
        <v>211000</v>
      </c>
      <c r="H4196" s="7">
        <v>211000</v>
      </c>
      <c r="I4196" s="7">
        <v>1</v>
      </c>
    </row>
    <row r="4197" spans="1:9" s="8" customFormat="1" ht="45" x14ac:dyDescent="0.25">
      <c r="A4197" s="806"/>
      <c r="B4197" s="778"/>
      <c r="C4197" s="124">
        <v>71351540</v>
      </c>
      <c r="D4197" s="129" t="s">
        <v>2094</v>
      </c>
      <c r="E4197" s="6" t="s">
        <v>172</v>
      </c>
      <c r="F4197" s="6" t="s">
        <v>121</v>
      </c>
      <c r="G4197" s="7">
        <v>85000</v>
      </c>
      <c r="H4197" s="7">
        <v>85000</v>
      </c>
      <c r="I4197" s="7">
        <v>1</v>
      </c>
    </row>
    <row r="4198" spans="1:9" s="8" customFormat="1" ht="45" x14ac:dyDescent="0.25">
      <c r="A4198" s="806"/>
      <c r="B4198" s="778"/>
      <c r="C4198" s="124">
        <v>71351540</v>
      </c>
      <c r="D4198" s="129" t="s">
        <v>2095</v>
      </c>
      <c r="E4198" s="6" t="s">
        <v>172</v>
      </c>
      <c r="F4198" s="6" t="s">
        <v>121</v>
      </c>
      <c r="G4198" s="7">
        <v>193000</v>
      </c>
      <c r="H4198" s="7">
        <v>193000</v>
      </c>
      <c r="I4198" s="7">
        <v>1</v>
      </c>
    </row>
    <row r="4199" spans="1:9" s="8" customFormat="1" ht="45" x14ac:dyDescent="0.25">
      <c r="A4199" s="806"/>
      <c r="B4199" s="778"/>
      <c r="C4199" s="124">
        <v>71351540</v>
      </c>
      <c r="D4199" s="129" t="s">
        <v>2096</v>
      </c>
      <c r="E4199" s="6" t="s">
        <v>172</v>
      </c>
      <c r="F4199" s="6" t="s">
        <v>121</v>
      </c>
      <c r="G4199" s="7">
        <v>373000</v>
      </c>
      <c r="H4199" s="7">
        <v>373000</v>
      </c>
      <c r="I4199" s="7">
        <v>1</v>
      </c>
    </row>
    <row r="4200" spans="1:9" s="8" customFormat="1" ht="45" x14ac:dyDescent="0.25">
      <c r="A4200" s="806"/>
      <c r="B4200" s="778"/>
      <c r="C4200" s="124">
        <v>71351540</v>
      </c>
      <c r="D4200" s="129" t="s">
        <v>2097</v>
      </c>
      <c r="E4200" s="6" t="s">
        <v>172</v>
      </c>
      <c r="F4200" s="6" t="s">
        <v>121</v>
      </c>
      <c r="G4200" s="7">
        <v>366000</v>
      </c>
      <c r="H4200" s="7">
        <v>366000</v>
      </c>
      <c r="I4200" s="7">
        <v>1</v>
      </c>
    </row>
    <row r="4201" spans="1:9" s="8" customFormat="1" ht="45" x14ac:dyDescent="0.25">
      <c r="A4201" s="806"/>
      <c r="B4201" s="778"/>
      <c r="C4201" s="124">
        <v>71351540</v>
      </c>
      <c r="D4201" s="129" t="s">
        <v>2098</v>
      </c>
      <c r="E4201" s="6" t="s">
        <v>172</v>
      </c>
      <c r="F4201" s="6" t="s">
        <v>121</v>
      </c>
      <c r="G4201" s="7">
        <v>522000</v>
      </c>
      <c r="H4201" s="7">
        <v>522000</v>
      </c>
      <c r="I4201" s="7">
        <v>1</v>
      </c>
    </row>
    <row r="4202" spans="1:9" s="8" customFormat="1" ht="45" x14ac:dyDescent="0.25">
      <c r="A4202" s="806"/>
      <c r="B4202" s="778"/>
      <c r="C4202" s="124">
        <v>71351540</v>
      </c>
      <c r="D4202" s="129" t="s">
        <v>2099</v>
      </c>
      <c r="E4202" s="6" t="s">
        <v>172</v>
      </c>
      <c r="F4202" s="6" t="s">
        <v>121</v>
      </c>
      <c r="G4202" s="7">
        <v>207000</v>
      </c>
      <c r="H4202" s="7">
        <v>207000</v>
      </c>
      <c r="I4202" s="7">
        <v>1</v>
      </c>
    </row>
    <row r="4203" spans="1:9" ht="45" x14ac:dyDescent="0.25">
      <c r="A4203" s="806"/>
      <c r="B4203" s="778"/>
      <c r="C4203" s="119" t="s">
        <v>2100</v>
      </c>
      <c r="D4203" s="120" t="s">
        <v>2101</v>
      </c>
      <c r="E4203" s="10" t="s">
        <v>120</v>
      </c>
      <c r="F4203" s="10" t="s">
        <v>121</v>
      </c>
      <c r="G4203" s="3">
        <v>83000</v>
      </c>
      <c r="H4203" s="3">
        <v>83000</v>
      </c>
      <c r="I4203" s="3">
        <v>1</v>
      </c>
    </row>
    <row r="4204" spans="1:9" ht="45" x14ac:dyDescent="0.25">
      <c r="A4204" s="806"/>
      <c r="B4204" s="778"/>
      <c r="C4204" s="119" t="s">
        <v>2102</v>
      </c>
      <c r="D4204" s="120" t="s">
        <v>2103</v>
      </c>
      <c r="E4204" s="10" t="s">
        <v>120</v>
      </c>
      <c r="F4204" s="10" t="s">
        <v>121</v>
      </c>
      <c r="G4204" s="3">
        <v>92000</v>
      </c>
      <c r="H4204" s="3">
        <v>92000</v>
      </c>
      <c r="I4204" s="3">
        <v>1</v>
      </c>
    </row>
    <row r="4205" spans="1:9" ht="45" x14ac:dyDescent="0.25">
      <c r="A4205" s="806"/>
      <c r="B4205" s="778"/>
      <c r="C4205" s="119" t="s">
        <v>2104</v>
      </c>
      <c r="D4205" s="120" t="s">
        <v>2105</v>
      </c>
      <c r="E4205" s="10" t="s">
        <v>120</v>
      </c>
      <c r="F4205" s="10" t="s">
        <v>121</v>
      </c>
      <c r="G4205" s="3">
        <v>75000</v>
      </c>
      <c r="H4205" s="3">
        <v>75000</v>
      </c>
      <c r="I4205" s="3">
        <v>1</v>
      </c>
    </row>
    <row r="4206" spans="1:9" ht="45" x14ac:dyDescent="0.25">
      <c r="A4206" s="806"/>
      <c r="B4206" s="778"/>
      <c r="C4206" s="119" t="s">
        <v>2106</v>
      </c>
      <c r="D4206" s="120" t="s">
        <v>2107</v>
      </c>
      <c r="E4206" s="10" t="s">
        <v>120</v>
      </c>
      <c r="F4206" s="10" t="s">
        <v>121</v>
      </c>
      <c r="G4206" s="3">
        <v>128000</v>
      </c>
      <c r="H4206" s="3">
        <v>128000</v>
      </c>
      <c r="I4206" s="3">
        <v>1</v>
      </c>
    </row>
    <row r="4207" spans="1:9" ht="45" x14ac:dyDescent="0.25">
      <c r="A4207" s="806"/>
      <c r="B4207" s="778"/>
      <c r="C4207" s="119" t="s">
        <v>2108</v>
      </c>
      <c r="D4207" s="120" t="s">
        <v>2109</v>
      </c>
      <c r="E4207" s="10" t="s">
        <v>120</v>
      </c>
      <c r="F4207" s="10" t="s">
        <v>121</v>
      </c>
      <c r="G4207" s="3">
        <v>35000</v>
      </c>
      <c r="H4207" s="3">
        <v>35000</v>
      </c>
      <c r="I4207" s="3">
        <v>1</v>
      </c>
    </row>
    <row r="4208" spans="1:9" ht="45" x14ac:dyDescent="0.25">
      <c r="A4208" s="806"/>
      <c r="B4208" s="778"/>
      <c r="C4208" s="119" t="s">
        <v>2110</v>
      </c>
      <c r="D4208" s="120" t="s">
        <v>2111</v>
      </c>
      <c r="E4208" s="10" t="s">
        <v>120</v>
      </c>
      <c r="F4208" s="10" t="s">
        <v>121</v>
      </c>
      <c r="G4208" s="3">
        <v>50000</v>
      </c>
      <c r="H4208" s="3">
        <v>50000</v>
      </c>
      <c r="I4208" s="3">
        <v>1</v>
      </c>
    </row>
    <row r="4209" spans="1:9" ht="45" x14ac:dyDescent="0.25">
      <c r="A4209" s="806"/>
      <c r="B4209" s="778"/>
      <c r="C4209" s="119" t="s">
        <v>2112</v>
      </c>
      <c r="D4209" s="120" t="s">
        <v>2113</v>
      </c>
      <c r="E4209" s="10" t="s">
        <v>120</v>
      </c>
      <c r="F4209" s="10" t="s">
        <v>121</v>
      </c>
      <c r="G4209" s="3">
        <v>40000</v>
      </c>
      <c r="H4209" s="3">
        <v>40000</v>
      </c>
      <c r="I4209" s="3">
        <v>1</v>
      </c>
    </row>
    <row r="4210" spans="1:9" ht="45" x14ac:dyDescent="0.25">
      <c r="A4210" s="806"/>
      <c r="B4210" s="778"/>
      <c r="C4210" s="119" t="s">
        <v>2114</v>
      </c>
      <c r="D4210" s="120" t="s">
        <v>2115</v>
      </c>
      <c r="E4210" s="10" t="s">
        <v>120</v>
      </c>
      <c r="F4210" s="10" t="s">
        <v>121</v>
      </c>
      <c r="G4210" s="3">
        <v>63000</v>
      </c>
      <c r="H4210" s="3">
        <v>63000</v>
      </c>
      <c r="I4210" s="3">
        <v>1</v>
      </c>
    </row>
    <row r="4211" spans="1:9" ht="45" x14ac:dyDescent="0.25">
      <c r="A4211" s="806"/>
      <c r="B4211" s="778"/>
      <c r="C4211" s="119" t="s">
        <v>2116</v>
      </c>
      <c r="D4211" s="120" t="s">
        <v>2117</v>
      </c>
      <c r="E4211" s="10" t="s">
        <v>120</v>
      </c>
      <c r="F4211" s="10" t="s">
        <v>121</v>
      </c>
      <c r="G4211" s="3">
        <v>25000</v>
      </c>
      <c r="H4211" s="3">
        <v>25000</v>
      </c>
      <c r="I4211" s="3">
        <v>1</v>
      </c>
    </row>
    <row r="4212" spans="1:9" ht="45" x14ac:dyDescent="0.25">
      <c r="A4212" s="806"/>
      <c r="B4212" s="778"/>
      <c r="C4212" s="119" t="s">
        <v>2118</v>
      </c>
      <c r="D4212" s="120" t="s">
        <v>2119</v>
      </c>
      <c r="E4212" s="10" t="s">
        <v>120</v>
      </c>
      <c r="F4212" s="10" t="s">
        <v>121</v>
      </c>
      <c r="G4212" s="3">
        <v>57000</v>
      </c>
      <c r="H4212" s="3">
        <v>57000</v>
      </c>
      <c r="I4212" s="3">
        <v>1</v>
      </c>
    </row>
    <row r="4213" spans="1:9" ht="45" x14ac:dyDescent="0.25">
      <c r="A4213" s="806"/>
      <c r="B4213" s="778"/>
      <c r="C4213" s="119" t="s">
        <v>2120</v>
      </c>
      <c r="D4213" s="120" t="s">
        <v>2121</v>
      </c>
      <c r="E4213" s="10" t="s">
        <v>120</v>
      </c>
      <c r="F4213" s="10" t="s">
        <v>121</v>
      </c>
      <c r="G4213" s="3">
        <v>112000</v>
      </c>
      <c r="H4213" s="3">
        <v>112000</v>
      </c>
      <c r="I4213" s="3">
        <v>1</v>
      </c>
    </row>
    <row r="4214" spans="1:9" ht="45" x14ac:dyDescent="0.25">
      <c r="A4214" s="806"/>
      <c r="B4214" s="778"/>
      <c r="C4214" s="119" t="s">
        <v>2122</v>
      </c>
      <c r="D4214" s="120" t="s">
        <v>2123</v>
      </c>
      <c r="E4214" s="10" t="s">
        <v>120</v>
      </c>
      <c r="F4214" s="10" t="s">
        <v>121</v>
      </c>
      <c r="G4214" s="3">
        <v>109000</v>
      </c>
      <c r="H4214" s="3">
        <v>109000</v>
      </c>
      <c r="I4214" s="3">
        <v>1</v>
      </c>
    </row>
    <row r="4215" spans="1:9" ht="45" x14ac:dyDescent="0.25">
      <c r="A4215" s="806"/>
      <c r="B4215" s="778"/>
      <c r="C4215" s="119" t="s">
        <v>2124</v>
      </c>
      <c r="D4215" s="120" t="s">
        <v>2125</v>
      </c>
      <c r="E4215" s="10" t="s">
        <v>120</v>
      </c>
      <c r="F4215" s="10" t="s">
        <v>121</v>
      </c>
      <c r="G4215" s="3">
        <v>156000</v>
      </c>
      <c r="H4215" s="3">
        <v>156000</v>
      </c>
      <c r="I4215" s="3">
        <v>1</v>
      </c>
    </row>
    <row r="4216" spans="1:9" ht="45" x14ac:dyDescent="0.25">
      <c r="A4216" s="806"/>
      <c r="B4216" s="778"/>
      <c r="C4216" s="119" t="s">
        <v>2126</v>
      </c>
      <c r="D4216" s="120" t="s">
        <v>2127</v>
      </c>
      <c r="E4216" s="10" t="s">
        <v>120</v>
      </c>
      <c r="F4216" s="10" t="s">
        <v>121</v>
      </c>
      <c r="G4216" s="3">
        <v>62000</v>
      </c>
      <c r="H4216" s="3">
        <v>62000</v>
      </c>
      <c r="I4216" s="3">
        <v>1</v>
      </c>
    </row>
    <row r="4217" spans="1:9" x14ac:dyDescent="0.25">
      <c r="A4217" s="806"/>
      <c r="B4217" s="779" t="s">
        <v>228</v>
      </c>
      <c r="C4217" s="779"/>
      <c r="D4217" s="779"/>
      <c r="E4217" s="779"/>
      <c r="F4217" s="779"/>
      <c r="G4217" s="779"/>
      <c r="H4217" s="30">
        <v>143488683</v>
      </c>
      <c r="I4217" s="30"/>
    </row>
    <row r="4218" spans="1:9" x14ac:dyDescent="0.25">
      <c r="A4218" s="806"/>
      <c r="B4218" s="777" t="s">
        <v>11</v>
      </c>
      <c r="C4218" s="777"/>
      <c r="D4218" s="777"/>
      <c r="E4218" s="777"/>
      <c r="F4218" s="777"/>
      <c r="G4218" s="777"/>
      <c r="H4218" s="75">
        <v>10100000</v>
      </c>
      <c r="I4218" s="75"/>
    </row>
    <row r="4219" spans="1:9" s="8" customFormat="1" ht="30" x14ac:dyDescent="0.25">
      <c r="A4219" s="806"/>
      <c r="B4219" s="793">
        <v>5129</v>
      </c>
      <c r="C4219" s="124">
        <v>34921440</v>
      </c>
      <c r="D4219" s="129" t="s">
        <v>561</v>
      </c>
      <c r="E4219" s="6" t="s">
        <v>14</v>
      </c>
      <c r="F4219" s="6" t="s">
        <v>15</v>
      </c>
      <c r="G4219" s="7">
        <v>70000</v>
      </c>
      <c r="H4219" s="7">
        <v>3500000</v>
      </c>
      <c r="I4219" s="7">
        <v>50</v>
      </c>
    </row>
    <row r="4220" spans="1:9" s="8" customFormat="1" x14ac:dyDescent="0.25">
      <c r="A4220" s="806"/>
      <c r="B4220" s="793"/>
      <c r="C4220" s="124">
        <v>39111320</v>
      </c>
      <c r="D4220" s="129" t="s">
        <v>586</v>
      </c>
      <c r="E4220" s="6" t="s">
        <v>126</v>
      </c>
      <c r="F4220" s="6" t="s">
        <v>15</v>
      </c>
      <c r="G4220" s="7">
        <v>165000</v>
      </c>
      <c r="H4220" s="7">
        <v>6600000</v>
      </c>
      <c r="I4220" s="7">
        <v>40</v>
      </c>
    </row>
    <row r="4221" spans="1:9" x14ac:dyDescent="0.25">
      <c r="A4221" s="806"/>
      <c r="B4221" s="777" t="s">
        <v>154</v>
      </c>
      <c r="C4221" s="777"/>
      <c r="D4221" s="777"/>
      <c r="E4221" s="777"/>
      <c r="F4221" s="777"/>
      <c r="G4221" s="777"/>
      <c r="H4221" s="75">
        <v>129117580</v>
      </c>
      <c r="I4221" s="75"/>
    </row>
    <row r="4222" spans="1:9" ht="30" x14ac:dyDescent="0.25">
      <c r="A4222" s="806"/>
      <c r="B4222" s="673"/>
      <c r="C4222" s="120" t="s">
        <v>7294</v>
      </c>
      <c r="D4222" s="120" t="s">
        <v>536</v>
      </c>
      <c r="E4222" s="120" t="s">
        <v>126</v>
      </c>
      <c r="F4222" s="120" t="s">
        <v>121</v>
      </c>
      <c r="G4222" s="456">
        <v>16507190</v>
      </c>
      <c r="H4222" s="456">
        <v>16507190</v>
      </c>
      <c r="I4222" s="3">
        <v>1</v>
      </c>
    </row>
    <row r="4223" spans="1:9" ht="30" x14ac:dyDescent="0.25">
      <c r="A4223" s="806"/>
      <c r="B4223" s="673"/>
      <c r="C4223" s="120" t="s">
        <v>7295</v>
      </c>
      <c r="D4223" s="120" t="s">
        <v>536</v>
      </c>
      <c r="E4223" s="120" t="s">
        <v>126</v>
      </c>
      <c r="F4223" s="120" t="s">
        <v>121</v>
      </c>
      <c r="G4223" s="456">
        <v>11112000</v>
      </c>
      <c r="H4223" s="456">
        <v>11112000</v>
      </c>
      <c r="I4223" s="3">
        <v>1</v>
      </c>
    </row>
    <row r="4224" spans="1:9" ht="30" x14ac:dyDescent="0.25">
      <c r="A4224" s="806"/>
      <c r="B4224" s="673"/>
      <c r="C4224" s="120" t="s">
        <v>7296</v>
      </c>
      <c r="D4224" s="120" t="s">
        <v>536</v>
      </c>
      <c r="E4224" s="120" t="s">
        <v>126</v>
      </c>
      <c r="F4224" s="120" t="s">
        <v>121</v>
      </c>
      <c r="G4224" s="456">
        <v>14856430</v>
      </c>
      <c r="H4224" s="456">
        <v>14856430</v>
      </c>
      <c r="I4224" s="3">
        <v>1</v>
      </c>
    </row>
    <row r="4225" spans="1:9" ht="30" x14ac:dyDescent="0.25">
      <c r="A4225" s="806"/>
      <c r="B4225" s="778">
        <v>5113</v>
      </c>
      <c r="C4225" s="119" t="s">
        <v>2128</v>
      </c>
      <c r="D4225" s="120" t="s">
        <v>2129</v>
      </c>
      <c r="E4225" s="10" t="s">
        <v>149</v>
      </c>
      <c r="F4225" s="10" t="s">
        <v>121</v>
      </c>
      <c r="G4225" s="3">
        <v>15845140</v>
      </c>
      <c r="H4225" s="3">
        <v>15845140</v>
      </c>
      <c r="I4225" s="3">
        <v>1</v>
      </c>
    </row>
    <row r="4226" spans="1:9" ht="30" x14ac:dyDescent="0.25">
      <c r="A4226" s="806"/>
      <c r="B4226" s="778"/>
      <c r="C4226" s="119" t="s">
        <v>2130</v>
      </c>
      <c r="D4226" s="120" t="s">
        <v>2131</v>
      </c>
      <c r="E4226" s="10" t="s">
        <v>149</v>
      </c>
      <c r="F4226" s="10" t="s">
        <v>121</v>
      </c>
      <c r="G4226" s="3">
        <v>24481560</v>
      </c>
      <c r="H4226" s="3">
        <v>24481560</v>
      </c>
      <c r="I4226" s="3">
        <v>1</v>
      </c>
    </row>
    <row r="4227" spans="1:9" x14ac:dyDescent="0.25">
      <c r="A4227" s="806"/>
      <c r="B4227" s="778"/>
      <c r="C4227" s="455" t="s">
        <v>7503</v>
      </c>
      <c r="D4227" s="455" t="s">
        <v>536</v>
      </c>
      <c r="E4227" s="120" t="s">
        <v>126</v>
      </c>
      <c r="F4227" s="120" t="s">
        <v>121</v>
      </c>
      <c r="G4227" s="456">
        <v>11460750</v>
      </c>
      <c r="H4227" s="456">
        <v>11460750</v>
      </c>
      <c r="I4227" s="3">
        <v>1</v>
      </c>
    </row>
    <row r="4228" spans="1:9" ht="45" x14ac:dyDescent="0.25">
      <c r="A4228" s="806"/>
      <c r="B4228" s="778"/>
      <c r="C4228" s="119" t="s">
        <v>2132</v>
      </c>
      <c r="D4228" s="120" t="s">
        <v>2133</v>
      </c>
      <c r="E4228" s="10" t="s">
        <v>149</v>
      </c>
      <c r="F4228" s="10" t="s">
        <v>121</v>
      </c>
      <c r="G4228" s="3">
        <v>32541010</v>
      </c>
      <c r="H4228" s="3">
        <v>32541010</v>
      </c>
      <c r="I4228" s="3">
        <v>1</v>
      </c>
    </row>
    <row r="4229" spans="1:9" ht="30" x14ac:dyDescent="0.25">
      <c r="A4229" s="806"/>
      <c r="B4229" s="778"/>
      <c r="C4229" s="119" t="s">
        <v>2134</v>
      </c>
      <c r="D4229" s="120" t="s">
        <v>2135</v>
      </c>
      <c r="E4229" s="10" t="s">
        <v>149</v>
      </c>
      <c r="F4229" s="10" t="s">
        <v>121</v>
      </c>
      <c r="G4229" s="3">
        <v>10887140</v>
      </c>
      <c r="H4229" s="3">
        <v>10887140</v>
      </c>
      <c r="I4229" s="3">
        <v>1</v>
      </c>
    </row>
    <row r="4230" spans="1:9" ht="45" x14ac:dyDescent="0.25">
      <c r="A4230" s="806"/>
      <c r="B4230" s="778"/>
      <c r="C4230" s="119" t="s">
        <v>2136</v>
      </c>
      <c r="D4230" s="120" t="s">
        <v>2137</v>
      </c>
      <c r="E4230" s="10" t="s">
        <v>149</v>
      </c>
      <c r="F4230" s="10" t="s">
        <v>121</v>
      </c>
      <c r="G4230" s="3">
        <v>11086090</v>
      </c>
      <c r="H4230" s="3">
        <v>11086090</v>
      </c>
      <c r="I4230" s="3">
        <v>1</v>
      </c>
    </row>
    <row r="4231" spans="1:9" ht="45" x14ac:dyDescent="0.25">
      <c r="A4231" s="806"/>
      <c r="B4231" s="778"/>
      <c r="C4231" s="119" t="s">
        <v>2138</v>
      </c>
      <c r="D4231" s="120" t="s">
        <v>2139</v>
      </c>
      <c r="E4231" s="10" t="s">
        <v>149</v>
      </c>
      <c r="F4231" s="10" t="s">
        <v>121</v>
      </c>
      <c r="G4231" s="3">
        <v>3100910</v>
      </c>
      <c r="H4231" s="3">
        <v>3100910</v>
      </c>
      <c r="I4231" s="3">
        <v>1</v>
      </c>
    </row>
    <row r="4232" spans="1:9" ht="60" x14ac:dyDescent="0.25">
      <c r="A4232" s="806"/>
      <c r="B4232" s="778">
        <v>5113</v>
      </c>
      <c r="C4232" s="119" t="s">
        <v>2140</v>
      </c>
      <c r="D4232" s="120" t="s">
        <v>2141</v>
      </c>
      <c r="E4232" s="10" t="s">
        <v>126</v>
      </c>
      <c r="F4232" s="10" t="s">
        <v>121</v>
      </c>
      <c r="G4232" s="3">
        <v>3474160</v>
      </c>
      <c r="H4232" s="3">
        <v>3474160</v>
      </c>
      <c r="I4232" s="3">
        <v>1</v>
      </c>
    </row>
    <row r="4233" spans="1:9" ht="60" x14ac:dyDescent="0.25">
      <c r="A4233" s="806"/>
      <c r="B4233" s="778"/>
      <c r="C4233" s="119" t="s">
        <v>2142</v>
      </c>
      <c r="D4233" s="120" t="s">
        <v>2143</v>
      </c>
      <c r="E4233" s="10" t="s">
        <v>126</v>
      </c>
      <c r="F4233" s="10" t="s">
        <v>121</v>
      </c>
      <c r="G4233" s="3">
        <v>893270</v>
      </c>
      <c r="H4233" s="3">
        <v>893270</v>
      </c>
      <c r="I4233" s="3">
        <v>1</v>
      </c>
    </row>
    <row r="4234" spans="1:9" ht="60" x14ac:dyDescent="0.25">
      <c r="A4234" s="806"/>
      <c r="B4234" s="778"/>
      <c r="C4234" s="119" t="s">
        <v>2144</v>
      </c>
      <c r="D4234" s="120" t="s">
        <v>2145</v>
      </c>
      <c r="E4234" s="10" t="s">
        <v>126</v>
      </c>
      <c r="F4234" s="10" t="s">
        <v>121</v>
      </c>
      <c r="G4234" s="3">
        <v>3317250</v>
      </c>
      <c r="H4234" s="3">
        <v>3317250</v>
      </c>
      <c r="I4234" s="3">
        <v>1</v>
      </c>
    </row>
    <row r="4235" spans="1:9" ht="60" x14ac:dyDescent="0.25">
      <c r="A4235" s="806"/>
      <c r="B4235" s="778"/>
      <c r="C4235" s="119" t="s">
        <v>2146</v>
      </c>
      <c r="D4235" s="120" t="s">
        <v>2147</v>
      </c>
      <c r="E4235" s="10" t="s">
        <v>126</v>
      </c>
      <c r="F4235" s="10" t="s">
        <v>121</v>
      </c>
      <c r="G4235" s="3">
        <v>21266590</v>
      </c>
      <c r="H4235" s="3">
        <v>21266590</v>
      </c>
      <c r="I4235" s="3">
        <v>1</v>
      </c>
    </row>
    <row r="4236" spans="1:9" ht="60" x14ac:dyDescent="0.25">
      <c r="A4236" s="806"/>
      <c r="B4236" s="778"/>
      <c r="C4236" s="119" t="s">
        <v>2148</v>
      </c>
      <c r="D4236" s="120" t="s">
        <v>2149</v>
      </c>
      <c r="E4236" s="10" t="s">
        <v>126</v>
      </c>
      <c r="F4236" s="10" t="s">
        <v>121</v>
      </c>
      <c r="G4236" s="3">
        <v>726580</v>
      </c>
      <c r="H4236" s="3">
        <v>726580</v>
      </c>
      <c r="I4236" s="3">
        <v>1</v>
      </c>
    </row>
    <row r="4237" spans="1:9" ht="45" x14ac:dyDescent="0.25">
      <c r="A4237" s="806"/>
      <c r="B4237" s="778"/>
      <c r="C4237" s="119" t="s">
        <v>2150</v>
      </c>
      <c r="D4237" s="120" t="s">
        <v>2151</v>
      </c>
      <c r="E4237" s="10" t="s">
        <v>126</v>
      </c>
      <c r="F4237" s="10" t="s">
        <v>121</v>
      </c>
      <c r="G4237" s="3">
        <v>779690</v>
      </c>
      <c r="H4237" s="3">
        <v>779690</v>
      </c>
      <c r="I4237" s="3">
        <v>1</v>
      </c>
    </row>
    <row r="4238" spans="1:9" ht="60" x14ac:dyDescent="0.25">
      <c r="A4238" s="806"/>
      <c r="B4238" s="778"/>
      <c r="C4238" s="119" t="s">
        <v>2152</v>
      </c>
      <c r="D4238" s="120" t="s">
        <v>2153</v>
      </c>
      <c r="E4238" s="10" t="s">
        <v>126</v>
      </c>
      <c r="F4238" s="10" t="s">
        <v>121</v>
      </c>
      <c r="G4238" s="3">
        <v>718190</v>
      </c>
      <c r="H4238" s="3">
        <v>718190</v>
      </c>
      <c r="I4238" s="3">
        <v>1</v>
      </c>
    </row>
    <row r="4239" spans="1:9" x14ac:dyDescent="0.25">
      <c r="A4239" s="806"/>
      <c r="B4239" s="777" t="s">
        <v>118</v>
      </c>
      <c r="C4239" s="777"/>
      <c r="D4239" s="777"/>
      <c r="E4239" s="777"/>
      <c r="F4239" s="777"/>
      <c r="G4239" s="777"/>
      <c r="H4239" s="75">
        <v>4271103</v>
      </c>
      <c r="I4239" s="75"/>
    </row>
    <row r="4240" spans="1:9" s="8" customFormat="1" ht="60" x14ac:dyDescent="0.25">
      <c r="A4240" s="806"/>
      <c r="B4240" s="6">
        <v>4251</v>
      </c>
      <c r="C4240" s="124">
        <v>50851100</v>
      </c>
      <c r="D4240" s="129" t="s">
        <v>2154</v>
      </c>
      <c r="E4240" s="6" t="s">
        <v>126</v>
      </c>
      <c r="F4240" s="6" t="s">
        <v>121</v>
      </c>
      <c r="G4240" s="7">
        <v>1500000</v>
      </c>
      <c r="H4240" s="7">
        <v>1500000</v>
      </c>
      <c r="I4240" s="7">
        <v>1</v>
      </c>
    </row>
    <row r="4241" spans="1:9" s="8" customFormat="1" ht="30" x14ac:dyDescent="0.25">
      <c r="A4241" s="806"/>
      <c r="B4241" s="778">
        <v>5113</v>
      </c>
      <c r="C4241" s="124">
        <v>71351540</v>
      </c>
      <c r="D4241" s="129" t="s">
        <v>2155</v>
      </c>
      <c r="E4241" s="6" t="s">
        <v>149</v>
      </c>
      <c r="F4241" s="6" t="s">
        <v>121</v>
      </c>
      <c r="G4241" s="7">
        <v>232687</v>
      </c>
      <c r="H4241" s="7">
        <v>232687</v>
      </c>
      <c r="I4241" s="7">
        <v>1</v>
      </c>
    </row>
    <row r="4242" spans="1:9" s="8" customFormat="1" ht="30" x14ac:dyDescent="0.25">
      <c r="A4242" s="806"/>
      <c r="B4242" s="778"/>
      <c r="C4242" s="124">
        <v>71351540</v>
      </c>
      <c r="D4242" s="129" t="s">
        <v>2156</v>
      </c>
      <c r="E4242" s="6" t="s">
        <v>149</v>
      </c>
      <c r="F4242" s="6" t="s">
        <v>121</v>
      </c>
      <c r="G4242" s="7">
        <v>359512</v>
      </c>
      <c r="H4242" s="7">
        <v>359512</v>
      </c>
      <c r="I4242" s="7">
        <v>1</v>
      </c>
    </row>
    <row r="4243" spans="1:9" s="8" customFormat="1" ht="45" x14ac:dyDescent="0.25">
      <c r="A4243" s="806"/>
      <c r="B4243" s="778"/>
      <c r="C4243" s="124">
        <v>71351540</v>
      </c>
      <c r="D4243" s="129" t="s">
        <v>2157</v>
      </c>
      <c r="E4243" s="6" t="s">
        <v>149</v>
      </c>
      <c r="F4243" s="6" t="s">
        <v>121</v>
      </c>
      <c r="G4243" s="7">
        <v>480225</v>
      </c>
      <c r="H4243" s="7">
        <v>480225</v>
      </c>
      <c r="I4243" s="7">
        <v>1</v>
      </c>
    </row>
    <row r="4244" spans="1:9" s="8" customFormat="1" ht="30" x14ac:dyDescent="0.25">
      <c r="A4244" s="806"/>
      <c r="B4244" s="778"/>
      <c r="C4244" s="124">
        <v>71351540</v>
      </c>
      <c r="D4244" s="129" t="s">
        <v>2158</v>
      </c>
      <c r="E4244" s="6" t="s">
        <v>149</v>
      </c>
      <c r="F4244" s="6" t="s">
        <v>121</v>
      </c>
      <c r="G4244" s="7">
        <v>155205</v>
      </c>
      <c r="H4244" s="7">
        <v>155205</v>
      </c>
      <c r="I4244" s="7">
        <v>1</v>
      </c>
    </row>
    <row r="4245" spans="1:9" s="8" customFormat="1" ht="45" x14ac:dyDescent="0.25">
      <c r="A4245" s="806"/>
      <c r="B4245" s="778"/>
      <c r="C4245" s="124">
        <v>71351540</v>
      </c>
      <c r="D4245" s="129" t="s">
        <v>2159</v>
      </c>
      <c r="E4245" s="6" t="s">
        <v>149</v>
      </c>
      <c r="F4245" s="6" t="s">
        <v>121</v>
      </c>
      <c r="G4245" s="7">
        <v>216180</v>
      </c>
      <c r="H4245" s="7">
        <v>216180</v>
      </c>
      <c r="I4245" s="7">
        <v>1</v>
      </c>
    </row>
    <row r="4246" spans="1:9" s="8" customFormat="1" ht="45" x14ac:dyDescent="0.25">
      <c r="A4246" s="806"/>
      <c r="B4246" s="778"/>
      <c r="C4246" s="124">
        <v>71351540</v>
      </c>
      <c r="D4246" s="129" t="s">
        <v>2160</v>
      </c>
      <c r="E4246" s="6" t="s">
        <v>149</v>
      </c>
      <c r="F4246" s="6" t="s">
        <v>121</v>
      </c>
      <c r="G4246" s="7">
        <v>46500</v>
      </c>
      <c r="H4246" s="7">
        <v>46500</v>
      </c>
      <c r="I4246" s="7">
        <v>1</v>
      </c>
    </row>
    <row r="4247" spans="1:9" s="8" customFormat="1" ht="30" x14ac:dyDescent="0.25">
      <c r="A4247" s="806"/>
      <c r="B4247" s="778"/>
      <c r="C4247" s="719" t="s">
        <v>7439</v>
      </c>
      <c r="D4247" s="719" t="s">
        <v>5277</v>
      </c>
      <c r="E4247" s="719" t="s">
        <v>172</v>
      </c>
      <c r="F4247" s="719" t="s">
        <v>121</v>
      </c>
      <c r="G4247" s="730">
        <v>229212</v>
      </c>
      <c r="H4247" s="730">
        <v>229212</v>
      </c>
      <c r="I4247" s="3">
        <v>1</v>
      </c>
    </row>
    <row r="4248" spans="1:9" s="8" customFormat="1" ht="30" x14ac:dyDescent="0.25">
      <c r="A4248" s="806"/>
      <c r="B4248" s="778"/>
      <c r="C4248" s="719" t="s">
        <v>7440</v>
      </c>
      <c r="D4248" s="719" t="s">
        <v>5277</v>
      </c>
      <c r="E4248" s="719" t="s">
        <v>172</v>
      </c>
      <c r="F4248" s="719" t="s">
        <v>121</v>
      </c>
      <c r="G4248" s="730">
        <v>274720</v>
      </c>
      <c r="H4248" s="730">
        <v>274720</v>
      </c>
      <c r="I4248" s="3">
        <v>1</v>
      </c>
    </row>
    <row r="4249" spans="1:9" s="8" customFormat="1" ht="30" x14ac:dyDescent="0.25">
      <c r="A4249" s="806"/>
      <c r="B4249" s="778"/>
      <c r="C4249" s="719" t="s">
        <v>7441</v>
      </c>
      <c r="D4249" s="719" t="s">
        <v>5277</v>
      </c>
      <c r="E4249" s="719" t="s">
        <v>172</v>
      </c>
      <c r="F4249" s="719" t="s">
        <v>121</v>
      </c>
      <c r="G4249" s="730">
        <v>222240</v>
      </c>
      <c r="H4249" s="730">
        <v>222240</v>
      </c>
      <c r="I4249" s="3">
        <v>1</v>
      </c>
    </row>
    <row r="4250" spans="1:9" s="8" customFormat="1" ht="30" x14ac:dyDescent="0.25">
      <c r="A4250" s="806"/>
      <c r="B4250" s="778"/>
      <c r="C4250" s="719" t="s">
        <v>7442</v>
      </c>
      <c r="D4250" s="719" t="s">
        <v>5277</v>
      </c>
      <c r="E4250" s="719" t="s">
        <v>172</v>
      </c>
      <c r="F4250" s="719" t="s">
        <v>121</v>
      </c>
      <c r="G4250" s="730">
        <v>290890</v>
      </c>
      <c r="H4250" s="730">
        <v>290890</v>
      </c>
      <c r="I4250" s="3">
        <v>1</v>
      </c>
    </row>
    <row r="4251" spans="1:9" s="8" customFormat="1" ht="30" x14ac:dyDescent="0.25">
      <c r="A4251" s="806"/>
      <c r="B4251" s="778"/>
      <c r="C4251" s="719" t="s">
        <v>7291</v>
      </c>
      <c r="D4251" s="719" t="s">
        <v>532</v>
      </c>
      <c r="E4251" s="719" t="s">
        <v>120</v>
      </c>
      <c r="F4251" s="674" t="s">
        <v>121</v>
      </c>
      <c r="G4251" s="456">
        <v>82420</v>
      </c>
      <c r="H4251" s="456">
        <v>82420</v>
      </c>
      <c r="I4251" s="3">
        <v>1</v>
      </c>
    </row>
    <row r="4252" spans="1:9" s="8" customFormat="1" ht="30" x14ac:dyDescent="0.25">
      <c r="A4252" s="806"/>
      <c r="B4252" s="778"/>
      <c r="C4252" s="719" t="s">
        <v>7292</v>
      </c>
      <c r="D4252" s="719" t="s">
        <v>532</v>
      </c>
      <c r="E4252" s="719" t="s">
        <v>120</v>
      </c>
      <c r="F4252" s="674" t="s">
        <v>121</v>
      </c>
      <c r="G4252" s="456">
        <v>87260</v>
      </c>
      <c r="H4252" s="456">
        <v>87260</v>
      </c>
      <c r="I4252" s="3">
        <v>1</v>
      </c>
    </row>
    <row r="4253" spans="1:9" s="8" customFormat="1" ht="30" x14ac:dyDescent="0.25">
      <c r="A4253" s="806"/>
      <c r="B4253" s="778"/>
      <c r="C4253" s="719" t="s">
        <v>7293</v>
      </c>
      <c r="D4253" s="719" t="s">
        <v>532</v>
      </c>
      <c r="E4253" s="674" t="s">
        <v>120</v>
      </c>
      <c r="F4253" s="674" t="s">
        <v>121</v>
      </c>
      <c r="G4253" s="456">
        <v>66670</v>
      </c>
      <c r="H4253" s="456">
        <v>66670</v>
      </c>
      <c r="I4253" s="3">
        <v>1</v>
      </c>
    </row>
    <row r="4254" spans="1:9" ht="30" x14ac:dyDescent="0.25">
      <c r="A4254" s="806"/>
      <c r="B4254" s="778"/>
      <c r="C4254" s="119" t="s">
        <v>2161</v>
      </c>
      <c r="D4254" s="120" t="s">
        <v>2162</v>
      </c>
      <c r="E4254" s="10" t="s">
        <v>120</v>
      </c>
      <c r="F4254" s="10" t="s">
        <v>121</v>
      </c>
      <c r="G4254" s="3">
        <v>77560</v>
      </c>
      <c r="H4254" s="3">
        <v>77560</v>
      </c>
      <c r="I4254" s="3">
        <v>1</v>
      </c>
    </row>
    <row r="4255" spans="1:9" ht="30" x14ac:dyDescent="0.25">
      <c r="A4255" s="806"/>
      <c r="B4255" s="778"/>
      <c r="C4255" s="119" t="s">
        <v>2163</v>
      </c>
      <c r="D4255" s="120" t="s">
        <v>2164</v>
      </c>
      <c r="E4255" s="10" t="s">
        <v>120</v>
      </c>
      <c r="F4255" s="10" t="s">
        <v>121</v>
      </c>
      <c r="G4255" s="3">
        <v>119840</v>
      </c>
      <c r="H4255" s="3">
        <v>119840</v>
      </c>
      <c r="I4255" s="3">
        <v>1</v>
      </c>
    </row>
    <row r="4256" spans="1:9" ht="45" x14ac:dyDescent="0.25">
      <c r="A4256" s="806"/>
      <c r="B4256" s="778"/>
      <c r="C4256" s="119" t="s">
        <v>2165</v>
      </c>
      <c r="D4256" s="120" t="s">
        <v>2166</v>
      </c>
      <c r="E4256" s="10" t="s">
        <v>120</v>
      </c>
      <c r="F4256" s="10" t="s">
        <v>121</v>
      </c>
      <c r="G4256" s="3">
        <v>160070</v>
      </c>
      <c r="H4256" s="3">
        <v>160070</v>
      </c>
      <c r="I4256" s="3">
        <v>1</v>
      </c>
    </row>
    <row r="4257" spans="1:9" ht="30" x14ac:dyDescent="0.25">
      <c r="A4257" s="806"/>
      <c r="B4257" s="778"/>
      <c r="C4257" s="119" t="s">
        <v>2167</v>
      </c>
      <c r="D4257" s="120" t="s">
        <v>2168</v>
      </c>
      <c r="E4257" s="10" t="s">
        <v>120</v>
      </c>
      <c r="F4257" s="10" t="s">
        <v>121</v>
      </c>
      <c r="G4257" s="3">
        <v>51740</v>
      </c>
      <c r="H4257" s="3">
        <v>51740</v>
      </c>
      <c r="I4257" s="3">
        <v>1</v>
      </c>
    </row>
    <row r="4258" spans="1:9" ht="45" x14ac:dyDescent="0.25">
      <c r="A4258" s="806"/>
      <c r="B4258" s="778"/>
      <c r="C4258" s="119" t="s">
        <v>2169</v>
      </c>
      <c r="D4258" s="120" t="s">
        <v>2170</v>
      </c>
      <c r="E4258" s="10" t="s">
        <v>120</v>
      </c>
      <c r="F4258" s="10" t="s">
        <v>121</v>
      </c>
      <c r="G4258" s="3">
        <v>55430</v>
      </c>
      <c r="H4258" s="3">
        <v>55430</v>
      </c>
      <c r="I4258" s="3">
        <v>1</v>
      </c>
    </row>
    <row r="4259" spans="1:9" ht="45" x14ac:dyDescent="0.25">
      <c r="A4259" s="806"/>
      <c r="B4259" s="778"/>
      <c r="C4259" s="119" t="s">
        <v>2171</v>
      </c>
      <c r="D4259" s="120" t="s">
        <v>2172</v>
      </c>
      <c r="E4259" s="10" t="s">
        <v>120</v>
      </c>
      <c r="F4259" s="10" t="s">
        <v>121</v>
      </c>
      <c r="G4259" s="3">
        <v>15500</v>
      </c>
      <c r="H4259" s="3">
        <v>15500</v>
      </c>
      <c r="I4259" s="3">
        <v>1</v>
      </c>
    </row>
    <row r="4260" spans="1:9" s="8" customFormat="1" ht="60" x14ac:dyDescent="0.25">
      <c r="A4260" s="806"/>
      <c r="B4260" s="778">
        <v>5113</v>
      </c>
      <c r="C4260" s="119" t="s">
        <v>5272</v>
      </c>
      <c r="D4260" s="120" t="s">
        <v>2173</v>
      </c>
      <c r="E4260" s="85" t="s">
        <v>172</v>
      </c>
      <c r="F4260" s="85" t="s">
        <v>121</v>
      </c>
      <c r="G4260" s="85">
        <v>69480</v>
      </c>
      <c r="H4260" s="85">
        <v>69480</v>
      </c>
      <c r="I4260" s="85">
        <v>1</v>
      </c>
    </row>
    <row r="4261" spans="1:9" s="8" customFormat="1" ht="60" x14ac:dyDescent="0.25">
      <c r="A4261" s="806"/>
      <c r="B4261" s="778"/>
      <c r="C4261" s="119" t="s">
        <v>5273</v>
      </c>
      <c r="D4261" s="120" t="s">
        <v>2174</v>
      </c>
      <c r="E4261" s="85" t="s">
        <v>172</v>
      </c>
      <c r="F4261" s="85" t="s">
        <v>121</v>
      </c>
      <c r="G4261" s="85">
        <v>17868</v>
      </c>
      <c r="H4261" s="85">
        <v>17868</v>
      </c>
      <c r="I4261" s="85">
        <v>1</v>
      </c>
    </row>
    <row r="4262" spans="1:9" s="8" customFormat="1" ht="30" x14ac:dyDescent="0.25">
      <c r="A4262" s="806"/>
      <c r="B4262" s="778"/>
      <c r="C4262" s="119" t="s">
        <v>7504</v>
      </c>
      <c r="D4262" s="120" t="s">
        <v>532</v>
      </c>
      <c r="E4262" s="726" t="s">
        <v>120</v>
      </c>
      <c r="F4262" s="726" t="s">
        <v>121</v>
      </c>
      <c r="G4262" s="726">
        <v>68760</v>
      </c>
      <c r="H4262" s="726">
        <v>68760</v>
      </c>
      <c r="I4262" s="726">
        <v>1</v>
      </c>
    </row>
    <row r="4263" spans="1:9" s="8" customFormat="1" ht="60" x14ac:dyDescent="0.25">
      <c r="A4263" s="806"/>
      <c r="B4263" s="778"/>
      <c r="C4263" s="119" t="s">
        <v>5270</v>
      </c>
      <c r="D4263" s="120" t="s">
        <v>2175</v>
      </c>
      <c r="E4263" s="85" t="s">
        <v>172</v>
      </c>
      <c r="F4263" s="85" t="s">
        <v>121</v>
      </c>
      <c r="G4263" s="85">
        <v>66348</v>
      </c>
      <c r="H4263" s="85">
        <v>66348</v>
      </c>
      <c r="I4263" s="85">
        <v>1</v>
      </c>
    </row>
    <row r="4264" spans="1:9" s="8" customFormat="1" ht="75" x14ac:dyDescent="0.25">
      <c r="A4264" s="806"/>
      <c r="B4264" s="778"/>
      <c r="C4264" s="119" t="s">
        <v>5269</v>
      </c>
      <c r="D4264" s="120" t="s">
        <v>2176</v>
      </c>
      <c r="E4264" s="85" t="s">
        <v>172</v>
      </c>
      <c r="F4264" s="85" t="s">
        <v>121</v>
      </c>
      <c r="G4264" s="85">
        <v>425328</v>
      </c>
      <c r="H4264" s="85">
        <v>425328</v>
      </c>
      <c r="I4264" s="85">
        <v>1</v>
      </c>
    </row>
    <row r="4265" spans="1:9" s="8" customFormat="1" ht="60" x14ac:dyDescent="0.25">
      <c r="A4265" s="806"/>
      <c r="B4265" s="778"/>
      <c r="C4265" s="119" t="s">
        <v>5274</v>
      </c>
      <c r="D4265" s="120" t="s">
        <v>2177</v>
      </c>
      <c r="E4265" s="85" t="s">
        <v>172</v>
      </c>
      <c r="F4265" s="85" t="s">
        <v>121</v>
      </c>
      <c r="G4265" s="85">
        <v>14532</v>
      </c>
      <c r="H4265" s="85">
        <v>14532</v>
      </c>
      <c r="I4265" s="85">
        <v>1</v>
      </c>
    </row>
    <row r="4266" spans="1:9" s="8" customFormat="1" ht="45" x14ac:dyDescent="0.25">
      <c r="A4266" s="806"/>
      <c r="B4266" s="778"/>
      <c r="C4266" s="119" t="s">
        <v>5268</v>
      </c>
      <c r="D4266" s="120" t="s">
        <v>2178</v>
      </c>
      <c r="E4266" s="85" t="s">
        <v>172</v>
      </c>
      <c r="F4266" s="85" t="s">
        <v>121</v>
      </c>
      <c r="G4266" s="85">
        <v>15588</v>
      </c>
      <c r="H4266" s="85">
        <v>15588</v>
      </c>
      <c r="I4266" s="85">
        <v>1</v>
      </c>
    </row>
    <row r="4267" spans="1:9" s="8" customFormat="1" ht="60" x14ac:dyDescent="0.25">
      <c r="A4267" s="806"/>
      <c r="B4267" s="778"/>
      <c r="C4267" s="119" t="s">
        <v>5271</v>
      </c>
      <c r="D4267" s="120" t="s">
        <v>2179</v>
      </c>
      <c r="E4267" s="85" t="s">
        <v>172</v>
      </c>
      <c r="F4267" s="85" t="s">
        <v>121</v>
      </c>
      <c r="G4267" s="85">
        <v>14364</v>
      </c>
      <c r="H4267" s="85">
        <v>14364</v>
      </c>
      <c r="I4267" s="85">
        <v>1</v>
      </c>
    </row>
    <row r="4268" spans="1:9" ht="60" x14ac:dyDescent="0.25">
      <c r="A4268" s="806"/>
      <c r="B4268" s="778"/>
      <c r="C4268" s="119" t="s">
        <v>2180</v>
      </c>
      <c r="D4268" s="120" t="s">
        <v>2181</v>
      </c>
      <c r="E4268" s="10" t="s">
        <v>120</v>
      </c>
      <c r="F4268" s="10" t="s">
        <v>121</v>
      </c>
      <c r="G4268" s="3">
        <v>17370</v>
      </c>
      <c r="H4268" s="3">
        <v>17370</v>
      </c>
      <c r="I4268" s="3">
        <v>1</v>
      </c>
    </row>
    <row r="4269" spans="1:9" ht="60" x14ac:dyDescent="0.25">
      <c r="A4269" s="806"/>
      <c r="B4269" s="778"/>
      <c r="C4269" s="119" t="s">
        <v>2182</v>
      </c>
      <c r="D4269" s="120" t="s">
        <v>2183</v>
      </c>
      <c r="E4269" s="10" t="s">
        <v>120</v>
      </c>
      <c r="F4269" s="10" t="s">
        <v>121</v>
      </c>
      <c r="G4269" s="3">
        <v>4470</v>
      </c>
      <c r="H4269" s="3">
        <v>4470</v>
      </c>
      <c r="I4269" s="3">
        <v>1</v>
      </c>
    </row>
    <row r="4270" spans="1:9" ht="60" x14ac:dyDescent="0.25">
      <c r="A4270" s="806"/>
      <c r="B4270" s="778"/>
      <c r="C4270" s="119" t="s">
        <v>2184</v>
      </c>
      <c r="D4270" s="120" t="s">
        <v>2185</v>
      </c>
      <c r="E4270" s="10" t="s">
        <v>120</v>
      </c>
      <c r="F4270" s="10" t="s">
        <v>121</v>
      </c>
      <c r="G4270" s="3">
        <v>16590</v>
      </c>
      <c r="H4270" s="3">
        <v>16590</v>
      </c>
      <c r="I4270" s="3">
        <v>1</v>
      </c>
    </row>
    <row r="4271" spans="1:9" ht="75" x14ac:dyDescent="0.25">
      <c r="A4271" s="806"/>
      <c r="B4271" s="778"/>
      <c r="C4271" s="119" t="s">
        <v>2186</v>
      </c>
      <c r="D4271" s="120" t="s">
        <v>2187</v>
      </c>
      <c r="E4271" s="10" t="s">
        <v>120</v>
      </c>
      <c r="F4271" s="10" t="s">
        <v>121</v>
      </c>
      <c r="G4271" s="3">
        <v>127596</v>
      </c>
      <c r="H4271" s="3">
        <v>127596</v>
      </c>
      <c r="I4271" s="3">
        <v>1</v>
      </c>
    </row>
    <row r="4272" spans="1:9" ht="60" x14ac:dyDescent="0.25">
      <c r="A4272" s="806"/>
      <c r="B4272" s="778"/>
      <c r="C4272" s="119" t="s">
        <v>2188</v>
      </c>
      <c r="D4272" s="120" t="s">
        <v>2189</v>
      </c>
      <c r="E4272" s="10" t="s">
        <v>120</v>
      </c>
      <c r="F4272" s="10" t="s">
        <v>121</v>
      </c>
      <c r="G4272" s="3">
        <v>3630</v>
      </c>
      <c r="H4272" s="3">
        <v>3630</v>
      </c>
      <c r="I4272" s="3">
        <v>1</v>
      </c>
    </row>
    <row r="4273" spans="1:9" ht="45" x14ac:dyDescent="0.25">
      <c r="A4273" s="806"/>
      <c r="B4273" s="778"/>
      <c r="C4273" s="119" t="s">
        <v>2190</v>
      </c>
      <c r="D4273" s="120" t="s">
        <v>2191</v>
      </c>
      <c r="E4273" s="10" t="s">
        <v>120</v>
      </c>
      <c r="F4273" s="10" t="s">
        <v>121</v>
      </c>
      <c r="G4273" s="3">
        <v>3900</v>
      </c>
      <c r="H4273" s="3">
        <v>3900</v>
      </c>
      <c r="I4273" s="3">
        <v>1</v>
      </c>
    </row>
    <row r="4274" spans="1:9" ht="60" x14ac:dyDescent="0.25">
      <c r="A4274" s="806"/>
      <c r="B4274" s="778"/>
      <c r="C4274" s="119" t="s">
        <v>2192</v>
      </c>
      <c r="D4274" s="120" t="s">
        <v>2193</v>
      </c>
      <c r="E4274" s="10" t="s">
        <v>120</v>
      </c>
      <c r="F4274" s="10" t="s">
        <v>121</v>
      </c>
      <c r="G4274" s="3">
        <v>3590</v>
      </c>
      <c r="H4274" s="3">
        <v>3590</v>
      </c>
      <c r="I4274" s="3">
        <v>1</v>
      </c>
    </row>
    <row r="4275" spans="1:9" x14ac:dyDescent="0.25">
      <c r="A4275" s="806"/>
      <c r="B4275" s="779" t="s">
        <v>258</v>
      </c>
      <c r="C4275" s="779"/>
      <c r="D4275" s="779"/>
      <c r="E4275" s="779"/>
      <c r="F4275" s="779"/>
      <c r="G4275" s="779"/>
      <c r="H4275" s="30">
        <v>195243742</v>
      </c>
      <c r="I4275" s="30"/>
    </row>
    <row r="4276" spans="1:9" x14ac:dyDescent="0.25">
      <c r="A4276" s="806"/>
      <c r="B4276" s="777" t="s">
        <v>154</v>
      </c>
      <c r="C4276" s="777"/>
      <c r="D4276" s="777"/>
      <c r="E4276" s="777"/>
      <c r="F4276" s="777"/>
      <c r="G4276" s="777"/>
      <c r="H4276" s="75">
        <v>191415433</v>
      </c>
      <c r="I4276" s="75"/>
    </row>
    <row r="4277" spans="1:9" s="8" customFormat="1" ht="30" x14ac:dyDescent="0.25">
      <c r="A4277" s="806"/>
      <c r="B4277" s="6" t="s">
        <v>3798</v>
      </c>
      <c r="C4277" s="124">
        <v>45211113</v>
      </c>
      <c r="D4277" s="129" t="s">
        <v>260</v>
      </c>
      <c r="E4277" s="6" t="s">
        <v>149</v>
      </c>
      <c r="F4277" s="6" t="s">
        <v>121</v>
      </c>
      <c r="G4277" s="7">
        <v>191415433</v>
      </c>
      <c r="H4277" s="7">
        <v>191415433</v>
      </c>
      <c r="I4277" s="7">
        <v>1</v>
      </c>
    </row>
    <row r="4278" spans="1:9" x14ac:dyDescent="0.25">
      <c r="A4278" s="806"/>
      <c r="B4278" s="777" t="s">
        <v>118</v>
      </c>
      <c r="C4278" s="777"/>
      <c r="D4278" s="777"/>
      <c r="E4278" s="777"/>
      <c r="F4278" s="777"/>
      <c r="G4278" s="777"/>
      <c r="H4278" s="75">
        <v>3828309</v>
      </c>
      <c r="I4278" s="75"/>
    </row>
    <row r="4279" spans="1:9" s="8" customFormat="1" ht="30" x14ac:dyDescent="0.25">
      <c r="A4279" s="806"/>
      <c r="B4279" s="6">
        <v>4251</v>
      </c>
      <c r="C4279" s="124" t="s">
        <v>5359</v>
      </c>
      <c r="D4279" s="129" t="s">
        <v>168</v>
      </c>
      <c r="E4279" s="6" t="s">
        <v>172</v>
      </c>
      <c r="F4279" s="6" t="s">
        <v>121</v>
      </c>
      <c r="G4279" s="7">
        <v>3828309</v>
      </c>
      <c r="H4279" s="7">
        <v>3828309</v>
      </c>
      <c r="I4279" s="7">
        <v>1</v>
      </c>
    </row>
    <row r="4280" spans="1:9" x14ac:dyDescent="0.25">
      <c r="A4280" s="806"/>
      <c r="H4280" s="30">
        <v>15000000</v>
      </c>
      <c r="I4280" s="30"/>
    </row>
    <row r="4281" spans="1:9" x14ac:dyDescent="0.25">
      <c r="A4281" s="806"/>
      <c r="B4281" s="777" t="s">
        <v>154</v>
      </c>
      <c r="C4281" s="777"/>
      <c r="D4281" s="777"/>
      <c r="E4281" s="777"/>
      <c r="F4281" s="777"/>
      <c r="G4281" s="777"/>
      <c r="H4281" s="75">
        <v>14610000</v>
      </c>
      <c r="I4281" s="75"/>
    </row>
    <row r="4282" spans="1:9" s="8" customFormat="1" ht="30" x14ac:dyDescent="0.25">
      <c r="A4282" s="806"/>
      <c r="B4282" s="6">
        <v>5113</v>
      </c>
      <c r="C4282" s="124">
        <v>45261170</v>
      </c>
      <c r="D4282" s="129" t="s">
        <v>263</v>
      </c>
      <c r="E4282" s="6" t="s">
        <v>126</v>
      </c>
      <c r="F4282" s="6" t="s">
        <v>121</v>
      </c>
      <c r="G4282" s="7">
        <v>14610000</v>
      </c>
      <c r="H4282" s="7">
        <v>14610000</v>
      </c>
      <c r="I4282" s="7">
        <v>1</v>
      </c>
    </row>
    <row r="4283" spans="1:9" x14ac:dyDescent="0.25">
      <c r="A4283" s="806"/>
      <c r="B4283" s="777" t="s">
        <v>118</v>
      </c>
      <c r="C4283" s="777"/>
      <c r="D4283" s="777"/>
      <c r="E4283" s="777"/>
      <c r="F4283" s="777"/>
      <c r="G4283" s="777"/>
      <c r="H4283" s="75">
        <v>390000</v>
      </c>
      <c r="I4283" s="75"/>
    </row>
    <row r="4284" spans="1:9" s="8" customFormat="1" ht="30" x14ac:dyDescent="0.25">
      <c r="A4284" s="806"/>
      <c r="B4284" s="793">
        <v>5113</v>
      </c>
      <c r="C4284" s="124">
        <v>71351540</v>
      </c>
      <c r="D4284" s="129" t="s">
        <v>168</v>
      </c>
      <c r="E4284" s="6" t="s">
        <v>172</v>
      </c>
      <c r="F4284" s="6" t="s">
        <v>121</v>
      </c>
      <c r="G4284" s="7">
        <v>300000</v>
      </c>
      <c r="H4284" s="7">
        <v>300000</v>
      </c>
      <c r="I4284" s="7">
        <v>1</v>
      </c>
    </row>
    <row r="4285" spans="1:9" s="8" customFormat="1" ht="30" x14ac:dyDescent="0.25">
      <c r="A4285" s="806"/>
      <c r="B4285" s="793"/>
      <c r="C4285" s="124">
        <v>98111140</v>
      </c>
      <c r="D4285" s="129" t="s">
        <v>532</v>
      </c>
      <c r="E4285" s="6" t="s">
        <v>120</v>
      </c>
      <c r="F4285" s="6" t="s">
        <v>121</v>
      </c>
      <c r="G4285" s="7">
        <v>90000</v>
      </c>
      <c r="H4285" s="7">
        <v>90000</v>
      </c>
      <c r="I4285" s="7">
        <v>1</v>
      </c>
    </row>
    <row r="4286" spans="1:9" s="8" customFormat="1" ht="15" customHeight="1" x14ac:dyDescent="0.25">
      <c r="A4286" s="806"/>
      <c r="B4286" s="785" t="s">
        <v>6322</v>
      </c>
      <c r="C4286" s="779"/>
      <c r="D4286" s="779"/>
      <c r="E4286" s="779"/>
      <c r="F4286" s="779"/>
      <c r="G4286" s="779"/>
      <c r="H4286" s="7"/>
      <c r="I4286" s="7"/>
    </row>
    <row r="4287" spans="1:9" s="8" customFormat="1" ht="30" x14ac:dyDescent="0.25">
      <c r="A4287" s="806"/>
      <c r="B4287" s="775" t="s">
        <v>5639</v>
      </c>
      <c r="C4287" s="119" t="s">
        <v>6323</v>
      </c>
      <c r="D4287" s="119" t="s">
        <v>5247</v>
      </c>
      <c r="E4287" s="119" t="s">
        <v>126</v>
      </c>
      <c r="F4287" s="119" t="s">
        <v>121</v>
      </c>
      <c r="G4287" s="119">
        <v>1000000</v>
      </c>
      <c r="H4287" s="119">
        <v>1000000</v>
      </c>
      <c r="I4287" s="119">
        <v>1</v>
      </c>
    </row>
    <row r="4288" spans="1:9" s="8" customFormat="1" ht="30" x14ac:dyDescent="0.25">
      <c r="A4288" s="806"/>
      <c r="B4288" s="776"/>
      <c r="C4288" s="119" t="s">
        <v>6324</v>
      </c>
      <c r="D4288" s="119" t="s">
        <v>5247</v>
      </c>
      <c r="E4288" s="119" t="s">
        <v>126</v>
      </c>
      <c r="F4288" s="119" t="s">
        <v>121</v>
      </c>
      <c r="G4288" s="119">
        <v>500000</v>
      </c>
      <c r="H4288" s="119">
        <v>500000</v>
      </c>
      <c r="I4288" s="119">
        <v>1</v>
      </c>
    </row>
    <row r="4289" spans="1:9" x14ac:dyDescent="0.25">
      <c r="A4289" s="806"/>
      <c r="B4289" s="777" t="s">
        <v>118</v>
      </c>
      <c r="C4289" s="777"/>
      <c r="D4289" s="777"/>
      <c r="E4289" s="777"/>
      <c r="F4289" s="777"/>
      <c r="G4289" s="777"/>
      <c r="H4289" s="75">
        <v>4683600</v>
      </c>
      <c r="I4289" s="75"/>
    </row>
    <row r="4290" spans="1:9" ht="60" x14ac:dyDescent="0.25">
      <c r="A4290" s="806"/>
      <c r="B4290" s="778">
        <v>4239</v>
      </c>
      <c r="C4290" s="119" t="s">
        <v>2194</v>
      </c>
      <c r="D4290" s="120" t="s">
        <v>2195</v>
      </c>
      <c r="E4290" s="10" t="s">
        <v>14</v>
      </c>
      <c r="F4290" s="10" t="s">
        <v>121</v>
      </c>
      <c r="G4290" s="3">
        <v>1488100</v>
      </c>
      <c r="H4290" s="3">
        <v>1488100</v>
      </c>
      <c r="I4290" s="3">
        <v>1</v>
      </c>
    </row>
    <row r="4291" spans="1:9" ht="60" x14ac:dyDescent="0.25">
      <c r="A4291" s="806"/>
      <c r="B4291" s="778"/>
      <c r="C4291" s="119" t="s">
        <v>2196</v>
      </c>
      <c r="D4291" s="120" t="s">
        <v>2197</v>
      </c>
      <c r="E4291" s="10" t="s">
        <v>14</v>
      </c>
      <c r="F4291" s="10" t="s">
        <v>121</v>
      </c>
      <c r="G4291" s="3">
        <v>500000</v>
      </c>
      <c r="H4291" s="3">
        <v>500000</v>
      </c>
      <c r="I4291" s="3">
        <v>1</v>
      </c>
    </row>
    <row r="4292" spans="1:9" ht="60" x14ac:dyDescent="0.25">
      <c r="A4292" s="806"/>
      <c r="B4292" s="778"/>
      <c r="C4292" s="119" t="s">
        <v>2198</v>
      </c>
      <c r="D4292" s="120" t="s">
        <v>2199</v>
      </c>
      <c r="E4292" s="10" t="s">
        <v>14</v>
      </c>
      <c r="F4292" s="10" t="s">
        <v>121</v>
      </c>
      <c r="G4292" s="3">
        <v>1157000</v>
      </c>
      <c r="H4292" s="3">
        <v>1157000</v>
      </c>
      <c r="I4292" s="3">
        <v>1</v>
      </c>
    </row>
    <row r="4293" spans="1:9" ht="60" x14ac:dyDescent="0.25">
      <c r="A4293" s="806"/>
      <c r="B4293" s="778"/>
      <c r="C4293" s="119" t="s">
        <v>2200</v>
      </c>
      <c r="D4293" s="120" t="s">
        <v>2201</v>
      </c>
      <c r="E4293" s="10" t="s">
        <v>14</v>
      </c>
      <c r="F4293" s="10" t="s">
        <v>121</v>
      </c>
      <c r="G4293" s="3">
        <v>364000</v>
      </c>
      <c r="H4293" s="3">
        <v>364000</v>
      </c>
      <c r="I4293" s="3">
        <v>1</v>
      </c>
    </row>
    <row r="4294" spans="1:9" ht="60" x14ac:dyDescent="0.25">
      <c r="A4294" s="806"/>
      <c r="B4294" s="778"/>
      <c r="C4294" s="119" t="s">
        <v>2202</v>
      </c>
      <c r="D4294" s="120" t="s">
        <v>2203</v>
      </c>
      <c r="E4294" s="10" t="s">
        <v>14</v>
      </c>
      <c r="F4294" s="10" t="s">
        <v>121</v>
      </c>
      <c r="G4294" s="3">
        <v>400000</v>
      </c>
      <c r="H4294" s="3">
        <v>400000</v>
      </c>
      <c r="I4294" s="3">
        <v>1</v>
      </c>
    </row>
    <row r="4295" spans="1:9" ht="60" x14ac:dyDescent="0.25">
      <c r="A4295" s="806"/>
      <c r="B4295" s="778"/>
      <c r="C4295" s="119" t="s">
        <v>2204</v>
      </c>
      <c r="D4295" s="120" t="s">
        <v>2205</v>
      </c>
      <c r="E4295" s="10" t="s">
        <v>14</v>
      </c>
      <c r="F4295" s="10" t="s">
        <v>121</v>
      </c>
      <c r="G4295" s="3">
        <v>774500</v>
      </c>
      <c r="H4295" s="3">
        <v>774500</v>
      </c>
      <c r="I4295" s="3">
        <v>1</v>
      </c>
    </row>
    <row r="4296" spans="1:9" x14ac:dyDescent="0.25">
      <c r="A4296" s="806"/>
      <c r="B4296" s="779" t="s">
        <v>896</v>
      </c>
      <c r="C4296" s="779"/>
      <c r="D4296" s="779"/>
      <c r="E4296" s="779"/>
      <c r="F4296" s="779"/>
      <c r="G4296" s="779"/>
      <c r="H4296" s="30">
        <v>13150000</v>
      </c>
      <c r="I4296" s="30"/>
    </row>
    <row r="4297" spans="1:9" x14ac:dyDescent="0.25">
      <c r="A4297" s="806"/>
      <c r="B4297" s="777" t="s">
        <v>11</v>
      </c>
      <c r="C4297" s="777"/>
      <c r="D4297" s="777"/>
      <c r="E4297" s="777"/>
      <c r="F4297" s="777"/>
      <c r="G4297" s="777"/>
      <c r="H4297" s="75">
        <v>10100000</v>
      </c>
      <c r="I4297" s="75"/>
    </row>
    <row r="4298" spans="1:9" s="8" customFormat="1" ht="30" x14ac:dyDescent="0.25">
      <c r="A4298" s="806"/>
      <c r="B4298" s="793">
        <v>5129</v>
      </c>
      <c r="C4298" s="124">
        <v>34921440</v>
      </c>
      <c r="D4298" s="129" t="s">
        <v>2206</v>
      </c>
      <c r="E4298" s="6" t="s">
        <v>14</v>
      </c>
      <c r="F4298" s="6" t="s">
        <v>15</v>
      </c>
      <c r="G4298" s="7">
        <v>70000</v>
      </c>
      <c r="H4298" s="7">
        <v>3500000</v>
      </c>
      <c r="I4298" s="7">
        <v>50</v>
      </c>
    </row>
    <row r="4299" spans="1:9" s="8" customFormat="1" x14ac:dyDescent="0.25">
      <c r="A4299" s="806"/>
      <c r="B4299" s="793"/>
      <c r="C4299" s="124">
        <v>39111320</v>
      </c>
      <c r="D4299" s="129" t="s">
        <v>586</v>
      </c>
      <c r="E4299" s="6" t="s">
        <v>126</v>
      </c>
      <c r="F4299" s="6" t="s">
        <v>15</v>
      </c>
      <c r="G4299" s="7">
        <v>165000</v>
      </c>
      <c r="H4299" s="7">
        <v>6600000</v>
      </c>
      <c r="I4299" s="7">
        <v>40</v>
      </c>
    </row>
    <row r="4300" spans="1:9" x14ac:dyDescent="0.25">
      <c r="A4300" s="806"/>
      <c r="B4300" s="777" t="s">
        <v>118</v>
      </c>
      <c r="C4300" s="777"/>
      <c r="D4300" s="777"/>
      <c r="E4300" s="777"/>
      <c r="F4300" s="777"/>
      <c r="G4300" s="777"/>
      <c r="H4300" s="75">
        <v>3050000</v>
      </c>
      <c r="I4300" s="75"/>
    </row>
    <row r="4301" spans="1:9" s="8" customFormat="1" ht="60" x14ac:dyDescent="0.25">
      <c r="A4301" s="806"/>
      <c r="B4301" s="793">
        <v>4251</v>
      </c>
      <c r="C4301" s="124">
        <v>50851100</v>
      </c>
      <c r="D4301" s="129" t="s">
        <v>2207</v>
      </c>
      <c r="E4301" s="6" t="s">
        <v>126</v>
      </c>
      <c r="F4301" s="6" t="s">
        <v>121</v>
      </c>
      <c r="G4301" s="7">
        <v>2000000</v>
      </c>
      <c r="H4301" s="7">
        <v>2000000</v>
      </c>
      <c r="I4301" s="7">
        <v>1</v>
      </c>
    </row>
    <row r="4302" spans="1:9" s="8" customFormat="1" ht="30" x14ac:dyDescent="0.25">
      <c r="A4302" s="806"/>
      <c r="B4302" s="793"/>
      <c r="C4302" s="202" t="s">
        <v>6320</v>
      </c>
      <c r="D4302" s="202" t="s">
        <v>5247</v>
      </c>
      <c r="E4302" s="202" t="s">
        <v>126</v>
      </c>
      <c r="F4302" s="202" t="s">
        <v>121</v>
      </c>
      <c r="G4302" s="202">
        <v>810000</v>
      </c>
      <c r="H4302" s="202">
        <v>810000</v>
      </c>
      <c r="I4302" s="202">
        <v>1</v>
      </c>
    </row>
    <row r="4303" spans="1:9" s="8" customFormat="1" ht="30" x14ac:dyDescent="0.25">
      <c r="A4303" s="806"/>
      <c r="B4303" s="793"/>
      <c r="C4303" s="202" t="s">
        <v>6321</v>
      </c>
      <c r="D4303" s="202" t="s">
        <v>5247</v>
      </c>
      <c r="E4303" s="202" t="s">
        <v>126</v>
      </c>
      <c r="F4303" s="202" t="s">
        <v>121</v>
      </c>
      <c r="G4303" s="399">
        <v>2240</v>
      </c>
      <c r="H4303" s="399">
        <v>2240</v>
      </c>
      <c r="I4303" s="202">
        <v>1</v>
      </c>
    </row>
    <row r="4304" spans="1:9" s="8" customFormat="1" ht="60" x14ac:dyDescent="0.25">
      <c r="A4304" s="806"/>
      <c r="B4304" s="793"/>
      <c r="C4304" s="124">
        <v>50851100</v>
      </c>
      <c r="D4304" s="129" t="s">
        <v>2208</v>
      </c>
      <c r="E4304" s="6" t="s">
        <v>126</v>
      </c>
      <c r="F4304" s="6" t="s">
        <v>121</v>
      </c>
      <c r="G4304" s="7">
        <v>1050000</v>
      </c>
      <c r="H4304" s="7">
        <v>1050000</v>
      </c>
      <c r="I4304" s="7">
        <v>1</v>
      </c>
    </row>
    <row r="4305" spans="1:9" x14ac:dyDescent="0.25">
      <c r="A4305" s="806"/>
      <c r="B4305" s="779" t="s">
        <v>274</v>
      </c>
      <c r="C4305" s="779"/>
      <c r="D4305" s="779"/>
      <c r="E4305" s="779"/>
      <c r="F4305" s="779"/>
      <c r="G4305" s="779"/>
      <c r="H4305" s="30">
        <v>42051900</v>
      </c>
      <c r="I4305" s="30"/>
    </row>
    <row r="4306" spans="1:9" x14ac:dyDescent="0.25">
      <c r="A4306" s="806"/>
      <c r="B4306" s="777" t="s">
        <v>11</v>
      </c>
      <c r="C4306" s="777"/>
      <c r="D4306" s="777"/>
      <c r="E4306" s="777"/>
      <c r="F4306" s="777"/>
      <c r="G4306" s="777"/>
      <c r="H4306" s="75">
        <v>3749900</v>
      </c>
      <c r="I4306" s="75"/>
    </row>
    <row r="4307" spans="1:9" s="8" customFormat="1" ht="30" x14ac:dyDescent="0.25">
      <c r="A4307" s="806"/>
      <c r="B4307" s="6">
        <v>4267</v>
      </c>
      <c r="C4307" s="124">
        <v>15897200</v>
      </c>
      <c r="D4307" s="129" t="s">
        <v>2209</v>
      </c>
      <c r="E4307" s="6" t="s">
        <v>126</v>
      </c>
      <c r="F4307" s="6" t="s">
        <v>15</v>
      </c>
      <c r="G4307" s="7">
        <v>1100</v>
      </c>
      <c r="H4307" s="7">
        <v>3749900</v>
      </c>
      <c r="I4307" s="7">
        <v>3409</v>
      </c>
    </row>
    <row r="4308" spans="1:9" x14ac:dyDescent="0.25">
      <c r="A4308" s="806"/>
      <c r="B4308" s="777" t="s">
        <v>118</v>
      </c>
      <c r="C4308" s="777"/>
      <c r="D4308" s="777"/>
      <c r="E4308" s="777"/>
      <c r="F4308" s="777"/>
      <c r="G4308" s="777"/>
      <c r="H4308" s="75">
        <v>38302000</v>
      </c>
      <c r="I4308" s="75"/>
    </row>
    <row r="4309" spans="1:9" ht="30" x14ac:dyDescent="0.25">
      <c r="A4309" s="806"/>
      <c r="B4309" s="990" t="s">
        <v>5609</v>
      </c>
      <c r="C4309" s="586" t="s">
        <v>6897</v>
      </c>
      <c r="D4309" s="586" t="s">
        <v>5464</v>
      </c>
      <c r="E4309" s="586" t="s">
        <v>14</v>
      </c>
      <c r="F4309" s="586" t="s">
        <v>121</v>
      </c>
      <c r="G4309" s="586">
        <v>1200000</v>
      </c>
      <c r="H4309" s="586">
        <v>1200000</v>
      </c>
      <c r="I4309" s="586">
        <v>1</v>
      </c>
    </row>
    <row r="4310" spans="1:9" ht="30" x14ac:dyDescent="0.25">
      <c r="A4310" s="806"/>
      <c r="B4310" s="991"/>
      <c r="C4310" s="586" t="s">
        <v>6898</v>
      </c>
      <c r="D4310" s="586" t="s">
        <v>5464</v>
      </c>
      <c r="E4310" s="586" t="s">
        <v>14</v>
      </c>
      <c r="F4310" s="586" t="s">
        <v>121</v>
      </c>
      <c r="G4310" s="586">
        <v>600000</v>
      </c>
      <c r="H4310" s="586">
        <v>600000</v>
      </c>
      <c r="I4310" s="586">
        <v>1</v>
      </c>
    </row>
    <row r="4311" spans="1:9" ht="30" x14ac:dyDescent="0.25">
      <c r="A4311" s="806"/>
      <c r="B4311" s="991"/>
      <c r="C4311" s="586" t="s">
        <v>6899</v>
      </c>
      <c r="D4311" s="586" t="s">
        <v>5464</v>
      </c>
      <c r="E4311" s="586" t="s">
        <v>14</v>
      </c>
      <c r="F4311" s="586" t="s">
        <v>121</v>
      </c>
      <c r="G4311" s="586">
        <v>1300000</v>
      </c>
      <c r="H4311" s="586">
        <v>1300000</v>
      </c>
      <c r="I4311" s="586">
        <v>1</v>
      </c>
    </row>
    <row r="4312" spans="1:9" ht="30" x14ac:dyDescent="0.25">
      <c r="A4312" s="806"/>
      <c r="B4312" s="991"/>
      <c r="C4312" s="586" t="s">
        <v>6900</v>
      </c>
      <c r="D4312" s="586" t="s">
        <v>5464</v>
      </c>
      <c r="E4312" s="586" t="s">
        <v>14</v>
      </c>
      <c r="F4312" s="586" t="s">
        <v>121</v>
      </c>
      <c r="G4312" s="586">
        <v>600000</v>
      </c>
      <c r="H4312" s="586">
        <v>600000</v>
      </c>
      <c r="I4312" s="586">
        <v>1</v>
      </c>
    </row>
    <row r="4313" spans="1:9" ht="30" x14ac:dyDescent="0.25">
      <c r="A4313" s="806"/>
      <c r="B4313" s="991"/>
      <c r="C4313" s="586" t="s">
        <v>6901</v>
      </c>
      <c r="D4313" s="586" t="s">
        <v>5464</v>
      </c>
      <c r="E4313" s="586" t="s">
        <v>14</v>
      </c>
      <c r="F4313" s="586" t="s">
        <v>121</v>
      </c>
      <c r="G4313" s="586">
        <v>1300000</v>
      </c>
      <c r="H4313" s="586">
        <v>1300000</v>
      </c>
      <c r="I4313" s="586">
        <v>1</v>
      </c>
    </row>
    <row r="4314" spans="1:9" ht="30" x14ac:dyDescent="0.25">
      <c r="A4314" s="806"/>
      <c r="B4314" s="991"/>
      <c r="C4314" s="586" t="s">
        <v>6902</v>
      </c>
      <c r="D4314" s="586" t="s">
        <v>5464</v>
      </c>
      <c r="E4314" s="586" t="s">
        <v>14</v>
      </c>
      <c r="F4314" s="586" t="s">
        <v>121</v>
      </c>
      <c r="G4314" s="586">
        <v>3800000</v>
      </c>
      <c r="H4314" s="586">
        <v>3800000</v>
      </c>
      <c r="I4314" s="586">
        <v>1</v>
      </c>
    </row>
    <row r="4315" spans="1:9" ht="30" x14ac:dyDescent="0.25">
      <c r="A4315" s="806"/>
      <c r="B4315" s="992"/>
      <c r="C4315" s="586" t="s">
        <v>6903</v>
      </c>
      <c r="D4315" s="586" t="s">
        <v>6904</v>
      </c>
      <c r="E4315" s="586" t="s">
        <v>126</v>
      </c>
      <c r="F4315" s="586" t="s">
        <v>121</v>
      </c>
      <c r="G4315" s="586">
        <v>1092000</v>
      </c>
      <c r="H4315" s="586">
        <v>1092000</v>
      </c>
      <c r="I4315" s="586">
        <v>1</v>
      </c>
    </row>
    <row r="4316" spans="1:9" ht="75" x14ac:dyDescent="0.25">
      <c r="A4316" s="806"/>
      <c r="B4316" s="756">
        <v>4239</v>
      </c>
      <c r="C4316" s="119" t="s">
        <v>2210</v>
      </c>
      <c r="D4316" s="120" t="s">
        <v>2211</v>
      </c>
      <c r="E4316" s="10" t="s">
        <v>14</v>
      </c>
      <c r="F4316" s="10" t="s">
        <v>121</v>
      </c>
      <c r="G4316" s="3">
        <v>2100000</v>
      </c>
      <c r="H4316" s="32">
        <v>2100000</v>
      </c>
      <c r="I4316" s="3">
        <v>1</v>
      </c>
    </row>
    <row r="4317" spans="1:9" s="8" customFormat="1" ht="45" x14ac:dyDescent="0.25">
      <c r="A4317" s="806"/>
      <c r="B4317" s="757"/>
      <c r="C4317" s="124">
        <v>79951110</v>
      </c>
      <c r="D4317" s="129" t="s">
        <v>2212</v>
      </c>
      <c r="E4317" s="6" t="s">
        <v>14</v>
      </c>
      <c r="F4317" s="6" t="s">
        <v>121</v>
      </c>
      <c r="G4317" s="7">
        <v>950000</v>
      </c>
      <c r="H4317" s="7">
        <v>950000</v>
      </c>
      <c r="I4317" s="7">
        <v>1</v>
      </c>
    </row>
    <row r="4318" spans="1:9" ht="45" x14ac:dyDescent="0.25">
      <c r="A4318" s="806"/>
      <c r="B4318" s="757"/>
      <c r="C4318" s="119" t="s">
        <v>2213</v>
      </c>
      <c r="D4318" s="120" t="s">
        <v>2214</v>
      </c>
      <c r="E4318" s="10" t="s">
        <v>14</v>
      </c>
      <c r="F4318" s="10" t="s">
        <v>121</v>
      </c>
      <c r="G4318" s="3">
        <v>1100000</v>
      </c>
      <c r="H4318" s="32">
        <v>1100000</v>
      </c>
      <c r="I4318" s="3">
        <v>1</v>
      </c>
    </row>
    <row r="4319" spans="1:9" ht="45" x14ac:dyDescent="0.25">
      <c r="A4319" s="806"/>
      <c r="B4319" s="757"/>
      <c r="C4319" s="119" t="s">
        <v>2215</v>
      </c>
      <c r="D4319" s="120" t="s">
        <v>2216</v>
      </c>
      <c r="E4319" s="10" t="s">
        <v>14</v>
      </c>
      <c r="F4319" s="10" t="s">
        <v>121</v>
      </c>
      <c r="G4319" s="3">
        <v>800000</v>
      </c>
      <c r="H4319" s="32">
        <v>800000</v>
      </c>
      <c r="I4319" s="3">
        <v>1</v>
      </c>
    </row>
    <row r="4320" spans="1:9" ht="45" x14ac:dyDescent="0.25">
      <c r="A4320" s="806"/>
      <c r="B4320" s="757"/>
      <c r="C4320" s="119" t="s">
        <v>2217</v>
      </c>
      <c r="D4320" s="120" t="s">
        <v>2218</v>
      </c>
      <c r="E4320" s="10" t="s">
        <v>14</v>
      </c>
      <c r="F4320" s="10" t="s">
        <v>121</v>
      </c>
      <c r="G4320" s="3">
        <v>250000</v>
      </c>
      <c r="H4320" s="32">
        <v>250000</v>
      </c>
      <c r="I4320" s="3">
        <v>1</v>
      </c>
    </row>
    <row r="4321" spans="1:9" ht="45" x14ac:dyDescent="0.25">
      <c r="A4321" s="806"/>
      <c r="B4321" s="757"/>
      <c r="C4321" s="119" t="s">
        <v>2219</v>
      </c>
      <c r="D4321" s="120" t="s">
        <v>2220</v>
      </c>
      <c r="E4321" s="10" t="s">
        <v>14</v>
      </c>
      <c r="F4321" s="10" t="s">
        <v>121</v>
      </c>
      <c r="G4321" s="3">
        <v>600000</v>
      </c>
      <c r="H4321" s="32">
        <v>600000</v>
      </c>
      <c r="I4321" s="3">
        <v>1</v>
      </c>
    </row>
    <row r="4322" spans="1:9" ht="75" x14ac:dyDescent="0.25">
      <c r="A4322" s="806"/>
      <c r="B4322" s="757"/>
      <c r="C4322" s="119" t="s">
        <v>2221</v>
      </c>
      <c r="D4322" s="120" t="s">
        <v>2222</v>
      </c>
      <c r="E4322" s="10" t="s">
        <v>14</v>
      </c>
      <c r="F4322" s="10" t="s">
        <v>121</v>
      </c>
      <c r="G4322" s="3">
        <v>1200000</v>
      </c>
      <c r="H4322" s="32">
        <v>1200000</v>
      </c>
      <c r="I4322" s="3">
        <v>1</v>
      </c>
    </row>
    <row r="4323" spans="1:9" ht="60" x14ac:dyDescent="0.25">
      <c r="A4323" s="806"/>
      <c r="B4323" s="757"/>
      <c r="C4323" s="119" t="s">
        <v>2223</v>
      </c>
      <c r="D4323" s="120" t="s">
        <v>2224</v>
      </c>
      <c r="E4323" s="10" t="s">
        <v>14</v>
      </c>
      <c r="F4323" s="10" t="s">
        <v>121</v>
      </c>
      <c r="G4323" s="3">
        <v>1600000</v>
      </c>
      <c r="H4323" s="32">
        <v>1600000</v>
      </c>
      <c r="I4323" s="3">
        <v>1</v>
      </c>
    </row>
    <row r="4324" spans="1:9" ht="45" x14ac:dyDescent="0.25">
      <c r="A4324" s="806"/>
      <c r="B4324" s="757"/>
      <c r="C4324" s="119" t="s">
        <v>2225</v>
      </c>
      <c r="D4324" s="120" t="s">
        <v>2226</v>
      </c>
      <c r="E4324" s="10" t="s">
        <v>14</v>
      </c>
      <c r="F4324" s="10" t="s">
        <v>121</v>
      </c>
      <c r="G4324" s="3">
        <v>650000</v>
      </c>
      <c r="H4324" s="32">
        <v>650000</v>
      </c>
      <c r="I4324" s="3">
        <v>1</v>
      </c>
    </row>
    <row r="4325" spans="1:9" ht="60" x14ac:dyDescent="0.25">
      <c r="A4325" s="806"/>
      <c r="B4325" s="757"/>
      <c r="C4325" s="119" t="s">
        <v>2227</v>
      </c>
      <c r="D4325" s="120" t="s">
        <v>2228</v>
      </c>
      <c r="E4325" s="10" t="s">
        <v>14</v>
      </c>
      <c r="F4325" s="10" t="s">
        <v>121</v>
      </c>
      <c r="G4325" s="3">
        <v>800000</v>
      </c>
      <c r="H4325" s="32">
        <v>800000</v>
      </c>
      <c r="I4325" s="3">
        <v>1</v>
      </c>
    </row>
    <row r="4326" spans="1:9" ht="60" x14ac:dyDescent="0.25">
      <c r="A4326" s="806"/>
      <c r="B4326" s="757"/>
      <c r="C4326" s="119" t="s">
        <v>2229</v>
      </c>
      <c r="D4326" s="120" t="s">
        <v>2230</v>
      </c>
      <c r="E4326" s="10" t="s">
        <v>14</v>
      </c>
      <c r="F4326" s="10" t="s">
        <v>121</v>
      </c>
      <c r="G4326" s="3">
        <v>700000</v>
      </c>
      <c r="H4326" s="32">
        <v>700000</v>
      </c>
      <c r="I4326" s="3">
        <v>1</v>
      </c>
    </row>
    <row r="4327" spans="1:9" s="8" customFormat="1" ht="90" x14ac:dyDescent="0.25">
      <c r="A4327" s="806"/>
      <c r="B4327" s="757"/>
      <c r="C4327" s="124">
        <v>79951110</v>
      </c>
      <c r="D4327" s="129" t="s">
        <v>2231</v>
      </c>
      <c r="E4327" s="6" t="s">
        <v>14</v>
      </c>
      <c r="F4327" s="6" t="s">
        <v>121</v>
      </c>
      <c r="G4327" s="7">
        <v>800000</v>
      </c>
      <c r="H4327" s="7">
        <v>800000</v>
      </c>
      <c r="I4327" s="7">
        <v>1</v>
      </c>
    </row>
    <row r="4328" spans="1:9" s="8" customFormat="1" ht="60" x14ac:dyDescent="0.25">
      <c r="A4328" s="806"/>
      <c r="B4328" s="757"/>
      <c r="C4328" s="124">
        <v>79951110</v>
      </c>
      <c r="D4328" s="129" t="s">
        <v>2232</v>
      </c>
      <c r="E4328" s="6" t="s">
        <v>14</v>
      </c>
      <c r="F4328" s="6" t="s">
        <v>121</v>
      </c>
      <c r="G4328" s="7">
        <v>500000</v>
      </c>
      <c r="H4328" s="7">
        <v>500000</v>
      </c>
      <c r="I4328" s="7">
        <v>1</v>
      </c>
    </row>
    <row r="4329" spans="1:9" s="8" customFormat="1" ht="45" x14ac:dyDescent="0.25">
      <c r="A4329" s="806"/>
      <c r="B4329" s="757"/>
      <c r="C4329" s="124">
        <v>79951110</v>
      </c>
      <c r="D4329" s="129" t="s">
        <v>2233</v>
      </c>
      <c r="E4329" s="6" t="s">
        <v>14</v>
      </c>
      <c r="F4329" s="6" t="s">
        <v>121</v>
      </c>
      <c r="G4329" s="7">
        <v>650000</v>
      </c>
      <c r="H4329" s="7">
        <v>650000</v>
      </c>
      <c r="I4329" s="7">
        <v>1</v>
      </c>
    </row>
    <row r="4330" spans="1:9" s="8" customFormat="1" ht="60" x14ac:dyDescent="0.25">
      <c r="A4330" s="806"/>
      <c r="B4330" s="757"/>
      <c r="C4330" s="124">
        <v>79951110</v>
      </c>
      <c r="D4330" s="129" t="s">
        <v>2234</v>
      </c>
      <c r="E4330" s="6" t="s">
        <v>14</v>
      </c>
      <c r="F4330" s="6" t="s">
        <v>121</v>
      </c>
      <c r="G4330" s="7">
        <v>1100000</v>
      </c>
      <c r="H4330" s="7">
        <v>1100000</v>
      </c>
      <c r="I4330" s="7">
        <v>1</v>
      </c>
    </row>
    <row r="4331" spans="1:9" s="8" customFormat="1" ht="45" x14ac:dyDescent="0.25">
      <c r="A4331" s="806"/>
      <c r="B4331" s="757"/>
      <c r="C4331" s="124">
        <v>79951110</v>
      </c>
      <c r="D4331" s="129" t="s">
        <v>2235</v>
      </c>
      <c r="E4331" s="6" t="s">
        <v>14</v>
      </c>
      <c r="F4331" s="6" t="s">
        <v>121</v>
      </c>
      <c r="G4331" s="7">
        <v>3800000</v>
      </c>
      <c r="H4331" s="7">
        <v>3800000</v>
      </c>
      <c r="I4331" s="7">
        <v>1</v>
      </c>
    </row>
    <row r="4332" spans="1:9" ht="45" x14ac:dyDescent="0.25">
      <c r="A4332" s="806"/>
      <c r="B4332" s="757"/>
      <c r="C4332" s="119" t="s">
        <v>2236</v>
      </c>
      <c r="D4332" s="120" t="s">
        <v>2237</v>
      </c>
      <c r="E4332" s="10" t="s">
        <v>14</v>
      </c>
      <c r="F4332" s="10" t="s">
        <v>121</v>
      </c>
      <c r="G4332" s="3">
        <v>900000</v>
      </c>
      <c r="H4332" s="32">
        <v>900000</v>
      </c>
      <c r="I4332" s="3">
        <v>1</v>
      </c>
    </row>
    <row r="4333" spans="1:9" s="8" customFormat="1" ht="60" x14ac:dyDescent="0.25">
      <c r="A4333" s="806"/>
      <c r="B4333" s="757"/>
      <c r="C4333" s="124">
        <v>79951110</v>
      </c>
      <c r="D4333" s="129" t="s">
        <v>2238</v>
      </c>
      <c r="E4333" s="6" t="s">
        <v>14</v>
      </c>
      <c r="F4333" s="6" t="s">
        <v>121</v>
      </c>
      <c r="G4333" s="7">
        <v>500000</v>
      </c>
      <c r="H4333" s="7">
        <v>500000</v>
      </c>
      <c r="I4333" s="7">
        <v>1</v>
      </c>
    </row>
    <row r="4334" spans="1:9" s="8" customFormat="1" ht="45" x14ac:dyDescent="0.25">
      <c r="A4334" s="806"/>
      <c r="B4334" s="757"/>
      <c r="C4334" s="124">
        <v>79951110</v>
      </c>
      <c r="D4334" s="129" t="s">
        <v>2239</v>
      </c>
      <c r="E4334" s="6" t="s">
        <v>14</v>
      </c>
      <c r="F4334" s="6" t="s">
        <v>121</v>
      </c>
      <c r="G4334" s="7">
        <v>600000</v>
      </c>
      <c r="H4334" s="7">
        <v>600000</v>
      </c>
      <c r="I4334" s="7">
        <v>1</v>
      </c>
    </row>
    <row r="4335" spans="1:9" s="8" customFormat="1" ht="45" x14ac:dyDescent="0.25">
      <c r="A4335" s="806"/>
      <c r="B4335" s="757"/>
      <c r="C4335" s="124">
        <v>79951110</v>
      </c>
      <c r="D4335" s="129" t="s">
        <v>2240</v>
      </c>
      <c r="E4335" s="6" t="s">
        <v>14</v>
      </c>
      <c r="F4335" s="6" t="s">
        <v>121</v>
      </c>
      <c r="G4335" s="7">
        <v>1300000</v>
      </c>
      <c r="H4335" s="7">
        <v>1300000</v>
      </c>
      <c r="I4335" s="7">
        <v>1</v>
      </c>
    </row>
    <row r="4336" spans="1:9" ht="45" x14ac:dyDescent="0.25">
      <c r="A4336" s="806"/>
      <c r="B4336" s="757"/>
      <c r="C4336" s="119" t="s">
        <v>2241</v>
      </c>
      <c r="D4336" s="120" t="s">
        <v>2242</v>
      </c>
      <c r="E4336" s="10" t="s">
        <v>14</v>
      </c>
      <c r="F4336" s="10" t="s">
        <v>121</v>
      </c>
      <c r="G4336" s="3">
        <v>500000</v>
      </c>
      <c r="H4336" s="32">
        <v>500000</v>
      </c>
      <c r="I4336" s="3">
        <v>1</v>
      </c>
    </row>
    <row r="4337" spans="1:9" ht="45" x14ac:dyDescent="0.25">
      <c r="A4337" s="806"/>
      <c r="B4337" s="757"/>
      <c r="C4337" s="119" t="s">
        <v>2243</v>
      </c>
      <c r="D4337" s="120" t="s">
        <v>2244</v>
      </c>
      <c r="E4337" s="10" t="s">
        <v>14</v>
      </c>
      <c r="F4337" s="10" t="s">
        <v>121</v>
      </c>
      <c r="G4337" s="3">
        <v>700000</v>
      </c>
      <c r="H4337" s="32">
        <v>700000</v>
      </c>
      <c r="I4337" s="3">
        <v>1</v>
      </c>
    </row>
    <row r="4338" spans="1:9" ht="45" x14ac:dyDescent="0.25">
      <c r="A4338" s="806"/>
      <c r="B4338" s="757"/>
      <c r="C4338" s="119" t="s">
        <v>2245</v>
      </c>
      <c r="D4338" s="120" t="s">
        <v>2246</v>
      </c>
      <c r="E4338" s="10" t="s">
        <v>14</v>
      </c>
      <c r="F4338" s="10" t="s">
        <v>121</v>
      </c>
      <c r="G4338" s="3">
        <v>400000</v>
      </c>
      <c r="H4338" s="32">
        <v>400000</v>
      </c>
      <c r="I4338" s="3">
        <v>1</v>
      </c>
    </row>
    <row r="4339" spans="1:9" ht="45" x14ac:dyDescent="0.25">
      <c r="A4339" s="806"/>
      <c r="B4339" s="757"/>
      <c r="C4339" s="119" t="s">
        <v>2247</v>
      </c>
      <c r="D4339" s="120" t="s">
        <v>2248</v>
      </c>
      <c r="E4339" s="10" t="s">
        <v>14</v>
      </c>
      <c r="F4339" s="10" t="s">
        <v>121</v>
      </c>
      <c r="G4339" s="3">
        <v>400000</v>
      </c>
      <c r="H4339" s="32">
        <v>400000</v>
      </c>
      <c r="I4339" s="3">
        <v>1</v>
      </c>
    </row>
    <row r="4340" spans="1:9" ht="75" x14ac:dyDescent="0.25">
      <c r="A4340" s="806"/>
      <c r="B4340" s="757"/>
      <c r="C4340" s="119" t="s">
        <v>2249</v>
      </c>
      <c r="D4340" s="120" t="s">
        <v>2250</v>
      </c>
      <c r="E4340" s="10" t="s">
        <v>14</v>
      </c>
      <c r="F4340" s="10" t="s">
        <v>121</v>
      </c>
      <c r="G4340" s="3">
        <v>1300000</v>
      </c>
      <c r="H4340" s="32">
        <v>1300000</v>
      </c>
      <c r="I4340" s="3">
        <v>1</v>
      </c>
    </row>
    <row r="4341" spans="1:9" ht="45" x14ac:dyDescent="0.25">
      <c r="A4341" s="806"/>
      <c r="B4341" s="757"/>
      <c r="C4341" s="119" t="s">
        <v>2251</v>
      </c>
      <c r="D4341" s="120" t="s">
        <v>2252</v>
      </c>
      <c r="E4341" s="10" t="s">
        <v>14</v>
      </c>
      <c r="F4341" s="10" t="s">
        <v>121</v>
      </c>
      <c r="G4341" s="3">
        <v>900000</v>
      </c>
      <c r="H4341" s="32">
        <v>900000</v>
      </c>
      <c r="I4341" s="3">
        <v>1</v>
      </c>
    </row>
    <row r="4342" spans="1:9" ht="45" x14ac:dyDescent="0.25">
      <c r="A4342" s="806"/>
      <c r="B4342" s="757"/>
      <c r="C4342" s="119" t="s">
        <v>2253</v>
      </c>
      <c r="D4342" s="120" t="s">
        <v>2254</v>
      </c>
      <c r="E4342" s="10" t="s">
        <v>14</v>
      </c>
      <c r="F4342" s="10" t="s">
        <v>121</v>
      </c>
      <c r="G4342" s="3">
        <v>2200000</v>
      </c>
      <c r="H4342" s="32">
        <v>2200000</v>
      </c>
      <c r="I4342" s="3">
        <v>1</v>
      </c>
    </row>
    <row r="4343" spans="1:9" s="8" customFormat="1" ht="45" x14ac:dyDescent="0.25">
      <c r="A4343" s="806"/>
      <c r="B4343" s="757"/>
      <c r="C4343" s="124">
        <v>79951110</v>
      </c>
      <c r="D4343" s="129" t="s">
        <v>2255</v>
      </c>
      <c r="E4343" s="6" t="s">
        <v>14</v>
      </c>
      <c r="F4343" s="6" t="s">
        <v>121</v>
      </c>
      <c r="G4343" s="7">
        <v>600000</v>
      </c>
      <c r="H4343" s="7">
        <v>600000</v>
      </c>
      <c r="I4343" s="7">
        <v>1</v>
      </c>
    </row>
    <row r="4344" spans="1:9" s="8" customFormat="1" ht="75" x14ac:dyDescent="0.25">
      <c r="A4344" s="806"/>
      <c r="B4344" s="757"/>
      <c r="C4344" s="124">
        <v>79951110</v>
      </c>
      <c r="D4344" s="129" t="s">
        <v>2256</v>
      </c>
      <c r="E4344" s="6" t="s">
        <v>14</v>
      </c>
      <c r="F4344" s="6" t="s">
        <v>121</v>
      </c>
      <c r="G4344" s="7">
        <v>1200000</v>
      </c>
      <c r="H4344" s="7">
        <v>1200000</v>
      </c>
      <c r="I4344" s="7">
        <v>1</v>
      </c>
    </row>
    <row r="4345" spans="1:9" s="8" customFormat="1" ht="45" x14ac:dyDescent="0.25">
      <c r="A4345" s="806"/>
      <c r="B4345" s="757"/>
      <c r="C4345" s="124">
        <v>79951110</v>
      </c>
      <c r="D4345" s="129" t="s">
        <v>2257</v>
      </c>
      <c r="E4345" s="6" t="s">
        <v>14</v>
      </c>
      <c r="F4345" s="6" t="s">
        <v>121</v>
      </c>
      <c r="G4345" s="7">
        <v>600000</v>
      </c>
      <c r="H4345" s="7">
        <v>600000</v>
      </c>
      <c r="I4345" s="7">
        <v>1</v>
      </c>
    </row>
    <row r="4346" spans="1:9" s="8" customFormat="1" ht="45" x14ac:dyDescent="0.25">
      <c r="A4346" s="806"/>
      <c r="B4346" s="757"/>
      <c r="C4346" s="124">
        <v>79951110</v>
      </c>
      <c r="D4346" s="129" t="s">
        <v>2258</v>
      </c>
      <c r="E4346" s="6" t="s">
        <v>14</v>
      </c>
      <c r="F4346" s="6" t="s">
        <v>121</v>
      </c>
      <c r="G4346" s="7">
        <v>2710000</v>
      </c>
      <c r="H4346" s="7">
        <v>2710000</v>
      </c>
      <c r="I4346" s="7">
        <v>1</v>
      </c>
    </row>
    <row r="4347" spans="1:9" s="8" customFormat="1" ht="60" x14ac:dyDescent="0.25">
      <c r="A4347" s="806"/>
      <c r="B4347" s="757"/>
      <c r="C4347" s="124">
        <v>79951110</v>
      </c>
      <c r="D4347" s="129" t="s">
        <v>2259</v>
      </c>
      <c r="E4347" s="6" t="s">
        <v>14</v>
      </c>
      <c r="F4347" s="6" t="s">
        <v>121</v>
      </c>
      <c r="G4347" s="7">
        <v>1300000</v>
      </c>
      <c r="H4347" s="7">
        <v>1300000</v>
      </c>
      <c r="I4347" s="7">
        <v>1</v>
      </c>
    </row>
    <row r="4348" spans="1:9" ht="45" x14ac:dyDescent="0.25">
      <c r="A4348" s="806"/>
      <c r="B4348" s="757"/>
      <c r="C4348" s="119" t="s">
        <v>2260</v>
      </c>
      <c r="D4348" s="120" t="s">
        <v>2261</v>
      </c>
      <c r="E4348" s="10" t="s">
        <v>14</v>
      </c>
      <c r="F4348" s="10" t="s">
        <v>121</v>
      </c>
      <c r="G4348" s="3">
        <v>1000000</v>
      </c>
      <c r="H4348" s="32">
        <v>1000000</v>
      </c>
      <c r="I4348" s="3">
        <v>1</v>
      </c>
    </row>
    <row r="4349" spans="1:9" ht="45" x14ac:dyDescent="0.25">
      <c r="A4349" s="806"/>
      <c r="B4349" s="757"/>
      <c r="C4349" s="119" t="s">
        <v>2262</v>
      </c>
      <c r="D4349" s="120" t="s">
        <v>2263</v>
      </c>
      <c r="E4349" s="10" t="s">
        <v>14</v>
      </c>
      <c r="F4349" s="10" t="s">
        <v>121</v>
      </c>
      <c r="G4349" s="3">
        <v>700000</v>
      </c>
      <c r="H4349" s="32">
        <v>700000</v>
      </c>
      <c r="I4349" s="3">
        <v>1</v>
      </c>
    </row>
    <row r="4350" spans="1:9" ht="45" x14ac:dyDescent="0.25">
      <c r="A4350" s="806"/>
      <c r="B4350" s="757"/>
      <c r="C4350" s="119" t="s">
        <v>2264</v>
      </c>
      <c r="D4350" s="120" t="s">
        <v>2265</v>
      </c>
      <c r="E4350" s="10" t="s">
        <v>126</v>
      </c>
      <c r="F4350" s="10" t="s">
        <v>121</v>
      </c>
      <c r="G4350" s="3">
        <v>500000</v>
      </c>
      <c r="H4350" s="32">
        <v>500000</v>
      </c>
      <c r="I4350" s="3">
        <v>1</v>
      </c>
    </row>
    <row r="4351" spans="1:9" s="8" customFormat="1" ht="45" x14ac:dyDescent="0.25">
      <c r="A4351" s="806"/>
      <c r="B4351" s="757"/>
      <c r="C4351" s="124">
        <v>80221400</v>
      </c>
      <c r="D4351" s="129" t="s">
        <v>2266</v>
      </c>
      <c r="E4351" s="6" t="s">
        <v>126</v>
      </c>
      <c r="F4351" s="6" t="s">
        <v>121</v>
      </c>
      <c r="G4351" s="7">
        <v>1092000</v>
      </c>
      <c r="H4351" s="7">
        <v>1092000</v>
      </c>
      <c r="I4351" s="7">
        <v>1</v>
      </c>
    </row>
    <row r="4352" spans="1:9" ht="75" x14ac:dyDescent="0.25">
      <c r="A4352" s="806"/>
      <c r="B4352" s="757"/>
      <c r="C4352" s="119" t="s">
        <v>2267</v>
      </c>
      <c r="D4352" s="120" t="s">
        <v>2268</v>
      </c>
      <c r="E4352" s="10" t="s">
        <v>126</v>
      </c>
      <c r="F4352" s="10" t="s">
        <v>121</v>
      </c>
      <c r="G4352" s="3">
        <v>1300000</v>
      </c>
      <c r="H4352" s="32">
        <v>1300000</v>
      </c>
      <c r="I4352" s="3">
        <v>1</v>
      </c>
    </row>
    <row r="4353" spans="1:9" ht="30" x14ac:dyDescent="0.25">
      <c r="A4353" s="806"/>
      <c r="B4353" s="757"/>
      <c r="C4353" s="202" t="s">
        <v>5457</v>
      </c>
      <c r="D4353" s="202" t="s">
        <v>5464</v>
      </c>
      <c r="E4353" s="227" t="s">
        <v>14</v>
      </c>
      <c r="F4353" s="202" t="s">
        <v>121</v>
      </c>
      <c r="G4353" s="228">
        <v>800000</v>
      </c>
      <c r="H4353" s="228">
        <v>800000</v>
      </c>
      <c r="I4353" s="3">
        <v>1</v>
      </c>
    </row>
    <row r="4354" spans="1:9" ht="30" x14ac:dyDescent="0.25">
      <c r="A4354" s="806"/>
      <c r="B4354" s="757"/>
      <c r="C4354" s="202" t="s">
        <v>5458</v>
      </c>
      <c r="D4354" s="202" t="s">
        <v>5464</v>
      </c>
      <c r="E4354" s="227" t="s">
        <v>14</v>
      </c>
      <c r="F4354" s="202" t="s">
        <v>121</v>
      </c>
      <c r="G4354" s="228">
        <v>500000</v>
      </c>
      <c r="H4354" s="228">
        <v>500000</v>
      </c>
      <c r="I4354" s="3">
        <v>1</v>
      </c>
    </row>
    <row r="4355" spans="1:9" ht="30" x14ac:dyDescent="0.25">
      <c r="A4355" s="806"/>
      <c r="B4355" s="757"/>
      <c r="C4355" s="202" t="s">
        <v>5459</v>
      </c>
      <c r="D4355" s="202" t="s">
        <v>5464</v>
      </c>
      <c r="E4355" s="227" t="s">
        <v>14</v>
      </c>
      <c r="F4355" s="202" t="s">
        <v>121</v>
      </c>
      <c r="G4355" s="228">
        <v>500000</v>
      </c>
      <c r="H4355" s="228">
        <v>500000</v>
      </c>
      <c r="I4355" s="3">
        <v>1</v>
      </c>
    </row>
    <row r="4356" spans="1:9" ht="30" x14ac:dyDescent="0.25">
      <c r="A4356" s="806"/>
      <c r="B4356" s="757"/>
      <c r="C4356" s="202" t="s">
        <v>5460</v>
      </c>
      <c r="D4356" s="202" t="s">
        <v>5464</v>
      </c>
      <c r="E4356" s="227" t="s">
        <v>14</v>
      </c>
      <c r="F4356" s="202" t="s">
        <v>121</v>
      </c>
      <c r="G4356" s="228">
        <v>950000</v>
      </c>
      <c r="H4356" s="228">
        <v>950000</v>
      </c>
      <c r="I4356" s="3">
        <v>1</v>
      </c>
    </row>
    <row r="4357" spans="1:9" ht="30" x14ac:dyDescent="0.25">
      <c r="A4357" s="806"/>
      <c r="B4357" s="757"/>
      <c r="C4357" s="202" t="s">
        <v>5461</v>
      </c>
      <c r="D4357" s="202" t="s">
        <v>5464</v>
      </c>
      <c r="E4357" s="227" t="s">
        <v>14</v>
      </c>
      <c r="F4357" s="202" t="s">
        <v>121</v>
      </c>
      <c r="G4357" s="228">
        <v>650000</v>
      </c>
      <c r="H4357" s="228">
        <v>650000</v>
      </c>
      <c r="I4357" s="3">
        <v>1</v>
      </c>
    </row>
    <row r="4358" spans="1:9" ht="30" x14ac:dyDescent="0.25">
      <c r="A4358" s="806"/>
      <c r="B4358" s="757"/>
      <c r="C4358" s="202" t="s">
        <v>5462</v>
      </c>
      <c r="D4358" s="202" t="s">
        <v>5464</v>
      </c>
      <c r="E4358" s="227" t="s">
        <v>14</v>
      </c>
      <c r="F4358" s="202" t="s">
        <v>121</v>
      </c>
      <c r="G4358" s="228">
        <v>1100000</v>
      </c>
      <c r="H4358" s="228">
        <v>1100000</v>
      </c>
      <c r="I4358" s="3">
        <v>1</v>
      </c>
    </row>
    <row r="4359" spans="1:9" ht="30" x14ac:dyDescent="0.25">
      <c r="A4359" s="806"/>
      <c r="B4359" s="758"/>
      <c r="C4359" s="202" t="s">
        <v>5463</v>
      </c>
      <c r="D4359" s="202" t="s">
        <v>5464</v>
      </c>
      <c r="E4359" s="227" t="s">
        <v>14</v>
      </c>
      <c r="F4359" s="202" t="s">
        <v>121</v>
      </c>
      <c r="G4359" s="228">
        <v>600000</v>
      </c>
      <c r="H4359" s="228">
        <v>600000</v>
      </c>
      <c r="I4359" s="3">
        <v>1</v>
      </c>
    </row>
    <row r="4360" spans="1:9" x14ac:dyDescent="0.25">
      <c r="A4360" s="806"/>
      <c r="B4360" s="807" t="s">
        <v>5639</v>
      </c>
    </row>
    <row r="4361" spans="1:9" x14ac:dyDescent="0.25">
      <c r="A4361" s="806"/>
      <c r="B4361" s="808"/>
    </row>
    <row r="4362" spans="1:9" x14ac:dyDescent="0.25">
      <c r="A4362" s="806"/>
      <c r="B4362" s="402"/>
      <c r="C4362" s="417"/>
      <c r="D4362" s="417"/>
      <c r="E4362" s="418"/>
      <c r="F4362" s="417"/>
      <c r="G4362" s="419"/>
      <c r="H4362" s="419"/>
      <c r="I4362" s="370"/>
    </row>
    <row r="4363" spans="1:9" x14ac:dyDescent="0.25">
      <c r="A4363" s="806"/>
      <c r="B4363" s="779" t="s">
        <v>2269</v>
      </c>
      <c r="C4363" s="779"/>
      <c r="D4363" s="779"/>
      <c r="E4363" s="779"/>
      <c r="F4363" s="779"/>
      <c r="G4363" s="779"/>
      <c r="H4363" s="30">
        <v>3000000</v>
      </c>
      <c r="I4363" s="30"/>
    </row>
    <row r="4364" spans="1:9" x14ac:dyDescent="0.25">
      <c r="A4364" s="806"/>
      <c r="B4364" s="777" t="s">
        <v>118</v>
      </c>
      <c r="C4364" s="777"/>
      <c r="D4364" s="777"/>
      <c r="E4364" s="777"/>
      <c r="F4364" s="777"/>
      <c r="G4364" s="777"/>
      <c r="H4364" s="75">
        <v>3000000</v>
      </c>
      <c r="I4364" s="75"/>
    </row>
    <row r="4365" spans="1:9" ht="30" x14ac:dyDescent="0.25">
      <c r="A4365" s="806"/>
      <c r="B4365" s="10">
        <v>4239</v>
      </c>
      <c r="C4365" s="119" t="s">
        <v>2270</v>
      </c>
      <c r="D4365" s="120" t="s">
        <v>2271</v>
      </c>
      <c r="E4365" s="10" t="s">
        <v>126</v>
      </c>
      <c r="F4365" s="10" t="s">
        <v>121</v>
      </c>
      <c r="G4365" s="3">
        <v>3000000</v>
      </c>
      <c r="H4365" s="3">
        <v>3000000</v>
      </c>
      <c r="I4365" s="3">
        <v>1</v>
      </c>
    </row>
    <row r="4366" spans="1:9" x14ac:dyDescent="0.25">
      <c r="A4366" s="806"/>
      <c r="B4366" s="779" t="s">
        <v>295</v>
      </c>
      <c r="C4366" s="779"/>
      <c r="D4366" s="779"/>
      <c r="E4366" s="779"/>
      <c r="F4366" s="779"/>
      <c r="G4366" s="779"/>
      <c r="H4366" s="30">
        <v>9550000</v>
      </c>
      <c r="I4366" s="30"/>
    </row>
    <row r="4367" spans="1:9" x14ac:dyDescent="0.25">
      <c r="A4367" s="806"/>
      <c r="B4367" s="777" t="s">
        <v>118</v>
      </c>
      <c r="C4367" s="777"/>
      <c r="D4367" s="777"/>
      <c r="E4367" s="777"/>
      <c r="F4367" s="777"/>
      <c r="G4367" s="777"/>
      <c r="H4367" s="75">
        <v>9550000</v>
      </c>
      <c r="I4367" s="75"/>
    </row>
    <row r="4368" spans="1:9" s="8" customFormat="1" ht="30" x14ac:dyDescent="0.25">
      <c r="A4368" s="806"/>
      <c r="B4368" s="6">
        <v>4861</v>
      </c>
      <c r="C4368" s="124">
        <v>79951100</v>
      </c>
      <c r="D4368" s="129" t="s">
        <v>633</v>
      </c>
      <c r="E4368" s="6" t="s">
        <v>14</v>
      </c>
      <c r="F4368" s="6" t="s">
        <v>121</v>
      </c>
      <c r="G4368" s="7">
        <v>9550000</v>
      </c>
      <c r="H4368" s="7">
        <v>9550000</v>
      </c>
      <c r="I4368" s="7">
        <v>1</v>
      </c>
    </row>
    <row r="4369" spans="1:10" x14ac:dyDescent="0.25">
      <c r="A4369" s="806"/>
      <c r="B4369" s="779" t="s">
        <v>296</v>
      </c>
      <c r="C4369" s="779"/>
      <c r="D4369" s="779"/>
      <c r="E4369" s="779"/>
      <c r="F4369" s="779"/>
      <c r="G4369" s="779"/>
      <c r="H4369" s="30">
        <v>13200000</v>
      </c>
      <c r="I4369" s="30"/>
    </row>
    <row r="4370" spans="1:10" x14ac:dyDescent="0.25">
      <c r="A4370" s="806"/>
      <c r="B4370" s="777" t="s">
        <v>5480</v>
      </c>
      <c r="C4370" s="777"/>
      <c r="D4370" s="777"/>
      <c r="E4370" s="777"/>
      <c r="F4370" s="777"/>
      <c r="G4370" s="777"/>
      <c r="H4370" s="30"/>
      <c r="I4370" s="30"/>
    </row>
    <row r="4371" spans="1:10" x14ac:dyDescent="0.25">
      <c r="A4371" s="806"/>
      <c r="B4371" s="455" t="s">
        <v>6308</v>
      </c>
      <c r="C4371" s="31" t="s">
        <v>6446</v>
      </c>
      <c r="D4371" s="199" t="s">
        <v>5626</v>
      </c>
      <c r="E4371" s="31" t="s">
        <v>14</v>
      </c>
      <c r="F4371" s="31" t="s">
        <v>15</v>
      </c>
      <c r="G4371" s="31">
        <v>15000</v>
      </c>
      <c r="H4371" s="31">
        <v>1830000</v>
      </c>
      <c r="I4371" s="31">
        <v>122</v>
      </c>
      <c r="J4371" s="31"/>
    </row>
    <row r="4372" spans="1:10" x14ac:dyDescent="0.25">
      <c r="A4372" s="806"/>
      <c r="B4372" s="777" t="s">
        <v>118</v>
      </c>
      <c r="C4372" s="777"/>
      <c r="D4372" s="777"/>
      <c r="E4372" s="777"/>
      <c r="F4372" s="777"/>
      <c r="G4372" s="777"/>
      <c r="H4372" s="75">
        <v>13200000</v>
      </c>
      <c r="I4372" s="75"/>
    </row>
    <row r="4373" spans="1:10" s="8" customFormat="1" ht="30" x14ac:dyDescent="0.25">
      <c r="A4373" s="806"/>
      <c r="B4373" s="6">
        <v>4861</v>
      </c>
      <c r="C4373" s="124">
        <v>79951100</v>
      </c>
      <c r="D4373" s="129" t="s">
        <v>633</v>
      </c>
      <c r="E4373" s="6" t="s">
        <v>126</v>
      </c>
      <c r="F4373" s="6" t="s">
        <v>121</v>
      </c>
      <c r="G4373" s="7">
        <v>13200000</v>
      </c>
      <c r="H4373" s="7">
        <v>13200000</v>
      </c>
      <c r="I4373" s="7">
        <v>1</v>
      </c>
    </row>
    <row r="4374" spans="1:10" s="8" customFormat="1" ht="30" x14ac:dyDescent="0.25">
      <c r="A4374" s="806"/>
      <c r="B4374" s="455" t="s">
        <v>5639</v>
      </c>
      <c r="C4374" s="31" t="s">
        <v>6700</v>
      </c>
      <c r="D4374" s="31" t="s">
        <v>5277</v>
      </c>
      <c r="E4374" s="31" t="s">
        <v>172</v>
      </c>
      <c r="F4374" s="31" t="s">
        <v>121</v>
      </c>
      <c r="G4374" s="31">
        <v>180000</v>
      </c>
      <c r="H4374" s="31">
        <v>180000</v>
      </c>
      <c r="I4374" s="7">
        <v>1</v>
      </c>
    </row>
    <row r="4375" spans="1:10" s="8" customFormat="1" x14ac:dyDescent="0.25">
      <c r="A4375" s="806"/>
      <c r="B4375" s="754">
        <v>4239</v>
      </c>
      <c r="C4375" s="226" t="s">
        <v>6161</v>
      </c>
      <c r="D4375" s="226" t="s">
        <v>5479</v>
      </c>
      <c r="E4375" s="31" t="s">
        <v>14</v>
      </c>
      <c r="F4375" s="31" t="s">
        <v>121</v>
      </c>
      <c r="G4375" s="336">
        <v>555</v>
      </c>
      <c r="H4375" s="336">
        <v>555</v>
      </c>
      <c r="I4375" s="7">
        <v>1</v>
      </c>
    </row>
    <row r="4376" spans="1:10" s="8" customFormat="1" ht="30" x14ac:dyDescent="0.25">
      <c r="A4376" s="806"/>
      <c r="B4376" s="755"/>
      <c r="C4376" s="226" t="s">
        <v>5478</v>
      </c>
      <c r="D4376" s="31" t="s">
        <v>5479</v>
      </c>
      <c r="E4376" s="31" t="s">
        <v>14</v>
      </c>
      <c r="F4376" s="31" t="s">
        <v>121</v>
      </c>
      <c r="G4376" s="241">
        <v>255000</v>
      </c>
      <c r="H4376" s="241">
        <v>255000</v>
      </c>
      <c r="I4376" s="32">
        <v>1</v>
      </c>
    </row>
    <row r="4377" spans="1:10" ht="32.25" customHeight="1" x14ac:dyDescent="0.25">
      <c r="A4377" s="806"/>
      <c r="B4377" s="779" t="s">
        <v>297</v>
      </c>
      <c r="C4377" s="779"/>
      <c r="D4377" s="779"/>
      <c r="E4377" s="779"/>
      <c r="F4377" s="779"/>
      <c r="G4377" s="779"/>
      <c r="H4377" s="30">
        <v>6220000</v>
      </c>
      <c r="I4377" s="30"/>
    </row>
    <row r="4378" spans="1:10" ht="32.25" customHeight="1" x14ac:dyDescent="0.25">
      <c r="A4378" s="806"/>
      <c r="B4378" s="786" t="s">
        <v>154</v>
      </c>
      <c r="C4378" s="777"/>
      <c r="D4378" s="777"/>
      <c r="E4378" s="777"/>
      <c r="F4378" s="777"/>
      <c r="G4378" s="777"/>
      <c r="H4378" s="420"/>
      <c r="I4378" s="420"/>
    </row>
    <row r="4379" spans="1:10" ht="32.25" customHeight="1" x14ac:dyDescent="0.25">
      <c r="A4379" s="806"/>
      <c r="B4379" s="775" t="s">
        <v>5639</v>
      </c>
      <c r="C4379" s="119" t="s">
        <v>6326</v>
      </c>
      <c r="D4379" s="119" t="s">
        <v>536</v>
      </c>
      <c r="E4379" s="119" t="s">
        <v>126</v>
      </c>
      <c r="F4379" s="119" t="s">
        <v>121</v>
      </c>
      <c r="G4379" s="399">
        <v>8820</v>
      </c>
      <c r="H4379" s="399">
        <v>8820</v>
      </c>
      <c r="I4379" s="420">
        <v>1</v>
      </c>
    </row>
    <row r="4380" spans="1:10" ht="32.25" customHeight="1" x14ac:dyDescent="0.25">
      <c r="A4380" s="806"/>
      <c r="B4380" s="776"/>
      <c r="C4380" s="119" t="s">
        <v>6325</v>
      </c>
      <c r="D4380" s="119" t="s">
        <v>536</v>
      </c>
      <c r="E4380" s="119" t="s">
        <v>126</v>
      </c>
      <c r="F4380" s="119" t="s">
        <v>121</v>
      </c>
      <c r="G4380" s="119">
        <v>1156400</v>
      </c>
      <c r="H4380" s="119">
        <v>1156400</v>
      </c>
      <c r="I4380" s="119">
        <v>1</v>
      </c>
    </row>
    <row r="4381" spans="1:10" x14ac:dyDescent="0.25">
      <c r="A4381" s="806"/>
      <c r="B4381" s="777" t="s">
        <v>118</v>
      </c>
      <c r="C4381" s="777"/>
      <c r="D4381" s="777"/>
      <c r="E4381" s="777"/>
      <c r="F4381" s="777"/>
      <c r="G4381" s="777"/>
      <c r="H4381" s="75">
        <v>6220000</v>
      </c>
      <c r="I4381" s="75"/>
    </row>
    <row r="4382" spans="1:10" ht="30" x14ac:dyDescent="0.25">
      <c r="A4382" s="806"/>
      <c r="B4382" s="517" t="s">
        <v>5639</v>
      </c>
      <c r="C4382" s="517" t="s">
        <v>6701</v>
      </c>
      <c r="D4382" s="517" t="s">
        <v>5277</v>
      </c>
      <c r="E4382" s="517" t="s">
        <v>172</v>
      </c>
      <c r="F4382" s="517" t="s">
        <v>121</v>
      </c>
      <c r="G4382" s="517">
        <v>23600</v>
      </c>
      <c r="H4382" s="517">
        <v>23600</v>
      </c>
      <c r="I4382" s="519">
        <v>1</v>
      </c>
    </row>
    <row r="4383" spans="1:10" x14ac:dyDescent="0.25">
      <c r="A4383" s="806"/>
      <c r="B4383" s="10">
        <v>4239</v>
      </c>
      <c r="C4383" s="119" t="s">
        <v>2272</v>
      </c>
      <c r="D4383" s="120" t="s">
        <v>294</v>
      </c>
      <c r="E4383" s="10" t="s">
        <v>120</v>
      </c>
      <c r="F4383" s="10" t="s">
        <v>121</v>
      </c>
      <c r="G4383" s="3">
        <v>1820000</v>
      </c>
      <c r="H4383" s="3">
        <v>1820000</v>
      </c>
      <c r="I4383" s="3">
        <v>1</v>
      </c>
    </row>
    <row r="4384" spans="1:10" s="8" customFormat="1" ht="30" x14ac:dyDescent="0.25">
      <c r="A4384" s="806"/>
      <c r="B4384" s="6">
        <v>4861</v>
      </c>
      <c r="C4384" s="124">
        <v>79951100</v>
      </c>
      <c r="D4384" s="129" t="s">
        <v>633</v>
      </c>
      <c r="E4384" s="6" t="s">
        <v>126</v>
      </c>
      <c r="F4384" s="6" t="s">
        <v>121</v>
      </c>
      <c r="G4384" s="7">
        <v>4400000</v>
      </c>
      <c r="H4384" s="7">
        <v>4400000</v>
      </c>
      <c r="I4384" s="7">
        <v>1</v>
      </c>
    </row>
    <row r="4385" spans="1:9" s="8" customFormat="1" ht="15" customHeight="1" x14ac:dyDescent="0.25">
      <c r="A4385" s="806"/>
      <c r="B4385" s="777" t="s">
        <v>5480</v>
      </c>
      <c r="C4385" s="777"/>
      <c r="D4385" s="777"/>
      <c r="E4385" s="777"/>
      <c r="F4385" s="777"/>
      <c r="G4385" s="777"/>
      <c r="H4385" s="7"/>
      <c r="I4385" s="7"/>
    </row>
    <row r="4386" spans="1:9" s="8" customFormat="1" x14ac:dyDescent="0.25">
      <c r="A4386" s="806"/>
      <c r="B4386" s="993">
        <v>4267</v>
      </c>
      <c r="C4386" s="31" t="s">
        <v>5481</v>
      </c>
      <c r="D4386" s="199" t="s">
        <v>4073</v>
      </c>
      <c r="E4386" s="31" t="s">
        <v>126</v>
      </c>
      <c r="F4386" s="31" t="s">
        <v>15</v>
      </c>
      <c r="G4386" s="242">
        <v>12000</v>
      </c>
      <c r="H4386" s="242">
        <v>2568000</v>
      </c>
      <c r="I4386" s="242">
        <v>214</v>
      </c>
    </row>
    <row r="4387" spans="1:9" s="8" customFormat="1" x14ac:dyDescent="0.25">
      <c r="A4387" s="806"/>
      <c r="B4387" s="994"/>
      <c r="C4387" s="31" t="s">
        <v>5482</v>
      </c>
      <c r="D4387" s="199" t="s">
        <v>5487</v>
      </c>
      <c r="E4387" s="31" t="s">
        <v>14</v>
      </c>
      <c r="F4387" s="31" t="s">
        <v>15</v>
      </c>
      <c r="G4387" s="242">
        <v>200</v>
      </c>
      <c r="H4387" s="242">
        <v>85600</v>
      </c>
      <c r="I4387" s="242">
        <v>428</v>
      </c>
    </row>
    <row r="4388" spans="1:9" s="8" customFormat="1" x14ac:dyDescent="0.25">
      <c r="A4388" s="806"/>
      <c r="B4388" s="994"/>
      <c r="C4388" s="31" t="s">
        <v>5483</v>
      </c>
      <c r="D4388" s="199" t="s">
        <v>82</v>
      </c>
      <c r="E4388" s="31" t="s">
        <v>14</v>
      </c>
      <c r="F4388" s="31" t="s">
        <v>15</v>
      </c>
      <c r="G4388" s="242">
        <v>200</v>
      </c>
      <c r="H4388" s="242">
        <v>171200</v>
      </c>
      <c r="I4388" s="242">
        <v>856</v>
      </c>
    </row>
    <row r="4389" spans="1:9" s="8" customFormat="1" x14ac:dyDescent="0.25">
      <c r="A4389" s="806"/>
      <c r="B4389" s="994"/>
      <c r="C4389" s="31" t="s">
        <v>5484</v>
      </c>
      <c r="D4389" s="199" t="s">
        <v>5488</v>
      </c>
      <c r="E4389" s="31" t="s">
        <v>14</v>
      </c>
      <c r="F4389" s="31" t="s">
        <v>15</v>
      </c>
      <c r="G4389" s="242">
        <v>220</v>
      </c>
      <c r="H4389" s="242">
        <v>94160</v>
      </c>
      <c r="I4389" s="242">
        <v>428</v>
      </c>
    </row>
    <row r="4390" spans="1:9" s="8" customFormat="1" x14ac:dyDescent="0.25">
      <c r="A4390" s="806"/>
      <c r="B4390" s="994"/>
      <c r="C4390" s="31" t="s">
        <v>5485</v>
      </c>
      <c r="D4390" s="199" t="s">
        <v>5489</v>
      </c>
      <c r="E4390" s="31" t="s">
        <v>14</v>
      </c>
      <c r="F4390" s="31" t="s">
        <v>15</v>
      </c>
      <c r="G4390" s="242">
        <v>600</v>
      </c>
      <c r="H4390" s="242">
        <v>128400</v>
      </c>
      <c r="I4390" s="242">
        <v>214</v>
      </c>
    </row>
    <row r="4391" spans="1:9" s="8" customFormat="1" x14ac:dyDescent="0.25">
      <c r="A4391" s="806"/>
      <c r="B4391" s="995"/>
      <c r="C4391" s="31" t="s">
        <v>5486</v>
      </c>
      <c r="D4391" s="199" t="s">
        <v>5490</v>
      </c>
      <c r="E4391" s="31" t="s">
        <v>14</v>
      </c>
      <c r="F4391" s="31" t="s">
        <v>66</v>
      </c>
      <c r="G4391" s="242">
        <v>1520</v>
      </c>
      <c r="H4391" s="242">
        <v>162640</v>
      </c>
      <c r="I4391" s="242">
        <v>107</v>
      </c>
    </row>
    <row r="4392" spans="1:9" x14ac:dyDescent="0.25">
      <c r="A4392" s="806"/>
      <c r="B4392" s="779" t="s">
        <v>299</v>
      </c>
      <c r="C4392" s="779"/>
      <c r="D4392" s="779"/>
      <c r="E4392" s="779"/>
      <c r="F4392" s="779"/>
      <c r="G4392" s="779"/>
      <c r="H4392" s="30">
        <v>50160000</v>
      </c>
      <c r="I4392" s="30"/>
    </row>
    <row r="4393" spans="1:9" x14ac:dyDescent="0.25">
      <c r="A4393" s="806"/>
      <c r="B4393" s="777" t="s">
        <v>118</v>
      </c>
      <c r="C4393" s="777"/>
      <c r="D4393" s="777"/>
      <c r="E4393" s="777"/>
      <c r="F4393" s="777"/>
      <c r="G4393" s="777"/>
      <c r="H4393" s="75">
        <v>50160000</v>
      </c>
      <c r="I4393" s="75"/>
    </row>
    <row r="4394" spans="1:9" s="8" customFormat="1" ht="30" x14ac:dyDescent="0.25">
      <c r="A4394" s="806"/>
      <c r="B4394" s="6">
        <v>4215</v>
      </c>
      <c r="C4394" s="124">
        <v>66511120</v>
      </c>
      <c r="D4394" s="129" t="s">
        <v>300</v>
      </c>
      <c r="E4394" s="6" t="s">
        <v>149</v>
      </c>
      <c r="F4394" s="6" t="s">
        <v>121</v>
      </c>
      <c r="G4394" s="7">
        <v>50160000</v>
      </c>
      <c r="H4394" s="7">
        <v>50160000</v>
      </c>
      <c r="I4394" s="7">
        <v>1</v>
      </c>
    </row>
    <row r="4395" spans="1:9" x14ac:dyDescent="0.25">
      <c r="A4395" s="806"/>
      <c r="B4395" s="779" t="s">
        <v>642</v>
      </c>
      <c r="C4395" s="779"/>
      <c r="D4395" s="779"/>
      <c r="E4395" s="779"/>
      <c r="F4395" s="779"/>
      <c r="G4395" s="779"/>
      <c r="H4395" s="30">
        <v>2093000</v>
      </c>
      <c r="I4395" s="30"/>
    </row>
    <row r="4396" spans="1:9" x14ac:dyDescent="0.25">
      <c r="A4396" s="806"/>
      <c r="B4396" s="777" t="s">
        <v>118</v>
      </c>
      <c r="C4396" s="777"/>
      <c r="D4396" s="777"/>
      <c r="E4396" s="777"/>
      <c r="F4396" s="777"/>
      <c r="G4396" s="777"/>
      <c r="H4396" s="75">
        <v>2093000</v>
      </c>
      <c r="I4396" s="75"/>
    </row>
    <row r="4397" spans="1:9" x14ac:dyDescent="0.25">
      <c r="A4397" s="806"/>
      <c r="B4397" s="10">
        <v>4239</v>
      </c>
      <c r="C4397" s="119" t="s">
        <v>2273</v>
      </c>
      <c r="D4397" s="120" t="s">
        <v>294</v>
      </c>
      <c r="E4397" s="10" t="s">
        <v>120</v>
      </c>
      <c r="F4397" s="10" t="s">
        <v>121</v>
      </c>
      <c r="G4397" s="3">
        <v>2093000</v>
      </c>
      <c r="H4397" s="3">
        <v>2093000</v>
      </c>
      <c r="I4397" s="3">
        <v>1</v>
      </c>
    </row>
    <row r="4398" spans="1:9" x14ac:dyDescent="0.25">
      <c r="B4398" s="932" t="s">
        <v>301</v>
      </c>
      <c r="C4398" s="932"/>
      <c r="D4398" s="932"/>
      <c r="E4398" s="932"/>
      <c r="F4398" s="932"/>
      <c r="G4398" s="932"/>
      <c r="H4398" s="30">
        <v>1146639810</v>
      </c>
      <c r="I4398" s="30"/>
    </row>
    <row r="4399" spans="1:9" ht="38.25" customHeight="1" x14ac:dyDescent="0.25">
      <c r="A4399" s="806" t="s">
        <v>5261</v>
      </c>
      <c r="B4399" s="781" t="s">
        <v>2275</v>
      </c>
      <c r="C4399" s="781"/>
      <c r="D4399" s="781"/>
      <c r="E4399" s="781"/>
      <c r="F4399" s="781"/>
      <c r="G4399" s="781"/>
      <c r="H4399" s="781"/>
      <c r="I4399" s="781"/>
    </row>
    <row r="4400" spans="1:9" x14ac:dyDescent="0.25">
      <c r="A4400" s="806"/>
      <c r="B4400" s="13"/>
      <c r="C4400" s="138"/>
      <c r="D4400" s="138"/>
      <c r="E4400" s="13"/>
      <c r="F4400" s="13"/>
      <c r="G4400" s="72"/>
      <c r="H4400" s="72"/>
      <c r="I4400" s="72"/>
    </row>
    <row r="4401" spans="1:9" x14ac:dyDescent="0.25">
      <c r="A4401" s="806"/>
      <c r="B4401" s="780" t="s">
        <v>1</v>
      </c>
      <c r="C4401" s="774" t="s">
        <v>2</v>
      </c>
      <c r="D4401" s="774"/>
      <c r="E4401" s="780" t="s">
        <v>3</v>
      </c>
      <c r="F4401" s="780" t="s">
        <v>4</v>
      </c>
      <c r="G4401" s="787" t="s">
        <v>5</v>
      </c>
      <c r="H4401" s="787" t="s">
        <v>6</v>
      </c>
      <c r="I4401" s="787" t="s">
        <v>7</v>
      </c>
    </row>
    <row r="4402" spans="1:9" ht="60" x14ac:dyDescent="0.25">
      <c r="A4402" s="806"/>
      <c r="B4402" s="780"/>
      <c r="C4402" s="138" t="s">
        <v>8</v>
      </c>
      <c r="D4402" s="138" t="s">
        <v>9</v>
      </c>
      <c r="E4402" s="780"/>
      <c r="F4402" s="780"/>
      <c r="G4402" s="787"/>
      <c r="H4402" s="787"/>
      <c r="I4402" s="787"/>
    </row>
    <row r="4403" spans="1:9" x14ac:dyDescent="0.25">
      <c r="A4403" s="806"/>
      <c r="B4403" s="13"/>
      <c r="C4403" s="138">
        <v>1</v>
      </c>
      <c r="D4403" s="138">
        <v>2</v>
      </c>
      <c r="E4403" s="13">
        <v>3</v>
      </c>
      <c r="F4403" s="13">
        <v>4</v>
      </c>
      <c r="G4403" s="72">
        <v>5</v>
      </c>
      <c r="H4403" s="72">
        <v>6</v>
      </c>
      <c r="I4403" s="72">
        <v>7</v>
      </c>
    </row>
    <row r="4404" spans="1:9" x14ac:dyDescent="0.25">
      <c r="A4404" s="806"/>
      <c r="B4404" s="794" t="s">
        <v>10</v>
      </c>
      <c r="C4404" s="794"/>
      <c r="D4404" s="794"/>
      <c r="E4404" s="794"/>
      <c r="F4404" s="794"/>
      <c r="G4404" s="794"/>
      <c r="H4404" s="2">
        <v>76353780</v>
      </c>
      <c r="I4404" s="2"/>
    </row>
    <row r="4405" spans="1:9" x14ac:dyDescent="0.25">
      <c r="A4405" s="806"/>
      <c r="B4405" s="780" t="s">
        <v>11</v>
      </c>
      <c r="C4405" s="780"/>
      <c r="D4405" s="780"/>
      <c r="E4405" s="780"/>
      <c r="F4405" s="780"/>
      <c r="G4405" s="780"/>
      <c r="H4405" s="72">
        <v>25541280</v>
      </c>
      <c r="I4405" s="72"/>
    </row>
    <row r="4406" spans="1:9" x14ac:dyDescent="0.25">
      <c r="A4406" s="806"/>
      <c r="B4406" s="773">
        <v>4234</v>
      </c>
      <c r="C4406" s="145" t="s">
        <v>2276</v>
      </c>
      <c r="D4406" s="142" t="s">
        <v>2277</v>
      </c>
      <c r="E4406" s="12" t="s">
        <v>14</v>
      </c>
      <c r="F4406" s="12" t="s">
        <v>121</v>
      </c>
      <c r="G4406" s="14">
        <v>122500</v>
      </c>
      <c r="H4406" s="14">
        <v>122500</v>
      </c>
      <c r="I4406" s="14">
        <v>1</v>
      </c>
    </row>
    <row r="4407" spans="1:9" x14ac:dyDescent="0.25">
      <c r="A4407" s="806"/>
      <c r="B4407" s="773"/>
      <c r="C4407" s="145" t="s">
        <v>2278</v>
      </c>
      <c r="D4407" s="142" t="s">
        <v>2279</v>
      </c>
      <c r="E4407" s="12" t="s">
        <v>14</v>
      </c>
      <c r="F4407" s="12" t="s">
        <v>121</v>
      </c>
      <c r="G4407" s="14">
        <v>400000</v>
      </c>
      <c r="H4407" s="14">
        <v>400000</v>
      </c>
      <c r="I4407" s="14">
        <v>1</v>
      </c>
    </row>
    <row r="4408" spans="1:9" x14ac:dyDescent="0.25">
      <c r="A4408" s="806"/>
      <c r="B4408" s="773">
        <v>4261</v>
      </c>
      <c r="C4408" s="141" t="s">
        <v>2280</v>
      </c>
      <c r="D4408" s="142" t="s">
        <v>308</v>
      </c>
      <c r="E4408" s="12" t="s">
        <v>14</v>
      </c>
      <c r="F4408" s="12" t="s">
        <v>15</v>
      </c>
      <c r="G4408" s="14">
        <v>200</v>
      </c>
      <c r="H4408" s="14">
        <v>4000</v>
      </c>
      <c r="I4408" s="14">
        <v>20</v>
      </c>
    </row>
    <row r="4409" spans="1:9" x14ac:dyDescent="0.25">
      <c r="A4409" s="806"/>
      <c r="B4409" s="773"/>
      <c r="C4409" s="141" t="s">
        <v>2281</v>
      </c>
      <c r="D4409" s="142" t="s">
        <v>313</v>
      </c>
      <c r="E4409" s="12" t="s">
        <v>14</v>
      </c>
      <c r="F4409" s="12" t="s">
        <v>15</v>
      </c>
      <c r="G4409" s="14">
        <v>100</v>
      </c>
      <c r="H4409" s="14">
        <v>5000</v>
      </c>
      <c r="I4409" s="14">
        <v>50</v>
      </c>
    </row>
    <row r="4410" spans="1:9" x14ac:dyDescent="0.25">
      <c r="A4410" s="806"/>
      <c r="B4410" s="773"/>
      <c r="C4410" s="141" t="s">
        <v>2282</v>
      </c>
      <c r="D4410" s="142" t="s">
        <v>317</v>
      </c>
      <c r="E4410" s="12" t="s">
        <v>14</v>
      </c>
      <c r="F4410" s="12" t="s">
        <v>15</v>
      </c>
      <c r="G4410" s="14">
        <v>200</v>
      </c>
      <c r="H4410" s="14">
        <v>6000</v>
      </c>
      <c r="I4410" s="14">
        <v>30</v>
      </c>
    </row>
    <row r="4411" spans="1:9" x14ac:dyDescent="0.25">
      <c r="A4411" s="806"/>
      <c r="B4411" s="773"/>
      <c r="C4411" s="141" t="s">
        <v>2283</v>
      </c>
      <c r="D4411" s="142" t="s">
        <v>17</v>
      </c>
      <c r="E4411" s="12" t="s">
        <v>14</v>
      </c>
      <c r="F4411" s="12" t="s">
        <v>15</v>
      </c>
      <c r="G4411" s="14">
        <v>150</v>
      </c>
      <c r="H4411" s="14">
        <v>90000</v>
      </c>
      <c r="I4411" s="14">
        <v>600</v>
      </c>
    </row>
    <row r="4412" spans="1:9" x14ac:dyDescent="0.25">
      <c r="A4412" s="806"/>
      <c r="B4412" s="773"/>
      <c r="C4412" s="141" t="s">
        <v>2284</v>
      </c>
      <c r="D4412" s="142" t="s">
        <v>21</v>
      </c>
      <c r="E4412" s="12" t="s">
        <v>14</v>
      </c>
      <c r="F4412" s="12" t="s">
        <v>15</v>
      </c>
      <c r="G4412" s="14">
        <v>30</v>
      </c>
      <c r="H4412" s="14">
        <v>1500</v>
      </c>
      <c r="I4412" s="14">
        <v>50</v>
      </c>
    </row>
    <row r="4413" spans="1:9" x14ac:dyDescent="0.25">
      <c r="A4413" s="806"/>
      <c r="B4413" s="773"/>
      <c r="C4413" s="141" t="s">
        <v>2285</v>
      </c>
      <c r="D4413" s="142" t="s">
        <v>25</v>
      </c>
      <c r="E4413" s="12" t="s">
        <v>14</v>
      </c>
      <c r="F4413" s="12" t="s">
        <v>15</v>
      </c>
      <c r="G4413" s="14">
        <v>100</v>
      </c>
      <c r="H4413" s="14">
        <v>2000</v>
      </c>
      <c r="I4413" s="14">
        <v>20</v>
      </c>
    </row>
    <row r="4414" spans="1:9" x14ac:dyDescent="0.25">
      <c r="A4414" s="806"/>
      <c r="B4414" s="773"/>
      <c r="C4414" s="141" t="s">
        <v>2286</v>
      </c>
      <c r="D4414" s="142" t="s">
        <v>27</v>
      </c>
      <c r="E4414" s="12" t="s">
        <v>14</v>
      </c>
      <c r="F4414" s="12" t="s">
        <v>15</v>
      </c>
      <c r="G4414" s="14">
        <v>150</v>
      </c>
      <c r="H4414" s="14">
        <v>7500</v>
      </c>
      <c r="I4414" s="14">
        <v>50</v>
      </c>
    </row>
    <row r="4415" spans="1:9" x14ac:dyDescent="0.25">
      <c r="A4415" s="806"/>
      <c r="B4415" s="773"/>
      <c r="C4415" s="141" t="s">
        <v>2287</v>
      </c>
      <c r="D4415" s="142" t="s">
        <v>1698</v>
      </c>
      <c r="E4415" s="12" t="s">
        <v>14</v>
      </c>
      <c r="F4415" s="12" t="s">
        <v>15</v>
      </c>
      <c r="G4415" s="14">
        <v>200</v>
      </c>
      <c r="H4415" s="14">
        <v>20000</v>
      </c>
      <c r="I4415" s="14">
        <v>100</v>
      </c>
    </row>
    <row r="4416" spans="1:9" x14ac:dyDescent="0.25">
      <c r="A4416" s="806"/>
      <c r="B4416" s="773"/>
      <c r="C4416" s="145" t="s">
        <v>2288</v>
      </c>
      <c r="D4416" s="142" t="s">
        <v>34</v>
      </c>
      <c r="E4416" s="12" t="s">
        <v>14</v>
      </c>
      <c r="F4416" s="12" t="s">
        <v>15</v>
      </c>
      <c r="G4416" s="14">
        <v>100</v>
      </c>
      <c r="H4416" s="14">
        <v>30000</v>
      </c>
      <c r="I4416" s="14">
        <v>300</v>
      </c>
    </row>
    <row r="4417" spans="1:9" x14ac:dyDescent="0.25">
      <c r="A4417" s="806"/>
      <c r="B4417" s="773"/>
      <c r="C4417" s="145" t="s">
        <v>2289</v>
      </c>
      <c r="D4417" s="142" t="s">
        <v>38</v>
      </c>
      <c r="E4417" s="12" t="s">
        <v>14</v>
      </c>
      <c r="F4417" s="12" t="s">
        <v>15</v>
      </c>
      <c r="G4417" s="14">
        <v>100</v>
      </c>
      <c r="H4417" s="14">
        <v>20000</v>
      </c>
      <c r="I4417" s="14">
        <v>200</v>
      </c>
    </row>
    <row r="4418" spans="1:9" x14ac:dyDescent="0.25">
      <c r="A4418" s="806"/>
      <c r="B4418" s="773"/>
      <c r="C4418" s="145" t="s">
        <v>2290</v>
      </c>
      <c r="D4418" s="142" t="s">
        <v>40</v>
      </c>
      <c r="E4418" s="12" t="s">
        <v>14</v>
      </c>
      <c r="F4418" s="12" t="s">
        <v>15</v>
      </c>
      <c r="G4418" s="14">
        <v>100</v>
      </c>
      <c r="H4418" s="14">
        <v>10000</v>
      </c>
      <c r="I4418" s="14">
        <v>100</v>
      </c>
    </row>
    <row r="4419" spans="1:9" x14ac:dyDescent="0.25">
      <c r="A4419" s="806"/>
      <c r="B4419" s="773"/>
      <c r="C4419" s="145" t="s">
        <v>2291</v>
      </c>
      <c r="D4419" s="142" t="s">
        <v>42</v>
      </c>
      <c r="E4419" s="12" t="s">
        <v>14</v>
      </c>
      <c r="F4419" s="12" t="s">
        <v>15</v>
      </c>
      <c r="G4419" s="14">
        <v>600</v>
      </c>
      <c r="H4419" s="14">
        <v>30000</v>
      </c>
      <c r="I4419" s="14">
        <v>50</v>
      </c>
    </row>
    <row r="4420" spans="1:9" x14ac:dyDescent="0.25">
      <c r="A4420" s="806"/>
      <c r="B4420" s="773"/>
      <c r="C4420" s="145" t="s">
        <v>2292</v>
      </c>
      <c r="D4420" s="142" t="s">
        <v>1712</v>
      </c>
      <c r="E4420" s="12" t="s">
        <v>14</v>
      </c>
      <c r="F4420" s="12" t="s">
        <v>15</v>
      </c>
      <c r="G4420" s="14">
        <v>1200</v>
      </c>
      <c r="H4420" s="14">
        <v>12000</v>
      </c>
      <c r="I4420" s="14">
        <v>10</v>
      </c>
    </row>
    <row r="4421" spans="1:9" x14ac:dyDescent="0.25">
      <c r="A4421" s="806"/>
      <c r="B4421" s="773"/>
      <c r="C4421" s="145" t="s">
        <v>2293</v>
      </c>
      <c r="D4421" s="142" t="s">
        <v>46</v>
      </c>
      <c r="E4421" s="12" t="s">
        <v>14</v>
      </c>
      <c r="F4421" s="12" t="s">
        <v>15</v>
      </c>
      <c r="G4421" s="14">
        <v>2500</v>
      </c>
      <c r="H4421" s="14">
        <v>20000</v>
      </c>
      <c r="I4421" s="14">
        <v>8</v>
      </c>
    </row>
    <row r="4422" spans="1:9" x14ac:dyDescent="0.25">
      <c r="A4422" s="806"/>
      <c r="B4422" s="773"/>
      <c r="C4422" s="145" t="s">
        <v>336</v>
      </c>
      <c r="D4422" s="142" t="s">
        <v>337</v>
      </c>
      <c r="E4422" s="12" t="s">
        <v>14</v>
      </c>
      <c r="F4422" s="12" t="s">
        <v>15</v>
      </c>
      <c r="G4422" s="14">
        <v>2500</v>
      </c>
      <c r="H4422" s="14">
        <v>25000</v>
      </c>
      <c r="I4422" s="14">
        <v>10</v>
      </c>
    </row>
    <row r="4423" spans="1:9" x14ac:dyDescent="0.25">
      <c r="A4423" s="806"/>
      <c r="B4423" s="773"/>
      <c r="C4423" s="145" t="s">
        <v>2294</v>
      </c>
      <c r="D4423" s="142" t="s">
        <v>2295</v>
      </c>
      <c r="E4423" s="12" t="s">
        <v>14</v>
      </c>
      <c r="F4423" s="12" t="s">
        <v>15</v>
      </c>
      <c r="G4423" s="14">
        <v>13900</v>
      </c>
      <c r="H4423" s="14">
        <v>13900</v>
      </c>
      <c r="I4423" s="14">
        <v>1</v>
      </c>
    </row>
    <row r="4424" spans="1:9" x14ac:dyDescent="0.25">
      <c r="A4424" s="806"/>
      <c r="B4424" s="773"/>
      <c r="C4424" s="141" t="s">
        <v>2296</v>
      </c>
      <c r="D4424" s="142" t="s">
        <v>48</v>
      </c>
      <c r="E4424" s="12" t="s">
        <v>14</v>
      </c>
      <c r="F4424" s="12" t="s">
        <v>49</v>
      </c>
      <c r="G4424" s="14">
        <v>750</v>
      </c>
      <c r="H4424" s="14">
        <v>1950000</v>
      </c>
      <c r="I4424" s="14">
        <v>2600</v>
      </c>
    </row>
    <row r="4425" spans="1:9" ht="30" x14ac:dyDescent="0.25">
      <c r="A4425" s="806"/>
      <c r="B4425" s="773"/>
      <c r="C4425" s="145" t="s">
        <v>2297</v>
      </c>
      <c r="D4425" s="142" t="s">
        <v>53</v>
      </c>
      <c r="E4425" s="12" t="s">
        <v>14</v>
      </c>
      <c r="F4425" s="12" t="s">
        <v>15</v>
      </c>
      <c r="G4425" s="14">
        <v>200</v>
      </c>
      <c r="H4425" s="14">
        <v>48000</v>
      </c>
      <c r="I4425" s="14">
        <v>240</v>
      </c>
    </row>
    <row r="4426" spans="1:9" x14ac:dyDescent="0.25">
      <c r="A4426" s="806"/>
      <c r="B4426" s="773"/>
      <c r="C4426" s="145" t="s">
        <v>2298</v>
      </c>
      <c r="D4426" s="142" t="s">
        <v>2299</v>
      </c>
      <c r="E4426" s="12" t="s">
        <v>14</v>
      </c>
      <c r="F4426" s="12" t="s">
        <v>15</v>
      </c>
      <c r="G4426" s="14">
        <v>3500</v>
      </c>
      <c r="H4426" s="14">
        <v>14000</v>
      </c>
      <c r="I4426" s="14">
        <v>4</v>
      </c>
    </row>
    <row r="4427" spans="1:9" ht="30" x14ac:dyDescent="0.25">
      <c r="A4427" s="806"/>
      <c r="B4427" s="773"/>
      <c r="C4427" s="145" t="s">
        <v>2300</v>
      </c>
      <c r="D4427" s="142" t="s">
        <v>2301</v>
      </c>
      <c r="E4427" s="12" t="s">
        <v>14</v>
      </c>
      <c r="F4427" s="12" t="s">
        <v>15</v>
      </c>
      <c r="G4427" s="14">
        <v>5000</v>
      </c>
      <c r="H4427" s="14">
        <v>60000</v>
      </c>
      <c r="I4427" s="14">
        <v>12</v>
      </c>
    </row>
    <row r="4428" spans="1:9" ht="30" x14ac:dyDescent="0.25">
      <c r="A4428" s="806"/>
      <c r="B4428" s="773"/>
      <c r="C4428" s="145" t="s">
        <v>2302</v>
      </c>
      <c r="D4428" s="142" t="s">
        <v>2303</v>
      </c>
      <c r="E4428" s="12" t="s">
        <v>14</v>
      </c>
      <c r="F4428" s="12" t="s">
        <v>15</v>
      </c>
      <c r="G4428" s="14">
        <v>20000</v>
      </c>
      <c r="H4428" s="14">
        <v>60000</v>
      </c>
      <c r="I4428" s="14">
        <v>3</v>
      </c>
    </row>
    <row r="4429" spans="1:9" ht="30" x14ac:dyDescent="0.25">
      <c r="A4429" s="806"/>
      <c r="B4429" s="773"/>
      <c r="C4429" s="145" t="s">
        <v>2304</v>
      </c>
      <c r="D4429" s="142" t="s">
        <v>2305</v>
      </c>
      <c r="E4429" s="12" t="s">
        <v>14</v>
      </c>
      <c r="F4429" s="12" t="s">
        <v>15</v>
      </c>
      <c r="G4429" s="14">
        <v>5000</v>
      </c>
      <c r="H4429" s="14">
        <v>20000</v>
      </c>
      <c r="I4429" s="14">
        <v>4</v>
      </c>
    </row>
    <row r="4430" spans="1:9" x14ac:dyDescent="0.25">
      <c r="A4430" s="806"/>
      <c r="B4430" s="773"/>
      <c r="C4430" s="141" t="s">
        <v>2306</v>
      </c>
      <c r="D4430" s="142" t="s">
        <v>2307</v>
      </c>
      <c r="E4430" s="12" t="s">
        <v>14</v>
      </c>
      <c r="F4430" s="12" t="s">
        <v>15</v>
      </c>
      <c r="G4430" s="14">
        <v>10</v>
      </c>
      <c r="H4430" s="14">
        <v>80000</v>
      </c>
      <c r="I4430" s="14">
        <v>8000</v>
      </c>
    </row>
    <row r="4431" spans="1:9" s="8" customFormat="1" x14ac:dyDescent="0.25">
      <c r="A4431" s="806"/>
      <c r="B4431" s="773"/>
      <c r="C4431" s="139">
        <v>35811170</v>
      </c>
      <c r="D4431" s="140" t="s">
        <v>2308</v>
      </c>
      <c r="E4431" s="15" t="s">
        <v>14</v>
      </c>
      <c r="F4431" s="15" t="s">
        <v>15</v>
      </c>
      <c r="G4431" s="16">
        <v>19600</v>
      </c>
      <c r="H4431" s="16">
        <v>196000</v>
      </c>
      <c r="I4431" s="16">
        <v>10</v>
      </c>
    </row>
    <row r="4432" spans="1:9" ht="30" x14ac:dyDescent="0.25">
      <c r="A4432" s="806"/>
      <c r="B4432" s="773"/>
      <c r="C4432" s="145" t="s">
        <v>2309</v>
      </c>
      <c r="D4432" s="142" t="s">
        <v>346</v>
      </c>
      <c r="E4432" s="12" t="s">
        <v>14</v>
      </c>
      <c r="F4432" s="12" t="s">
        <v>15</v>
      </c>
      <c r="G4432" s="14">
        <v>500</v>
      </c>
      <c r="H4432" s="14">
        <v>15000</v>
      </c>
      <c r="I4432" s="14">
        <v>30</v>
      </c>
    </row>
    <row r="4433" spans="1:9" x14ac:dyDescent="0.25">
      <c r="A4433" s="806"/>
      <c r="B4433" s="773"/>
      <c r="C4433" s="145" t="s">
        <v>2310</v>
      </c>
      <c r="D4433" s="142" t="s">
        <v>348</v>
      </c>
      <c r="E4433" s="12" t="s">
        <v>14</v>
      </c>
      <c r="F4433" s="12" t="s">
        <v>15</v>
      </c>
      <c r="G4433" s="14">
        <v>300</v>
      </c>
      <c r="H4433" s="14">
        <v>2400</v>
      </c>
      <c r="I4433" s="14">
        <v>8</v>
      </c>
    </row>
    <row r="4434" spans="1:9" x14ac:dyDescent="0.25">
      <c r="A4434" s="806"/>
      <c r="B4434" s="773"/>
      <c r="C4434" s="145" t="s">
        <v>2311</v>
      </c>
      <c r="D4434" s="142" t="s">
        <v>59</v>
      </c>
      <c r="E4434" s="12" t="s">
        <v>14</v>
      </c>
      <c r="F4434" s="12" t="s">
        <v>30</v>
      </c>
      <c r="G4434" s="14">
        <v>80</v>
      </c>
      <c r="H4434" s="14">
        <v>12000</v>
      </c>
      <c r="I4434" s="14">
        <v>150</v>
      </c>
    </row>
    <row r="4435" spans="1:9" x14ac:dyDescent="0.25">
      <c r="A4435" s="806"/>
      <c r="B4435" s="773"/>
      <c r="C4435" s="145" t="s">
        <v>2312</v>
      </c>
      <c r="D4435" s="142" t="s">
        <v>352</v>
      </c>
      <c r="E4435" s="12" t="s">
        <v>14</v>
      </c>
      <c r="F4435" s="12" t="s">
        <v>30</v>
      </c>
      <c r="G4435" s="14">
        <v>200</v>
      </c>
      <c r="H4435" s="14">
        <v>2000</v>
      </c>
      <c r="I4435" s="14">
        <v>10</v>
      </c>
    </row>
    <row r="4436" spans="1:9" x14ac:dyDescent="0.25">
      <c r="A4436" s="806"/>
      <c r="B4436" s="773"/>
      <c r="C4436" s="145" t="s">
        <v>2313</v>
      </c>
      <c r="D4436" s="142" t="s">
        <v>354</v>
      </c>
      <c r="E4436" s="12" t="s">
        <v>14</v>
      </c>
      <c r="F4436" s="12" t="s">
        <v>15</v>
      </c>
      <c r="G4436" s="14">
        <v>15</v>
      </c>
      <c r="H4436" s="14">
        <v>4500</v>
      </c>
      <c r="I4436" s="14">
        <v>300</v>
      </c>
    </row>
    <row r="4437" spans="1:9" x14ac:dyDescent="0.25">
      <c r="A4437" s="806"/>
      <c r="B4437" s="773"/>
      <c r="C4437" s="145" t="s">
        <v>2314</v>
      </c>
      <c r="D4437" s="142" t="s">
        <v>61</v>
      </c>
      <c r="E4437" s="12" t="s">
        <v>14</v>
      </c>
      <c r="F4437" s="12" t="s">
        <v>15</v>
      </c>
      <c r="G4437" s="14">
        <v>20</v>
      </c>
      <c r="H4437" s="14">
        <v>6000</v>
      </c>
      <c r="I4437" s="14">
        <v>300</v>
      </c>
    </row>
    <row r="4438" spans="1:9" x14ac:dyDescent="0.25">
      <c r="A4438" s="806"/>
      <c r="B4438" s="773"/>
      <c r="C4438" s="145" t="s">
        <v>2315</v>
      </c>
      <c r="D4438" s="142" t="s">
        <v>63</v>
      </c>
      <c r="E4438" s="12" t="s">
        <v>14</v>
      </c>
      <c r="F4438" s="12" t="s">
        <v>15</v>
      </c>
      <c r="G4438" s="14">
        <v>25</v>
      </c>
      <c r="H4438" s="14">
        <v>7500</v>
      </c>
      <c r="I4438" s="14">
        <v>300</v>
      </c>
    </row>
    <row r="4439" spans="1:9" x14ac:dyDescent="0.25">
      <c r="A4439" s="806"/>
      <c r="B4439" s="773"/>
      <c r="C4439" s="145" t="s">
        <v>2316</v>
      </c>
      <c r="D4439" s="142" t="s">
        <v>1741</v>
      </c>
      <c r="E4439" s="12" t="s">
        <v>14</v>
      </c>
      <c r="F4439" s="12" t="s">
        <v>15</v>
      </c>
      <c r="G4439" s="14">
        <v>200</v>
      </c>
      <c r="H4439" s="14">
        <v>2000</v>
      </c>
      <c r="I4439" s="14">
        <v>10</v>
      </c>
    </row>
    <row r="4440" spans="1:9" x14ac:dyDescent="0.25">
      <c r="A4440" s="806"/>
      <c r="B4440" s="834">
        <v>4264</v>
      </c>
      <c r="C4440" s="141" t="s">
        <v>6544</v>
      </c>
      <c r="D4440" s="142" t="s">
        <v>6545</v>
      </c>
      <c r="E4440" s="471" t="s">
        <v>14</v>
      </c>
      <c r="F4440" s="471" t="s">
        <v>15</v>
      </c>
      <c r="G4440" s="395">
        <v>38000</v>
      </c>
      <c r="H4440" s="356">
        <v>152</v>
      </c>
      <c r="I4440" s="395">
        <v>4</v>
      </c>
    </row>
    <row r="4441" spans="1:9" x14ac:dyDescent="0.25">
      <c r="A4441" s="806"/>
      <c r="B4441" s="835"/>
      <c r="C4441" s="141" t="s">
        <v>6546</v>
      </c>
      <c r="D4441" s="142" t="s">
        <v>6545</v>
      </c>
      <c r="E4441" s="471" t="s">
        <v>14</v>
      </c>
      <c r="F4441" s="471" t="s">
        <v>15</v>
      </c>
      <c r="G4441" s="395">
        <v>32000</v>
      </c>
      <c r="H4441" s="356">
        <v>128</v>
      </c>
      <c r="I4441" s="395">
        <v>4</v>
      </c>
    </row>
    <row r="4442" spans="1:9" s="8" customFormat="1" x14ac:dyDescent="0.25">
      <c r="A4442" s="806"/>
      <c r="B4442" s="836"/>
      <c r="C4442" s="140">
        <v>9132200</v>
      </c>
      <c r="D4442" s="140" t="s">
        <v>65</v>
      </c>
      <c r="E4442" s="15" t="s">
        <v>149</v>
      </c>
      <c r="F4442" s="15" t="s">
        <v>66</v>
      </c>
      <c r="G4442" s="16">
        <v>470</v>
      </c>
      <c r="H4442" s="16">
        <v>13489000</v>
      </c>
      <c r="I4442" s="16">
        <v>28700</v>
      </c>
    </row>
    <row r="4443" spans="1:9" x14ac:dyDescent="0.25">
      <c r="A4443" s="806"/>
      <c r="B4443" s="773">
        <v>4267</v>
      </c>
      <c r="C4443" s="145" t="s">
        <v>2317</v>
      </c>
      <c r="D4443" s="142" t="s">
        <v>2318</v>
      </c>
      <c r="E4443" s="12" t="s">
        <v>14</v>
      </c>
      <c r="F4443" s="12" t="s">
        <v>366</v>
      </c>
      <c r="G4443" s="14">
        <v>150</v>
      </c>
      <c r="H4443" s="14">
        <v>15000</v>
      </c>
      <c r="I4443" s="14">
        <v>100</v>
      </c>
    </row>
    <row r="4444" spans="1:9" x14ac:dyDescent="0.25">
      <c r="A4444" s="806"/>
      <c r="B4444" s="773"/>
      <c r="C4444" s="145" t="s">
        <v>2319</v>
      </c>
      <c r="D4444" s="142" t="s">
        <v>365</v>
      </c>
      <c r="E4444" s="12" t="s">
        <v>14</v>
      </c>
      <c r="F4444" s="12" t="s">
        <v>366</v>
      </c>
      <c r="G4444" s="14">
        <v>350</v>
      </c>
      <c r="H4444" s="14">
        <v>79800</v>
      </c>
      <c r="I4444" s="14">
        <v>228</v>
      </c>
    </row>
    <row r="4445" spans="1:9" x14ac:dyDescent="0.25">
      <c r="A4445" s="806"/>
      <c r="B4445" s="773"/>
      <c r="C4445" s="145" t="s">
        <v>2320</v>
      </c>
      <c r="D4445" s="142" t="s">
        <v>68</v>
      </c>
      <c r="E4445" s="12" t="s">
        <v>14</v>
      </c>
      <c r="F4445" s="12" t="s">
        <v>15</v>
      </c>
      <c r="G4445" s="14">
        <v>230</v>
      </c>
      <c r="H4445" s="14">
        <v>34500</v>
      </c>
      <c r="I4445" s="14">
        <v>150</v>
      </c>
    </row>
    <row r="4446" spans="1:9" x14ac:dyDescent="0.25">
      <c r="A4446" s="806"/>
      <c r="B4446" s="773"/>
      <c r="C4446" s="145" t="s">
        <v>2321</v>
      </c>
      <c r="D4446" s="142" t="s">
        <v>2322</v>
      </c>
      <c r="E4446" s="12" t="s">
        <v>14</v>
      </c>
      <c r="F4446" s="12" t="s">
        <v>66</v>
      </c>
      <c r="G4446" s="14">
        <v>120</v>
      </c>
      <c r="H4446" s="14">
        <v>36000</v>
      </c>
      <c r="I4446" s="14">
        <v>300</v>
      </c>
    </row>
    <row r="4447" spans="1:9" x14ac:dyDescent="0.25">
      <c r="A4447" s="806"/>
      <c r="B4447" s="773"/>
      <c r="C4447" s="145" t="s">
        <v>2323</v>
      </c>
      <c r="D4447" s="142" t="s">
        <v>371</v>
      </c>
      <c r="E4447" s="12" t="s">
        <v>14</v>
      </c>
      <c r="F4447" s="12" t="s">
        <v>49</v>
      </c>
      <c r="G4447" s="14">
        <v>1000</v>
      </c>
      <c r="H4447" s="14">
        <v>3000</v>
      </c>
      <c r="I4447" s="14">
        <v>3</v>
      </c>
    </row>
    <row r="4448" spans="1:9" x14ac:dyDescent="0.25">
      <c r="A4448" s="806"/>
      <c r="B4448" s="773"/>
      <c r="C4448" s="145" t="s">
        <v>2324</v>
      </c>
      <c r="D4448" s="142" t="s">
        <v>2325</v>
      </c>
      <c r="E4448" s="12" t="s">
        <v>14</v>
      </c>
      <c r="F4448" s="12" t="s">
        <v>15</v>
      </c>
      <c r="G4448" s="14">
        <v>1500</v>
      </c>
      <c r="H4448" s="14">
        <v>300000</v>
      </c>
      <c r="I4448" s="14">
        <v>200</v>
      </c>
    </row>
    <row r="4449" spans="1:9" x14ac:dyDescent="0.25">
      <c r="A4449" s="806"/>
      <c r="B4449" s="773"/>
      <c r="C4449" s="145" t="s">
        <v>2326</v>
      </c>
      <c r="D4449" s="142" t="s">
        <v>388</v>
      </c>
      <c r="E4449" s="12" t="s">
        <v>14</v>
      </c>
      <c r="F4449" s="12" t="s">
        <v>15</v>
      </c>
      <c r="G4449" s="14">
        <v>120</v>
      </c>
      <c r="H4449" s="14">
        <v>48000</v>
      </c>
      <c r="I4449" s="14">
        <v>400</v>
      </c>
    </row>
    <row r="4450" spans="1:9" x14ac:dyDescent="0.25">
      <c r="A4450" s="806"/>
      <c r="B4450" s="773"/>
      <c r="C4450" s="145" t="s">
        <v>2327</v>
      </c>
      <c r="D4450" s="142" t="s">
        <v>394</v>
      </c>
      <c r="E4450" s="12" t="s">
        <v>14</v>
      </c>
      <c r="F4450" s="12" t="s">
        <v>15</v>
      </c>
      <c r="G4450" s="14">
        <v>200</v>
      </c>
      <c r="H4450" s="14">
        <v>3600</v>
      </c>
      <c r="I4450" s="14">
        <v>18</v>
      </c>
    </row>
    <row r="4451" spans="1:9" x14ac:dyDescent="0.25">
      <c r="A4451" s="806"/>
      <c r="B4451" s="773"/>
      <c r="C4451" s="145" t="s">
        <v>2328</v>
      </c>
      <c r="D4451" s="142" t="s">
        <v>2329</v>
      </c>
      <c r="E4451" s="12" t="s">
        <v>14</v>
      </c>
      <c r="F4451" s="12" t="s">
        <v>15</v>
      </c>
      <c r="G4451" s="14">
        <v>1500</v>
      </c>
      <c r="H4451" s="14">
        <v>15000</v>
      </c>
      <c r="I4451" s="14">
        <v>10</v>
      </c>
    </row>
    <row r="4452" spans="1:9" x14ac:dyDescent="0.25">
      <c r="A4452" s="806"/>
      <c r="B4452" s="773"/>
      <c r="C4452" s="145" t="s">
        <v>2330</v>
      </c>
      <c r="D4452" s="142" t="s">
        <v>78</v>
      </c>
      <c r="E4452" s="12" t="s">
        <v>14</v>
      </c>
      <c r="F4452" s="12" t="s">
        <v>15</v>
      </c>
      <c r="G4452" s="14">
        <v>2000</v>
      </c>
      <c r="H4452" s="14">
        <v>40000</v>
      </c>
      <c r="I4452" s="14">
        <v>20</v>
      </c>
    </row>
    <row r="4453" spans="1:9" x14ac:dyDescent="0.25">
      <c r="A4453" s="806"/>
      <c r="B4453" s="773"/>
      <c r="C4453" s="145" t="s">
        <v>2331</v>
      </c>
      <c r="D4453" s="142" t="s">
        <v>948</v>
      </c>
      <c r="E4453" s="12" t="s">
        <v>14</v>
      </c>
      <c r="F4453" s="12" t="s">
        <v>49</v>
      </c>
      <c r="G4453" s="14">
        <v>4500</v>
      </c>
      <c r="H4453" s="14">
        <v>4500</v>
      </c>
      <c r="I4453" s="14">
        <v>1</v>
      </c>
    </row>
    <row r="4454" spans="1:9" x14ac:dyDescent="0.25">
      <c r="A4454" s="806"/>
      <c r="B4454" s="773"/>
      <c r="C4454" s="145" t="s">
        <v>2332</v>
      </c>
      <c r="D4454" s="142" t="s">
        <v>2333</v>
      </c>
      <c r="E4454" s="12" t="s">
        <v>14</v>
      </c>
      <c r="F4454" s="12" t="s">
        <v>15</v>
      </c>
      <c r="G4454" s="14">
        <v>2500</v>
      </c>
      <c r="H4454" s="14">
        <v>25000</v>
      </c>
      <c r="I4454" s="14">
        <v>10</v>
      </c>
    </row>
    <row r="4455" spans="1:9" x14ac:dyDescent="0.25">
      <c r="A4455" s="806"/>
      <c r="B4455" s="773"/>
      <c r="C4455" s="145" t="s">
        <v>2334</v>
      </c>
      <c r="D4455" s="142" t="s">
        <v>2335</v>
      </c>
      <c r="E4455" s="12" t="s">
        <v>14</v>
      </c>
      <c r="F4455" s="12" t="s">
        <v>15</v>
      </c>
      <c r="G4455" s="14">
        <v>4000</v>
      </c>
      <c r="H4455" s="14">
        <v>40000</v>
      </c>
      <c r="I4455" s="14">
        <v>10</v>
      </c>
    </row>
    <row r="4456" spans="1:9" x14ac:dyDescent="0.25">
      <c r="A4456" s="806"/>
      <c r="B4456" s="773"/>
      <c r="C4456" s="145" t="s">
        <v>2336</v>
      </c>
      <c r="D4456" s="142" t="s">
        <v>2337</v>
      </c>
      <c r="E4456" s="12" t="s">
        <v>14</v>
      </c>
      <c r="F4456" s="12" t="s">
        <v>15</v>
      </c>
      <c r="G4456" s="14">
        <v>6000</v>
      </c>
      <c r="H4456" s="14">
        <v>60000</v>
      </c>
      <c r="I4456" s="14">
        <v>10</v>
      </c>
    </row>
    <row r="4457" spans="1:9" x14ac:dyDescent="0.25">
      <c r="A4457" s="806"/>
      <c r="B4457" s="773"/>
      <c r="C4457" s="145" t="s">
        <v>2338</v>
      </c>
      <c r="D4457" s="142" t="s">
        <v>406</v>
      </c>
      <c r="E4457" s="12" t="s">
        <v>14</v>
      </c>
      <c r="F4457" s="12" t="s">
        <v>15</v>
      </c>
      <c r="G4457" s="14">
        <v>150</v>
      </c>
      <c r="H4457" s="14">
        <v>15000</v>
      </c>
      <c r="I4457" s="14">
        <v>100</v>
      </c>
    </row>
    <row r="4458" spans="1:9" x14ac:dyDescent="0.25">
      <c r="A4458" s="806"/>
      <c r="B4458" s="773"/>
      <c r="C4458" s="145" t="s">
        <v>2339</v>
      </c>
      <c r="D4458" s="142" t="s">
        <v>82</v>
      </c>
      <c r="E4458" s="12" t="s">
        <v>14</v>
      </c>
      <c r="F4458" s="12" t="s">
        <v>15</v>
      </c>
      <c r="G4458" s="14">
        <v>120</v>
      </c>
      <c r="H4458" s="14">
        <v>180000</v>
      </c>
      <c r="I4458" s="14">
        <v>1500</v>
      </c>
    </row>
    <row r="4459" spans="1:9" x14ac:dyDescent="0.25">
      <c r="A4459" s="806"/>
      <c r="B4459" s="773"/>
      <c r="C4459" s="145" t="s">
        <v>2340</v>
      </c>
      <c r="D4459" s="142" t="s">
        <v>2341</v>
      </c>
      <c r="E4459" s="12" t="s">
        <v>14</v>
      </c>
      <c r="F4459" s="12" t="s">
        <v>15</v>
      </c>
      <c r="G4459" s="14">
        <v>1000</v>
      </c>
      <c r="H4459" s="14">
        <v>150000</v>
      </c>
      <c r="I4459" s="14">
        <v>150</v>
      </c>
    </row>
    <row r="4460" spans="1:9" x14ac:dyDescent="0.25">
      <c r="A4460" s="806"/>
      <c r="B4460" s="773"/>
      <c r="C4460" s="145" t="s">
        <v>2342</v>
      </c>
      <c r="D4460" s="142" t="s">
        <v>409</v>
      </c>
      <c r="E4460" s="12" t="s">
        <v>14</v>
      </c>
      <c r="F4460" s="12" t="s">
        <v>15</v>
      </c>
      <c r="G4460" s="14">
        <v>800</v>
      </c>
      <c r="H4460" s="14">
        <v>115200</v>
      </c>
      <c r="I4460" s="14">
        <v>144</v>
      </c>
    </row>
    <row r="4461" spans="1:9" x14ac:dyDescent="0.25">
      <c r="A4461" s="806"/>
      <c r="B4461" s="773"/>
      <c r="C4461" s="145" t="s">
        <v>2343</v>
      </c>
      <c r="D4461" s="142" t="s">
        <v>2344</v>
      </c>
      <c r="E4461" s="12" t="s">
        <v>14</v>
      </c>
      <c r="F4461" s="12" t="s">
        <v>15</v>
      </c>
      <c r="G4461" s="14">
        <v>2000</v>
      </c>
      <c r="H4461" s="14">
        <v>24000</v>
      </c>
      <c r="I4461" s="14">
        <v>12</v>
      </c>
    </row>
    <row r="4462" spans="1:9" x14ac:dyDescent="0.25">
      <c r="A4462" s="806"/>
      <c r="B4462" s="773"/>
      <c r="C4462" s="145" t="s">
        <v>2345</v>
      </c>
      <c r="D4462" s="142" t="s">
        <v>411</v>
      </c>
      <c r="E4462" s="12" t="s">
        <v>14</v>
      </c>
      <c r="F4462" s="12" t="s">
        <v>15</v>
      </c>
      <c r="G4462" s="14">
        <v>1000</v>
      </c>
      <c r="H4462" s="14">
        <v>7000</v>
      </c>
      <c r="I4462" s="14">
        <v>7</v>
      </c>
    </row>
    <row r="4463" spans="1:9" x14ac:dyDescent="0.25">
      <c r="A4463" s="806"/>
      <c r="B4463" s="773"/>
      <c r="C4463" s="145" t="s">
        <v>2346</v>
      </c>
      <c r="D4463" s="142" t="s">
        <v>2347</v>
      </c>
      <c r="E4463" s="12" t="s">
        <v>14</v>
      </c>
      <c r="F4463" s="12" t="s">
        <v>15</v>
      </c>
      <c r="G4463" s="14">
        <v>600</v>
      </c>
      <c r="H4463" s="14">
        <v>3600</v>
      </c>
      <c r="I4463" s="14">
        <v>6</v>
      </c>
    </row>
    <row r="4464" spans="1:9" x14ac:dyDescent="0.25">
      <c r="A4464" s="806"/>
      <c r="B4464" s="773"/>
      <c r="C4464" s="145" t="s">
        <v>2348</v>
      </c>
      <c r="D4464" s="142" t="s">
        <v>92</v>
      </c>
      <c r="E4464" s="12" t="s">
        <v>14</v>
      </c>
      <c r="F4464" s="12" t="s">
        <v>15</v>
      </c>
      <c r="G4464" s="14">
        <v>500</v>
      </c>
      <c r="H4464" s="14">
        <v>36000</v>
      </c>
      <c r="I4464" s="14">
        <v>72</v>
      </c>
    </row>
    <row r="4465" spans="1:9" x14ac:dyDescent="0.25">
      <c r="A4465" s="806"/>
      <c r="B4465" s="773"/>
      <c r="C4465" s="145" t="s">
        <v>2349</v>
      </c>
      <c r="D4465" s="142" t="s">
        <v>94</v>
      </c>
      <c r="E4465" s="12" t="s">
        <v>14</v>
      </c>
      <c r="F4465" s="12" t="s">
        <v>15</v>
      </c>
      <c r="G4465" s="14">
        <v>970</v>
      </c>
      <c r="H4465" s="14">
        <v>28130</v>
      </c>
      <c r="I4465" s="14">
        <v>29</v>
      </c>
    </row>
    <row r="4466" spans="1:9" x14ac:dyDescent="0.25">
      <c r="A4466" s="806"/>
      <c r="B4466" s="773"/>
      <c r="C4466" s="145" t="s">
        <v>2350</v>
      </c>
      <c r="D4466" s="142" t="s">
        <v>2351</v>
      </c>
      <c r="E4466" s="12" t="s">
        <v>14</v>
      </c>
      <c r="F4466" s="12" t="s">
        <v>15</v>
      </c>
      <c r="G4466" s="14">
        <v>1600</v>
      </c>
      <c r="H4466" s="14">
        <v>40000</v>
      </c>
      <c r="I4466" s="14">
        <v>25</v>
      </c>
    </row>
    <row r="4467" spans="1:9" ht="30" x14ac:dyDescent="0.25">
      <c r="A4467" s="806"/>
      <c r="B4467" s="773"/>
      <c r="C4467" s="145" t="s">
        <v>2352</v>
      </c>
      <c r="D4467" s="142" t="s">
        <v>2353</v>
      </c>
      <c r="E4467" s="12" t="s">
        <v>14</v>
      </c>
      <c r="F4467" s="12" t="s">
        <v>49</v>
      </c>
      <c r="G4467" s="14">
        <v>600</v>
      </c>
      <c r="H4467" s="14">
        <v>7200</v>
      </c>
      <c r="I4467" s="14">
        <v>12</v>
      </c>
    </row>
    <row r="4468" spans="1:9" x14ac:dyDescent="0.25">
      <c r="A4468" s="806"/>
      <c r="B4468" s="773"/>
      <c r="C4468" s="145" t="s">
        <v>2354</v>
      </c>
      <c r="D4468" s="142" t="s">
        <v>426</v>
      </c>
      <c r="E4468" s="12" t="s">
        <v>14</v>
      </c>
      <c r="F4468" s="12" t="s">
        <v>49</v>
      </c>
      <c r="G4468" s="14">
        <v>650</v>
      </c>
      <c r="H4468" s="14">
        <v>52000</v>
      </c>
      <c r="I4468" s="14">
        <v>80</v>
      </c>
    </row>
    <row r="4469" spans="1:9" x14ac:dyDescent="0.25">
      <c r="A4469" s="806"/>
      <c r="B4469" s="773"/>
      <c r="C4469" s="145" t="s">
        <v>2355</v>
      </c>
      <c r="D4469" s="142" t="s">
        <v>99</v>
      </c>
      <c r="E4469" s="12" t="s">
        <v>14</v>
      </c>
      <c r="F4469" s="12" t="s">
        <v>66</v>
      </c>
      <c r="G4469" s="14">
        <v>250</v>
      </c>
      <c r="H4469" s="14">
        <v>87500</v>
      </c>
      <c r="I4469" s="14">
        <v>350</v>
      </c>
    </row>
    <row r="4470" spans="1:9" x14ac:dyDescent="0.25">
      <c r="A4470" s="806"/>
      <c r="B4470" s="773"/>
      <c r="C4470" s="145" t="s">
        <v>2356</v>
      </c>
      <c r="D4470" s="142" t="s">
        <v>2357</v>
      </c>
      <c r="E4470" s="12" t="s">
        <v>14</v>
      </c>
      <c r="F4470" s="12" t="s">
        <v>15</v>
      </c>
      <c r="G4470" s="14">
        <v>3500</v>
      </c>
      <c r="H4470" s="14">
        <v>42000</v>
      </c>
      <c r="I4470" s="14">
        <v>12</v>
      </c>
    </row>
    <row r="4471" spans="1:9" x14ac:dyDescent="0.25">
      <c r="A4471" s="806"/>
      <c r="B4471" s="773"/>
      <c r="C4471" s="145" t="s">
        <v>2358</v>
      </c>
      <c r="D4471" s="142" t="s">
        <v>101</v>
      </c>
      <c r="E4471" s="12" t="s">
        <v>14</v>
      </c>
      <c r="F4471" s="12" t="s">
        <v>66</v>
      </c>
      <c r="G4471" s="14">
        <v>600</v>
      </c>
      <c r="H4471" s="14">
        <v>43200</v>
      </c>
      <c r="I4471" s="14">
        <v>72</v>
      </c>
    </row>
    <row r="4472" spans="1:9" x14ac:dyDescent="0.25">
      <c r="A4472" s="806"/>
      <c r="B4472" s="773"/>
      <c r="C4472" s="145" t="s">
        <v>2359</v>
      </c>
      <c r="D4472" s="142" t="s">
        <v>103</v>
      </c>
      <c r="E4472" s="12" t="s">
        <v>14</v>
      </c>
      <c r="F4472" s="12" t="s">
        <v>66</v>
      </c>
      <c r="G4472" s="14">
        <v>450</v>
      </c>
      <c r="H4472" s="14">
        <v>49950</v>
      </c>
      <c r="I4472" s="14">
        <v>111</v>
      </c>
    </row>
    <row r="4473" spans="1:9" x14ac:dyDescent="0.25">
      <c r="A4473" s="806"/>
      <c r="B4473" s="773"/>
      <c r="C4473" s="145" t="s">
        <v>2360</v>
      </c>
      <c r="D4473" s="142" t="s">
        <v>433</v>
      </c>
      <c r="E4473" s="12" t="s">
        <v>14</v>
      </c>
      <c r="F4473" s="12" t="s">
        <v>15</v>
      </c>
      <c r="G4473" s="14">
        <v>400</v>
      </c>
      <c r="H4473" s="14">
        <v>160000</v>
      </c>
      <c r="I4473" s="14">
        <v>400</v>
      </c>
    </row>
    <row r="4474" spans="1:9" x14ac:dyDescent="0.25">
      <c r="A4474" s="806"/>
      <c r="B4474" s="773"/>
      <c r="C4474" s="145" t="s">
        <v>2361</v>
      </c>
      <c r="D4474" s="142" t="s">
        <v>105</v>
      </c>
      <c r="E4474" s="12" t="s">
        <v>14</v>
      </c>
      <c r="F4474" s="12" t="s">
        <v>15</v>
      </c>
      <c r="G4474" s="14">
        <v>1000</v>
      </c>
      <c r="H4474" s="14">
        <v>90000</v>
      </c>
      <c r="I4474" s="14">
        <v>90</v>
      </c>
    </row>
    <row r="4475" spans="1:9" ht="30" x14ac:dyDescent="0.25">
      <c r="A4475" s="806"/>
      <c r="B4475" s="773"/>
      <c r="C4475" s="145" t="s">
        <v>2362</v>
      </c>
      <c r="D4475" s="142" t="s">
        <v>1838</v>
      </c>
      <c r="E4475" s="12" t="s">
        <v>14</v>
      </c>
      <c r="F4475" s="12" t="s">
        <v>15</v>
      </c>
      <c r="G4475" s="14">
        <v>6000</v>
      </c>
      <c r="H4475" s="14">
        <v>36000</v>
      </c>
      <c r="I4475" s="14">
        <v>6</v>
      </c>
    </row>
    <row r="4476" spans="1:9" ht="30" x14ac:dyDescent="0.25">
      <c r="A4476" s="806"/>
      <c r="B4476" s="773"/>
      <c r="C4476" s="145" t="s">
        <v>2363</v>
      </c>
      <c r="D4476" s="142" t="s">
        <v>109</v>
      </c>
      <c r="E4476" s="12" t="s">
        <v>14</v>
      </c>
      <c r="F4476" s="12" t="s">
        <v>15</v>
      </c>
      <c r="G4476" s="14">
        <v>2000</v>
      </c>
      <c r="H4476" s="14">
        <v>20000</v>
      </c>
      <c r="I4476" s="14">
        <v>10</v>
      </c>
    </row>
    <row r="4477" spans="1:9" ht="30" x14ac:dyDescent="0.25">
      <c r="A4477" s="806"/>
      <c r="B4477" s="773"/>
      <c r="C4477" s="145" t="s">
        <v>2364</v>
      </c>
      <c r="D4477" s="142" t="s">
        <v>2365</v>
      </c>
      <c r="E4477" s="12" t="s">
        <v>14</v>
      </c>
      <c r="F4477" s="12" t="s">
        <v>402</v>
      </c>
      <c r="G4477" s="14">
        <v>270</v>
      </c>
      <c r="H4477" s="14">
        <v>40500</v>
      </c>
      <c r="I4477" s="14">
        <v>150</v>
      </c>
    </row>
    <row r="4478" spans="1:9" x14ac:dyDescent="0.25">
      <c r="A4478" s="806"/>
      <c r="B4478" s="773"/>
      <c r="C4478" s="145" t="s">
        <v>2366</v>
      </c>
      <c r="D4478" s="142" t="s">
        <v>445</v>
      </c>
      <c r="E4478" s="12" t="s">
        <v>14</v>
      </c>
      <c r="F4478" s="12" t="s">
        <v>15</v>
      </c>
      <c r="G4478" s="14">
        <v>2000</v>
      </c>
      <c r="H4478" s="14">
        <v>20000</v>
      </c>
      <c r="I4478" s="14">
        <v>10</v>
      </c>
    </row>
    <row r="4479" spans="1:9" x14ac:dyDescent="0.25">
      <c r="A4479" s="806"/>
      <c r="B4479" s="773"/>
      <c r="C4479" s="145" t="s">
        <v>2367</v>
      </c>
      <c r="D4479" s="142" t="s">
        <v>2368</v>
      </c>
      <c r="E4479" s="12" t="s">
        <v>14</v>
      </c>
      <c r="F4479" s="12" t="s">
        <v>15</v>
      </c>
      <c r="G4479" s="14">
        <v>3500</v>
      </c>
      <c r="H4479" s="14">
        <v>21000</v>
      </c>
      <c r="I4479" s="14">
        <v>6</v>
      </c>
    </row>
    <row r="4480" spans="1:9" x14ac:dyDescent="0.25">
      <c r="A4480" s="806"/>
      <c r="B4480" s="773"/>
      <c r="C4480" s="145" t="s">
        <v>2369</v>
      </c>
      <c r="D4480" s="142" t="s">
        <v>2370</v>
      </c>
      <c r="E4480" s="12" t="s">
        <v>14</v>
      </c>
      <c r="F4480" s="12" t="s">
        <v>15</v>
      </c>
      <c r="G4480" s="14">
        <v>500</v>
      </c>
      <c r="H4480" s="14">
        <v>5000</v>
      </c>
      <c r="I4480" s="14">
        <v>10</v>
      </c>
    </row>
    <row r="4481" spans="1:9" x14ac:dyDescent="0.25">
      <c r="A4481" s="806"/>
      <c r="B4481" s="773"/>
      <c r="C4481" s="145" t="s">
        <v>2371</v>
      </c>
      <c r="D4481" s="142" t="s">
        <v>2372</v>
      </c>
      <c r="E4481" s="12" t="s">
        <v>14</v>
      </c>
      <c r="F4481" s="12" t="s">
        <v>15</v>
      </c>
      <c r="G4481" s="14">
        <v>2000</v>
      </c>
      <c r="H4481" s="14">
        <v>2000</v>
      </c>
      <c r="I4481" s="14">
        <v>1</v>
      </c>
    </row>
    <row r="4482" spans="1:9" x14ac:dyDescent="0.25">
      <c r="A4482" s="806"/>
      <c r="B4482" s="773"/>
      <c r="C4482" s="145" t="s">
        <v>2373</v>
      </c>
      <c r="D4482" s="142" t="s">
        <v>2374</v>
      </c>
      <c r="E4482" s="12" t="s">
        <v>14</v>
      </c>
      <c r="F4482" s="12" t="s">
        <v>15</v>
      </c>
      <c r="G4482" s="14">
        <v>2500</v>
      </c>
      <c r="H4482" s="14">
        <v>2500</v>
      </c>
      <c r="I4482" s="14">
        <v>1</v>
      </c>
    </row>
    <row r="4483" spans="1:9" ht="30" x14ac:dyDescent="0.25">
      <c r="A4483" s="806"/>
      <c r="B4483" s="773"/>
      <c r="C4483" s="145" t="s">
        <v>2375</v>
      </c>
      <c r="D4483" s="142" t="s">
        <v>2376</v>
      </c>
      <c r="E4483" s="12" t="s">
        <v>14</v>
      </c>
      <c r="F4483" s="12" t="s">
        <v>15</v>
      </c>
      <c r="G4483" s="14">
        <v>7000</v>
      </c>
      <c r="H4483" s="14">
        <v>7000</v>
      </c>
      <c r="I4483" s="14">
        <v>1</v>
      </c>
    </row>
    <row r="4484" spans="1:9" x14ac:dyDescent="0.25">
      <c r="A4484" s="806"/>
      <c r="B4484" s="773"/>
      <c r="C4484" s="145" t="s">
        <v>2377</v>
      </c>
      <c r="D4484" s="142" t="s">
        <v>2378</v>
      </c>
      <c r="E4484" s="12" t="s">
        <v>14</v>
      </c>
      <c r="F4484" s="12" t="s">
        <v>15</v>
      </c>
      <c r="G4484" s="14">
        <v>4000</v>
      </c>
      <c r="H4484" s="14">
        <v>4000</v>
      </c>
      <c r="I4484" s="14">
        <v>1</v>
      </c>
    </row>
    <row r="4485" spans="1:9" x14ac:dyDescent="0.25">
      <c r="A4485" s="806"/>
      <c r="B4485" s="773"/>
      <c r="C4485" s="145" t="s">
        <v>2379</v>
      </c>
      <c r="D4485" s="142" t="s">
        <v>2380</v>
      </c>
      <c r="E4485" s="12" t="s">
        <v>14</v>
      </c>
      <c r="F4485" s="12" t="s">
        <v>15</v>
      </c>
      <c r="G4485" s="14">
        <v>3000</v>
      </c>
      <c r="H4485" s="14">
        <v>12000</v>
      </c>
      <c r="I4485" s="14">
        <v>4</v>
      </c>
    </row>
    <row r="4486" spans="1:9" x14ac:dyDescent="0.25">
      <c r="A4486" s="806"/>
      <c r="B4486" s="773"/>
      <c r="C4486" s="145" t="s">
        <v>2381</v>
      </c>
      <c r="D4486" s="142" t="s">
        <v>2382</v>
      </c>
      <c r="E4486" s="12" t="s">
        <v>14</v>
      </c>
      <c r="F4486" s="12" t="s">
        <v>15</v>
      </c>
      <c r="G4486" s="14">
        <v>2000</v>
      </c>
      <c r="H4486" s="14">
        <v>2000</v>
      </c>
      <c r="I4486" s="14">
        <v>1</v>
      </c>
    </row>
    <row r="4487" spans="1:9" x14ac:dyDescent="0.25">
      <c r="A4487" s="806"/>
      <c r="B4487" s="773"/>
      <c r="C4487" s="145" t="s">
        <v>2383</v>
      </c>
      <c r="D4487" s="142" t="s">
        <v>1853</v>
      </c>
      <c r="E4487" s="12" t="s">
        <v>14</v>
      </c>
      <c r="F4487" s="12" t="s">
        <v>15</v>
      </c>
      <c r="G4487" s="14">
        <v>2500</v>
      </c>
      <c r="H4487" s="14">
        <v>2500</v>
      </c>
      <c r="I4487" s="14">
        <v>1</v>
      </c>
    </row>
    <row r="4488" spans="1:9" x14ac:dyDescent="0.25">
      <c r="A4488" s="806"/>
      <c r="B4488" s="773"/>
      <c r="C4488" s="145" t="s">
        <v>2384</v>
      </c>
      <c r="D4488" s="142" t="s">
        <v>1183</v>
      </c>
      <c r="E4488" s="12" t="s">
        <v>14</v>
      </c>
      <c r="F4488" s="12" t="s">
        <v>15</v>
      </c>
      <c r="G4488" s="14">
        <v>4000</v>
      </c>
      <c r="H4488" s="14">
        <v>4000</v>
      </c>
      <c r="I4488" s="14">
        <v>1</v>
      </c>
    </row>
    <row r="4489" spans="1:9" x14ac:dyDescent="0.25">
      <c r="A4489" s="806"/>
      <c r="B4489" s="773"/>
      <c r="C4489" s="145" t="s">
        <v>2385</v>
      </c>
      <c r="D4489" s="142" t="s">
        <v>451</v>
      </c>
      <c r="E4489" s="12" t="s">
        <v>14</v>
      </c>
      <c r="F4489" s="12" t="s">
        <v>15</v>
      </c>
      <c r="G4489" s="14">
        <v>400</v>
      </c>
      <c r="H4489" s="14">
        <v>4000</v>
      </c>
      <c r="I4489" s="14">
        <v>10</v>
      </c>
    </row>
    <row r="4490" spans="1:9" ht="30" x14ac:dyDescent="0.25">
      <c r="A4490" s="806"/>
      <c r="B4490" s="773"/>
      <c r="C4490" s="145" t="s">
        <v>2386</v>
      </c>
      <c r="D4490" s="142" t="s">
        <v>2387</v>
      </c>
      <c r="E4490" s="12" t="s">
        <v>14</v>
      </c>
      <c r="F4490" s="12" t="s">
        <v>15</v>
      </c>
      <c r="G4490" s="14">
        <v>10000</v>
      </c>
      <c r="H4490" s="14">
        <v>10000</v>
      </c>
      <c r="I4490" s="14">
        <v>1</v>
      </c>
    </row>
    <row r="4491" spans="1:9" x14ac:dyDescent="0.25">
      <c r="A4491" s="806"/>
      <c r="B4491" s="773"/>
      <c r="C4491" s="145" t="s">
        <v>2388</v>
      </c>
      <c r="D4491" s="142" t="s">
        <v>2389</v>
      </c>
      <c r="E4491" s="12" t="s">
        <v>14</v>
      </c>
      <c r="F4491" s="12" t="s">
        <v>15</v>
      </c>
      <c r="G4491" s="14">
        <v>1500</v>
      </c>
      <c r="H4491" s="14">
        <v>22500</v>
      </c>
      <c r="I4491" s="14">
        <v>15</v>
      </c>
    </row>
    <row r="4492" spans="1:9" x14ac:dyDescent="0.25">
      <c r="A4492" s="806"/>
      <c r="B4492" s="773"/>
      <c r="C4492" s="145" t="s">
        <v>2390</v>
      </c>
      <c r="D4492" s="142" t="s">
        <v>2391</v>
      </c>
      <c r="E4492" s="12" t="s">
        <v>14</v>
      </c>
      <c r="F4492" s="12" t="s">
        <v>15</v>
      </c>
      <c r="G4492" s="14">
        <v>3300</v>
      </c>
      <c r="H4492" s="14">
        <v>3300</v>
      </c>
      <c r="I4492" s="14">
        <v>1</v>
      </c>
    </row>
    <row r="4493" spans="1:9" x14ac:dyDescent="0.25">
      <c r="A4493" s="806"/>
      <c r="B4493" s="815">
        <v>4269</v>
      </c>
      <c r="C4493" s="145" t="s">
        <v>5625</v>
      </c>
      <c r="D4493" s="146" t="s">
        <v>5626</v>
      </c>
      <c r="E4493" s="284" t="s">
        <v>14</v>
      </c>
      <c r="F4493" s="284" t="s">
        <v>15</v>
      </c>
      <c r="G4493" s="294">
        <v>10000</v>
      </c>
      <c r="H4493" s="294">
        <f>G4493*I4493</f>
        <v>3000000</v>
      </c>
      <c r="I4493" s="14">
        <v>300</v>
      </c>
    </row>
    <row r="4494" spans="1:9" x14ac:dyDescent="0.25">
      <c r="A4494" s="806"/>
      <c r="B4494" s="817"/>
      <c r="C4494" s="145" t="s">
        <v>5627</v>
      </c>
      <c r="D4494" s="146" t="s">
        <v>5628</v>
      </c>
      <c r="E4494" s="284" t="s">
        <v>14</v>
      </c>
      <c r="F4494" s="284" t="s">
        <v>15</v>
      </c>
      <c r="G4494" s="294">
        <v>7000</v>
      </c>
      <c r="H4494" s="294">
        <f>G4494*I4494</f>
        <v>700000</v>
      </c>
      <c r="I4494" s="14">
        <v>100</v>
      </c>
    </row>
    <row r="4495" spans="1:9" x14ac:dyDescent="0.25">
      <c r="A4495" s="806"/>
      <c r="B4495" s="341"/>
      <c r="C4495" s="145" t="s">
        <v>5859</v>
      </c>
      <c r="D4495" s="146" t="s">
        <v>5828</v>
      </c>
      <c r="E4495" s="346" t="s">
        <v>14</v>
      </c>
      <c r="F4495" s="145" t="s">
        <v>15</v>
      </c>
      <c r="G4495" s="294">
        <v>14000</v>
      </c>
      <c r="H4495" s="294">
        <v>140000</v>
      </c>
      <c r="I4495" s="14">
        <v>10</v>
      </c>
    </row>
    <row r="4496" spans="1:9" x14ac:dyDescent="0.25">
      <c r="A4496" s="806"/>
      <c r="B4496" s="341"/>
      <c r="C4496" s="145" t="s">
        <v>5860</v>
      </c>
      <c r="D4496" s="146" t="s">
        <v>5296</v>
      </c>
      <c r="E4496" s="346" t="s">
        <v>14</v>
      </c>
      <c r="F4496" s="145" t="s">
        <v>402</v>
      </c>
      <c r="G4496" s="362">
        <v>127.84</v>
      </c>
      <c r="H4496" s="363">
        <v>38.351999999999997</v>
      </c>
      <c r="I4496" s="362">
        <v>300</v>
      </c>
    </row>
    <row r="4497" spans="1:9" x14ac:dyDescent="0.25">
      <c r="A4497" s="806"/>
      <c r="B4497" s="341"/>
      <c r="C4497" s="145" t="s">
        <v>5861</v>
      </c>
      <c r="D4497" s="146" t="s">
        <v>115</v>
      </c>
      <c r="E4497" s="346" t="s">
        <v>14</v>
      </c>
      <c r="F4497" s="145" t="s">
        <v>15</v>
      </c>
      <c r="G4497" s="362">
        <v>250000</v>
      </c>
      <c r="H4497" s="363">
        <v>4250</v>
      </c>
      <c r="I4497" s="362">
        <v>17</v>
      </c>
    </row>
    <row r="4498" spans="1:9" x14ac:dyDescent="0.25">
      <c r="A4498" s="806"/>
      <c r="B4498" s="341"/>
      <c r="C4498" s="145" t="s">
        <v>5862</v>
      </c>
      <c r="D4498" s="146" t="s">
        <v>5863</v>
      </c>
      <c r="E4498" s="346" t="s">
        <v>14</v>
      </c>
      <c r="F4498" s="145" t="s">
        <v>15</v>
      </c>
      <c r="G4498" s="362">
        <v>130000</v>
      </c>
      <c r="H4498" s="363">
        <v>130</v>
      </c>
      <c r="I4498" s="362">
        <v>1</v>
      </c>
    </row>
    <row r="4499" spans="1:9" x14ac:dyDescent="0.25">
      <c r="A4499" s="806"/>
      <c r="B4499" s="773">
        <v>5122</v>
      </c>
      <c r="C4499" s="145" t="s">
        <v>2392</v>
      </c>
      <c r="D4499" s="142" t="s">
        <v>2393</v>
      </c>
      <c r="E4499" s="12" t="s">
        <v>14</v>
      </c>
      <c r="F4499" s="12" t="s">
        <v>15</v>
      </c>
      <c r="G4499" s="14">
        <v>365000</v>
      </c>
      <c r="H4499" s="14">
        <v>365000</v>
      </c>
      <c r="I4499" s="14">
        <v>1</v>
      </c>
    </row>
    <row r="4500" spans="1:9" x14ac:dyDescent="0.25">
      <c r="A4500" s="806"/>
      <c r="B4500" s="773"/>
      <c r="C4500" s="145" t="s">
        <v>2394</v>
      </c>
      <c r="D4500" s="142" t="s">
        <v>115</v>
      </c>
      <c r="E4500" s="12" t="s">
        <v>14</v>
      </c>
      <c r="F4500" s="12" t="s">
        <v>15</v>
      </c>
      <c r="G4500" s="14">
        <v>270000</v>
      </c>
      <c r="H4500" s="14">
        <v>1620000</v>
      </c>
      <c r="I4500" s="14">
        <v>6</v>
      </c>
    </row>
    <row r="4501" spans="1:9" x14ac:dyDescent="0.25">
      <c r="A4501" s="806"/>
      <c r="B4501" s="773"/>
      <c r="C4501" s="145" t="s">
        <v>2395</v>
      </c>
      <c r="D4501" s="142" t="s">
        <v>708</v>
      </c>
      <c r="E4501" s="12" t="s">
        <v>14</v>
      </c>
      <c r="F4501" s="12" t="s">
        <v>15</v>
      </c>
      <c r="G4501" s="14">
        <v>140000</v>
      </c>
      <c r="H4501" s="14">
        <v>1200000</v>
      </c>
      <c r="I4501" s="14">
        <v>15</v>
      </c>
    </row>
    <row r="4502" spans="1:9" x14ac:dyDescent="0.25">
      <c r="A4502" s="806"/>
      <c r="B4502" s="773"/>
      <c r="C4502" s="145" t="s">
        <v>2396</v>
      </c>
      <c r="D4502" s="142" t="s">
        <v>2397</v>
      </c>
      <c r="E4502" s="12" t="s">
        <v>14</v>
      </c>
      <c r="F4502" s="12" t="s">
        <v>15</v>
      </c>
      <c r="G4502" s="14">
        <v>4000</v>
      </c>
      <c r="H4502" s="14">
        <v>40000</v>
      </c>
      <c r="I4502" s="14">
        <v>10</v>
      </c>
    </row>
    <row r="4503" spans="1:9" x14ac:dyDescent="0.25">
      <c r="A4503" s="806"/>
      <c r="B4503" s="773"/>
      <c r="C4503" s="145" t="s">
        <v>2398</v>
      </c>
      <c r="D4503" s="145" t="s">
        <v>1868</v>
      </c>
      <c r="E4503" s="145" t="s">
        <v>14</v>
      </c>
      <c r="F4503" s="145" t="s">
        <v>15</v>
      </c>
      <c r="G4503" s="14">
        <v>8000</v>
      </c>
      <c r="H4503" s="14">
        <v>80000</v>
      </c>
      <c r="I4503" s="14">
        <v>10</v>
      </c>
    </row>
    <row r="4504" spans="1:9" x14ac:dyDescent="0.25">
      <c r="A4504" s="806"/>
      <c r="B4504" s="773"/>
      <c r="C4504" s="145" t="s">
        <v>6403</v>
      </c>
      <c r="D4504" s="145" t="s">
        <v>5828</v>
      </c>
      <c r="E4504" s="145" t="s">
        <v>14</v>
      </c>
      <c r="F4504" s="145" t="s">
        <v>15</v>
      </c>
      <c r="G4504" s="362">
        <v>30625</v>
      </c>
      <c r="H4504" s="363">
        <v>490</v>
      </c>
      <c r="I4504" s="14">
        <v>16</v>
      </c>
    </row>
    <row r="4505" spans="1:9" ht="30" x14ac:dyDescent="0.25">
      <c r="A4505" s="806"/>
      <c r="B4505" s="773"/>
      <c r="C4505" s="145" t="s">
        <v>2399</v>
      </c>
      <c r="D4505" s="142" t="s">
        <v>465</v>
      </c>
      <c r="E4505" s="12" t="s">
        <v>14</v>
      </c>
      <c r="F4505" s="12" t="s">
        <v>15</v>
      </c>
      <c r="G4505" s="14">
        <v>15000</v>
      </c>
      <c r="H4505" s="14">
        <v>315000</v>
      </c>
      <c r="I4505" s="14">
        <v>21</v>
      </c>
    </row>
    <row r="4506" spans="1:9" x14ac:dyDescent="0.25">
      <c r="A4506" s="806"/>
      <c r="B4506" s="773"/>
      <c r="C4506" s="145" t="s">
        <v>2400</v>
      </c>
      <c r="D4506" s="142" t="s">
        <v>715</v>
      </c>
      <c r="E4506" s="12" t="s">
        <v>14</v>
      </c>
      <c r="F4506" s="12" t="s">
        <v>15</v>
      </c>
      <c r="G4506" s="14">
        <v>70000</v>
      </c>
      <c r="H4506" s="14">
        <v>700000</v>
      </c>
      <c r="I4506" s="14">
        <v>10</v>
      </c>
    </row>
    <row r="4507" spans="1:9" x14ac:dyDescent="0.25">
      <c r="A4507" s="806"/>
      <c r="B4507" s="773"/>
      <c r="C4507" s="145" t="s">
        <v>2401</v>
      </c>
      <c r="D4507" s="142" t="s">
        <v>1877</v>
      </c>
      <c r="E4507" s="12" t="s">
        <v>14</v>
      </c>
      <c r="F4507" s="12" t="s">
        <v>15</v>
      </c>
      <c r="G4507" s="14">
        <v>76000</v>
      </c>
      <c r="H4507" s="14">
        <v>380000</v>
      </c>
      <c r="I4507" s="14">
        <v>5</v>
      </c>
    </row>
    <row r="4508" spans="1:9" x14ac:dyDescent="0.25">
      <c r="A4508" s="806"/>
      <c r="B4508" s="773"/>
      <c r="C4508" s="145" t="s">
        <v>2402</v>
      </c>
      <c r="D4508" s="142" t="s">
        <v>2403</v>
      </c>
      <c r="E4508" s="12" t="s">
        <v>14</v>
      </c>
      <c r="F4508" s="12" t="s">
        <v>15</v>
      </c>
      <c r="G4508" s="14">
        <v>100000</v>
      </c>
      <c r="H4508" s="14">
        <v>300000</v>
      </c>
      <c r="I4508" s="14">
        <v>3</v>
      </c>
    </row>
    <row r="4509" spans="1:9" x14ac:dyDescent="0.25">
      <c r="A4509" s="806"/>
      <c r="B4509" s="773"/>
      <c r="C4509" s="145" t="s">
        <v>2404</v>
      </c>
      <c r="D4509" s="142" t="s">
        <v>2405</v>
      </c>
      <c r="E4509" s="12" t="s">
        <v>14</v>
      </c>
      <c r="F4509" s="12" t="s">
        <v>15</v>
      </c>
      <c r="G4509" s="14">
        <v>40000</v>
      </c>
      <c r="H4509" s="14">
        <v>400000</v>
      </c>
      <c r="I4509" s="14">
        <v>10</v>
      </c>
    </row>
    <row r="4510" spans="1:9" x14ac:dyDescent="0.25">
      <c r="A4510" s="806"/>
      <c r="B4510" s="773"/>
      <c r="C4510" s="145" t="s">
        <v>2406</v>
      </c>
      <c r="D4510" s="142" t="s">
        <v>1880</v>
      </c>
      <c r="E4510" s="12" t="s">
        <v>14</v>
      </c>
      <c r="F4510" s="12" t="s">
        <v>15</v>
      </c>
      <c r="G4510" s="14">
        <v>80000</v>
      </c>
      <c r="H4510" s="14">
        <v>400000</v>
      </c>
      <c r="I4510" s="14">
        <v>5</v>
      </c>
    </row>
    <row r="4511" spans="1:9" ht="30" x14ac:dyDescent="0.25">
      <c r="A4511" s="806"/>
      <c r="B4511" s="773"/>
      <c r="C4511" s="145" t="s">
        <v>2407</v>
      </c>
      <c r="D4511" s="142" t="s">
        <v>2408</v>
      </c>
      <c r="E4511" s="12" t="s">
        <v>14</v>
      </c>
      <c r="F4511" s="12" t="s">
        <v>15</v>
      </c>
      <c r="G4511" s="14">
        <v>30000</v>
      </c>
      <c r="H4511" s="14">
        <v>300000</v>
      </c>
      <c r="I4511" s="14">
        <v>10</v>
      </c>
    </row>
    <row r="4512" spans="1:9" x14ac:dyDescent="0.25">
      <c r="A4512" s="806"/>
      <c r="B4512" s="773"/>
      <c r="C4512" s="145" t="s">
        <v>2409</v>
      </c>
      <c r="D4512" s="142" t="s">
        <v>472</v>
      </c>
      <c r="E4512" s="12" t="s">
        <v>14</v>
      </c>
      <c r="F4512" s="12" t="s">
        <v>15</v>
      </c>
      <c r="G4512" s="14">
        <v>350000</v>
      </c>
      <c r="H4512" s="14">
        <v>700000</v>
      </c>
      <c r="I4512" s="14">
        <v>2</v>
      </c>
    </row>
    <row r="4513" spans="1:9" x14ac:dyDescent="0.25">
      <c r="A4513" s="806"/>
      <c r="B4513" s="780" t="s">
        <v>154</v>
      </c>
      <c r="C4513" s="780"/>
      <c r="D4513" s="780"/>
      <c r="E4513" s="780"/>
      <c r="F4513" s="780"/>
      <c r="G4513" s="780"/>
      <c r="H4513" s="14"/>
      <c r="I4513" s="14"/>
    </row>
    <row r="4514" spans="1:9" ht="18" x14ac:dyDescent="0.25">
      <c r="A4514" s="806"/>
      <c r="B4514" s="749" t="s">
        <v>5639</v>
      </c>
      <c r="C4514" s="749" t="s">
        <v>7523</v>
      </c>
      <c r="D4514" s="749" t="s">
        <v>7524</v>
      </c>
      <c r="E4514" s="739" t="s">
        <v>126</v>
      </c>
      <c r="F4514" s="739" t="s">
        <v>121</v>
      </c>
      <c r="G4514" s="752">
        <v>1992000</v>
      </c>
      <c r="H4514" s="752">
        <v>1992000</v>
      </c>
      <c r="I4514" s="14">
        <v>1</v>
      </c>
    </row>
    <row r="4515" spans="1:9" x14ac:dyDescent="0.25">
      <c r="A4515" s="806"/>
      <c r="B4515" s="780" t="s">
        <v>118</v>
      </c>
      <c r="C4515" s="780"/>
      <c r="D4515" s="780"/>
      <c r="E4515" s="780"/>
      <c r="F4515" s="780"/>
      <c r="G4515" s="780"/>
      <c r="H4515" s="72">
        <v>50812500</v>
      </c>
      <c r="I4515" s="72"/>
    </row>
    <row r="4516" spans="1:9" s="8" customFormat="1" x14ac:dyDescent="0.25">
      <c r="A4516" s="806"/>
      <c r="B4516" s="820">
        <v>4212</v>
      </c>
      <c r="C4516" s="139">
        <v>65211100</v>
      </c>
      <c r="D4516" s="140" t="s">
        <v>119</v>
      </c>
      <c r="E4516" s="15" t="s">
        <v>120</v>
      </c>
      <c r="F4516" s="15" t="s">
        <v>474</v>
      </c>
      <c r="G4516" s="16">
        <v>139</v>
      </c>
      <c r="H4516" s="16">
        <v>8340000</v>
      </c>
      <c r="I4516" s="16">
        <v>60000</v>
      </c>
    </row>
    <row r="4517" spans="1:9" s="8" customFormat="1" x14ac:dyDescent="0.25">
      <c r="A4517" s="806"/>
      <c r="B4517" s="820"/>
      <c r="C4517" s="139">
        <v>65311100</v>
      </c>
      <c r="D4517" s="140" t="s">
        <v>122</v>
      </c>
      <c r="E4517" s="15" t="s">
        <v>120</v>
      </c>
      <c r="F4517" s="15" t="s">
        <v>475</v>
      </c>
      <c r="G4517" s="16">
        <v>44.98</v>
      </c>
      <c r="H4517" s="16">
        <v>20241000</v>
      </c>
      <c r="I4517" s="16">
        <v>450000</v>
      </c>
    </row>
    <row r="4518" spans="1:9" s="8" customFormat="1" x14ac:dyDescent="0.25">
      <c r="A4518" s="806"/>
      <c r="B4518" s="773">
        <v>4213</v>
      </c>
      <c r="C4518" s="139">
        <v>65111100</v>
      </c>
      <c r="D4518" s="140" t="s">
        <v>123</v>
      </c>
      <c r="E4518" s="15" t="s">
        <v>120</v>
      </c>
      <c r="F4518" s="15" t="s">
        <v>474</v>
      </c>
      <c r="G4518" s="16">
        <v>180</v>
      </c>
      <c r="H4518" s="16">
        <v>1476000</v>
      </c>
      <c r="I4518" s="16">
        <v>8200</v>
      </c>
    </row>
    <row r="4519" spans="1:9" ht="30" x14ac:dyDescent="0.25">
      <c r="A4519" s="806"/>
      <c r="B4519" s="773"/>
      <c r="C4519" s="145" t="s">
        <v>2410</v>
      </c>
      <c r="D4519" s="142" t="s">
        <v>2411</v>
      </c>
      <c r="E4519" s="12" t="s">
        <v>126</v>
      </c>
      <c r="F4519" s="12" t="s">
        <v>121</v>
      </c>
      <c r="G4519" s="14">
        <v>105000</v>
      </c>
      <c r="H4519" s="14">
        <v>105000</v>
      </c>
      <c r="I4519" s="14">
        <v>1</v>
      </c>
    </row>
    <row r="4520" spans="1:9" ht="30" x14ac:dyDescent="0.25">
      <c r="A4520" s="806"/>
      <c r="B4520" s="773">
        <v>4214</v>
      </c>
      <c r="C4520" s="141" t="s">
        <v>2412</v>
      </c>
      <c r="D4520" s="142" t="s">
        <v>128</v>
      </c>
      <c r="E4520" s="12" t="s">
        <v>120</v>
      </c>
      <c r="F4520" s="12" t="s">
        <v>121</v>
      </c>
      <c r="G4520" s="14">
        <v>4480000</v>
      </c>
      <c r="H4520" s="14">
        <v>4480000</v>
      </c>
      <c r="I4520" s="14">
        <v>1</v>
      </c>
    </row>
    <row r="4521" spans="1:9" ht="30" x14ac:dyDescent="0.25">
      <c r="A4521" s="806"/>
      <c r="B4521" s="773"/>
      <c r="C4521" s="141" t="s">
        <v>2413</v>
      </c>
      <c r="D4521" s="142" t="s">
        <v>130</v>
      </c>
      <c r="E4521" s="12" t="s">
        <v>14</v>
      </c>
      <c r="F4521" s="12" t="s">
        <v>121</v>
      </c>
      <c r="G4521" s="14">
        <v>3581300</v>
      </c>
      <c r="H4521" s="14">
        <v>3581300</v>
      </c>
      <c r="I4521" s="14">
        <v>1</v>
      </c>
    </row>
    <row r="4522" spans="1:9" s="8" customFormat="1" ht="30" x14ac:dyDescent="0.25">
      <c r="A4522" s="806"/>
      <c r="B4522" s="773"/>
      <c r="C4522" s="139">
        <v>64211130</v>
      </c>
      <c r="D4522" s="140" t="s">
        <v>131</v>
      </c>
      <c r="E4522" s="15" t="s">
        <v>120</v>
      </c>
      <c r="F4522" s="15" t="s">
        <v>121</v>
      </c>
      <c r="G4522" s="16">
        <v>825600</v>
      </c>
      <c r="H4522" s="16">
        <v>825600</v>
      </c>
      <c r="I4522" s="16">
        <v>1</v>
      </c>
    </row>
    <row r="4523" spans="1:9" ht="30" x14ac:dyDescent="0.25">
      <c r="A4523" s="806"/>
      <c r="B4523" s="773"/>
      <c r="C4523" s="145" t="s">
        <v>2414</v>
      </c>
      <c r="D4523" s="142" t="s">
        <v>133</v>
      </c>
      <c r="E4523" s="12" t="s">
        <v>14</v>
      </c>
      <c r="F4523" s="12" t="s">
        <v>121</v>
      </c>
      <c r="G4523" s="14">
        <v>220000</v>
      </c>
      <c r="H4523" s="14">
        <v>220000</v>
      </c>
      <c r="I4523" s="14">
        <v>1</v>
      </c>
    </row>
    <row r="4524" spans="1:9" ht="30" x14ac:dyDescent="0.25">
      <c r="A4524" s="806"/>
      <c r="B4524" s="594">
        <v>4215</v>
      </c>
      <c r="C4524" s="593" t="s">
        <v>6926</v>
      </c>
      <c r="D4524" s="593" t="s">
        <v>6927</v>
      </c>
      <c r="E4524" s="593" t="s">
        <v>120</v>
      </c>
      <c r="F4524" s="593" t="s">
        <v>121</v>
      </c>
      <c r="G4524" s="593">
        <v>111000</v>
      </c>
      <c r="H4524" s="593">
        <v>111000</v>
      </c>
      <c r="I4524" s="593">
        <v>1</v>
      </c>
    </row>
    <row r="4525" spans="1:9" s="8" customFormat="1" ht="45" x14ac:dyDescent="0.25">
      <c r="A4525" s="806"/>
      <c r="B4525" s="820">
        <v>4215</v>
      </c>
      <c r="C4525" s="139">
        <v>66511170</v>
      </c>
      <c r="D4525" s="140" t="s">
        <v>2415</v>
      </c>
      <c r="E4525" s="15" t="s">
        <v>120</v>
      </c>
      <c r="F4525" s="15" t="s">
        <v>15</v>
      </c>
      <c r="G4525" s="16">
        <v>600000</v>
      </c>
      <c r="H4525" s="16">
        <v>600000</v>
      </c>
      <c r="I4525" s="16">
        <v>1</v>
      </c>
    </row>
    <row r="4526" spans="1:9" s="8" customFormat="1" x14ac:dyDescent="0.25">
      <c r="A4526" s="806"/>
      <c r="B4526" s="820">
        <v>4222</v>
      </c>
      <c r="C4526" s="139">
        <v>79991200</v>
      </c>
      <c r="D4526" s="140" t="s">
        <v>483</v>
      </c>
      <c r="E4526" s="15" t="s">
        <v>120</v>
      </c>
      <c r="F4526" s="15" t="s">
        <v>121</v>
      </c>
      <c r="G4526" s="16">
        <v>1000000</v>
      </c>
      <c r="H4526" s="16">
        <v>1000000</v>
      </c>
      <c r="I4526" s="16">
        <v>1</v>
      </c>
    </row>
    <row r="4527" spans="1:9" s="8" customFormat="1" x14ac:dyDescent="0.25">
      <c r="A4527" s="806"/>
      <c r="B4527" s="820">
        <v>4231</v>
      </c>
      <c r="C4527" s="139">
        <v>79971120</v>
      </c>
      <c r="D4527" s="140" t="s">
        <v>485</v>
      </c>
      <c r="E4527" s="15" t="s">
        <v>126</v>
      </c>
      <c r="F4527" s="15" t="s">
        <v>121</v>
      </c>
      <c r="G4527" s="16">
        <v>90000</v>
      </c>
      <c r="H4527" s="16">
        <v>90000</v>
      </c>
      <c r="I4527" s="16">
        <v>1</v>
      </c>
    </row>
    <row r="4528" spans="1:9" s="8" customFormat="1" ht="45" x14ac:dyDescent="0.25">
      <c r="A4528" s="806"/>
      <c r="B4528" s="820">
        <v>4232</v>
      </c>
      <c r="C4528" s="139">
        <v>72261160</v>
      </c>
      <c r="D4528" s="140" t="s">
        <v>2416</v>
      </c>
      <c r="E4528" s="15" t="s">
        <v>120</v>
      </c>
      <c r="F4528" s="15" t="s">
        <v>121</v>
      </c>
      <c r="G4528" s="16">
        <v>234000</v>
      </c>
      <c r="H4528" s="16">
        <v>234000</v>
      </c>
      <c r="I4528" s="16">
        <v>1</v>
      </c>
    </row>
    <row r="4529" spans="1:9" s="8" customFormat="1" ht="30" x14ac:dyDescent="0.25">
      <c r="A4529" s="806"/>
      <c r="B4529" s="773">
        <v>4241</v>
      </c>
      <c r="C4529" s="139">
        <v>50531140</v>
      </c>
      <c r="D4529" s="140" t="s">
        <v>2417</v>
      </c>
      <c r="E4529" s="15" t="s">
        <v>126</v>
      </c>
      <c r="F4529" s="15" t="s">
        <v>121</v>
      </c>
      <c r="G4529" s="16">
        <v>96000</v>
      </c>
      <c r="H4529" s="16">
        <v>96000</v>
      </c>
      <c r="I4529" s="16">
        <v>1</v>
      </c>
    </row>
    <row r="4530" spans="1:9" ht="45" x14ac:dyDescent="0.25">
      <c r="A4530" s="806"/>
      <c r="B4530" s="773"/>
      <c r="C4530" s="145" t="s">
        <v>2418</v>
      </c>
      <c r="D4530" s="142" t="s">
        <v>2419</v>
      </c>
      <c r="E4530" s="12" t="s">
        <v>126</v>
      </c>
      <c r="F4530" s="12" t="s">
        <v>121</v>
      </c>
      <c r="G4530" s="14">
        <v>1750000</v>
      </c>
      <c r="H4530" s="14">
        <v>1750000</v>
      </c>
      <c r="I4530" s="14">
        <v>1</v>
      </c>
    </row>
    <row r="4531" spans="1:9" ht="60" x14ac:dyDescent="0.25">
      <c r="A4531" s="806"/>
      <c r="B4531" s="773"/>
      <c r="C4531" s="145" t="s">
        <v>2420</v>
      </c>
      <c r="D4531" s="145" t="s">
        <v>2421</v>
      </c>
      <c r="E4531" s="145" t="s">
        <v>120</v>
      </c>
      <c r="F4531" s="145" t="s">
        <v>121</v>
      </c>
      <c r="G4531" s="145">
        <v>89000</v>
      </c>
      <c r="H4531" s="145">
        <v>89000</v>
      </c>
      <c r="I4531" s="145">
        <v>1</v>
      </c>
    </row>
    <row r="4532" spans="1:9" s="8" customFormat="1" ht="45" x14ac:dyDescent="0.25">
      <c r="A4532" s="806"/>
      <c r="B4532" s="773"/>
      <c r="C4532" s="145" t="s">
        <v>6313</v>
      </c>
      <c r="D4532" s="145" t="s">
        <v>142</v>
      </c>
      <c r="E4532" s="145" t="s">
        <v>120</v>
      </c>
      <c r="F4532" s="145" t="s">
        <v>121</v>
      </c>
      <c r="G4532" s="145">
        <v>17.594000000000001</v>
      </c>
      <c r="H4532" s="145">
        <v>17.594000000000001</v>
      </c>
      <c r="I4532" s="145">
        <v>1</v>
      </c>
    </row>
    <row r="4533" spans="1:9" s="8" customFormat="1" ht="30" x14ac:dyDescent="0.25">
      <c r="A4533" s="806"/>
      <c r="B4533" s="773"/>
      <c r="C4533" s="139">
        <v>79411220</v>
      </c>
      <c r="D4533" s="140" t="s">
        <v>2422</v>
      </c>
      <c r="E4533" s="15" t="s">
        <v>126</v>
      </c>
      <c r="F4533" s="15" t="s">
        <v>121</v>
      </c>
      <c r="G4533" s="16">
        <v>1500000</v>
      </c>
      <c r="H4533" s="16">
        <v>1500000</v>
      </c>
      <c r="I4533" s="16">
        <v>1</v>
      </c>
    </row>
    <row r="4534" spans="1:9" s="8" customFormat="1" ht="30" x14ac:dyDescent="0.25">
      <c r="A4534" s="806"/>
      <c r="B4534" s="773"/>
      <c r="C4534" s="145" t="s">
        <v>6314</v>
      </c>
      <c r="D4534" s="145" t="s">
        <v>497</v>
      </c>
      <c r="E4534" s="145" t="s">
        <v>120</v>
      </c>
      <c r="F4534" s="145" t="s">
        <v>121</v>
      </c>
      <c r="G4534" s="145">
        <v>67000</v>
      </c>
      <c r="H4534" s="145">
        <v>67000</v>
      </c>
      <c r="I4534" s="145">
        <v>1</v>
      </c>
    </row>
    <row r="4535" spans="1:9" ht="45" x14ac:dyDescent="0.25">
      <c r="A4535" s="806"/>
      <c r="B4535" s="773">
        <v>4252</v>
      </c>
      <c r="C4535" s="145" t="s">
        <v>2423</v>
      </c>
      <c r="D4535" s="142" t="s">
        <v>2424</v>
      </c>
      <c r="E4535" s="12" t="s">
        <v>126</v>
      </c>
      <c r="F4535" s="12" t="s">
        <v>121</v>
      </c>
      <c r="G4535" s="14">
        <v>900000</v>
      </c>
      <c r="H4535" s="14">
        <v>900000</v>
      </c>
      <c r="I4535" s="14">
        <v>1</v>
      </c>
    </row>
    <row r="4536" spans="1:9" ht="45" x14ac:dyDescent="0.25">
      <c r="A4536" s="806"/>
      <c r="B4536" s="773"/>
      <c r="C4536" s="145" t="s">
        <v>2425</v>
      </c>
      <c r="D4536" s="142" t="s">
        <v>2426</v>
      </c>
      <c r="E4536" s="12" t="s">
        <v>126</v>
      </c>
      <c r="F4536" s="12" t="s">
        <v>121</v>
      </c>
      <c r="G4536" s="14">
        <v>900000</v>
      </c>
      <c r="H4536" s="14">
        <v>900000</v>
      </c>
      <c r="I4536" s="14">
        <v>1</v>
      </c>
    </row>
    <row r="4537" spans="1:9" ht="45" x14ac:dyDescent="0.25">
      <c r="A4537" s="806"/>
      <c r="B4537" s="773"/>
      <c r="C4537" s="145" t="s">
        <v>2427</v>
      </c>
      <c r="D4537" s="142" t="s">
        <v>2428</v>
      </c>
      <c r="E4537" s="12" t="s">
        <v>126</v>
      </c>
      <c r="F4537" s="12" t="s">
        <v>121</v>
      </c>
      <c r="G4537" s="14">
        <v>500000</v>
      </c>
      <c r="H4537" s="14">
        <v>500000</v>
      </c>
      <c r="I4537" s="14">
        <v>1</v>
      </c>
    </row>
    <row r="4538" spans="1:9" ht="45" x14ac:dyDescent="0.25">
      <c r="A4538" s="806"/>
      <c r="B4538" s="773"/>
      <c r="C4538" s="145" t="s">
        <v>2429</v>
      </c>
      <c r="D4538" s="142" t="s">
        <v>509</v>
      </c>
      <c r="E4538" s="12" t="s">
        <v>149</v>
      </c>
      <c r="F4538" s="12" t="s">
        <v>121</v>
      </c>
      <c r="G4538" s="14">
        <v>600000</v>
      </c>
      <c r="H4538" s="14">
        <v>600000</v>
      </c>
      <c r="I4538" s="14">
        <v>1</v>
      </c>
    </row>
    <row r="4539" spans="1:9" ht="30" x14ac:dyDescent="0.25">
      <c r="A4539" s="806"/>
      <c r="B4539" s="773"/>
      <c r="C4539" s="145" t="s">
        <v>2430</v>
      </c>
      <c r="D4539" s="142" t="s">
        <v>768</v>
      </c>
      <c r="E4539" s="12" t="s">
        <v>149</v>
      </c>
      <c r="F4539" s="12" t="s">
        <v>121</v>
      </c>
      <c r="G4539" s="14">
        <v>1900000</v>
      </c>
      <c r="H4539" s="14">
        <v>1900000</v>
      </c>
      <c r="I4539" s="14">
        <v>1</v>
      </c>
    </row>
    <row r="4540" spans="1:9" s="8" customFormat="1" ht="30" x14ac:dyDescent="0.25">
      <c r="A4540" s="806"/>
      <c r="B4540" s="773"/>
      <c r="C4540" s="139">
        <v>50531110</v>
      </c>
      <c r="D4540" s="140" t="s">
        <v>2431</v>
      </c>
      <c r="E4540" s="15" t="s">
        <v>126</v>
      </c>
      <c r="F4540" s="15" t="s">
        <v>121</v>
      </c>
      <c r="G4540" s="16">
        <v>300000</v>
      </c>
      <c r="H4540" s="16">
        <v>300000</v>
      </c>
      <c r="I4540" s="16">
        <v>1</v>
      </c>
    </row>
    <row r="4541" spans="1:9" ht="45" x14ac:dyDescent="0.25">
      <c r="A4541" s="806"/>
      <c r="B4541" s="773"/>
      <c r="C4541" s="145" t="s">
        <v>2432</v>
      </c>
      <c r="D4541" s="142" t="s">
        <v>2433</v>
      </c>
      <c r="E4541" s="12" t="s">
        <v>149</v>
      </c>
      <c r="F4541" s="12" t="s">
        <v>121</v>
      </c>
      <c r="G4541" s="14">
        <v>500000</v>
      </c>
      <c r="H4541" s="14">
        <v>500000</v>
      </c>
      <c r="I4541" s="14">
        <v>1</v>
      </c>
    </row>
    <row r="4542" spans="1:9" s="8" customFormat="1" ht="45" x14ac:dyDescent="0.25">
      <c r="A4542" s="806"/>
      <c r="B4542" s="773"/>
      <c r="C4542" s="139">
        <v>98391200</v>
      </c>
      <c r="D4542" s="140" t="s">
        <v>2434</v>
      </c>
      <c r="E4542" s="15" t="s">
        <v>126</v>
      </c>
      <c r="F4542" s="15" t="s">
        <v>121</v>
      </c>
      <c r="G4542" s="16">
        <v>500000</v>
      </c>
      <c r="H4542" s="16">
        <v>500000</v>
      </c>
      <c r="I4542" s="16">
        <v>1</v>
      </c>
    </row>
    <row r="4543" spans="1:9" x14ac:dyDescent="0.25">
      <c r="A4543" s="806"/>
      <c r="B4543" s="794" t="s">
        <v>513</v>
      </c>
      <c r="C4543" s="794"/>
      <c r="D4543" s="794"/>
      <c r="E4543" s="794"/>
      <c r="F4543" s="794"/>
      <c r="G4543" s="794"/>
      <c r="H4543" s="2">
        <v>32999785</v>
      </c>
      <c r="I4543" s="2"/>
    </row>
    <row r="4544" spans="1:9" x14ac:dyDescent="0.25">
      <c r="A4544" s="806"/>
      <c r="B4544" s="780" t="s">
        <v>154</v>
      </c>
      <c r="C4544" s="780"/>
      <c r="D4544" s="780"/>
      <c r="E4544" s="780"/>
      <c r="F4544" s="780"/>
      <c r="G4544" s="780"/>
      <c r="H4544" s="72">
        <v>32411554</v>
      </c>
      <c r="I4544" s="72"/>
    </row>
    <row r="4545" spans="1:9" ht="45" x14ac:dyDescent="0.25">
      <c r="A4545" s="806"/>
      <c r="B4545" s="773">
        <v>4251</v>
      </c>
      <c r="C4545" s="145" t="s">
        <v>2435</v>
      </c>
      <c r="D4545" s="142" t="s">
        <v>2436</v>
      </c>
      <c r="E4545" s="12" t="s">
        <v>149</v>
      </c>
      <c r="F4545" s="12" t="s">
        <v>121</v>
      </c>
      <c r="G4545" s="14">
        <v>29411554</v>
      </c>
      <c r="H4545" s="14">
        <v>29411554</v>
      </c>
      <c r="I4545" s="14">
        <v>1</v>
      </c>
    </row>
    <row r="4546" spans="1:9" s="8" customFormat="1" ht="45" x14ac:dyDescent="0.25">
      <c r="A4546" s="806"/>
      <c r="B4546" s="773"/>
      <c r="C4546" s="139">
        <v>45461100</v>
      </c>
      <c r="D4546" s="140" t="s">
        <v>2437</v>
      </c>
      <c r="E4546" s="15" t="s">
        <v>149</v>
      </c>
      <c r="F4546" s="15" t="s">
        <v>121</v>
      </c>
      <c r="G4546" s="16">
        <v>3000000</v>
      </c>
      <c r="H4546" s="16">
        <v>3000000</v>
      </c>
      <c r="I4546" s="16">
        <v>1</v>
      </c>
    </row>
    <row r="4547" spans="1:9" x14ac:dyDescent="0.25">
      <c r="A4547" s="806"/>
      <c r="B4547" s="780" t="s">
        <v>118</v>
      </c>
      <c r="C4547" s="780"/>
      <c r="D4547" s="780"/>
      <c r="E4547" s="780"/>
      <c r="F4547" s="780"/>
      <c r="G4547" s="780"/>
      <c r="H4547" s="72">
        <v>588231</v>
      </c>
      <c r="I4547" s="72"/>
    </row>
    <row r="4548" spans="1:9" s="8" customFormat="1" ht="30" x14ac:dyDescent="0.25">
      <c r="A4548" s="806"/>
      <c r="B4548" s="820">
        <v>4251</v>
      </c>
      <c r="C4548" s="139">
        <v>71351540</v>
      </c>
      <c r="D4548" s="140" t="s">
        <v>168</v>
      </c>
      <c r="E4548" s="15" t="s">
        <v>149</v>
      </c>
      <c r="F4548" s="15" t="s">
        <v>121</v>
      </c>
      <c r="G4548" s="16">
        <v>588231</v>
      </c>
      <c r="H4548" s="16">
        <v>588231</v>
      </c>
      <c r="I4548" s="16">
        <v>1</v>
      </c>
    </row>
    <row r="4549" spans="1:9" x14ac:dyDescent="0.25">
      <c r="A4549" s="806"/>
      <c r="B4549" s="794" t="s">
        <v>153</v>
      </c>
      <c r="C4549" s="794"/>
      <c r="D4549" s="794"/>
      <c r="E4549" s="794"/>
      <c r="F4549" s="794"/>
      <c r="G4549" s="794"/>
      <c r="H4549" s="2">
        <v>10000000</v>
      </c>
      <c r="I4549" s="2"/>
    </row>
    <row r="4550" spans="1:9" x14ac:dyDescent="0.25">
      <c r="A4550" s="806"/>
      <c r="B4550" s="780" t="s">
        <v>154</v>
      </c>
      <c r="C4550" s="780"/>
      <c r="D4550" s="780"/>
      <c r="E4550" s="780"/>
      <c r="F4550" s="780"/>
      <c r="G4550" s="780"/>
      <c r="H4550" s="72">
        <v>8750000</v>
      </c>
      <c r="I4550" s="72"/>
    </row>
    <row r="4551" spans="1:9" s="8" customFormat="1" ht="30" x14ac:dyDescent="0.25">
      <c r="A4551" s="806"/>
      <c r="B4551" s="815">
        <v>5134</v>
      </c>
      <c r="C4551" s="139">
        <v>71241200</v>
      </c>
      <c r="D4551" s="140" t="s">
        <v>519</v>
      </c>
      <c r="E4551" s="15" t="s">
        <v>126</v>
      </c>
      <c r="F4551" s="15" t="s">
        <v>121</v>
      </c>
      <c r="G4551" s="16">
        <v>8400000</v>
      </c>
      <c r="H4551" s="16">
        <v>8400000</v>
      </c>
      <c r="I4551" s="16">
        <v>1</v>
      </c>
    </row>
    <row r="4552" spans="1:9" ht="30" x14ac:dyDescent="0.25">
      <c r="A4552" s="806"/>
      <c r="B4552" s="816"/>
      <c r="C4552" s="457" t="s">
        <v>6424</v>
      </c>
      <c r="D4552" s="142" t="s">
        <v>519</v>
      </c>
      <c r="E4552" s="447" t="s">
        <v>172</v>
      </c>
      <c r="F4552" s="12" t="s">
        <v>121</v>
      </c>
      <c r="G4552" s="14">
        <v>150000</v>
      </c>
      <c r="H4552" s="14">
        <v>150000</v>
      </c>
      <c r="I4552" s="14">
        <v>1</v>
      </c>
    </row>
    <row r="4553" spans="1:9" ht="30" x14ac:dyDescent="0.25">
      <c r="A4553" s="806"/>
      <c r="B4553" s="816"/>
      <c r="C4553" s="145" t="s">
        <v>2438</v>
      </c>
      <c r="D4553" s="142" t="s">
        <v>519</v>
      </c>
      <c r="E4553" s="12" t="s">
        <v>172</v>
      </c>
      <c r="F4553" s="12" t="s">
        <v>121</v>
      </c>
      <c r="G4553" s="14">
        <v>200000</v>
      </c>
      <c r="H4553" s="14">
        <v>200000</v>
      </c>
      <c r="I4553" s="14">
        <v>1</v>
      </c>
    </row>
    <row r="4554" spans="1:9" ht="30" x14ac:dyDescent="0.25">
      <c r="A4554" s="806"/>
      <c r="B4554" s="816"/>
      <c r="C4554" s="145" t="s">
        <v>7261</v>
      </c>
      <c r="D4554" s="142" t="s">
        <v>519</v>
      </c>
      <c r="E4554" s="142" t="s">
        <v>149</v>
      </c>
      <c r="F4554" s="142" t="s">
        <v>121</v>
      </c>
      <c r="G4554" s="14">
        <v>120000</v>
      </c>
      <c r="H4554" s="14">
        <v>120000</v>
      </c>
      <c r="I4554" s="14">
        <v>1</v>
      </c>
    </row>
    <row r="4555" spans="1:9" ht="30" x14ac:dyDescent="0.25">
      <c r="A4555" s="806"/>
      <c r="B4555" s="816"/>
      <c r="C4555" s="145" t="s">
        <v>7262</v>
      </c>
      <c r="D4555" s="142" t="s">
        <v>519</v>
      </c>
      <c r="E4555" s="142" t="s">
        <v>149</v>
      </c>
      <c r="F4555" s="142" t="s">
        <v>121</v>
      </c>
      <c r="G4555" s="14">
        <v>250000</v>
      </c>
      <c r="H4555" s="14">
        <v>250000</v>
      </c>
      <c r="I4555" s="14">
        <v>1</v>
      </c>
    </row>
    <row r="4556" spans="1:9" ht="30" x14ac:dyDescent="0.25">
      <c r="A4556" s="806"/>
      <c r="B4556" s="816"/>
      <c r="C4556" s="142" t="s">
        <v>6493</v>
      </c>
      <c r="D4556" s="142" t="s">
        <v>519</v>
      </c>
      <c r="E4556" s="142" t="s">
        <v>149</v>
      </c>
      <c r="F4556" s="142" t="s">
        <v>121</v>
      </c>
      <c r="G4556" s="421">
        <v>120000</v>
      </c>
      <c r="H4556" s="421">
        <v>120000</v>
      </c>
      <c r="I4556" s="14">
        <v>1</v>
      </c>
    </row>
    <row r="4557" spans="1:9" ht="30" x14ac:dyDescent="0.25">
      <c r="A4557" s="806"/>
      <c r="B4557" s="816"/>
      <c r="C4557" s="142" t="s">
        <v>6494</v>
      </c>
      <c r="D4557" s="142" t="s">
        <v>519</v>
      </c>
      <c r="E4557" s="142" t="s">
        <v>149</v>
      </c>
      <c r="F4557" s="142" t="s">
        <v>121</v>
      </c>
      <c r="G4557" s="421">
        <v>120000</v>
      </c>
      <c r="H4557" s="421">
        <v>120000</v>
      </c>
      <c r="I4557" s="14">
        <v>1</v>
      </c>
    </row>
    <row r="4558" spans="1:9" ht="30" x14ac:dyDescent="0.25">
      <c r="A4558" s="806"/>
      <c r="B4558" s="816"/>
      <c r="C4558" s="142" t="s">
        <v>6495</v>
      </c>
      <c r="D4558" s="142" t="s">
        <v>519</v>
      </c>
      <c r="E4558" s="142" t="s">
        <v>149</v>
      </c>
      <c r="F4558" s="142" t="s">
        <v>121</v>
      </c>
      <c r="G4558" s="421">
        <v>120000</v>
      </c>
      <c r="H4558" s="421">
        <v>120000</v>
      </c>
      <c r="I4558" s="14">
        <v>1</v>
      </c>
    </row>
    <row r="4559" spans="1:9" ht="30" x14ac:dyDescent="0.25">
      <c r="A4559" s="806"/>
      <c r="B4559" s="816"/>
      <c r="C4559" s="142" t="s">
        <v>6496</v>
      </c>
      <c r="D4559" s="142" t="s">
        <v>519</v>
      </c>
      <c r="E4559" s="142" t="s">
        <v>149</v>
      </c>
      <c r="F4559" s="142" t="s">
        <v>121</v>
      </c>
      <c r="G4559" s="421">
        <v>150000</v>
      </c>
      <c r="H4559" s="421">
        <v>150000</v>
      </c>
      <c r="I4559" s="14">
        <v>1</v>
      </c>
    </row>
    <row r="4560" spans="1:9" ht="30" x14ac:dyDescent="0.25">
      <c r="A4560" s="806"/>
      <c r="B4560" s="816"/>
      <c r="C4560" s="142" t="s">
        <v>6497</v>
      </c>
      <c r="D4560" s="142" t="s">
        <v>519</v>
      </c>
      <c r="E4560" s="142" t="s">
        <v>149</v>
      </c>
      <c r="F4560" s="142" t="s">
        <v>121</v>
      </c>
      <c r="G4560" s="421">
        <v>120000</v>
      </c>
      <c r="H4560" s="421">
        <v>120000</v>
      </c>
      <c r="I4560" s="14">
        <v>1</v>
      </c>
    </row>
    <row r="4561" spans="1:9" ht="30" x14ac:dyDescent="0.25">
      <c r="A4561" s="806"/>
      <c r="B4561" s="816"/>
      <c r="C4561" s="142" t="s">
        <v>6498</v>
      </c>
      <c r="D4561" s="142" t="s">
        <v>519</v>
      </c>
      <c r="E4561" s="142" t="s">
        <v>149</v>
      </c>
      <c r="F4561" s="142" t="s">
        <v>121</v>
      </c>
      <c r="G4561" s="421">
        <v>120000</v>
      </c>
      <c r="H4561" s="421">
        <v>120000</v>
      </c>
      <c r="I4561" s="14">
        <v>1</v>
      </c>
    </row>
    <row r="4562" spans="1:9" ht="30" x14ac:dyDescent="0.25">
      <c r="A4562" s="806"/>
      <c r="B4562" s="816"/>
      <c r="C4562" s="142" t="s">
        <v>6499</v>
      </c>
      <c r="D4562" s="142" t="s">
        <v>519</v>
      </c>
      <c r="E4562" s="142" t="s">
        <v>149</v>
      </c>
      <c r="F4562" s="142" t="s">
        <v>121</v>
      </c>
      <c r="G4562" s="421">
        <v>120000</v>
      </c>
      <c r="H4562" s="421">
        <v>120000</v>
      </c>
      <c r="I4562" s="14">
        <v>1</v>
      </c>
    </row>
    <row r="4563" spans="1:9" ht="30" x14ac:dyDescent="0.25">
      <c r="A4563" s="806"/>
      <c r="B4563" s="816"/>
      <c r="C4563" s="142" t="s">
        <v>6500</v>
      </c>
      <c r="D4563" s="142" t="s">
        <v>519</v>
      </c>
      <c r="E4563" s="142" t="s">
        <v>149</v>
      </c>
      <c r="F4563" s="142" t="s">
        <v>121</v>
      </c>
      <c r="G4563" s="421">
        <v>250000</v>
      </c>
      <c r="H4563" s="421">
        <v>250000</v>
      </c>
      <c r="I4563" s="14">
        <v>1</v>
      </c>
    </row>
    <row r="4564" spans="1:9" ht="30" x14ac:dyDescent="0.25">
      <c r="A4564" s="806"/>
      <c r="B4564" s="816"/>
      <c r="C4564" s="142" t="s">
        <v>6501</v>
      </c>
      <c r="D4564" s="142" t="s">
        <v>519</v>
      </c>
      <c r="E4564" s="142" t="s">
        <v>149</v>
      </c>
      <c r="F4564" s="142" t="s">
        <v>121</v>
      </c>
      <c r="G4564" s="421">
        <v>230000</v>
      </c>
      <c r="H4564" s="421">
        <v>230000</v>
      </c>
      <c r="I4564" s="14">
        <v>1</v>
      </c>
    </row>
    <row r="4565" spans="1:9" ht="30" x14ac:dyDescent="0.25">
      <c r="A4565" s="806"/>
      <c r="B4565" s="816"/>
      <c r="C4565" s="142" t="s">
        <v>6502</v>
      </c>
      <c r="D4565" s="142" t="s">
        <v>519</v>
      </c>
      <c r="E4565" s="142" t="s">
        <v>149</v>
      </c>
      <c r="F4565" s="142" t="s">
        <v>121</v>
      </c>
      <c r="G4565" s="421">
        <v>230000</v>
      </c>
      <c r="H4565" s="421">
        <v>230000</v>
      </c>
      <c r="I4565" s="14">
        <v>1</v>
      </c>
    </row>
    <row r="4566" spans="1:9" ht="30" x14ac:dyDescent="0.25">
      <c r="A4566" s="806"/>
      <c r="B4566" s="816"/>
      <c r="C4566" s="142" t="s">
        <v>6503</v>
      </c>
      <c r="D4566" s="142" t="s">
        <v>519</v>
      </c>
      <c r="E4566" s="142" t="s">
        <v>149</v>
      </c>
      <c r="F4566" s="142" t="s">
        <v>121</v>
      </c>
      <c r="G4566" s="421">
        <v>230000</v>
      </c>
      <c r="H4566" s="421">
        <v>230000</v>
      </c>
      <c r="I4566" s="14">
        <v>1</v>
      </c>
    </row>
    <row r="4567" spans="1:9" ht="30" x14ac:dyDescent="0.25">
      <c r="A4567" s="806"/>
      <c r="B4567" s="816"/>
      <c r="C4567" s="142" t="s">
        <v>6504</v>
      </c>
      <c r="D4567" s="142" t="s">
        <v>519</v>
      </c>
      <c r="E4567" s="142" t="s">
        <v>149</v>
      </c>
      <c r="F4567" s="142" t="s">
        <v>121</v>
      </c>
      <c r="G4567" s="421">
        <v>1200000</v>
      </c>
      <c r="H4567" s="421">
        <v>1200000</v>
      </c>
      <c r="I4567" s="14">
        <v>1</v>
      </c>
    </row>
    <row r="4568" spans="1:9" ht="30" x14ac:dyDescent="0.25">
      <c r="A4568" s="806"/>
      <c r="B4568" s="816"/>
      <c r="C4568" s="142" t="s">
        <v>6505</v>
      </c>
      <c r="D4568" s="142" t="s">
        <v>519</v>
      </c>
      <c r="E4568" s="142" t="s">
        <v>149</v>
      </c>
      <c r="F4568" s="142" t="s">
        <v>121</v>
      </c>
      <c r="G4568" s="421">
        <v>500000</v>
      </c>
      <c r="H4568" s="421">
        <v>500000</v>
      </c>
      <c r="I4568" s="14">
        <v>1</v>
      </c>
    </row>
    <row r="4569" spans="1:9" ht="30" x14ac:dyDescent="0.25">
      <c r="A4569" s="806"/>
      <c r="B4569" s="816"/>
      <c r="C4569" s="142" t="s">
        <v>6506</v>
      </c>
      <c r="D4569" s="142" t="s">
        <v>519</v>
      </c>
      <c r="E4569" s="142" t="s">
        <v>149</v>
      </c>
      <c r="F4569" s="142" t="s">
        <v>121</v>
      </c>
      <c r="G4569" s="421">
        <v>230000</v>
      </c>
      <c r="H4569" s="421">
        <v>230000</v>
      </c>
      <c r="I4569" s="14">
        <v>1</v>
      </c>
    </row>
    <row r="4570" spans="1:9" ht="30" x14ac:dyDescent="0.25">
      <c r="A4570" s="806"/>
      <c r="B4570" s="816"/>
      <c r="C4570" s="142" t="s">
        <v>6507</v>
      </c>
      <c r="D4570" s="142" t="s">
        <v>519</v>
      </c>
      <c r="E4570" s="142" t="s">
        <v>149</v>
      </c>
      <c r="F4570" s="142" t="s">
        <v>121</v>
      </c>
      <c r="G4570" s="421">
        <v>230000</v>
      </c>
      <c r="H4570" s="421">
        <v>230000</v>
      </c>
      <c r="I4570" s="14">
        <v>1</v>
      </c>
    </row>
    <row r="4571" spans="1:9" ht="30" x14ac:dyDescent="0.25">
      <c r="A4571" s="806"/>
      <c r="B4571" s="816"/>
      <c r="C4571" s="142" t="s">
        <v>6508</v>
      </c>
      <c r="D4571" s="142" t="s">
        <v>519</v>
      </c>
      <c r="E4571" s="142" t="s">
        <v>149</v>
      </c>
      <c r="F4571" s="142" t="s">
        <v>121</v>
      </c>
      <c r="G4571" s="421">
        <v>230000</v>
      </c>
      <c r="H4571" s="421">
        <v>230000</v>
      </c>
      <c r="I4571" s="14">
        <v>1</v>
      </c>
    </row>
    <row r="4572" spans="1:9" ht="30" x14ac:dyDescent="0.25">
      <c r="A4572" s="806"/>
      <c r="B4572" s="816"/>
      <c r="C4572" s="142" t="s">
        <v>6509</v>
      </c>
      <c r="D4572" s="142" t="s">
        <v>519</v>
      </c>
      <c r="E4572" s="142" t="s">
        <v>149</v>
      </c>
      <c r="F4572" s="142" t="s">
        <v>121</v>
      </c>
      <c r="G4572" s="421">
        <v>300000</v>
      </c>
      <c r="H4572" s="421">
        <v>300000</v>
      </c>
      <c r="I4572" s="14">
        <v>1</v>
      </c>
    </row>
    <row r="4573" spans="1:9" ht="30" x14ac:dyDescent="0.25">
      <c r="A4573" s="806"/>
      <c r="B4573" s="816"/>
      <c r="C4573" s="142" t="s">
        <v>6510</v>
      </c>
      <c r="D4573" s="142" t="s">
        <v>519</v>
      </c>
      <c r="E4573" s="142" t="s">
        <v>149</v>
      </c>
      <c r="F4573" s="142" t="s">
        <v>121</v>
      </c>
      <c r="G4573" s="421">
        <v>200000</v>
      </c>
      <c r="H4573" s="421">
        <v>200000</v>
      </c>
      <c r="I4573" s="14">
        <v>1</v>
      </c>
    </row>
    <row r="4574" spans="1:9" ht="30" x14ac:dyDescent="0.25">
      <c r="A4574" s="806"/>
      <c r="B4574" s="816"/>
      <c r="C4574" s="142" t="s">
        <v>6511</v>
      </c>
      <c r="D4574" s="142" t="s">
        <v>519</v>
      </c>
      <c r="E4574" s="142" t="s">
        <v>149</v>
      </c>
      <c r="F4574" s="142" t="s">
        <v>121</v>
      </c>
      <c r="G4574" s="421">
        <v>120000</v>
      </c>
      <c r="H4574" s="421">
        <v>120000</v>
      </c>
      <c r="I4574" s="14">
        <v>1</v>
      </c>
    </row>
    <row r="4575" spans="1:9" ht="30" x14ac:dyDescent="0.25">
      <c r="A4575" s="806"/>
      <c r="B4575" s="816"/>
      <c r="C4575" s="142" t="s">
        <v>6512</v>
      </c>
      <c r="D4575" s="142" t="s">
        <v>519</v>
      </c>
      <c r="E4575" s="142" t="s">
        <v>149</v>
      </c>
      <c r="F4575" s="142" t="s">
        <v>121</v>
      </c>
      <c r="G4575" s="421">
        <v>150000</v>
      </c>
      <c r="H4575" s="421">
        <v>150000</v>
      </c>
      <c r="I4575" s="14">
        <v>1</v>
      </c>
    </row>
    <row r="4576" spans="1:9" ht="30" x14ac:dyDescent="0.25">
      <c r="A4576" s="806"/>
      <c r="B4576" s="816"/>
      <c r="C4576" s="142" t="s">
        <v>6513</v>
      </c>
      <c r="D4576" s="142" t="s">
        <v>519</v>
      </c>
      <c r="E4576" s="142" t="s">
        <v>149</v>
      </c>
      <c r="F4576" s="142" t="s">
        <v>121</v>
      </c>
      <c r="G4576" s="421">
        <v>120000</v>
      </c>
      <c r="H4576" s="421">
        <v>120000</v>
      </c>
      <c r="I4576" s="14">
        <v>1</v>
      </c>
    </row>
    <row r="4577" spans="1:9" ht="30" x14ac:dyDescent="0.25">
      <c r="A4577" s="806"/>
      <c r="B4577" s="816"/>
      <c r="C4577" s="142" t="s">
        <v>6514</v>
      </c>
      <c r="D4577" s="142" t="s">
        <v>519</v>
      </c>
      <c r="E4577" s="142" t="s">
        <v>149</v>
      </c>
      <c r="F4577" s="142" t="s">
        <v>121</v>
      </c>
      <c r="G4577" s="421">
        <v>230000</v>
      </c>
      <c r="H4577" s="421">
        <v>230000</v>
      </c>
      <c r="I4577" s="14">
        <v>1</v>
      </c>
    </row>
    <row r="4578" spans="1:9" ht="30" x14ac:dyDescent="0.25">
      <c r="A4578" s="806"/>
      <c r="B4578" s="816"/>
      <c r="C4578" s="145" t="s">
        <v>5530</v>
      </c>
      <c r="D4578" s="145" t="s">
        <v>519</v>
      </c>
      <c r="E4578" s="145" t="s">
        <v>149</v>
      </c>
      <c r="F4578" s="145" t="s">
        <v>121</v>
      </c>
      <c r="G4578" s="145">
        <v>100000</v>
      </c>
      <c r="H4578" s="145">
        <v>100000</v>
      </c>
      <c r="I4578" s="14">
        <v>1</v>
      </c>
    </row>
    <row r="4579" spans="1:9" ht="30" x14ac:dyDescent="0.25">
      <c r="A4579" s="806"/>
      <c r="B4579" s="816"/>
      <c r="C4579" s="145" t="s">
        <v>5531</v>
      </c>
      <c r="D4579" s="145" t="s">
        <v>519</v>
      </c>
      <c r="E4579" s="145" t="s">
        <v>149</v>
      </c>
      <c r="F4579" s="145" t="s">
        <v>121</v>
      </c>
      <c r="G4579" s="145">
        <v>250000</v>
      </c>
      <c r="H4579" s="145">
        <v>250000</v>
      </c>
      <c r="I4579" s="145">
        <v>1</v>
      </c>
    </row>
    <row r="4580" spans="1:9" ht="30" x14ac:dyDescent="0.25">
      <c r="A4580" s="806"/>
      <c r="B4580" s="816"/>
      <c r="C4580" s="145" t="s">
        <v>5532</v>
      </c>
      <c r="D4580" s="145" t="s">
        <v>519</v>
      </c>
      <c r="E4580" s="145" t="s">
        <v>149</v>
      </c>
      <c r="F4580" s="145" t="s">
        <v>121</v>
      </c>
      <c r="G4580" s="145">
        <v>250000</v>
      </c>
      <c r="H4580" s="145">
        <v>250000</v>
      </c>
      <c r="I4580" s="145">
        <v>1</v>
      </c>
    </row>
    <row r="4581" spans="1:9" ht="30" x14ac:dyDescent="0.25">
      <c r="A4581" s="806"/>
      <c r="B4581" s="816"/>
      <c r="C4581" s="145" t="s">
        <v>5533</v>
      </c>
      <c r="D4581" s="145" t="s">
        <v>519</v>
      </c>
      <c r="E4581" s="145" t="s">
        <v>149</v>
      </c>
      <c r="F4581" s="145" t="s">
        <v>121</v>
      </c>
      <c r="G4581" s="145">
        <v>200000</v>
      </c>
      <c r="H4581" s="145">
        <v>200000</v>
      </c>
      <c r="I4581" s="145">
        <v>1</v>
      </c>
    </row>
    <row r="4582" spans="1:9" ht="30" x14ac:dyDescent="0.25">
      <c r="A4582" s="806"/>
      <c r="B4582" s="816"/>
      <c r="C4582" s="145" t="s">
        <v>5534</v>
      </c>
      <c r="D4582" s="145" t="s">
        <v>519</v>
      </c>
      <c r="E4582" s="145" t="s">
        <v>149</v>
      </c>
      <c r="F4582" s="145" t="s">
        <v>121</v>
      </c>
      <c r="G4582" s="145">
        <v>500000</v>
      </c>
      <c r="H4582" s="145">
        <v>500000</v>
      </c>
      <c r="I4582" s="145">
        <v>1</v>
      </c>
    </row>
    <row r="4583" spans="1:9" ht="30" x14ac:dyDescent="0.25">
      <c r="A4583" s="806"/>
      <c r="B4583" s="816"/>
      <c r="C4583" s="145" t="s">
        <v>5535</v>
      </c>
      <c r="D4583" s="145" t="s">
        <v>519</v>
      </c>
      <c r="E4583" s="145" t="s">
        <v>149</v>
      </c>
      <c r="F4583" s="145" t="s">
        <v>121</v>
      </c>
      <c r="G4583" s="145">
        <v>120000</v>
      </c>
      <c r="H4583" s="145">
        <v>120000</v>
      </c>
      <c r="I4583" s="145">
        <v>1</v>
      </c>
    </row>
    <row r="4584" spans="1:9" ht="30" x14ac:dyDescent="0.25">
      <c r="A4584" s="806"/>
      <c r="B4584" s="816"/>
      <c r="C4584" s="145" t="s">
        <v>5536</v>
      </c>
      <c r="D4584" s="145" t="s">
        <v>519</v>
      </c>
      <c r="E4584" s="145" t="s">
        <v>149</v>
      </c>
      <c r="F4584" s="145" t="s">
        <v>121</v>
      </c>
      <c r="G4584" s="145">
        <v>120000</v>
      </c>
      <c r="H4584" s="145">
        <v>120000</v>
      </c>
      <c r="I4584" s="145">
        <v>1</v>
      </c>
    </row>
    <row r="4585" spans="1:9" ht="30" x14ac:dyDescent="0.25">
      <c r="A4585" s="806"/>
      <c r="B4585" s="817"/>
      <c r="C4585" s="145" t="s">
        <v>5537</v>
      </c>
      <c r="D4585" s="145" t="s">
        <v>519</v>
      </c>
      <c r="E4585" s="145" t="s">
        <v>149</v>
      </c>
      <c r="F4585" s="145" t="s">
        <v>121</v>
      </c>
      <c r="G4585" s="145">
        <v>120000</v>
      </c>
      <c r="H4585" s="145">
        <v>120000</v>
      </c>
      <c r="I4585" s="145">
        <v>1</v>
      </c>
    </row>
    <row r="4586" spans="1:9" ht="30" x14ac:dyDescent="0.25">
      <c r="A4586" s="806"/>
      <c r="B4586" s="468"/>
      <c r="C4586" s="145" t="s">
        <v>6804</v>
      </c>
      <c r="D4586" s="145" t="s">
        <v>519</v>
      </c>
      <c r="E4586" s="145" t="s">
        <v>149</v>
      </c>
      <c r="F4586" s="145" t="s">
        <v>121</v>
      </c>
      <c r="G4586" s="145">
        <v>150000</v>
      </c>
      <c r="H4586" s="145">
        <v>150000</v>
      </c>
      <c r="I4586" s="145">
        <v>1</v>
      </c>
    </row>
    <row r="4587" spans="1:9" ht="30" x14ac:dyDescent="0.25">
      <c r="A4587" s="806"/>
      <c r="B4587" s="249"/>
      <c r="C4587" s="145" t="s">
        <v>5538</v>
      </c>
      <c r="D4587" s="145" t="s">
        <v>519</v>
      </c>
      <c r="E4587" s="145" t="s">
        <v>149</v>
      </c>
      <c r="F4587" s="145" t="s">
        <v>121</v>
      </c>
      <c r="G4587" s="145">
        <v>120000</v>
      </c>
      <c r="H4587" s="145">
        <v>120000</v>
      </c>
      <c r="I4587" s="145">
        <v>1</v>
      </c>
    </row>
    <row r="4588" spans="1:9" x14ac:dyDescent="0.25">
      <c r="A4588" s="806"/>
      <c r="B4588" s="780" t="s">
        <v>118</v>
      </c>
      <c r="C4588" s="780"/>
      <c r="D4588" s="780"/>
      <c r="E4588" s="780"/>
      <c r="F4588" s="780"/>
      <c r="G4588" s="780"/>
      <c r="H4588" s="72">
        <v>1250000</v>
      </c>
      <c r="I4588" s="72"/>
    </row>
    <row r="4589" spans="1:9" x14ac:dyDescent="0.25">
      <c r="A4589" s="806"/>
      <c r="B4589" s="661"/>
      <c r="C4589" s="455" t="s">
        <v>7263</v>
      </c>
      <c r="D4589" s="455" t="s">
        <v>164</v>
      </c>
      <c r="E4589" s="664" t="s">
        <v>126</v>
      </c>
      <c r="F4589" s="664" t="s">
        <v>121</v>
      </c>
      <c r="G4589" s="456">
        <v>96000</v>
      </c>
      <c r="H4589" s="456">
        <v>96000</v>
      </c>
      <c r="I4589" s="666">
        <v>1</v>
      </c>
    </row>
    <row r="4590" spans="1:9" x14ac:dyDescent="0.25">
      <c r="A4590" s="806"/>
      <c r="B4590" s="773">
        <v>5134</v>
      </c>
      <c r="C4590" s="145" t="s">
        <v>2439</v>
      </c>
      <c r="D4590" s="142" t="s">
        <v>164</v>
      </c>
      <c r="E4590" s="12" t="s">
        <v>126</v>
      </c>
      <c r="F4590" s="12" t="s">
        <v>121</v>
      </c>
      <c r="G4590" s="14">
        <v>1250000</v>
      </c>
      <c r="H4590" s="14">
        <v>1250000</v>
      </c>
      <c r="I4590" s="14">
        <v>1</v>
      </c>
    </row>
    <row r="4591" spans="1:9" x14ac:dyDescent="0.25">
      <c r="A4591" s="806"/>
      <c r="B4591" s="794" t="s">
        <v>524</v>
      </c>
      <c r="C4591" s="794"/>
      <c r="D4591" s="794"/>
      <c r="E4591" s="794"/>
      <c r="F4591" s="794"/>
      <c r="G4591" s="794"/>
      <c r="H4591" s="2">
        <v>1000000</v>
      </c>
      <c r="I4591" s="2"/>
    </row>
    <row r="4592" spans="1:9" x14ac:dyDescent="0.25">
      <c r="A4592" s="806"/>
      <c r="B4592" s="780" t="s">
        <v>118</v>
      </c>
      <c r="C4592" s="780"/>
      <c r="D4592" s="780"/>
      <c r="E4592" s="780"/>
      <c r="F4592" s="780"/>
      <c r="G4592" s="780"/>
      <c r="H4592" s="72">
        <v>1000000</v>
      </c>
      <c r="I4592" s="72"/>
    </row>
    <row r="4593" spans="1:9" ht="45" x14ac:dyDescent="0.25">
      <c r="A4593" s="806"/>
      <c r="B4593" s="773">
        <v>4239</v>
      </c>
      <c r="C4593" s="145" t="s">
        <v>2440</v>
      </c>
      <c r="D4593" s="142" t="s">
        <v>525</v>
      </c>
      <c r="E4593" s="12" t="s">
        <v>14</v>
      </c>
      <c r="F4593" s="12" t="s">
        <v>121</v>
      </c>
      <c r="G4593" s="14">
        <v>180000</v>
      </c>
      <c r="H4593" s="14">
        <v>180000</v>
      </c>
      <c r="I4593" s="14">
        <v>1</v>
      </c>
    </row>
    <row r="4594" spans="1:9" ht="45" x14ac:dyDescent="0.25">
      <c r="A4594" s="806"/>
      <c r="B4594" s="773"/>
      <c r="C4594" s="145" t="s">
        <v>2441</v>
      </c>
      <c r="D4594" s="142" t="s">
        <v>525</v>
      </c>
      <c r="E4594" s="12" t="s">
        <v>14</v>
      </c>
      <c r="F4594" s="12" t="s">
        <v>121</v>
      </c>
      <c r="G4594" s="14">
        <v>166000</v>
      </c>
      <c r="H4594" s="14">
        <v>166000</v>
      </c>
      <c r="I4594" s="14">
        <v>1</v>
      </c>
    </row>
    <row r="4595" spans="1:9" ht="45" x14ac:dyDescent="0.25">
      <c r="A4595" s="806"/>
      <c r="B4595" s="773"/>
      <c r="C4595" s="145" t="s">
        <v>2442</v>
      </c>
      <c r="D4595" s="142" t="s">
        <v>525</v>
      </c>
      <c r="E4595" s="12" t="s">
        <v>14</v>
      </c>
      <c r="F4595" s="12" t="s">
        <v>121</v>
      </c>
      <c r="G4595" s="14">
        <v>654000</v>
      </c>
      <c r="H4595" s="14">
        <v>654000</v>
      </c>
      <c r="I4595" s="14">
        <v>1</v>
      </c>
    </row>
    <row r="4596" spans="1:9" x14ac:dyDescent="0.25">
      <c r="A4596" s="806"/>
      <c r="B4596" s="794" t="s">
        <v>165</v>
      </c>
      <c r="C4596" s="794"/>
      <c r="D4596" s="794"/>
      <c r="E4596" s="794"/>
      <c r="F4596" s="794"/>
      <c r="G4596" s="794"/>
      <c r="H4596" s="2">
        <v>138038950</v>
      </c>
      <c r="I4596" s="2"/>
    </row>
    <row r="4597" spans="1:9" x14ac:dyDescent="0.25">
      <c r="A4597" s="806"/>
      <c r="B4597" s="780" t="s">
        <v>154</v>
      </c>
      <c r="C4597" s="780"/>
      <c r="D4597" s="780"/>
      <c r="E4597" s="780"/>
      <c r="F4597" s="780"/>
      <c r="G4597" s="780"/>
      <c r="H4597" s="72">
        <v>136672233</v>
      </c>
      <c r="I4597" s="72"/>
    </row>
    <row r="4598" spans="1:9" ht="30" x14ac:dyDescent="0.25">
      <c r="A4598" s="806"/>
      <c r="B4598" s="773">
        <v>4251</v>
      </c>
      <c r="C4598" s="145" t="s">
        <v>2443</v>
      </c>
      <c r="D4598" s="142" t="s">
        <v>167</v>
      </c>
      <c r="E4598" s="12" t="s">
        <v>149</v>
      </c>
      <c r="F4598" s="12" t="s">
        <v>121</v>
      </c>
      <c r="G4598" s="14">
        <v>136672233</v>
      </c>
      <c r="H4598" s="14">
        <v>136672233</v>
      </c>
      <c r="I4598" s="14">
        <v>1</v>
      </c>
    </row>
    <row r="4599" spans="1:9" x14ac:dyDescent="0.25">
      <c r="A4599" s="806"/>
      <c r="B4599" s="780" t="s">
        <v>118</v>
      </c>
      <c r="C4599" s="780"/>
      <c r="D4599" s="780"/>
      <c r="E4599" s="780"/>
      <c r="F4599" s="780"/>
      <c r="G4599" s="780"/>
      <c r="H4599" s="72">
        <v>1366717</v>
      </c>
      <c r="I4599" s="72"/>
    </row>
    <row r="4600" spans="1:9" s="8" customFormat="1" ht="30" x14ac:dyDescent="0.25">
      <c r="A4600" s="806"/>
      <c r="B4600" s="820">
        <v>4251</v>
      </c>
      <c r="C4600" s="139">
        <v>71351540</v>
      </c>
      <c r="D4600" s="140" t="s">
        <v>168</v>
      </c>
      <c r="E4600" s="15" t="s">
        <v>149</v>
      </c>
      <c r="F4600" s="15" t="s">
        <v>121</v>
      </c>
      <c r="G4600" s="16">
        <v>1366717</v>
      </c>
      <c r="H4600" s="16">
        <v>1366717</v>
      </c>
      <c r="I4600" s="16">
        <v>1</v>
      </c>
    </row>
    <row r="4601" spans="1:9" x14ac:dyDescent="0.25">
      <c r="A4601" s="806"/>
      <c r="B4601" s="794" t="s">
        <v>169</v>
      </c>
      <c r="C4601" s="794"/>
      <c r="D4601" s="794"/>
      <c r="E4601" s="794"/>
      <c r="F4601" s="794"/>
      <c r="G4601" s="794"/>
      <c r="H4601" s="2">
        <v>14994245</v>
      </c>
      <c r="I4601" s="2"/>
    </row>
    <row r="4602" spans="1:9" x14ac:dyDescent="0.25">
      <c r="A4602" s="806"/>
      <c r="B4602" s="780" t="s">
        <v>154</v>
      </c>
      <c r="C4602" s="780"/>
      <c r="D4602" s="780"/>
      <c r="E4602" s="780"/>
      <c r="F4602" s="780"/>
      <c r="G4602" s="780"/>
      <c r="H4602" s="72">
        <v>14700240</v>
      </c>
      <c r="I4602" s="72"/>
    </row>
    <row r="4603" spans="1:9" ht="30" x14ac:dyDescent="0.25">
      <c r="A4603" s="806"/>
      <c r="B4603" s="773">
        <v>4251</v>
      </c>
      <c r="C4603" s="145" t="s">
        <v>2444</v>
      </c>
      <c r="D4603" s="142" t="s">
        <v>529</v>
      </c>
      <c r="E4603" s="12" t="s">
        <v>149</v>
      </c>
      <c r="F4603" s="12" t="s">
        <v>121</v>
      </c>
      <c r="G4603" s="14">
        <v>14700240</v>
      </c>
      <c r="H4603" s="14">
        <v>14700240</v>
      </c>
      <c r="I4603" s="14">
        <v>1</v>
      </c>
    </row>
    <row r="4604" spans="1:9" x14ac:dyDescent="0.25">
      <c r="A4604" s="806"/>
      <c r="B4604" s="780" t="s">
        <v>118</v>
      </c>
      <c r="C4604" s="780"/>
      <c r="D4604" s="780"/>
      <c r="E4604" s="780"/>
      <c r="F4604" s="780"/>
      <c r="G4604" s="780"/>
      <c r="H4604" s="72">
        <v>294005</v>
      </c>
      <c r="I4604" s="72"/>
    </row>
    <row r="4605" spans="1:9" s="8" customFormat="1" ht="30" x14ac:dyDescent="0.25">
      <c r="A4605" s="806"/>
      <c r="B4605" s="820">
        <v>4251</v>
      </c>
      <c r="C4605" s="139">
        <v>71351540</v>
      </c>
      <c r="D4605" s="140" t="s">
        <v>168</v>
      </c>
      <c r="E4605" s="15" t="s">
        <v>149</v>
      </c>
      <c r="F4605" s="15" t="s">
        <v>121</v>
      </c>
      <c r="G4605" s="16">
        <v>294005</v>
      </c>
      <c r="H4605" s="16">
        <v>294005</v>
      </c>
      <c r="I4605" s="16">
        <v>1</v>
      </c>
    </row>
    <row r="4606" spans="1:9" x14ac:dyDescent="0.25">
      <c r="A4606" s="806"/>
      <c r="B4606" s="794" t="s">
        <v>173</v>
      </c>
      <c r="C4606" s="794"/>
      <c r="D4606" s="794"/>
      <c r="E4606" s="794"/>
      <c r="F4606" s="794"/>
      <c r="G4606" s="794"/>
      <c r="H4606" s="2">
        <v>11498339</v>
      </c>
      <c r="I4606" s="2"/>
    </row>
    <row r="4607" spans="1:9" x14ac:dyDescent="0.25">
      <c r="A4607" s="806"/>
      <c r="B4607" s="780" t="s">
        <v>154</v>
      </c>
      <c r="C4607" s="780"/>
      <c r="D4607" s="780"/>
      <c r="E4607" s="780"/>
      <c r="F4607" s="780"/>
      <c r="G4607" s="780"/>
      <c r="H4607" s="72">
        <v>11272881</v>
      </c>
      <c r="I4607" s="72"/>
    </row>
    <row r="4608" spans="1:9" ht="45" x14ac:dyDescent="0.25">
      <c r="A4608" s="806"/>
      <c r="B4608" s="773">
        <v>4251</v>
      </c>
      <c r="C4608" s="145" t="s">
        <v>2445</v>
      </c>
      <c r="D4608" s="142" t="s">
        <v>2446</v>
      </c>
      <c r="E4608" s="12" t="s">
        <v>149</v>
      </c>
      <c r="F4608" s="12" t="s">
        <v>121</v>
      </c>
      <c r="G4608" s="14">
        <v>11272881</v>
      </c>
      <c r="H4608" s="14">
        <v>11272881</v>
      </c>
      <c r="I4608" s="14">
        <v>1</v>
      </c>
    </row>
    <row r="4609" spans="1:9" x14ac:dyDescent="0.25">
      <c r="A4609" s="806"/>
      <c r="B4609" s="780" t="s">
        <v>118</v>
      </c>
      <c r="C4609" s="780"/>
      <c r="D4609" s="780"/>
      <c r="E4609" s="780"/>
      <c r="F4609" s="780"/>
      <c r="G4609" s="780"/>
      <c r="H4609" s="72">
        <v>225458</v>
      </c>
      <c r="I4609" s="72"/>
    </row>
    <row r="4610" spans="1:9" s="8" customFormat="1" ht="30" x14ac:dyDescent="0.25">
      <c r="A4610" s="806"/>
      <c r="B4610" s="865">
        <v>4251</v>
      </c>
      <c r="C4610" s="139">
        <v>71351540</v>
      </c>
      <c r="D4610" s="140" t="s">
        <v>168</v>
      </c>
      <c r="E4610" s="15" t="s">
        <v>149</v>
      </c>
      <c r="F4610" s="186" t="s">
        <v>121</v>
      </c>
      <c r="G4610" s="16">
        <v>225458</v>
      </c>
      <c r="H4610" s="16">
        <v>225458</v>
      </c>
      <c r="I4610" s="16">
        <v>1</v>
      </c>
    </row>
    <row r="4611" spans="1:9" s="8" customFormat="1" ht="30" x14ac:dyDescent="0.25">
      <c r="A4611" s="806"/>
      <c r="B4611" s="867"/>
      <c r="C4611" s="195" t="s">
        <v>5447</v>
      </c>
      <c r="D4611" s="198" t="s">
        <v>5277</v>
      </c>
      <c r="E4611" s="195" t="s">
        <v>172</v>
      </c>
      <c r="F4611" s="195" t="s">
        <v>121</v>
      </c>
      <c r="G4611" s="53">
        <v>186300</v>
      </c>
      <c r="H4611" s="53">
        <v>186300</v>
      </c>
      <c r="I4611" s="16">
        <v>1</v>
      </c>
    </row>
    <row r="4612" spans="1:9" x14ac:dyDescent="0.25">
      <c r="A4612" s="806"/>
      <c r="B4612" s="794" t="s">
        <v>533</v>
      </c>
      <c r="C4612" s="794"/>
      <c r="D4612" s="794"/>
      <c r="E4612" s="794"/>
      <c r="F4612" s="794"/>
      <c r="G4612" s="794"/>
      <c r="H4612" s="2">
        <v>8678952</v>
      </c>
      <c r="I4612" s="2"/>
    </row>
    <row r="4613" spans="1:9" x14ac:dyDescent="0.25">
      <c r="A4613" s="806"/>
      <c r="B4613" s="780" t="s">
        <v>154</v>
      </c>
      <c r="C4613" s="780"/>
      <c r="D4613" s="780"/>
      <c r="E4613" s="780"/>
      <c r="F4613" s="780"/>
      <c r="G4613" s="780"/>
      <c r="H4613" s="72">
        <v>8459030</v>
      </c>
      <c r="I4613" s="72"/>
    </row>
    <row r="4614" spans="1:9" ht="60" x14ac:dyDescent="0.25">
      <c r="A4614" s="806"/>
      <c r="B4614" s="773">
        <v>5113</v>
      </c>
      <c r="C4614" s="145" t="s">
        <v>2447</v>
      </c>
      <c r="D4614" s="142" t="s">
        <v>2448</v>
      </c>
      <c r="E4614" s="12" t="s">
        <v>149</v>
      </c>
      <c r="F4614" s="12" t="s">
        <v>121</v>
      </c>
      <c r="G4614" s="14">
        <v>3592395</v>
      </c>
      <c r="H4614" s="14">
        <v>3592395</v>
      </c>
      <c r="I4614" s="14">
        <v>1</v>
      </c>
    </row>
    <row r="4615" spans="1:9" ht="90" x14ac:dyDescent="0.25">
      <c r="A4615" s="806"/>
      <c r="B4615" s="773"/>
      <c r="C4615" s="145" t="s">
        <v>2449</v>
      </c>
      <c r="D4615" s="142" t="s">
        <v>2450</v>
      </c>
      <c r="E4615" s="12" t="s">
        <v>149</v>
      </c>
      <c r="F4615" s="12" t="s">
        <v>121</v>
      </c>
      <c r="G4615" s="14">
        <v>4866635</v>
      </c>
      <c r="H4615" s="14">
        <v>4866635</v>
      </c>
      <c r="I4615" s="14">
        <v>1</v>
      </c>
    </row>
    <row r="4616" spans="1:9" x14ac:dyDescent="0.25">
      <c r="A4616" s="806"/>
      <c r="B4616" s="780" t="s">
        <v>118</v>
      </c>
      <c r="C4616" s="780"/>
      <c r="D4616" s="780"/>
      <c r="E4616" s="780"/>
      <c r="F4616" s="780"/>
      <c r="G4616" s="780"/>
      <c r="H4616" s="72">
        <v>219922</v>
      </c>
      <c r="I4616" s="72"/>
    </row>
    <row r="4617" spans="1:9" s="8" customFormat="1" ht="75" x14ac:dyDescent="0.25">
      <c r="A4617" s="806"/>
      <c r="B4617" s="773">
        <v>5113</v>
      </c>
      <c r="C4617" s="139">
        <v>71351540</v>
      </c>
      <c r="D4617" s="140" t="s">
        <v>2451</v>
      </c>
      <c r="E4617" s="15" t="s">
        <v>149</v>
      </c>
      <c r="F4617" s="15" t="s">
        <v>121</v>
      </c>
      <c r="G4617" s="16">
        <v>71844</v>
      </c>
      <c r="H4617" s="16">
        <v>71844</v>
      </c>
      <c r="I4617" s="16">
        <v>1</v>
      </c>
    </row>
    <row r="4618" spans="1:9" s="8" customFormat="1" ht="90" x14ac:dyDescent="0.25">
      <c r="A4618" s="806"/>
      <c r="B4618" s="773"/>
      <c r="C4618" s="139">
        <v>71351540</v>
      </c>
      <c r="D4618" s="140" t="s">
        <v>2452</v>
      </c>
      <c r="E4618" s="15" t="s">
        <v>149</v>
      </c>
      <c r="F4618" s="15" t="s">
        <v>121</v>
      </c>
      <c r="G4618" s="16">
        <v>97332</v>
      </c>
      <c r="H4618" s="16">
        <v>97332</v>
      </c>
      <c r="I4618" s="16">
        <v>1</v>
      </c>
    </row>
    <row r="4619" spans="1:9" ht="75" x14ac:dyDescent="0.25">
      <c r="A4619" s="806"/>
      <c r="B4619" s="773"/>
      <c r="C4619" s="145" t="s">
        <v>2453</v>
      </c>
      <c r="D4619" s="142" t="s">
        <v>2454</v>
      </c>
      <c r="E4619" s="12" t="s">
        <v>120</v>
      </c>
      <c r="F4619" s="12" t="s">
        <v>121</v>
      </c>
      <c r="G4619" s="14">
        <v>21550</v>
      </c>
      <c r="H4619" s="14">
        <v>21550</v>
      </c>
      <c r="I4619" s="14">
        <v>1</v>
      </c>
    </row>
    <row r="4620" spans="1:9" ht="90" x14ac:dyDescent="0.25">
      <c r="A4620" s="806"/>
      <c r="B4620" s="773"/>
      <c r="C4620" s="145" t="s">
        <v>2455</v>
      </c>
      <c r="D4620" s="142" t="s">
        <v>2456</v>
      </c>
      <c r="E4620" s="12" t="s">
        <v>120</v>
      </c>
      <c r="F4620" s="12" t="s">
        <v>121</v>
      </c>
      <c r="G4620" s="14">
        <v>29196</v>
      </c>
      <c r="H4620" s="14">
        <v>29196</v>
      </c>
      <c r="I4620" s="14">
        <v>1</v>
      </c>
    </row>
    <row r="4621" spans="1:9" x14ac:dyDescent="0.25">
      <c r="A4621" s="806"/>
      <c r="B4621" s="794" t="s">
        <v>175</v>
      </c>
      <c r="C4621" s="794"/>
      <c r="D4621" s="794"/>
      <c r="E4621" s="794"/>
      <c r="F4621" s="794"/>
      <c r="G4621" s="794"/>
      <c r="H4621" s="2">
        <v>34809112</v>
      </c>
      <c r="I4621" s="2"/>
    </row>
    <row r="4622" spans="1:9" x14ac:dyDescent="0.25">
      <c r="A4622" s="806"/>
      <c r="B4622" s="780" t="s">
        <v>154</v>
      </c>
      <c r="C4622" s="780"/>
      <c r="D4622" s="780"/>
      <c r="E4622" s="780"/>
      <c r="F4622" s="780"/>
      <c r="G4622" s="780"/>
      <c r="H4622" s="72">
        <v>33955655</v>
      </c>
      <c r="I4622" s="72"/>
    </row>
    <row r="4623" spans="1:9" ht="45" x14ac:dyDescent="0.25">
      <c r="A4623" s="806"/>
      <c r="B4623" s="773">
        <v>4251</v>
      </c>
      <c r="C4623" s="145" t="s">
        <v>2457</v>
      </c>
      <c r="D4623" s="142" t="s">
        <v>2458</v>
      </c>
      <c r="E4623" s="12" t="s">
        <v>149</v>
      </c>
      <c r="F4623" s="12" t="s">
        <v>121</v>
      </c>
      <c r="G4623" s="14">
        <v>4901007</v>
      </c>
      <c r="H4623" s="14">
        <v>4901007</v>
      </c>
      <c r="I4623" s="14">
        <v>1</v>
      </c>
    </row>
    <row r="4624" spans="1:9" ht="75" x14ac:dyDescent="0.25">
      <c r="A4624" s="806"/>
      <c r="B4624" s="773">
        <v>5113</v>
      </c>
      <c r="C4624" s="145" t="s">
        <v>2459</v>
      </c>
      <c r="D4624" s="142" t="s">
        <v>2460</v>
      </c>
      <c r="E4624" s="12" t="s">
        <v>149</v>
      </c>
      <c r="F4624" s="12" t="s">
        <v>121</v>
      </c>
      <c r="G4624" s="14">
        <v>29054648</v>
      </c>
      <c r="H4624" s="14">
        <v>29054648</v>
      </c>
      <c r="I4624" s="14">
        <v>1</v>
      </c>
    </row>
    <row r="4625" spans="1:9" x14ac:dyDescent="0.25">
      <c r="A4625" s="806"/>
      <c r="B4625" s="780" t="s">
        <v>118</v>
      </c>
      <c r="C4625" s="780"/>
      <c r="D4625" s="780"/>
      <c r="E4625" s="780"/>
      <c r="F4625" s="780"/>
      <c r="G4625" s="780"/>
      <c r="H4625" s="72">
        <v>853457</v>
      </c>
      <c r="I4625" s="72"/>
    </row>
    <row r="4626" spans="1:9" s="8" customFormat="1" ht="30" x14ac:dyDescent="0.25">
      <c r="A4626" s="806"/>
      <c r="B4626" s="820">
        <v>4251</v>
      </c>
      <c r="C4626" s="139">
        <v>71351540</v>
      </c>
      <c r="D4626" s="140" t="s">
        <v>168</v>
      </c>
      <c r="E4626" s="15" t="s">
        <v>149</v>
      </c>
      <c r="F4626" s="15" t="s">
        <v>121</v>
      </c>
      <c r="G4626" s="16">
        <v>98040</v>
      </c>
      <c r="H4626" s="16">
        <v>98040</v>
      </c>
      <c r="I4626" s="16">
        <v>1</v>
      </c>
    </row>
    <row r="4627" spans="1:9" s="8" customFormat="1" ht="30" x14ac:dyDescent="0.25">
      <c r="A4627" s="806"/>
      <c r="B4627" s="773">
        <v>5113</v>
      </c>
      <c r="C4627" s="139">
        <v>71351540</v>
      </c>
      <c r="D4627" s="140" t="s">
        <v>168</v>
      </c>
      <c r="E4627" s="15" t="s">
        <v>149</v>
      </c>
      <c r="F4627" s="15" t="s">
        <v>121</v>
      </c>
      <c r="G4627" s="16">
        <v>581093</v>
      </c>
      <c r="H4627" s="16">
        <v>581093</v>
      </c>
      <c r="I4627" s="16">
        <v>1</v>
      </c>
    </row>
    <row r="4628" spans="1:9" ht="30" x14ac:dyDescent="0.25">
      <c r="A4628" s="806"/>
      <c r="B4628" s="773"/>
      <c r="C4628" s="145" t="s">
        <v>2461</v>
      </c>
      <c r="D4628" s="142" t="s">
        <v>532</v>
      </c>
      <c r="E4628" s="12" t="s">
        <v>120</v>
      </c>
      <c r="F4628" s="12" t="s">
        <v>121</v>
      </c>
      <c r="G4628" s="14">
        <v>174324</v>
      </c>
      <c r="H4628" s="14">
        <v>174324</v>
      </c>
      <c r="I4628" s="14">
        <v>1</v>
      </c>
    </row>
    <row r="4629" spans="1:9" x14ac:dyDescent="0.25">
      <c r="A4629" s="806"/>
      <c r="B4629" s="794" t="s">
        <v>2462</v>
      </c>
      <c r="C4629" s="794"/>
      <c r="D4629" s="794"/>
      <c r="E4629" s="794"/>
      <c r="F4629" s="794"/>
      <c r="G4629" s="794"/>
      <c r="H4629" s="2">
        <v>1494076</v>
      </c>
      <c r="I4629" s="2"/>
    </row>
    <row r="4630" spans="1:9" x14ac:dyDescent="0.25">
      <c r="A4630" s="806"/>
      <c r="B4630" s="780" t="s">
        <v>154</v>
      </c>
      <c r="C4630" s="780"/>
      <c r="D4630" s="780"/>
      <c r="E4630" s="780"/>
      <c r="F4630" s="780"/>
      <c r="G4630" s="780"/>
      <c r="H4630" s="72">
        <v>1464780</v>
      </c>
      <c r="I4630" s="72"/>
    </row>
    <row r="4631" spans="1:9" ht="45" x14ac:dyDescent="0.25">
      <c r="A4631" s="806"/>
      <c r="B4631" s="773">
        <v>4251</v>
      </c>
      <c r="C4631" s="145" t="s">
        <v>2463</v>
      </c>
      <c r="D4631" s="142" t="s">
        <v>2464</v>
      </c>
      <c r="E4631" s="12" t="s">
        <v>149</v>
      </c>
      <c r="F4631" s="12" t="s">
        <v>121</v>
      </c>
      <c r="G4631" s="14">
        <v>1464780</v>
      </c>
      <c r="H4631" s="14">
        <v>1464780</v>
      </c>
      <c r="I4631" s="14">
        <v>1</v>
      </c>
    </row>
    <row r="4632" spans="1:9" x14ac:dyDescent="0.25">
      <c r="A4632" s="806"/>
      <c r="B4632" s="780" t="s">
        <v>118</v>
      </c>
      <c r="C4632" s="780"/>
      <c r="D4632" s="780"/>
      <c r="E4632" s="780"/>
      <c r="F4632" s="780"/>
      <c r="G4632" s="780"/>
      <c r="H4632" s="72">
        <v>29296</v>
      </c>
      <c r="I4632" s="72"/>
    </row>
    <row r="4633" spans="1:9" s="8" customFormat="1" ht="30" x14ac:dyDescent="0.25">
      <c r="A4633" s="806"/>
      <c r="B4633" s="820">
        <v>4251</v>
      </c>
      <c r="C4633" s="139">
        <v>71351540</v>
      </c>
      <c r="D4633" s="140" t="s">
        <v>168</v>
      </c>
      <c r="E4633" s="15" t="s">
        <v>149</v>
      </c>
      <c r="F4633" s="15" t="s">
        <v>121</v>
      </c>
      <c r="G4633" s="16">
        <v>29296</v>
      </c>
      <c r="H4633" s="16">
        <v>29296</v>
      </c>
      <c r="I4633" s="16">
        <v>1</v>
      </c>
    </row>
    <row r="4634" spans="1:9" x14ac:dyDescent="0.25">
      <c r="A4634" s="806"/>
      <c r="B4634" s="794" t="s">
        <v>540</v>
      </c>
      <c r="C4634" s="794"/>
      <c r="D4634" s="794"/>
      <c r="E4634" s="794"/>
      <c r="F4634" s="794"/>
      <c r="G4634" s="794"/>
      <c r="H4634" s="2">
        <v>847454.1</v>
      </c>
      <c r="I4634" s="2"/>
    </row>
    <row r="4635" spans="1:9" x14ac:dyDescent="0.25">
      <c r="A4635" s="806"/>
      <c r="B4635" s="780" t="s">
        <v>154</v>
      </c>
      <c r="C4635" s="780"/>
      <c r="D4635" s="780"/>
      <c r="E4635" s="780"/>
      <c r="F4635" s="780"/>
      <c r="G4635" s="780"/>
      <c r="H4635" s="72">
        <v>825854.1</v>
      </c>
      <c r="I4635" s="72"/>
    </row>
    <row r="4636" spans="1:9" ht="45" x14ac:dyDescent="0.25">
      <c r="A4636" s="806"/>
      <c r="B4636" s="773">
        <v>5112</v>
      </c>
      <c r="C4636" s="145" t="s">
        <v>2465</v>
      </c>
      <c r="D4636" s="142" t="s">
        <v>2466</v>
      </c>
      <c r="E4636" s="12" t="s">
        <v>149</v>
      </c>
      <c r="F4636" s="12" t="s">
        <v>121</v>
      </c>
      <c r="G4636" s="14">
        <v>825854.1</v>
      </c>
      <c r="H4636" s="14">
        <v>825854.1</v>
      </c>
      <c r="I4636" s="14">
        <v>1</v>
      </c>
    </row>
    <row r="4637" spans="1:9" x14ac:dyDescent="0.25">
      <c r="A4637" s="806"/>
      <c r="B4637" s="780" t="s">
        <v>118</v>
      </c>
      <c r="C4637" s="780"/>
      <c r="D4637" s="780"/>
      <c r="E4637" s="780"/>
      <c r="F4637" s="780"/>
      <c r="G4637" s="780"/>
      <c r="H4637" s="72">
        <v>21600</v>
      </c>
      <c r="I4637" s="72"/>
    </row>
    <row r="4638" spans="1:9" s="8" customFormat="1" ht="45" x14ac:dyDescent="0.25">
      <c r="A4638" s="806"/>
      <c r="B4638" s="773">
        <v>5112</v>
      </c>
      <c r="C4638" s="324" t="s">
        <v>5720</v>
      </c>
      <c r="D4638" s="239" t="s">
        <v>2467</v>
      </c>
      <c r="E4638" s="324" t="s">
        <v>172</v>
      </c>
      <c r="F4638" s="324" t="s">
        <v>121</v>
      </c>
      <c r="G4638" s="324">
        <v>16560</v>
      </c>
      <c r="H4638" s="324">
        <v>16560</v>
      </c>
      <c r="I4638" s="324">
        <v>1</v>
      </c>
    </row>
    <row r="4639" spans="1:9" ht="45" x14ac:dyDescent="0.25">
      <c r="A4639" s="806"/>
      <c r="B4639" s="773"/>
      <c r="C4639" s="145" t="s">
        <v>2468</v>
      </c>
      <c r="D4639" s="142" t="s">
        <v>2469</v>
      </c>
      <c r="E4639" s="12" t="s">
        <v>120</v>
      </c>
      <c r="F4639" s="12" t="s">
        <v>121</v>
      </c>
      <c r="G4639" s="14">
        <v>5040</v>
      </c>
      <c r="H4639" s="14">
        <v>5040</v>
      </c>
      <c r="I4639" s="14">
        <v>1</v>
      </c>
    </row>
    <row r="4640" spans="1:9" x14ac:dyDescent="0.25">
      <c r="A4640" s="806"/>
      <c r="B4640" s="794" t="s">
        <v>2470</v>
      </c>
      <c r="C4640" s="794"/>
      <c r="D4640" s="794"/>
      <c r="E4640" s="794"/>
      <c r="F4640" s="794"/>
      <c r="G4640" s="794"/>
      <c r="H4640" s="2">
        <v>2496578</v>
      </c>
      <c r="I4640" s="2"/>
    </row>
    <row r="4641" spans="1:9" x14ac:dyDescent="0.25">
      <c r="A4641" s="806"/>
      <c r="B4641" s="780" t="s">
        <v>11</v>
      </c>
      <c r="C4641" s="780"/>
      <c r="D4641" s="780"/>
      <c r="E4641" s="780"/>
      <c r="F4641" s="780"/>
      <c r="G4641" s="780"/>
      <c r="H4641" s="72">
        <v>2447625</v>
      </c>
      <c r="I4641" s="72"/>
    </row>
    <row r="4642" spans="1:9" x14ac:dyDescent="0.25">
      <c r="A4642" s="806"/>
      <c r="B4642" s="605"/>
      <c r="C4642" s="455"/>
      <c r="D4642" s="455"/>
      <c r="E4642" s="605"/>
      <c r="F4642" s="605"/>
      <c r="G4642" s="605"/>
      <c r="H4642" s="606"/>
      <c r="I4642" s="606"/>
    </row>
    <row r="4643" spans="1:9" ht="45" x14ac:dyDescent="0.25">
      <c r="A4643" s="806"/>
      <c r="B4643" s="773">
        <v>5129</v>
      </c>
      <c r="C4643" s="145" t="s">
        <v>2471</v>
      </c>
      <c r="D4643" s="142" t="s">
        <v>2472</v>
      </c>
      <c r="E4643" s="12" t="s">
        <v>14</v>
      </c>
      <c r="F4643" s="12" t="s">
        <v>15</v>
      </c>
      <c r="G4643" s="14">
        <v>163175</v>
      </c>
      <c r="H4643" s="14">
        <v>2447625</v>
      </c>
      <c r="I4643" s="14">
        <v>15</v>
      </c>
    </row>
    <row r="4644" spans="1:9" x14ac:dyDescent="0.25">
      <c r="A4644" s="806"/>
      <c r="B4644" s="780" t="s">
        <v>154</v>
      </c>
      <c r="C4644" s="780"/>
      <c r="D4644" s="780"/>
      <c r="E4644" s="780"/>
      <c r="F4644" s="780"/>
      <c r="G4644" s="780"/>
      <c r="H4644" s="14"/>
      <c r="I4644" s="14"/>
    </row>
    <row r="4645" spans="1:9" ht="30" x14ac:dyDescent="0.25">
      <c r="A4645" s="806"/>
      <c r="B4645" s="142" t="s">
        <v>5639</v>
      </c>
      <c r="C4645" s="142" t="s">
        <v>7083</v>
      </c>
      <c r="D4645" s="142" t="s">
        <v>539</v>
      </c>
      <c r="E4645" s="142" t="s">
        <v>149</v>
      </c>
      <c r="F4645" s="142" t="s">
        <v>121</v>
      </c>
      <c r="G4645" s="142">
        <v>3630275</v>
      </c>
      <c r="H4645" s="142">
        <v>3630275</v>
      </c>
      <c r="I4645" s="142">
        <v>1</v>
      </c>
    </row>
    <row r="4646" spans="1:9" x14ac:dyDescent="0.25">
      <c r="A4646" s="806"/>
      <c r="B4646" s="604"/>
      <c r="C4646" s="145"/>
      <c r="D4646" s="142"/>
      <c r="E4646" s="604"/>
      <c r="F4646" s="604"/>
      <c r="G4646" s="14"/>
      <c r="H4646" s="14"/>
      <c r="I4646" s="14"/>
    </row>
    <row r="4647" spans="1:9" x14ac:dyDescent="0.25">
      <c r="A4647" s="806"/>
      <c r="B4647" s="780" t="s">
        <v>118</v>
      </c>
      <c r="C4647" s="780"/>
      <c r="D4647" s="780"/>
      <c r="E4647" s="780"/>
      <c r="F4647" s="780"/>
      <c r="G4647" s="780"/>
      <c r="H4647" s="72">
        <v>48953</v>
      </c>
      <c r="I4647" s="72"/>
    </row>
    <row r="4648" spans="1:9" s="8" customFormat="1" ht="30" x14ac:dyDescent="0.25">
      <c r="A4648" s="806"/>
      <c r="B4648" s="820">
        <v>5129</v>
      </c>
      <c r="C4648" s="139">
        <v>71351540</v>
      </c>
      <c r="D4648" s="140" t="s">
        <v>168</v>
      </c>
      <c r="E4648" s="15" t="s">
        <v>149</v>
      </c>
      <c r="F4648" s="15" t="s">
        <v>121</v>
      </c>
      <c r="G4648" s="16">
        <v>48953</v>
      </c>
      <c r="H4648" s="16">
        <v>48953</v>
      </c>
      <c r="I4648" s="16">
        <v>1</v>
      </c>
    </row>
    <row r="4649" spans="1:9" x14ac:dyDescent="0.25">
      <c r="A4649" s="806"/>
      <c r="B4649" s="931" t="s">
        <v>178</v>
      </c>
      <c r="C4649" s="794"/>
      <c r="D4649" s="794"/>
      <c r="E4649" s="794"/>
      <c r="F4649" s="794"/>
      <c r="G4649" s="794"/>
      <c r="H4649" s="2">
        <v>19342872</v>
      </c>
      <c r="I4649" s="2"/>
    </row>
    <row r="4650" spans="1:9" x14ac:dyDescent="0.25">
      <c r="A4650" s="806"/>
      <c r="B4650" s="780" t="s">
        <v>118</v>
      </c>
      <c r="C4650" s="780"/>
      <c r="D4650" s="780"/>
      <c r="E4650" s="780"/>
      <c r="F4650" s="780"/>
      <c r="G4650" s="780"/>
      <c r="H4650" s="72">
        <v>19342872</v>
      </c>
      <c r="I4650" s="72"/>
    </row>
    <row r="4651" spans="1:9" ht="30" x14ac:dyDescent="0.25">
      <c r="A4651" s="806"/>
      <c r="B4651" s="773">
        <v>5129</v>
      </c>
      <c r="C4651" s="255" t="s">
        <v>2473</v>
      </c>
      <c r="D4651" s="268" t="s">
        <v>543</v>
      </c>
      <c r="E4651" s="251" t="s">
        <v>126</v>
      </c>
      <c r="F4651" s="251" t="s">
        <v>121</v>
      </c>
      <c r="G4651" s="253">
        <v>18963600</v>
      </c>
      <c r="H4651" s="253">
        <v>18963600</v>
      </c>
      <c r="I4651" s="253">
        <v>1</v>
      </c>
    </row>
    <row r="4652" spans="1:9" s="95" customFormat="1" ht="30" x14ac:dyDescent="0.25">
      <c r="A4652" s="806"/>
      <c r="B4652" s="773"/>
      <c r="C4652" s="23" t="s">
        <v>5283</v>
      </c>
      <c r="D4652" s="24" t="s">
        <v>168</v>
      </c>
      <c r="E4652" s="92" t="s">
        <v>149</v>
      </c>
      <c r="F4652" s="92" t="s">
        <v>121</v>
      </c>
      <c r="G4652" s="53">
        <v>379272</v>
      </c>
      <c r="H4652" s="53">
        <v>379272</v>
      </c>
      <c r="I4652" s="53">
        <v>1</v>
      </c>
    </row>
    <row r="4653" spans="1:9" x14ac:dyDescent="0.25">
      <c r="A4653" s="806"/>
      <c r="B4653" s="794" t="s">
        <v>210</v>
      </c>
      <c r="C4653" s="794"/>
      <c r="D4653" s="794"/>
      <c r="E4653" s="794"/>
      <c r="F4653" s="794"/>
      <c r="G4653" s="794"/>
      <c r="H4653" s="2">
        <v>30000000</v>
      </c>
      <c r="I4653" s="2"/>
    </row>
    <row r="4654" spans="1:9" x14ac:dyDescent="0.25">
      <c r="A4654" s="806"/>
      <c r="B4654" s="780" t="s">
        <v>154</v>
      </c>
      <c r="C4654" s="780"/>
      <c r="D4654" s="780"/>
      <c r="E4654" s="780"/>
      <c r="F4654" s="780"/>
      <c r="G4654" s="780"/>
      <c r="H4654" s="72">
        <v>19607843</v>
      </c>
      <c r="I4654" s="72"/>
    </row>
    <row r="4655" spans="1:9" ht="45" x14ac:dyDescent="0.25">
      <c r="A4655" s="806"/>
      <c r="B4655" s="773">
        <v>4861</v>
      </c>
      <c r="C4655" s="145" t="s">
        <v>2474</v>
      </c>
      <c r="D4655" s="142" t="s">
        <v>931</v>
      </c>
      <c r="E4655" s="12" t="s">
        <v>149</v>
      </c>
      <c r="F4655" s="12" t="s">
        <v>121</v>
      </c>
      <c r="G4655" s="14">
        <v>19607843</v>
      </c>
      <c r="H4655" s="14">
        <v>19607843</v>
      </c>
      <c r="I4655" s="14">
        <v>1</v>
      </c>
    </row>
    <row r="4656" spans="1:9" x14ac:dyDescent="0.25">
      <c r="A4656" s="806"/>
      <c r="B4656" s="780" t="s">
        <v>118</v>
      </c>
      <c r="C4656" s="780"/>
      <c r="D4656" s="780"/>
      <c r="E4656" s="780"/>
      <c r="F4656" s="780"/>
      <c r="G4656" s="780"/>
      <c r="H4656" s="72">
        <v>10392157</v>
      </c>
      <c r="I4656" s="72"/>
    </row>
    <row r="4657" spans="1:9" s="8" customFormat="1" ht="30" x14ac:dyDescent="0.25">
      <c r="A4657" s="806"/>
      <c r="B4657" s="773">
        <v>4861</v>
      </c>
      <c r="C4657" s="139">
        <v>71351540</v>
      </c>
      <c r="D4657" s="140" t="s">
        <v>168</v>
      </c>
      <c r="E4657" s="15" t="s">
        <v>149</v>
      </c>
      <c r="F4657" s="15" t="s">
        <v>121</v>
      </c>
      <c r="G4657" s="16">
        <v>392157</v>
      </c>
      <c r="H4657" s="16">
        <v>392157</v>
      </c>
      <c r="I4657" s="16">
        <v>1</v>
      </c>
    </row>
    <row r="4658" spans="1:9" ht="30" x14ac:dyDescent="0.25">
      <c r="A4658" s="806"/>
      <c r="B4658" s="773"/>
      <c r="C4658" s="145" t="s">
        <v>2475</v>
      </c>
      <c r="D4658" s="142" t="s">
        <v>2476</v>
      </c>
      <c r="E4658" s="12" t="s">
        <v>149</v>
      </c>
      <c r="F4658" s="12" t="s">
        <v>121</v>
      </c>
      <c r="G4658" s="14">
        <v>10000000</v>
      </c>
      <c r="H4658" s="14">
        <v>10000000</v>
      </c>
      <c r="I4658" s="14">
        <v>1</v>
      </c>
    </row>
    <row r="4659" spans="1:9" x14ac:dyDescent="0.25">
      <c r="A4659" s="806"/>
      <c r="B4659" s="794" t="s">
        <v>5330</v>
      </c>
      <c r="C4659" s="794"/>
      <c r="D4659" s="794"/>
      <c r="E4659" s="794"/>
      <c r="F4659" s="794"/>
      <c r="G4659" s="794"/>
      <c r="H4659" s="14"/>
      <c r="I4659" s="14"/>
    </row>
    <row r="4660" spans="1:9" ht="30" x14ac:dyDescent="0.25">
      <c r="A4660" s="806"/>
      <c r="B4660" s="815">
        <v>5129</v>
      </c>
      <c r="C4660" s="145" t="s">
        <v>6293</v>
      </c>
      <c r="D4660" s="142" t="s">
        <v>4002</v>
      </c>
      <c r="E4660" s="99" t="s">
        <v>14</v>
      </c>
      <c r="F4660" s="99" t="s">
        <v>15</v>
      </c>
      <c r="G4660" s="14">
        <v>0</v>
      </c>
      <c r="H4660" s="14">
        <v>0</v>
      </c>
      <c r="I4660" s="14">
        <v>200</v>
      </c>
    </row>
    <row r="4661" spans="1:9" ht="30" x14ac:dyDescent="0.25">
      <c r="A4661" s="806"/>
      <c r="B4661" s="816"/>
      <c r="C4661" s="145" t="s">
        <v>6294</v>
      </c>
      <c r="D4661" s="142" t="s">
        <v>4002</v>
      </c>
      <c r="E4661" s="99" t="s">
        <v>14</v>
      </c>
      <c r="F4661" s="99" t="s">
        <v>15</v>
      </c>
      <c r="G4661" s="14">
        <v>0</v>
      </c>
      <c r="H4661" s="14">
        <v>0</v>
      </c>
      <c r="I4661" s="14">
        <v>200</v>
      </c>
    </row>
    <row r="4662" spans="1:9" ht="30" x14ac:dyDescent="0.25">
      <c r="A4662" s="806"/>
      <c r="B4662" s="817"/>
      <c r="C4662" s="145" t="s">
        <v>6295</v>
      </c>
      <c r="D4662" s="142" t="s">
        <v>4002</v>
      </c>
      <c r="E4662" s="99" t="s">
        <v>14</v>
      </c>
      <c r="F4662" s="99" t="s">
        <v>15</v>
      </c>
      <c r="G4662" s="14">
        <v>0</v>
      </c>
      <c r="H4662" s="14">
        <v>0</v>
      </c>
      <c r="I4662" s="14">
        <v>350</v>
      </c>
    </row>
    <row r="4663" spans="1:9" x14ac:dyDescent="0.25">
      <c r="A4663" s="806"/>
      <c r="B4663" s="794" t="s">
        <v>214</v>
      </c>
      <c r="C4663" s="794"/>
      <c r="D4663" s="794"/>
      <c r="E4663" s="794"/>
      <c r="F4663" s="794"/>
      <c r="G4663" s="794"/>
      <c r="H4663" s="2">
        <v>61734048</v>
      </c>
      <c r="I4663" s="2"/>
    </row>
    <row r="4664" spans="1:9" x14ac:dyDescent="0.25">
      <c r="A4664" s="806"/>
      <c r="B4664" s="780" t="s">
        <v>154</v>
      </c>
      <c r="C4664" s="780"/>
      <c r="D4664" s="780"/>
      <c r="E4664" s="780"/>
      <c r="F4664" s="780"/>
      <c r="G4664" s="780"/>
      <c r="H4664" s="72">
        <v>60523576</v>
      </c>
      <c r="I4664" s="72"/>
    </row>
    <row r="4665" spans="1:9" ht="30" x14ac:dyDescent="0.25">
      <c r="A4665" s="806"/>
      <c r="B4665" s="773">
        <v>4251</v>
      </c>
      <c r="C4665" s="145" t="s">
        <v>2477</v>
      </c>
      <c r="D4665" s="142" t="s">
        <v>814</v>
      </c>
      <c r="E4665" s="12" t="s">
        <v>149</v>
      </c>
      <c r="F4665" s="12" t="s">
        <v>121</v>
      </c>
      <c r="G4665" s="14">
        <v>60523576</v>
      </c>
      <c r="H4665" s="14">
        <v>60523576</v>
      </c>
      <c r="I4665" s="14">
        <v>1</v>
      </c>
    </row>
    <row r="4666" spans="1:9" x14ac:dyDescent="0.25">
      <c r="A4666" s="806"/>
      <c r="B4666" s="780" t="s">
        <v>118</v>
      </c>
      <c r="C4666" s="780"/>
      <c r="D4666" s="780"/>
      <c r="E4666" s="780"/>
      <c r="F4666" s="780"/>
      <c r="G4666" s="780"/>
      <c r="H4666" s="72">
        <v>1210472</v>
      </c>
      <c r="I4666" s="72"/>
    </row>
    <row r="4667" spans="1:9" s="8" customFormat="1" ht="30" x14ac:dyDescent="0.25">
      <c r="A4667" s="806"/>
      <c r="B4667" s="820">
        <v>4251</v>
      </c>
      <c r="C4667" s="139">
        <v>71351540</v>
      </c>
      <c r="D4667" s="140" t="s">
        <v>168</v>
      </c>
      <c r="E4667" s="15" t="s">
        <v>149</v>
      </c>
      <c r="F4667" s="15" t="s">
        <v>121</v>
      </c>
      <c r="G4667" s="16">
        <v>1210472</v>
      </c>
      <c r="H4667" s="16">
        <v>1210472</v>
      </c>
      <c r="I4667" s="16">
        <v>1</v>
      </c>
    </row>
    <row r="4668" spans="1:9" x14ac:dyDescent="0.25">
      <c r="A4668" s="806"/>
      <c r="B4668" s="794" t="s">
        <v>217</v>
      </c>
      <c r="C4668" s="794"/>
      <c r="D4668" s="794"/>
      <c r="E4668" s="794"/>
      <c r="F4668" s="794"/>
      <c r="G4668" s="794"/>
      <c r="H4668" s="2">
        <v>108344772.90000001</v>
      </c>
      <c r="I4668" s="2"/>
    </row>
    <row r="4669" spans="1:9" x14ac:dyDescent="0.25">
      <c r="A4669" s="806"/>
      <c r="B4669" s="780" t="s">
        <v>11</v>
      </c>
      <c r="C4669" s="780"/>
      <c r="D4669" s="780"/>
      <c r="E4669" s="780"/>
      <c r="F4669" s="780"/>
      <c r="G4669" s="780"/>
      <c r="H4669" s="72">
        <v>40196115</v>
      </c>
      <c r="I4669" s="72"/>
    </row>
    <row r="4670" spans="1:9" x14ac:dyDescent="0.25">
      <c r="A4670" s="806"/>
      <c r="B4670" s="773">
        <v>4269</v>
      </c>
      <c r="C4670" s="145" t="s">
        <v>2478</v>
      </c>
      <c r="D4670" s="142" t="s">
        <v>2479</v>
      </c>
      <c r="E4670" s="12" t="s">
        <v>14</v>
      </c>
      <c r="F4670" s="12" t="s">
        <v>470</v>
      </c>
      <c r="G4670" s="14">
        <v>5130</v>
      </c>
      <c r="H4670" s="14">
        <v>40196115</v>
      </c>
      <c r="I4670" s="14">
        <v>7835.5</v>
      </c>
    </row>
    <row r="4671" spans="1:9" x14ac:dyDescent="0.25">
      <c r="A4671" s="806"/>
      <c r="B4671" s="780" t="s">
        <v>154</v>
      </c>
      <c r="C4671" s="780"/>
      <c r="D4671" s="780"/>
      <c r="E4671" s="780"/>
      <c r="F4671" s="780"/>
      <c r="G4671" s="780"/>
      <c r="H4671" s="72">
        <v>66421695.700000003</v>
      </c>
      <c r="I4671" s="72"/>
    </row>
    <row r="4672" spans="1:9" ht="60" x14ac:dyDescent="0.25">
      <c r="A4672" s="806"/>
      <c r="B4672" s="773">
        <v>5113</v>
      </c>
      <c r="C4672" s="145" t="s">
        <v>2480</v>
      </c>
      <c r="D4672" s="142" t="s">
        <v>2481</v>
      </c>
      <c r="E4672" s="12" t="s">
        <v>149</v>
      </c>
      <c r="F4672" s="12" t="s">
        <v>121</v>
      </c>
      <c r="G4672" s="14">
        <v>42805355</v>
      </c>
      <c r="H4672" s="14">
        <v>42805355</v>
      </c>
      <c r="I4672" s="14">
        <v>1</v>
      </c>
    </row>
    <row r="4673" spans="1:9" ht="60" x14ac:dyDescent="0.25">
      <c r="A4673" s="806"/>
      <c r="B4673" s="773"/>
      <c r="C4673" s="145" t="s">
        <v>2482</v>
      </c>
      <c r="D4673" s="142" t="s">
        <v>2483</v>
      </c>
      <c r="E4673" s="12" t="s">
        <v>149</v>
      </c>
      <c r="F4673" s="12" t="s">
        <v>121</v>
      </c>
      <c r="G4673" s="14">
        <v>23616340.699999999</v>
      </c>
      <c r="H4673" s="14">
        <v>23616340.699999999</v>
      </c>
      <c r="I4673" s="14">
        <v>1</v>
      </c>
    </row>
    <row r="4674" spans="1:9" x14ac:dyDescent="0.25">
      <c r="A4674" s="806"/>
      <c r="B4674" s="780" t="s">
        <v>118</v>
      </c>
      <c r="C4674" s="780"/>
      <c r="D4674" s="780"/>
      <c r="E4674" s="780"/>
      <c r="F4674" s="780"/>
      <c r="G4674" s="780"/>
      <c r="H4674" s="72">
        <v>1726962.2000000002</v>
      </c>
      <c r="I4674" s="72"/>
    </row>
    <row r="4675" spans="1:9" s="8" customFormat="1" ht="60" x14ac:dyDescent="0.25">
      <c r="A4675" s="806"/>
      <c r="B4675" s="773">
        <v>5113</v>
      </c>
      <c r="C4675" s="139">
        <v>71351540</v>
      </c>
      <c r="D4675" s="140" t="s">
        <v>2484</v>
      </c>
      <c r="E4675" s="15" t="s">
        <v>149</v>
      </c>
      <c r="F4675" s="15" t="s">
        <v>121</v>
      </c>
      <c r="G4675" s="16">
        <v>856107.1</v>
      </c>
      <c r="H4675" s="16">
        <v>856107.1</v>
      </c>
      <c r="I4675" s="16">
        <v>1</v>
      </c>
    </row>
    <row r="4676" spans="1:9" s="8" customFormat="1" ht="60" x14ac:dyDescent="0.25">
      <c r="A4676" s="806"/>
      <c r="B4676" s="773"/>
      <c r="C4676" s="139">
        <v>71351540</v>
      </c>
      <c r="D4676" s="140" t="s">
        <v>2485</v>
      </c>
      <c r="E4676" s="15" t="s">
        <v>149</v>
      </c>
      <c r="F4676" s="15" t="s">
        <v>121</v>
      </c>
      <c r="G4676" s="16">
        <v>472327</v>
      </c>
      <c r="H4676" s="16">
        <v>472327</v>
      </c>
      <c r="I4676" s="16">
        <v>1</v>
      </c>
    </row>
    <row r="4677" spans="1:9" ht="60" x14ac:dyDescent="0.25">
      <c r="A4677" s="806"/>
      <c r="B4677" s="773"/>
      <c r="C4677" s="145" t="s">
        <v>2486</v>
      </c>
      <c r="D4677" s="142" t="s">
        <v>2487</v>
      </c>
      <c r="E4677" s="12" t="s">
        <v>120</v>
      </c>
      <c r="F4677" s="12" t="s">
        <v>121</v>
      </c>
      <c r="G4677" s="14">
        <v>256832.1</v>
      </c>
      <c r="H4677" s="14">
        <v>256832.1</v>
      </c>
      <c r="I4677" s="14">
        <v>1</v>
      </c>
    </row>
    <row r="4678" spans="1:9" ht="60" x14ac:dyDescent="0.25">
      <c r="A4678" s="806"/>
      <c r="B4678" s="773"/>
      <c r="C4678" s="145" t="s">
        <v>2488</v>
      </c>
      <c r="D4678" s="142" t="s">
        <v>2489</v>
      </c>
      <c r="E4678" s="12" t="s">
        <v>120</v>
      </c>
      <c r="F4678" s="12" t="s">
        <v>121</v>
      </c>
      <c r="G4678" s="14">
        <v>141696</v>
      </c>
      <c r="H4678" s="14">
        <v>141696</v>
      </c>
      <c r="I4678" s="14">
        <v>1</v>
      </c>
    </row>
    <row r="4679" spans="1:9" ht="46.5" customHeight="1" x14ac:dyDescent="0.25">
      <c r="A4679" s="806"/>
      <c r="B4679" s="794" t="s">
        <v>228</v>
      </c>
      <c r="C4679" s="794"/>
      <c r="D4679" s="794"/>
      <c r="E4679" s="794"/>
      <c r="F4679" s="794"/>
      <c r="G4679" s="794"/>
      <c r="H4679" s="2">
        <v>119869996</v>
      </c>
      <c r="I4679" s="2"/>
    </row>
    <row r="4680" spans="1:9" x14ac:dyDescent="0.25">
      <c r="A4680" s="806"/>
      <c r="B4680" s="780" t="s">
        <v>11</v>
      </c>
      <c r="C4680" s="780"/>
      <c r="D4680" s="780"/>
      <c r="E4680" s="780"/>
      <c r="F4680" s="780"/>
      <c r="G4680" s="780"/>
      <c r="H4680" s="72">
        <v>7264800</v>
      </c>
      <c r="I4680" s="72"/>
    </row>
    <row r="4681" spans="1:9" ht="30" x14ac:dyDescent="0.25">
      <c r="A4681" s="806"/>
      <c r="B4681" s="773">
        <v>5129</v>
      </c>
      <c r="C4681" s="145" t="s">
        <v>2490</v>
      </c>
      <c r="D4681" s="142" t="s">
        <v>584</v>
      </c>
      <c r="E4681" s="12" t="s">
        <v>149</v>
      </c>
      <c r="F4681" s="12" t="s">
        <v>15</v>
      </c>
      <c r="G4681" s="14">
        <v>286800</v>
      </c>
      <c r="H4681" s="14">
        <v>860400</v>
      </c>
      <c r="I4681" s="14">
        <v>3</v>
      </c>
    </row>
    <row r="4682" spans="1:9" ht="30" x14ac:dyDescent="0.25">
      <c r="A4682" s="806"/>
      <c r="B4682" s="773"/>
      <c r="C4682" s="145" t="s">
        <v>2491</v>
      </c>
      <c r="D4682" s="142" t="s">
        <v>2492</v>
      </c>
      <c r="E4682" s="12" t="s">
        <v>149</v>
      </c>
      <c r="F4682" s="12" t="s">
        <v>15</v>
      </c>
      <c r="G4682" s="14">
        <v>523200</v>
      </c>
      <c r="H4682" s="14">
        <v>1569600</v>
      </c>
      <c r="I4682" s="14">
        <v>3</v>
      </c>
    </row>
    <row r="4683" spans="1:9" ht="30" x14ac:dyDescent="0.25">
      <c r="A4683" s="806"/>
      <c r="B4683" s="773"/>
      <c r="C4683" s="145" t="s">
        <v>2493</v>
      </c>
      <c r="D4683" s="142" t="s">
        <v>2494</v>
      </c>
      <c r="E4683" s="12" t="s">
        <v>149</v>
      </c>
      <c r="F4683" s="12" t="s">
        <v>15</v>
      </c>
      <c r="G4683" s="14">
        <v>561600</v>
      </c>
      <c r="H4683" s="14">
        <v>1684800</v>
      </c>
      <c r="I4683" s="14">
        <v>3</v>
      </c>
    </row>
    <row r="4684" spans="1:9" x14ac:dyDescent="0.25">
      <c r="A4684" s="806"/>
      <c r="B4684" s="773"/>
      <c r="C4684" s="145" t="s">
        <v>2495</v>
      </c>
      <c r="D4684" s="142" t="s">
        <v>586</v>
      </c>
      <c r="E4684" s="12" t="s">
        <v>149</v>
      </c>
      <c r="F4684" s="12" t="s">
        <v>15</v>
      </c>
      <c r="G4684" s="14">
        <v>63000</v>
      </c>
      <c r="H4684" s="14">
        <v>3150000</v>
      </c>
      <c r="I4684" s="14">
        <v>50</v>
      </c>
    </row>
    <row r="4685" spans="1:9" x14ac:dyDescent="0.25">
      <c r="A4685" s="806"/>
      <c r="B4685" s="780" t="s">
        <v>154</v>
      </c>
      <c r="C4685" s="780"/>
      <c r="D4685" s="780"/>
      <c r="E4685" s="780"/>
      <c r="F4685" s="780"/>
      <c r="G4685" s="780"/>
      <c r="H4685" s="72">
        <v>109912831</v>
      </c>
      <c r="I4685" s="72"/>
    </row>
    <row r="4686" spans="1:9" ht="45" x14ac:dyDescent="0.25">
      <c r="A4686" s="806"/>
      <c r="B4686" s="773">
        <v>4251</v>
      </c>
      <c r="C4686" s="145" t="s">
        <v>2496</v>
      </c>
      <c r="D4686" s="142" t="s">
        <v>2497</v>
      </c>
      <c r="E4686" s="12" t="s">
        <v>149</v>
      </c>
      <c r="F4686" s="12" t="s">
        <v>121</v>
      </c>
      <c r="G4686" s="14">
        <v>9803923</v>
      </c>
      <c r="H4686" s="14">
        <v>9803923</v>
      </c>
      <c r="I4686" s="14">
        <v>1</v>
      </c>
    </row>
    <row r="4687" spans="1:9" ht="60" x14ac:dyDescent="0.25">
      <c r="A4687" s="806"/>
      <c r="B4687" s="773">
        <v>5113</v>
      </c>
      <c r="C4687" s="145" t="s">
        <v>2498</v>
      </c>
      <c r="D4687" s="142" t="s">
        <v>2499</v>
      </c>
      <c r="E4687" s="12" t="s">
        <v>149</v>
      </c>
      <c r="F4687" s="12" t="s">
        <v>121</v>
      </c>
      <c r="G4687" s="14">
        <v>26616051</v>
      </c>
      <c r="H4687" s="14">
        <v>26616051</v>
      </c>
      <c r="I4687" s="14">
        <v>1</v>
      </c>
    </row>
    <row r="4688" spans="1:9" ht="75" x14ac:dyDescent="0.25">
      <c r="A4688" s="806"/>
      <c r="B4688" s="773"/>
      <c r="C4688" s="145" t="s">
        <v>2500</v>
      </c>
      <c r="D4688" s="142" t="s">
        <v>2501</v>
      </c>
      <c r="E4688" s="12" t="s">
        <v>149</v>
      </c>
      <c r="F4688" s="12" t="s">
        <v>121</v>
      </c>
      <c r="G4688" s="14">
        <v>9887299</v>
      </c>
      <c r="H4688" s="14">
        <v>9887299</v>
      </c>
      <c r="I4688" s="14">
        <v>1</v>
      </c>
    </row>
    <row r="4689" spans="1:9" ht="75" x14ac:dyDescent="0.25">
      <c r="A4689" s="806"/>
      <c r="B4689" s="773"/>
      <c r="C4689" s="145" t="s">
        <v>2502</v>
      </c>
      <c r="D4689" s="142" t="s">
        <v>2503</v>
      </c>
      <c r="E4689" s="12" t="s">
        <v>149</v>
      </c>
      <c r="F4689" s="12" t="s">
        <v>121</v>
      </c>
      <c r="G4689" s="14">
        <v>51906339</v>
      </c>
      <c r="H4689" s="14">
        <v>51906339</v>
      </c>
      <c r="I4689" s="14">
        <v>1</v>
      </c>
    </row>
    <row r="4690" spans="1:9" ht="75" x14ac:dyDescent="0.25">
      <c r="A4690" s="806"/>
      <c r="B4690" s="773"/>
      <c r="C4690" s="145" t="s">
        <v>2504</v>
      </c>
      <c r="D4690" s="142" t="s">
        <v>2505</v>
      </c>
      <c r="E4690" s="12" t="s">
        <v>149</v>
      </c>
      <c r="F4690" s="12" t="s">
        <v>121</v>
      </c>
      <c r="G4690" s="14">
        <v>124277</v>
      </c>
      <c r="H4690" s="14">
        <v>124277</v>
      </c>
      <c r="I4690" s="14">
        <v>1</v>
      </c>
    </row>
    <row r="4691" spans="1:9" ht="75" x14ac:dyDescent="0.25">
      <c r="A4691" s="806"/>
      <c r="B4691" s="773"/>
      <c r="C4691" s="145" t="s">
        <v>2506</v>
      </c>
      <c r="D4691" s="142" t="s">
        <v>2507</v>
      </c>
      <c r="E4691" s="12" t="s">
        <v>149</v>
      </c>
      <c r="F4691" s="12" t="s">
        <v>121</v>
      </c>
      <c r="G4691" s="14">
        <v>1655820</v>
      </c>
      <c r="H4691" s="14">
        <v>1655820</v>
      </c>
      <c r="I4691" s="14">
        <v>1</v>
      </c>
    </row>
    <row r="4692" spans="1:9" ht="75" x14ac:dyDescent="0.25">
      <c r="A4692" s="806"/>
      <c r="B4692" s="773"/>
      <c r="C4692" s="145" t="s">
        <v>2508</v>
      </c>
      <c r="D4692" s="142" t="s">
        <v>2509</v>
      </c>
      <c r="E4692" s="12" t="s">
        <v>149</v>
      </c>
      <c r="F4692" s="12" t="s">
        <v>121</v>
      </c>
      <c r="G4692" s="14">
        <v>4610037</v>
      </c>
      <c r="H4692" s="14">
        <v>4610037</v>
      </c>
      <c r="I4692" s="14">
        <v>1</v>
      </c>
    </row>
    <row r="4693" spans="1:9" ht="75" x14ac:dyDescent="0.25">
      <c r="A4693" s="806"/>
      <c r="B4693" s="773"/>
      <c r="C4693" s="145" t="s">
        <v>2510</v>
      </c>
      <c r="D4693" s="142" t="s">
        <v>2511</v>
      </c>
      <c r="E4693" s="12" t="s">
        <v>149</v>
      </c>
      <c r="F4693" s="12" t="s">
        <v>121</v>
      </c>
      <c r="G4693" s="14">
        <v>2390270</v>
      </c>
      <c r="H4693" s="14">
        <v>2390270</v>
      </c>
      <c r="I4693" s="14">
        <v>1</v>
      </c>
    </row>
    <row r="4694" spans="1:9" ht="30" x14ac:dyDescent="0.25">
      <c r="A4694" s="806"/>
      <c r="B4694" s="773"/>
      <c r="C4694" s="145" t="s">
        <v>6893</v>
      </c>
      <c r="D4694" s="145" t="s">
        <v>5277</v>
      </c>
      <c r="E4694" s="145" t="s">
        <v>172</v>
      </c>
      <c r="F4694" s="495" t="s">
        <v>121</v>
      </c>
      <c r="G4694" s="456">
        <v>2486</v>
      </c>
      <c r="H4694" s="456">
        <v>2486</v>
      </c>
      <c r="I4694" s="14">
        <v>1</v>
      </c>
    </row>
    <row r="4695" spans="1:9" ht="60" x14ac:dyDescent="0.25">
      <c r="A4695" s="806"/>
      <c r="B4695" s="773"/>
      <c r="C4695" s="145" t="s">
        <v>2512</v>
      </c>
      <c r="D4695" s="142" t="s">
        <v>2513</v>
      </c>
      <c r="E4695" s="12" t="s">
        <v>149</v>
      </c>
      <c r="F4695" s="12" t="s">
        <v>121</v>
      </c>
      <c r="G4695" s="14">
        <v>544992</v>
      </c>
      <c r="H4695" s="14">
        <v>544992</v>
      </c>
      <c r="I4695" s="14">
        <v>1</v>
      </c>
    </row>
    <row r="4696" spans="1:9" ht="75" x14ac:dyDescent="0.25">
      <c r="A4696" s="806"/>
      <c r="B4696" s="773"/>
      <c r="C4696" s="145" t="s">
        <v>2514</v>
      </c>
      <c r="D4696" s="142" t="s">
        <v>2515</v>
      </c>
      <c r="E4696" s="12" t="s">
        <v>149</v>
      </c>
      <c r="F4696" s="12" t="s">
        <v>121</v>
      </c>
      <c r="G4696" s="14">
        <v>2373823</v>
      </c>
      <c r="H4696" s="14">
        <v>2373823</v>
      </c>
      <c r="I4696" s="14">
        <v>1</v>
      </c>
    </row>
    <row r="4697" spans="1:9" x14ac:dyDescent="0.25">
      <c r="A4697" s="806"/>
      <c r="B4697" s="780" t="s">
        <v>118</v>
      </c>
      <c r="C4697" s="780"/>
      <c r="D4697" s="780"/>
      <c r="E4697" s="780"/>
      <c r="F4697" s="780"/>
      <c r="G4697" s="780"/>
      <c r="H4697" s="72">
        <v>2692365</v>
      </c>
      <c r="I4697" s="72"/>
    </row>
    <row r="4698" spans="1:9" s="8" customFormat="1" ht="45" x14ac:dyDescent="0.25">
      <c r="A4698" s="806"/>
      <c r="B4698" s="820">
        <v>4251</v>
      </c>
      <c r="C4698" s="139">
        <v>71351540</v>
      </c>
      <c r="D4698" s="140" t="s">
        <v>2516</v>
      </c>
      <c r="E4698" s="15" t="s">
        <v>149</v>
      </c>
      <c r="F4698" s="15" t="s">
        <v>121</v>
      </c>
      <c r="G4698" s="16">
        <v>196013</v>
      </c>
      <c r="H4698" s="16">
        <v>196013</v>
      </c>
      <c r="I4698" s="16">
        <v>1</v>
      </c>
    </row>
    <row r="4699" spans="1:9" s="8" customFormat="1" ht="60" x14ac:dyDescent="0.25">
      <c r="A4699" s="806"/>
      <c r="B4699" s="773">
        <v>5113</v>
      </c>
      <c r="C4699" s="139">
        <v>71351540</v>
      </c>
      <c r="D4699" s="140" t="s">
        <v>2517</v>
      </c>
      <c r="E4699" s="15" t="s">
        <v>149</v>
      </c>
      <c r="F4699" s="15" t="s">
        <v>121</v>
      </c>
      <c r="G4699" s="16">
        <v>505585</v>
      </c>
      <c r="H4699" s="16">
        <v>505585</v>
      </c>
      <c r="I4699" s="16">
        <v>1</v>
      </c>
    </row>
    <row r="4700" spans="1:9" s="8" customFormat="1" ht="75" x14ac:dyDescent="0.25">
      <c r="A4700" s="806"/>
      <c r="B4700" s="773"/>
      <c r="C4700" s="139">
        <v>71351540</v>
      </c>
      <c r="D4700" s="140" t="s">
        <v>2518</v>
      </c>
      <c r="E4700" s="15" t="s">
        <v>149</v>
      </c>
      <c r="F4700" s="15" t="s">
        <v>121</v>
      </c>
      <c r="G4700" s="16">
        <v>153662</v>
      </c>
      <c r="H4700" s="16">
        <v>153662</v>
      </c>
      <c r="I4700" s="16">
        <v>1</v>
      </c>
    </row>
    <row r="4701" spans="1:9" s="8" customFormat="1" ht="75" x14ac:dyDescent="0.25">
      <c r="A4701" s="806"/>
      <c r="B4701" s="773"/>
      <c r="C4701" s="139">
        <v>71351540</v>
      </c>
      <c r="D4701" s="140" t="s">
        <v>2519</v>
      </c>
      <c r="E4701" s="15" t="s">
        <v>149</v>
      </c>
      <c r="F4701" s="15" t="s">
        <v>121</v>
      </c>
      <c r="G4701" s="16">
        <v>1027062</v>
      </c>
      <c r="H4701" s="16">
        <v>1027062</v>
      </c>
      <c r="I4701" s="16">
        <v>1</v>
      </c>
    </row>
    <row r="4702" spans="1:9" s="8" customFormat="1" ht="75" x14ac:dyDescent="0.25">
      <c r="A4702" s="806"/>
      <c r="B4702" s="773"/>
      <c r="C4702" s="139">
        <v>71351540</v>
      </c>
      <c r="D4702" s="140" t="s">
        <v>2520</v>
      </c>
      <c r="E4702" s="15" t="s">
        <v>149</v>
      </c>
      <c r="F4702" s="15" t="s">
        <v>121</v>
      </c>
      <c r="G4702" s="16">
        <v>2486</v>
      </c>
      <c r="H4702" s="16">
        <v>2486</v>
      </c>
      <c r="I4702" s="16">
        <v>1</v>
      </c>
    </row>
    <row r="4703" spans="1:9" s="8" customFormat="1" ht="75" x14ac:dyDescent="0.25">
      <c r="A4703" s="806"/>
      <c r="B4703" s="773"/>
      <c r="C4703" s="139">
        <v>71351540</v>
      </c>
      <c r="D4703" s="140" t="s">
        <v>2521</v>
      </c>
      <c r="E4703" s="15" t="s">
        <v>149</v>
      </c>
      <c r="F4703" s="15" t="s">
        <v>121</v>
      </c>
      <c r="G4703" s="16">
        <v>33116</v>
      </c>
      <c r="H4703" s="16">
        <v>33116</v>
      </c>
      <c r="I4703" s="16">
        <v>1</v>
      </c>
    </row>
    <row r="4704" spans="1:9" s="8" customFormat="1" ht="75" x14ac:dyDescent="0.25">
      <c r="A4704" s="806"/>
      <c r="B4704" s="773"/>
      <c r="C4704" s="139">
        <v>71351540</v>
      </c>
      <c r="D4704" s="140" t="s">
        <v>2522</v>
      </c>
      <c r="E4704" s="15" t="s">
        <v>149</v>
      </c>
      <c r="F4704" s="15" t="s">
        <v>121</v>
      </c>
      <c r="G4704" s="16">
        <v>92200</v>
      </c>
      <c r="H4704" s="16">
        <v>92200</v>
      </c>
      <c r="I4704" s="16">
        <v>1</v>
      </c>
    </row>
    <row r="4705" spans="1:9" s="8" customFormat="1" ht="75" x14ac:dyDescent="0.25">
      <c r="A4705" s="806"/>
      <c r="B4705" s="773"/>
      <c r="C4705" s="139">
        <v>71351540</v>
      </c>
      <c r="D4705" s="140" t="s">
        <v>2523</v>
      </c>
      <c r="E4705" s="15" t="s">
        <v>149</v>
      </c>
      <c r="F4705" s="15" t="s">
        <v>121</v>
      </c>
      <c r="G4705" s="16">
        <v>47805</v>
      </c>
      <c r="H4705" s="16">
        <v>47805</v>
      </c>
      <c r="I4705" s="16">
        <v>1</v>
      </c>
    </row>
    <row r="4706" spans="1:9" s="8" customFormat="1" ht="60" x14ac:dyDescent="0.25">
      <c r="A4706" s="806"/>
      <c r="B4706" s="773"/>
      <c r="C4706" s="139">
        <v>71351540</v>
      </c>
      <c r="D4706" s="140" t="s">
        <v>2524</v>
      </c>
      <c r="E4706" s="15" t="s">
        <v>149</v>
      </c>
      <c r="F4706" s="15" t="s">
        <v>121</v>
      </c>
      <c r="G4706" s="16">
        <v>10900</v>
      </c>
      <c r="H4706" s="16">
        <v>10900</v>
      </c>
      <c r="I4706" s="16">
        <v>1</v>
      </c>
    </row>
    <row r="4707" spans="1:9" s="8" customFormat="1" ht="75" x14ac:dyDescent="0.25">
      <c r="A4707" s="806"/>
      <c r="B4707" s="773"/>
      <c r="C4707" s="139">
        <v>71351540</v>
      </c>
      <c r="D4707" s="140" t="s">
        <v>2525</v>
      </c>
      <c r="E4707" s="15" t="s">
        <v>149</v>
      </c>
      <c r="F4707" s="15" t="s">
        <v>121</v>
      </c>
      <c r="G4707" s="16">
        <v>47476</v>
      </c>
      <c r="H4707" s="16">
        <v>47476</v>
      </c>
      <c r="I4707" s="16">
        <v>1</v>
      </c>
    </row>
    <row r="4708" spans="1:9" ht="60" x14ac:dyDescent="0.25">
      <c r="A4708" s="806"/>
      <c r="B4708" s="773"/>
      <c r="C4708" s="145" t="s">
        <v>2526</v>
      </c>
      <c r="D4708" s="142" t="s">
        <v>2527</v>
      </c>
      <c r="E4708" s="12" t="s">
        <v>120</v>
      </c>
      <c r="F4708" s="12" t="s">
        <v>121</v>
      </c>
      <c r="G4708" s="14">
        <v>151676</v>
      </c>
      <c r="H4708" s="14">
        <v>151676</v>
      </c>
      <c r="I4708" s="14">
        <v>1</v>
      </c>
    </row>
    <row r="4709" spans="1:9" ht="75" x14ac:dyDescent="0.25">
      <c r="A4709" s="806"/>
      <c r="B4709" s="773"/>
      <c r="C4709" s="145" t="s">
        <v>2528</v>
      </c>
      <c r="D4709" s="142" t="s">
        <v>2529</v>
      </c>
      <c r="E4709" s="12" t="s">
        <v>120</v>
      </c>
      <c r="F4709" s="12" t="s">
        <v>121</v>
      </c>
      <c r="G4709" s="14">
        <v>46069</v>
      </c>
      <c r="H4709" s="14">
        <v>46069</v>
      </c>
      <c r="I4709" s="14">
        <v>1</v>
      </c>
    </row>
    <row r="4710" spans="1:9" ht="75" x14ac:dyDescent="0.25">
      <c r="A4710" s="806"/>
      <c r="B4710" s="773"/>
      <c r="C4710" s="145" t="s">
        <v>2530</v>
      </c>
      <c r="D4710" s="142" t="s">
        <v>2531</v>
      </c>
      <c r="E4710" s="12" t="s">
        <v>120</v>
      </c>
      <c r="F4710" s="12" t="s">
        <v>121</v>
      </c>
      <c r="G4710" s="14">
        <v>308119</v>
      </c>
      <c r="H4710" s="14">
        <v>308119</v>
      </c>
      <c r="I4710" s="14">
        <v>1</v>
      </c>
    </row>
    <row r="4711" spans="1:9" ht="75" x14ac:dyDescent="0.25">
      <c r="A4711" s="806"/>
      <c r="B4711" s="773"/>
      <c r="C4711" s="145" t="s">
        <v>2532</v>
      </c>
      <c r="D4711" s="142" t="s">
        <v>2533</v>
      </c>
      <c r="E4711" s="12" t="s">
        <v>120</v>
      </c>
      <c r="F4711" s="12" t="s">
        <v>121</v>
      </c>
      <c r="G4711" s="14">
        <v>746</v>
      </c>
      <c r="H4711" s="14">
        <v>746</v>
      </c>
      <c r="I4711" s="14">
        <v>1</v>
      </c>
    </row>
    <row r="4712" spans="1:9" ht="75" x14ac:dyDescent="0.25">
      <c r="A4712" s="806"/>
      <c r="B4712" s="773"/>
      <c r="C4712" s="145" t="s">
        <v>2534</v>
      </c>
      <c r="D4712" s="142" t="s">
        <v>2535</v>
      </c>
      <c r="E4712" s="12" t="s">
        <v>120</v>
      </c>
      <c r="F4712" s="12" t="s">
        <v>121</v>
      </c>
      <c r="G4712" s="14">
        <v>9935</v>
      </c>
      <c r="H4712" s="14">
        <v>9935</v>
      </c>
      <c r="I4712" s="14">
        <v>1</v>
      </c>
    </row>
    <row r="4713" spans="1:9" ht="75" x14ac:dyDescent="0.25">
      <c r="A4713" s="806"/>
      <c r="B4713" s="773"/>
      <c r="C4713" s="145" t="s">
        <v>2536</v>
      </c>
      <c r="D4713" s="142" t="s">
        <v>2537</v>
      </c>
      <c r="E4713" s="12" t="s">
        <v>120</v>
      </c>
      <c r="F4713" s="12" t="s">
        <v>121</v>
      </c>
      <c r="G4713" s="14">
        <v>27660</v>
      </c>
      <c r="H4713" s="14">
        <v>27660</v>
      </c>
      <c r="I4713" s="14">
        <v>1</v>
      </c>
    </row>
    <row r="4714" spans="1:9" ht="75" x14ac:dyDescent="0.25">
      <c r="A4714" s="806"/>
      <c r="B4714" s="773"/>
      <c r="C4714" s="145" t="s">
        <v>2538</v>
      </c>
      <c r="D4714" s="142" t="s">
        <v>2539</v>
      </c>
      <c r="E4714" s="12" t="s">
        <v>120</v>
      </c>
      <c r="F4714" s="12" t="s">
        <v>121</v>
      </c>
      <c r="G4714" s="14">
        <v>14342</v>
      </c>
      <c r="H4714" s="14">
        <v>14342</v>
      </c>
      <c r="I4714" s="14">
        <v>1</v>
      </c>
    </row>
    <row r="4715" spans="1:9" ht="60" x14ac:dyDescent="0.25">
      <c r="A4715" s="806"/>
      <c r="B4715" s="773"/>
      <c r="C4715" s="145" t="s">
        <v>2540</v>
      </c>
      <c r="D4715" s="142" t="s">
        <v>2541</v>
      </c>
      <c r="E4715" s="12" t="s">
        <v>120</v>
      </c>
      <c r="F4715" s="12" t="s">
        <v>121</v>
      </c>
      <c r="G4715" s="14">
        <v>3270</v>
      </c>
      <c r="H4715" s="14">
        <v>3270</v>
      </c>
      <c r="I4715" s="14">
        <v>1</v>
      </c>
    </row>
    <row r="4716" spans="1:9" ht="75" x14ac:dyDescent="0.25">
      <c r="A4716" s="806"/>
      <c r="B4716" s="773"/>
      <c r="C4716" s="145" t="s">
        <v>2542</v>
      </c>
      <c r="D4716" s="142" t="s">
        <v>2543</v>
      </c>
      <c r="E4716" s="12" t="s">
        <v>120</v>
      </c>
      <c r="F4716" s="12" t="s">
        <v>121</v>
      </c>
      <c r="G4716" s="14">
        <v>14243</v>
      </c>
      <c r="H4716" s="14">
        <v>14243</v>
      </c>
      <c r="I4716" s="14">
        <v>1</v>
      </c>
    </row>
    <row r="4717" spans="1:9" x14ac:dyDescent="0.25">
      <c r="A4717" s="806"/>
      <c r="B4717" s="794" t="s">
        <v>258</v>
      </c>
      <c r="C4717" s="794"/>
      <c r="D4717" s="794"/>
      <c r="E4717" s="794"/>
      <c r="F4717" s="794"/>
      <c r="G4717" s="794"/>
      <c r="H4717" s="2">
        <v>60499043</v>
      </c>
      <c r="I4717" s="2"/>
    </row>
    <row r="4718" spans="1:9" ht="15" customHeight="1" x14ac:dyDescent="0.25">
      <c r="A4718" s="806"/>
      <c r="B4718" s="789" t="s">
        <v>154</v>
      </c>
      <c r="C4718" s="790"/>
      <c r="D4718" s="790"/>
      <c r="E4718" s="790"/>
      <c r="F4718" s="790"/>
      <c r="G4718" s="791"/>
      <c r="H4718" s="574">
        <v>59312787</v>
      </c>
      <c r="I4718" s="72"/>
    </row>
    <row r="4719" spans="1:9" ht="30" x14ac:dyDescent="0.25">
      <c r="A4719" s="806"/>
      <c r="B4719" s="572" t="s">
        <v>5639</v>
      </c>
      <c r="C4719" s="572" t="s">
        <v>6889</v>
      </c>
      <c r="D4719" s="293" t="s">
        <v>5772</v>
      </c>
      <c r="E4719" s="572" t="s">
        <v>149</v>
      </c>
      <c r="F4719" s="572" t="s">
        <v>121</v>
      </c>
      <c r="G4719" s="572">
        <v>16634765</v>
      </c>
      <c r="H4719" s="572">
        <v>16634765</v>
      </c>
      <c r="I4719" s="574">
        <v>1</v>
      </c>
    </row>
    <row r="4720" spans="1:9" ht="30" x14ac:dyDescent="0.25">
      <c r="A4720" s="806"/>
      <c r="B4720" s="773">
        <v>4251</v>
      </c>
      <c r="C4720" s="145" t="s">
        <v>2544</v>
      </c>
      <c r="D4720" s="361" t="s">
        <v>260</v>
      </c>
      <c r="E4720" s="12" t="s">
        <v>149</v>
      </c>
      <c r="F4720" s="12" t="s">
        <v>121</v>
      </c>
      <c r="G4720" s="14">
        <v>59312787</v>
      </c>
      <c r="H4720" s="14">
        <v>59312787</v>
      </c>
      <c r="I4720" s="14">
        <v>1</v>
      </c>
    </row>
    <row r="4721" spans="1:9" x14ac:dyDescent="0.25">
      <c r="A4721" s="806"/>
      <c r="B4721" s="780" t="s">
        <v>118</v>
      </c>
      <c r="C4721" s="780"/>
      <c r="D4721" s="780"/>
      <c r="E4721" s="780"/>
      <c r="F4721" s="780"/>
      <c r="G4721" s="780"/>
      <c r="H4721" s="72">
        <v>1186256</v>
      </c>
      <c r="I4721" s="72"/>
    </row>
    <row r="4722" spans="1:9" ht="30" x14ac:dyDescent="0.25">
      <c r="A4722" s="806"/>
      <c r="B4722" s="670" t="s">
        <v>5639</v>
      </c>
      <c r="C4722" s="145" t="s">
        <v>7515</v>
      </c>
      <c r="D4722" s="146" t="s">
        <v>5277</v>
      </c>
      <c r="E4722" s="670" t="s">
        <v>520</v>
      </c>
      <c r="F4722" s="670" t="s">
        <v>121</v>
      </c>
      <c r="G4722" s="336">
        <v>332.69499999999999</v>
      </c>
      <c r="H4722" s="336">
        <v>332.69499999999999</v>
      </c>
      <c r="I4722" s="671">
        <v>1</v>
      </c>
    </row>
    <row r="4723" spans="1:9" s="8" customFormat="1" ht="30" x14ac:dyDescent="0.25">
      <c r="A4723" s="806"/>
      <c r="B4723" s="820">
        <v>4251</v>
      </c>
      <c r="C4723" s="139">
        <v>71351540</v>
      </c>
      <c r="D4723" s="140" t="s">
        <v>168</v>
      </c>
      <c r="E4723" s="15" t="s">
        <v>149</v>
      </c>
      <c r="F4723" s="15" t="s">
        <v>121</v>
      </c>
      <c r="G4723" s="16">
        <v>1186256</v>
      </c>
      <c r="H4723" s="16">
        <v>1186256</v>
      </c>
      <c r="I4723" s="16">
        <v>1</v>
      </c>
    </row>
    <row r="4724" spans="1:9" x14ac:dyDescent="0.25">
      <c r="A4724" s="806"/>
      <c r="B4724" s="794" t="s">
        <v>261</v>
      </c>
      <c r="C4724" s="794"/>
      <c r="D4724" s="794"/>
      <c r="E4724" s="794"/>
      <c r="F4724" s="794"/>
      <c r="G4724" s="794"/>
      <c r="H4724" s="2">
        <v>9950280</v>
      </c>
      <c r="I4724" s="2"/>
    </row>
    <row r="4725" spans="1:9" x14ac:dyDescent="0.25">
      <c r="A4725" s="806"/>
      <c r="B4725" s="780" t="s">
        <v>154</v>
      </c>
      <c r="C4725" s="780"/>
      <c r="D4725" s="780"/>
      <c r="E4725" s="780"/>
      <c r="F4725" s="780"/>
      <c r="G4725" s="780"/>
      <c r="H4725" s="72">
        <v>9698124</v>
      </c>
      <c r="I4725" s="72"/>
    </row>
    <row r="4726" spans="1:9" ht="30" x14ac:dyDescent="0.25">
      <c r="A4726" s="806"/>
      <c r="B4726" s="773">
        <v>4251</v>
      </c>
      <c r="C4726" s="145" t="s">
        <v>2545</v>
      </c>
      <c r="D4726" s="142" t="s">
        <v>263</v>
      </c>
      <c r="E4726" s="12" t="s">
        <v>149</v>
      </c>
      <c r="F4726" s="12" t="s">
        <v>121</v>
      </c>
      <c r="G4726" s="14">
        <v>9698124</v>
      </c>
      <c r="H4726" s="14">
        <v>9698124</v>
      </c>
      <c r="I4726" s="14">
        <v>1</v>
      </c>
    </row>
    <row r="4727" spans="1:9" x14ac:dyDescent="0.25">
      <c r="A4727" s="806"/>
      <c r="B4727" s="780" t="s">
        <v>118</v>
      </c>
      <c r="C4727" s="780"/>
      <c r="D4727" s="780"/>
      <c r="E4727" s="780"/>
      <c r="F4727" s="780"/>
      <c r="G4727" s="780"/>
      <c r="H4727" s="72">
        <v>252156</v>
      </c>
      <c r="I4727" s="72"/>
    </row>
    <row r="4728" spans="1:9" s="8" customFormat="1" ht="30" x14ac:dyDescent="0.25">
      <c r="A4728" s="806"/>
      <c r="B4728" s="773">
        <v>4251</v>
      </c>
      <c r="C4728" s="139">
        <v>71351540</v>
      </c>
      <c r="D4728" s="140" t="s">
        <v>168</v>
      </c>
      <c r="E4728" s="15" t="s">
        <v>149</v>
      </c>
      <c r="F4728" s="15" t="s">
        <v>121</v>
      </c>
      <c r="G4728" s="16">
        <v>193968</v>
      </c>
      <c r="H4728" s="16">
        <v>193968</v>
      </c>
      <c r="I4728" s="16">
        <v>1</v>
      </c>
    </row>
    <row r="4729" spans="1:9" ht="30" x14ac:dyDescent="0.25">
      <c r="A4729" s="806"/>
      <c r="B4729" s="773"/>
      <c r="C4729" s="145" t="s">
        <v>2546</v>
      </c>
      <c r="D4729" s="142" t="s">
        <v>532</v>
      </c>
      <c r="E4729" s="12" t="s">
        <v>120</v>
      </c>
      <c r="F4729" s="12" t="s">
        <v>121</v>
      </c>
      <c r="G4729" s="14">
        <v>58188</v>
      </c>
      <c r="H4729" s="14">
        <v>58188</v>
      </c>
      <c r="I4729" s="14">
        <v>1</v>
      </c>
    </row>
    <row r="4730" spans="1:9" x14ac:dyDescent="0.25">
      <c r="A4730" s="806"/>
      <c r="B4730" s="794" t="s">
        <v>2547</v>
      </c>
      <c r="C4730" s="794"/>
      <c r="D4730" s="794"/>
      <c r="E4730" s="794"/>
      <c r="F4730" s="794"/>
      <c r="G4730" s="794"/>
      <c r="H4730" s="2">
        <v>7400000</v>
      </c>
      <c r="I4730" s="2"/>
    </row>
    <row r="4731" spans="1:9" x14ac:dyDescent="0.25">
      <c r="A4731" s="806"/>
      <c r="B4731" s="780" t="s">
        <v>118</v>
      </c>
      <c r="C4731" s="780"/>
      <c r="D4731" s="780"/>
      <c r="E4731" s="780"/>
      <c r="F4731" s="780"/>
      <c r="G4731" s="780"/>
      <c r="H4731" s="72">
        <v>7400000</v>
      </c>
      <c r="I4731" s="72"/>
    </row>
    <row r="4732" spans="1:9" ht="60" x14ac:dyDescent="0.25">
      <c r="A4732" s="806"/>
      <c r="B4732" s="773">
        <v>4239</v>
      </c>
      <c r="C4732" s="145" t="s">
        <v>2548</v>
      </c>
      <c r="D4732" s="142" t="s">
        <v>2549</v>
      </c>
      <c r="E4732" s="12" t="s">
        <v>14</v>
      </c>
      <c r="F4732" s="12" t="s">
        <v>121</v>
      </c>
      <c r="G4732" s="14">
        <v>1850000</v>
      </c>
      <c r="H4732" s="14">
        <v>1850000</v>
      </c>
      <c r="I4732" s="14">
        <v>1</v>
      </c>
    </row>
    <row r="4733" spans="1:9" ht="60" x14ac:dyDescent="0.25">
      <c r="A4733" s="806"/>
      <c r="B4733" s="773"/>
      <c r="C4733" s="145" t="s">
        <v>2550</v>
      </c>
      <c r="D4733" s="142" t="s">
        <v>2551</v>
      </c>
      <c r="E4733" s="12" t="s">
        <v>14</v>
      </c>
      <c r="F4733" s="12" t="s">
        <v>121</v>
      </c>
      <c r="G4733" s="14">
        <v>550000</v>
      </c>
      <c r="H4733" s="14">
        <v>550000</v>
      </c>
      <c r="I4733" s="14">
        <v>1</v>
      </c>
    </row>
    <row r="4734" spans="1:9" ht="75" x14ac:dyDescent="0.25">
      <c r="A4734" s="806"/>
      <c r="B4734" s="773"/>
      <c r="C4734" s="145" t="s">
        <v>2552</v>
      </c>
      <c r="D4734" s="142" t="s">
        <v>2553</v>
      </c>
      <c r="E4734" s="12" t="s">
        <v>14</v>
      </c>
      <c r="F4734" s="12" t="s">
        <v>121</v>
      </c>
      <c r="G4734" s="14">
        <v>550000</v>
      </c>
      <c r="H4734" s="14">
        <v>550000</v>
      </c>
      <c r="I4734" s="14">
        <v>1</v>
      </c>
    </row>
    <row r="4735" spans="1:9" ht="75" x14ac:dyDescent="0.25">
      <c r="A4735" s="806"/>
      <c r="B4735" s="773"/>
      <c r="C4735" s="145" t="s">
        <v>2554</v>
      </c>
      <c r="D4735" s="142" t="s">
        <v>2555</v>
      </c>
      <c r="E4735" s="12" t="s">
        <v>14</v>
      </c>
      <c r="F4735" s="12" t="s">
        <v>121</v>
      </c>
      <c r="G4735" s="14">
        <v>250000</v>
      </c>
      <c r="H4735" s="14">
        <v>250000</v>
      </c>
      <c r="I4735" s="14">
        <v>1</v>
      </c>
    </row>
    <row r="4736" spans="1:9" ht="60" x14ac:dyDescent="0.25">
      <c r="A4736" s="806"/>
      <c r="B4736" s="773"/>
      <c r="C4736" s="145" t="s">
        <v>2556</v>
      </c>
      <c r="D4736" s="142" t="s">
        <v>2557</v>
      </c>
      <c r="E4736" s="12" t="s">
        <v>14</v>
      </c>
      <c r="F4736" s="12" t="s">
        <v>121</v>
      </c>
      <c r="G4736" s="14">
        <v>100000</v>
      </c>
      <c r="H4736" s="14">
        <v>100000</v>
      </c>
      <c r="I4736" s="14">
        <v>1</v>
      </c>
    </row>
    <row r="4737" spans="1:9" ht="45" x14ac:dyDescent="0.25">
      <c r="A4737" s="806"/>
      <c r="B4737" s="773"/>
      <c r="C4737" s="145" t="s">
        <v>2558</v>
      </c>
      <c r="D4737" s="142" t="s">
        <v>2559</v>
      </c>
      <c r="E4737" s="12" t="s">
        <v>14</v>
      </c>
      <c r="F4737" s="12" t="s">
        <v>121</v>
      </c>
      <c r="G4737" s="14">
        <v>850000</v>
      </c>
      <c r="H4737" s="14">
        <v>850000</v>
      </c>
      <c r="I4737" s="14">
        <v>1</v>
      </c>
    </row>
    <row r="4738" spans="1:9" ht="75" x14ac:dyDescent="0.25">
      <c r="A4738" s="806"/>
      <c r="B4738" s="773"/>
      <c r="C4738" s="145" t="s">
        <v>2560</v>
      </c>
      <c r="D4738" s="142" t="s">
        <v>2561</v>
      </c>
      <c r="E4738" s="12" t="s">
        <v>14</v>
      </c>
      <c r="F4738" s="12" t="s">
        <v>121</v>
      </c>
      <c r="G4738" s="14">
        <v>2000000</v>
      </c>
      <c r="H4738" s="14">
        <v>2000000</v>
      </c>
      <c r="I4738" s="14">
        <v>1</v>
      </c>
    </row>
    <row r="4739" spans="1:9" ht="90" x14ac:dyDescent="0.25">
      <c r="A4739" s="806"/>
      <c r="B4739" s="773"/>
      <c r="C4739" s="145" t="s">
        <v>2562</v>
      </c>
      <c r="D4739" s="142" t="s">
        <v>2563</v>
      </c>
      <c r="E4739" s="12" t="s">
        <v>14</v>
      </c>
      <c r="F4739" s="12" t="s">
        <v>121</v>
      </c>
      <c r="G4739" s="14">
        <v>550000</v>
      </c>
      <c r="H4739" s="14">
        <v>550000</v>
      </c>
      <c r="I4739" s="14">
        <v>1</v>
      </c>
    </row>
    <row r="4740" spans="1:9" ht="75" x14ac:dyDescent="0.25">
      <c r="A4740" s="806"/>
      <c r="B4740" s="773"/>
      <c r="C4740" s="145" t="s">
        <v>2564</v>
      </c>
      <c r="D4740" s="142" t="s">
        <v>2565</v>
      </c>
      <c r="E4740" s="12" t="s">
        <v>14</v>
      </c>
      <c r="F4740" s="12" t="s">
        <v>121</v>
      </c>
      <c r="G4740" s="14">
        <v>700000</v>
      </c>
      <c r="H4740" s="14">
        <v>700000</v>
      </c>
      <c r="I4740" s="14">
        <v>1</v>
      </c>
    </row>
    <row r="4741" spans="1:9" x14ac:dyDescent="0.25">
      <c r="A4741" s="806"/>
      <c r="B4741" s="794" t="s">
        <v>896</v>
      </c>
      <c r="C4741" s="794"/>
      <c r="D4741" s="794"/>
      <c r="E4741" s="794"/>
      <c r="F4741" s="794"/>
      <c r="G4741" s="794"/>
      <c r="H4741" s="2">
        <v>91484928</v>
      </c>
      <c r="I4741" s="2"/>
    </row>
    <row r="4742" spans="1:9" x14ac:dyDescent="0.25">
      <c r="A4742" s="806"/>
      <c r="B4742" s="780" t="s">
        <v>154</v>
      </c>
      <c r="C4742" s="780"/>
      <c r="D4742" s="780"/>
      <c r="E4742" s="780"/>
      <c r="F4742" s="780"/>
      <c r="G4742" s="780"/>
      <c r="H4742" s="72">
        <v>89352934</v>
      </c>
      <c r="I4742" s="72"/>
    </row>
    <row r="4743" spans="1:9" ht="75" x14ac:dyDescent="0.25">
      <c r="A4743" s="806"/>
      <c r="B4743" s="773">
        <v>4251</v>
      </c>
      <c r="C4743" s="145" t="s">
        <v>2566</v>
      </c>
      <c r="D4743" s="142" t="s">
        <v>2567</v>
      </c>
      <c r="E4743" s="12" t="s">
        <v>149</v>
      </c>
      <c r="F4743" s="12" t="s">
        <v>121</v>
      </c>
      <c r="G4743" s="14">
        <v>4860468</v>
      </c>
      <c r="H4743" s="14">
        <v>4860468</v>
      </c>
      <c r="I4743" s="14">
        <v>1</v>
      </c>
    </row>
    <row r="4744" spans="1:9" ht="60" x14ac:dyDescent="0.25">
      <c r="A4744" s="806"/>
      <c r="B4744" s="773">
        <v>5112</v>
      </c>
      <c r="C4744" s="145" t="s">
        <v>2568</v>
      </c>
      <c r="D4744" s="142" t="s">
        <v>2569</v>
      </c>
      <c r="E4744" s="12" t="s">
        <v>149</v>
      </c>
      <c r="F4744" s="12" t="s">
        <v>121</v>
      </c>
      <c r="G4744" s="14">
        <v>26326160</v>
      </c>
      <c r="H4744" s="14">
        <v>26326160</v>
      </c>
      <c r="I4744" s="14">
        <v>1</v>
      </c>
    </row>
    <row r="4745" spans="1:9" ht="60" x14ac:dyDescent="0.25">
      <c r="A4745" s="806"/>
      <c r="B4745" s="773"/>
      <c r="C4745" s="145" t="s">
        <v>2570</v>
      </c>
      <c r="D4745" s="142" t="s">
        <v>2571</v>
      </c>
      <c r="E4745" s="12" t="s">
        <v>149</v>
      </c>
      <c r="F4745" s="12" t="s">
        <v>121</v>
      </c>
      <c r="G4745" s="14">
        <v>20819109</v>
      </c>
      <c r="H4745" s="14">
        <v>20819109</v>
      </c>
      <c r="I4745" s="14">
        <v>1</v>
      </c>
    </row>
    <row r="4746" spans="1:9" ht="75" x14ac:dyDescent="0.25">
      <c r="A4746" s="806"/>
      <c r="B4746" s="773">
        <v>5113</v>
      </c>
      <c r="C4746" s="145" t="s">
        <v>2572</v>
      </c>
      <c r="D4746" s="142" t="s">
        <v>2573</v>
      </c>
      <c r="E4746" s="12" t="s">
        <v>149</v>
      </c>
      <c r="F4746" s="12" t="s">
        <v>121</v>
      </c>
      <c r="G4746" s="14">
        <v>25941522</v>
      </c>
      <c r="H4746" s="14">
        <v>25941522</v>
      </c>
      <c r="I4746" s="14">
        <v>1</v>
      </c>
    </row>
    <row r="4747" spans="1:9" ht="75" x14ac:dyDescent="0.25">
      <c r="A4747" s="806"/>
      <c r="B4747" s="773"/>
      <c r="C4747" s="145" t="s">
        <v>2574</v>
      </c>
      <c r="D4747" s="142" t="s">
        <v>2575</v>
      </c>
      <c r="E4747" s="12" t="s">
        <v>149</v>
      </c>
      <c r="F4747" s="12" t="s">
        <v>121</v>
      </c>
      <c r="G4747" s="14">
        <v>11405675</v>
      </c>
      <c r="H4747" s="14">
        <v>11405675</v>
      </c>
      <c r="I4747" s="14">
        <v>1</v>
      </c>
    </row>
    <row r="4748" spans="1:9" x14ac:dyDescent="0.25">
      <c r="A4748" s="806"/>
      <c r="B4748" s="780" t="s">
        <v>118</v>
      </c>
      <c r="C4748" s="780"/>
      <c r="D4748" s="780"/>
      <c r="E4748" s="780"/>
      <c r="F4748" s="780"/>
      <c r="G4748" s="780"/>
      <c r="H4748" s="72">
        <v>2131994</v>
      </c>
      <c r="I4748" s="72"/>
    </row>
    <row r="4749" spans="1:9" s="8" customFormat="1" ht="60" x14ac:dyDescent="0.25">
      <c r="A4749" s="806"/>
      <c r="B4749" s="820">
        <v>4251</v>
      </c>
      <c r="C4749" s="139">
        <v>71351540</v>
      </c>
      <c r="D4749" s="140" t="s">
        <v>2576</v>
      </c>
      <c r="E4749" s="15" t="s">
        <v>149</v>
      </c>
      <c r="F4749" s="15" t="s">
        <v>121</v>
      </c>
      <c r="G4749" s="16">
        <v>97209</v>
      </c>
      <c r="H4749" s="16">
        <v>97209</v>
      </c>
      <c r="I4749" s="16">
        <v>1</v>
      </c>
    </row>
    <row r="4750" spans="1:9" s="8" customFormat="1" ht="60" x14ac:dyDescent="0.25">
      <c r="A4750" s="806"/>
      <c r="B4750" s="773">
        <v>5112</v>
      </c>
      <c r="C4750" s="139">
        <v>71351540</v>
      </c>
      <c r="D4750" s="140" t="s">
        <v>2577</v>
      </c>
      <c r="E4750" s="15" t="s">
        <v>149</v>
      </c>
      <c r="F4750" s="15" t="s">
        <v>121</v>
      </c>
      <c r="G4750" s="16">
        <v>479390</v>
      </c>
      <c r="H4750" s="16">
        <v>479390</v>
      </c>
      <c r="I4750" s="16">
        <v>1</v>
      </c>
    </row>
    <row r="4751" spans="1:9" s="8" customFormat="1" ht="60" x14ac:dyDescent="0.25">
      <c r="A4751" s="806"/>
      <c r="B4751" s="773"/>
      <c r="C4751" s="139">
        <v>71351540</v>
      </c>
      <c r="D4751" s="140" t="s">
        <v>2578</v>
      </c>
      <c r="E4751" s="15" t="s">
        <v>149</v>
      </c>
      <c r="F4751" s="15" t="s">
        <v>121</v>
      </c>
      <c r="G4751" s="16">
        <v>416382</v>
      </c>
      <c r="H4751" s="16">
        <v>416382</v>
      </c>
      <c r="I4751" s="16">
        <v>1</v>
      </c>
    </row>
    <row r="4752" spans="1:9" ht="60" x14ac:dyDescent="0.25">
      <c r="A4752" s="806"/>
      <c r="B4752" s="773"/>
      <c r="C4752" s="145" t="s">
        <v>2579</v>
      </c>
      <c r="D4752" s="142" t="s">
        <v>2580</v>
      </c>
      <c r="E4752" s="12" t="s">
        <v>120</v>
      </c>
      <c r="F4752" s="12" t="s">
        <v>121</v>
      </c>
      <c r="G4752" s="14">
        <v>143816</v>
      </c>
      <c r="H4752" s="14">
        <v>143816</v>
      </c>
      <c r="I4752" s="14">
        <v>1</v>
      </c>
    </row>
    <row r="4753" spans="1:9" ht="60" x14ac:dyDescent="0.25">
      <c r="A4753" s="806"/>
      <c r="B4753" s="773"/>
      <c r="C4753" s="145" t="s">
        <v>2581</v>
      </c>
      <c r="D4753" s="142" t="s">
        <v>2582</v>
      </c>
      <c r="E4753" s="12" t="s">
        <v>120</v>
      </c>
      <c r="F4753" s="12" t="s">
        <v>121</v>
      </c>
      <c r="G4753" s="14">
        <v>124915</v>
      </c>
      <c r="H4753" s="14">
        <v>124915</v>
      </c>
      <c r="I4753" s="14">
        <v>1</v>
      </c>
    </row>
    <row r="4754" spans="1:9" s="8" customFormat="1" ht="75" x14ac:dyDescent="0.25">
      <c r="A4754" s="806"/>
      <c r="B4754" s="773">
        <v>5113</v>
      </c>
      <c r="C4754" s="139">
        <v>71351540</v>
      </c>
      <c r="D4754" s="140" t="s">
        <v>2583</v>
      </c>
      <c r="E4754" s="15" t="s">
        <v>149</v>
      </c>
      <c r="F4754" s="15" t="s">
        <v>121</v>
      </c>
      <c r="G4754" s="16">
        <v>473230</v>
      </c>
      <c r="H4754" s="16">
        <v>473230</v>
      </c>
      <c r="I4754" s="16">
        <v>1</v>
      </c>
    </row>
    <row r="4755" spans="1:9" s="8" customFormat="1" ht="75" x14ac:dyDescent="0.25">
      <c r="A4755" s="806"/>
      <c r="B4755" s="773"/>
      <c r="C4755" s="139">
        <v>71351540</v>
      </c>
      <c r="D4755" s="140" t="s">
        <v>2584</v>
      </c>
      <c r="E4755" s="15" t="s">
        <v>149</v>
      </c>
      <c r="F4755" s="15" t="s">
        <v>121</v>
      </c>
      <c r="G4755" s="16">
        <v>196218</v>
      </c>
      <c r="H4755" s="16">
        <v>196218</v>
      </c>
      <c r="I4755" s="16">
        <v>1</v>
      </c>
    </row>
    <row r="4756" spans="1:9" ht="75" x14ac:dyDescent="0.25">
      <c r="A4756" s="806"/>
      <c r="B4756" s="773"/>
      <c r="C4756" s="145" t="s">
        <v>2585</v>
      </c>
      <c r="D4756" s="142" t="s">
        <v>2586</v>
      </c>
      <c r="E4756" s="12" t="s">
        <v>120</v>
      </c>
      <c r="F4756" s="12" t="s">
        <v>121</v>
      </c>
      <c r="G4756" s="14">
        <v>141969</v>
      </c>
      <c r="H4756" s="14">
        <v>141969</v>
      </c>
      <c r="I4756" s="14">
        <v>1</v>
      </c>
    </row>
    <row r="4757" spans="1:9" ht="75" x14ac:dyDescent="0.25">
      <c r="A4757" s="806"/>
      <c r="B4757" s="773"/>
      <c r="C4757" s="145" t="s">
        <v>2587</v>
      </c>
      <c r="D4757" s="142" t="s">
        <v>2588</v>
      </c>
      <c r="E4757" s="12" t="s">
        <v>120</v>
      </c>
      <c r="F4757" s="12" t="s">
        <v>121</v>
      </c>
      <c r="G4757" s="14">
        <v>58865</v>
      </c>
      <c r="H4757" s="14">
        <v>58865</v>
      </c>
      <c r="I4757" s="14">
        <v>1</v>
      </c>
    </row>
    <row r="4758" spans="1:9" x14ac:dyDescent="0.25">
      <c r="A4758" s="806"/>
      <c r="B4758" s="794" t="s">
        <v>274</v>
      </c>
      <c r="C4758" s="794"/>
      <c r="D4758" s="794"/>
      <c r="E4758" s="794"/>
      <c r="F4758" s="794"/>
      <c r="G4758" s="794"/>
      <c r="H4758" s="2">
        <v>27180000</v>
      </c>
      <c r="I4758" s="2"/>
    </row>
    <row r="4759" spans="1:9" x14ac:dyDescent="0.25">
      <c r="A4759" s="806"/>
      <c r="B4759" s="780" t="s">
        <v>11</v>
      </c>
      <c r="C4759" s="780"/>
      <c r="D4759" s="780"/>
      <c r="E4759" s="780"/>
      <c r="F4759" s="780"/>
      <c r="G4759" s="780"/>
      <c r="H4759" s="72">
        <v>7400000</v>
      </c>
      <c r="I4759" s="72"/>
    </row>
    <row r="4760" spans="1:9" s="8" customFormat="1" x14ac:dyDescent="0.25">
      <c r="A4760" s="806"/>
      <c r="B4760" s="820">
        <v>4267</v>
      </c>
      <c r="C4760" s="139">
        <v>15897200</v>
      </c>
      <c r="D4760" s="140" t="s">
        <v>276</v>
      </c>
      <c r="E4760" s="15" t="s">
        <v>149</v>
      </c>
      <c r="F4760" s="15" t="s">
        <v>15</v>
      </c>
      <c r="G4760" s="16">
        <v>1156.25</v>
      </c>
      <c r="H4760" s="16">
        <v>7400000</v>
      </c>
      <c r="I4760" s="16">
        <v>6400</v>
      </c>
    </row>
    <row r="4761" spans="1:9" x14ac:dyDescent="0.25">
      <c r="A4761" s="806"/>
      <c r="B4761" s="780" t="s">
        <v>118</v>
      </c>
      <c r="C4761" s="780"/>
      <c r="D4761" s="780"/>
      <c r="E4761" s="780"/>
      <c r="F4761" s="780"/>
      <c r="G4761" s="780"/>
      <c r="H4761" s="72">
        <v>19780000</v>
      </c>
      <c r="I4761" s="72"/>
    </row>
    <row r="4762" spans="1:9" ht="45" x14ac:dyDescent="0.25">
      <c r="A4762" s="806"/>
      <c r="B4762" s="773">
        <v>4239</v>
      </c>
      <c r="C4762" s="141" t="s">
        <v>2589</v>
      </c>
      <c r="D4762" s="142" t="s">
        <v>2590</v>
      </c>
      <c r="E4762" s="12" t="s">
        <v>14</v>
      </c>
      <c r="F4762" s="12" t="s">
        <v>121</v>
      </c>
      <c r="G4762" s="14">
        <v>700000</v>
      </c>
      <c r="H4762" s="14">
        <v>700000</v>
      </c>
      <c r="I4762" s="14">
        <v>1</v>
      </c>
    </row>
    <row r="4763" spans="1:9" s="8" customFormat="1" ht="45" x14ac:dyDescent="0.25">
      <c r="A4763" s="806"/>
      <c r="B4763" s="773"/>
      <c r="C4763" s="139">
        <v>79951110</v>
      </c>
      <c r="D4763" s="140" t="s">
        <v>2591</v>
      </c>
      <c r="E4763" s="15" t="s">
        <v>14</v>
      </c>
      <c r="F4763" s="15" t="s">
        <v>121</v>
      </c>
      <c r="G4763" s="16">
        <v>7000000</v>
      </c>
      <c r="H4763" s="16">
        <v>7000000</v>
      </c>
      <c r="I4763" s="16">
        <v>1</v>
      </c>
    </row>
    <row r="4764" spans="1:9" s="8" customFormat="1" ht="30" x14ac:dyDescent="0.25">
      <c r="A4764" s="806"/>
      <c r="B4764" s="773"/>
      <c r="C4764" s="141" t="s">
        <v>6721</v>
      </c>
      <c r="D4764" s="141" t="s">
        <v>5464</v>
      </c>
      <c r="E4764" s="515" t="s">
        <v>14</v>
      </c>
      <c r="F4764" s="515" t="s">
        <v>121</v>
      </c>
      <c r="G4764" s="356">
        <v>800</v>
      </c>
      <c r="H4764" s="356">
        <v>800</v>
      </c>
      <c r="I4764" s="14">
        <v>1</v>
      </c>
    </row>
    <row r="4765" spans="1:9" s="8" customFormat="1" ht="30" x14ac:dyDescent="0.25">
      <c r="A4765" s="806"/>
      <c r="B4765" s="773"/>
      <c r="C4765" s="141" t="s">
        <v>6722</v>
      </c>
      <c r="D4765" s="141" t="s">
        <v>5464</v>
      </c>
      <c r="E4765" s="515" t="s">
        <v>14</v>
      </c>
      <c r="F4765" s="515" t="s">
        <v>121</v>
      </c>
      <c r="G4765" s="356">
        <v>600</v>
      </c>
      <c r="H4765" s="356">
        <v>600</v>
      </c>
      <c r="I4765" s="14">
        <v>1</v>
      </c>
    </row>
    <row r="4766" spans="1:9" s="8" customFormat="1" ht="30" x14ac:dyDescent="0.25">
      <c r="A4766" s="806"/>
      <c r="B4766" s="773"/>
      <c r="C4766" s="141" t="s">
        <v>6723</v>
      </c>
      <c r="D4766" s="141" t="s">
        <v>5464</v>
      </c>
      <c r="E4766" s="515" t="s">
        <v>14</v>
      </c>
      <c r="F4766" s="515" t="s">
        <v>121</v>
      </c>
      <c r="G4766" s="356">
        <v>600</v>
      </c>
      <c r="H4766" s="356">
        <v>600</v>
      </c>
      <c r="I4766" s="14">
        <v>1</v>
      </c>
    </row>
    <row r="4767" spans="1:9" s="8" customFormat="1" ht="30" x14ac:dyDescent="0.25">
      <c r="A4767" s="806"/>
      <c r="B4767" s="773"/>
      <c r="C4767" s="141" t="s">
        <v>6724</v>
      </c>
      <c r="D4767" s="141" t="s">
        <v>5464</v>
      </c>
      <c r="E4767" s="515" t="s">
        <v>14</v>
      </c>
      <c r="F4767" s="515" t="s">
        <v>121</v>
      </c>
      <c r="G4767" s="356">
        <v>1400</v>
      </c>
      <c r="H4767" s="356">
        <v>1400</v>
      </c>
      <c r="I4767" s="14">
        <v>1</v>
      </c>
    </row>
    <row r="4768" spans="1:9" ht="45" x14ac:dyDescent="0.25">
      <c r="A4768" s="806"/>
      <c r="B4768" s="773"/>
      <c r="C4768" s="141" t="s">
        <v>2592</v>
      </c>
      <c r="D4768" s="142" t="s">
        <v>2593</v>
      </c>
      <c r="E4768" s="12" t="s">
        <v>14</v>
      </c>
      <c r="F4768" s="12" t="s">
        <v>121</v>
      </c>
      <c r="G4768" s="14">
        <v>500000</v>
      </c>
      <c r="H4768" s="14">
        <v>500000</v>
      </c>
      <c r="I4768" s="14">
        <v>1</v>
      </c>
    </row>
    <row r="4769" spans="1:9" ht="45" x14ac:dyDescent="0.25">
      <c r="A4769" s="806"/>
      <c r="B4769" s="773"/>
      <c r="C4769" s="141" t="s">
        <v>2594</v>
      </c>
      <c r="D4769" s="142" t="s">
        <v>2595</v>
      </c>
      <c r="E4769" s="12" t="s">
        <v>14</v>
      </c>
      <c r="F4769" s="12" t="s">
        <v>121</v>
      </c>
      <c r="G4769" s="14">
        <v>2000000</v>
      </c>
      <c r="H4769" s="14">
        <v>2000000</v>
      </c>
      <c r="I4769" s="14">
        <v>1</v>
      </c>
    </row>
    <row r="4770" spans="1:9" s="8" customFormat="1" ht="45" x14ac:dyDescent="0.25">
      <c r="A4770" s="806"/>
      <c r="B4770" s="773"/>
      <c r="C4770" s="139">
        <v>79951110</v>
      </c>
      <c r="D4770" s="140" t="s">
        <v>2596</v>
      </c>
      <c r="E4770" s="15" t="s">
        <v>14</v>
      </c>
      <c r="F4770" s="15" t="s">
        <v>121</v>
      </c>
      <c r="G4770" s="16">
        <v>50000</v>
      </c>
      <c r="H4770" s="16">
        <v>50000</v>
      </c>
      <c r="I4770" s="16">
        <v>1</v>
      </c>
    </row>
    <row r="4771" spans="1:9" ht="45" x14ac:dyDescent="0.25">
      <c r="A4771" s="806"/>
      <c r="B4771" s="773"/>
      <c r="C4771" s="145" t="s">
        <v>2597</v>
      </c>
      <c r="D4771" s="142" t="s">
        <v>2598</v>
      </c>
      <c r="E4771" s="12" t="s">
        <v>14</v>
      </c>
      <c r="F4771" s="12" t="s">
        <v>121</v>
      </c>
      <c r="G4771" s="14">
        <v>200000</v>
      </c>
      <c r="H4771" s="14">
        <v>200000</v>
      </c>
      <c r="I4771" s="14">
        <v>1</v>
      </c>
    </row>
    <row r="4772" spans="1:9" ht="45" x14ac:dyDescent="0.25">
      <c r="A4772" s="806"/>
      <c r="B4772" s="773"/>
      <c r="C4772" s="145" t="s">
        <v>2599</v>
      </c>
      <c r="D4772" s="142" t="s">
        <v>2600</v>
      </c>
      <c r="E4772" s="12" t="s">
        <v>14</v>
      </c>
      <c r="F4772" s="12" t="s">
        <v>121</v>
      </c>
      <c r="G4772" s="14">
        <v>300000</v>
      </c>
      <c r="H4772" s="14">
        <v>300000</v>
      </c>
      <c r="I4772" s="14">
        <v>1</v>
      </c>
    </row>
    <row r="4773" spans="1:9" s="8" customFormat="1" ht="45" x14ac:dyDescent="0.25">
      <c r="A4773" s="806"/>
      <c r="B4773" s="773"/>
      <c r="C4773" s="139">
        <v>79951110</v>
      </c>
      <c r="D4773" s="140" t="s">
        <v>2601</v>
      </c>
      <c r="E4773" s="15" t="s">
        <v>14</v>
      </c>
      <c r="F4773" s="15" t="s">
        <v>121</v>
      </c>
      <c r="G4773" s="16">
        <v>700000</v>
      </c>
      <c r="H4773" s="16">
        <v>700000</v>
      </c>
      <c r="I4773" s="16">
        <v>1</v>
      </c>
    </row>
    <row r="4774" spans="1:9" ht="60" x14ac:dyDescent="0.25">
      <c r="A4774" s="806"/>
      <c r="B4774" s="773"/>
      <c r="C4774" s="145" t="s">
        <v>2602</v>
      </c>
      <c r="D4774" s="142" t="s">
        <v>2603</v>
      </c>
      <c r="E4774" s="12" t="s">
        <v>14</v>
      </c>
      <c r="F4774" s="12" t="s">
        <v>121</v>
      </c>
      <c r="G4774" s="14">
        <v>680000</v>
      </c>
      <c r="H4774" s="14">
        <v>680000</v>
      </c>
      <c r="I4774" s="14">
        <v>1</v>
      </c>
    </row>
    <row r="4775" spans="1:9" s="8" customFormat="1" ht="45" x14ac:dyDescent="0.25">
      <c r="A4775" s="806"/>
      <c r="B4775" s="773"/>
      <c r="C4775" s="139">
        <v>79951110</v>
      </c>
      <c r="D4775" s="140" t="s">
        <v>2604</v>
      </c>
      <c r="E4775" s="15" t="s">
        <v>14</v>
      </c>
      <c r="F4775" s="15" t="s">
        <v>121</v>
      </c>
      <c r="G4775" s="16">
        <v>600000</v>
      </c>
      <c r="H4775" s="16">
        <v>600000</v>
      </c>
      <c r="I4775" s="16">
        <v>1</v>
      </c>
    </row>
    <row r="4776" spans="1:9" s="8" customFormat="1" ht="45" x14ac:dyDescent="0.25">
      <c r="A4776" s="806"/>
      <c r="B4776" s="773"/>
      <c r="C4776" s="139">
        <v>79951110</v>
      </c>
      <c r="D4776" s="140" t="s">
        <v>2605</v>
      </c>
      <c r="E4776" s="15" t="s">
        <v>14</v>
      </c>
      <c r="F4776" s="15" t="s">
        <v>121</v>
      </c>
      <c r="G4776" s="16">
        <v>600000</v>
      </c>
      <c r="H4776" s="16">
        <v>600000</v>
      </c>
      <c r="I4776" s="16">
        <v>1</v>
      </c>
    </row>
    <row r="4777" spans="1:9" s="8" customFormat="1" ht="45" x14ac:dyDescent="0.25">
      <c r="A4777" s="806"/>
      <c r="B4777" s="773"/>
      <c r="C4777" s="139">
        <v>79951110</v>
      </c>
      <c r="D4777" s="140" t="s">
        <v>2606</v>
      </c>
      <c r="E4777" s="15" t="s">
        <v>14</v>
      </c>
      <c r="F4777" s="15" t="s">
        <v>121</v>
      </c>
      <c r="G4777" s="16">
        <v>1400000</v>
      </c>
      <c r="H4777" s="16">
        <v>1400000</v>
      </c>
      <c r="I4777" s="16">
        <v>1</v>
      </c>
    </row>
    <row r="4778" spans="1:9" s="8" customFormat="1" ht="45" x14ac:dyDescent="0.25">
      <c r="A4778" s="806"/>
      <c r="B4778" s="773"/>
      <c r="C4778" s="139">
        <v>79951110</v>
      </c>
      <c r="D4778" s="140" t="s">
        <v>2607</v>
      </c>
      <c r="E4778" s="15" t="s">
        <v>14</v>
      </c>
      <c r="F4778" s="15" t="s">
        <v>121</v>
      </c>
      <c r="G4778" s="16">
        <v>3000000</v>
      </c>
      <c r="H4778" s="16">
        <v>3000000</v>
      </c>
      <c r="I4778" s="16">
        <v>1</v>
      </c>
    </row>
    <row r="4779" spans="1:9" ht="45" x14ac:dyDescent="0.25">
      <c r="A4779" s="806"/>
      <c r="B4779" s="773"/>
      <c r="C4779" s="145" t="s">
        <v>2608</v>
      </c>
      <c r="D4779" s="142" t="s">
        <v>1625</v>
      </c>
      <c r="E4779" s="12" t="s">
        <v>14</v>
      </c>
      <c r="F4779" s="12" t="s">
        <v>121</v>
      </c>
      <c r="G4779" s="14">
        <v>300000</v>
      </c>
      <c r="H4779" s="14">
        <v>300000</v>
      </c>
      <c r="I4779" s="14">
        <v>1</v>
      </c>
    </row>
    <row r="4780" spans="1:9" ht="45" x14ac:dyDescent="0.25">
      <c r="A4780" s="806"/>
      <c r="B4780" s="773"/>
      <c r="C4780" s="145" t="s">
        <v>2609</v>
      </c>
      <c r="D4780" s="142" t="s">
        <v>1633</v>
      </c>
      <c r="E4780" s="12" t="s">
        <v>14</v>
      </c>
      <c r="F4780" s="12" t="s">
        <v>121</v>
      </c>
      <c r="G4780" s="14">
        <v>350000</v>
      </c>
      <c r="H4780" s="14">
        <v>350000</v>
      </c>
      <c r="I4780" s="14">
        <v>1</v>
      </c>
    </row>
    <row r="4781" spans="1:9" s="8" customFormat="1" ht="60" x14ac:dyDescent="0.25">
      <c r="A4781" s="806"/>
      <c r="B4781" s="773"/>
      <c r="C4781" s="139">
        <v>79951110</v>
      </c>
      <c r="D4781" s="140" t="s">
        <v>2610</v>
      </c>
      <c r="E4781" s="15" t="s">
        <v>14</v>
      </c>
      <c r="F4781" s="15" t="s">
        <v>121</v>
      </c>
      <c r="G4781" s="16">
        <v>800000</v>
      </c>
      <c r="H4781" s="16">
        <v>800000</v>
      </c>
      <c r="I4781" s="16">
        <v>1</v>
      </c>
    </row>
    <row r="4782" spans="1:9" s="8" customFormat="1" ht="45" x14ac:dyDescent="0.25">
      <c r="A4782" s="806"/>
      <c r="B4782" s="773"/>
      <c r="C4782" s="139">
        <v>79951110</v>
      </c>
      <c r="D4782" s="140" t="s">
        <v>2611</v>
      </c>
      <c r="E4782" s="15" t="s">
        <v>14</v>
      </c>
      <c r="F4782" s="15" t="s">
        <v>121</v>
      </c>
      <c r="G4782" s="16">
        <v>600000</v>
      </c>
      <c r="H4782" s="16">
        <v>600000</v>
      </c>
      <c r="I4782" s="16">
        <v>1</v>
      </c>
    </row>
    <row r="4783" spans="1:9" s="8" customFormat="1" ht="30" customHeight="1" x14ac:dyDescent="0.25">
      <c r="A4783" s="806"/>
      <c r="B4783" s="812" t="s">
        <v>5280</v>
      </c>
      <c r="C4783" s="813"/>
      <c r="D4783" s="813"/>
      <c r="E4783" s="813"/>
      <c r="F4783" s="813"/>
      <c r="G4783" s="813"/>
      <c r="H4783" s="813"/>
      <c r="I4783" s="814"/>
    </row>
    <row r="4784" spans="1:9" s="8" customFormat="1" ht="30" x14ac:dyDescent="0.25">
      <c r="A4784" s="806"/>
      <c r="B4784" s="927" t="s">
        <v>5281</v>
      </c>
      <c r="C4784" s="142" t="s">
        <v>5282</v>
      </c>
      <c r="D4784" s="142" t="s">
        <v>5277</v>
      </c>
      <c r="E4784" s="28" t="s">
        <v>149</v>
      </c>
      <c r="F4784" s="28" t="s">
        <v>121</v>
      </c>
      <c r="G4784" s="28">
        <v>196218</v>
      </c>
      <c r="H4784" s="28">
        <f>G4784*I4784</f>
        <v>196218</v>
      </c>
      <c r="I4784" s="28">
        <v>1</v>
      </c>
    </row>
    <row r="4785" spans="1:9" s="8" customFormat="1" ht="30" x14ac:dyDescent="0.25">
      <c r="A4785" s="806"/>
      <c r="B4785" s="928"/>
      <c r="C4785" s="142" t="s">
        <v>5329</v>
      </c>
      <c r="D4785" s="142" t="s">
        <v>5277</v>
      </c>
      <c r="E4785" s="28" t="s">
        <v>149</v>
      </c>
      <c r="F4785" s="28" t="s">
        <v>121</v>
      </c>
      <c r="G4785" s="28">
        <v>47476</v>
      </c>
      <c r="H4785" s="28">
        <f>G4785*I4785</f>
        <v>47476</v>
      </c>
      <c r="I4785" s="28">
        <v>1</v>
      </c>
    </row>
    <row r="4786" spans="1:9" x14ac:dyDescent="0.25">
      <c r="A4786" s="806"/>
      <c r="B4786" s="794" t="s">
        <v>642</v>
      </c>
      <c r="C4786" s="794"/>
      <c r="D4786" s="794"/>
      <c r="E4786" s="794"/>
      <c r="F4786" s="794"/>
      <c r="G4786" s="794"/>
      <c r="H4786" s="2">
        <v>750000</v>
      </c>
      <c r="I4786" s="2"/>
    </row>
    <row r="4787" spans="1:9" x14ac:dyDescent="0.25">
      <c r="A4787" s="806"/>
      <c r="B4787" s="780" t="s">
        <v>118</v>
      </c>
      <c r="C4787" s="780"/>
      <c r="D4787" s="780"/>
      <c r="E4787" s="780"/>
      <c r="F4787" s="780"/>
      <c r="G4787" s="780"/>
      <c r="H4787" s="72">
        <v>750000</v>
      </c>
      <c r="I4787" s="72"/>
    </row>
    <row r="4788" spans="1:9" x14ac:dyDescent="0.25">
      <c r="A4788" s="806"/>
      <c r="B4788" s="773">
        <v>4239</v>
      </c>
      <c r="C4788" s="141" t="s">
        <v>2612</v>
      </c>
      <c r="D4788" s="142" t="s">
        <v>294</v>
      </c>
      <c r="E4788" s="12" t="s">
        <v>120</v>
      </c>
      <c r="F4788" s="12" t="s">
        <v>121</v>
      </c>
      <c r="G4788" s="14">
        <v>750000</v>
      </c>
      <c r="H4788" s="14">
        <v>750000</v>
      </c>
      <c r="I4788" s="14">
        <v>1</v>
      </c>
    </row>
    <row r="4789" spans="1:9" x14ac:dyDescent="0.25">
      <c r="A4789" s="806"/>
      <c r="B4789" s="794" t="s">
        <v>295</v>
      </c>
      <c r="C4789" s="794"/>
      <c r="D4789" s="794"/>
      <c r="E4789" s="794"/>
      <c r="F4789" s="794"/>
      <c r="G4789" s="794"/>
      <c r="H4789" s="2">
        <v>9790820</v>
      </c>
      <c r="I4789" s="2"/>
    </row>
    <row r="4790" spans="1:9" x14ac:dyDescent="0.25">
      <c r="A4790" s="806"/>
      <c r="B4790" s="780" t="s">
        <v>11</v>
      </c>
      <c r="C4790" s="780"/>
      <c r="D4790" s="780"/>
      <c r="E4790" s="780"/>
      <c r="F4790" s="780"/>
      <c r="G4790" s="780"/>
      <c r="H4790" s="72">
        <v>1990820</v>
      </c>
      <c r="I4790" s="72"/>
    </row>
    <row r="4791" spans="1:9" x14ac:dyDescent="0.25">
      <c r="A4791" s="806"/>
      <c r="B4791" s="687"/>
      <c r="C4791" s="142" t="s">
        <v>7315</v>
      </c>
      <c r="D4791" s="142" t="s">
        <v>7316</v>
      </c>
      <c r="E4791" s="142" t="s">
        <v>14</v>
      </c>
      <c r="F4791" s="142" t="s">
        <v>15</v>
      </c>
      <c r="G4791" s="142">
        <v>150000</v>
      </c>
      <c r="H4791" s="465">
        <v>300000</v>
      </c>
      <c r="I4791" s="688">
        <v>2</v>
      </c>
    </row>
    <row r="4792" spans="1:9" x14ac:dyDescent="0.25">
      <c r="A4792" s="806"/>
      <c r="B4792" s="996">
        <v>5129</v>
      </c>
      <c r="C4792" s="142" t="s">
        <v>7134</v>
      </c>
      <c r="D4792" s="142" t="s">
        <v>4061</v>
      </c>
      <c r="E4792" s="142" t="s">
        <v>14</v>
      </c>
      <c r="F4792" s="142" t="s">
        <v>15</v>
      </c>
      <c r="G4792" s="142">
        <v>150000</v>
      </c>
      <c r="H4792" s="569">
        <v>150</v>
      </c>
      <c r="I4792" s="142">
        <v>1</v>
      </c>
    </row>
    <row r="4793" spans="1:9" x14ac:dyDescent="0.25">
      <c r="A4793" s="806"/>
      <c r="B4793" s="997"/>
      <c r="C4793" s="142" t="s">
        <v>7135</v>
      </c>
      <c r="D4793" s="142" t="s">
        <v>4062</v>
      </c>
      <c r="E4793" s="142" t="s">
        <v>14</v>
      </c>
      <c r="F4793" s="142" t="s">
        <v>15</v>
      </c>
      <c r="G4793" s="142">
        <v>150000</v>
      </c>
      <c r="H4793" s="569">
        <v>750</v>
      </c>
      <c r="I4793" s="142">
        <v>5</v>
      </c>
    </row>
    <row r="4794" spans="1:9" x14ac:dyDescent="0.25">
      <c r="A4794" s="806"/>
      <c r="B4794" s="997"/>
      <c r="C4794" s="142" t="s">
        <v>7145</v>
      </c>
      <c r="D4794" s="142" t="s">
        <v>4063</v>
      </c>
      <c r="E4794" s="142" t="s">
        <v>14</v>
      </c>
      <c r="F4794" s="142" t="s">
        <v>15</v>
      </c>
      <c r="G4794" s="142">
        <v>150000</v>
      </c>
      <c r="H4794" s="569">
        <v>750</v>
      </c>
      <c r="I4794" s="142">
        <v>5</v>
      </c>
    </row>
    <row r="4795" spans="1:9" x14ac:dyDescent="0.25">
      <c r="A4795" s="806"/>
      <c r="B4795" s="997"/>
      <c r="C4795" s="142" t="s">
        <v>7146</v>
      </c>
      <c r="D4795" s="142" t="s">
        <v>4063</v>
      </c>
      <c r="E4795" s="142" t="s">
        <v>14</v>
      </c>
      <c r="F4795" s="142" t="s">
        <v>15</v>
      </c>
      <c r="G4795" s="142">
        <v>70000</v>
      </c>
      <c r="H4795" s="569">
        <v>210</v>
      </c>
      <c r="I4795" s="142">
        <v>3</v>
      </c>
    </row>
    <row r="4796" spans="1:9" x14ac:dyDescent="0.25">
      <c r="A4796" s="806"/>
      <c r="B4796" s="997"/>
      <c r="C4796" s="142" t="s">
        <v>7136</v>
      </c>
      <c r="D4796" s="142" t="s">
        <v>4065</v>
      </c>
      <c r="E4796" s="142" t="s">
        <v>14</v>
      </c>
      <c r="F4796" s="142" t="s">
        <v>15</v>
      </c>
      <c r="G4796" s="142">
        <v>80000</v>
      </c>
      <c r="H4796" s="569">
        <v>80</v>
      </c>
      <c r="I4796" s="142">
        <v>1</v>
      </c>
    </row>
    <row r="4797" spans="1:9" x14ac:dyDescent="0.25">
      <c r="A4797" s="806"/>
      <c r="B4797" s="997"/>
      <c r="C4797" s="142" t="s">
        <v>7137</v>
      </c>
      <c r="D4797" s="142" t="s">
        <v>4066</v>
      </c>
      <c r="E4797" s="142" t="s">
        <v>14</v>
      </c>
      <c r="F4797" s="142" t="s">
        <v>15</v>
      </c>
      <c r="G4797" s="142">
        <v>150000</v>
      </c>
      <c r="H4797" s="569">
        <v>1050</v>
      </c>
      <c r="I4797" s="142">
        <v>7</v>
      </c>
    </row>
    <row r="4798" spans="1:9" x14ac:dyDescent="0.25">
      <c r="A4798" s="806"/>
      <c r="B4798" s="997"/>
      <c r="C4798" s="142" t="s">
        <v>7138</v>
      </c>
      <c r="D4798" s="142" t="s">
        <v>7139</v>
      </c>
      <c r="E4798" s="142" t="s">
        <v>14</v>
      </c>
      <c r="F4798" s="142" t="s">
        <v>15</v>
      </c>
      <c r="G4798" s="142">
        <v>150000</v>
      </c>
      <c r="H4798" s="569">
        <v>150</v>
      </c>
      <c r="I4798" s="142">
        <v>1</v>
      </c>
    </row>
    <row r="4799" spans="1:9" x14ac:dyDescent="0.25">
      <c r="A4799" s="806"/>
      <c r="B4799" s="997"/>
      <c r="C4799" s="142"/>
      <c r="D4799" s="142"/>
      <c r="E4799" s="142"/>
      <c r="F4799" s="142"/>
      <c r="G4799" s="142"/>
      <c r="H4799" s="569"/>
      <c r="I4799" s="142"/>
    </row>
    <row r="4800" spans="1:9" x14ac:dyDescent="0.25">
      <c r="A4800" s="806"/>
      <c r="B4800" s="998"/>
      <c r="C4800" s="142" t="s">
        <v>7140</v>
      </c>
      <c r="D4800" s="142" t="s">
        <v>4070</v>
      </c>
      <c r="E4800" s="142" t="s">
        <v>14</v>
      </c>
      <c r="F4800" s="142" t="s">
        <v>15</v>
      </c>
      <c r="G4800" s="142">
        <v>150000</v>
      </c>
      <c r="H4800" s="569">
        <v>600</v>
      </c>
      <c r="I4800" s="142">
        <v>4</v>
      </c>
    </row>
    <row r="4801" spans="1:9" s="8" customFormat="1" x14ac:dyDescent="0.25">
      <c r="A4801" s="806"/>
      <c r="B4801" s="820">
        <v>4267</v>
      </c>
      <c r="C4801" s="139">
        <v>15897200</v>
      </c>
      <c r="D4801" s="140" t="s">
        <v>276</v>
      </c>
      <c r="E4801" s="15" t="s">
        <v>126</v>
      </c>
      <c r="F4801" s="15" t="s">
        <v>15</v>
      </c>
      <c r="G4801" s="16">
        <v>11780</v>
      </c>
      <c r="H4801" s="16">
        <v>1990820</v>
      </c>
      <c r="I4801" s="16">
        <v>169</v>
      </c>
    </row>
    <row r="4802" spans="1:9" x14ac:dyDescent="0.25">
      <c r="A4802" s="806"/>
      <c r="B4802" s="780" t="s">
        <v>118</v>
      </c>
      <c r="C4802" s="780"/>
      <c r="D4802" s="780"/>
      <c r="E4802" s="780"/>
      <c r="F4802" s="780"/>
      <c r="G4802" s="780"/>
      <c r="H4802" s="72">
        <v>7800000</v>
      </c>
      <c r="I4802" s="72"/>
    </row>
    <row r="4803" spans="1:9" s="8" customFormat="1" x14ac:dyDescent="0.25">
      <c r="A4803" s="806"/>
      <c r="B4803" s="820">
        <v>4861</v>
      </c>
      <c r="C4803" s="139">
        <v>98391200</v>
      </c>
      <c r="D4803" s="140" t="s">
        <v>518</v>
      </c>
      <c r="E4803" s="15" t="s">
        <v>126</v>
      </c>
      <c r="F4803" s="15" t="s">
        <v>121</v>
      </c>
      <c r="G4803" s="16">
        <v>7800000</v>
      </c>
      <c r="H4803" s="16">
        <v>7800000</v>
      </c>
      <c r="I4803" s="16">
        <v>1</v>
      </c>
    </row>
    <row r="4804" spans="1:9" x14ac:dyDescent="0.25">
      <c r="A4804" s="806"/>
      <c r="B4804" s="794" t="s">
        <v>296</v>
      </c>
      <c r="C4804" s="794"/>
      <c r="D4804" s="794"/>
      <c r="E4804" s="794"/>
      <c r="F4804" s="794"/>
      <c r="G4804" s="794"/>
      <c r="H4804" s="2">
        <v>11000000</v>
      </c>
      <c r="I4804" s="2"/>
    </row>
    <row r="4805" spans="1:9" x14ac:dyDescent="0.25">
      <c r="A4805" s="806"/>
      <c r="B4805" s="921" t="s">
        <v>154</v>
      </c>
      <c r="C4805" s="922"/>
      <c r="D4805" s="922"/>
      <c r="E4805" s="922"/>
      <c r="F4805" s="922"/>
      <c r="G4805" s="923"/>
      <c r="H4805" s="262"/>
      <c r="I4805" s="262"/>
    </row>
    <row r="4806" spans="1:9" ht="30" x14ac:dyDescent="0.25">
      <c r="A4806" s="806"/>
      <c r="B4806" s="141">
        <v>4251</v>
      </c>
      <c r="C4806" s="141" t="s">
        <v>7443</v>
      </c>
      <c r="D4806" s="141" t="s">
        <v>4075</v>
      </c>
      <c r="E4806" s="141" t="s">
        <v>126</v>
      </c>
      <c r="F4806" s="720" t="s">
        <v>121</v>
      </c>
      <c r="G4806" s="731">
        <v>3921600</v>
      </c>
      <c r="H4806" s="731">
        <v>3921600</v>
      </c>
      <c r="I4806" s="338">
        <v>1</v>
      </c>
    </row>
    <row r="4807" spans="1:9" x14ac:dyDescent="0.25">
      <c r="A4807" s="806"/>
      <c r="B4807" s="924" t="s">
        <v>11</v>
      </c>
      <c r="C4807" s="925"/>
      <c r="D4807" s="925"/>
      <c r="E4807" s="925"/>
      <c r="F4807" s="925"/>
      <c r="G4807" s="926"/>
      <c r="H4807" s="263"/>
      <c r="I4807" s="264"/>
    </row>
    <row r="4808" spans="1:9" x14ac:dyDescent="0.25">
      <c r="A4808" s="806"/>
      <c r="B4808" s="759">
        <v>4269</v>
      </c>
      <c r="C4808" s="141" t="s">
        <v>5542</v>
      </c>
      <c r="D4808" s="141" t="s">
        <v>637</v>
      </c>
      <c r="E4808" s="141" t="s">
        <v>14</v>
      </c>
      <c r="F4808" s="141" t="s">
        <v>15</v>
      </c>
      <c r="G4808" s="141">
        <v>10000</v>
      </c>
      <c r="H4808" s="141">
        <v>1000000</v>
      </c>
      <c r="I4808" s="141">
        <v>100</v>
      </c>
    </row>
    <row r="4809" spans="1:9" x14ac:dyDescent="0.25">
      <c r="A4809" s="806"/>
      <c r="B4809" s="761"/>
      <c r="C4809" s="141" t="s">
        <v>5647</v>
      </c>
      <c r="D4809" s="141" t="s">
        <v>3791</v>
      </c>
      <c r="E4809" s="141" t="s">
        <v>126</v>
      </c>
      <c r="F4809" s="141" t="s">
        <v>121</v>
      </c>
      <c r="G4809" s="141">
        <v>659600</v>
      </c>
      <c r="H4809" s="141">
        <v>659600</v>
      </c>
      <c r="I4809" s="141">
        <v>1</v>
      </c>
    </row>
    <row r="4810" spans="1:9" x14ac:dyDescent="0.25">
      <c r="A4810" s="806"/>
      <c r="B4810" s="784" t="s">
        <v>118</v>
      </c>
      <c r="C4810" s="784"/>
      <c r="D4810" s="784"/>
      <c r="E4810" s="784"/>
      <c r="F4810" s="784"/>
      <c r="G4810" s="784"/>
      <c r="H4810" s="265">
        <v>11000000</v>
      </c>
      <c r="I4810" s="265"/>
    </row>
    <row r="4811" spans="1:9" ht="30" x14ac:dyDescent="0.25">
      <c r="A4811" s="806"/>
      <c r="B4811" s="141">
        <v>4251</v>
      </c>
      <c r="C4811" s="141" t="s">
        <v>5684</v>
      </c>
      <c r="D4811" s="141" t="s">
        <v>5277</v>
      </c>
      <c r="E4811" s="141" t="s">
        <v>149</v>
      </c>
      <c r="F4811" s="141" t="s">
        <v>121</v>
      </c>
      <c r="G4811" s="333">
        <v>78400</v>
      </c>
      <c r="H4811" s="333">
        <v>78400</v>
      </c>
      <c r="I4811" s="141">
        <v>1</v>
      </c>
    </row>
    <row r="4812" spans="1:9" s="8" customFormat="1" x14ac:dyDescent="0.25">
      <c r="A4812" s="806"/>
      <c r="B4812" s="820">
        <v>4239</v>
      </c>
      <c r="C4812" s="139">
        <v>98391200</v>
      </c>
      <c r="D4812" s="140" t="s">
        <v>518</v>
      </c>
      <c r="E4812" s="15" t="s">
        <v>126</v>
      </c>
      <c r="F4812" s="15" t="s">
        <v>121</v>
      </c>
      <c r="G4812" s="16">
        <v>4000000</v>
      </c>
      <c r="H4812" s="16">
        <v>4000000</v>
      </c>
      <c r="I4812" s="16">
        <v>1</v>
      </c>
    </row>
    <row r="4813" spans="1:9" s="8" customFormat="1" x14ac:dyDescent="0.25">
      <c r="A4813" s="806"/>
      <c r="B4813" s="820">
        <v>4861</v>
      </c>
      <c r="C4813" s="139">
        <v>98391200</v>
      </c>
      <c r="D4813" s="140" t="s">
        <v>518</v>
      </c>
      <c r="E4813" s="15" t="s">
        <v>126</v>
      </c>
      <c r="F4813" s="15" t="s">
        <v>121</v>
      </c>
      <c r="G4813" s="16">
        <v>7000000</v>
      </c>
      <c r="H4813" s="16">
        <v>7000000</v>
      </c>
      <c r="I4813" s="16">
        <v>1</v>
      </c>
    </row>
    <row r="4814" spans="1:9" s="8" customFormat="1" ht="25.5" x14ac:dyDescent="0.25">
      <c r="A4814" s="806"/>
      <c r="B4814" s="256">
        <v>4216</v>
      </c>
      <c r="C4814" s="257" t="s">
        <v>5539</v>
      </c>
      <c r="D4814" s="256" t="s">
        <v>5541</v>
      </c>
      <c r="E4814" s="258" t="s">
        <v>14</v>
      </c>
      <c r="F4814" s="259" t="s">
        <v>121</v>
      </c>
      <c r="G4814" s="260">
        <v>360000</v>
      </c>
      <c r="H4814" s="260">
        <v>360000</v>
      </c>
      <c r="I4814" s="261">
        <v>1</v>
      </c>
    </row>
    <row r="4815" spans="1:9" s="8" customFormat="1" ht="25.5" x14ac:dyDescent="0.25">
      <c r="A4815" s="806"/>
      <c r="B4815" s="256">
        <v>4216</v>
      </c>
      <c r="C4815" s="257" t="s">
        <v>5540</v>
      </c>
      <c r="D4815" s="256" t="s">
        <v>5541</v>
      </c>
      <c r="E4815" s="258" t="s">
        <v>14</v>
      </c>
      <c r="F4815" s="259" t="s">
        <v>121</v>
      </c>
      <c r="G4815" s="260">
        <v>640000</v>
      </c>
      <c r="H4815" s="260">
        <v>640000</v>
      </c>
      <c r="I4815" s="261">
        <v>1</v>
      </c>
    </row>
    <row r="4816" spans="1:9" x14ac:dyDescent="0.25">
      <c r="A4816" s="806"/>
      <c r="B4816" s="794" t="s">
        <v>297</v>
      </c>
      <c r="C4816" s="794"/>
      <c r="D4816" s="794"/>
      <c r="E4816" s="794"/>
      <c r="F4816" s="794"/>
      <c r="G4816" s="794"/>
      <c r="H4816" s="2">
        <v>5500000</v>
      </c>
      <c r="I4816" s="2"/>
    </row>
    <row r="4817" spans="1:9" x14ac:dyDescent="0.25">
      <c r="A4817" s="806"/>
      <c r="B4817" s="780" t="s">
        <v>118</v>
      </c>
      <c r="C4817" s="780"/>
      <c r="D4817" s="780"/>
      <c r="E4817" s="780"/>
      <c r="F4817" s="780"/>
      <c r="G4817" s="780"/>
      <c r="H4817" s="72">
        <v>5500000</v>
      </c>
      <c r="I4817" s="72"/>
    </row>
    <row r="4818" spans="1:9" s="8" customFormat="1" ht="14.25" customHeight="1" x14ac:dyDescent="0.25">
      <c r="A4818" s="806"/>
      <c r="B4818" s="820">
        <v>4239</v>
      </c>
      <c r="C4818" s="139" t="s">
        <v>2613</v>
      </c>
      <c r="D4818" s="140" t="s">
        <v>294</v>
      </c>
      <c r="E4818" s="15" t="s">
        <v>120</v>
      </c>
      <c r="F4818" s="15" t="s">
        <v>121</v>
      </c>
      <c r="G4818" s="16">
        <v>1500000</v>
      </c>
      <c r="H4818" s="16">
        <v>1500000</v>
      </c>
      <c r="I4818" s="16">
        <v>1</v>
      </c>
    </row>
    <row r="4819" spans="1:9" s="8" customFormat="1" x14ac:dyDescent="0.25">
      <c r="A4819" s="806"/>
      <c r="B4819" s="820">
        <v>4861</v>
      </c>
      <c r="C4819" s="139">
        <v>98391200</v>
      </c>
      <c r="D4819" s="140" t="s">
        <v>518</v>
      </c>
      <c r="E4819" s="15" t="s">
        <v>126</v>
      </c>
      <c r="F4819" s="15" t="s">
        <v>121</v>
      </c>
      <c r="G4819" s="16">
        <v>4000000</v>
      </c>
      <c r="H4819" s="16">
        <v>4000000</v>
      </c>
      <c r="I4819" s="16">
        <v>1</v>
      </c>
    </row>
    <row r="4820" spans="1:9" s="8" customFormat="1" x14ac:dyDescent="0.25">
      <c r="A4820" s="806"/>
      <c r="B4820" s="924" t="s">
        <v>11</v>
      </c>
      <c r="C4820" s="925"/>
      <c r="D4820" s="925"/>
      <c r="E4820" s="925"/>
      <c r="F4820" s="925"/>
      <c r="G4820" s="926"/>
      <c r="H4820" s="266"/>
      <c r="I4820" s="266"/>
    </row>
    <row r="4821" spans="1:9" s="8" customFormat="1" x14ac:dyDescent="0.25">
      <c r="A4821" s="806"/>
      <c r="B4821" s="250">
        <v>4267</v>
      </c>
      <c r="C4821" s="250" t="s">
        <v>5543</v>
      </c>
      <c r="D4821" s="254" t="s">
        <v>4073</v>
      </c>
      <c r="E4821" s="250" t="s">
        <v>126</v>
      </c>
      <c r="F4821" s="254" t="s">
        <v>15</v>
      </c>
      <c r="G4821" s="252">
        <v>15540</v>
      </c>
      <c r="H4821" s="252">
        <v>1989120</v>
      </c>
      <c r="I4821" s="267">
        <v>128</v>
      </c>
    </row>
    <row r="4822" spans="1:9" s="8" customFormat="1" ht="30" x14ac:dyDescent="0.25">
      <c r="A4822" s="806"/>
      <c r="B4822" s="250">
        <v>4269</v>
      </c>
      <c r="C4822" s="250" t="s">
        <v>5544</v>
      </c>
      <c r="D4822" s="254" t="s">
        <v>5471</v>
      </c>
      <c r="E4822" s="250" t="s">
        <v>14</v>
      </c>
      <c r="F4822" s="254" t="s">
        <v>15</v>
      </c>
      <c r="G4822" s="267">
        <v>170</v>
      </c>
      <c r="H4822" s="252">
        <v>816000</v>
      </c>
      <c r="I4822" s="252">
        <v>4800</v>
      </c>
    </row>
    <row r="4823" spans="1:9" s="8" customFormat="1" ht="30" x14ac:dyDescent="0.25">
      <c r="A4823" s="806"/>
      <c r="B4823" s="250">
        <v>4269</v>
      </c>
      <c r="C4823" s="250" t="s">
        <v>5545</v>
      </c>
      <c r="D4823" s="254" t="s">
        <v>5471</v>
      </c>
      <c r="E4823" s="250" t="s">
        <v>14</v>
      </c>
      <c r="F4823" s="254" t="s">
        <v>15</v>
      </c>
      <c r="G4823" s="267">
        <v>333</v>
      </c>
      <c r="H4823" s="252">
        <v>499500</v>
      </c>
      <c r="I4823" s="252">
        <v>1500</v>
      </c>
    </row>
    <row r="4824" spans="1:9" x14ac:dyDescent="0.25">
      <c r="A4824" s="806"/>
      <c r="B4824" s="794" t="s">
        <v>299</v>
      </c>
      <c r="C4824" s="794"/>
      <c r="D4824" s="794"/>
      <c r="E4824" s="794"/>
      <c r="F4824" s="794"/>
      <c r="G4824" s="794"/>
      <c r="H4824" s="2">
        <v>63328000</v>
      </c>
      <c r="I4824" s="2"/>
    </row>
    <row r="4825" spans="1:9" x14ac:dyDescent="0.25">
      <c r="A4825" s="806"/>
      <c r="B4825" s="780" t="s">
        <v>118</v>
      </c>
      <c r="C4825" s="780"/>
      <c r="D4825" s="780"/>
      <c r="E4825" s="780"/>
      <c r="F4825" s="780"/>
      <c r="G4825" s="780"/>
      <c r="H4825" s="72">
        <v>63328000</v>
      </c>
      <c r="I4825" s="72"/>
    </row>
    <row r="4826" spans="1:9" s="8" customFormat="1" ht="30" x14ac:dyDescent="0.25">
      <c r="A4826" s="806"/>
      <c r="B4826" s="820">
        <v>4215</v>
      </c>
      <c r="C4826" s="139">
        <v>66511120</v>
      </c>
      <c r="D4826" s="140" t="s">
        <v>300</v>
      </c>
      <c r="E4826" s="15" t="s">
        <v>149</v>
      </c>
      <c r="F4826" s="15" t="s">
        <v>121</v>
      </c>
      <c r="G4826" s="16">
        <v>63328000</v>
      </c>
      <c r="H4826" s="16">
        <v>63328000</v>
      </c>
      <c r="I4826" s="16">
        <v>1</v>
      </c>
    </row>
    <row r="4827" spans="1:9" x14ac:dyDescent="0.25">
      <c r="A4827" s="806"/>
      <c r="B4827" s="823" t="s">
        <v>301</v>
      </c>
      <c r="C4827" s="823"/>
      <c r="D4827" s="823"/>
      <c r="E4827" s="823"/>
      <c r="F4827" s="823"/>
      <c r="G4827" s="823"/>
      <c r="H4827" s="2">
        <v>959386031</v>
      </c>
      <c r="I4827" s="2"/>
    </row>
    <row r="4828" spans="1:9" ht="38.25" customHeight="1" x14ac:dyDescent="0.25">
      <c r="A4828" s="806" t="s">
        <v>5262</v>
      </c>
      <c r="B4828" s="781" t="s">
        <v>2614</v>
      </c>
      <c r="C4828" s="781"/>
      <c r="D4828" s="781"/>
      <c r="E4828" s="781"/>
      <c r="F4828" s="781"/>
      <c r="G4828" s="781"/>
      <c r="H4828" s="781"/>
      <c r="I4828" s="781"/>
    </row>
    <row r="4829" spans="1:9" x14ac:dyDescent="0.25">
      <c r="A4829" s="806"/>
      <c r="B4829" s="33"/>
      <c r="C4829" s="150"/>
      <c r="D4829" s="150"/>
      <c r="E4829" s="33"/>
      <c r="F4829" s="33"/>
      <c r="G4829" s="73"/>
      <c r="H4829" s="73"/>
      <c r="I4829" s="73"/>
    </row>
    <row r="4830" spans="1:9" x14ac:dyDescent="0.25">
      <c r="A4830" s="806"/>
      <c r="B4830" s="764" t="s">
        <v>1</v>
      </c>
      <c r="C4830" s="929" t="s">
        <v>2</v>
      </c>
      <c r="D4830" s="929"/>
      <c r="E4830" s="764" t="s">
        <v>3</v>
      </c>
      <c r="F4830" s="764" t="s">
        <v>4</v>
      </c>
      <c r="G4830" s="930" t="s">
        <v>5</v>
      </c>
      <c r="H4830" s="930" t="s">
        <v>6</v>
      </c>
      <c r="I4830" s="930" t="s">
        <v>7</v>
      </c>
    </row>
    <row r="4831" spans="1:9" ht="60" x14ac:dyDescent="0.25">
      <c r="A4831" s="806"/>
      <c r="B4831" s="764"/>
      <c r="C4831" s="150" t="s">
        <v>8</v>
      </c>
      <c r="D4831" s="150" t="s">
        <v>9</v>
      </c>
      <c r="E4831" s="764"/>
      <c r="F4831" s="764"/>
      <c r="G4831" s="930"/>
      <c r="H4831" s="930"/>
      <c r="I4831" s="930"/>
    </row>
    <row r="4832" spans="1:9" x14ac:dyDescent="0.25">
      <c r="A4832" s="806"/>
      <c r="B4832" s="33"/>
      <c r="C4832" s="150">
        <v>1</v>
      </c>
      <c r="D4832" s="150">
        <v>2</v>
      </c>
      <c r="E4832" s="33">
        <v>3</v>
      </c>
      <c r="F4832" s="33">
        <v>4</v>
      </c>
      <c r="G4832" s="73">
        <v>5</v>
      </c>
      <c r="H4832" s="73">
        <v>6</v>
      </c>
      <c r="I4832" s="73">
        <v>7</v>
      </c>
    </row>
    <row r="4833" spans="1:9" x14ac:dyDescent="0.25">
      <c r="A4833" s="806"/>
      <c r="B4833" s="766" t="s">
        <v>10</v>
      </c>
      <c r="C4833" s="766"/>
      <c r="D4833" s="766"/>
      <c r="E4833" s="766"/>
      <c r="F4833" s="766"/>
      <c r="G4833" s="766"/>
      <c r="H4833" s="34">
        <f>SUM(H4834+H4956)</f>
        <v>61978610</v>
      </c>
      <c r="I4833" s="34"/>
    </row>
    <row r="4834" spans="1:9" x14ac:dyDescent="0.25">
      <c r="A4834" s="806"/>
      <c r="B4834" s="764" t="s">
        <v>11</v>
      </c>
      <c r="C4834" s="764"/>
      <c r="D4834" s="764"/>
      <c r="E4834" s="764"/>
      <c r="F4834" s="764"/>
      <c r="G4834" s="764"/>
      <c r="H4834" s="73">
        <f>SUM(H4835:H4955)</f>
        <v>24180410</v>
      </c>
      <c r="I4834" s="73"/>
    </row>
    <row r="4835" spans="1:9" ht="30" x14ac:dyDescent="0.25">
      <c r="A4835" s="806"/>
      <c r="B4835" s="765">
        <v>4261</v>
      </c>
      <c r="C4835" s="151" t="s">
        <v>2615</v>
      </c>
      <c r="D4835" s="152" t="s">
        <v>2616</v>
      </c>
      <c r="E4835" s="35" t="s">
        <v>14</v>
      </c>
      <c r="F4835" s="35" t="s">
        <v>1855</v>
      </c>
      <c r="G4835" s="36">
        <v>10000</v>
      </c>
      <c r="H4835" s="36">
        <f t="shared" ref="H4835:H4898" si="36">G4835*I4835</f>
        <v>40000</v>
      </c>
      <c r="I4835" s="36">
        <v>4</v>
      </c>
    </row>
    <row r="4836" spans="1:9" ht="45" x14ac:dyDescent="0.25">
      <c r="A4836" s="806"/>
      <c r="B4836" s="765"/>
      <c r="C4836" s="151" t="s">
        <v>2617</v>
      </c>
      <c r="D4836" s="152" t="s">
        <v>2618</v>
      </c>
      <c r="E4836" s="35" t="s">
        <v>14</v>
      </c>
      <c r="F4836" s="35" t="s">
        <v>1855</v>
      </c>
      <c r="G4836" s="36">
        <v>12000</v>
      </c>
      <c r="H4836" s="36">
        <f t="shared" si="36"/>
        <v>36000</v>
      </c>
      <c r="I4836" s="36">
        <v>3</v>
      </c>
    </row>
    <row r="4837" spans="1:9" ht="30" x14ac:dyDescent="0.25">
      <c r="A4837" s="806"/>
      <c r="B4837" s="765"/>
      <c r="C4837" s="151" t="s">
        <v>2619</v>
      </c>
      <c r="D4837" s="152" t="s">
        <v>2620</v>
      </c>
      <c r="E4837" s="35" t="s">
        <v>14</v>
      </c>
      <c r="F4837" s="35" t="s">
        <v>1855</v>
      </c>
      <c r="G4837" s="36">
        <v>12000</v>
      </c>
      <c r="H4837" s="36">
        <f t="shared" si="36"/>
        <v>36000</v>
      </c>
      <c r="I4837" s="36">
        <v>3</v>
      </c>
    </row>
    <row r="4838" spans="1:9" ht="30" x14ac:dyDescent="0.25">
      <c r="A4838" s="806"/>
      <c r="B4838" s="765"/>
      <c r="C4838" s="151" t="s">
        <v>2621</v>
      </c>
      <c r="D4838" s="152" t="s">
        <v>2622</v>
      </c>
      <c r="E4838" s="35" t="s">
        <v>14</v>
      </c>
      <c r="F4838" s="35" t="s">
        <v>1855</v>
      </c>
      <c r="G4838" s="36">
        <v>10000</v>
      </c>
      <c r="H4838" s="36">
        <f t="shared" si="36"/>
        <v>40000</v>
      </c>
      <c r="I4838" s="36">
        <v>4</v>
      </c>
    </row>
    <row r="4839" spans="1:9" s="11" customFormat="1" ht="30" x14ac:dyDescent="0.25">
      <c r="A4839" s="806"/>
      <c r="B4839" s="765"/>
      <c r="C4839" s="153">
        <v>22811110</v>
      </c>
      <c r="D4839" s="154" t="s">
        <v>2623</v>
      </c>
      <c r="E4839" s="37" t="s">
        <v>126</v>
      </c>
      <c r="F4839" s="37" t="s">
        <v>15</v>
      </c>
      <c r="G4839" s="38">
        <v>3500</v>
      </c>
      <c r="H4839" s="38">
        <f t="shared" si="36"/>
        <v>52500</v>
      </c>
      <c r="I4839" s="38">
        <v>15</v>
      </c>
    </row>
    <row r="4840" spans="1:9" x14ac:dyDescent="0.25">
      <c r="A4840" s="806"/>
      <c r="B4840" s="765"/>
      <c r="C4840" s="151" t="s">
        <v>2624</v>
      </c>
      <c r="D4840" s="152" t="s">
        <v>308</v>
      </c>
      <c r="E4840" s="35" t="s">
        <v>14</v>
      </c>
      <c r="F4840" s="35" t="s">
        <v>15</v>
      </c>
      <c r="G4840" s="36">
        <v>500</v>
      </c>
      <c r="H4840" s="36">
        <f t="shared" si="36"/>
        <v>15000</v>
      </c>
      <c r="I4840" s="36">
        <v>30</v>
      </c>
    </row>
    <row r="4841" spans="1:9" ht="30" x14ac:dyDescent="0.25">
      <c r="A4841" s="806"/>
      <c r="B4841" s="765"/>
      <c r="C4841" s="151" t="s">
        <v>2625</v>
      </c>
      <c r="D4841" s="152" t="s">
        <v>1006</v>
      </c>
      <c r="E4841" s="35" t="s">
        <v>14</v>
      </c>
      <c r="F4841" s="35" t="s">
        <v>15</v>
      </c>
      <c r="G4841" s="36">
        <v>2000</v>
      </c>
      <c r="H4841" s="36">
        <f t="shared" si="36"/>
        <v>40000</v>
      </c>
      <c r="I4841" s="36">
        <v>20</v>
      </c>
    </row>
    <row r="4842" spans="1:9" ht="30" x14ac:dyDescent="0.25">
      <c r="A4842" s="806"/>
      <c r="B4842" s="765"/>
      <c r="C4842" s="151" t="s">
        <v>2626</v>
      </c>
      <c r="D4842" s="152" t="s">
        <v>2627</v>
      </c>
      <c r="E4842" s="35" t="s">
        <v>14</v>
      </c>
      <c r="F4842" s="35" t="s">
        <v>15</v>
      </c>
      <c r="G4842" s="36">
        <v>3500</v>
      </c>
      <c r="H4842" s="36">
        <f t="shared" si="36"/>
        <v>17500</v>
      </c>
      <c r="I4842" s="36">
        <v>5</v>
      </c>
    </row>
    <row r="4843" spans="1:9" s="11" customFormat="1" x14ac:dyDescent="0.25">
      <c r="A4843" s="806"/>
      <c r="B4843" s="765"/>
      <c r="C4843" s="153">
        <v>24911200</v>
      </c>
      <c r="D4843" s="154" t="s">
        <v>371</v>
      </c>
      <c r="E4843" s="37" t="s">
        <v>126</v>
      </c>
      <c r="F4843" s="37" t="s">
        <v>49</v>
      </c>
      <c r="G4843" s="38">
        <v>1500</v>
      </c>
      <c r="H4843" s="38">
        <f t="shared" si="36"/>
        <v>6000</v>
      </c>
      <c r="I4843" s="38">
        <v>4</v>
      </c>
    </row>
    <row r="4844" spans="1:9" x14ac:dyDescent="0.25">
      <c r="A4844" s="806"/>
      <c r="B4844" s="765"/>
      <c r="C4844" s="151" t="s">
        <v>2628</v>
      </c>
      <c r="D4844" s="152" t="s">
        <v>310</v>
      </c>
      <c r="E4844" s="35" t="s">
        <v>14</v>
      </c>
      <c r="F4844" s="35" t="s">
        <v>15</v>
      </c>
      <c r="G4844" s="36">
        <v>200</v>
      </c>
      <c r="H4844" s="36">
        <f t="shared" si="36"/>
        <v>8000</v>
      </c>
      <c r="I4844" s="36">
        <v>40</v>
      </c>
    </row>
    <row r="4845" spans="1:9" x14ac:dyDescent="0.25">
      <c r="A4845" s="806"/>
      <c r="B4845" s="765"/>
      <c r="C4845" s="151" t="s">
        <v>2629</v>
      </c>
      <c r="D4845" s="152" t="s">
        <v>13</v>
      </c>
      <c r="E4845" s="35" t="s">
        <v>14</v>
      </c>
      <c r="F4845" s="35" t="s">
        <v>15</v>
      </c>
      <c r="G4845" s="36">
        <v>8000</v>
      </c>
      <c r="H4845" s="36">
        <f t="shared" si="36"/>
        <v>40000</v>
      </c>
      <c r="I4845" s="36">
        <v>5</v>
      </c>
    </row>
    <row r="4846" spans="1:9" x14ac:dyDescent="0.25">
      <c r="A4846" s="806"/>
      <c r="B4846" s="765"/>
      <c r="C4846" s="151" t="s">
        <v>2630</v>
      </c>
      <c r="D4846" s="152" t="s">
        <v>313</v>
      </c>
      <c r="E4846" s="35" t="s">
        <v>14</v>
      </c>
      <c r="F4846" s="35" t="s">
        <v>15</v>
      </c>
      <c r="G4846" s="36">
        <v>80</v>
      </c>
      <c r="H4846" s="36">
        <f t="shared" si="36"/>
        <v>3200</v>
      </c>
      <c r="I4846" s="36">
        <v>40</v>
      </c>
    </row>
    <row r="4847" spans="1:9" x14ac:dyDescent="0.25">
      <c r="A4847" s="806"/>
      <c r="B4847" s="765"/>
      <c r="C4847" s="151" t="s">
        <v>2631</v>
      </c>
      <c r="D4847" s="152" t="s">
        <v>315</v>
      </c>
      <c r="E4847" s="35" t="s">
        <v>14</v>
      </c>
      <c r="F4847" s="35" t="s">
        <v>15</v>
      </c>
      <c r="G4847" s="36">
        <v>700</v>
      </c>
      <c r="H4847" s="36">
        <f t="shared" si="36"/>
        <v>7000</v>
      </c>
      <c r="I4847" s="36">
        <v>10</v>
      </c>
    </row>
    <row r="4848" spans="1:9" x14ac:dyDescent="0.25">
      <c r="A4848" s="806"/>
      <c r="B4848" s="765"/>
      <c r="C4848" s="151" t="s">
        <v>2632</v>
      </c>
      <c r="D4848" s="152" t="s">
        <v>317</v>
      </c>
      <c r="E4848" s="35" t="s">
        <v>14</v>
      </c>
      <c r="F4848" s="35" t="s">
        <v>15</v>
      </c>
      <c r="G4848" s="36">
        <v>250</v>
      </c>
      <c r="H4848" s="36">
        <f t="shared" si="36"/>
        <v>2500</v>
      </c>
      <c r="I4848" s="36">
        <v>10</v>
      </c>
    </row>
    <row r="4849" spans="1:9" x14ac:dyDescent="0.25">
      <c r="A4849" s="806"/>
      <c r="B4849" s="765"/>
      <c r="C4849" s="151" t="s">
        <v>2633</v>
      </c>
      <c r="D4849" s="152" t="s">
        <v>17</v>
      </c>
      <c r="E4849" s="35" t="s">
        <v>14</v>
      </c>
      <c r="F4849" s="35" t="s">
        <v>15</v>
      </c>
      <c r="G4849" s="36">
        <v>150</v>
      </c>
      <c r="H4849" s="36">
        <f t="shared" si="36"/>
        <v>75000</v>
      </c>
      <c r="I4849" s="36">
        <v>500</v>
      </c>
    </row>
    <row r="4850" spans="1:9" x14ac:dyDescent="0.25">
      <c r="A4850" s="806"/>
      <c r="B4850" s="765"/>
      <c r="C4850" s="151" t="s">
        <v>2634</v>
      </c>
      <c r="D4850" s="152" t="s">
        <v>19</v>
      </c>
      <c r="E4850" s="35" t="s">
        <v>14</v>
      </c>
      <c r="F4850" s="35" t="s">
        <v>15</v>
      </c>
      <c r="G4850" s="36">
        <v>300</v>
      </c>
      <c r="H4850" s="36">
        <f t="shared" si="36"/>
        <v>30000</v>
      </c>
      <c r="I4850" s="36">
        <v>100</v>
      </c>
    </row>
    <row r="4851" spans="1:9" x14ac:dyDescent="0.25">
      <c r="A4851" s="806"/>
      <c r="B4851" s="765"/>
      <c r="C4851" s="151" t="s">
        <v>2635</v>
      </c>
      <c r="D4851" s="152" t="s">
        <v>21</v>
      </c>
      <c r="E4851" s="35" t="s">
        <v>14</v>
      </c>
      <c r="F4851" s="35" t="s">
        <v>15</v>
      </c>
      <c r="G4851" s="36">
        <v>70</v>
      </c>
      <c r="H4851" s="36">
        <f t="shared" si="36"/>
        <v>7000</v>
      </c>
      <c r="I4851" s="36">
        <v>100</v>
      </c>
    </row>
    <row r="4852" spans="1:9" x14ac:dyDescent="0.25">
      <c r="A4852" s="806"/>
      <c r="B4852" s="765"/>
      <c r="C4852" s="151" t="s">
        <v>2636</v>
      </c>
      <c r="D4852" s="152" t="s">
        <v>653</v>
      </c>
      <c r="E4852" s="35" t="s">
        <v>14</v>
      </c>
      <c r="F4852" s="35" t="s">
        <v>15</v>
      </c>
      <c r="G4852" s="36">
        <v>150</v>
      </c>
      <c r="H4852" s="36">
        <f t="shared" si="36"/>
        <v>3000</v>
      </c>
      <c r="I4852" s="36">
        <v>20</v>
      </c>
    </row>
    <row r="4853" spans="1:9" x14ac:dyDescent="0.25">
      <c r="A4853" s="806"/>
      <c r="B4853" s="765"/>
      <c r="C4853" s="151" t="s">
        <v>2637</v>
      </c>
      <c r="D4853" s="152" t="s">
        <v>1011</v>
      </c>
      <c r="E4853" s="35" t="s">
        <v>14</v>
      </c>
      <c r="F4853" s="35" t="s">
        <v>30</v>
      </c>
      <c r="G4853" s="36">
        <v>90</v>
      </c>
      <c r="H4853" s="36">
        <f t="shared" si="36"/>
        <v>900</v>
      </c>
      <c r="I4853" s="36">
        <v>10</v>
      </c>
    </row>
    <row r="4854" spans="1:9" x14ac:dyDescent="0.25">
      <c r="A4854" s="806"/>
      <c r="B4854" s="765"/>
      <c r="C4854" s="151" t="s">
        <v>2638</v>
      </c>
      <c r="D4854" s="152" t="s">
        <v>23</v>
      </c>
      <c r="E4854" s="35" t="s">
        <v>14</v>
      </c>
      <c r="F4854" s="35" t="s">
        <v>15</v>
      </c>
      <c r="G4854" s="36">
        <v>250</v>
      </c>
      <c r="H4854" s="36">
        <f t="shared" si="36"/>
        <v>17500</v>
      </c>
      <c r="I4854" s="36">
        <v>70</v>
      </c>
    </row>
    <row r="4855" spans="1:9" x14ac:dyDescent="0.25">
      <c r="A4855" s="806"/>
      <c r="B4855" s="765"/>
      <c r="C4855" s="151" t="s">
        <v>2639</v>
      </c>
      <c r="D4855" s="152" t="s">
        <v>1087</v>
      </c>
      <c r="E4855" s="35" t="s">
        <v>14</v>
      </c>
      <c r="F4855" s="35" t="s">
        <v>15</v>
      </c>
      <c r="G4855" s="36">
        <v>150</v>
      </c>
      <c r="H4855" s="36">
        <f t="shared" si="36"/>
        <v>12000</v>
      </c>
      <c r="I4855" s="36">
        <v>80</v>
      </c>
    </row>
    <row r="4856" spans="1:9" ht="30" x14ac:dyDescent="0.25">
      <c r="A4856" s="806"/>
      <c r="B4856" s="765"/>
      <c r="C4856" s="151" t="s">
        <v>2640</v>
      </c>
      <c r="D4856" s="152" t="s">
        <v>323</v>
      </c>
      <c r="E4856" s="35" t="s">
        <v>14</v>
      </c>
      <c r="F4856" s="35" t="s">
        <v>15</v>
      </c>
      <c r="G4856" s="36">
        <v>500</v>
      </c>
      <c r="H4856" s="36">
        <f t="shared" si="36"/>
        <v>20000</v>
      </c>
      <c r="I4856" s="36">
        <v>40</v>
      </c>
    </row>
    <row r="4857" spans="1:9" x14ac:dyDescent="0.25">
      <c r="A4857" s="806"/>
      <c r="B4857" s="765"/>
      <c r="C4857" s="151" t="s">
        <v>2641</v>
      </c>
      <c r="D4857" s="152" t="s">
        <v>27</v>
      </c>
      <c r="E4857" s="35" t="s">
        <v>14</v>
      </c>
      <c r="F4857" s="35" t="s">
        <v>15</v>
      </c>
      <c r="G4857" s="36">
        <v>250</v>
      </c>
      <c r="H4857" s="36">
        <f t="shared" si="36"/>
        <v>7500</v>
      </c>
      <c r="I4857" s="36">
        <v>30</v>
      </c>
    </row>
    <row r="4858" spans="1:9" ht="45" x14ac:dyDescent="0.25">
      <c r="A4858" s="806"/>
      <c r="B4858" s="765"/>
      <c r="C4858" s="151" t="s">
        <v>2642</v>
      </c>
      <c r="D4858" s="152" t="s">
        <v>2643</v>
      </c>
      <c r="E4858" s="35" t="s">
        <v>14</v>
      </c>
      <c r="F4858" s="35" t="s">
        <v>15</v>
      </c>
      <c r="G4858" s="36">
        <v>1500</v>
      </c>
      <c r="H4858" s="36">
        <f t="shared" si="36"/>
        <v>7500</v>
      </c>
      <c r="I4858" s="36">
        <v>5</v>
      </c>
    </row>
    <row r="4859" spans="1:9" ht="30" x14ac:dyDescent="0.25">
      <c r="A4859" s="806"/>
      <c r="B4859" s="765"/>
      <c r="C4859" s="151" t="s">
        <v>2644</v>
      </c>
      <c r="D4859" s="152" t="s">
        <v>2645</v>
      </c>
      <c r="E4859" s="35" t="s">
        <v>14</v>
      </c>
      <c r="F4859" s="35" t="s">
        <v>30</v>
      </c>
      <c r="G4859" s="36">
        <v>150</v>
      </c>
      <c r="H4859" s="36">
        <f t="shared" si="36"/>
        <v>6000</v>
      </c>
      <c r="I4859" s="36">
        <v>40</v>
      </c>
    </row>
    <row r="4860" spans="1:9" x14ac:dyDescent="0.25">
      <c r="A4860" s="806"/>
      <c r="B4860" s="765"/>
      <c r="C4860" s="151" t="s">
        <v>2646</v>
      </c>
      <c r="D4860" s="152" t="s">
        <v>34</v>
      </c>
      <c r="E4860" s="35" t="s">
        <v>14</v>
      </c>
      <c r="F4860" s="35" t="s">
        <v>30</v>
      </c>
      <c r="G4860" s="36">
        <v>100</v>
      </c>
      <c r="H4860" s="36">
        <f t="shared" si="36"/>
        <v>4000</v>
      </c>
      <c r="I4860" s="36">
        <v>40</v>
      </c>
    </row>
    <row r="4861" spans="1:9" ht="30" x14ac:dyDescent="0.25">
      <c r="A4861" s="806"/>
      <c r="B4861" s="765"/>
      <c r="C4861" s="151" t="s">
        <v>2647</v>
      </c>
      <c r="D4861" s="152" t="s">
        <v>36</v>
      </c>
      <c r="E4861" s="35" t="s">
        <v>14</v>
      </c>
      <c r="F4861" s="35" t="s">
        <v>15</v>
      </c>
      <c r="G4861" s="36">
        <v>15</v>
      </c>
      <c r="H4861" s="36">
        <f t="shared" si="36"/>
        <v>75000</v>
      </c>
      <c r="I4861" s="36">
        <v>5000</v>
      </c>
    </row>
    <row r="4862" spans="1:9" x14ac:dyDescent="0.25">
      <c r="A4862" s="806"/>
      <c r="B4862" s="765"/>
      <c r="C4862" s="151" t="s">
        <v>2648</v>
      </c>
      <c r="D4862" s="152" t="s">
        <v>38</v>
      </c>
      <c r="E4862" s="35" t="s">
        <v>14</v>
      </c>
      <c r="F4862" s="35" t="s">
        <v>15</v>
      </c>
      <c r="G4862" s="36">
        <v>150</v>
      </c>
      <c r="H4862" s="36">
        <f t="shared" si="36"/>
        <v>52500</v>
      </c>
      <c r="I4862" s="36">
        <v>350</v>
      </c>
    </row>
    <row r="4863" spans="1:9" x14ac:dyDescent="0.25">
      <c r="A4863" s="806"/>
      <c r="B4863" s="765"/>
      <c r="C4863" s="151" t="s">
        <v>2649</v>
      </c>
      <c r="D4863" s="152" t="s">
        <v>40</v>
      </c>
      <c r="E4863" s="35" t="s">
        <v>14</v>
      </c>
      <c r="F4863" s="35" t="s">
        <v>15</v>
      </c>
      <c r="G4863" s="36">
        <v>100</v>
      </c>
      <c r="H4863" s="36">
        <f t="shared" si="36"/>
        <v>6000</v>
      </c>
      <c r="I4863" s="36">
        <v>60</v>
      </c>
    </row>
    <row r="4864" spans="1:9" ht="30" x14ac:dyDescent="0.25">
      <c r="A4864" s="806"/>
      <c r="B4864" s="765"/>
      <c r="C4864" s="151" t="s">
        <v>2650</v>
      </c>
      <c r="D4864" s="152" t="s">
        <v>2651</v>
      </c>
      <c r="E4864" s="35" t="s">
        <v>14</v>
      </c>
      <c r="F4864" s="35" t="s">
        <v>15</v>
      </c>
      <c r="G4864" s="36">
        <v>700</v>
      </c>
      <c r="H4864" s="36">
        <f t="shared" si="36"/>
        <v>70000</v>
      </c>
      <c r="I4864" s="36">
        <v>100</v>
      </c>
    </row>
    <row r="4865" spans="1:9" x14ac:dyDescent="0.25">
      <c r="A4865" s="806"/>
      <c r="B4865" s="765"/>
      <c r="C4865" s="151" t="s">
        <v>2652</v>
      </c>
      <c r="D4865" s="152" t="s">
        <v>1106</v>
      </c>
      <c r="E4865" s="35" t="s">
        <v>14</v>
      </c>
      <c r="F4865" s="35" t="s">
        <v>15</v>
      </c>
      <c r="G4865" s="36">
        <v>250</v>
      </c>
      <c r="H4865" s="36">
        <f t="shared" si="36"/>
        <v>5000</v>
      </c>
      <c r="I4865" s="36">
        <v>20</v>
      </c>
    </row>
    <row r="4866" spans="1:9" x14ac:dyDescent="0.25">
      <c r="A4866" s="806"/>
      <c r="B4866" s="765"/>
      <c r="C4866" s="151" t="s">
        <v>2653</v>
      </c>
      <c r="D4866" s="152" t="s">
        <v>46</v>
      </c>
      <c r="E4866" s="35" t="s">
        <v>14</v>
      </c>
      <c r="F4866" s="35" t="s">
        <v>15</v>
      </c>
      <c r="G4866" s="36">
        <v>1500</v>
      </c>
      <c r="H4866" s="36">
        <f t="shared" si="36"/>
        <v>30000</v>
      </c>
      <c r="I4866" s="36">
        <v>20</v>
      </c>
    </row>
    <row r="4867" spans="1:9" x14ac:dyDescent="0.25">
      <c r="A4867" s="806"/>
      <c r="B4867" s="765"/>
      <c r="C4867" s="151" t="s">
        <v>2654</v>
      </c>
      <c r="D4867" s="152" t="s">
        <v>337</v>
      </c>
      <c r="E4867" s="35" t="s">
        <v>14</v>
      </c>
      <c r="F4867" s="35" t="s">
        <v>15</v>
      </c>
      <c r="G4867" s="36">
        <v>1500</v>
      </c>
      <c r="H4867" s="36">
        <f t="shared" si="36"/>
        <v>15000</v>
      </c>
      <c r="I4867" s="36">
        <v>10</v>
      </c>
    </row>
    <row r="4868" spans="1:9" x14ac:dyDescent="0.25">
      <c r="A4868" s="806"/>
      <c r="B4868" s="765"/>
      <c r="C4868" s="151" t="s">
        <v>2655</v>
      </c>
      <c r="D4868" s="152" t="s">
        <v>48</v>
      </c>
      <c r="E4868" s="35" t="s">
        <v>14</v>
      </c>
      <c r="F4868" s="35" t="s">
        <v>49</v>
      </c>
      <c r="G4868" s="36">
        <v>900</v>
      </c>
      <c r="H4868" s="36">
        <f t="shared" si="36"/>
        <v>1260000</v>
      </c>
      <c r="I4868" s="36">
        <v>1400</v>
      </c>
    </row>
    <row r="4869" spans="1:9" x14ac:dyDescent="0.25">
      <c r="A4869" s="806"/>
      <c r="B4869" s="765"/>
      <c r="C4869" s="151" t="s">
        <v>2656</v>
      </c>
      <c r="D4869" s="152" t="s">
        <v>51</v>
      </c>
      <c r="E4869" s="35" t="s">
        <v>14</v>
      </c>
      <c r="F4869" s="35" t="s">
        <v>49</v>
      </c>
      <c r="G4869" s="36">
        <v>1000</v>
      </c>
      <c r="H4869" s="36">
        <f t="shared" si="36"/>
        <v>20000</v>
      </c>
      <c r="I4869" s="36">
        <v>20</v>
      </c>
    </row>
    <row r="4870" spans="1:9" ht="30" x14ac:dyDescent="0.25">
      <c r="A4870" s="806"/>
      <c r="B4870" s="765"/>
      <c r="C4870" s="151" t="s">
        <v>2657</v>
      </c>
      <c r="D4870" s="152" t="s">
        <v>53</v>
      </c>
      <c r="E4870" s="35" t="s">
        <v>14</v>
      </c>
      <c r="F4870" s="35" t="s">
        <v>30</v>
      </c>
      <c r="G4870" s="36">
        <v>220</v>
      </c>
      <c r="H4870" s="36">
        <f t="shared" si="36"/>
        <v>55000</v>
      </c>
      <c r="I4870" s="36">
        <v>250</v>
      </c>
    </row>
    <row r="4871" spans="1:9" x14ac:dyDescent="0.25">
      <c r="A4871" s="806"/>
      <c r="B4871" s="765"/>
      <c r="C4871" s="151" t="s">
        <v>2658</v>
      </c>
      <c r="D4871" s="152" t="s">
        <v>674</v>
      </c>
      <c r="E4871" s="35" t="s">
        <v>14</v>
      </c>
      <c r="F4871" s="35" t="s">
        <v>15</v>
      </c>
      <c r="G4871" s="36">
        <v>1200</v>
      </c>
      <c r="H4871" s="36">
        <f t="shared" si="36"/>
        <v>36000</v>
      </c>
      <c r="I4871" s="36">
        <v>30</v>
      </c>
    </row>
    <row r="4872" spans="1:9" ht="30" x14ac:dyDescent="0.25">
      <c r="A4872" s="806"/>
      <c r="B4872" s="765"/>
      <c r="C4872" s="151" t="s">
        <v>2659</v>
      </c>
      <c r="D4872" s="152" t="s">
        <v>2660</v>
      </c>
      <c r="E4872" s="35" t="s">
        <v>14</v>
      </c>
      <c r="F4872" s="35" t="s">
        <v>15</v>
      </c>
      <c r="G4872" s="36">
        <v>1500</v>
      </c>
      <c r="H4872" s="36">
        <f t="shared" si="36"/>
        <v>7500</v>
      </c>
      <c r="I4872" s="36">
        <v>5</v>
      </c>
    </row>
    <row r="4873" spans="1:9" x14ac:dyDescent="0.25">
      <c r="A4873" s="806"/>
      <c r="B4873" s="765"/>
      <c r="C4873" s="151" t="s">
        <v>2661</v>
      </c>
      <c r="D4873" s="152" t="s">
        <v>2662</v>
      </c>
      <c r="E4873" s="35" t="s">
        <v>14</v>
      </c>
      <c r="F4873" s="35" t="s">
        <v>15</v>
      </c>
      <c r="G4873" s="36">
        <v>3500</v>
      </c>
      <c r="H4873" s="36">
        <f t="shared" si="36"/>
        <v>17500</v>
      </c>
      <c r="I4873" s="36">
        <v>5</v>
      </c>
    </row>
    <row r="4874" spans="1:9" x14ac:dyDescent="0.25">
      <c r="A4874" s="806"/>
      <c r="B4874" s="765"/>
      <c r="C4874" s="151" t="s">
        <v>2663</v>
      </c>
      <c r="D4874" s="152" t="s">
        <v>2664</v>
      </c>
      <c r="E4874" s="35" t="s">
        <v>14</v>
      </c>
      <c r="F4874" s="35" t="s">
        <v>15</v>
      </c>
      <c r="G4874" s="36">
        <v>3500</v>
      </c>
      <c r="H4874" s="36">
        <f t="shared" si="36"/>
        <v>17500</v>
      </c>
      <c r="I4874" s="36">
        <v>5</v>
      </c>
    </row>
    <row r="4875" spans="1:9" x14ac:dyDescent="0.25">
      <c r="A4875" s="806"/>
      <c r="B4875" s="765"/>
      <c r="C4875" s="151" t="s">
        <v>2665</v>
      </c>
      <c r="D4875" s="152" t="s">
        <v>348</v>
      </c>
      <c r="E4875" s="35" t="s">
        <v>14</v>
      </c>
      <c r="F4875" s="35" t="s">
        <v>15</v>
      </c>
      <c r="G4875" s="36">
        <v>500</v>
      </c>
      <c r="H4875" s="36">
        <f t="shared" si="36"/>
        <v>7500</v>
      </c>
      <c r="I4875" s="36">
        <v>15</v>
      </c>
    </row>
    <row r="4876" spans="1:9" x14ac:dyDescent="0.25">
      <c r="A4876" s="806"/>
      <c r="B4876" s="765"/>
      <c r="C4876" s="151" t="s">
        <v>2666</v>
      </c>
      <c r="D4876" s="152" t="s">
        <v>59</v>
      </c>
      <c r="E4876" s="35" t="s">
        <v>14</v>
      </c>
      <c r="F4876" s="35" t="s">
        <v>30</v>
      </c>
      <c r="G4876" s="36">
        <v>100</v>
      </c>
      <c r="H4876" s="36">
        <f t="shared" si="36"/>
        <v>4000</v>
      </c>
      <c r="I4876" s="36">
        <v>40</v>
      </c>
    </row>
    <row r="4877" spans="1:9" x14ac:dyDescent="0.25">
      <c r="A4877" s="806"/>
      <c r="B4877" s="765"/>
      <c r="C4877" s="151" t="s">
        <v>2667</v>
      </c>
      <c r="D4877" s="152" t="s">
        <v>352</v>
      </c>
      <c r="E4877" s="35" t="s">
        <v>14</v>
      </c>
      <c r="F4877" s="35" t="s">
        <v>30</v>
      </c>
      <c r="G4877" s="36">
        <v>250</v>
      </c>
      <c r="H4877" s="36">
        <f t="shared" si="36"/>
        <v>10000</v>
      </c>
      <c r="I4877" s="36">
        <v>40</v>
      </c>
    </row>
    <row r="4878" spans="1:9" x14ac:dyDescent="0.25">
      <c r="A4878" s="806"/>
      <c r="B4878" s="765"/>
      <c r="C4878" s="151" t="s">
        <v>2668</v>
      </c>
      <c r="D4878" s="152" t="s">
        <v>61</v>
      </c>
      <c r="E4878" s="35" t="s">
        <v>14</v>
      </c>
      <c r="F4878" s="35" t="s">
        <v>15</v>
      </c>
      <c r="G4878" s="36">
        <v>100</v>
      </c>
      <c r="H4878" s="36">
        <f t="shared" si="36"/>
        <v>15000</v>
      </c>
      <c r="I4878" s="36">
        <v>150</v>
      </c>
    </row>
    <row r="4879" spans="1:9" x14ac:dyDescent="0.25">
      <c r="A4879" s="806"/>
      <c r="B4879" s="765"/>
      <c r="C4879" s="151" t="s">
        <v>2669</v>
      </c>
      <c r="D4879" s="152" t="s">
        <v>63</v>
      </c>
      <c r="E4879" s="35" t="s">
        <v>14</v>
      </c>
      <c r="F4879" s="35" t="s">
        <v>15</v>
      </c>
      <c r="G4879" s="36">
        <v>50</v>
      </c>
      <c r="H4879" s="36">
        <f t="shared" si="36"/>
        <v>5000</v>
      </c>
      <c r="I4879" s="36">
        <v>100</v>
      </c>
    </row>
    <row r="4880" spans="1:9" x14ac:dyDescent="0.25">
      <c r="A4880" s="806"/>
      <c r="B4880" s="765"/>
      <c r="C4880" s="151" t="s">
        <v>2670</v>
      </c>
      <c r="D4880" s="152" t="s">
        <v>358</v>
      </c>
      <c r="E4880" s="35" t="s">
        <v>14</v>
      </c>
      <c r="F4880" s="35" t="s">
        <v>15</v>
      </c>
      <c r="G4880" s="36">
        <v>150</v>
      </c>
      <c r="H4880" s="36">
        <f t="shared" si="36"/>
        <v>7500</v>
      </c>
      <c r="I4880" s="36">
        <v>50</v>
      </c>
    </row>
    <row r="4881" spans="1:9" x14ac:dyDescent="0.25">
      <c r="A4881" s="806"/>
      <c r="B4881" s="35">
        <v>4264</v>
      </c>
      <c r="C4881" s="151" t="s">
        <v>359</v>
      </c>
      <c r="D4881" s="152" t="s">
        <v>65</v>
      </c>
      <c r="E4881" s="35" t="s">
        <v>149</v>
      </c>
      <c r="F4881" s="35" t="s">
        <v>66</v>
      </c>
      <c r="G4881" s="36">
        <v>470</v>
      </c>
      <c r="H4881" s="36">
        <f t="shared" si="36"/>
        <v>10604610</v>
      </c>
      <c r="I4881" s="36">
        <v>22563</v>
      </c>
    </row>
    <row r="4882" spans="1:9" x14ac:dyDescent="0.25">
      <c r="A4882" s="806"/>
      <c r="B4882" s="765">
        <v>4267</v>
      </c>
      <c r="C4882" s="151" t="s">
        <v>2671</v>
      </c>
      <c r="D4882" s="152" t="s">
        <v>365</v>
      </c>
      <c r="E4882" s="35" t="s">
        <v>14</v>
      </c>
      <c r="F4882" s="35" t="s">
        <v>366</v>
      </c>
      <c r="G4882" s="36">
        <v>300</v>
      </c>
      <c r="H4882" s="36">
        <f t="shared" si="36"/>
        <v>30000</v>
      </c>
      <c r="I4882" s="36">
        <v>100</v>
      </c>
    </row>
    <row r="4883" spans="1:9" x14ac:dyDescent="0.25">
      <c r="A4883" s="806"/>
      <c r="B4883" s="765"/>
      <c r="C4883" s="151" t="s">
        <v>2672</v>
      </c>
      <c r="D4883" s="152" t="s">
        <v>68</v>
      </c>
      <c r="E4883" s="35" t="s">
        <v>14</v>
      </c>
      <c r="F4883" s="35" t="s">
        <v>15</v>
      </c>
      <c r="G4883" s="36">
        <v>600</v>
      </c>
      <c r="H4883" s="36">
        <f t="shared" si="36"/>
        <v>18000</v>
      </c>
      <c r="I4883" s="36">
        <v>30</v>
      </c>
    </row>
    <row r="4884" spans="1:9" x14ac:dyDescent="0.25">
      <c r="A4884" s="806"/>
      <c r="B4884" s="765"/>
      <c r="C4884" s="151" t="s">
        <v>2673</v>
      </c>
      <c r="D4884" s="152" t="s">
        <v>372</v>
      </c>
      <c r="E4884" s="35" t="s">
        <v>14</v>
      </c>
      <c r="F4884" s="35" t="s">
        <v>15</v>
      </c>
      <c r="G4884" s="36">
        <v>1500</v>
      </c>
      <c r="H4884" s="36">
        <f t="shared" si="36"/>
        <v>22500</v>
      </c>
      <c r="I4884" s="36">
        <v>15</v>
      </c>
    </row>
    <row r="4885" spans="1:9" x14ac:dyDescent="0.25">
      <c r="A4885" s="806"/>
      <c r="B4885" s="765"/>
      <c r="C4885" s="151" t="s">
        <v>2674</v>
      </c>
      <c r="D4885" s="152" t="s">
        <v>2675</v>
      </c>
      <c r="E4885" s="35" t="s">
        <v>14</v>
      </c>
      <c r="F4885" s="35" t="s">
        <v>30</v>
      </c>
      <c r="G4885" s="36">
        <v>1000</v>
      </c>
      <c r="H4885" s="36">
        <f t="shared" si="36"/>
        <v>30000</v>
      </c>
      <c r="I4885" s="36">
        <v>30</v>
      </c>
    </row>
    <row r="4886" spans="1:9" x14ac:dyDescent="0.25">
      <c r="A4886" s="806"/>
      <c r="B4886" s="765"/>
      <c r="C4886" s="151" t="s">
        <v>2676</v>
      </c>
      <c r="D4886" s="152" t="s">
        <v>2677</v>
      </c>
      <c r="E4886" s="35" t="s">
        <v>14</v>
      </c>
      <c r="F4886" s="35" t="s">
        <v>15</v>
      </c>
      <c r="G4886" s="36">
        <v>4500</v>
      </c>
      <c r="H4886" s="36">
        <f t="shared" si="36"/>
        <v>45000</v>
      </c>
      <c r="I4886" s="36">
        <v>10</v>
      </c>
    </row>
    <row r="4887" spans="1:9" x14ac:dyDescent="0.25">
      <c r="A4887" s="806"/>
      <c r="B4887" s="765"/>
      <c r="C4887" s="151" t="s">
        <v>2678</v>
      </c>
      <c r="D4887" s="152" t="s">
        <v>2679</v>
      </c>
      <c r="E4887" s="35" t="s">
        <v>14</v>
      </c>
      <c r="F4887" s="35" t="s">
        <v>15</v>
      </c>
      <c r="G4887" s="36">
        <v>5000</v>
      </c>
      <c r="H4887" s="36">
        <f t="shared" si="36"/>
        <v>75000</v>
      </c>
      <c r="I4887" s="36">
        <v>15</v>
      </c>
    </row>
    <row r="4888" spans="1:9" x14ac:dyDescent="0.25">
      <c r="A4888" s="806"/>
      <c r="B4888" s="765"/>
      <c r="C4888" s="151" t="s">
        <v>2680</v>
      </c>
      <c r="D4888" s="152" t="s">
        <v>1024</v>
      </c>
      <c r="E4888" s="35" t="s">
        <v>14</v>
      </c>
      <c r="F4888" s="35" t="s">
        <v>15</v>
      </c>
      <c r="G4888" s="36">
        <v>6000</v>
      </c>
      <c r="H4888" s="36">
        <f t="shared" si="36"/>
        <v>60000</v>
      </c>
      <c r="I4888" s="36">
        <v>10</v>
      </c>
    </row>
    <row r="4889" spans="1:9" x14ac:dyDescent="0.25">
      <c r="A4889" s="806"/>
      <c r="B4889" s="765"/>
      <c r="C4889" s="151" t="s">
        <v>2681</v>
      </c>
      <c r="D4889" s="152" t="s">
        <v>2682</v>
      </c>
      <c r="E4889" s="35" t="s">
        <v>14</v>
      </c>
      <c r="F4889" s="35" t="s">
        <v>15</v>
      </c>
      <c r="G4889" s="36">
        <v>6500</v>
      </c>
      <c r="H4889" s="36">
        <f t="shared" si="36"/>
        <v>97500</v>
      </c>
      <c r="I4889" s="36">
        <v>15</v>
      </c>
    </row>
    <row r="4890" spans="1:9" ht="30" x14ac:dyDescent="0.25">
      <c r="A4890" s="806"/>
      <c r="B4890" s="765"/>
      <c r="C4890" s="151" t="s">
        <v>2683</v>
      </c>
      <c r="D4890" s="152" t="s">
        <v>2684</v>
      </c>
      <c r="E4890" s="35" t="s">
        <v>14</v>
      </c>
      <c r="F4890" s="35" t="s">
        <v>15</v>
      </c>
      <c r="G4890" s="36">
        <v>500</v>
      </c>
      <c r="H4890" s="36">
        <f t="shared" si="36"/>
        <v>25000</v>
      </c>
      <c r="I4890" s="36">
        <v>50</v>
      </c>
    </row>
    <row r="4891" spans="1:9" ht="30" x14ac:dyDescent="0.25">
      <c r="A4891" s="806"/>
      <c r="B4891" s="765"/>
      <c r="C4891" s="151" t="s">
        <v>2685</v>
      </c>
      <c r="D4891" s="152" t="s">
        <v>2686</v>
      </c>
      <c r="E4891" s="35" t="s">
        <v>14</v>
      </c>
      <c r="F4891" s="35" t="s">
        <v>15</v>
      </c>
      <c r="G4891" s="36">
        <v>500</v>
      </c>
      <c r="H4891" s="36">
        <f t="shared" si="36"/>
        <v>25000</v>
      </c>
      <c r="I4891" s="36">
        <v>50</v>
      </c>
    </row>
    <row r="4892" spans="1:9" x14ac:dyDescent="0.25">
      <c r="A4892" s="806"/>
      <c r="B4892" s="765"/>
      <c r="C4892" s="151" t="s">
        <v>2687</v>
      </c>
      <c r="D4892" s="152" t="s">
        <v>388</v>
      </c>
      <c r="E4892" s="35" t="s">
        <v>14</v>
      </c>
      <c r="F4892" s="35" t="s">
        <v>15</v>
      </c>
      <c r="G4892" s="36">
        <v>150</v>
      </c>
      <c r="H4892" s="36">
        <f t="shared" si="36"/>
        <v>15000</v>
      </c>
      <c r="I4892" s="36">
        <v>100</v>
      </c>
    </row>
    <row r="4893" spans="1:9" x14ac:dyDescent="0.25">
      <c r="A4893" s="806"/>
      <c r="B4893" s="765"/>
      <c r="C4893" s="151" t="s">
        <v>2688</v>
      </c>
      <c r="D4893" s="152" t="s">
        <v>72</v>
      </c>
      <c r="E4893" s="35" t="s">
        <v>14</v>
      </c>
      <c r="F4893" s="35" t="s">
        <v>15</v>
      </c>
      <c r="G4893" s="36">
        <v>1800</v>
      </c>
      <c r="H4893" s="36">
        <f t="shared" si="36"/>
        <v>54000</v>
      </c>
      <c r="I4893" s="36">
        <v>30</v>
      </c>
    </row>
    <row r="4894" spans="1:9" x14ac:dyDescent="0.25">
      <c r="A4894" s="806"/>
      <c r="B4894" s="765"/>
      <c r="C4894" s="151" t="s">
        <v>2689</v>
      </c>
      <c r="D4894" s="152" t="s">
        <v>2690</v>
      </c>
      <c r="E4894" s="35" t="s">
        <v>14</v>
      </c>
      <c r="F4894" s="35" t="s">
        <v>15</v>
      </c>
      <c r="G4894" s="36">
        <v>1500</v>
      </c>
      <c r="H4894" s="36">
        <f t="shared" si="36"/>
        <v>30000</v>
      </c>
      <c r="I4894" s="36">
        <v>20</v>
      </c>
    </row>
    <row r="4895" spans="1:9" x14ac:dyDescent="0.25">
      <c r="A4895" s="806"/>
      <c r="B4895" s="765"/>
      <c r="C4895" s="151" t="s">
        <v>2691</v>
      </c>
      <c r="D4895" s="152" t="s">
        <v>1137</v>
      </c>
      <c r="E4895" s="35" t="s">
        <v>14</v>
      </c>
      <c r="F4895" s="35" t="s">
        <v>15</v>
      </c>
      <c r="G4895" s="36">
        <v>300</v>
      </c>
      <c r="H4895" s="36">
        <f t="shared" si="36"/>
        <v>9000</v>
      </c>
      <c r="I4895" s="36">
        <v>30</v>
      </c>
    </row>
    <row r="4896" spans="1:9" x14ac:dyDescent="0.25">
      <c r="A4896" s="806"/>
      <c r="B4896" s="765"/>
      <c r="C4896" s="151" t="s">
        <v>2692</v>
      </c>
      <c r="D4896" s="152" t="s">
        <v>2693</v>
      </c>
      <c r="E4896" s="35" t="s">
        <v>14</v>
      </c>
      <c r="F4896" s="35" t="s">
        <v>15</v>
      </c>
      <c r="G4896" s="36">
        <v>600</v>
      </c>
      <c r="H4896" s="36">
        <f t="shared" si="36"/>
        <v>6000</v>
      </c>
      <c r="I4896" s="36">
        <v>10</v>
      </c>
    </row>
    <row r="4897" spans="1:9" x14ac:dyDescent="0.25">
      <c r="A4897" s="806"/>
      <c r="B4897" s="765"/>
      <c r="C4897" s="151" t="s">
        <v>2694</v>
      </c>
      <c r="D4897" s="152" t="s">
        <v>396</v>
      </c>
      <c r="E4897" s="35" t="s">
        <v>14</v>
      </c>
      <c r="F4897" s="35" t="s">
        <v>15</v>
      </c>
      <c r="G4897" s="36">
        <v>2400</v>
      </c>
      <c r="H4897" s="36">
        <f t="shared" si="36"/>
        <v>36000</v>
      </c>
      <c r="I4897" s="36">
        <v>15</v>
      </c>
    </row>
    <row r="4898" spans="1:9" x14ac:dyDescent="0.25">
      <c r="A4898" s="806"/>
      <c r="B4898" s="765"/>
      <c r="C4898" s="151" t="s">
        <v>2695</v>
      </c>
      <c r="D4898" s="152" t="s">
        <v>76</v>
      </c>
      <c r="E4898" s="35" t="s">
        <v>14</v>
      </c>
      <c r="F4898" s="35" t="s">
        <v>15</v>
      </c>
      <c r="G4898" s="36">
        <v>1000</v>
      </c>
      <c r="H4898" s="36">
        <f t="shared" si="36"/>
        <v>15000</v>
      </c>
      <c r="I4898" s="36">
        <v>15</v>
      </c>
    </row>
    <row r="4899" spans="1:9" ht="30" x14ac:dyDescent="0.25">
      <c r="A4899" s="806"/>
      <c r="B4899" s="765"/>
      <c r="C4899" s="151" t="s">
        <v>2696</v>
      </c>
      <c r="D4899" s="152" t="s">
        <v>2697</v>
      </c>
      <c r="E4899" s="35" t="s">
        <v>14</v>
      </c>
      <c r="F4899" s="35" t="s">
        <v>402</v>
      </c>
      <c r="G4899" s="36">
        <v>200</v>
      </c>
      <c r="H4899" s="36">
        <f t="shared" ref="H4899:H4955" si="37">G4899*I4899</f>
        <v>60000</v>
      </c>
      <c r="I4899" s="36">
        <v>300</v>
      </c>
    </row>
    <row r="4900" spans="1:9" x14ac:dyDescent="0.25">
      <c r="A4900" s="806"/>
      <c r="B4900" s="765"/>
      <c r="C4900" s="151" t="s">
        <v>2698</v>
      </c>
      <c r="D4900" s="152" t="s">
        <v>82</v>
      </c>
      <c r="E4900" s="35" t="s">
        <v>14</v>
      </c>
      <c r="F4900" s="35" t="s">
        <v>15</v>
      </c>
      <c r="G4900" s="36">
        <v>200</v>
      </c>
      <c r="H4900" s="36">
        <f t="shared" si="37"/>
        <v>200000</v>
      </c>
      <c r="I4900" s="36">
        <v>1000</v>
      </c>
    </row>
    <row r="4901" spans="1:9" x14ac:dyDescent="0.25">
      <c r="A4901" s="806"/>
      <c r="B4901" s="765"/>
      <c r="C4901" s="151" t="s">
        <v>2699</v>
      </c>
      <c r="D4901" s="152" t="s">
        <v>685</v>
      </c>
      <c r="E4901" s="35" t="s">
        <v>14</v>
      </c>
      <c r="F4901" s="35" t="s">
        <v>15</v>
      </c>
      <c r="G4901" s="36">
        <v>700</v>
      </c>
      <c r="H4901" s="36">
        <f t="shared" si="37"/>
        <v>28000</v>
      </c>
      <c r="I4901" s="36">
        <v>40</v>
      </c>
    </row>
    <row r="4902" spans="1:9" ht="30" x14ac:dyDescent="0.25">
      <c r="A4902" s="806"/>
      <c r="B4902" s="765"/>
      <c r="C4902" s="151" t="s">
        <v>2700</v>
      </c>
      <c r="D4902" s="152" t="s">
        <v>2701</v>
      </c>
      <c r="E4902" s="35" t="s">
        <v>14</v>
      </c>
      <c r="F4902" s="35" t="s">
        <v>15</v>
      </c>
      <c r="G4902" s="36">
        <v>600</v>
      </c>
      <c r="H4902" s="36">
        <f t="shared" si="37"/>
        <v>6000</v>
      </c>
      <c r="I4902" s="36">
        <v>10</v>
      </c>
    </row>
    <row r="4903" spans="1:9" x14ac:dyDescent="0.25">
      <c r="A4903" s="806"/>
      <c r="B4903" s="765"/>
      <c r="C4903" s="151" t="s">
        <v>5679</v>
      </c>
      <c r="D4903" s="152" t="s">
        <v>3791</v>
      </c>
      <c r="E4903" s="327" t="s">
        <v>126</v>
      </c>
      <c r="F4903" s="327" t="s">
        <v>121</v>
      </c>
      <c r="G4903" s="36">
        <v>1065000</v>
      </c>
      <c r="H4903" s="36">
        <v>1065000</v>
      </c>
      <c r="I4903" s="36">
        <v>1</v>
      </c>
    </row>
    <row r="4904" spans="1:9" ht="60" x14ac:dyDescent="0.25">
      <c r="A4904" s="806"/>
      <c r="B4904" s="765"/>
      <c r="C4904" s="151" t="s">
        <v>2702</v>
      </c>
      <c r="D4904" s="152" t="s">
        <v>2703</v>
      </c>
      <c r="E4904" s="35" t="s">
        <v>14</v>
      </c>
      <c r="F4904" s="35" t="s">
        <v>15</v>
      </c>
      <c r="G4904" s="36">
        <v>10000</v>
      </c>
      <c r="H4904" s="36">
        <f t="shared" si="37"/>
        <v>100000</v>
      </c>
      <c r="I4904" s="36">
        <v>10</v>
      </c>
    </row>
    <row r="4905" spans="1:9" ht="30" x14ac:dyDescent="0.25">
      <c r="A4905" s="806"/>
      <c r="B4905" s="765"/>
      <c r="C4905" s="151" t="s">
        <v>2704</v>
      </c>
      <c r="D4905" s="152" t="s">
        <v>686</v>
      </c>
      <c r="E4905" s="35" t="s">
        <v>14</v>
      </c>
      <c r="F4905" s="35" t="s">
        <v>15</v>
      </c>
      <c r="G4905" s="36">
        <v>15</v>
      </c>
      <c r="H4905" s="36">
        <f t="shared" si="37"/>
        <v>30000</v>
      </c>
      <c r="I4905" s="36">
        <v>2000</v>
      </c>
    </row>
    <row r="4906" spans="1:9" x14ac:dyDescent="0.25">
      <c r="A4906" s="806"/>
      <c r="B4906" s="765"/>
      <c r="C4906" s="151" t="s">
        <v>2705</v>
      </c>
      <c r="D4906" s="152" t="s">
        <v>409</v>
      </c>
      <c r="E4906" s="35" t="s">
        <v>14</v>
      </c>
      <c r="F4906" s="35" t="s">
        <v>15</v>
      </c>
      <c r="G4906" s="36">
        <v>1500</v>
      </c>
      <c r="H4906" s="36">
        <f t="shared" si="37"/>
        <v>30000</v>
      </c>
      <c r="I4906" s="36">
        <v>20</v>
      </c>
    </row>
    <row r="4907" spans="1:9" x14ac:dyDescent="0.25">
      <c r="A4907" s="806"/>
      <c r="B4907" s="765"/>
      <c r="C4907" s="151" t="s">
        <v>2706</v>
      </c>
      <c r="D4907" s="152" t="s">
        <v>2707</v>
      </c>
      <c r="E4907" s="35" t="s">
        <v>14</v>
      </c>
      <c r="F4907" s="35" t="s">
        <v>15</v>
      </c>
      <c r="G4907" s="36">
        <v>3000</v>
      </c>
      <c r="H4907" s="36">
        <f t="shared" si="37"/>
        <v>30000</v>
      </c>
      <c r="I4907" s="36">
        <v>10</v>
      </c>
    </row>
    <row r="4908" spans="1:9" x14ac:dyDescent="0.25">
      <c r="A4908" s="806"/>
      <c r="B4908" s="765"/>
      <c r="C4908" s="151" t="s">
        <v>2708</v>
      </c>
      <c r="D4908" s="152" t="s">
        <v>411</v>
      </c>
      <c r="E4908" s="35" t="s">
        <v>14</v>
      </c>
      <c r="F4908" s="35" t="s">
        <v>15</v>
      </c>
      <c r="G4908" s="36">
        <v>1500</v>
      </c>
      <c r="H4908" s="36">
        <f t="shared" si="37"/>
        <v>12000</v>
      </c>
      <c r="I4908" s="36">
        <v>8</v>
      </c>
    </row>
    <row r="4909" spans="1:9" x14ac:dyDescent="0.25">
      <c r="A4909" s="806"/>
      <c r="B4909" s="765"/>
      <c r="C4909" s="151" t="s">
        <v>2709</v>
      </c>
      <c r="D4909" s="152" t="s">
        <v>2710</v>
      </c>
      <c r="E4909" s="35" t="s">
        <v>14</v>
      </c>
      <c r="F4909" s="35" t="s">
        <v>15</v>
      </c>
      <c r="G4909" s="36">
        <v>300</v>
      </c>
      <c r="H4909" s="36">
        <f t="shared" si="37"/>
        <v>6000</v>
      </c>
      <c r="I4909" s="36">
        <v>20</v>
      </c>
    </row>
    <row r="4910" spans="1:9" x14ac:dyDescent="0.25">
      <c r="A4910" s="806"/>
      <c r="B4910" s="765"/>
      <c r="C4910" s="151" t="s">
        <v>2711</v>
      </c>
      <c r="D4910" s="152" t="s">
        <v>414</v>
      </c>
      <c r="E4910" s="35" t="s">
        <v>14</v>
      </c>
      <c r="F4910" s="35" t="s">
        <v>15</v>
      </c>
      <c r="G4910" s="36">
        <v>4000</v>
      </c>
      <c r="H4910" s="36">
        <f t="shared" si="37"/>
        <v>48000</v>
      </c>
      <c r="I4910" s="36">
        <v>12</v>
      </c>
    </row>
    <row r="4911" spans="1:9" x14ac:dyDescent="0.25">
      <c r="A4911" s="806"/>
      <c r="B4911" s="765"/>
      <c r="C4911" s="151" t="s">
        <v>2712</v>
      </c>
      <c r="D4911" s="152" t="s">
        <v>416</v>
      </c>
      <c r="E4911" s="35" t="s">
        <v>14</v>
      </c>
      <c r="F4911" s="35" t="s">
        <v>30</v>
      </c>
      <c r="G4911" s="36">
        <v>200</v>
      </c>
      <c r="H4911" s="36">
        <f t="shared" si="37"/>
        <v>200000</v>
      </c>
      <c r="I4911" s="36">
        <v>1000</v>
      </c>
    </row>
    <row r="4912" spans="1:9" x14ac:dyDescent="0.25">
      <c r="A4912" s="806"/>
      <c r="B4912" s="765"/>
      <c r="C4912" s="151" t="s">
        <v>2713</v>
      </c>
      <c r="D4912" s="152" t="s">
        <v>1154</v>
      </c>
      <c r="E4912" s="35" t="s">
        <v>14</v>
      </c>
      <c r="F4912" s="35" t="s">
        <v>15</v>
      </c>
      <c r="G4912" s="36">
        <v>1500</v>
      </c>
      <c r="H4912" s="36">
        <f t="shared" si="37"/>
        <v>15000</v>
      </c>
      <c r="I4912" s="36">
        <v>10</v>
      </c>
    </row>
    <row r="4913" spans="1:9" ht="30" x14ac:dyDescent="0.25">
      <c r="A4913" s="806"/>
      <c r="B4913" s="765"/>
      <c r="C4913" s="151" t="s">
        <v>2714</v>
      </c>
      <c r="D4913" s="152" t="s">
        <v>2715</v>
      </c>
      <c r="E4913" s="35" t="s">
        <v>14</v>
      </c>
      <c r="F4913" s="35" t="s">
        <v>15</v>
      </c>
      <c r="G4913" s="36">
        <v>500</v>
      </c>
      <c r="H4913" s="36">
        <f t="shared" si="37"/>
        <v>15000</v>
      </c>
      <c r="I4913" s="36">
        <v>30</v>
      </c>
    </row>
    <row r="4914" spans="1:9" x14ac:dyDescent="0.25">
      <c r="A4914" s="806"/>
      <c r="B4914" s="765"/>
      <c r="C4914" s="151" t="s">
        <v>2716</v>
      </c>
      <c r="D4914" s="152" t="s">
        <v>2717</v>
      </c>
      <c r="E4914" s="35" t="s">
        <v>14</v>
      </c>
      <c r="F4914" s="35" t="s">
        <v>15</v>
      </c>
      <c r="G4914" s="36">
        <v>1500</v>
      </c>
      <c r="H4914" s="36">
        <f t="shared" si="37"/>
        <v>60000</v>
      </c>
      <c r="I4914" s="36">
        <v>40</v>
      </c>
    </row>
    <row r="4915" spans="1:9" x14ac:dyDescent="0.25">
      <c r="A4915" s="806"/>
      <c r="B4915" s="765"/>
      <c r="C4915" s="151" t="s">
        <v>2718</v>
      </c>
      <c r="D4915" s="152" t="s">
        <v>2719</v>
      </c>
      <c r="E4915" s="35" t="s">
        <v>14</v>
      </c>
      <c r="F4915" s="35" t="s">
        <v>66</v>
      </c>
      <c r="G4915" s="36">
        <v>1400</v>
      </c>
      <c r="H4915" s="36">
        <f t="shared" si="37"/>
        <v>39200</v>
      </c>
      <c r="I4915" s="36">
        <v>28</v>
      </c>
    </row>
    <row r="4916" spans="1:9" x14ac:dyDescent="0.25">
      <c r="A4916" s="806"/>
      <c r="B4916" s="765"/>
      <c r="C4916" s="151" t="s">
        <v>2720</v>
      </c>
      <c r="D4916" s="152" t="s">
        <v>2721</v>
      </c>
      <c r="E4916" s="35" t="s">
        <v>14</v>
      </c>
      <c r="F4916" s="35" t="s">
        <v>66</v>
      </c>
      <c r="G4916" s="36">
        <v>2000</v>
      </c>
      <c r="H4916" s="36">
        <f t="shared" si="37"/>
        <v>30000</v>
      </c>
      <c r="I4916" s="36">
        <v>15</v>
      </c>
    </row>
    <row r="4917" spans="1:9" x14ac:dyDescent="0.25">
      <c r="A4917" s="806"/>
      <c r="B4917" s="765"/>
      <c r="C4917" s="151" t="s">
        <v>2722</v>
      </c>
      <c r="D4917" s="152" t="s">
        <v>2723</v>
      </c>
      <c r="E4917" s="35" t="s">
        <v>14</v>
      </c>
      <c r="F4917" s="35" t="s">
        <v>66</v>
      </c>
      <c r="G4917" s="36">
        <v>120</v>
      </c>
      <c r="H4917" s="36">
        <f t="shared" si="37"/>
        <v>36000</v>
      </c>
      <c r="I4917" s="36">
        <v>300</v>
      </c>
    </row>
    <row r="4918" spans="1:9" x14ac:dyDescent="0.25">
      <c r="A4918" s="806"/>
      <c r="B4918" s="765"/>
      <c r="C4918" s="151" t="s">
        <v>2724</v>
      </c>
      <c r="D4918" s="152" t="s">
        <v>99</v>
      </c>
      <c r="E4918" s="35" t="s">
        <v>14</v>
      </c>
      <c r="F4918" s="35" t="s">
        <v>66</v>
      </c>
      <c r="G4918" s="36">
        <v>600</v>
      </c>
      <c r="H4918" s="36">
        <f t="shared" si="37"/>
        <v>60000</v>
      </c>
      <c r="I4918" s="36">
        <v>100</v>
      </c>
    </row>
    <row r="4919" spans="1:9" x14ac:dyDescent="0.25">
      <c r="A4919" s="806"/>
      <c r="B4919" s="765"/>
      <c r="C4919" s="151" t="s">
        <v>2725</v>
      </c>
      <c r="D4919" s="152" t="s">
        <v>101</v>
      </c>
      <c r="E4919" s="35" t="s">
        <v>14</v>
      </c>
      <c r="F4919" s="35" t="s">
        <v>66</v>
      </c>
      <c r="G4919" s="36">
        <v>700</v>
      </c>
      <c r="H4919" s="36">
        <f t="shared" si="37"/>
        <v>56000</v>
      </c>
      <c r="I4919" s="36">
        <v>80</v>
      </c>
    </row>
    <row r="4920" spans="1:9" x14ac:dyDescent="0.25">
      <c r="A4920" s="806"/>
      <c r="B4920" s="765"/>
      <c r="C4920" s="151" t="s">
        <v>2726</v>
      </c>
      <c r="D4920" s="152" t="s">
        <v>103</v>
      </c>
      <c r="E4920" s="35" t="s">
        <v>14</v>
      </c>
      <c r="F4920" s="35" t="s">
        <v>66</v>
      </c>
      <c r="G4920" s="36">
        <v>1000</v>
      </c>
      <c r="H4920" s="36">
        <f t="shared" si="37"/>
        <v>25000</v>
      </c>
      <c r="I4920" s="36">
        <v>25</v>
      </c>
    </row>
    <row r="4921" spans="1:9" x14ac:dyDescent="0.25">
      <c r="A4921" s="806"/>
      <c r="B4921" s="765"/>
      <c r="C4921" s="151" t="s">
        <v>2727</v>
      </c>
      <c r="D4921" s="152" t="s">
        <v>105</v>
      </c>
      <c r="E4921" s="35" t="s">
        <v>14</v>
      </c>
      <c r="F4921" s="35" t="s">
        <v>15</v>
      </c>
      <c r="G4921" s="36">
        <v>500</v>
      </c>
      <c r="H4921" s="36">
        <f t="shared" si="37"/>
        <v>50000</v>
      </c>
      <c r="I4921" s="36">
        <v>100</v>
      </c>
    </row>
    <row r="4922" spans="1:9" ht="30" x14ac:dyDescent="0.25">
      <c r="A4922" s="806"/>
      <c r="B4922" s="765"/>
      <c r="C4922" s="151" t="s">
        <v>2728</v>
      </c>
      <c r="D4922" s="152" t="s">
        <v>109</v>
      </c>
      <c r="E4922" s="35" t="s">
        <v>14</v>
      </c>
      <c r="F4922" s="35" t="s">
        <v>15</v>
      </c>
      <c r="G4922" s="36">
        <v>5000</v>
      </c>
      <c r="H4922" s="36">
        <f t="shared" si="37"/>
        <v>25000</v>
      </c>
      <c r="I4922" s="36">
        <v>5</v>
      </c>
    </row>
    <row r="4923" spans="1:9" x14ac:dyDescent="0.25">
      <c r="A4923" s="806"/>
      <c r="B4923" s="765"/>
      <c r="C4923" s="151" t="s">
        <v>2729</v>
      </c>
      <c r="D4923" s="152" t="s">
        <v>437</v>
      </c>
      <c r="E4923" s="35" t="s">
        <v>14</v>
      </c>
      <c r="F4923" s="35" t="s">
        <v>66</v>
      </c>
      <c r="G4923" s="36">
        <v>60</v>
      </c>
      <c r="H4923" s="36">
        <f t="shared" si="37"/>
        <v>60000</v>
      </c>
      <c r="I4923" s="36">
        <v>1000</v>
      </c>
    </row>
    <row r="4924" spans="1:9" x14ac:dyDescent="0.25">
      <c r="A4924" s="806"/>
      <c r="B4924" s="765"/>
      <c r="C4924" s="151" t="s">
        <v>2730</v>
      </c>
      <c r="D4924" s="152" t="s">
        <v>2731</v>
      </c>
      <c r="E4924" s="35" t="s">
        <v>14</v>
      </c>
      <c r="F4924" s="35" t="s">
        <v>15</v>
      </c>
      <c r="G4924" s="36">
        <v>750</v>
      </c>
      <c r="H4924" s="36">
        <f t="shared" si="37"/>
        <v>7500</v>
      </c>
      <c r="I4924" s="36">
        <v>10</v>
      </c>
    </row>
    <row r="4925" spans="1:9" x14ac:dyDescent="0.25">
      <c r="A4925" s="806"/>
      <c r="B4925" s="765"/>
      <c r="C4925" s="151" t="s">
        <v>2732</v>
      </c>
      <c r="D4925" s="152" t="s">
        <v>2733</v>
      </c>
      <c r="E4925" s="35" t="s">
        <v>14</v>
      </c>
      <c r="F4925" s="35" t="s">
        <v>402</v>
      </c>
      <c r="G4925" s="36">
        <v>1500</v>
      </c>
      <c r="H4925" s="36">
        <f t="shared" si="37"/>
        <v>30000</v>
      </c>
      <c r="I4925" s="36">
        <v>20</v>
      </c>
    </row>
    <row r="4926" spans="1:9" x14ac:dyDescent="0.25">
      <c r="A4926" s="806"/>
      <c r="B4926" s="765"/>
      <c r="C4926" s="151" t="s">
        <v>2734</v>
      </c>
      <c r="D4926" s="152" t="s">
        <v>2735</v>
      </c>
      <c r="E4926" s="35" t="s">
        <v>14</v>
      </c>
      <c r="F4926" s="35" t="s">
        <v>49</v>
      </c>
      <c r="G4926" s="36">
        <v>1500</v>
      </c>
      <c r="H4926" s="36">
        <f t="shared" si="37"/>
        <v>3000</v>
      </c>
      <c r="I4926" s="36">
        <v>2</v>
      </c>
    </row>
    <row r="4927" spans="1:9" x14ac:dyDescent="0.25">
      <c r="A4927" s="806"/>
      <c r="B4927" s="765"/>
      <c r="C4927" s="151" t="s">
        <v>2736</v>
      </c>
      <c r="D4927" s="152" t="s">
        <v>2737</v>
      </c>
      <c r="E4927" s="35" t="s">
        <v>14</v>
      </c>
      <c r="F4927" s="35" t="s">
        <v>15</v>
      </c>
      <c r="G4927" s="36">
        <v>3000</v>
      </c>
      <c r="H4927" s="36">
        <f t="shared" si="37"/>
        <v>30000</v>
      </c>
      <c r="I4927" s="36">
        <v>10</v>
      </c>
    </row>
    <row r="4928" spans="1:9" ht="30" x14ac:dyDescent="0.25">
      <c r="A4928" s="806"/>
      <c r="B4928" s="765"/>
      <c r="C4928" s="151" t="s">
        <v>2738</v>
      </c>
      <c r="D4928" s="152" t="s">
        <v>2739</v>
      </c>
      <c r="E4928" s="35" t="s">
        <v>14</v>
      </c>
      <c r="F4928" s="35" t="s">
        <v>402</v>
      </c>
      <c r="G4928" s="36">
        <v>600</v>
      </c>
      <c r="H4928" s="36">
        <f t="shared" si="37"/>
        <v>90000</v>
      </c>
      <c r="I4928" s="36">
        <v>150</v>
      </c>
    </row>
    <row r="4929" spans="1:9" x14ac:dyDescent="0.25">
      <c r="A4929" s="806"/>
      <c r="B4929" s="765"/>
      <c r="C4929" s="151" t="s">
        <v>2740</v>
      </c>
      <c r="D4929" s="152" t="s">
        <v>2741</v>
      </c>
      <c r="E4929" s="35" t="s">
        <v>14</v>
      </c>
      <c r="F4929" s="35" t="s">
        <v>15</v>
      </c>
      <c r="G4929" s="36">
        <v>3500</v>
      </c>
      <c r="H4929" s="36">
        <f t="shared" si="37"/>
        <v>35000</v>
      </c>
      <c r="I4929" s="36">
        <v>10</v>
      </c>
    </row>
    <row r="4930" spans="1:9" ht="45" x14ac:dyDescent="0.25">
      <c r="A4930" s="806"/>
      <c r="B4930" s="765"/>
      <c r="C4930" s="151" t="s">
        <v>2742</v>
      </c>
      <c r="D4930" s="152" t="s">
        <v>2743</v>
      </c>
      <c r="E4930" s="35" t="s">
        <v>14</v>
      </c>
      <c r="F4930" s="35" t="s">
        <v>15</v>
      </c>
      <c r="G4930" s="36">
        <v>6000</v>
      </c>
      <c r="H4930" s="36">
        <f t="shared" si="37"/>
        <v>42000</v>
      </c>
      <c r="I4930" s="36">
        <v>7</v>
      </c>
    </row>
    <row r="4931" spans="1:9" x14ac:dyDescent="0.25">
      <c r="A4931" s="806"/>
      <c r="B4931" s="765"/>
      <c r="C4931" s="151" t="s">
        <v>2744</v>
      </c>
      <c r="D4931" s="152" t="s">
        <v>2745</v>
      </c>
      <c r="E4931" s="35" t="s">
        <v>14</v>
      </c>
      <c r="F4931" s="35" t="s">
        <v>15</v>
      </c>
      <c r="G4931" s="36">
        <v>3000</v>
      </c>
      <c r="H4931" s="36">
        <f t="shared" si="37"/>
        <v>3000</v>
      </c>
      <c r="I4931" s="36">
        <v>1</v>
      </c>
    </row>
    <row r="4932" spans="1:9" x14ac:dyDescent="0.25">
      <c r="A4932" s="806"/>
      <c r="B4932" s="765"/>
      <c r="C4932" s="151" t="s">
        <v>2746</v>
      </c>
      <c r="D4932" s="152" t="s">
        <v>1183</v>
      </c>
      <c r="E4932" s="35" t="s">
        <v>14</v>
      </c>
      <c r="F4932" s="35" t="s">
        <v>15</v>
      </c>
      <c r="G4932" s="36">
        <v>2500</v>
      </c>
      <c r="H4932" s="36">
        <f t="shared" si="37"/>
        <v>5000</v>
      </c>
      <c r="I4932" s="36">
        <v>2</v>
      </c>
    </row>
    <row r="4933" spans="1:9" ht="30" x14ac:dyDescent="0.25">
      <c r="A4933" s="806"/>
      <c r="B4933" s="765"/>
      <c r="C4933" s="151" t="s">
        <v>2747</v>
      </c>
      <c r="D4933" s="152" t="s">
        <v>2748</v>
      </c>
      <c r="E4933" s="35" t="s">
        <v>14</v>
      </c>
      <c r="F4933" s="35" t="s">
        <v>15</v>
      </c>
      <c r="G4933" s="36">
        <v>3000</v>
      </c>
      <c r="H4933" s="36">
        <f t="shared" si="37"/>
        <v>60000</v>
      </c>
      <c r="I4933" s="36">
        <v>20</v>
      </c>
    </row>
    <row r="4934" spans="1:9" x14ac:dyDescent="0.25">
      <c r="A4934" s="806"/>
      <c r="B4934" s="765"/>
      <c r="C4934" s="151" t="s">
        <v>2749</v>
      </c>
      <c r="D4934" s="152" t="s">
        <v>952</v>
      </c>
      <c r="E4934" s="35" t="s">
        <v>14</v>
      </c>
      <c r="F4934" s="35" t="s">
        <v>15</v>
      </c>
      <c r="G4934" s="36">
        <v>50</v>
      </c>
      <c r="H4934" s="36">
        <f t="shared" si="37"/>
        <v>12500</v>
      </c>
      <c r="I4934" s="36">
        <v>250</v>
      </c>
    </row>
    <row r="4935" spans="1:9" x14ac:dyDescent="0.25">
      <c r="A4935" s="806"/>
      <c r="B4935" s="765">
        <v>5122</v>
      </c>
      <c r="C4935" s="151" t="s">
        <v>2750</v>
      </c>
      <c r="D4935" s="152" t="s">
        <v>115</v>
      </c>
      <c r="E4935" s="35" t="s">
        <v>14</v>
      </c>
      <c r="F4935" s="35" t="s">
        <v>15</v>
      </c>
      <c r="G4935" s="36">
        <v>370000</v>
      </c>
      <c r="H4935" s="36">
        <f t="shared" si="37"/>
        <v>2960000</v>
      </c>
      <c r="I4935" s="36">
        <v>8</v>
      </c>
    </row>
    <row r="4936" spans="1:9" x14ac:dyDescent="0.25">
      <c r="A4936" s="806"/>
      <c r="B4936" s="765"/>
      <c r="C4936" s="151" t="s">
        <v>2751</v>
      </c>
      <c r="D4936" s="152" t="s">
        <v>708</v>
      </c>
      <c r="E4936" s="35" t="s">
        <v>14</v>
      </c>
      <c r="F4936" s="35" t="s">
        <v>15</v>
      </c>
      <c r="G4936" s="36">
        <v>160000</v>
      </c>
      <c r="H4936" s="36">
        <f t="shared" si="37"/>
        <v>480000</v>
      </c>
      <c r="I4936" s="36">
        <v>3</v>
      </c>
    </row>
    <row r="4937" spans="1:9" x14ac:dyDescent="0.25">
      <c r="A4937" s="806"/>
      <c r="B4937" s="765"/>
      <c r="C4937" s="151" t="s">
        <v>2752</v>
      </c>
      <c r="D4937" s="152" t="s">
        <v>2753</v>
      </c>
      <c r="E4937" s="35" t="s">
        <v>14</v>
      </c>
      <c r="F4937" s="35" t="s">
        <v>15</v>
      </c>
      <c r="G4937" s="36">
        <v>15000</v>
      </c>
      <c r="H4937" s="36">
        <f t="shared" si="37"/>
        <v>150000</v>
      </c>
      <c r="I4937" s="36">
        <v>10</v>
      </c>
    </row>
    <row r="4938" spans="1:9" x14ac:dyDescent="0.25">
      <c r="A4938" s="806"/>
      <c r="B4938" s="765"/>
      <c r="C4938" s="151" t="s">
        <v>2754</v>
      </c>
      <c r="D4938" s="152" t="s">
        <v>2755</v>
      </c>
      <c r="E4938" s="35" t="s">
        <v>14</v>
      </c>
      <c r="F4938" s="35" t="s">
        <v>15</v>
      </c>
      <c r="G4938" s="36">
        <v>15000</v>
      </c>
      <c r="H4938" s="36">
        <f t="shared" si="37"/>
        <v>75000</v>
      </c>
      <c r="I4938" s="36">
        <v>5</v>
      </c>
    </row>
    <row r="4939" spans="1:9" ht="30" x14ac:dyDescent="0.25">
      <c r="A4939" s="806"/>
      <c r="B4939" s="765"/>
      <c r="C4939" s="151" t="s">
        <v>2756</v>
      </c>
      <c r="D4939" s="152" t="s">
        <v>2757</v>
      </c>
      <c r="E4939" s="35" t="s">
        <v>14</v>
      </c>
      <c r="F4939" s="35" t="s">
        <v>15</v>
      </c>
      <c r="G4939" s="36">
        <v>10000</v>
      </c>
      <c r="H4939" s="36">
        <f t="shared" si="37"/>
        <v>100000</v>
      </c>
      <c r="I4939" s="36">
        <v>10</v>
      </c>
    </row>
    <row r="4940" spans="1:9" x14ac:dyDescent="0.25">
      <c r="A4940" s="806"/>
      <c r="B4940" s="765"/>
      <c r="C4940" s="151" t="s">
        <v>2758</v>
      </c>
      <c r="D4940" s="152" t="s">
        <v>55</v>
      </c>
      <c r="E4940" s="35" t="s">
        <v>14</v>
      </c>
      <c r="F4940" s="35" t="s">
        <v>15</v>
      </c>
      <c r="G4940" s="36">
        <v>3500</v>
      </c>
      <c r="H4940" s="36">
        <f t="shared" si="37"/>
        <v>17500</v>
      </c>
      <c r="I4940" s="36">
        <v>5</v>
      </c>
    </row>
    <row r="4941" spans="1:9" x14ac:dyDescent="0.25">
      <c r="A4941" s="806"/>
      <c r="B4941" s="765"/>
      <c r="C4941" s="151" t="s">
        <v>2759</v>
      </c>
      <c r="D4941" s="152" t="s">
        <v>1870</v>
      </c>
      <c r="E4941" s="35" t="s">
        <v>14</v>
      </c>
      <c r="F4941" s="35" t="s">
        <v>15</v>
      </c>
      <c r="G4941" s="36">
        <v>25000</v>
      </c>
      <c r="H4941" s="36">
        <f t="shared" si="37"/>
        <v>250000</v>
      </c>
      <c r="I4941" s="36">
        <v>10</v>
      </c>
    </row>
    <row r="4942" spans="1:9" ht="30" x14ac:dyDescent="0.25">
      <c r="A4942" s="806"/>
      <c r="B4942" s="765"/>
      <c r="C4942" s="151" t="s">
        <v>2760</v>
      </c>
      <c r="D4942" s="152" t="s">
        <v>465</v>
      </c>
      <c r="E4942" s="35" t="s">
        <v>14</v>
      </c>
      <c r="F4942" s="35" t="s">
        <v>15</v>
      </c>
      <c r="G4942" s="36">
        <v>12000</v>
      </c>
      <c r="H4942" s="36">
        <f t="shared" si="37"/>
        <v>240000</v>
      </c>
      <c r="I4942" s="36">
        <v>20</v>
      </c>
    </row>
    <row r="4943" spans="1:9" x14ac:dyDescent="0.25">
      <c r="A4943" s="806"/>
      <c r="B4943" s="765"/>
      <c r="C4943" s="151" t="s">
        <v>2761</v>
      </c>
      <c r="D4943" s="152" t="s">
        <v>2762</v>
      </c>
      <c r="E4943" s="35" t="s">
        <v>14</v>
      </c>
      <c r="F4943" s="35" t="s">
        <v>15</v>
      </c>
      <c r="G4943" s="36">
        <v>30000</v>
      </c>
      <c r="H4943" s="36">
        <f t="shared" si="37"/>
        <v>300000</v>
      </c>
      <c r="I4943" s="36">
        <v>10</v>
      </c>
    </row>
    <row r="4944" spans="1:9" x14ac:dyDescent="0.25">
      <c r="A4944" s="806"/>
      <c r="B4944" s="765"/>
      <c r="C4944" s="151" t="s">
        <v>2763</v>
      </c>
      <c r="D4944" s="152" t="s">
        <v>715</v>
      </c>
      <c r="E4944" s="35" t="s">
        <v>14</v>
      </c>
      <c r="F4944" s="35" t="s">
        <v>15</v>
      </c>
      <c r="G4944" s="36">
        <v>60000</v>
      </c>
      <c r="H4944" s="36">
        <f t="shared" si="37"/>
        <v>120000</v>
      </c>
      <c r="I4944" s="36">
        <v>2</v>
      </c>
    </row>
    <row r="4945" spans="1:9" x14ac:dyDescent="0.25">
      <c r="A4945" s="806"/>
      <c r="B4945" s="765"/>
      <c r="C4945" s="151" t="s">
        <v>2764</v>
      </c>
      <c r="D4945" s="152" t="s">
        <v>2765</v>
      </c>
      <c r="E4945" s="35" t="s">
        <v>14</v>
      </c>
      <c r="F4945" s="35" t="s">
        <v>15</v>
      </c>
      <c r="G4945" s="36">
        <v>30000</v>
      </c>
      <c r="H4945" s="36">
        <f t="shared" si="37"/>
        <v>30000</v>
      </c>
      <c r="I4945" s="36">
        <v>1</v>
      </c>
    </row>
    <row r="4946" spans="1:9" x14ac:dyDescent="0.25">
      <c r="A4946" s="806"/>
      <c r="B4946" s="765"/>
      <c r="C4946" s="151" t="s">
        <v>2766</v>
      </c>
      <c r="D4946" s="152" t="s">
        <v>2767</v>
      </c>
      <c r="E4946" s="35" t="s">
        <v>14</v>
      </c>
      <c r="F4946" s="35" t="s">
        <v>15</v>
      </c>
      <c r="G4946" s="36">
        <v>150000</v>
      </c>
      <c r="H4946" s="36">
        <f t="shared" si="37"/>
        <v>150000</v>
      </c>
      <c r="I4946" s="36">
        <v>1</v>
      </c>
    </row>
    <row r="4947" spans="1:9" x14ac:dyDescent="0.25">
      <c r="A4947" s="806"/>
      <c r="B4947" s="765"/>
      <c r="C4947" s="151" t="s">
        <v>2768</v>
      </c>
      <c r="D4947" s="152" t="s">
        <v>1877</v>
      </c>
      <c r="E4947" s="35" t="s">
        <v>14</v>
      </c>
      <c r="F4947" s="35" t="s">
        <v>15</v>
      </c>
      <c r="G4947" s="36">
        <v>70000</v>
      </c>
      <c r="H4947" s="36">
        <f t="shared" si="37"/>
        <v>280000</v>
      </c>
      <c r="I4947" s="36">
        <v>4</v>
      </c>
    </row>
    <row r="4948" spans="1:9" x14ac:dyDescent="0.25">
      <c r="A4948" s="806"/>
      <c r="B4948" s="765"/>
      <c r="C4948" s="151" t="s">
        <v>2769</v>
      </c>
      <c r="D4948" s="152" t="s">
        <v>2405</v>
      </c>
      <c r="E4948" s="35" t="s">
        <v>14</v>
      </c>
      <c r="F4948" s="35" t="s">
        <v>15</v>
      </c>
      <c r="G4948" s="36">
        <v>150000</v>
      </c>
      <c r="H4948" s="36">
        <f t="shared" si="37"/>
        <v>300000</v>
      </c>
      <c r="I4948" s="36">
        <v>2</v>
      </c>
    </row>
    <row r="4949" spans="1:9" x14ac:dyDescent="0.25">
      <c r="A4949" s="806"/>
      <c r="B4949" s="765"/>
      <c r="C4949" s="151" t="s">
        <v>2770</v>
      </c>
      <c r="D4949" s="152" t="s">
        <v>1880</v>
      </c>
      <c r="E4949" s="35" t="s">
        <v>14</v>
      </c>
      <c r="F4949" s="35" t="s">
        <v>15</v>
      </c>
      <c r="G4949" s="36">
        <v>80000</v>
      </c>
      <c r="H4949" s="36">
        <f t="shared" si="37"/>
        <v>80000</v>
      </c>
      <c r="I4949" s="36">
        <v>1</v>
      </c>
    </row>
    <row r="4950" spans="1:9" x14ac:dyDescent="0.25">
      <c r="A4950" s="806"/>
      <c r="B4950" s="765"/>
      <c r="C4950" s="151" t="s">
        <v>2771</v>
      </c>
      <c r="D4950" s="152" t="s">
        <v>469</v>
      </c>
      <c r="E4950" s="35" t="s">
        <v>14</v>
      </c>
      <c r="F4950" s="35" t="s">
        <v>470</v>
      </c>
      <c r="G4950" s="36">
        <v>6000</v>
      </c>
      <c r="H4950" s="36">
        <f t="shared" si="37"/>
        <v>816000</v>
      </c>
      <c r="I4950" s="36">
        <v>136</v>
      </c>
    </row>
    <row r="4951" spans="1:9" x14ac:dyDescent="0.25">
      <c r="A4951" s="806"/>
      <c r="B4951" s="765"/>
      <c r="C4951" s="151" t="s">
        <v>2772</v>
      </c>
      <c r="D4951" s="152" t="s">
        <v>1883</v>
      </c>
      <c r="E4951" s="35" t="s">
        <v>14</v>
      </c>
      <c r="F4951" s="35" t="s">
        <v>15</v>
      </c>
      <c r="G4951" s="36">
        <v>120000</v>
      </c>
      <c r="H4951" s="36">
        <f t="shared" si="37"/>
        <v>600000</v>
      </c>
      <c r="I4951" s="36">
        <v>5</v>
      </c>
    </row>
    <row r="4952" spans="1:9" x14ac:dyDescent="0.25">
      <c r="A4952" s="806"/>
      <c r="B4952" s="765"/>
      <c r="C4952" s="151" t="s">
        <v>2773</v>
      </c>
      <c r="D4952" s="152" t="s">
        <v>1885</v>
      </c>
      <c r="E4952" s="35" t="s">
        <v>14</v>
      </c>
      <c r="F4952" s="35" t="s">
        <v>15</v>
      </c>
      <c r="G4952" s="36">
        <v>160000</v>
      </c>
      <c r="H4952" s="36">
        <f t="shared" si="37"/>
        <v>960000</v>
      </c>
      <c r="I4952" s="36">
        <v>6</v>
      </c>
    </row>
    <row r="4953" spans="1:9" x14ac:dyDescent="0.25">
      <c r="A4953" s="806"/>
      <c r="B4953" s="765">
        <v>5129</v>
      </c>
      <c r="C4953" s="151" t="s">
        <v>2774</v>
      </c>
      <c r="D4953" s="152" t="s">
        <v>2775</v>
      </c>
      <c r="E4953" s="35" t="s">
        <v>14</v>
      </c>
      <c r="F4953" s="35" t="s">
        <v>15</v>
      </c>
      <c r="G4953" s="36">
        <v>50000</v>
      </c>
      <c r="H4953" s="36">
        <f t="shared" si="37"/>
        <v>50000</v>
      </c>
      <c r="I4953" s="36">
        <v>1</v>
      </c>
    </row>
    <row r="4954" spans="1:9" x14ac:dyDescent="0.25">
      <c r="A4954" s="806"/>
      <c r="B4954" s="765"/>
      <c r="C4954" s="151" t="s">
        <v>2776</v>
      </c>
      <c r="D4954" s="152" t="s">
        <v>2777</v>
      </c>
      <c r="E4954" s="35" t="s">
        <v>14</v>
      </c>
      <c r="F4954" s="35" t="s">
        <v>15</v>
      </c>
      <c r="G4954" s="36">
        <v>70000</v>
      </c>
      <c r="H4954" s="36">
        <f t="shared" si="37"/>
        <v>70000</v>
      </c>
      <c r="I4954" s="36">
        <v>1</v>
      </c>
    </row>
    <row r="4955" spans="1:9" ht="30" x14ac:dyDescent="0.25">
      <c r="A4955" s="806"/>
      <c r="B4955" s="765"/>
      <c r="C4955" s="151" t="s">
        <v>2778</v>
      </c>
      <c r="D4955" s="152" t="s">
        <v>2779</v>
      </c>
      <c r="E4955" s="35" t="s">
        <v>14</v>
      </c>
      <c r="F4955" s="35" t="s">
        <v>15</v>
      </c>
      <c r="G4955" s="36">
        <v>10000</v>
      </c>
      <c r="H4955" s="36">
        <f t="shared" si="37"/>
        <v>100000</v>
      </c>
      <c r="I4955" s="36">
        <v>10</v>
      </c>
    </row>
    <row r="4956" spans="1:9" x14ac:dyDescent="0.25">
      <c r="A4956" s="806"/>
      <c r="B4956" s="764" t="s">
        <v>118</v>
      </c>
      <c r="C4956" s="764"/>
      <c r="D4956" s="764"/>
      <c r="E4956" s="764"/>
      <c r="F4956" s="764"/>
      <c r="G4956" s="764"/>
      <c r="H4956" s="73">
        <f>SUM(H4957:H4988)</f>
        <v>37798200</v>
      </c>
      <c r="I4956" s="73"/>
    </row>
    <row r="4957" spans="1:9" s="11" customFormat="1" x14ac:dyDescent="0.25">
      <c r="A4957" s="806"/>
      <c r="B4957" s="765">
        <v>4212</v>
      </c>
      <c r="C4957" s="153">
        <v>65211100</v>
      </c>
      <c r="D4957" s="154" t="s">
        <v>119</v>
      </c>
      <c r="E4957" s="37" t="s">
        <v>120</v>
      </c>
      <c r="F4957" s="37" t="s">
        <v>121</v>
      </c>
      <c r="G4957" s="38">
        <v>6950000</v>
      </c>
      <c r="H4957" s="38">
        <f t="shared" ref="H4957:H4988" si="38">G4957*I4957</f>
        <v>6950000</v>
      </c>
      <c r="I4957" s="38">
        <v>1</v>
      </c>
    </row>
    <row r="4958" spans="1:9" s="11" customFormat="1" x14ac:dyDescent="0.25">
      <c r="A4958" s="806"/>
      <c r="B4958" s="765"/>
      <c r="C4958" s="153">
        <v>65311100</v>
      </c>
      <c r="D4958" s="154" t="s">
        <v>122</v>
      </c>
      <c r="E4958" s="37" t="s">
        <v>120</v>
      </c>
      <c r="F4958" s="37" t="s">
        <v>121</v>
      </c>
      <c r="G4958" s="38">
        <v>12420000</v>
      </c>
      <c r="H4958" s="38">
        <f t="shared" si="38"/>
        <v>12420000</v>
      </c>
      <c r="I4958" s="38">
        <v>1</v>
      </c>
    </row>
    <row r="4959" spans="1:9" s="11" customFormat="1" x14ac:dyDescent="0.25">
      <c r="A4959" s="806"/>
      <c r="B4959" s="824">
        <v>4213</v>
      </c>
      <c r="C4959" s="153">
        <v>65111100</v>
      </c>
      <c r="D4959" s="154" t="s">
        <v>123</v>
      </c>
      <c r="E4959" s="37" t="s">
        <v>120</v>
      </c>
      <c r="F4959" s="37" t="s">
        <v>121</v>
      </c>
      <c r="G4959" s="38">
        <v>799700</v>
      </c>
      <c r="H4959" s="38">
        <f t="shared" si="38"/>
        <v>799700</v>
      </c>
      <c r="I4959" s="38">
        <v>1</v>
      </c>
    </row>
    <row r="4960" spans="1:9" ht="30" x14ac:dyDescent="0.25">
      <c r="A4960" s="806"/>
      <c r="B4960" s="824"/>
      <c r="C4960" s="151" t="s">
        <v>2780</v>
      </c>
      <c r="D4960" s="152" t="s">
        <v>728</v>
      </c>
      <c r="E4960" s="35" t="s">
        <v>126</v>
      </c>
      <c r="F4960" s="35" t="s">
        <v>121</v>
      </c>
      <c r="G4960" s="36">
        <v>870000</v>
      </c>
      <c r="H4960" s="36">
        <f t="shared" si="38"/>
        <v>870000</v>
      </c>
      <c r="I4960" s="36">
        <v>1</v>
      </c>
    </row>
    <row r="4961" spans="1:9" ht="30" x14ac:dyDescent="0.25">
      <c r="A4961" s="806"/>
      <c r="B4961" s="765">
        <v>4214</v>
      </c>
      <c r="C4961" s="151" t="s">
        <v>2781</v>
      </c>
      <c r="D4961" s="152" t="s">
        <v>128</v>
      </c>
      <c r="E4961" s="35" t="s">
        <v>120</v>
      </c>
      <c r="F4961" s="35" t="s">
        <v>121</v>
      </c>
      <c r="G4961" s="36">
        <v>4233400</v>
      </c>
      <c r="H4961" s="36">
        <f t="shared" si="38"/>
        <v>4233400</v>
      </c>
      <c r="I4961" s="36">
        <v>1</v>
      </c>
    </row>
    <row r="4962" spans="1:9" ht="30" x14ac:dyDescent="0.25">
      <c r="A4962" s="806"/>
      <c r="B4962" s="765"/>
      <c r="C4962" s="151" t="s">
        <v>2782</v>
      </c>
      <c r="D4962" s="152" t="s">
        <v>130</v>
      </c>
      <c r="E4962" s="35" t="s">
        <v>14</v>
      </c>
      <c r="F4962" s="35" t="s">
        <v>121</v>
      </c>
      <c r="G4962" s="36">
        <v>4094000</v>
      </c>
      <c r="H4962" s="36">
        <f t="shared" si="38"/>
        <v>4094000</v>
      </c>
      <c r="I4962" s="36">
        <v>1</v>
      </c>
    </row>
    <row r="4963" spans="1:9" ht="30" x14ac:dyDescent="0.25">
      <c r="A4963" s="806"/>
      <c r="B4963" s="765"/>
      <c r="C4963" s="151" t="s">
        <v>2783</v>
      </c>
      <c r="D4963" s="152" t="s">
        <v>133</v>
      </c>
      <c r="E4963" s="35" t="s">
        <v>14</v>
      </c>
      <c r="F4963" s="35" t="s">
        <v>121</v>
      </c>
      <c r="G4963" s="36">
        <v>228000</v>
      </c>
      <c r="H4963" s="36">
        <f t="shared" si="38"/>
        <v>228000</v>
      </c>
      <c r="I4963" s="36">
        <v>1</v>
      </c>
    </row>
    <row r="4964" spans="1:9" x14ac:dyDescent="0.25">
      <c r="A4964" s="806"/>
      <c r="B4964" s="765"/>
      <c r="C4964" s="151" t="s">
        <v>2784</v>
      </c>
      <c r="D4964" s="152" t="s">
        <v>2785</v>
      </c>
      <c r="E4964" s="35" t="s">
        <v>14</v>
      </c>
      <c r="F4964" s="35" t="s">
        <v>121</v>
      </c>
      <c r="G4964" s="36">
        <v>180000</v>
      </c>
      <c r="H4964" s="36">
        <f t="shared" si="38"/>
        <v>180000</v>
      </c>
      <c r="I4964" s="36">
        <v>1</v>
      </c>
    </row>
    <row r="4965" spans="1:9" ht="45" x14ac:dyDescent="0.25">
      <c r="A4965" s="806"/>
      <c r="B4965" s="35">
        <v>4215</v>
      </c>
      <c r="C4965" s="151" t="s">
        <v>2786</v>
      </c>
      <c r="D4965" s="152" t="s">
        <v>2787</v>
      </c>
      <c r="E4965" s="35" t="s">
        <v>120</v>
      </c>
      <c r="F4965" s="35" t="s">
        <v>121</v>
      </c>
      <c r="G4965" s="36">
        <v>460000</v>
      </c>
      <c r="H4965" s="36">
        <f t="shared" si="38"/>
        <v>460000</v>
      </c>
      <c r="I4965" s="36">
        <v>1</v>
      </c>
    </row>
    <row r="4966" spans="1:9" s="11" customFormat="1" x14ac:dyDescent="0.25">
      <c r="A4966" s="806"/>
      <c r="B4966" s="37">
        <v>4222</v>
      </c>
      <c r="C4966" s="153">
        <v>79991200</v>
      </c>
      <c r="D4966" s="154" t="s">
        <v>483</v>
      </c>
      <c r="E4966" s="37" t="s">
        <v>126</v>
      </c>
      <c r="F4966" s="37" t="s">
        <v>121</v>
      </c>
      <c r="G4966" s="38">
        <v>1000000</v>
      </c>
      <c r="H4966" s="38">
        <f t="shared" si="38"/>
        <v>1000000</v>
      </c>
      <c r="I4966" s="38">
        <v>1</v>
      </c>
    </row>
    <row r="4967" spans="1:9" x14ac:dyDescent="0.25">
      <c r="A4967" s="806"/>
      <c r="B4967" s="35">
        <v>4231</v>
      </c>
      <c r="C4967" s="151" t="s">
        <v>2788</v>
      </c>
      <c r="D4967" s="152" t="s">
        <v>485</v>
      </c>
      <c r="E4967" s="35" t="s">
        <v>14</v>
      </c>
      <c r="F4967" s="35" t="s">
        <v>15</v>
      </c>
      <c r="G4967" s="36">
        <v>1000</v>
      </c>
      <c r="H4967" s="36">
        <f t="shared" si="38"/>
        <v>500000</v>
      </c>
      <c r="I4967" s="36">
        <v>500</v>
      </c>
    </row>
    <row r="4968" spans="1:9" s="11" customFormat="1" ht="45" x14ac:dyDescent="0.25">
      <c r="A4968" s="806"/>
      <c r="B4968" s="37">
        <v>4232</v>
      </c>
      <c r="C4968" s="153">
        <v>72261160</v>
      </c>
      <c r="D4968" s="154" t="s">
        <v>2789</v>
      </c>
      <c r="E4968" s="37" t="s">
        <v>120</v>
      </c>
      <c r="F4968" s="37" t="s">
        <v>121</v>
      </c>
      <c r="G4968" s="38">
        <v>234000</v>
      </c>
      <c r="H4968" s="38">
        <f t="shared" si="38"/>
        <v>234000</v>
      </c>
      <c r="I4968" s="38">
        <v>1</v>
      </c>
    </row>
    <row r="4969" spans="1:9" ht="30" x14ac:dyDescent="0.25">
      <c r="A4969" s="806"/>
      <c r="B4969" s="765">
        <v>4234</v>
      </c>
      <c r="C4969" s="151" t="s">
        <v>2790</v>
      </c>
      <c r="D4969" s="152" t="s">
        <v>2791</v>
      </c>
      <c r="E4969" s="35" t="s">
        <v>14</v>
      </c>
      <c r="F4969" s="35" t="s">
        <v>15</v>
      </c>
      <c r="G4969" s="36">
        <v>8</v>
      </c>
      <c r="H4969" s="36">
        <f t="shared" si="38"/>
        <v>40000</v>
      </c>
      <c r="I4969" s="36">
        <v>5000</v>
      </c>
    </row>
    <row r="4970" spans="1:9" ht="45" x14ac:dyDescent="0.25">
      <c r="A4970" s="806"/>
      <c r="B4970" s="765"/>
      <c r="C4970" s="151" t="s">
        <v>2792</v>
      </c>
      <c r="D4970" s="152" t="s">
        <v>2793</v>
      </c>
      <c r="E4970" s="35" t="s">
        <v>14</v>
      </c>
      <c r="F4970" s="35" t="s">
        <v>15</v>
      </c>
      <c r="G4970" s="36">
        <v>2</v>
      </c>
      <c r="H4970" s="36">
        <f t="shared" si="38"/>
        <v>8960</v>
      </c>
      <c r="I4970" s="36">
        <v>4480</v>
      </c>
    </row>
    <row r="4971" spans="1:9" ht="30" x14ac:dyDescent="0.25">
      <c r="A4971" s="806"/>
      <c r="B4971" s="765"/>
      <c r="C4971" s="151" t="s">
        <v>2794</v>
      </c>
      <c r="D4971" s="152" t="s">
        <v>2795</v>
      </c>
      <c r="E4971" s="35" t="s">
        <v>14</v>
      </c>
      <c r="F4971" s="35" t="s">
        <v>15</v>
      </c>
      <c r="G4971" s="36">
        <v>8</v>
      </c>
      <c r="H4971" s="36">
        <f t="shared" si="38"/>
        <v>120000</v>
      </c>
      <c r="I4971" s="36">
        <v>15000</v>
      </c>
    </row>
    <row r="4972" spans="1:9" ht="30" x14ac:dyDescent="0.25">
      <c r="A4972" s="806"/>
      <c r="B4972" s="765"/>
      <c r="C4972" s="151" t="s">
        <v>2796</v>
      </c>
      <c r="D4972" s="152" t="s">
        <v>2797</v>
      </c>
      <c r="E4972" s="35" t="s">
        <v>14</v>
      </c>
      <c r="F4972" s="35" t="s">
        <v>15</v>
      </c>
      <c r="G4972" s="36">
        <v>7</v>
      </c>
      <c r="H4972" s="36">
        <f t="shared" si="38"/>
        <v>70000</v>
      </c>
      <c r="I4972" s="36">
        <v>10000</v>
      </c>
    </row>
    <row r="4973" spans="1:9" ht="30" x14ac:dyDescent="0.25">
      <c r="A4973" s="806"/>
      <c r="B4973" s="765"/>
      <c r="C4973" s="151" t="s">
        <v>2798</v>
      </c>
      <c r="D4973" s="152" t="s">
        <v>2799</v>
      </c>
      <c r="E4973" s="35" t="s">
        <v>14</v>
      </c>
      <c r="F4973" s="35" t="s">
        <v>15</v>
      </c>
      <c r="G4973" s="36">
        <v>7</v>
      </c>
      <c r="H4973" s="36">
        <f t="shared" si="38"/>
        <v>14140</v>
      </c>
      <c r="I4973" s="36">
        <v>2020</v>
      </c>
    </row>
    <row r="4974" spans="1:9" ht="30" x14ac:dyDescent="0.25">
      <c r="A4974" s="806"/>
      <c r="B4974" s="765"/>
      <c r="C4974" s="151" t="s">
        <v>2800</v>
      </c>
      <c r="D4974" s="152" t="s">
        <v>2801</v>
      </c>
      <c r="E4974" s="35" t="s">
        <v>14</v>
      </c>
      <c r="F4974" s="35" t="s">
        <v>15</v>
      </c>
      <c r="G4974" s="36">
        <v>500</v>
      </c>
      <c r="H4974" s="36">
        <f t="shared" si="38"/>
        <v>125000</v>
      </c>
      <c r="I4974" s="36">
        <v>250</v>
      </c>
    </row>
    <row r="4975" spans="1:9" ht="30" x14ac:dyDescent="0.25">
      <c r="A4975" s="806"/>
      <c r="B4975" s="765"/>
      <c r="C4975" s="151" t="s">
        <v>2802</v>
      </c>
      <c r="D4975" s="152" t="s">
        <v>2803</v>
      </c>
      <c r="E4975" s="35" t="s">
        <v>14</v>
      </c>
      <c r="F4975" s="35" t="s">
        <v>15</v>
      </c>
      <c r="G4975" s="36">
        <v>800</v>
      </c>
      <c r="H4975" s="36">
        <f t="shared" si="38"/>
        <v>192000</v>
      </c>
      <c r="I4975" s="36">
        <v>240</v>
      </c>
    </row>
    <row r="4976" spans="1:9" ht="45" x14ac:dyDescent="0.25">
      <c r="A4976" s="806"/>
      <c r="B4976" s="765"/>
      <c r="C4976" s="151" t="s">
        <v>2804</v>
      </c>
      <c r="D4976" s="152" t="s">
        <v>2805</v>
      </c>
      <c r="E4976" s="35" t="s">
        <v>14</v>
      </c>
      <c r="F4976" s="35" t="s">
        <v>15</v>
      </c>
      <c r="G4976" s="36">
        <v>10</v>
      </c>
      <c r="H4976" s="36">
        <f t="shared" si="38"/>
        <v>60000</v>
      </c>
      <c r="I4976" s="36">
        <v>6000</v>
      </c>
    </row>
    <row r="4977" spans="1:9" ht="45" x14ac:dyDescent="0.25">
      <c r="A4977" s="806"/>
      <c r="B4977" s="765"/>
      <c r="C4977" s="151" t="s">
        <v>2806</v>
      </c>
      <c r="D4977" s="152" t="s">
        <v>2807</v>
      </c>
      <c r="E4977" s="35" t="s">
        <v>14</v>
      </c>
      <c r="F4977" s="35" t="s">
        <v>15</v>
      </c>
      <c r="G4977" s="36">
        <v>10</v>
      </c>
      <c r="H4977" s="36">
        <f t="shared" si="38"/>
        <v>80000</v>
      </c>
      <c r="I4977" s="36">
        <v>8000</v>
      </c>
    </row>
    <row r="4978" spans="1:9" ht="45" x14ac:dyDescent="0.25">
      <c r="A4978" s="806"/>
      <c r="B4978" s="765"/>
      <c r="C4978" s="151" t="s">
        <v>2808</v>
      </c>
      <c r="D4978" s="152" t="s">
        <v>2809</v>
      </c>
      <c r="E4978" s="35" t="s">
        <v>14</v>
      </c>
      <c r="F4978" s="35" t="s">
        <v>15</v>
      </c>
      <c r="G4978" s="36">
        <v>6000</v>
      </c>
      <c r="H4978" s="36">
        <f t="shared" si="38"/>
        <v>108000</v>
      </c>
      <c r="I4978" s="36">
        <v>18</v>
      </c>
    </row>
    <row r="4979" spans="1:9" ht="45" x14ac:dyDescent="0.25">
      <c r="A4979" s="806"/>
      <c r="B4979" s="765"/>
      <c r="C4979" s="151" t="s">
        <v>2810</v>
      </c>
      <c r="D4979" s="152" t="s">
        <v>142</v>
      </c>
      <c r="E4979" s="35" t="s">
        <v>120</v>
      </c>
      <c r="F4979" s="35" t="s">
        <v>121</v>
      </c>
      <c r="G4979" s="36">
        <v>56000</v>
      </c>
      <c r="H4979" s="36">
        <f t="shared" si="38"/>
        <v>56000</v>
      </c>
      <c r="I4979" s="36">
        <v>1</v>
      </c>
    </row>
    <row r="4980" spans="1:9" ht="30" x14ac:dyDescent="0.25">
      <c r="A4980" s="806"/>
      <c r="B4980" s="765"/>
      <c r="C4980" s="151" t="s">
        <v>2811</v>
      </c>
      <c r="D4980" s="152" t="s">
        <v>497</v>
      </c>
      <c r="E4980" s="35" t="s">
        <v>120</v>
      </c>
      <c r="F4980" s="35" t="s">
        <v>121</v>
      </c>
      <c r="G4980" s="36">
        <v>35000</v>
      </c>
      <c r="H4980" s="36">
        <f t="shared" si="38"/>
        <v>35000</v>
      </c>
      <c r="I4980" s="36">
        <v>1</v>
      </c>
    </row>
    <row r="4981" spans="1:9" x14ac:dyDescent="0.25">
      <c r="A4981" s="806"/>
      <c r="B4981" s="765"/>
      <c r="C4981" s="151" t="s">
        <v>2812</v>
      </c>
      <c r="D4981" s="152" t="s">
        <v>499</v>
      </c>
      <c r="E4981" s="35" t="s">
        <v>14</v>
      </c>
      <c r="F4981" s="35" t="s">
        <v>121</v>
      </c>
      <c r="G4981" s="36">
        <v>600000</v>
      </c>
      <c r="H4981" s="36">
        <f t="shared" si="38"/>
        <v>600000</v>
      </c>
      <c r="I4981" s="36">
        <v>1</v>
      </c>
    </row>
    <row r="4982" spans="1:9" ht="30" x14ac:dyDescent="0.25">
      <c r="A4982" s="806"/>
      <c r="B4982" s="765">
        <v>4252</v>
      </c>
      <c r="C4982" s="151" t="s">
        <v>2813</v>
      </c>
      <c r="D4982" s="152" t="s">
        <v>2814</v>
      </c>
      <c r="E4982" s="35" t="s">
        <v>126</v>
      </c>
      <c r="F4982" s="35" t="s">
        <v>121</v>
      </c>
      <c r="G4982" s="36">
        <v>900000</v>
      </c>
      <c r="H4982" s="36">
        <f t="shared" si="38"/>
        <v>900000</v>
      </c>
      <c r="I4982" s="36">
        <v>1</v>
      </c>
    </row>
    <row r="4983" spans="1:9" ht="45" x14ac:dyDescent="0.25">
      <c r="A4983" s="806"/>
      <c r="B4983" s="765"/>
      <c r="C4983" s="151" t="s">
        <v>2815</v>
      </c>
      <c r="D4983" s="152" t="s">
        <v>509</v>
      </c>
      <c r="E4983" s="35" t="s">
        <v>149</v>
      </c>
      <c r="F4983" s="35" t="s">
        <v>121</v>
      </c>
      <c r="G4983" s="36">
        <v>585000</v>
      </c>
      <c r="H4983" s="36">
        <f t="shared" si="38"/>
        <v>585000</v>
      </c>
      <c r="I4983" s="36">
        <v>1</v>
      </c>
    </row>
    <row r="4984" spans="1:9" ht="75" x14ac:dyDescent="0.25">
      <c r="A4984" s="806"/>
      <c r="B4984" s="765"/>
      <c r="C4984" s="151" t="s">
        <v>2816</v>
      </c>
      <c r="D4984" s="152" t="s">
        <v>2817</v>
      </c>
      <c r="E4984" s="35" t="s">
        <v>149</v>
      </c>
      <c r="F4984" s="35" t="s">
        <v>121</v>
      </c>
      <c r="G4984" s="36">
        <v>755000</v>
      </c>
      <c r="H4984" s="36">
        <f t="shared" si="38"/>
        <v>755000</v>
      </c>
      <c r="I4984" s="36">
        <v>1</v>
      </c>
    </row>
    <row r="4985" spans="1:9" ht="30" x14ac:dyDescent="0.25">
      <c r="A4985" s="806"/>
      <c r="B4985" s="765"/>
      <c r="C4985" s="151" t="s">
        <v>2818</v>
      </c>
      <c r="D4985" s="152" t="s">
        <v>2431</v>
      </c>
      <c r="E4985" s="35" t="s">
        <v>149</v>
      </c>
      <c r="F4985" s="35" t="s">
        <v>121</v>
      </c>
      <c r="G4985" s="36">
        <v>920000</v>
      </c>
      <c r="H4985" s="36">
        <f t="shared" si="38"/>
        <v>920000</v>
      </c>
      <c r="I4985" s="36">
        <v>1</v>
      </c>
    </row>
    <row r="4986" spans="1:9" ht="60" x14ac:dyDescent="0.25">
      <c r="A4986" s="806"/>
      <c r="B4986" s="765"/>
      <c r="C4986" s="151" t="s">
        <v>2819</v>
      </c>
      <c r="D4986" s="152" t="s">
        <v>2820</v>
      </c>
      <c r="E4986" s="35" t="s">
        <v>149</v>
      </c>
      <c r="F4986" s="35" t="s">
        <v>121</v>
      </c>
      <c r="G4986" s="36">
        <v>730000</v>
      </c>
      <c r="H4986" s="36">
        <f t="shared" si="38"/>
        <v>730000</v>
      </c>
      <c r="I4986" s="36">
        <v>1</v>
      </c>
    </row>
    <row r="4987" spans="1:9" ht="45" x14ac:dyDescent="0.25">
      <c r="A4987" s="806"/>
      <c r="B4987" s="765"/>
      <c r="C4987" s="151" t="s">
        <v>2821</v>
      </c>
      <c r="D4987" s="152" t="s">
        <v>512</v>
      </c>
      <c r="E4987" s="35" t="s">
        <v>149</v>
      </c>
      <c r="F4987" s="35" t="s">
        <v>121</v>
      </c>
      <c r="G4987" s="36">
        <v>190000</v>
      </c>
      <c r="H4987" s="36">
        <f t="shared" si="38"/>
        <v>190000</v>
      </c>
      <c r="I4987" s="36">
        <v>1</v>
      </c>
    </row>
    <row r="4988" spans="1:9" ht="30" x14ac:dyDescent="0.25">
      <c r="A4988" s="806"/>
      <c r="B4988" s="765"/>
      <c r="C4988" s="151" t="s">
        <v>2822</v>
      </c>
      <c r="D4988" s="152" t="s">
        <v>543</v>
      </c>
      <c r="E4988" s="35" t="s">
        <v>126</v>
      </c>
      <c r="F4988" s="35" t="s">
        <v>121</v>
      </c>
      <c r="G4988" s="36">
        <v>240000</v>
      </c>
      <c r="H4988" s="36">
        <f t="shared" si="38"/>
        <v>240000</v>
      </c>
      <c r="I4988" s="36">
        <v>1</v>
      </c>
    </row>
    <row r="4989" spans="1:9" x14ac:dyDescent="0.25">
      <c r="A4989" s="806"/>
      <c r="B4989" s="838" t="s">
        <v>513</v>
      </c>
      <c r="C4989" s="838"/>
      <c r="D4989" s="838"/>
      <c r="E4989" s="838"/>
      <c r="F4989" s="838"/>
      <c r="G4989" s="838"/>
      <c r="H4989" s="39">
        <f>SUM(H4990+H4992)</f>
        <v>9656088</v>
      </c>
      <c r="I4989" s="39"/>
    </row>
    <row r="4990" spans="1:9" x14ac:dyDescent="0.25">
      <c r="A4990" s="806"/>
      <c r="B4990" s="837" t="s">
        <v>154</v>
      </c>
      <c r="C4990" s="837"/>
      <c r="D4990" s="837"/>
      <c r="E4990" s="837"/>
      <c r="F4990" s="837"/>
      <c r="G4990" s="837"/>
      <c r="H4990" s="40">
        <f>SUM(H4991:H4991)</f>
        <v>9412088</v>
      </c>
      <c r="I4990" s="40"/>
    </row>
    <row r="4991" spans="1:9" ht="45" x14ac:dyDescent="0.25">
      <c r="A4991" s="806"/>
      <c r="B4991" s="35">
        <v>5113</v>
      </c>
      <c r="C4991" s="151" t="s">
        <v>2823</v>
      </c>
      <c r="D4991" s="152" t="s">
        <v>2824</v>
      </c>
      <c r="E4991" s="35" t="s">
        <v>149</v>
      </c>
      <c r="F4991" s="35" t="s">
        <v>121</v>
      </c>
      <c r="G4991" s="36">
        <v>9412088</v>
      </c>
      <c r="H4991" s="36">
        <f>G4991*I4991</f>
        <v>9412088</v>
      </c>
      <c r="I4991" s="36">
        <v>1</v>
      </c>
    </row>
    <row r="4992" spans="1:9" x14ac:dyDescent="0.25">
      <c r="A4992" s="806"/>
      <c r="B4992" s="837" t="s">
        <v>118</v>
      </c>
      <c r="C4992" s="837"/>
      <c r="D4992" s="837"/>
      <c r="E4992" s="837"/>
      <c r="F4992" s="837"/>
      <c r="G4992" s="837"/>
      <c r="H4992" s="40">
        <f>SUM(H4993:H4994)</f>
        <v>244000</v>
      </c>
      <c r="I4992" s="40"/>
    </row>
    <row r="4993" spans="1:9" ht="30" x14ac:dyDescent="0.25">
      <c r="A4993" s="806"/>
      <c r="B4993" s="765">
        <v>5113</v>
      </c>
      <c r="C4993" s="153">
        <v>71351540</v>
      </c>
      <c r="D4993" s="154" t="s">
        <v>2825</v>
      </c>
      <c r="E4993" s="37" t="s">
        <v>149</v>
      </c>
      <c r="F4993" s="37" t="s">
        <v>121</v>
      </c>
      <c r="G4993" s="38">
        <v>188000</v>
      </c>
      <c r="H4993" s="38">
        <f>G4993*I4993</f>
        <v>188000</v>
      </c>
      <c r="I4993" s="38">
        <v>1</v>
      </c>
    </row>
    <row r="4994" spans="1:9" ht="30" x14ac:dyDescent="0.25">
      <c r="A4994" s="806"/>
      <c r="B4994" s="765"/>
      <c r="C4994" s="151" t="s">
        <v>2826</v>
      </c>
      <c r="D4994" s="152" t="s">
        <v>2827</v>
      </c>
      <c r="E4994" s="35" t="s">
        <v>120</v>
      </c>
      <c r="F4994" s="35" t="s">
        <v>121</v>
      </c>
      <c r="G4994" s="36">
        <v>56000</v>
      </c>
      <c r="H4994" s="36">
        <f>G4994*I4994</f>
        <v>56000</v>
      </c>
      <c r="I4994" s="36">
        <v>1</v>
      </c>
    </row>
    <row r="4995" spans="1:9" x14ac:dyDescent="0.25">
      <c r="A4995" s="806"/>
      <c r="B4995" s="766" t="s">
        <v>153</v>
      </c>
      <c r="C4995" s="766"/>
      <c r="D4995" s="766"/>
      <c r="E4995" s="766"/>
      <c r="F4995" s="766"/>
      <c r="G4995" s="766"/>
      <c r="H4995" s="34">
        <f>SUM(H4996+H5013)</f>
        <v>3000000</v>
      </c>
      <c r="I4995" s="34"/>
    </row>
    <row r="4996" spans="1:9" x14ac:dyDescent="0.25">
      <c r="A4996" s="806"/>
      <c r="B4996" s="764" t="s">
        <v>154</v>
      </c>
      <c r="C4996" s="764"/>
      <c r="D4996" s="764"/>
      <c r="E4996" s="764"/>
      <c r="F4996" s="764"/>
      <c r="G4996" s="764"/>
      <c r="H4996" s="73">
        <f>SUM(H5012:H5012)</f>
        <v>2700000</v>
      </c>
      <c r="I4996" s="73"/>
    </row>
    <row r="4997" spans="1:9" x14ac:dyDescent="0.25">
      <c r="A4997" s="806"/>
      <c r="B4997" s="749" t="s">
        <v>6709</v>
      </c>
      <c r="C4997" s="749" t="s">
        <v>7526</v>
      </c>
      <c r="D4997" s="749" t="s">
        <v>519</v>
      </c>
      <c r="E4997" s="744" t="s">
        <v>149</v>
      </c>
      <c r="F4997" s="744" t="s">
        <v>121</v>
      </c>
      <c r="G4997" s="752">
        <v>160000</v>
      </c>
      <c r="H4997" s="752">
        <v>160000</v>
      </c>
      <c r="I4997" s="36">
        <v>1</v>
      </c>
    </row>
    <row r="4998" spans="1:9" x14ac:dyDescent="0.25">
      <c r="A4998" s="806"/>
      <c r="B4998" s="749" t="s">
        <v>6709</v>
      </c>
      <c r="C4998" s="749" t="s">
        <v>7527</v>
      </c>
      <c r="D4998" s="749" t="s">
        <v>519</v>
      </c>
      <c r="E4998" s="744" t="s">
        <v>149</v>
      </c>
      <c r="F4998" s="744" t="s">
        <v>121</v>
      </c>
      <c r="G4998" s="752">
        <v>160000</v>
      </c>
      <c r="H4998" s="752">
        <v>160000</v>
      </c>
      <c r="I4998" s="36">
        <v>1</v>
      </c>
    </row>
    <row r="4999" spans="1:9" x14ac:dyDescent="0.25">
      <c r="A4999" s="806"/>
      <c r="B4999" s="749" t="s">
        <v>6709</v>
      </c>
      <c r="C4999" s="749" t="s">
        <v>7528</v>
      </c>
      <c r="D4999" s="749" t="s">
        <v>519</v>
      </c>
      <c r="E4999" s="744" t="s">
        <v>149</v>
      </c>
      <c r="F4999" s="744" t="s">
        <v>121</v>
      </c>
      <c r="G4999" s="752">
        <v>160000</v>
      </c>
      <c r="H4999" s="752">
        <v>160000</v>
      </c>
      <c r="I4999" s="36">
        <v>1</v>
      </c>
    </row>
    <row r="5000" spans="1:9" x14ac:dyDescent="0.25">
      <c r="A5000" s="806"/>
      <c r="B5000" s="749" t="s">
        <v>6709</v>
      </c>
      <c r="C5000" s="749" t="s">
        <v>7529</v>
      </c>
      <c r="D5000" s="749" t="s">
        <v>519</v>
      </c>
      <c r="E5000" s="744" t="s">
        <v>149</v>
      </c>
      <c r="F5000" s="744" t="s">
        <v>121</v>
      </c>
      <c r="G5000" s="752">
        <v>500000</v>
      </c>
      <c r="H5000" s="752">
        <v>500000</v>
      </c>
      <c r="I5000" s="36">
        <v>1</v>
      </c>
    </row>
    <row r="5001" spans="1:9" x14ac:dyDescent="0.25">
      <c r="A5001" s="806"/>
      <c r="B5001" s="749" t="s">
        <v>6709</v>
      </c>
      <c r="C5001" s="749" t="s">
        <v>7530</v>
      </c>
      <c r="D5001" s="749" t="s">
        <v>519</v>
      </c>
      <c r="E5001" s="744" t="s">
        <v>149</v>
      </c>
      <c r="F5001" s="744" t="s">
        <v>121</v>
      </c>
      <c r="G5001" s="752">
        <v>160000</v>
      </c>
      <c r="H5001" s="752">
        <v>160000</v>
      </c>
      <c r="I5001" s="36">
        <v>1</v>
      </c>
    </row>
    <row r="5002" spans="1:9" x14ac:dyDescent="0.25">
      <c r="A5002" s="806"/>
      <c r="B5002" s="749" t="s">
        <v>6709</v>
      </c>
      <c r="C5002" s="749" t="s">
        <v>7531</v>
      </c>
      <c r="D5002" s="749" t="s">
        <v>519</v>
      </c>
      <c r="E5002" s="744" t="s">
        <v>149</v>
      </c>
      <c r="F5002" s="744" t="s">
        <v>121</v>
      </c>
      <c r="G5002" s="752">
        <v>220000</v>
      </c>
      <c r="H5002" s="752">
        <v>220000</v>
      </c>
      <c r="I5002" s="36">
        <v>1</v>
      </c>
    </row>
    <row r="5003" spans="1:9" x14ac:dyDescent="0.25">
      <c r="A5003" s="806"/>
      <c r="B5003" s="749" t="s">
        <v>6709</v>
      </c>
      <c r="C5003" s="749" t="s">
        <v>7532</v>
      </c>
      <c r="D5003" s="749" t="s">
        <v>519</v>
      </c>
      <c r="E5003" s="744" t="s">
        <v>149</v>
      </c>
      <c r="F5003" s="744" t="s">
        <v>121</v>
      </c>
      <c r="G5003" s="752">
        <v>150000</v>
      </c>
      <c r="H5003" s="752">
        <v>150000</v>
      </c>
      <c r="I5003" s="36">
        <v>1</v>
      </c>
    </row>
    <row r="5004" spans="1:9" x14ac:dyDescent="0.25">
      <c r="A5004" s="806"/>
      <c r="B5004" s="749" t="s">
        <v>6709</v>
      </c>
      <c r="C5004" s="749" t="s">
        <v>7533</v>
      </c>
      <c r="D5004" s="749" t="s">
        <v>519</v>
      </c>
      <c r="E5004" s="744" t="s">
        <v>149</v>
      </c>
      <c r="F5004" s="744" t="s">
        <v>121</v>
      </c>
      <c r="G5004" s="752">
        <v>160000</v>
      </c>
      <c r="H5004" s="752">
        <v>160000</v>
      </c>
      <c r="I5004" s="36">
        <v>1</v>
      </c>
    </row>
    <row r="5005" spans="1:9" x14ac:dyDescent="0.25">
      <c r="A5005" s="806"/>
      <c r="B5005" s="749" t="s">
        <v>6709</v>
      </c>
      <c r="C5005" s="749" t="s">
        <v>7534</v>
      </c>
      <c r="D5005" s="749" t="s">
        <v>519</v>
      </c>
      <c r="E5005" s="744" t="s">
        <v>149</v>
      </c>
      <c r="F5005" s="744" t="s">
        <v>121</v>
      </c>
      <c r="G5005" s="752">
        <v>120000</v>
      </c>
      <c r="H5005" s="752">
        <v>120000</v>
      </c>
      <c r="I5005" s="36">
        <v>1</v>
      </c>
    </row>
    <row r="5006" spans="1:9" x14ac:dyDescent="0.25">
      <c r="A5006" s="806"/>
      <c r="B5006" s="749" t="s">
        <v>6709</v>
      </c>
      <c r="C5006" s="749" t="s">
        <v>7535</v>
      </c>
      <c r="D5006" s="749" t="s">
        <v>519</v>
      </c>
      <c r="E5006" s="744" t="s">
        <v>149</v>
      </c>
      <c r="F5006" s="744" t="s">
        <v>121</v>
      </c>
      <c r="G5006" s="752">
        <v>150000</v>
      </c>
      <c r="H5006" s="752">
        <v>150000</v>
      </c>
      <c r="I5006" s="36">
        <v>1</v>
      </c>
    </row>
    <row r="5007" spans="1:9" x14ac:dyDescent="0.25">
      <c r="A5007" s="806"/>
      <c r="B5007" s="749" t="s">
        <v>6709</v>
      </c>
      <c r="C5007" s="749" t="s">
        <v>7536</v>
      </c>
      <c r="D5007" s="749" t="s">
        <v>519</v>
      </c>
      <c r="E5007" s="744" t="s">
        <v>149</v>
      </c>
      <c r="F5007" s="744" t="s">
        <v>121</v>
      </c>
      <c r="G5007" s="752">
        <v>200000</v>
      </c>
      <c r="H5007" s="752">
        <v>200000</v>
      </c>
      <c r="I5007" s="36">
        <v>1</v>
      </c>
    </row>
    <row r="5008" spans="1:9" x14ac:dyDescent="0.25">
      <c r="A5008" s="806"/>
      <c r="B5008" s="749" t="s">
        <v>6709</v>
      </c>
      <c r="C5008" s="749" t="s">
        <v>7537</v>
      </c>
      <c r="D5008" s="749" t="s">
        <v>519</v>
      </c>
      <c r="E5008" s="744" t="s">
        <v>149</v>
      </c>
      <c r="F5008" s="744" t="s">
        <v>121</v>
      </c>
      <c r="G5008" s="752">
        <v>100000</v>
      </c>
      <c r="H5008" s="752">
        <v>100000</v>
      </c>
      <c r="I5008" s="36">
        <v>1</v>
      </c>
    </row>
    <row r="5009" spans="1:9" x14ac:dyDescent="0.25">
      <c r="A5009" s="806"/>
      <c r="B5009" s="749" t="s">
        <v>6709</v>
      </c>
      <c r="C5009" s="749" t="s">
        <v>7538</v>
      </c>
      <c r="D5009" s="749" t="s">
        <v>519</v>
      </c>
      <c r="E5009" s="744" t="s">
        <v>149</v>
      </c>
      <c r="F5009" s="744" t="s">
        <v>121</v>
      </c>
      <c r="G5009" s="752">
        <v>120000</v>
      </c>
      <c r="H5009" s="752">
        <v>120000</v>
      </c>
      <c r="I5009" s="36">
        <v>1</v>
      </c>
    </row>
    <row r="5010" spans="1:9" x14ac:dyDescent="0.25">
      <c r="A5010" s="806"/>
      <c r="B5010" s="749" t="s">
        <v>6709</v>
      </c>
      <c r="C5010" s="749" t="s">
        <v>7539</v>
      </c>
      <c r="D5010" s="749" t="s">
        <v>519</v>
      </c>
      <c r="E5010" s="744" t="s">
        <v>149</v>
      </c>
      <c r="F5010" s="744" t="s">
        <v>121</v>
      </c>
      <c r="G5010" s="752">
        <v>120000</v>
      </c>
      <c r="H5010" s="752">
        <v>120000</v>
      </c>
      <c r="I5010" s="36">
        <v>1</v>
      </c>
    </row>
    <row r="5011" spans="1:9" x14ac:dyDescent="0.25">
      <c r="A5011" s="806"/>
      <c r="B5011" s="749" t="s">
        <v>6709</v>
      </c>
      <c r="C5011" s="749" t="s">
        <v>7540</v>
      </c>
      <c r="D5011" s="749" t="s">
        <v>519</v>
      </c>
      <c r="E5011" s="744" t="s">
        <v>149</v>
      </c>
      <c r="F5011" s="744" t="s">
        <v>121</v>
      </c>
      <c r="G5011" s="752">
        <v>220000</v>
      </c>
      <c r="H5011" s="752">
        <v>220000</v>
      </c>
      <c r="I5011" s="36">
        <v>1</v>
      </c>
    </row>
    <row r="5012" spans="1:9" ht="30" x14ac:dyDescent="0.25">
      <c r="A5012" s="806"/>
      <c r="B5012" s="749" t="s">
        <v>6709</v>
      </c>
      <c r="C5012" s="151" t="s">
        <v>2828</v>
      </c>
      <c r="D5012" s="152" t="s">
        <v>519</v>
      </c>
      <c r="E5012" s="35" t="s">
        <v>126</v>
      </c>
      <c r="F5012" s="744" t="s">
        <v>121</v>
      </c>
      <c r="G5012" s="36">
        <v>2700000</v>
      </c>
      <c r="H5012" s="36">
        <f>G5012*I5012</f>
        <v>2700000</v>
      </c>
      <c r="I5012" s="36">
        <v>1</v>
      </c>
    </row>
    <row r="5013" spans="1:9" x14ac:dyDescent="0.25">
      <c r="A5013" s="806"/>
      <c r="B5013" s="764" t="s">
        <v>118</v>
      </c>
      <c r="C5013" s="764"/>
      <c r="D5013" s="764"/>
      <c r="E5013" s="764"/>
      <c r="F5013" s="764"/>
      <c r="G5013" s="764"/>
      <c r="H5013" s="73">
        <f>SUM(H5014:H5014)</f>
        <v>300000</v>
      </c>
      <c r="I5013" s="73"/>
    </row>
    <row r="5014" spans="1:9" x14ac:dyDescent="0.25">
      <c r="A5014" s="806"/>
      <c r="B5014" s="35">
        <v>5134</v>
      </c>
      <c r="C5014" s="151" t="s">
        <v>2829</v>
      </c>
      <c r="D5014" s="152" t="s">
        <v>164</v>
      </c>
      <c r="E5014" s="35" t="s">
        <v>126</v>
      </c>
      <c r="F5014" s="35" t="s">
        <v>121</v>
      </c>
      <c r="G5014" s="36">
        <v>300000</v>
      </c>
      <c r="H5014" s="36">
        <f>G5014*I5014</f>
        <v>300000</v>
      </c>
      <c r="I5014" s="36">
        <v>1</v>
      </c>
    </row>
    <row r="5015" spans="1:9" x14ac:dyDescent="0.25">
      <c r="A5015" s="806"/>
      <c r="B5015" s="766" t="s">
        <v>524</v>
      </c>
      <c r="C5015" s="766"/>
      <c r="D5015" s="766"/>
      <c r="E5015" s="766"/>
      <c r="F5015" s="766"/>
      <c r="G5015" s="766"/>
      <c r="H5015" s="34">
        <f>SUM(H5016)</f>
        <v>1500000</v>
      </c>
      <c r="I5015" s="34"/>
    </row>
    <row r="5016" spans="1:9" x14ac:dyDescent="0.25">
      <c r="A5016" s="806"/>
      <c r="B5016" s="764" t="s">
        <v>118</v>
      </c>
      <c r="C5016" s="764"/>
      <c r="D5016" s="764"/>
      <c r="E5016" s="764"/>
      <c r="F5016" s="764"/>
      <c r="G5016" s="764"/>
      <c r="H5016" s="73">
        <f>SUM(H5017:H5018)</f>
        <v>1500000</v>
      </c>
      <c r="I5016" s="73"/>
    </row>
    <row r="5017" spans="1:9" ht="60" x14ac:dyDescent="0.25">
      <c r="A5017" s="806"/>
      <c r="B5017" s="824">
        <v>4239</v>
      </c>
      <c r="C5017" s="151" t="s">
        <v>2830</v>
      </c>
      <c r="D5017" s="152" t="s">
        <v>2831</v>
      </c>
      <c r="E5017" s="35" t="s">
        <v>14</v>
      </c>
      <c r="F5017" s="35" t="s">
        <v>121</v>
      </c>
      <c r="G5017" s="36">
        <v>540000</v>
      </c>
      <c r="H5017" s="36">
        <f>G5017*I5017</f>
        <v>540000</v>
      </c>
      <c r="I5017" s="36">
        <v>1</v>
      </c>
    </row>
    <row r="5018" spans="1:9" ht="45" x14ac:dyDescent="0.25">
      <c r="A5018" s="806"/>
      <c r="B5018" s="824"/>
      <c r="C5018" s="151" t="s">
        <v>2832</v>
      </c>
      <c r="D5018" s="152" t="s">
        <v>2833</v>
      </c>
      <c r="E5018" s="35" t="s">
        <v>14</v>
      </c>
      <c r="F5018" s="35" t="s">
        <v>121</v>
      </c>
      <c r="G5018" s="36">
        <v>960000</v>
      </c>
      <c r="H5018" s="36">
        <f>G5018*I5018</f>
        <v>960000</v>
      </c>
      <c r="I5018" s="36">
        <v>1</v>
      </c>
    </row>
    <row r="5019" spans="1:9" x14ac:dyDescent="0.25">
      <c r="A5019" s="806"/>
      <c r="B5019" s="766" t="s">
        <v>165</v>
      </c>
      <c r="C5019" s="766"/>
      <c r="D5019" s="766"/>
      <c r="E5019" s="766"/>
      <c r="F5019" s="766"/>
      <c r="G5019" s="766"/>
      <c r="H5019" s="34">
        <f>SUM(H5020+H5022)</f>
        <v>101797533</v>
      </c>
      <c r="I5019" s="34"/>
    </row>
    <row r="5020" spans="1:9" x14ac:dyDescent="0.25">
      <c r="A5020" s="806"/>
      <c r="B5020" s="764" t="s">
        <v>154</v>
      </c>
      <c r="C5020" s="764"/>
      <c r="D5020" s="764"/>
      <c r="E5020" s="764"/>
      <c r="F5020" s="764"/>
      <c r="G5020" s="764"/>
      <c r="H5020" s="73">
        <f>SUM(H5021:H5021)</f>
        <v>100790533</v>
      </c>
      <c r="I5020" s="73"/>
    </row>
    <row r="5021" spans="1:9" ht="30" x14ac:dyDescent="0.25">
      <c r="A5021" s="806"/>
      <c r="B5021" s="35">
        <v>4251</v>
      </c>
      <c r="C5021" s="151" t="s">
        <v>2834</v>
      </c>
      <c r="D5021" s="152" t="s">
        <v>167</v>
      </c>
      <c r="E5021" s="35" t="s">
        <v>149</v>
      </c>
      <c r="F5021" s="35" t="s">
        <v>121</v>
      </c>
      <c r="G5021" s="36">
        <v>100790533</v>
      </c>
      <c r="H5021" s="36">
        <f>G5021*I5021</f>
        <v>100790533</v>
      </c>
      <c r="I5021" s="36">
        <v>1</v>
      </c>
    </row>
    <row r="5022" spans="1:9" x14ac:dyDescent="0.25">
      <c r="A5022" s="806"/>
      <c r="B5022" s="837" t="s">
        <v>118</v>
      </c>
      <c r="C5022" s="837"/>
      <c r="D5022" s="837"/>
      <c r="E5022" s="837"/>
      <c r="F5022" s="837"/>
      <c r="G5022" s="837"/>
      <c r="H5022" s="40">
        <f>SUM(H5023:H5023)</f>
        <v>1007000</v>
      </c>
      <c r="I5022" s="40"/>
    </row>
    <row r="5023" spans="1:9" ht="30" x14ac:dyDescent="0.25">
      <c r="A5023" s="806"/>
      <c r="B5023" s="37">
        <v>4251</v>
      </c>
      <c r="C5023" s="153">
        <v>71351540</v>
      </c>
      <c r="D5023" s="154" t="s">
        <v>925</v>
      </c>
      <c r="E5023" s="37" t="s">
        <v>149</v>
      </c>
      <c r="F5023" s="37" t="s">
        <v>121</v>
      </c>
      <c r="G5023" s="38">
        <v>1007000</v>
      </c>
      <c r="H5023" s="38">
        <f>G5023*I5023</f>
        <v>1007000</v>
      </c>
      <c r="I5023" s="38">
        <v>1</v>
      </c>
    </row>
    <row r="5024" spans="1:9" x14ac:dyDescent="0.25">
      <c r="A5024" s="806"/>
      <c r="B5024" s="766" t="s">
        <v>169</v>
      </c>
      <c r="C5024" s="766"/>
      <c r="D5024" s="766"/>
      <c r="E5024" s="766"/>
      <c r="F5024" s="766"/>
      <c r="G5024" s="766"/>
      <c r="H5024" s="34">
        <f>SUM(H5025+H5027)</f>
        <v>20399412</v>
      </c>
      <c r="I5024" s="34"/>
    </row>
    <row r="5025" spans="1:9" x14ac:dyDescent="0.25">
      <c r="A5025" s="806"/>
      <c r="B5025" s="764" t="s">
        <v>154</v>
      </c>
      <c r="C5025" s="764"/>
      <c r="D5025" s="764"/>
      <c r="E5025" s="764"/>
      <c r="F5025" s="764"/>
      <c r="G5025" s="764"/>
      <c r="H5025" s="73">
        <f>SUM(H5026:H5026)</f>
        <v>19999512</v>
      </c>
      <c r="I5025" s="73"/>
    </row>
    <row r="5026" spans="1:9" ht="30" x14ac:dyDescent="0.25">
      <c r="A5026" s="806"/>
      <c r="B5026" s="35">
        <v>4251</v>
      </c>
      <c r="C5026" s="151" t="s">
        <v>2835</v>
      </c>
      <c r="D5026" s="152" t="s">
        <v>2836</v>
      </c>
      <c r="E5026" s="35" t="s">
        <v>149</v>
      </c>
      <c r="F5026" s="35" t="s">
        <v>121</v>
      </c>
      <c r="G5026" s="36">
        <v>19999512</v>
      </c>
      <c r="H5026" s="36">
        <f>G5026*I5026</f>
        <v>19999512</v>
      </c>
      <c r="I5026" s="36">
        <v>1</v>
      </c>
    </row>
    <row r="5027" spans="1:9" x14ac:dyDescent="0.25">
      <c r="A5027" s="806"/>
      <c r="B5027" s="837" t="s">
        <v>118</v>
      </c>
      <c r="C5027" s="837"/>
      <c r="D5027" s="837"/>
      <c r="E5027" s="837"/>
      <c r="F5027" s="837"/>
      <c r="G5027" s="837"/>
      <c r="H5027" s="40">
        <f>SUM(H5028:H5028)</f>
        <v>399900</v>
      </c>
      <c r="I5027" s="40"/>
    </row>
    <row r="5028" spans="1:9" ht="30" x14ac:dyDescent="0.25">
      <c r="A5028" s="806"/>
      <c r="B5028" s="37">
        <v>4251</v>
      </c>
      <c r="C5028" s="153">
        <v>71351540</v>
      </c>
      <c r="D5028" s="154" t="s">
        <v>924</v>
      </c>
      <c r="E5028" s="37" t="s">
        <v>149</v>
      </c>
      <c r="F5028" s="37" t="s">
        <v>121</v>
      </c>
      <c r="G5028" s="38">
        <v>399900</v>
      </c>
      <c r="H5028" s="38">
        <f>G5028*I5028</f>
        <v>399900</v>
      </c>
      <c r="I5028" s="38">
        <v>1</v>
      </c>
    </row>
    <row r="5029" spans="1:9" x14ac:dyDescent="0.25">
      <c r="A5029" s="806"/>
      <c r="B5029" s="766" t="s">
        <v>173</v>
      </c>
      <c r="C5029" s="766"/>
      <c r="D5029" s="766"/>
      <c r="E5029" s="766"/>
      <c r="F5029" s="766"/>
      <c r="G5029" s="766"/>
      <c r="H5029" s="34">
        <f>SUM(H5030+H5032)</f>
        <v>3288400</v>
      </c>
      <c r="I5029" s="34"/>
    </row>
    <row r="5030" spans="1:9" x14ac:dyDescent="0.25">
      <c r="A5030" s="806"/>
      <c r="B5030" s="764" t="s">
        <v>154</v>
      </c>
      <c r="C5030" s="764"/>
      <c r="D5030" s="764"/>
      <c r="E5030" s="764"/>
      <c r="F5030" s="764"/>
      <c r="G5030" s="764"/>
      <c r="H5030" s="73">
        <f>SUM(H5031:H5031)</f>
        <v>3205100</v>
      </c>
      <c r="I5030" s="73"/>
    </row>
    <row r="5031" spans="1:9" ht="60" x14ac:dyDescent="0.25">
      <c r="A5031" s="806"/>
      <c r="B5031" s="35">
        <v>4251</v>
      </c>
      <c r="C5031" s="151" t="s">
        <v>2837</v>
      </c>
      <c r="D5031" s="152" t="s">
        <v>2838</v>
      </c>
      <c r="E5031" s="35" t="s">
        <v>126</v>
      </c>
      <c r="F5031" s="35" t="s">
        <v>121</v>
      </c>
      <c r="G5031" s="36">
        <v>3205100</v>
      </c>
      <c r="H5031" s="36">
        <f>G5031*I5031</f>
        <v>3205100</v>
      </c>
      <c r="I5031" s="36">
        <v>1</v>
      </c>
    </row>
    <row r="5032" spans="1:9" x14ac:dyDescent="0.25">
      <c r="A5032" s="806"/>
      <c r="B5032" s="764" t="s">
        <v>118</v>
      </c>
      <c r="C5032" s="764"/>
      <c r="D5032" s="764"/>
      <c r="E5032" s="764"/>
      <c r="F5032" s="764"/>
      <c r="G5032" s="764"/>
      <c r="H5032" s="73">
        <f>SUM(H5033:H5034)</f>
        <v>83300</v>
      </c>
      <c r="I5032" s="73"/>
    </row>
    <row r="5033" spans="1:9" ht="30" x14ac:dyDescent="0.25">
      <c r="A5033" s="806"/>
      <c r="B5033" s="824">
        <v>4251</v>
      </c>
      <c r="C5033" s="153">
        <v>71351540</v>
      </c>
      <c r="D5033" s="154" t="s">
        <v>927</v>
      </c>
      <c r="E5033" s="37" t="s">
        <v>172</v>
      </c>
      <c r="F5033" s="37" t="s">
        <v>121</v>
      </c>
      <c r="G5033" s="38">
        <v>64100</v>
      </c>
      <c r="H5033" s="38">
        <f>G5033*I5033</f>
        <v>64100</v>
      </c>
      <c r="I5033" s="38">
        <v>1</v>
      </c>
    </row>
    <row r="5034" spans="1:9" ht="30" x14ac:dyDescent="0.25">
      <c r="A5034" s="806"/>
      <c r="B5034" s="824"/>
      <c r="C5034" s="151" t="s">
        <v>2839</v>
      </c>
      <c r="D5034" s="152" t="s">
        <v>2840</v>
      </c>
      <c r="E5034" s="35" t="s">
        <v>120</v>
      </c>
      <c r="F5034" s="35" t="s">
        <v>121</v>
      </c>
      <c r="G5034" s="36">
        <v>19200</v>
      </c>
      <c r="H5034" s="36">
        <f>G5034*I5034</f>
        <v>19200</v>
      </c>
      <c r="I5034" s="36">
        <v>1</v>
      </c>
    </row>
    <row r="5035" spans="1:9" x14ac:dyDescent="0.25">
      <c r="A5035" s="806"/>
      <c r="B5035" s="766" t="s">
        <v>175</v>
      </c>
      <c r="C5035" s="766"/>
      <c r="D5035" s="766"/>
      <c r="E5035" s="766"/>
      <c r="F5035" s="766"/>
      <c r="G5035" s="766"/>
      <c r="H5035" s="34">
        <f>SUM(H5036+H5038)</f>
        <v>7927152</v>
      </c>
      <c r="I5035" s="34"/>
    </row>
    <row r="5036" spans="1:9" x14ac:dyDescent="0.25">
      <c r="A5036" s="806"/>
      <c r="B5036" s="764" t="s">
        <v>154</v>
      </c>
      <c r="C5036" s="764"/>
      <c r="D5036" s="764"/>
      <c r="E5036" s="764"/>
      <c r="F5036" s="764"/>
      <c r="G5036" s="764"/>
      <c r="H5036" s="73">
        <f>SUM(H5037:H5037)</f>
        <v>7771752</v>
      </c>
      <c r="I5036" s="73"/>
    </row>
    <row r="5037" spans="1:9" ht="30" x14ac:dyDescent="0.25">
      <c r="A5037" s="806"/>
      <c r="B5037" s="35">
        <v>4251</v>
      </c>
      <c r="C5037" s="151" t="s">
        <v>2841</v>
      </c>
      <c r="D5037" s="152" t="s">
        <v>2842</v>
      </c>
      <c r="E5037" s="35" t="s">
        <v>149</v>
      </c>
      <c r="F5037" s="35" t="s">
        <v>121</v>
      </c>
      <c r="G5037" s="36">
        <v>7771752</v>
      </c>
      <c r="H5037" s="36">
        <f>G5037*I5037</f>
        <v>7771752</v>
      </c>
      <c r="I5037" s="36">
        <v>1</v>
      </c>
    </row>
    <row r="5038" spans="1:9" x14ac:dyDescent="0.25">
      <c r="A5038" s="806"/>
      <c r="B5038" s="837" t="s">
        <v>118</v>
      </c>
      <c r="C5038" s="837"/>
      <c r="D5038" s="837"/>
      <c r="E5038" s="837"/>
      <c r="F5038" s="837"/>
      <c r="G5038" s="837"/>
      <c r="H5038" s="40">
        <f>SUM(H5039:H5039)</f>
        <v>155400</v>
      </c>
      <c r="I5038" s="40"/>
    </row>
    <row r="5039" spans="1:9" ht="30" x14ac:dyDescent="0.25">
      <c r="A5039" s="806"/>
      <c r="B5039" s="37">
        <v>4251</v>
      </c>
      <c r="C5039" s="153">
        <v>71351540</v>
      </c>
      <c r="D5039" s="154" t="s">
        <v>926</v>
      </c>
      <c r="E5039" s="37" t="s">
        <v>149</v>
      </c>
      <c r="F5039" s="37" t="s">
        <v>121</v>
      </c>
      <c r="G5039" s="38">
        <v>155400</v>
      </c>
      <c r="H5039" s="38">
        <f>G5039*I5039</f>
        <v>155400</v>
      </c>
      <c r="I5039" s="38">
        <v>1</v>
      </c>
    </row>
    <row r="5040" spans="1:9" x14ac:dyDescent="0.25">
      <c r="A5040" s="806"/>
      <c r="B5040" s="766" t="s">
        <v>540</v>
      </c>
      <c r="C5040" s="766"/>
      <c r="D5040" s="766"/>
      <c r="E5040" s="766"/>
      <c r="F5040" s="766"/>
      <c r="G5040" s="766"/>
      <c r="H5040" s="34">
        <f>SUM(H5041+H5043)</f>
        <v>1998000</v>
      </c>
      <c r="I5040" s="34"/>
    </row>
    <row r="5041" spans="1:9" x14ac:dyDescent="0.25">
      <c r="A5041" s="806"/>
      <c r="B5041" s="764" t="s">
        <v>154</v>
      </c>
      <c r="C5041" s="764"/>
      <c r="D5041" s="764"/>
      <c r="E5041" s="764"/>
      <c r="F5041" s="764"/>
      <c r="G5041" s="764"/>
      <c r="H5041" s="73">
        <f>SUM(H5042:H5042)</f>
        <v>1949000</v>
      </c>
      <c r="I5041" s="73"/>
    </row>
    <row r="5042" spans="1:9" s="11" customFormat="1" ht="45" x14ac:dyDescent="0.25">
      <c r="A5042" s="806"/>
      <c r="B5042" s="37">
        <v>5112</v>
      </c>
      <c r="C5042" s="153">
        <v>45200000</v>
      </c>
      <c r="D5042" s="154" t="s">
        <v>2843</v>
      </c>
      <c r="E5042" s="37" t="s">
        <v>126</v>
      </c>
      <c r="F5042" s="37" t="s">
        <v>121</v>
      </c>
      <c r="G5042" s="38">
        <v>1949000</v>
      </c>
      <c r="H5042" s="38">
        <f>G5042*I5042</f>
        <v>1949000</v>
      </c>
      <c r="I5042" s="38">
        <v>1</v>
      </c>
    </row>
    <row r="5043" spans="1:9" x14ac:dyDescent="0.25">
      <c r="A5043" s="806"/>
      <c r="B5043" s="764" t="s">
        <v>118</v>
      </c>
      <c r="C5043" s="764"/>
      <c r="D5043" s="764"/>
      <c r="E5043" s="764"/>
      <c r="F5043" s="764"/>
      <c r="G5043" s="764"/>
      <c r="H5043" s="73">
        <f>SUM(H5044:H5045)</f>
        <v>49000</v>
      </c>
      <c r="I5043" s="73"/>
    </row>
    <row r="5044" spans="1:9" s="11" customFormat="1" ht="30" x14ac:dyDescent="0.25">
      <c r="A5044" s="806"/>
      <c r="B5044" s="765">
        <v>5112</v>
      </c>
      <c r="C5044" s="153">
        <v>71351540</v>
      </c>
      <c r="D5044" s="154" t="s">
        <v>928</v>
      </c>
      <c r="E5044" s="37" t="s">
        <v>126</v>
      </c>
      <c r="F5044" s="37" t="s">
        <v>121</v>
      </c>
      <c r="G5044" s="38">
        <v>38000</v>
      </c>
      <c r="H5044" s="38">
        <f>G5044*I5044</f>
        <v>38000</v>
      </c>
      <c r="I5044" s="38">
        <v>1</v>
      </c>
    </row>
    <row r="5045" spans="1:9" s="11" customFormat="1" ht="30" x14ac:dyDescent="0.25">
      <c r="A5045" s="806"/>
      <c r="B5045" s="765"/>
      <c r="C5045" s="153">
        <v>98111140</v>
      </c>
      <c r="D5045" s="154" t="s">
        <v>2844</v>
      </c>
      <c r="E5045" s="37" t="s">
        <v>120</v>
      </c>
      <c r="F5045" s="37" t="s">
        <v>121</v>
      </c>
      <c r="G5045" s="38">
        <v>11000</v>
      </c>
      <c r="H5045" s="38">
        <f>G5045*I5045</f>
        <v>11000</v>
      </c>
      <c r="I5045" s="38">
        <v>1</v>
      </c>
    </row>
    <row r="5046" spans="1:9" x14ac:dyDescent="0.25">
      <c r="A5046" s="806"/>
      <c r="B5046" s="766" t="s">
        <v>178</v>
      </c>
      <c r="C5046" s="766"/>
      <c r="D5046" s="766"/>
      <c r="E5046" s="766"/>
      <c r="F5046" s="766"/>
      <c r="G5046" s="766"/>
      <c r="H5046" s="34">
        <f>SUM(H5047+H5059)</f>
        <v>8289070</v>
      </c>
      <c r="I5046" s="34"/>
    </row>
    <row r="5047" spans="1:9" x14ac:dyDescent="0.25">
      <c r="A5047" s="806"/>
      <c r="B5047" s="764" t="s">
        <v>11</v>
      </c>
      <c r="C5047" s="764"/>
      <c r="D5047" s="764"/>
      <c r="E5047" s="764"/>
      <c r="F5047" s="764"/>
      <c r="G5047" s="764"/>
      <c r="H5047" s="73">
        <f>SUM(H5048:H5058)</f>
        <v>8207000</v>
      </c>
      <c r="I5047" s="73"/>
    </row>
    <row r="5048" spans="1:9" x14ac:dyDescent="0.25">
      <c r="A5048" s="806"/>
      <c r="B5048" s="824">
        <v>5129</v>
      </c>
      <c r="C5048" s="151" t="s">
        <v>2845</v>
      </c>
      <c r="D5048" s="152" t="s">
        <v>2846</v>
      </c>
      <c r="E5048" s="35" t="s">
        <v>126</v>
      </c>
      <c r="F5048" s="35" t="s">
        <v>15</v>
      </c>
      <c r="G5048" s="36">
        <v>2150000</v>
      </c>
      <c r="H5048" s="36">
        <f t="shared" ref="H5048:H5058" si="39">G5048*I5048</f>
        <v>2150000</v>
      </c>
      <c r="I5048" s="36">
        <v>1</v>
      </c>
    </row>
    <row r="5049" spans="1:9" x14ac:dyDescent="0.25">
      <c r="A5049" s="806"/>
      <c r="B5049" s="824"/>
      <c r="C5049" s="151" t="s">
        <v>2847</v>
      </c>
      <c r="D5049" s="152" t="s">
        <v>203</v>
      </c>
      <c r="E5049" s="35" t="s">
        <v>126</v>
      </c>
      <c r="F5049" s="35" t="s">
        <v>15</v>
      </c>
      <c r="G5049" s="36">
        <v>5000</v>
      </c>
      <c r="H5049" s="36">
        <f t="shared" si="39"/>
        <v>400000</v>
      </c>
      <c r="I5049" s="36">
        <v>80</v>
      </c>
    </row>
    <row r="5050" spans="1:9" x14ac:dyDescent="0.25">
      <c r="A5050" s="806"/>
      <c r="B5050" s="824"/>
      <c r="C5050" s="151" t="s">
        <v>2848</v>
      </c>
      <c r="D5050" s="152" t="s">
        <v>1431</v>
      </c>
      <c r="E5050" s="35" t="s">
        <v>126</v>
      </c>
      <c r="F5050" s="35" t="s">
        <v>15</v>
      </c>
      <c r="G5050" s="36">
        <v>230000</v>
      </c>
      <c r="H5050" s="36">
        <f t="shared" si="39"/>
        <v>690000</v>
      </c>
      <c r="I5050" s="36">
        <v>3</v>
      </c>
    </row>
    <row r="5051" spans="1:9" ht="30" x14ac:dyDescent="0.25">
      <c r="A5051" s="806"/>
      <c r="B5051" s="824"/>
      <c r="C5051" s="151" t="s">
        <v>2849</v>
      </c>
      <c r="D5051" s="152" t="s">
        <v>207</v>
      </c>
      <c r="E5051" s="35" t="s">
        <v>126</v>
      </c>
      <c r="F5051" s="35" t="s">
        <v>15</v>
      </c>
      <c r="G5051" s="36">
        <v>110000</v>
      </c>
      <c r="H5051" s="36">
        <f t="shared" si="39"/>
        <v>220000</v>
      </c>
      <c r="I5051" s="36">
        <v>2</v>
      </c>
    </row>
    <row r="5052" spans="1:9" ht="30" x14ac:dyDescent="0.25">
      <c r="A5052" s="806"/>
      <c r="B5052" s="824"/>
      <c r="C5052" s="151" t="s">
        <v>2850</v>
      </c>
      <c r="D5052" s="152" t="s">
        <v>195</v>
      </c>
      <c r="E5052" s="35" t="s">
        <v>126</v>
      </c>
      <c r="F5052" s="35" t="s">
        <v>15</v>
      </c>
      <c r="G5052" s="36">
        <v>80000</v>
      </c>
      <c r="H5052" s="36">
        <f t="shared" si="39"/>
        <v>640000</v>
      </c>
      <c r="I5052" s="36">
        <v>8</v>
      </c>
    </row>
    <row r="5053" spans="1:9" ht="30" x14ac:dyDescent="0.25">
      <c r="A5053" s="806"/>
      <c r="B5053" s="824"/>
      <c r="C5053" s="151" t="s">
        <v>2851</v>
      </c>
      <c r="D5053" s="152" t="s">
        <v>2852</v>
      </c>
      <c r="E5053" s="35" t="s">
        <v>126</v>
      </c>
      <c r="F5053" s="35" t="s">
        <v>15</v>
      </c>
      <c r="G5053" s="36">
        <v>18000</v>
      </c>
      <c r="H5053" s="36">
        <f t="shared" si="39"/>
        <v>432000</v>
      </c>
      <c r="I5053" s="36">
        <v>24</v>
      </c>
    </row>
    <row r="5054" spans="1:9" ht="30" x14ac:dyDescent="0.25">
      <c r="A5054" s="806"/>
      <c r="B5054" s="824"/>
      <c r="C5054" s="151" t="s">
        <v>2853</v>
      </c>
      <c r="D5054" s="152" t="s">
        <v>2854</v>
      </c>
      <c r="E5054" s="35" t="s">
        <v>126</v>
      </c>
      <c r="F5054" s="35" t="s">
        <v>15</v>
      </c>
      <c r="G5054" s="36">
        <v>287000</v>
      </c>
      <c r="H5054" s="36">
        <f t="shared" si="39"/>
        <v>574000</v>
      </c>
      <c r="I5054" s="36">
        <v>2</v>
      </c>
    </row>
    <row r="5055" spans="1:9" x14ac:dyDescent="0.25">
      <c r="A5055" s="806"/>
      <c r="B5055" s="824"/>
      <c r="C5055" s="151" t="s">
        <v>2855</v>
      </c>
      <c r="D5055" s="152" t="s">
        <v>2856</v>
      </c>
      <c r="E5055" s="35" t="s">
        <v>126</v>
      </c>
      <c r="F5055" s="35" t="s">
        <v>15</v>
      </c>
      <c r="G5055" s="36">
        <v>950000</v>
      </c>
      <c r="H5055" s="36">
        <f t="shared" si="39"/>
        <v>2850000</v>
      </c>
      <c r="I5055" s="36">
        <v>3</v>
      </c>
    </row>
    <row r="5056" spans="1:9" x14ac:dyDescent="0.25">
      <c r="A5056" s="806"/>
      <c r="B5056" s="824"/>
      <c r="C5056" s="151" t="s">
        <v>2857</v>
      </c>
      <c r="D5056" s="152" t="s">
        <v>2858</v>
      </c>
      <c r="E5056" s="35" t="s">
        <v>126</v>
      </c>
      <c r="F5056" s="35" t="s">
        <v>15</v>
      </c>
      <c r="G5056" s="36">
        <v>9000</v>
      </c>
      <c r="H5056" s="36">
        <f t="shared" si="39"/>
        <v>45000</v>
      </c>
      <c r="I5056" s="36">
        <v>5</v>
      </c>
    </row>
    <row r="5057" spans="1:9" ht="30" x14ac:dyDescent="0.25">
      <c r="A5057" s="806"/>
      <c r="B5057" s="824"/>
      <c r="C5057" s="151" t="s">
        <v>2859</v>
      </c>
      <c r="D5057" s="152" t="s">
        <v>2860</v>
      </c>
      <c r="E5057" s="35" t="s">
        <v>126</v>
      </c>
      <c r="F5057" s="35" t="s">
        <v>15</v>
      </c>
      <c r="G5057" s="36">
        <v>6000</v>
      </c>
      <c r="H5057" s="36">
        <f t="shared" si="39"/>
        <v>6000</v>
      </c>
      <c r="I5057" s="36">
        <v>1</v>
      </c>
    </row>
    <row r="5058" spans="1:9" ht="30" x14ac:dyDescent="0.25">
      <c r="A5058" s="806"/>
      <c r="B5058" s="824"/>
      <c r="C5058" s="151" t="s">
        <v>2861</v>
      </c>
      <c r="D5058" s="152" t="s">
        <v>2862</v>
      </c>
      <c r="E5058" s="35" t="s">
        <v>126</v>
      </c>
      <c r="F5058" s="35" t="s">
        <v>1855</v>
      </c>
      <c r="G5058" s="36">
        <v>25000</v>
      </c>
      <c r="H5058" s="36">
        <f t="shared" si="39"/>
        <v>200000</v>
      </c>
      <c r="I5058" s="36">
        <v>8</v>
      </c>
    </row>
    <row r="5059" spans="1:9" x14ac:dyDescent="0.25">
      <c r="A5059" s="806"/>
      <c r="B5059" s="837" t="s">
        <v>118</v>
      </c>
      <c r="C5059" s="837"/>
      <c r="D5059" s="837"/>
      <c r="E5059" s="837"/>
      <c r="F5059" s="837"/>
      <c r="G5059" s="837"/>
      <c r="H5059" s="40">
        <f>SUM(H5060:H5060)</f>
        <v>82070</v>
      </c>
      <c r="I5059" s="40"/>
    </row>
    <row r="5060" spans="1:9" ht="30" x14ac:dyDescent="0.25">
      <c r="A5060" s="806"/>
      <c r="B5060" s="37">
        <v>5129</v>
      </c>
      <c r="C5060" s="153">
        <v>71351540</v>
      </c>
      <c r="D5060" s="154" t="s">
        <v>2863</v>
      </c>
      <c r="E5060" s="37" t="s">
        <v>172</v>
      </c>
      <c r="F5060" s="37" t="s">
        <v>121</v>
      </c>
      <c r="G5060" s="38">
        <v>82070</v>
      </c>
      <c r="H5060" s="38">
        <f>G5060*I5060</f>
        <v>82070</v>
      </c>
      <c r="I5060" s="38">
        <v>1</v>
      </c>
    </row>
    <row r="5061" spans="1:9" x14ac:dyDescent="0.25">
      <c r="A5061" s="806"/>
      <c r="B5061" s="766" t="s">
        <v>210</v>
      </c>
      <c r="C5061" s="766"/>
      <c r="D5061" s="766"/>
      <c r="E5061" s="766"/>
      <c r="F5061" s="766"/>
      <c r="G5061" s="766"/>
      <c r="H5061" s="34">
        <f>SUM(H5062+H5064)</f>
        <v>30000000</v>
      </c>
      <c r="I5061" s="34"/>
    </row>
    <row r="5062" spans="1:9" x14ac:dyDescent="0.25">
      <c r="A5062" s="806"/>
      <c r="B5062" s="764" t="s">
        <v>154</v>
      </c>
      <c r="C5062" s="764"/>
      <c r="D5062" s="764"/>
      <c r="E5062" s="764"/>
      <c r="F5062" s="764"/>
      <c r="G5062" s="764"/>
      <c r="H5062" s="73">
        <f>SUM(H5063:H5063)</f>
        <v>20100000</v>
      </c>
      <c r="I5062" s="73"/>
    </row>
    <row r="5063" spans="1:9" ht="30" x14ac:dyDescent="0.25">
      <c r="A5063" s="806"/>
      <c r="B5063" s="35">
        <v>4861</v>
      </c>
      <c r="C5063" s="151" t="s">
        <v>2864</v>
      </c>
      <c r="D5063" s="152" t="s">
        <v>2865</v>
      </c>
      <c r="E5063" s="35" t="s">
        <v>149</v>
      </c>
      <c r="F5063" s="35" t="s">
        <v>121</v>
      </c>
      <c r="G5063" s="36">
        <v>20100000</v>
      </c>
      <c r="H5063" s="36">
        <f>G5063*I5063</f>
        <v>20100000</v>
      </c>
      <c r="I5063" s="36">
        <v>1</v>
      </c>
    </row>
    <row r="5064" spans="1:9" x14ac:dyDescent="0.25">
      <c r="A5064" s="806"/>
      <c r="B5064" s="764" t="s">
        <v>118</v>
      </c>
      <c r="C5064" s="764"/>
      <c r="D5064" s="764"/>
      <c r="E5064" s="764"/>
      <c r="F5064" s="764"/>
      <c r="G5064" s="764"/>
      <c r="H5064" s="73">
        <f>SUM(H5065:H5066)</f>
        <v>9900000</v>
      </c>
      <c r="I5064" s="73"/>
    </row>
    <row r="5065" spans="1:9" ht="45" x14ac:dyDescent="0.25">
      <c r="A5065" s="806"/>
      <c r="B5065" s="765">
        <v>4861</v>
      </c>
      <c r="C5065" s="151" t="s">
        <v>2866</v>
      </c>
      <c r="D5065" s="152" t="s">
        <v>2867</v>
      </c>
      <c r="E5065" s="35" t="s">
        <v>149</v>
      </c>
      <c r="F5065" s="35" t="s">
        <v>121</v>
      </c>
      <c r="G5065" s="36">
        <v>9500000</v>
      </c>
      <c r="H5065" s="36">
        <f>G5065*I5065</f>
        <v>9500000</v>
      </c>
      <c r="I5065" s="36">
        <v>1</v>
      </c>
    </row>
    <row r="5066" spans="1:9" ht="45" x14ac:dyDescent="0.25">
      <c r="A5066" s="806"/>
      <c r="B5066" s="765"/>
      <c r="C5066" s="153">
        <v>71351540</v>
      </c>
      <c r="D5066" s="154" t="s">
        <v>2868</v>
      </c>
      <c r="E5066" s="37" t="s">
        <v>149</v>
      </c>
      <c r="F5066" s="37" t="s">
        <v>121</v>
      </c>
      <c r="G5066" s="38">
        <v>400000</v>
      </c>
      <c r="H5066" s="38">
        <f>G5066*I5066</f>
        <v>400000</v>
      </c>
      <c r="I5066" s="38">
        <v>1</v>
      </c>
    </row>
    <row r="5067" spans="1:9" x14ac:dyDescent="0.25">
      <c r="A5067" s="806"/>
      <c r="B5067" s="766" t="s">
        <v>547</v>
      </c>
      <c r="C5067" s="766"/>
      <c r="D5067" s="766"/>
      <c r="E5067" s="766"/>
      <c r="F5067" s="766"/>
      <c r="G5067" s="766"/>
      <c r="H5067" s="34">
        <f>SUM(H5068)</f>
        <v>5000000</v>
      </c>
      <c r="I5067" s="34"/>
    </row>
    <row r="5068" spans="1:9" x14ac:dyDescent="0.25">
      <c r="A5068" s="806"/>
      <c r="B5068" s="764" t="s">
        <v>118</v>
      </c>
      <c r="C5068" s="764"/>
      <c r="D5068" s="764"/>
      <c r="E5068" s="764"/>
      <c r="F5068" s="764"/>
      <c r="G5068" s="764"/>
      <c r="H5068" s="73">
        <f>SUM(H5069:H5069)</f>
        <v>5000000</v>
      </c>
      <c r="I5068" s="73"/>
    </row>
    <row r="5069" spans="1:9" ht="30" x14ac:dyDescent="0.25">
      <c r="A5069" s="806"/>
      <c r="B5069" s="35">
        <v>4213</v>
      </c>
      <c r="C5069" s="151" t="s">
        <v>2869</v>
      </c>
      <c r="D5069" s="152" t="s">
        <v>728</v>
      </c>
      <c r="E5069" s="35" t="s">
        <v>126</v>
      </c>
      <c r="F5069" s="35" t="s">
        <v>121</v>
      </c>
      <c r="G5069" s="36">
        <v>5000000</v>
      </c>
      <c r="H5069" s="36">
        <f>G5069*I5069</f>
        <v>5000000</v>
      </c>
      <c r="I5069" s="36">
        <v>1</v>
      </c>
    </row>
    <row r="5070" spans="1:9" x14ac:dyDescent="0.25">
      <c r="A5070" s="806"/>
      <c r="B5070" s="766" t="s">
        <v>214</v>
      </c>
      <c r="C5070" s="766"/>
      <c r="D5070" s="766"/>
      <c r="E5070" s="766"/>
      <c r="F5070" s="766"/>
      <c r="G5070" s="766"/>
      <c r="H5070" s="34">
        <f>SUM(H5071+H5073)</f>
        <v>37092543</v>
      </c>
      <c r="I5070" s="34"/>
    </row>
    <row r="5071" spans="1:9" x14ac:dyDescent="0.25">
      <c r="A5071" s="806"/>
      <c r="B5071" s="764" t="s">
        <v>154</v>
      </c>
      <c r="C5071" s="764"/>
      <c r="D5071" s="764"/>
      <c r="E5071" s="764"/>
      <c r="F5071" s="764"/>
      <c r="G5071" s="764"/>
      <c r="H5071" s="73">
        <f>SUM(H5072:H5072)</f>
        <v>36365543</v>
      </c>
      <c r="I5071" s="73"/>
    </row>
    <row r="5072" spans="1:9" ht="30" x14ac:dyDescent="0.25">
      <c r="A5072" s="806"/>
      <c r="B5072" s="35">
        <v>4251</v>
      </c>
      <c r="C5072" s="151" t="s">
        <v>2870</v>
      </c>
      <c r="D5072" s="152" t="s">
        <v>2871</v>
      </c>
      <c r="E5072" s="35" t="s">
        <v>149</v>
      </c>
      <c r="F5072" s="35" t="s">
        <v>121</v>
      </c>
      <c r="G5072" s="36">
        <v>36365543</v>
      </c>
      <c r="H5072" s="36">
        <f>G5072*I5072</f>
        <v>36365543</v>
      </c>
      <c r="I5072" s="36">
        <v>1</v>
      </c>
    </row>
    <row r="5073" spans="1:9" x14ac:dyDescent="0.25">
      <c r="A5073" s="806"/>
      <c r="B5073" s="764" t="s">
        <v>118</v>
      </c>
      <c r="C5073" s="764"/>
      <c r="D5073" s="764"/>
      <c r="E5073" s="764"/>
      <c r="F5073" s="764"/>
      <c r="G5073" s="764"/>
      <c r="H5073" s="73">
        <f>SUM(H5074:H5074)</f>
        <v>727000</v>
      </c>
      <c r="I5073" s="73"/>
    </row>
    <row r="5074" spans="1:9" ht="30" x14ac:dyDescent="0.25">
      <c r="A5074" s="806"/>
      <c r="B5074" s="37">
        <v>4251</v>
      </c>
      <c r="C5074" s="153">
        <v>71351540</v>
      </c>
      <c r="D5074" s="154" t="s">
        <v>815</v>
      </c>
      <c r="E5074" s="37" t="s">
        <v>149</v>
      </c>
      <c r="F5074" s="37" t="s">
        <v>121</v>
      </c>
      <c r="G5074" s="38">
        <v>727000</v>
      </c>
      <c r="H5074" s="38">
        <f>G5074*I5074</f>
        <v>727000</v>
      </c>
      <c r="I5074" s="38">
        <v>1</v>
      </c>
    </row>
    <row r="5075" spans="1:9" x14ac:dyDescent="0.25">
      <c r="A5075" s="806"/>
      <c r="B5075" s="766" t="s">
        <v>217</v>
      </c>
      <c r="C5075" s="766"/>
      <c r="D5075" s="766"/>
      <c r="E5075" s="766"/>
      <c r="F5075" s="766"/>
      <c r="G5075" s="766"/>
      <c r="H5075" s="34">
        <f>SUM(H5076)</f>
        <v>22000000</v>
      </c>
      <c r="I5075" s="34"/>
    </row>
    <row r="5076" spans="1:9" x14ac:dyDescent="0.25">
      <c r="A5076" s="806"/>
      <c r="B5076" s="764" t="s">
        <v>11</v>
      </c>
      <c r="C5076" s="764"/>
      <c r="D5076" s="764"/>
      <c r="E5076" s="764"/>
      <c r="F5076" s="764"/>
      <c r="G5076" s="764"/>
      <c r="H5076" s="73">
        <f>SUM(H5077:H5077)</f>
        <v>22000000</v>
      </c>
      <c r="I5076" s="73"/>
    </row>
    <row r="5077" spans="1:9" x14ac:dyDescent="0.25">
      <c r="A5077" s="806"/>
      <c r="B5077" s="35">
        <v>4269</v>
      </c>
      <c r="C5077" s="151" t="s">
        <v>2872</v>
      </c>
      <c r="D5077" s="152" t="s">
        <v>949</v>
      </c>
      <c r="E5077" s="35" t="s">
        <v>14</v>
      </c>
      <c r="F5077" s="35" t="s">
        <v>470</v>
      </c>
      <c r="G5077" s="36">
        <v>5000</v>
      </c>
      <c r="H5077" s="36">
        <f>G5077*I5077</f>
        <v>22000000</v>
      </c>
      <c r="I5077" s="36">
        <v>4400</v>
      </c>
    </row>
    <row r="5078" spans="1:9" x14ac:dyDescent="0.25">
      <c r="A5078" s="806"/>
      <c r="B5078" s="766" t="s">
        <v>228</v>
      </c>
      <c r="C5078" s="766"/>
      <c r="D5078" s="766"/>
      <c r="E5078" s="766"/>
      <c r="F5078" s="766"/>
      <c r="G5078" s="766"/>
      <c r="H5078" s="34">
        <f>SUM(H5079+H5083+H5095)</f>
        <v>131114104</v>
      </c>
      <c r="I5078" s="34"/>
    </row>
    <row r="5079" spans="1:9" x14ac:dyDescent="0.25">
      <c r="A5079" s="806"/>
      <c r="B5079" s="764" t="s">
        <v>11</v>
      </c>
      <c r="C5079" s="764"/>
      <c r="D5079" s="764"/>
      <c r="E5079" s="764"/>
      <c r="F5079" s="764"/>
      <c r="G5079" s="764"/>
      <c r="H5079" s="73">
        <f>SUM(H5080:H5082)</f>
        <v>5000000</v>
      </c>
      <c r="I5079" s="73"/>
    </row>
    <row r="5080" spans="1:9" ht="30" x14ac:dyDescent="0.25">
      <c r="A5080" s="806"/>
      <c r="B5080" s="824">
        <v>5129</v>
      </c>
      <c r="C5080" s="151" t="s">
        <v>2873</v>
      </c>
      <c r="D5080" s="152" t="s">
        <v>561</v>
      </c>
      <c r="E5080" s="35" t="s">
        <v>14</v>
      </c>
      <c r="F5080" s="35" t="s">
        <v>15</v>
      </c>
      <c r="G5080" s="36">
        <v>20000</v>
      </c>
      <c r="H5080" s="36">
        <f>G5080*I5080</f>
        <v>220000</v>
      </c>
      <c r="I5080" s="36">
        <v>11</v>
      </c>
    </row>
    <row r="5081" spans="1:9" x14ac:dyDescent="0.25">
      <c r="A5081" s="806"/>
      <c r="B5081" s="824"/>
      <c r="C5081" s="151" t="s">
        <v>2874</v>
      </c>
      <c r="D5081" s="152" t="s">
        <v>586</v>
      </c>
      <c r="E5081" s="35" t="s">
        <v>126</v>
      </c>
      <c r="F5081" s="35" t="s">
        <v>15</v>
      </c>
      <c r="G5081" s="36">
        <v>50000</v>
      </c>
      <c r="H5081" s="36">
        <f>G5081*I5081</f>
        <v>3100000</v>
      </c>
      <c r="I5081" s="36">
        <v>62</v>
      </c>
    </row>
    <row r="5082" spans="1:9" ht="30" x14ac:dyDescent="0.25">
      <c r="A5082" s="806"/>
      <c r="B5082" s="824"/>
      <c r="C5082" s="151" t="s">
        <v>2875</v>
      </c>
      <c r="D5082" s="152" t="s">
        <v>2876</v>
      </c>
      <c r="E5082" s="35" t="s">
        <v>14</v>
      </c>
      <c r="F5082" s="35" t="s">
        <v>15</v>
      </c>
      <c r="G5082" s="36">
        <v>420000</v>
      </c>
      <c r="H5082" s="36">
        <f>G5082*I5082</f>
        <v>1680000</v>
      </c>
      <c r="I5082" s="36">
        <v>4</v>
      </c>
    </row>
    <row r="5083" spans="1:9" x14ac:dyDescent="0.25">
      <c r="A5083" s="806"/>
      <c r="B5083" s="764" t="s">
        <v>154</v>
      </c>
      <c r="C5083" s="764"/>
      <c r="D5083" s="764"/>
      <c r="E5083" s="764"/>
      <c r="F5083" s="764"/>
      <c r="G5083" s="764"/>
      <c r="H5083" s="73">
        <f>SUM(H5084:H5094)</f>
        <v>122918170</v>
      </c>
      <c r="I5083" s="73"/>
    </row>
    <row r="5084" spans="1:9" ht="45" x14ac:dyDescent="0.25">
      <c r="A5084" s="806"/>
      <c r="B5084" s="765">
        <v>5113</v>
      </c>
      <c r="C5084" s="151" t="s">
        <v>2877</v>
      </c>
      <c r="D5084" s="152" t="s">
        <v>2878</v>
      </c>
      <c r="E5084" s="35" t="s">
        <v>149</v>
      </c>
      <c r="F5084" s="35" t="s">
        <v>121</v>
      </c>
      <c r="G5084" s="36">
        <v>9243460</v>
      </c>
      <c r="H5084" s="36">
        <f t="shared" ref="H5084:H5094" si="40">G5084*I5084</f>
        <v>9243460</v>
      </c>
      <c r="I5084" s="36">
        <v>1</v>
      </c>
    </row>
    <row r="5085" spans="1:9" ht="45" x14ac:dyDescent="0.25">
      <c r="A5085" s="806"/>
      <c r="B5085" s="765"/>
      <c r="C5085" s="151" t="s">
        <v>2879</v>
      </c>
      <c r="D5085" s="152" t="s">
        <v>2880</v>
      </c>
      <c r="E5085" s="35" t="s">
        <v>149</v>
      </c>
      <c r="F5085" s="35" t="s">
        <v>121</v>
      </c>
      <c r="G5085" s="36">
        <v>17823250</v>
      </c>
      <c r="H5085" s="36">
        <f t="shared" si="40"/>
        <v>17823250</v>
      </c>
      <c r="I5085" s="36">
        <v>1</v>
      </c>
    </row>
    <row r="5086" spans="1:9" ht="45" x14ac:dyDescent="0.25">
      <c r="A5086" s="806"/>
      <c r="B5086" s="765"/>
      <c r="C5086" s="151" t="s">
        <v>2881</v>
      </c>
      <c r="D5086" s="152" t="s">
        <v>2882</v>
      </c>
      <c r="E5086" s="35" t="s">
        <v>149</v>
      </c>
      <c r="F5086" s="35" t="s">
        <v>121</v>
      </c>
      <c r="G5086" s="36">
        <v>11775610</v>
      </c>
      <c r="H5086" s="36">
        <f t="shared" si="40"/>
        <v>11775610</v>
      </c>
      <c r="I5086" s="36">
        <v>1</v>
      </c>
    </row>
    <row r="5087" spans="1:9" ht="45" x14ac:dyDescent="0.25">
      <c r="A5087" s="806"/>
      <c r="B5087" s="765"/>
      <c r="C5087" s="151" t="s">
        <v>2883</v>
      </c>
      <c r="D5087" s="152" t="s">
        <v>2884</v>
      </c>
      <c r="E5087" s="35" t="s">
        <v>149</v>
      </c>
      <c r="F5087" s="35" t="s">
        <v>121</v>
      </c>
      <c r="G5087" s="36">
        <v>4859860</v>
      </c>
      <c r="H5087" s="36">
        <f t="shared" si="40"/>
        <v>4859860</v>
      </c>
      <c r="I5087" s="36">
        <v>1</v>
      </c>
    </row>
    <row r="5088" spans="1:9" ht="45" x14ac:dyDescent="0.25">
      <c r="A5088" s="806"/>
      <c r="B5088" s="765"/>
      <c r="C5088" s="151" t="s">
        <v>2885</v>
      </c>
      <c r="D5088" s="152" t="s">
        <v>2886</v>
      </c>
      <c r="E5088" s="35" t="s">
        <v>149</v>
      </c>
      <c r="F5088" s="35" t="s">
        <v>121</v>
      </c>
      <c r="G5088" s="36">
        <v>13501990</v>
      </c>
      <c r="H5088" s="36">
        <f t="shared" si="40"/>
        <v>13501990</v>
      </c>
      <c r="I5088" s="36">
        <v>1</v>
      </c>
    </row>
    <row r="5089" spans="1:9" ht="45" x14ac:dyDescent="0.25">
      <c r="A5089" s="806"/>
      <c r="B5089" s="765"/>
      <c r="C5089" s="151" t="s">
        <v>2887</v>
      </c>
      <c r="D5089" s="152" t="s">
        <v>2888</v>
      </c>
      <c r="E5089" s="35" t="s">
        <v>149</v>
      </c>
      <c r="F5089" s="35" t="s">
        <v>121</v>
      </c>
      <c r="G5089" s="36">
        <v>9508140</v>
      </c>
      <c r="H5089" s="36">
        <f t="shared" si="40"/>
        <v>9508140</v>
      </c>
      <c r="I5089" s="36">
        <v>1</v>
      </c>
    </row>
    <row r="5090" spans="1:9" ht="45" x14ac:dyDescent="0.25">
      <c r="A5090" s="806"/>
      <c r="B5090" s="765"/>
      <c r="C5090" s="151" t="s">
        <v>2889</v>
      </c>
      <c r="D5090" s="152" t="s">
        <v>2890</v>
      </c>
      <c r="E5090" s="35" t="s">
        <v>149</v>
      </c>
      <c r="F5090" s="35" t="s">
        <v>121</v>
      </c>
      <c r="G5090" s="36">
        <v>14394030</v>
      </c>
      <c r="H5090" s="36">
        <f t="shared" si="40"/>
        <v>14394030</v>
      </c>
      <c r="I5090" s="36">
        <v>1</v>
      </c>
    </row>
    <row r="5091" spans="1:9" ht="45" x14ac:dyDescent="0.25">
      <c r="A5091" s="806"/>
      <c r="B5091" s="765"/>
      <c r="C5091" s="151" t="s">
        <v>2891</v>
      </c>
      <c r="D5091" s="152" t="s">
        <v>2892</v>
      </c>
      <c r="E5091" s="35" t="s">
        <v>149</v>
      </c>
      <c r="F5091" s="35" t="s">
        <v>121</v>
      </c>
      <c r="G5091" s="36">
        <v>2263310</v>
      </c>
      <c r="H5091" s="36">
        <f t="shared" si="40"/>
        <v>2263310</v>
      </c>
      <c r="I5091" s="36">
        <v>1</v>
      </c>
    </row>
    <row r="5092" spans="1:9" ht="60" x14ac:dyDescent="0.25">
      <c r="A5092" s="806"/>
      <c r="B5092" s="765"/>
      <c r="C5092" s="151" t="s">
        <v>2893</v>
      </c>
      <c r="D5092" s="152" t="s">
        <v>2894</v>
      </c>
      <c r="E5092" s="35" t="s">
        <v>149</v>
      </c>
      <c r="F5092" s="35" t="s">
        <v>121</v>
      </c>
      <c r="G5092" s="36">
        <v>13316770</v>
      </c>
      <c r="H5092" s="36">
        <f t="shared" si="40"/>
        <v>13316770</v>
      </c>
      <c r="I5092" s="36">
        <v>1</v>
      </c>
    </row>
    <row r="5093" spans="1:9" ht="45" x14ac:dyDescent="0.25">
      <c r="A5093" s="806"/>
      <c r="B5093" s="765"/>
      <c r="C5093" s="151" t="s">
        <v>2895</v>
      </c>
      <c r="D5093" s="152" t="s">
        <v>2896</v>
      </c>
      <c r="E5093" s="35" t="s">
        <v>149</v>
      </c>
      <c r="F5093" s="35" t="s">
        <v>121</v>
      </c>
      <c r="G5093" s="36">
        <v>10165640</v>
      </c>
      <c r="H5093" s="36">
        <f>G5093*I5093</f>
        <v>10165640</v>
      </c>
      <c r="I5093" s="36">
        <v>1</v>
      </c>
    </row>
    <row r="5094" spans="1:9" ht="45" x14ac:dyDescent="0.25">
      <c r="A5094" s="806"/>
      <c r="B5094" s="35">
        <v>5112</v>
      </c>
      <c r="C5094" s="151" t="s">
        <v>2897</v>
      </c>
      <c r="D5094" s="152" t="s">
        <v>2898</v>
      </c>
      <c r="E5094" s="35" t="s">
        <v>126</v>
      </c>
      <c r="F5094" s="35" t="s">
        <v>121</v>
      </c>
      <c r="G5094" s="36">
        <v>16066110</v>
      </c>
      <c r="H5094" s="36">
        <f t="shared" si="40"/>
        <v>16066110</v>
      </c>
      <c r="I5094" s="36">
        <v>1</v>
      </c>
    </row>
    <row r="5095" spans="1:9" x14ac:dyDescent="0.25">
      <c r="A5095" s="806"/>
      <c r="B5095" s="837" t="s">
        <v>118</v>
      </c>
      <c r="C5095" s="837"/>
      <c r="D5095" s="837"/>
      <c r="E5095" s="837"/>
      <c r="F5095" s="837"/>
      <c r="G5095" s="837"/>
      <c r="H5095" s="40">
        <f>SUM(H5096:H5117)</f>
        <v>3195934</v>
      </c>
      <c r="I5095" s="40"/>
    </row>
    <row r="5096" spans="1:9" ht="30" x14ac:dyDescent="0.25">
      <c r="A5096" s="806"/>
      <c r="B5096" s="765">
        <v>5113</v>
      </c>
      <c r="C5096" s="153">
        <v>71351540</v>
      </c>
      <c r="D5096" s="154" t="s">
        <v>2899</v>
      </c>
      <c r="E5096" s="37" t="s">
        <v>149</v>
      </c>
      <c r="F5096" s="37" t="s">
        <v>121</v>
      </c>
      <c r="G5096" s="38">
        <v>184869</v>
      </c>
      <c r="H5096" s="38">
        <f t="shared" ref="H5096:H5117" si="41">G5096*I5096</f>
        <v>184869</v>
      </c>
      <c r="I5096" s="38">
        <v>1</v>
      </c>
    </row>
    <row r="5097" spans="1:9" ht="30" x14ac:dyDescent="0.25">
      <c r="A5097" s="806"/>
      <c r="B5097" s="765"/>
      <c r="C5097" s="153">
        <v>71351540</v>
      </c>
      <c r="D5097" s="154" t="s">
        <v>2900</v>
      </c>
      <c r="E5097" s="37" t="s">
        <v>149</v>
      </c>
      <c r="F5097" s="37" t="s">
        <v>121</v>
      </c>
      <c r="G5097" s="38">
        <v>356465</v>
      </c>
      <c r="H5097" s="38">
        <f t="shared" si="41"/>
        <v>356465</v>
      </c>
      <c r="I5097" s="38">
        <v>1</v>
      </c>
    </row>
    <row r="5098" spans="1:9" ht="30" x14ac:dyDescent="0.25">
      <c r="A5098" s="806"/>
      <c r="B5098" s="765"/>
      <c r="C5098" s="153">
        <v>71351540</v>
      </c>
      <c r="D5098" s="154" t="s">
        <v>2901</v>
      </c>
      <c r="E5098" s="37" t="s">
        <v>149</v>
      </c>
      <c r="F5098" s="37" t="s">
        <v>121</v>
      </c>
      <c r="G5098" s="38">
        <v>235512</v>
      </c>
      <c r="H5098" s="38">
        <f t="shared" si="41"/>
        <v>235512</v>
      </c>
      <c r="I5098" s="38">
        <v>1</v>
      </c>
    </row>
    <row r="5099" spans="1:9" ht="30" x14ac:dyDescent="0.25">
      <c r="A5099" s="806"/>
      <c r="B5099" s="765"/>
      <c r="C5099" s="153">
        <v>71351540</v>
      </c>
      <c r="D5099" s="154" t="s">
        <v>2902</v>
      </c>
      <c r="E5099" s="37" t="s">
        <v>149</v>
      </c>
      <c r="F5099" s="37" t="s">
        <v>121</v>
      </c>
      <c r="G5099" s="38">
        <v>97197</v>
      </c>
      <c r="H5099" s="38">
        <f t="shared" si="41"/>
        <v>97197</v>
      </c>
      <c r="I5099" s="38">
        <v>1</v>
      </c>
    </row>
    <row r="5100" spans="1:9" ht="30" x14ac:dyDescent="0.25">
      <c r="A5100" s="806"/>
      <c r="B5100" s="765"/>
      <c r="C5100" s="153">
        <v>71351540</v>
      </c>
      <c r="D5100" s="154" t="s">
        <v>2903</v>
      </c>
      <c r="E5100" s="37" t="s">
        <v>149</v>
      </c>
      <c r="F5100" s="37" t="s">
        <v>121</v>
      </c>
      <c r="G5100" s="38">
        <v>270093</v>
      </c>
      <c r="H5100" s="38">
        <f t="shared" si="41"/>
        <v>270093</v>
      </c>
      <c r="I5100" s="38">
        <v>1</v>
      </c>
    </row>
    <row r="5101" spans="1:9" ht="30" x14ac:dyDescent="0.25">
      <c r="A5101" s="806"/>
      <c r="B5101" s="765"/>
      <c r="C5101" s="153">
        <v>71351540</v>
      </c>
      <c r="D5101" s="154" t="s">
        <v>2904</v>
      </c>
      <c r="E5101" s="37" t="s">
        <v>149</v>
      </c>
      <c r="F5101" s="37" t="s">
        <v>121</v>
      </c>
      <c r="G5101" s="38">
        <v>190163</v>
      </c>
      <c r="H5101" s="38">
        <f t="shared" si="41"/>
        <v>190163</v>
      </c>
      <c r="I5101" s="38">
        <v>1</v>
      </c>
    </row>
    <row r="5102" spans="1:9" ht="30" x14ac:dyDescent="0.25">
      <c r="A5102" s="806"/>
      <c r="B5102" s="765"/>
      <c r="C5102" s="153">
        <v>71351540</v>
      </c>
      <c r="D5102" s="154" t="s">
        <v>2905</v>
      </c>
      <c r="E5102" s="37" t="s">
        <v>149</v>
      </c>
      <c r="F5102" s="37" t="s">
        <v>121</v>
      </c>
      <c r="G5102" s="38">
        <v>287881</v>
      </c>
      <c r="H5102" s="38">
        <f t="shared" si="41"/>
        <v>287881</v>
      </c>
      <c r="I5102" s="38">
        <v>1</v>
      </c>
    </row>
    <row r="5103" spans="1:9" ht="30" x14ac:dyDescent="0.25">
      <c r="A5103" s="806"/>
      <c r="B5103" s="765"/>
      <c r="C5103" s="153">
        <v>71351540</v>
      </c>
      <c r="D5103" s="154" t="s">
        <v>2906</v>
      </c>
      <c r="E5103" s="37" t="s">
        <v>149</v>
      </c>
      <c r="F5103" s="37" t="s">
        <v>121</v>
      </c>
      <c r="G5103" s="38">
        <v>45266</v>
      </c>
      <c r="H5103" s="38">
        <f t="shared" si="41"/>
        <v>45266</v>
      </c>
      <c r="I5103" s="38">
        <v>1</v>
      </c>
    </row>
    <row r="5104" spans="1:9" ht="60" x14ac:dyDescent="0.25">
      <c r="A5104" s="806"/>
      <c r="B5104" s="765"/>
      <c r="C5104" s="153">
        <v>71351540</v>
      </c>
      <c r="D5104" s="154" t="s">
        <v>2907</v>
      </c>
      <c r="E5104" s="37" t="s">
        <v>149</v>
      </c>
      <c r="F5104" s="37" t="s">
        <v>121</v>
      </c>
      <c r="G5104" s="38">
        <v>266335</v>
      </c>
      <c r="H5104" s="38">
        <f t="shared" si="41"/>
        <v>266335</v>
      </c>
      <c r="I5104" s="38">
        <v>1</v>
      </c>
    </row>
    <row r="5105" spans="1:9" ht="45" x14ac:dyDescent="0.25">
      <c r="A5105" s="806"/>
      <c r="B5105" s="765"/>
      <c r="C5105" s="153">
        <v>71351540</v>
      </c>
      <c r="D5105" s="154" t="s">
        <v>2908</v>
      </c>
      <c r="E5105" s="37" t="s">
        <v>149</v>
      </c>
      <c r="F5105" s="37" t="s">
        <v>121</v>
      </c>
      <c r="G5105" s="38">
        <v>203313</v>
      </c>
      <c r="H5105" s="38">
        <f t="shared" si="41"/>
        <v>203313</v>
      </c>
      <c r="I5105" s="38">
        <v>1</v>
      </c>
    </row>
    <row r="5106" spans="1:9" ht="30" x14ac:dyDescent="0.25">
      <c r="A5106" s="806"/>
      <c r="B5106" s="765"/>
      <c r="C5106" s="152" t="s">
        <v>2909</v>
      </c>
      <c r="D5106" s="152" t="s">
        <v>2910</v>
      </c>
      <c r="E5106" s="152" t="s">
        <v>120</v>
      </c>
      <c r="F5106" s="152" t="s">
        <v>121</v>
      </c>
      <c r="G5106" s="152">
        <v>55461</v>
      </c>
      <c r="H5106" s="152">
        <f t="shared" si="41"/>
        <v>55461</v>
      </c>
      <c r="I5106" s="152">
        <v>1</v>
      </c>
    </row>
    <row r="5107" spans="1:9" ht="30" x14ac:dyDescent="0.25">
      <c r="A5107" s="806"/>
      <c r="B5107" s="765"/>
      <c r="C5107" s="152" t="s">
        <v>7214</v>
      </c>
      <c r="D5107" s="152" t="s">
        <v>532</v>
      </c>
      <c r="E5107" s="152" t="s">
        <v>120</v>
      </c>
      <c r="F5107" s="152" t="s">
        <v>121</v>
      </c>
      <c r="G5107" s="152">
        <v>96390</v>
      </c>
      <c r="H5107" s="152">
        <v>96390</v>
      </c>
      <c r="I5107" s="152">
        <v>1</v>
      </c>
    </row>
    <row r="5108" spans="1:9" ht="30" x14ac:dyDescent="0.25">
      <c r="A5108" s="806"/>
      <c r="B5108" s="765"/>
      <c r="C5108" s="152" t="s">
        <v>2911</v>
      </c>
      <c r="D5108" s="152" t="s">
        <v>2912</v>
      </c>
      <c r="E5108" s="152" t="s">
        <v>120</v>
      </c>
      <c r="F5108" s="152" t="s">
        <v>121</v>
      </c>
      <c r="G5108" s="152">
        <v>106940</v>
      </c>
      <c r="H5108" s="152">
        <f t="shared" si="41"/>
        <v>106940</v>
      </c>
      <c r="I5108" s="152">
        <v>1</v>
      </c>
    </row>
    <row r="5109" spans="1:9" ht="30" x14ac:dyDescent="0.25">
      <c r="A5109" s="806"/>
      <c r="B5109" s="765"/>
      <c r="C5109" s="151" t="s">
        <v>2913</v>
      </c>
      <c r="D5109" s="152" t="s">
        <v>2914</v>
      </c>
      <c r="E5109" s="35" t="s">
        <v>120</v>
      </c>
      <c r="F5109" s="35" t="s">
        <v>121</v>
      </c>
      <c r="G5109" s="36">
        <v>70654</v>
      </c>
      <c r="H5109" s="36">
        <f t="shared" si="41"/>
        <v>70654</v>
      </c>
      <c r="I5109" s="36">
        <v>1</v>
      </c>
    </row>
    <row r="5110" spans="1:9" ht="30" x14ac:dyDescent="0.25">
      <c r="A5110" s="806"/>
      <c r="B5110" s="765"/>
      <c r="C5110" s="151" t="s">
        <v>2915</v>
      </c>
      <c r="D5110" s="152" t="s">
        <v>2916</v>
      </c>
      <c r="E5110" s="35" t="s">
        <v>120</v>
      </c>
      <c r="F5110" s="35" t="s">
        <v>121</v>
      </c>
      <c r="G5110" s="36">
        <v>29159</v>
      </c>
      <c r="H5110" s="36">
        <f t="shared" si="41"/>
        <v>29159</v>
      </c>
      <c r="I5110" s="36">
        <v>1</v>
      </c>
    </row>
    <row r="5111" spans="1:9" ht="30" x14ac:dyDescent="0.25">
      <c r="A5111" s="806"/>
      <c r="B5111" s="765"/>
      <c r="C5111" s="151" t="s">
        <v>2917</v>
      </c>
      <c r="D5111" s="152" t="s">
        <v>2918</v>
      </c>
      <c r="E5111" s="35" t="s">
        <v>120</v>
      </c>
      <c r="F5111" s="35" t="s">
        <v>121</v>
      </c>
      <c r="G5111" s="36">
        <v>81028</v>
      </c>
      <c r="H5111" s="36">
        <f t="shared" si="41"/>
        <v>81028</v>
      </c>
      <c r="I5111" s="36">
        <v>1</v>
      </c>
    </row>
    <row r="5112" spans="1:9" ht="30" x14ac:dyDescent="0.25">
      <c r="A5112" s="806"/>
      <c r="B5112" s="765"/>
      <c r="C5112" s="151" t="s">
        <v>2919</v>
      </c>
      <c r="D5112" s="152" t="s">
        <v>2920</v>
      </c>
      <c r="E5112" s="35" t="s">
        <v>120</v>
      </c>
      <c r="F5112" s="35" t="s">
        <v>121</v>
      </c>
      <c r="G5112" s="36">
        <v>57049</v>
      </c>
      <c r="H5112" s="36">
        <f t="shared" si="41"/>
        <v>57049</v>
      </c>
      <c r="I5112" s="36">
        <v>1</v>
      </c>
    </row>
    <row r="5113" spans="1:9" ht="30" x14ac:dyDescent="0.25">
      <c r="A5113" s="806"/>
      <c r="B5113" s="765"/>
      <c r="C5113" s="151" t="s">
        <v>2921</v>
      </c>
      <c r="D5113" s="152" t="s">
        <v>2922</v>
      </c>
      <c r="E5113" s="35" t="s">
        <v>120</v>
      </c>
      <c r="F5113" s="35" t="s">
        <v>121</v>
      </c>
      <c r="G5113" s="36">
        <v>86364</v>
      </c>
      <c r="H5113" s="36">
        <f t="shared" si="41"/>
        <v>86364</v>
      </c>
      <c r="I5113" s="36">
        <v>1</v>
      </c>
    </row>
    <row r="5114" spans="1:9" ht="30" x14ac:dyDescent="0.25">
      <c r="A5114" s="806"/>
      <c r="B5114" s="765"/>
      <c r="C5114" s="151" t="s">
        <v>2923</v>
      </c>
      <c r="D5114" s="152" t="s">
        <v>2924</v>
      </c>
      <c r="E5114" s="35" t="s">
        <v>120</v>
      </c>
      <c r="F5114" s="35" t="s">
        <v>121</v>
      </c>
      <c r="G5114" s="36">
        <v>13580</v>
      </c>
      <c r="H5114" s="36">
        <f t="shared" si="41"/>
        <v>13580</v>
      </c>
      <c r="I5114" s="36">
        <v>1</v>
      </c>
    </row>
    <row r="5115" spans="1:9" ht="60" x14ac:dyDescent="0.25">
      <c r="A5115" s="806"/>
      <c r="B5115" s="765"/>
      <c r="C5115" s="151" t="s">
        <v>2925</v>
      </c>
      <c r="D5115" s="152" t="s">
        <v>2926</v>
      </c>
      <c r="E5115" s="35" t="s">
        <v>120</v>
      </c>
      <c r="F5115" s="35" t="s">
        <v>121</v>
      </c>
      <c r="G5115" s="36">
        <v>79901</v>
      </c>
      <c r="H5115" s="36">
        <f t="shared" si="41"/>
        <v>79901</v>
      </c>
      <c r="I5115" s="36">
        <v>1</v>
      </c>
    </row>
    <row r="5116" spans="1:9" ht="45" x14ac:dyDescent="0.25">
      <c r="A5116" s="806"/>
      <c r="B5116" s="765"/>
      <c r="C5116" s="151" t="s">
        <v>2927</v>
      </c>
      <c r="D5116" s="152" t="s">
        <v>2928</v>
      </c>
      <c r="E5116" s="35" t="s">
        <v>120</v>
      </c>
      <c r="F5116" s="35" t="s">
        <v>121</v>
      </c>
      <c r="G5116" s="36">
        <v>60994</v>
      </c>
      <c r="H5116" s="36">
        <f t="shared" si="41"/>
        <v>60994</v>
      </c>
      <c r="I5116" s="36">
        <v>1</v>
      </c>
    </row>
    <row r="5117" spans="1:9" ht="45" x14ac:dyDescent="0.25">
      <c r="A5117" s="806"/>
      <c r="B5117" s="654">
        <v>5112</v>
      </c>
      <c r="C5117" s="155" t="s">
        <v>5365</v>
      </c>
      <c r="D5117" s="156" t="s">
        <v>2929</v>
      </c>
      <c r="E5117" s="102" t="s">
        <v>172</v>
      </c>
      <c r="F5117" s="102" t="s">
        <v>121</v>
      </c>
      <c r="G5117" s="103">
        <v>321320</v>
      </c>
      <c r="H5117" s="103">
        <f t="shared" si="41"/>
        <v>321320</v>
      </c>
      <c r="I5117" s="103">
        <v>1</v>
      </c>
    </row>
    <row r="5118" spans="1:9" x14ac:dyDescent="0.25">
      <c r="A5118" s="806"/>
      <c r="B5118" s="766" t="s">
        <v>258</v>
      </c>
      <c r="C5118" s="766"/>
      <c r="D5118" s="766"/>
      <c r="E5118" s="766"/>
      <c r="F5118" s="766"/>
      <c r="G5118" s="766"/>
      <c r="H5118" s="34">
        <f>SUM(H5119+H5121)</f>
        <v>69999385</v>
      </c>
      <c r="I5118" s="34"/>
    </row>
    <row r="5119" spans="1:9" x14ac:dyDescent="0.25">
      <c r="A5119" s="806"/>
      <c r="B5119" s="764" t="s">
        <v>154</v>
      </c>
      <c r="C5119" s="764"/>
      <c r="D5119" s="764"/>
      <c r="E5119" s="764"/>
      <c r="F5119" s="764"/>
      <c r="G5119" s="764"/>
      <c r="H5119" s="73">
        <f>SUM(H5120:H5120)</f>
        <v>68627385</v>
      </c>
      <c r="I5119" s="73"/>
    </row>
    <row r="5120" spans="1:9" ht="30" x14ac:dyDescent="0.25">
      <c r="A5120" s="806"/>
      <c r="B5120" s="35">
        <v>4251</v>
      </c>
      <c r="C5120" s="151" t="s">
        <v>2930</v>
      </c>
      <c r="D5120" s="152" t="s">
        <v>2931</v>
      </c>
      <c r="E5120" s="35" t="s">
        <v>149</v>
      </c>
      <c r="F5120" s="35" t="s">
        <v>121</v>
      </c>
      <c r="G5120" s="36">
        <v>68627385</v>
      </c>
      <c r="H5120" s="36">
        <f>G5120*I5120</f>
        <v>68627385</v>
      </c>
      <c r="I5120" s="36">
        <v>1</v>
      </c>
    </row>
    <row r="5121" spans="1:9" x14ac:dyDescent="0.25">
      <c r="A5121" s="806"/>
      <c r="B5121" s="837" t="s">
        <v>118</v>
      </c>
      <c r="C5121" s="837"/>
      <c r="D5121" s="837"/>
      <c r="E5121" s="837"/>
      <c r="F5121" s="837"/>
      <c r="G5121" s="837"/>
      <c r="H5121" s="40">
        <f>SUM(H5122:H5122)</f>
        <v>1372000</v>
      </c>
      <c r="I5121" s="40"/>
    </row>
    <row r="5122" spans="1:9" ht="30" x14ac:dyDescent="0.25">
      <c r="A5122" s="806"/>
      <c r="B5122" s="37">
        <v>4251</v>
      </c>
      <c r="C5122" s="153">
        <v>71351540</v>
      </c>
      <c r="D5122" s="154" t="s">
        <v>874</v>
      </c>
      <c r="E5122" s="37" t="s">
        <v>149</v>
      </c>
      <c r="F5122" s="37" t="s">
        <v>121</v>
      </c>
      <c r="G5122" s="38">
        <v>1372000</v>
      </c>
      <c r="H5122" s="38">
        <f>G5122*I5122</f>
        <v>1372000</v>
      </c>
      <c r="I5122" s="38">
        <v>1</v>
      </c>
    </row>
    <row r="5123" spans="1:9" x14ac:dyDescent="0.25">
      <c r="A5123" s="806"/>
      <c r="B5123" s="766" t="s">
        <v>261</v>
      </c>
      <c r="C5123" s="766"/>
      <c r="D5123" s="766"/>
      <c r="E5123" s="766"/>
      <c r="F5123" s="766"/>
      <c r="G5123" s="766"/>
      <c r="H5123" s="34">
        <f>SUM(H5124+H5126)</f>
        <v>11484100</v>
      </c>
      <c r="I5123" s="34"/>
    </row>
    <row r="5124" spans="1:9" x14ac:dyDescent="0.25">
      <c r="A5124" s="806"/>
      <c r="B5124" s="837" t="s">
        <v>154</v>
      </c>
      <c r="C5124" s="837"/>
      <c r="D5124" s="837"/>
      <c r="E5124" s="837"/>
      <c r="F5124" s="837"/>
      <c r="G5124" s="837"/>
      <c r="H5124" s="40">
        <f>SUM(H5125:H5125)</f>
        <v>11193090</v>
      </c>
      <c r="I5124" s="40"/>
    </row>
    <row r="5125" spans="1:9" ht="30" x14ac:dyDescent="0.25">
      <c r="A5125" s="806"/>
      <c r="B5125" s="35">
        <v>4251</v>
      </c>
      <c r="C5125" s="151" t="s">
        <v>2932</v>
      </c>
      <c r="D5125" s="152" t="s">
        <v>2933</v>
      </c>
      <c r="E5125" s="35" t="s">
        <v>126</v>
      </c>
      <c r="F5125" s="35" t="s">
        <v>121</v>
      </c>
      <c r="G5125" s="36">
        <v>11193090</v>
      </c>
      <c r="H5125" s="36">
        <f>G5125*I5125</f>
        <v>11193090</v>
      </c>
      <c r="I5125" s="36">
        <v>1</v>
      </c>
    </row>
    <row r="5126" spans="1:9" x14ac:dyDescent="0.25">
      <c r="A5126" s="806"/>
      <c r="B5126" s="764" t="s">
        <v>118</v>
      </c>
      <c r="C5126" s="764"/>
      <c r="D5126" s="764"/>
      <c r="E5126" s="764"/>
      <c r="F5126" s="764"/>
      <c r="G5126" s="764"/>
      <c r="H5126" s="73">
        <f>SUM(H5127:H5128)</f>
        <v>291010</v>
      </c>
      <c r="I5126" s="73"/>
    </row>
    <row r="5127" spans="1:9" ht="30" x14ac:dyDescent="0.25">
      <c r="A5127" s="806"/>
      <c r="B5127" s="765">
        <v>4251</v>
      </c>
      <c r="C5127" s="153">
        <v>71351540</v>
      </c>
      <c r="D5127" s="154" t="s">
        <v>2934</v>
      </c>
      <c r="E5127" s="37" t="s">
        <v>172</v>
      </c>
      <c r="F5127" s="37" t="s">
        <v>121</v>
      </c>
      <c r="G5127" s="38">
        <v>223860</v>
      </c>
      <c r="H5127" s="38">
        <f>G5127*I5127</f>
        <v>223860</v>
      </c>
      <c r="I5127" s="38">
        <v>1</v>
      </c>
    </row>
    <row r="5128" spans="1:9" ht="30" x14ac:dyDescent="0.25">
      <c r="A5128" s="806"/>
      <c r="B5128" s="765"/>
      <c r="C5128" s="151" t="s">
        <v>2935</v>
      </c>
      <c r="D5128" s="152" t="s">
        <v>2936</v>
      </c>
      <c r="E5128" s="35" t="s">
        <v>120</v>
      </c>
      <c r="F5128" s="35" t="s">
        <v>121</v>
      </c>
      <c r="G5128" s="36">
        <v>67150</v>
      </c>
      <c r="H5128" s="36">
        <f>G5128*I5128</f>
        <v>67150</v>
      </c>
      <c r="I5128" s="36">
        <v>1</v>
      </c>
    </row>
    <row r="5129" spans="1:9" x14ac:dyDescent="0.25">
      <c r="A5129" s="806"/>
      <c r="B5129" s="766" t="s">
        <v>267</v>
      </c>
      <c r="C5129" s="766"/>
      <c r="D5129" s="766"/>
      <c r="E5129" s="766"/>
      <c r="F5129" s="766"/>
      <c r="G5129" s="766"/>
      <c r="H5129" s="34">
        <f>SUM(H5130)</f>
        <v>3735000</v>
      </c>
      <c r="I5129" s="34"/>
    </row>
    <row r="5130" spans="1:9" x14ac:dyDescent="0.25">
      <c r="A5130" s="806"/>
      <c r="B5130" s="764" t="s">
        <v>118</v>
      </c>
      <c r="C5130" s="764"/>
      <c r="D5130" s="764"/>
      <c r="E5130" s="764"/>
      <c r="F5130" s="764"/>
      <c r="G5130" s="764"/>
      <c r="H5130" s="73">
        <f>SUM(H5131:H5136)</f>
        <v>3735000</v>
      </c>
      <c r="I5130" s="73"/>
    </row>
    <row r="5131" spans="1:9" ht="60" x14ac:dyDescent="0.25">
      <c r="A5131" s="806"/>
      <c r="B5131" s="765">
        <v>4239</v>
      </c>
      <c r="C5131" s="151" t="s">
        <v>2937</v>
      </c>
      <c r="D5131" s="152" t="s">
        <v>2938</v>
      </c>
      <c r="E5131" s="35" t="s">
        <v>14</v>
      </c>
      <c r="F5131" s="35" t="s">
        <v>121</v>
      </c>
      <c r="G5131" s="36">
        <v>1200000</v>
      </c>
      <c r="H5131" s="36">
        <f t="shared" ref="H5131:H5136" si="42">G5131*I5131</f>
        <v>1200000</v>
      </c>
      <c r="I5131" s="36">
        <v>1</v>
      </c>
    </row>
    <row r="5132" spans="1:9" ht="45" x14ac:dyDescent="0.25">
      <c r="A5132" s="806"/>
      <c r="B5132" s="765"/>
      <c r="C5132" s="151" t="s">
        <v>2939</v>
      </c>
      <c r="D5132" s="152" t="s">
        <v>2940</v>
      </c>
      <c r="E5132" s="35" t="s">
        <v>14</v>
      </c>
      <c r="F5132" s="35" t="s">
        <v>121</v>
      </c>
      <c r="G5132" s="36">
        <v>400000</v>
      </c>
      <c r="H5132" s="36">
        <f t="shared" si="42"/>
        <v>400000</v>
      </c>
      <c r="I5132" s="36">
        <v>1</v>
      </c>
    </row>
    <row r="5133" spans="1:9" ht="45" x14ac:dyDescent="0.25">
      <c r="A5133" s="806"/>
      <c r="B5133" s="765"/>
      <c r="C5133" s="151" t="s">
        <v>2941</v>
      </c>
      <c r="D5133" s="152" t="s">
        <v>2942</v>
      </c>
      <c r="E5133" s="35" t="s">
        <v>14</v>
      </c>
      <c r="F5133" s="35" t="s">
        <v>121</v>
      </c>
      <c r="G5133" s="36">
        <v>100000</v>
      </c>
      <c r="H5133" s="36">
        <f t="shared" si="42"/>
        <v>100000</v>
      </c>
      <c r="I5133" s="36">
        <v>1</v>
      </c>
    </row>
    <row r="5134" spans="1:9" ht="60" x14ac:dyDescent="0.25">
      <c r="A5134" s="806"/>
      <c r="B5134" s="765"/>
      <c r="C5134" s="151" t="s">
        <v>2943</v>
      </c>
      <c r="D5134" s="152" t="s">
        <v>2944</v>
      </c>
      <c r="E5134" s="35" t="s">
        <v>14</v>
      </c>
      <c r="F5134" s="35" t="s">
        <v>121</v>
      </c>
      <c r="G5134" s="36">
        <v>735000</v>
      </c>
      <c r="H5134" s="36">
        <f t="shared" si="42"/>
        <v>735000</v>
      </c>
      <c r="I5134" s="36">
        <v>1</v>
      </c>
    </row>
    <row r="5135" spans="1:9" ht="45" x14ac:dyDescent="0.25">
      <c r="A5135" s="806"/>
      <c r="B5135" s="765"/>
      <c r="C5135" s="151" t="s">
        <v>2945</v>
      </c>
      <c r="D5135" s="152" t="s">
        <v>2946</v>
      </c>
      <c r="E5135" s="35" t="s">
        <v>14</v>
      </c>
      <c r="F5135" s="35" t="s">
        <v>121</v>
      </c>
      <c r="G5135" s="36">
        <v>1200000</v>
      </c>
      <c r="H5135" s="36">
        <f t="shared" si="42"/>
        <v>1200000</v>
      </c>
      <c r="I5135" s="36">
        <v>1</v>
      </c>
    </row>
    <row r="5136" spans="1:9" ht="45" x14ac:dyDescent="0.25">
      <c r="A5136" s="806"/>
      <c r="B5136" s="765"/>
      <c r="C5136" s="151" t="s">
        <v>2947</v>
      </c>
      <c r="D5136" s="152" t="s">
        <v>2948</v>
      </c>
      <c r="E5136" s="35" t="s">
        <v>14</v>
      </c>
      <c r="F5136" s="35" t="s">
        <v>121</v>
      </c>
      <c r="G5136" s="36">
        <v>100000</v>
      </c>
      <c r="H5136" s="36">
        <f t="shared" si="42"/>
        <v>100000</v>
      </c>
      <c r="I5136" s="36">
        <v>1</v>
      </c>
    </row>
    <row r="5137" spans="1:9" x14ac:dyDescent="0.25">
      <c r="A5137" s="806"/>
      <c r="B5137" s="838" t="s">
        <v>274</v>
      </c>
      <c r="C5137" s="838"/>
      <c r="D5137" s="838"/>
      <c r="E5137" s="838"/>
      <c r="F5137" s="838"/>
      <c r="G5137" s="838"/>
      <c r="H5137" s="39">
        <f>SUM(H5138+H5140)</f>
        <v>17115000</v>
      </c>
      <c r="I5137" s="39"/>
    </row>
    <row r="5138" spans="1:9" x14ac:dyDescent="0.25">
      <c r="A5138" s="806"/>
      <c r="B5138" s="764" t="s">
        <v>11</v>
      </c>
      <c r="C5138" s="764"/>
      <c r="D5138" s="764"/>
      <c r="E5138" s="764"/>
      <c r="F5138" s="764"/>
      <c r="G5138" s="764"/>
      <c r="H5138" s="73">
        <f>SUM(H5139:H5139)</f>
        <v>2640000</v>
      </c>
      <c r="I5138" s="73"/>
    </row>
    <row r="5139" spans="1:9" ht="30" x14ac:dyDescent="0.25">
      <c r="A5139" s="806"/>
      <c r="B5139" s="35">
        <v>4267</v>
      </c>
      <c r="C5139" s="151" t="s">
        <v>2949</v>
      </c>
      <c r="D5139" s="152" t="s">
        <v>2950</v>
      </c>
      <c r="E5139" s="35" t="s">
        <v>14</v>
      </c>
      <c r="F5139" s="35" t="s">
        <v>15</v>
      </c>
      <c r="G5139" s="36">
        <v>1100</v>
      </c>
      <c r="H5139" s="36">
        <f>G5139*I5139</f>
        <v>2640000</v>
      </c>
      <c r="I5139" s="36">
        <v>2400</v>
      </c>
    </row>
    <row r="5140" spans="1:9" x14ac:dyDescent="0.25">
      <c r="A5140" s="806"/>
      <c r="B5140" s="764" t="s">
        <v>118</v>
      </c>
      <c r="C5140" s="764"/>
      <c r="D5140" s="764"/>
      <c r="E5140" s="764"/>
      <c r="F5140" s="764"/>
      <c r="G5140" s="764"/>
      <c r="H5140" s="73">
        <f>SUM(H5141:H5161)</f>
        <v>14475000</v>
      </c>
      <c r="I5140" s="73"/>
    </row>
    <row r="5141" spans="1:9" ht="45" x14ac:dyDescent="0.25">
      <c r="A5141" s="806"/>
      <c r="B5141" s="765">
        <v>4239</v>
      </c>
      <c r="C5141" s="151" t="s">
        <v>2951</v>
      </c>
      <c r="D5141" s="152" t="s">
        <v>2952</v>
      </c>
      <c r="E5141" s="35" t="s">
        <v>14</v>
      </c>
      <c r="F5141" s="35" t="s">
        <v>121</v>
      </c>
      <c r="G5141" s="36">
        <v>1050000</v>
      </c>
      <c r="H5141" s="36">
        <f t="shared" ref="H5141:H5161" si="43">G5141*I5141</f>
        <v>1050000</v>
      </c>
      <c r="I5141" s="36">
        <v>1</v>
      </c>
    </row>
    <row r="5142" spans="1:9" ht="45" x14ac:dyDescent="0.25">
      <c r="A5142" s="806"/>
      <c r="B5142" s="765"/>
      <c r="C5142" s="151" t="s">
        <v>2953</v>
      </c>
      <c r="D5142" s="152" t="s">
        <v>2954</v>
      </c>
      <c r="E5142" s="35" t="s">
        <v>14</v>
      </c>
      <c r="F5142" s="35" t="s">
        <v>121</v>
      </c>
      <c r="G5142" s="36">
        <v>350000</v>
      </c>
      <c r="H5142" s="36">
        <f t="shared" si="43"/>
        <v>350000</v>
      </c>
      <c r="I5142" s="36">
        <v>1</v>
      </c>
    </row>
    <row r="5143" spans="1:9" ht="45" x14ac:dyDescent="0.25">
      <c r="A5143" s="806"/>
      <c r="B5143" s="765"/>
      <c r="C5143" s="151" t="s">
        <v>2955</v>
      </c>
      <c r="D5143" s="152" t="s">
        <v>2956</v>
      </c>
      <c r="E5143" s="35" t="s">
        <v>14</v>
      </c>
      <c r="F5143" s="35" t="s">
        <v>121</v>
      </c>
      <c r="G5143" s="36">
        <v>230000</v>
      </c>
      <c r="H5143" s="36">
        <f t="shared" si="43"/>
        <v>230000</v>
      </c>
      <c r="I5143" s="36">
        <v>1</v>
      </c>
    </row>
    <row r="5144" spans="1:9" ht="45" x14ac:dyDescent="0.25">
      <c r="A5144" s="806"/>
      <c r="B5144" s="765"/>
      <c r="C5144" s="151" t="s">
        <v>2957</v>
      </c>
      <c r="D5144" s="152" t="s">
        <v>2958</v>
      </c>
      <c r="E5144" s="35" t="s">
        <v>14</v>
      </c>
      <c r="F5144" s="35" t="s">
        <v>121</v>
      </c>
      <c r="G5144" s="36">
        <v>2100000</v>
      </c>
      <c r="H5144" s="36">
        <f t="shared" si="43"/>
        <v>2100000</v>
      </c>
      <c r="I5144" s="36">
        <v>1</v>
      </c>
    </row>
    <row r="5145" spans="1:9" ht="45" x14ac:dyDescent="0.25">
      <c r="A5145" s="806"/>
      <c r="B5145" s="765"/>
      <c r="C5145" s="151" t="s">
        <v>2959</v>
      </c>
      <c r="D5145" s="152" t="s">
        <v>2960</v>
      </c>
      <c r="E5145" s="35" t="s">
        <v>14</v>
      </c>
      <c r="F5145" s="35" t="s">
        <v>121</v>
      </c>
      <c r="G5145" s="36">
        <v>145000</v>
      </c>
      <c r="H5145" s="36">
        <f t="shared" si="43"/>
        <v>145000</v>
      </c>
      <c r="I5145" s="36">
        <v>1</v>
      </c>
    </row>
    <row r="5146" spans="1:9" ht="45" x14ac:dyDescent="0.25">
      <c r="A5146" s="806"/>
      <c r="B5146" s="765"/>
      <c r="C5146" s="151" t="s">
        <v>2961</v>
      </c>
      <c r="D5146" s="152" t="s">
        <v>1633</v>
      </c>
      <c r="E5146" s="35" t="s">
        <v>14</v>
      </c>
      <c r="F5146" s="35" t="s">
        <v>121</v>
      </c>
      <c r="G5146" s="36">
        <v>500000</v>
      </c>
      <c r="H5146" s="36">
        <f t="shared" si="43"/>
        <v>500000</v>
      </c>
      <c r="I5146" s="36">
        <v>1</v>
      </c>
    </row>
    <row r="5147" spans="1:9" ht="45" x14ac:dyDescent="0.25">
      <c r="A5147" s="806"/>
      <c r="B5147" s="765"/>
      <c r="C5147" s="151" t="s">
        <v>2962</v>
      </c>
      <c r="D5147" s="152" t="s">
        <v>2963</v>
      </c>
      <c r="E5147" s="35" t="s">
        <v>14</v>
      </c>
      <c r="F5147" s="35" t="s">
        <v>121</v>
      </c>
      <c r="G5147" s="36">
        <v>200000</v>
      </c>
      <c r="H5147" s="36">
        <f t="shared" si="43"/>
        <v>200000</v>
      </c>
      <c r="I5147" s="36">
        <v>1</v>
      </c>
    </row>
    <row r="5148" spans="1:9" ht="45" x14ac:dyDescent="0.25">
      <c r="A5148" s="806"/>
      <c r="B5148" s="765"/>
      <c r="C5148" s="151" t="s">
        <v>2964</v>
      </c>
      <c r="D5148" s="152" t="s">
        <v>2965</v>
      </c>
      <c r="E5148" s="35" t="s">
        <v>14</v>
      </c>
      <c r="F5148" s="35" t="s">
        <v>121</v>
      </c>
      <c r="G5148" s="36">
        <v>500000</v>
      </c>
      <c r="H5148" s="36">
        <f t="shared" si="43"/>
        <v>500000</v>
      </c>
      <c r="I5148" s="36">
        <v>1</v>
      </c>
    </row>
    <row r="5149" spans="1:9" ht="60" x14ac:dyDescent="0.25">
      <c r="A5149" s="806"/>
      <c r="B5149" s="765"/>
      <c r="C5149" s="151" t="s">
        <v>2966</v>
      </c>
      <c r="D5149" s="152" t="s">
        <v>2967</v>
      </c>
      <c r="E5149" s="35" t="s">
        <v>14</v>
      </c>
      <c r="F5149" s="35" t="s">
        <v>121</v>
      </c>
      <c r="G5149" s="36">
        <v>500000</v>
      </c>
      <c r="H5149" s="36">
        <f t="shared" si="43"/>
        <v>500000</v>
      </c>
      <c r="I5149" s="36">
        <v>1</v>
      </c>
    </row>
    <row r="5150" spans="1:9" ht="45" x14ac:dyDescent="0.25">
      <c r="A5150" s="806"/>
      <c r="B5150" s="765"/>
      <c r="C5150" s="151" t="s">
        <v>2968</v>
      </c>
      <c r="D5150" s="152" t="s">
        <v>2969</v>
      </c>
      <c r="E5150" s="35" t="s">
        <v>14</v>
      </c>
      <c r="F5150" s="35" t="s">
        <v>121</v>
      </c>
      <c r="G5150" s="36">
        <v>350000</v>
      </c>
      <c r="H5150" s="36">
        <f t="shared" si="43"/>
        <v>350000</v>
      </c>
      <c r="I5150" s="36">
        <v>1</v>
      </c>
    </row>
    <row r="5151" spans="1:9" ht="45" x14ac:dyDescent="0.25">
      <c r="A5151" s="806"/>
      <c r="B5151" s="765"/>
      <c r="C5151" s="151" t="s">
        <v>2970</v>
      </c>
      <c r="D5151" s="152" t="s">
        <v>2971</v>
      </c>
      <c r="E5151" s="35" t="s">
        <v>14</v>
      </c>
      <c r="F5151" s="35" t="s">
        <v>121</v>
      </c>
      <c r="G5151" s="36">
        <v>300000</v>
      </c>
      <c r="H5151" s="36">
        <f t="shared" si="43"/>
        <v>300000</v>
      </c>
      <c r="I5151" s="36">
        <v>1</v>
      </c>
    </row>
    <row r="5152" spans="1:9" ht="45" x14ac:dyDescent="0.25">
      <c r="A5152" s="806"/>
      <c r="B5152" s="765"/>
      <c r="C5152" s="151" t="s">
        <v>2972</v>
      </c>
      <c r="D5152" s="152" t="s">
        <v>2973</v>
      </c>
      <c r="E5152" s="35" t="s">
        <v>14</v>
      </c>
      <c r="F5152" s="35" t="s">
        <v>121</v>
      </c>
      <c r="G5152" s="36">
        <v>200000</v>
      </c>
      <c r="H5152" s="36">
        <f t="shared" si="43"/>
        <v>200000</v>
      </c>
      <c r="I5152" s="36">
        <v>1</v>
      </c>
    </row>
    <row r="5153" spans="1:9" ht="45" x14ac:dyDescent="0.25">
      <c r="A5153" s="806"/>
      <c r="B5153" s="765"/>
      <c r="C5153" s="151" t="s">
        <v>2974</v>
      </c>
      <c r="D5153" s="152" t="s">
        <v>2975</v>
      </c>
      <c r="E5153" s="35" t="s">
        <v>14</v>
      </c>
      <c r="F5153" s="35" t="s">
        <v>121</v>
      </c>
      <c r="G5153" s="36">
        <v>600000</v>
      </c>
      <c r="H5153" s="36">
        <f t="shared" si="43"/>
        <v>600000</v>
      </c>
      <c r="I5153" s="36">
        <v>1</v>
      </c>
    </row>
    <row r="5154" spans="1:9" ht="45" x14ac:dyDescent="0.25">
      <c r="A5154" s="806"/>
      <c r="B5154" s="765"/>
      <c r="C5154" s="151" t="s">
        <v>2976</v>
      </c>
      <c r="D5154" s="152" t="s">
        <v>629</v>
      </c>
      <c r="E5154" s="35" t="s">
        <v>14</v>
      </c>
      <c r="F5154" s="35" t="s">
        <v>121</v>
      </c>
      <c r="G5154" s="36">
        <v>1000000</v>
      </c>
      <c r="H5154" s="36">
        <f t="shared" si="43"/>
        <v>1000000</v>
      </c>
      <c r="I5154" s="36">
        <v>1</v>
      </c>
    </row>
    <row r="5155" spans="1:9" ht="60" x14ac:dyDescent="0.25">
      <c r="A5155" s="806"/>
      <c r="B5155" s="765"/>
      <c r="C5155" s="151" t="s">
        <v>2977</v>
      </c>
      <c r="D5155" s="152" t="s">
        <v>2978</v>
      </c>
      <c r="E5155" s="35" t="s">
        <v>14</v>
      </c>
      <c r="F5155" s="35" t="s">
        <v>121</v>
      </c>
      <c r="G5155" s="36">
        <v>1100000</v>
      </c>
      <c r="H5155" s="36">
        <f t="shared" si="43"/>
        <v>1100000</v>
      </c>
      <c r="I5155" s="36">
        <v>1</v>
      </c>
    </row>
    <row r="5156" spans="1:9" ht="45" x14ac:dyDescent="0.25">
      <c r="A5156" s="806"/>
      <c r="B5156" s="765"/>
      <c r="C5156" s="151" t="s">
        <v>2979</v>
      </c>
      <c r="D5156" s="152" t="s">
        <v>2980</v>
      </c>
      <c r="E5156" s="35" t="s">
        <v>14</v>
      </c>
      <c r="F5156" s="35" t="s">
        <v>121</v>
      </c>
      <c r="G5156" s="36">
        <v>3650000</v>
      </c>
      <c r="H5156" s="36">
        <f t="shared" si="43"/>
        <v>3650000</v>
      </c>
      <c r="I5156" s="36">
        <v>1</v>
      </c>
    </row>
    <row r="5157" spans="1:9" ht="45" x14ac:dyDescent="0.25">
      <c r="A5157" s="806"/>
      <c r="B5157" s="765"/>
      <c r="C5157" s="151" t="s">
        <v>2981</v>
      </c>
      <c r="D5157" s="152" t="s">
        <v>2982</v>
      </c>
      <c r="E5157" s="35" t="s">
        <v>14</v>
      </c>
      <c r="F5157" s="35" t="s">
        <v>121</v>
      </c>
      <c r="G5157" s="36">
        <v>450000</v>
      </c>
      <c r="H5157" s="36">
        <f t="shared" si="43"/>
        <v>450000</v>
      </c>
      <c r="I5157" s="36">
        <v>1</v>
      </c>
    </row>
    <row r="5158" spans="1:9" ht="45" x14ac:dyDescent="0.25">
      <c r="A5158" s="806"/>
      <c r="B5158" s="765"/>
      <c r="C5158" s="151" t="s">
        <v>2983</v>
      </c>
      <c r="D5158" s="152" t="s">
        <v>2984</v>
      </c>
      <c r="E5158" s="35" t="s">
        <v>14</v>
      </c>
      <c r="F5158" s="35" t="s">
        <v>121</v>
      </c>
      <c r="G5158" s="36">
        <v>250000</v>
      </c>
      <c r="H5158" s="36">
        <f t="shared" si="43"/>
        <v>250000</v>
      </c>
      <c r="I5158" s="36">
        <v>1</v>
      </c>
    </row>
    <row r="5159" spans="1:9" ht="45" x14ac:dyDescent="0.25">
      <c r="A5159" s="806"/>
      <c r="B5159" s="765"/>
      <c r="C5159" s="151" t="s">
        <v>2985</v>
      </c>
      <c r="D5159" s="152" t="s">
        <v>2986</v>
      </c>
      <c r="E5159" s="35" t="s">
        <v>14</v>
      </c>
      <c r="F5159" s="35" t="s">
        <v>121</v>
      </c>
      <c r="G5159" s="36">
        <v>350000</v>
      </c>
      <c r="H5159" s="36">
        <f t="shared" si="43"/>
        <v>350000</v>
      </c>
      <c r="I5159" s="36">
        <v>1</v>
      </c>
    </row>
    <row r="5160" spans="1:9" ht="45" x14ac:dyDescent="0.25">
      <c r="A5160" s="806"/>
      <c r="B5160" s="765"/>
      <c r="C5160" s="151" t="s">
        <v>2987</v>
      </c>
      <c r="D5160" s="152" t="s">
        <v>2988</v>
      </c>
      <c r="E5160" s="35" t="s">
        <v>14</v>
      </c>
      <c r="F5160" s="35" t="s">
        <v>121</v>
      </c>
      <c r="G5160" s="36">
        <v>500000</v>
      </c>
      <c r="H5160" s="36">
        <f t="shared" si="43"/>
        <v>500000</v>
      </c>
      <c r="I5160" s="36">
        <v>1</v>
      </c>
    </row>
    <row r="5161" spans="1:9" ht="45" x14ac:dyDescent="0.25">
      <c r="A5161" s="806"/>
      <c r="B5161" s="765"/>
      <c r="C5161" s="151" t="s">
        <v>2989</v>
      </c>
      <c r="D5161" s="152" t="s">
        <v>2990</v>
      </c>
      <c r="E5161" s="35" t="s">
        <v>14</v>
      </c>
      <c r="F5161" s="35" t="s">
        <v>121</v>
      </c>
      <c r="G5161" s="36">
        <v>150000</v>
      </c>
      <c r="H5161" s="36">
        <f t="shared" si="43"/>
        <v>150000</v>
      </c>
      <c r="I5161" s="36">
        <v>1</v>
      </c>
    </row>
    <row r="5162" spans="1:9" x14ac:dyDescent="0.25">
      <c r="A5162" s="806"/>
      <c r="B5162" s="766" t="s">
        <v>6640</v>
      </c>
      <c r="C5162" s="766"/>
      <c r="D5162" s="766"/>
      <c r="E5162" s="766"/>
      <c r="F5162" s="766"/>
      <c r="G5162" s="766"/>
      <c r="H5162" s="36"/>
      <c r="I5162" s="36"/>
    </row>
    <row r="5163" spans="1:9" x14ac:dyDescent="0.25">
      <c r="A5163" s="806"/>
      <c r="B5163" s="499"/>
      <c r="C5163" s="764" t="s">
        <v>118</v>
      </c>
      <c r="D5163" s="764"/>
      <c r="E5163" s="764"/>
      <c r="F5163" s="764"/>
      <c r="G5163" s="764"/>
      <c r="H5163" s="764"/>
      <c r="I5163" s="36"/>
    </row>
    <row r="5164" spans="1:9" ht="30" x14ac:dyDescent="0.25">
      <c r="A5164" s="806"/>
      <c r="B5164" s="1007" t="s">
        <v>5609</v>
      </c>
      <c r="C5164" s="151" t="s">
        <v>6641</v>
      </c>
      <c r="D5164" s="151" t="s">
        <v>5464</v>
      </c>
      <c r="E5164" s="500" t="s">
        <v>14</v>
      </c>
      <c r="F5164" s="500" t="s">
        <v>121</v>
      </c>
      <c r="G5164" s="512">
        <v>300000</v>
      </c>
      <c r="H5164" s="512">
        <v>300000</v>
      </c>
      <c r="I5164" s="36">
        <v>1</v>
      </c>
    </row>
    <row r="5165" spans="1:9" ht="30" x14ac:dyDescent="0.25">
      <c r="A5165" s="806"/>
      <c r="B5165" s="1008"/>
      <c r="C5165" s="151" t="s">
        <v>6642</v>
      </c>
      <c r="D5165" s="151" t="s">
        <v>5464</v>
      </c>
      <c r="E5165" s="500" t="s">
        <v>14</v>
      </c>
      <c r="F5165" s="500" t="s">
        <v>121</v>
      </c>
      <c r="G5165" s="512">
        <v>380000</v>
      </c>
      <c r="H5165" s="512">
        <v>380000</v>
      </c>
      <c r="I5165" s="36">
        <v>1</v>
      </c>
    </row>
    <row r="5166" spans="1:9" ht="30" x14ac:dyDescent="0.25">
      <c r="A5166" s="806"/>
      <c r="B5166" s="1008"/>
      <c r="C5166" s="151" t="s">
        <v>6643</v>
      </c>
      <c r="D5166" s="151" t="s">
        <v>5464</v>
      </c>
      <c r="E5166" s="500" t="s">
        <v>14</v>
      </c>
      <c r="F5166" s="500" t="s">
        <v>121</v>
      </c>
      <c r="G5166" s="512">
        <v>160000</v>
      </c>
      <c r="H5166" s="512">
        <v>160000</v>
      </c>
      <c r="I5166" s="36">
        <v>1</v>
      </c>
    </row>
    <row r="5167" spans="1:9" ht="30" x14ac:dyDescent="0.25">
      <c r="A5167" s="806"/>
      <c r="B5167" s="1008"/>
      <c r="C5167" s="151" t="s">
        <v>6644</v>
      </c>
      <c r="D5167" s="151" t="s">
        <v>5464</v>
      </c>
      <c r="E5167" s="500" t="s">
        <v>14</v>
      </c>
      <c r="F5167" s="500" t="s">
        <v>121</v>
      </c>
      <c r="G5167" s="512">
        <v>900000</v>
      </c>
      <c r="H5167" s="512">
        <v>900000</v>
      </c>
      <c r="I5167" s="36">
        <v>1</v>
      </c>
    </row>
    <row r="5168" spans="1:9" ht="30" x14ac:dyDescent="0.25">
      <c r="A5168" s="806"/>
      <c r="B5168" s="1008"/>
      <c r="C5168" s="151" t="s">
        <v>6645</v>
      </c>
      <c r="D5168" s="151" t="s">
        <v>5464</v>
      </c>
      <c r="E5168" s="500" t="s">
        <v>14</v>
      </c>
      <c r="F5168" s="500" t="s">
        <v>121</v>
      </c>
      <c r="G5168" s="512">
        <v>1000000</v>
      </c>
      <c r="H5168" s="512">
        <v>1000000</v>
      </c>
      <c r="I5168" s="36">
        <v>1</v>
      </c>
    </row>
    <row r="5169" spans="1:9" ht="30" x14ac:dyDescent="0.25">
      <c r="A5169" s="806"/>
      <c r="B5169" s="1009"/>
      <c r="C5169" s="151" t="s">
        <v>6646</v>
      </c>
      <c r="D5169" s="151" t="s">
        <v>5464</v>
      </c>
      <c r="E5169" s="500" t="s">
        <v>14</v>
      </c>
      <c r="F5169" s="500" t="s">
        <v>121</v>
      </c>
      <c r="G5169" s="512">
        <v>300000</v>
      </c>
      <c r="H5169" s="512">
        <v>300000</v>
      </c>
      <c r="I5169" s="36">
        <v>1</v>
      </c>
    </row>
    <row r="5170" spans="1:9" x14ac:dyDescent="0.25">
      <c r="A5170" s="806"/>
      <c r="B5170" s="766" t="s">
        <v>292</v>
      </c>
      <c r="C5170" s="766"/>
      <c r="D5170" s="766"/>
      <c r="E5170" s="766"/>
      <c r="F5170" s="766"/>
      <c r="G5170" s="766"/>
      <c r="H5170" s="34">
        <f>SUM(H5173)</f>
        <v>1087000</v>
      </c>
      <c r="I5170" s="34"/>
    </row>
    <row r="5171" spans="1:9" x14ac:dyDescent="0.25">
      <c r="A5171" s="806"/>
      <c r="B5171" s="764" t="s">
        <v>5480</v>
      </c>
      <c r="C5171" s="764"/>
      <c r="D5171" s="764"/>
      <c r="E5171" s="764"/>
      <c r="F5171" s="764"/>
      <c r="G5171" s="764"/>
      <c r="H5171" s="764"/>
      <c r="I5171" s="764"/>
    </row>
    <row r="5172" spans="1:9" x14ac:dyDescent="0.25">
      <c r="A5172" s="806"/>
      <c r="B5172" s="151" t="s">
        <v>5550</v>
      </c>
      <c r="C5172" s="151" t="s">
        <v>5646</v>
      </c>
      <c r="D5172" s="152" t="s">
        <v>4073</v>
      </c>
      <c r="E5172" s="301" t="s">
        <v>126</v>
      </c>
      <c r="F5172" s="301" t="s">
        <v>15</v>
      </c>
      <c r="G5172" s="301">
        <v>12450</v>
      </c>
      <c r="H5172" s="301">
        <f>G5172*I5172</f>
        <v>3735000</v>
      </c>
      <c r="I5172" s="301">
        <v>300</v>
      </c>
    </row>
    <row r="5173" spans="1:9" x14ac:dyDescent="0.25">
      <c r="A5173" s="806"/>
      <c r="B5173" s="764" t="s">
        <v>118</v>
      </c>
      <c r="C5173" s="764"/>
      <c r="D5173" s="764"/>
      <c r="E5173" s="764"/>
      <c r="F5173" s="764"/>
      <c r="G5173" s="764"/>
      <c r="H5173" s="73">
        <f>SUM(H5174:H5175)</f>
        <v>1087000</v>
      </c>
      <c r="I5173" s="73"/>
    </row>
    <row r="5174" spans="1:9" ht="30" x14ac:dyDescent="0.25">
      <c r="A5174" s="806"/>
      <c r="B5174" s="824">
        <v>4239</v>
      </c>
      <c r="C5174" s="151" t="s">
        <v>2991</v>
      </c>
      <c r="D5174" s="152" t="s">
        <v>2992</v>
      </c>
      <c r="E5174" s="35" t="s">
        <v>120</v>
      </c>
      <c r="F5174" s="35" t="s">
        <v>121</v>
      </c>
      <c r="G5174" s="36">
        <v>450000</v>
      </c>
      <c r="H5174" s="36">
        <f>G5174*I5174</f>
        <v>450000</v>
      </c>
      <c r="I5174" s="36">
        <v>1</v>
      </c>
    </row>
    <row r="5175" spans="1:9" ht="30" x14ac:dyDescent="0.25">
      <c r="A5175" s="806"/>
      <c r="B5175" s="824"/>
      <c r="C5175" s="151" t="s">
        <v>2993</v>
      </c>
      <c r="D5175" s="152" t="s">
        <v>2994</v>
      </c>
      <c r="E5175" s="35" t="s">
        <v>120</v>
      </c>
      <c r="F5175" s="35" t="s">
        <v>121</v>
      </c>
      <c r="G5175" s="36">
        <v>637000</v>
      </c>
      <c r="H5175" s="36">
        <f>G5175*I5175</f>
        <v>637000</v>
      </c>
      <c r="I5175" s="36">
        <v>1</v>
      </c>
    </row>
    <row r="5176" spans="1:9" x14ac:dyDescent="0.25">
      <c r="A5176" s="806"/>
      <c r="B5176" s="766" t="s">
        <v>299</v>
      </c>
      <c r="C5176" s="766"/>
      <c r="D5176" s="766"/>
      <c r="E5176" s="766"/>
      <c r="F5176" s="766"/>
      <c r="G5176" s="766"/>
      <c r="H5176" s="34">
        <f>SUM(H5177)</f>
        <v>43320000</v>
      </c>
      <c r="I5176" s="34"/>
    </row>
    <row r="5177" spans="1:9" x14ac:dyDescent="0.25">
      <c r="A5177" s="806"/>
      <c r="B5177" s="764" t="s">
        <v>118</v>
      </c>
      <c r="C5177" s="764"/>
      <c r="D5177" s="764"/>
      <c r="E5177" s="764"/>
      <c r="F5177" s="764"/>
      <c r="G5177" s="764"/>
      <c r="H5177" s="73">
        <f>SUM(H5178:H5178)</f>
        <v>43320000</v>
      </c>
      <c r="I5177" s="73"/>
    </row>
    <row r="5178" spans="1:9" s="11" customFormat="1" ht="30" x14ac:dyDescent="0.25">
      <c r="A5178" s="806"/>
      <c r="B5178" s="37">
        <v>4215</v>
      </c>
      <c r="C5178" s="153">
        <v>66511120</v>
      </c>
      <c r="D5178" s="154" t="s">
        <v>300</v>
      </c>
      <c r="E5178" s="37" t="s">
        <v>149</v>
      </c>
      <c r="F5178" s="37" t="s">
        <v>121</v>
      </c>
      <c r="G5178" s="38">
        <v>43320000</v>
      </c>
      <c r="H5178" s="38">
        <f>G5178*I5178</f>
        <v>43320000</v>
      </c>
      <c r="I5178" s="38">
        <v>1</v>
      </c>
    </row>
    <row r="5179" spans="1:9" x14ac:dyDescent="0.25">
      <c r="B5179" s="868" t="s">
        <v>301</v>
      </c>
      <c r="C5179" s="868"/>
      <c r="D5179" s="868"/>
      <c r="E5179" s="868"/>
      <c r="F5179" s="868"/>
      <c r="G5179" s="868"/>
      <c r="H5179" s="34">
        <f>SUM(H4833+H4989+H4995+H5015+H5019+H5024+H5029+H5035+H5040+H5046+H5061+H5067+H5070+H5075+H5078+H5118+H5123+H5129+H5137+H5170+H5176)</f>
        <v>591781397</v>
      </c>
      <c r="I5179" s="34"/>
    </row>
    <row r="5180" spans="1:9" ht="38.25" customHeight="1" x14ac:dyDescent="0.25">
      <c r="A5180" s="806" t="s">
        <v>5263</v>
      </c>
      <c r="B5180" s="781" t="s">
        <v>2995</v>
      </c>
      <c r="C5180" s="781"/>
      <c r="D5180" s="781"/>
      <c r="E5180" s="781"/>
      <c r="F5180" s="781"/>
      <c r="G5180" s="781"/>
      <c r="H5180" s="781"/>
      <c r="I5180" s="781"/>
    </row>
    <row r="5181" spans="1:9" x14ac:dyDescent="0.25">
      <c r="A5181" s="806"/>
      <c r="B5181" s="9"/>
      <c r="C5181" s="118"/>
      <c r="D5181" s="118"/>
      <c r="E5181" s="9"/>
      <c r="F5181" s="9"/>
      <c r="G5181" s="72"/>
      <c r="H5181" s="72"/>
      <c r="I5181" s="72"/>
    </row>
    <row r="5182" spans="1:9" x14ac:dyDescent="0.25">
      <c r="A5182" s="806"/>
      <c r="B5182" s="786" t="s">
        <v>1</v>
      </c>
      <c r="C5182" s="839" t="s">
        <v>2</v>
      </c>
      <c r="D5182" s="839"/>
      <c r="E5182" s="786" t="s">
        <v>3</v>
      </c>
      <c r="F5182" s="786" t="s">
        <v>4</v>
      </c>
      <c r="G5182" s="787" t="s">
        <v>5</v>
      </c>
      <c r="H5182" s="787" t="s">
        <v>6</v>
      </c>
      <c r="I5182" s="787" t="s">
        <v>7</v>
      </c>
    </row>
    <row r="5183" spans="1:9" ht="60" x14ac:dyDescent="0.25">
      <c r="A5183" s="806"/>
      <c r="B5183" s="786"/>
      <c r="C5183" s="118" t="s">
        <v>8</v>
      </c>
      <c r="D5183" s="118" t="s">
        <v>9</v>
      </c>
      <c r="E5183" s="786"/>
      <c r="F5183" s="786"/>
      <c r="G5183" s="787"/>
      <c r="H5183" s="787"/>
      <c r="I5183" s="787"/>
    </row>
    <row r="5184" spans="1:9" x14ac:dyDescent="0.25">
      <c r="A5184" s="806"/>
      <c r="B5184" s="9"/>
      <c r="C5184" s="118">
        <v>1</v>
      </c>
      <c r="D5184" s="118">
        <v>2</v>
      </c>
      <c r="E5184" s="9">
        <v>3</v>
      </c>
      <c r="F5184" s="9">
        <v>4</v>
      </c>
      <c r="G5184" s="72">
        <v>5</v>
      </c>
      <c r="H5184" s="72">
        <v>6</v>
      </c>
      <c r="I5184" s="72">
        <v>7</v>
      </c>
    </row>
    <row r="5185" spans="1:9" x14ac:dyDescent="0.25">
      <c r="A5185" s="806"/>
      <c r="B5185" s="785" t="s">
        <v>10</v>
      </c>
      <c r="C5185" s="785"/>
      <c r="D5185" s="785"/>
      <c r="E5185" s="785"/>
      <c r="F5185" s="785"/>
      <c r="G5185" s="785"/>
      <c r="H5185" s="2">
        <f>SUM(H5186+H5284)</f>
        <v>28472600</v>
      </c>
      <c r="I5185" s="2"/>
    </row>
    <row r="5186" spans="1:9" x14ac:dyDescent="0.25">
      <c r="A5186" s="806"/>
      <c r="B5186" s="786" t="s">
        <v>11</v>
      </c>
      <c r="C5186" s="786"/>
      <c r="D5186" s="786"/>
      <c r="E5186" s="786"/>
      <c r="F5186" s="786"/>
      <c r="G5186" s="786"/>
      <c r="H5186" s="72">
        <f>SUM(H5187:H5280)</f>
        <v>17239700</v>
      </c>
      <c r="I5186" s="72"/>
    </row>
    <row r="5187" spans="1:9" x14ac:dyDescent="0.25">
      <c r="A5187" s="806"/>
      <c r="B5187" s="778">
        <v>4261</v>
      </c>
      <c r="C5187" s="119" t="s">
        <v>2996</v>
      </c>
      <c r="D5187" s="120" t="s">
        <v>2997</v>
      </c>
      <c r="E5187" s="10" t="s">
        <v>14</v>
      </c>
      <c r="F5187" s="10" t="s">
        <v>15</v>
      </c>
      <c r="G5187" s="3">
        <v>350</v>
      </c>
      <c r="H5187" s="3">
        <f t="shared" ref="H5187:H5251" si="44">G5187*I5187</f>
        <v>35000</v>
      </c>
      <c r="I5187" s="3">
        <v>100</v>
      </c>
    </row>
    <row r="5188" spans="1:9" x14ac:dyDescent="0.25">
      <c r="A5188" s="806"/>
      <c r="B5188" s="778"/>
      <c r="C5188" s="119" t="s">
        <v>2998</v>
      </c>
      <c r="D5188" s="120" t="s">
        <v>2997</v>
      </c>
      <c r="E5188" s="97" t="s">
        <v>14</v>
      </c>
      <c r="F5188" s="97" t="s">
        <v>15</v>
      </c>
      <c r="G5188" s="3">
        <v>350</v>
      </c>
      <c r="H5188" s="3">
        <f t="shared" si="44"/>
        <v>35000</v>
      </c>
      <c r="I5188" s="3">
        <v>100</v>
      </c>
    </row>
    <row r="5189" spans="1:9" ht="10.5" customHeight="1" x14ac:dyDescent="0.25">
      <c r="A5189" s="806"/>
      <c r="B5189" s="778"/>
      <c r="C5189" s="119" t="s">
        <v>2998</v>
      </c>
      <c r="D5189" s="120" t="s">
        <v>1073</v>
      </c>
      <c r="E5189" s="10" t="s">
        <v>14</v>
      </c>
      <c r="F5189" s="10" t="s">
        <v>15</v>
      </c>
      <c r="G5189" s="3">
        <v>150</v>
      </c>
      <c r="H5189" s="3">
        <f t="shared" si="44"/>
        <v>30000</v>
      </c>
      <c r="I5189" s="3">
        <v>200</v>
      </c>
    </row>
    <row r="5190" spans="1:9" x14ac:dyDescent="0.25">
      <c r="A5190" s="806"/>
      <c r="B5190" s="778"/>
      <c r="C5190" s="119" t="s">
        <v>2999</v>
      </c>
      <c r="D5190" s="120" t="s">
        <v>310</v>
      </c>
      <c r="E5190" s="10" t="s">
        <v>14</v>
      </c>
      <c r="F5190" s="10" t="s">
        <v>15</v>
      </c>
      <c r="G5190" s="3">
        <v>100</v>
      </c>
      <c r="H5190" s="3">
        <f t="shared" si="44"/>
        <v>5000</v>
      </c>
      <c r="I5190" s="3">
        <v>50</v>
      </c>
    </row>
    <row r="5191" spans="1:9" x14ac:dyDescent="0.25">
      <c r="A5191" s="806"/>
      <c r="B5191" s="778"/>
      <c r="C5191" s="119" t="s">
        <v>3000</v>
      </c>
      <c r="D5191" s="120" t="s">
        <v>13</v>
      </c>
      <c r="E5191" s="10" t="s">
        <v>14</v>
      </c>
      <c r="F5191" s="10" t="s">
        <v>15</v>
      </c>
      <c r="G5191" s="3">
        <v>6000</v>
      </c>
      <c r="H5191" s="3">
        <f t="shared" si="44"/>
        <v>60000</v>
      </c>
      <c r="I5191" s="3">
        <v>10</v>
      </c>
    </row>
    <row r="5192" spans="1:9" x14ac:dyDescent="0.25">
      <c r="A5192" s="806"/>
      <c r="B5192" s="778"/>
      <c r="C5192" s="119" t="s">
        <v>3001</v>
      </c>
      <c r="D5192" s="120" t="s">
        <v>313</v>
      </c>
      <c r="E5192" s="10" t="s">
        <v>14</v>
      </c>
      <c r="F5192" s="10" t="s">
        <v>15</v>
      </c>
      <c r="G5192" s="3">
        <v>100</v>
      </c>
      <c r="H5192" s="3">
        <f t="shared" si="44"/>
        <v>3000</v>
      </c>
      <c r="I5192" s="3">
        <v>30</v>
      </c>
    </row>
    <row r="5193" spans="1:9" x14ac:dyDescent="0.25">
      <c r="A5193" s="806"/>
      <c r="B5193" s="778"/>
      <c r="C5193" s="119" t="s">
        <v>3002</v>
      </c>
      <c r="D5193" s="120" t="s">
        <v>317</v>
      </c>
      <c r="E5193" s="10" t="s">
        <v>14</v>
      </c>
      <c r="F5193" s="10" t="s">
        <v>15</v>
      </c>
      <c r="G5193" s="3">
        <v>350</v>
      </c>
      <c r="H5193" s="3">
        <f t="shared" si="44"/>
        <v>10500</v>
      </c>
      <c r="I5193" s="3">
        <v>30</v>
      </c>
    </row>
    <row r="5194" spans="1:9" x14ac:dyDescent="0.25">
      <c r="A5194" s="806"/>
      <c r="B5194" s="778"/>
      <c r="C5194" s="119" t="s">
        <v>3003</v>
      </c>
      <c r="D5194" s="120" t="s">
        <v>17</v>
      </c>
      <c r="E5194" s="10" t="s">
        <v>14</v>
      </c>
      <c r="F5194" s="10" t="s">
        <v>15</v>
      </c>
      <c r="G5194" s="3">
        <v>200</v>
      </c>
      <c r="H5194" s="3">
        <f t="shared" si="44"/>
        <v>126000</v>
      </c>
      <c r="I5194" s="3">
        <v>630</v>
      </c>
    </row>
    <row r="5195" spans="1:9" x14ac:dyDescent="0.25">
      <c r="A5195" s="806"/>
      <c r="B5195" s="778"/>
      <c r="C5195" s="119" t="s">
        <v>3004</v>
      </c>
      <c r="D5195" s="120" t="s">
        <v>652</v>
      </c>
      <c r="E5195" s="10" t="s">
        <v>14</v>
      </c>
      <c r="F5195" s="10" t="s">
        <v>15</v>
      </c>
      <c r="G5195" s="3">
        <v>150</v>
      </c>
      <c r="H5195" s="3">
        <f t="shared" si="44"/>
        <v>7500</v>
      </c>
      <c r="I5195" s="3">
        <v>50</v>
      </c>
    </row>
    <row r="5196" spans="1:9" x14ac:dyDescent="0.25">
      <c r="A5196" s="806"/>
      <c r="B5196" s="778"/>
      <c r="C5196" s="119" t="s">
        <v>3005</v>
      </c>
      <c r="D5196" s="120" t="s">
        <v>21</v>
      </c>
      <c r="E5196" s="10" t="s">
        <v>14</v>
      </c>
      <c r="F5196" s="10" t="s">
        <v>15</v>
      </c>
      <c r="G5196" s="3">
        <v>40</v>
      </c>
      <c r="H5196" s="3">
        <f t="shared" si="44"/>
        <v>2000</v>
      </c>
      <c r="I5196" s="3">
        <v>50</v>
      </c>
    </row>
    <row r="5197" spans="1:9" x14ac:dyDescent="0.25">
      <c r="A5197" s="806"/>
      <c r="B5197" s="778"/>
      <c r="C5197" s="119" t="s">
        <v>3006</v>
      </c>
      <c r="D5197" s="120" t="s">
        <v>23</v>
      </c>
      <c r="E5197" s="10" t="s">
        <v>14</v>
      </c>
      <c r="F5197" s="10" t="s">
        <v>15</v>
      </c>
      <c r="G5197" s="3">
        <v>200</v>
      </c>
      <c r="H5197" s="3">
        <f t="shared" si="44"/>
        <v>10000</v>
      </c>
      <c r="I5197" s="3">
        <v>50</v>
      </c>
    </row>
    <row r="5198" spans="1:9" ht="45" x14ac:dyDescent="0.25">
      <c r="A5198" s="806"/>
      <c r="B5198" s="778"/>
      <c r="C5198" s="119" t="s">
        <v>3007</v>
      </c>
      <c r="D5198" s="120" t="s">
        <v>2643</v>
      </c>
      <c r="E5198" s="10" t="s">
        <v>14</v>
      </c>
      <c r="F5198" s="10" t="s">
        <v>15</v>
      </c>
      <c r="G5198" s="3">
        <v>6000</v>
      </c>
      <c r="H5198" s="3">
        <f t="shared" si="44"/>
        <v>90000</v>
      </c>
      <c r="I5198" s="3">
        <v>15</v>
      </c>
    </row>
    <row r="5199" spans="1:9" x14ac:dyDescent="0.25">
      <c r="A5199" s="806"/>
      <c r="B5199" s="778"/>
      <c r="C5199" s="119" t="s">
        <v>3008</v>
      </c>
      <c r="D5199" s="120" t="s">
        <v>659</v>
      </c>
      <c r="E5199" s="10" t="s">
        <v>14</v>
      </c>
      <c r="F5199" s="10" t="s">
        <v>15</v>
      </c>
      <c r="G5199" s="3">
        <v>1000</v>
      </c>
      <c r="H5199" s="3">
        <f t="shared" si="44"/>
        <v>30000</v>
      </c>
      <c r="I5199" s="3">
        <v>30</v>
      </c>
    </row>
    <row r="5200" spans="1:9" x14ac:dyDescent="0.25">
      <c r="A5200" s="806"/>
      <c r="B5200" s="778"/>
      <c r="C5200" s="119" t="s">
        <v>3009</v>
      </c>
      <c r="D5200" s="120" t="s">
        <v>3010</v>
      </c>
      <c r="E5200" s="10" t="s">
        <v>14</v>
      </c>
      <c r="F5200" s="403" t="s">
        <v>30</v>
      </c>
      <c r="G5200" s="3">
        <v>250</v>
      </c>
      <c r="H5200" s="3">
        <f t="shared" si="44"/>
        <v>25000</v>
      </c>
      <c r="I5200" s="3">
        <v>100</v>
      </c>
    </row>
    <row r="5201" spans="1:9" x14ac:dyDescent="0.25">
      <c r="A5201" s="806"/>
      <c r="B5201" s="778"/>
      <c r="C5201" s="119" t="s">
        <v>3011</v>
      </c>
      <c r="D5201" s="120" t="s">
        <v>3012</v>
      </c>
      <c r="E5201" s="10" t="s">
        <v>14</v>
      </c>
      <c r="F5201" s="10" t="s">
        <v>30</v>
      </c>
      <c r="G5201" s="3">
        <v>200</v>
      </c>
      <c r="H5201" s="3">
        <f t="shared" si="44"/>
        <v>4000</v>
      </c>
      <c r="I5201" s="3">
        <v>20</v>
      </c>
    </row>
    <row r="5202" spans="1:9" x14ac:dyDescent="0.25">
      <c r="A5202" s="806"/>
      <c r="B5202" s="778"/>
      <c r="C5202" s="119" t="s">
        <v>3013</v>
      </c>
      <c r="D5202" s="120" t="s">
        <v>3014</v>
      </c>
      <c r="E5202" s="10" t="s">
        <v>14</v>
      </c>
      <c r="F5202" s="10" t="s">
        <v>30</v>
      </c>
      <c r="G5202" s="3">
        <v>200</v>
      </c>
      <c r="H5202" s="3">
        <f t="shared" si="44"/>
        <v>10000</v>
      </c>
      <c r="I5202" s="3">
        <v>50</v>
      </c>
    </row>
    <row r="5203" spans="1:9" x14ac:dyDescent="0.25">
      <c r="A5203" s="806"/>
      <c r="B5203" s="778"/>
      <c r="C5203" s="119" t="s">
        <v>3015</v>
      </c>
      <c r="D5203" s="120" t="s">
        <v>38</v>
      </c>
      <c r="E5203" s="10" t="s">
        <v>14</v>
      </c>
      <c r="F5203" s="10" t="s">
        <v>15</v>
      </c>
      <c r="G5203" s="3">
        <v>150</v>
      </c>
      <c r="H5203" s="3">
        <f t="shared" si="44"/>
        <v>45000</v>
      </c>
      <c r="I5203" s="3">
        <v>300</v>
      </c>
    </row>
    <row r="5204" spans="1:9" x14ac:dyDescent="0.25">
      <c r="A5204" s="806"/>
      <c r="B5204" s="778"/>
      <c r="C5204" s="119" t="s">
        <v>3016</v>
      </c>
      <c r="D5204" s="120" t="s">
        <v>44</v>
      </c>
      <c r="E5204" s="10" t="s">
        <v>14</v>
      </c>
      <c r="F5204" s="10" t="s">
        <v>15</v>
      </c>
      <c r="G5204" s="3">
        <v>900</v>
      </c>
      <c r="H5204" s="3">
        <f t="shared" si="44"/>
        <v>27000</v>
      </c>
      <c r="I5204" s="3">
        <v>30</v>
      </c>
    </row>
    <row r="5205" spans="1:9" x14ac:dyDescent="0.25">
      <c r="A5205" s="806"/>
      <c r="B5205" s="778"/>
      <c r="C5205" s="119" t="s">
        <v>3017</v>
      </c>
      <c r="D5205" s="120" t="s">
        <v>46</v>
      </c>
      <c r="E5205" s="10" t="s">
        <v>14</v>
      </c>
      <c r="F5205" s="10" t="s">
        <v>15</v>
      </c>
      <c r="G5205" s="3">
        <v>10000</v>
      </c>
      <c r="H5205" s="3">
        <f t="shared" si="44"/>
        <v>20000</v>
      </c>
      <c r="I5205" s="3">
        <v>2</v>
      </c>
    </row>
    <row r="5206" spans="1:9" x14ac:dyDescent="0.25">
      <c r="A5206" s="806"/>
      <c r="B5206" s="778"/>
      <c r="C5206" s="120" t="s">
        <v>6712</v>
      </c>
      <c r="D5206" s="120" t="s">
        <v>6488</v>
      </c>
      <c r="E5206" s="120" t="s">
        <v>14</v>
      </c>
      <c r="F5206" s="120" t="s">
        <v>49</v>
      </c>
      <c r="G5206" s="120">
        <v>1200</v>
      </c>
      <c r="H5206" s="120">
        <v>720000</v>
      </c>
      <c r="I5206" s="120">
        <v>600</v>
      </c>
    </row>
    <row r="5207" spans="1:9" x14ac:dyDescent="0.25">
      <c r="A5207" s="806"/>
      <c r="B5207" s="778"/>
      <c r="C5207" s="119" t="s">
        <v>3018</v>
      </c>
      <c r="D5207" s="120" t="s">
        <v>2299</v>
      </c>
      <c r="E5207" s="10" t="s">
        <v>14</v>
      </c>
      <c r="F5207" s="10" t="s">
        <v>15</v>
      </c>
      <c r="G5207" s="3">
        <v>4500</v>
      </c>
      <c r="H5207" s="3">
        <f t="shared" si="44"/>
        <v>90000</v>
      </c>
      <c r="I5207" s="3">
        <v>20</v>
      </c>
    </row>
    <row r="5208" spans="1:9" x14ac:dyDescent="0.25">
      <c r="A5208" s="806"/>
      <c r="B5208" s="778"/>
      <c r="C5208" s="119" t="s">
        <v>3019</v>
      </c>
      <c r="D5208" s="120" t="s">
        <v>2307</v>
      </c>
      <c r="E5208" s="10" t="s">
        <v>14</v>
      </c>
      <c r="F5208" s="10" t="s">
        <v>15</v>
      </c>
      <c r="G5208" s="3">
        <v>10</v>
      </c>
      <c r="H5208" s="3">
        <f t="shared" si="44"/>
        <v>50000</v>
      </c>
      <c r="I5208" s="3">
        <v>5000</v>
      </c>
    </row>
    <row r="5209" spans="1:9" ht="30" x14ac:dyDescent="0.25">
      <c r="A5209" s="806"/>
      <c r="B5209" s="778"/>
      <c r="C5209" s="119" t="s">
        <v>3020</v>
      </c>
      <c r="D5209" s="120" t="s">
        <v>57</v>
      </c>
      <c r="E5209" s="10" t="s">
        <v>14</v>
      </c>
      <c r="F5209" s="10" t="s">
        <v>15</v>
      </c>
      <c r="G5209" s="3">
        <v>2500</v>
      </c>
      <c r="H5209" s="3">
        <f t="shared" si="44"/>
        <v>75000</v>
      </c>
      <c r="I5209" s="3">
        <v>30</v>
      </c>
    </row>
    <row r="5210" spans="1:9" x14ac:dyDescent="0.25">
      <c r="A5210" s="806"/>
      <c r="B5210" s="778"/>
      <c r="C5210" s="119" t="s">
        <v>3021</v>
      </c>
      <c r="D5210" s="120" t="s">
        <v>3022</v>
      </c>
      <c r="E5210" s="10" t="s">
        <v>14</v>
      </c>
      <c r="F5210" s="10" t="s">
        <v>15</v>
      </c>
      <c r="G5210" s="3">
        <v>150</v>
      </c>
      <c r="H5210" s="3">
        <f t="shared" si="44"/>
        <v>4500</v>
      </c>
      <c r="I5210" s="3">
        <v>30</v>
      </c>
    </row>
    <row r="5211" spans="1:9" x14ac:dyDescent="0.25">
      <c r="A5211" s="806"/>
      <c r="B5211" s="778"/>
      <c r="C5211" s="119" t="s">
        <v>3023</v>
      </c>
      <c r="D5211" s="120" t="s">
        <v>3024</v>
      </c>
      <c r="E5211" s="10" t="s">
        <v>14</v>
      </c>
      <c r="F5211" s="10" t="s">
        <v>15</v>
      </c>
      <c r="G5211" s="3">
        <v>450</v>
      </c>
      <c r="H5211" s="3">
        <f t="shared" si="44"/>
        <v>9000</v>
      </c>
      <c r="I5211" s="3">
        <v>20</v>
      </c>
    </row>
    <row r="5212" spans="1:9" x14ac:dyDescent="0.25">
      <c r="A5212" s="806"/>
      <c r="B5212" s="10">
        <v>4264</v>
      </c>
      <c r="C5212" s="119" t="s">
        <v>359</v>
      </c>
      <c r="D5212" s="120" t="s">
        <v>65</v>
      </c>
      <c r="E5212" s="10" t="s">
        <v>14</v>
      </c>
      <c r="F5212" s="10" t="s">
        <v>66</v>
      </c>
      <c r="G5212" s="3">
        <v>470</v>
      </c>
      <c r="H5212" s="3">
        <f t="shared" si="44"/>
        <v>7520000</v>
      </c>
      <c r="I5212" s="3">
        <v>16000</v>
      </c>
    </row>
    <row r="5213" spans="1:9" x14ac:dyDescent="0.25">
      <c r="A5213" s="806"/>
      <c r="B5213" s="778">
        <v>4267</v>
      </c>
      <c r="C5213" s="119" t="s">
        <v>3025</v>
      </c>
      <c r="D5213" s="120" t="s">
        <v>1769</v>
      </c>
      <c r="E5213" s="10" t="s">
        <v>14</v>
      </c>
      <c r="F5213" s="10" t="s">
        <v>366</v>
      </c>
      <c r="G5213" s="3">
        <v>400</v>
      </c>
      <c r="H5213" s="3">
        <f t="shared" si="44"/>
        <v>12000</v>
      </c>
      <c r="I5213" s="3">
        <v>30</v>
      </c>
    </row>
    <row r="5214" spans="1:9" x14ac:dyDescent="0.25">
      <c r="A5214" s="806"/>
      <c r="B5214" s="778"/>
      <c r="C5214" s="119" t="s">
        <v>3026</v>
      </c>
      <c r="D5214" s="120" t="s">
        <v>68</v>
      </c>
      <c r="E5214" s="10" t="s">
        <v>14</v>
      </c>
      <c r="F5214" s="10" t="s">
        <v>15</v>
      </c>
      <c r="G5214" s="3">
        <v>600</v>
      </c>
      <c r="H5214" s="3">
        <f t="shared" si="44"/>
        <v>30000</v>
      </c>
      <c r="I5214" s="3">
        <v>50</v>
      </c>
    </row>
    <row r="5215" spans="1:9" x14ac:dyDescent="0.25">
      <c r="A5215" s="806"/>
      <c r="B5215" s="778"/>
      <c r="C5215" s="119" t="s">
        <v>3027</v>
      </c>
      <c r="D5215" s="120" t="s">
        <v>3028</v>
      </c>
      <c r="E5215" s="10" t="s">
        <v>126</v>
      </c>
      <c r="F5215" s="10" t="s">
        <v>15</v>
      </c>
      <c r="G5215" s="3">
        <v>3000</v>
      </c>
      <c r="H5215" s="3">
        <f t="shared" si="44"/>
        <v>30000</v>
      </c>
      <c r="I5215" s="3">
        <v>10</v>
      </c>
    </row>
    <row r="5216" spans="1:9" x14ac:dyDescent="0.25">
      <c r="A5216" s="806"/>
      <c r="B5216" s="778"/>
      <c r="C5216" s="119" t="s">
        <v>3029</v>
      </c>
      <c r="D5216" s="120" t="s">
        <v>3030</v>
      </c>
      <c r="E5216" s="10" t="s">
        <v>14</v>
      </c>
      <c r="F5216" s="10" t="s">
        <v>15</v>
      </c>
      <c r="G5216" s="3">
        <v>600</v>
      </c>
      <c r="H5216" s="3">
        <f t="shared" si="44"/>
        <v>9600</v>
      </c>
      <c r="I5216" s="3">
        <v>16</v>
      </c>
    </row>
    <row r="5217" spans="1:9" ht="30" x14ac:dyDescent="0.25">
      <c r="A5217" s="806"/>
      <c r="B5217" s="778"/>
      <c r="C5217" s="119" t="s">
        <v>3031</v>
      </c>
      <c r="D5217" s="120" t="s">
        <v>3032</v>
      </c>
      <c r="E5217" s="10" t="s">
        <v>14</v>
      </c>
      <c r="F5217" s="10" t="s">
        <v>15</v>
      </c>
      <c r="G5217" s="3">
        <v>200</v>
      </c>
      <c r="H5217" s="3">
        <f t="shared" si="44"/>
        <v>4000</v>
      </c>
      <c r="I5217" s="3">
        <v>20</v>
      </c>
    </row>
    <row r="5218" spans="1:9" ht="30" x14ac:dyDescent="0.25">
      <c r="A5218" s="806"/>
      <c r="B5218" s="778"/>
      <c r="C5218" s="119" t="s">
        <v>3033</v>
      </c>
      <c r="D5218" s="120" t="s">
        <v>3034</v>
      </c>
      <c r="E5218" s="10" t="s">
        <v>14</v>
      </c>
      <c r="F5218" s="10" t="s">
        <v>15</v>
      </c>
      <c r="G5218" s="3">
        <v>200</v>
      </c>
      <c r="H5218" s="3">
        <f t="shared" si="44"/>
        <v>4000</v>
      </c>
      <c r="I5218" s="3">
        <v>20</v>
      </c>
    </row>
    <row r="5219" spans="1:9" ht="30" x14ac:dyDescent="0.25">
      <c r="A5219" s="806"/>
      <c r="B5219" s="778"/>
      <c r="C5219" s="119" t="s">
        <v>3035</v>
      </c>
      <c r="D5219" s="120" t="s">
        <v>3036</v>
      </c>
      <c r="E5219" s="10" t="s">
        <v>14</v>
      </c>
      <c r="F5219" s="10" t="s">
        <v>15</v>
      </c>
      <c r="G5219" s="3">
        <v>700</v>
      </c>
      <c r="H5219" s="3">
        <f t="shared" si="44"/>
        <v>35000</v>
      </c>
      <c r="I5219" s="3">
        <v>50</v>
      </c>
    </row>
    <row r="5220" spans="1:9" ht="30" x14ac:dyDescent="0.25">
      <c r="A5220" s="806"/>
      <c r="B5220" s="778"/>
      <c r="C5220" s="119" t="s">
        <v>3037</v>
      </c>
      <c r="D5220" s="120" t="s">
        <v>3038</v>
      </c>
      <c r="E5220" s="10" t="s">
        <v>14</v>
      </c>
      <c r="F5220" s="10" t="s">
        <v>15</v>
      </c>
      <c r="G5220" s="3">
        <v>3500</v>
      </c>
      <c r="H5220" s="3">
        <f t="shared" si="44"/>
        <v>35000</v>
      </c>
      <c r="I5220" s="3">
        <v>10</v>
      </c>
    </row>
    <row r="5221" spans="1:9" x14ac:dyDescent="0.25">
      <c r="A5221" s="806"/>
      <c r="B5221" s="778"/>
      <c r="C5221" s="119" t="s">
        <v>3039</v>
      </c>
      <c r="D5221" s="120" t="s">
        <v>394</v>
      </c>
      <c r="E5221" s="10" t="s">
        <v>14</v>
      </c>
      <c r="F5221" s="10" t="s">
        <v>15</v>
      </c>
      <c r="G5221" s="3">
        <v>150</v>
      </c>
      <c r="H5221" s="3">
        <f t="shared" si="44"/>
        <v>4500</v>
      </c>
      <c r="I5221" s="3">
        <v>30</v>
      </c>
    </row>
    <row r="5222" spans="1:9" x14ac:dyDescent="0.25">
      <c r="A5222" s="806"/>
      <c r="B5222" s="778"/>
      <c r="C5222" s="119" t="s">
        <v>3040</v>
      </c>
      <c r="D5222" s="120" t="s">
        <v>76</v>
      </c>
      <c r="E5222" s="10" t="s">
        <v>14</v>
      </c>
      <c r="F5222" s="10" t="s">
        <v>15</v>
      </c>
      <c r="G5222" s="3">
        <v>600</v>
      </c>
      <c r="H5222" s="3">
        <f t="shared" si="44"/>
        <v>12000</v>
      </c>
      <c r="I5222" s="3">
        <v>20</v>
      </c>
    </row>
    <row r="5223" spans="1:9" x14ac:dyDescent="0.25">
      <c r="A5223" s="806"/>
      <c r="B5223" s="778"/>
      <c r="C5223" s="119" t="s">
        <v>3041</v>
      </c>
      <c r="D5223" s="120" t="s">
        <v>1142</v>
      </c>
      <c r="E5223" s="10" t="s">
        <v>126</v>
      </c>
      <c r="F5223" s="10" t="s">
        <v>15</v>
      </c>
      <c r="G5223" s="3">
        <v>2000</v>
      </c>
      <c r="H5223" s="3">
        <f t="shared" si="44"/>
        <v>20000</v>
      </c>
      <c r="I5223" s="3">
        <v>10</v>
      </c>
    </row>
    <row r="5224" spans="1:9" x14ac:dyDescent="0.25">
      <c r="A5224" s="806"/>
      <c r="B5224" s="778"/>
      <c r="C5224" s="119" t="s">
        <v>3042</v>
      </c>
      <c r="D5224" s="120" t="s">
        <v>82</v>
      </c>
      <c r="E5224" s="10" t="s">
        <v>14</v>
      </c>
      <c r="F5224" s="10" t="s">
        <v>15</v>
      </c>
      <c r="G5224" s="3">
        <v>200</v>
      </c>
      <c r="H5224" s="3">
        <f t="shared" si="44"/>
        <v>240000</v>
      </c>
      <c r="I5224" s="3">
        <v>1200</v>
      </c>
    </row>
    <row r="5225" spans="1:9" x14ac:dyDescent="0.25">
      <c r="A5225" s="806"/>
      <c r="B5225" s="778"/>
      <c r="C5225" s="119" t="s">
        <v>3043</v>
      </c>
      <c r="D5225" s="120" t="s">
        <v>3044</v>
      </c>
      <c r="E5225" s="10" t="s">
        <v>14</v>
      </c>
      <c r="F5225" s="10" t="s">
        <v>15</v>
      </c>
      <c r="G5225" s="3">
        <v>200</v>
      </c>
      <c r="H5225" s="3">
        <f t="shared" si="44"/>
        <v>240000</v>
      </c>
      <c r="I5225" s="3">
        <v>1200</v>
      </c>
    </row>
    <row r="5226" spans="1:9" x14ac:dyDescent="0.25">
      <c r="A5226" s="806"/>
      <c r="B5226" s="778"/>
      <c r="C5226" s="119" t="s">
        <v>3045</v>
      </c>
      <c r="D5226" s="120" t="s">
        <v>685</v>
      </c>
      <c r="E5226" s="10" t="s">
        <v>14</v>
      </c>
      <c r="F5226" s="10" t="s">
        <v>15</v>
      </c>
      <c r="G5226" s="3">
        <v>300</v>
      </c>
      <c r="H5226" s="3">
        <f t="shared" si="44"/>
        <v>15000</v>
      </c>
      <c r="I5226" s="3">
        <v>50</v>
      </c>
    </row>
    <row r="5227" spans="1:9" ht="30" x14ac:dyDescent="0.25">
      <c r="A5227" s="806"/>
      <c r="B5227" s="778"/>
      <c r="C5227" s="119" t="s">
        <v>3046</v>
      </c>
      <c r="D5227" s="120" t="s">
        <v>561</v>
      </c>
      <c r="E5227" s="10" t="s">
        <v>14</v>
      </c>
      <c r="F5227" s="10" t="s">
        <v>15</v>
      </c>
      <c r="G5227" s="3">
        <v>3000</v>
      </c>
      <c r="H5227" s="3">
        <f t="shared" si="44"/>
        <v>30000</v>
      </c>
      <c r="I5227" s="3">
        <v>10</v>
      </c>
    </row>
    <row r="5228" spans="1:9" x14ac:dyDescent="0.25">
      <c r="A5228" s="806"/>
      <c r="B5228" s="778"/>
      <c r="C5228" s="119" t="s">
        <v>3047</v>
      </c>
      <c r="D5228" s="120" t="s">
        <v>409</v>
      </c>
      <c r="E5228" s="10" t="s">
        <v>14</v>
      </c>
      <c r="F5228" s="10" t="s">
        <v>15</v>
      </c>
      <c r="G5228" s="3">
        <v>1200</v>
      </c>
      <c r="H5228" s="3">
        <f t="shared" si="44"/>
        <v>24000</v>
      </c>
      <c r="I5228" s="3">
        <v>20</v>
      </c>
    </row>
    <row r="5229" spans="1:9" x14ac:dyDescent="0.25">
      <c r="A5229" s="806"/>
      <c r="B5229" s="778"/>
      <c r="C5229" s="119" t="s">
        <v>3048</v>
      </c>
      <c r="D5229" s="120" t="s">
        <v>3049</v>
      </c>
      <c r="E5229" s="10" t="s">
        <v>126</v>
      </c>
      <c r="F5229" s="10" t="s">
        <v>15</v>
      </c>
      <c r="G5229" s="3">
        <v>150</v>
      </c>
      <c r="H5229" s="3">
        <f t="shared" si="44"/>
        <v>7500</v>
      </c>
      <c r="I5229" s="3">
        <v>50</v>
      </c>
    </row>
    <row r="5230" spans="1:9" x14ac:dyDescent="0.25">
      <c r="A5230" s="806"/>
      <c r="B5230" s="778"/>
      <c r="C5230" s="119" t="s">
        <v>3050</v>
      </c>
      <c r="D5230" s="120" t="s">
        <v>3051</v>
      </c>
      <c r="E5230" s="10" t="s">
        <v>14</v>
      </c>
      <c r="F5230" s="10" t="s">
        <v>15</v>
      </c>
      <c r="G5230" s="3">
        <v>1000</v>
      </c>
      <c r="H5230" s="3">
        <f t="shared" si="44"/>
        <v>10000</v>
      </c>
      <c r="I5230" s="3">
        <v>10</v>
      </c>
    </row>
    <row r="5231" spans="1:9" x14ac:dyDescent="0.25">
      <c r="A5231" s="806"/>
      <c r="B5231" s="778"/>
      <c r="C5231" s="119" t="s">
        <v>3052</v>
      </c>
      <c r="D5231" s="120" t="s">
        <v>3053</v>
      </c>
      <c r="E5231" s="10" t="s">
        <v>14</v>
      </c>
      <c r="F5231" s="10" t="s">
        <v>15</v>
      </c>
      <c r="G5231" s="3">
        <v>2000</v>
      </c>
      <c r="H5231" s="3">
        <f t="shared" si="44"/>
        <v>100000</v>
      </c>
      <c r="I5231" s="3">
        <v>50</v>
      </c>
    </row>
    <row r="5232" spans="1:9" x14ac:dyDescent="0.25">
      <c r="A5232" s="806"/>
      <c r="B5232" s="778"/>
      <c r="C5232" s="119" t="s">
        <v>3054</v>
      </c>
      <c r="D5232" s="120" t="s">
        <v>1152</v>
      </c>
      <c r="E5232" s="10" t="s">
        <v>14</v>
      </c>
      <c r="F5232" s="10" t="s">
        <v>15</v>
      </c>
      <c r="G5232" s="3">
        <v>500</v>
      </c>
      <c r="H5232" s="3">
        <f t="shared" si="44"/>
        <v>5000</v>
      </c>
      <c r="I5232" s="3">
        <v>10</v>
      </c>
    </row>
    <row r="5233" spans="1:9" x14ac:dyDescent="0.25">
      <c r="A5233" s="806"/>
      <c r="B5233" s="778"/>
      <c r="C5233" s="119" t="s">
        <v>3055</v>
      </c>
      <c r="D5233" s="120" t="s">
        <v>3056</v>
      </c>
      <c r="E5233" s="10" t="s">
        <v>14</v>
      </c>
      <c r="F5233" s="10" t="s">
        <v>15</v>
      </c>
      <c r="G5233" s="3">
        <v>400</v>
      </c>
      <c r="H5233" s="3">
        <f t="shared" si="44"/>
        <v>40000</v>
      </c>
      <c r="I5233" s="3">
        <v>100</v>
      </c>
    </row>
    <row r="5234" spans="1:9" x14ac:dyDescent="0.25">
      <c r="A5234" s="806"/>
      <c r="B5234" s="778"/>
      <c r="C5234" s="119" t="s">
        <v>3057</v>
      </c>
      <c r="D5234" s="120" t="s">
        <v>92</v>
      </c>
      <c r="E5234" s="10" t="s">
        <v>14</v>
      </c>
      <c r="F5234" s="10" t="s">
        <v>15</v>
      </c>
      <c r="G5234" s="3">
        <v>500</v>
      </c>
      <c r="H5234" s="3">
        <f t="shared" si="44"/>
        <v>50000</v>
      </c>
      <c r="I5234" s="3">
        <v>100</v>
      </c>
    </row>
    <row r="5235" spans="1:9" ht="30" x14ac:dyDescent="0.25">
      <c r="A5235" s="806"/>
      <c r="B5235" s="778"/>
      <c r="C5235" s="119" t="s">
        <v>3058</v>
      </c>
      <c r="D5235" s="120" t="s">
        <v>3059</v>
      </c>
      <c r="E5235" s="10" t="s">
        <v>14</v>
      </c>
      <c r="F5235" s="10" t="s">
        <v>66</v>
      </c>
      <c r="G5235" s="3">
        <v>400</v>
      </c>
      <c r="H5235" s="3">
        <f t="shared" si="44"/>
        <v>40000</v>
      </c>
      <c r="I5235" s="3">
        <v>100</v>
      </c>
    </row>
    <row r="5236" spans="1:9" ht="30" x14ac:dyDescent="0.25">
      <c r="A5236" s="806"/>
      <c r="B5236" s="778"/>
      <c r="C5236" s="119" t="s">
        <v>3060</v>
      </c>
      <c r="D5236" s="120" t="s">
        <v>3061</v>
      </c>
      <c r="E5236" s="10" t="s">
        <v>14</v>
      </c>
      <c r="F5236" s="10" t="s">
        <v>15</v>
      </c>
      <c r="G5236" s="3">
        <v>500</v>
      </c>
      <c r="H5236" s="3">
        <f t="shared" si="44"/>
        <v>10000</v>
      </c>
      <c r="I5236" s="3">
        <v>20</v>
      </c>
    </row>
    <row r="5237" spans="1:9" ht="30" x14ac:dyDescent="0.25">
      <c r="A5237" s="806"/>
      <c r="B5237" s="778"/>
      <c r="C5237" s="119" t="s">
        <v>3062</v>
      </c>
      <c r="D5237" s="120" t="s">
        <v>3063</v>
      </c>
      <c r="E5237" s="10" t="s">
        <v>14</v>
      </c>
      <c r="F5237" s="10" t="s">
        <v>15</v>
      </c>
      <c r="G5237" s="3">
        <v>500</v>
      </c>
      <c r="H5237" s="3">
        <f t="shared" si="44"/>
        <v>25000</v>
      </c>
      <c r="I5237" s="3">
        <v>50</v>
      </c>
    </row>
    <row r="5238" spans="1:9" x14ac:dyDescent="0.25">
      <c r="A5238" s="806"/>
      <c r="B5238" s="778"/>
      <c r="C5238" s="119" t="s">
        <v>3064</v>
      </c>
      <c r="D5238" s="120" t="s">
        <v>694</v>
      </c>
      <c r="E5238" s="10" t="s">
        <v>14</v>
      </c>
      <c r="F5238" s="10" t="s">
        <v>15</v>
      </c>
      <c r="G5238" s="3">
        <v>400</v>
      </c>
      <c r="H5238" s="3">
        <f t="shared" si="44"/>
        <v>12000</v>
      </c>
      <c r="I5238" s="3">
        <v>30</v>
      </c>
    </row>
    <row r="5239" spans="1:9" x14ac:dyDescent="0.25">
      <c r="A5239" s="806"/>
      <c r="B5239" s="778"/>
      <c r="C5239" s="119" t="s">
        <v>3065</v>
      </c>
      <c r="D5239" s="120" t="s">
        <v>99</v>
      </c>
      <c r="E5239" s="10" t="s">
        <v>14</v>
      </c>
      <c r="F5239" s="10" t="s">
        <v>66</v>
      </c>
      <c r="G5239" s="3">
        <v>700</v>
      </c>
      <c r="H5239" s="3">
        <f t="shared" si="44"/>
        <v>70000</v>
      </c>
      <c r="I5239" s="3">
        <v>100</v>
      </c>
    </row>
    <row r="5240" spans="1:9" x14ac:dyDescent="0.25">
      <c r="A5240" s="806"/>
      <c r="B5240" s="778"/>
      <c r="C5240" s="119" t="s">
        <v>3066</v>
      </c>
      <c r="D5240" s="120" t="s">
        <v>433</v>
      </c>
      <c r="E5240" s="10" t="s">
        <v>14</v>
      </c>
      <c r="F5240" s="10" t="s">
        <v>15</v>
      </c>
      <c r="G5240" s="3">
        <v>600</v>
      </c>
      <c r="H5240" s="3">
        <f t="shared" si="44"/>
        <v>30000</v>
      </c>
      <c r="I5240" s="3">
        <v>50</v>
      </c>
    </row>
    <row r="5241" spans="1:9" x14ac:dyDescent="0.25">
      <c r="A5241" s="806"/>
      <c r="B5241" s="778"/>
      <c r="C5241" s="119" t="s">
        <v>3067</v>
      </c>
      <c r="D5241" s="120" t="s">
        <v>105</v>
      </c>
      <c r="E5241" s="10" t="s">
        <v>14</v>
      </c>
      <c r="F5241" s="10" t="s">
        <v>15</v>
      </c>
      <c r="G5241" s="3">
        <v>350</v>
      </c>
      <c r="H5241" s="3">
        <f t="shared" si="44"/>
        <v>10500</v>
      </c>
      <c r="I5241" s="3">
        <v>30</v>
      </c>
    </row>
    <row r="5242" spans="1:9" ht="30" x14ac:dyDescent="0.25">
      <c r="A5242" s="806"/>
      <c r="B5242" s="778"/>
      <c r="C5242" s="119" t="s">
        <v>3068</v>
      </c>
      <c r="D5242" s="120" t="s">
        <v>1838</v>
      </c>
      <c r="E5242" s="10" t="s">
        <v>14</v>
      </c>
      <c r="F5242" s="10" t="s">
        <v>15</v>
      </c>
      <c r="G5242" s="3">
        <v>1600</v>
      </c>
      <c r="H5242" s="3">
        <f t="shared" si="44"/>
        <v>9600</v>
      </c>
      <c r="I5242" s="3">
        <v>6</v>
      </c>
    </row>
    <row r="5243" spans="1:9" x14ac:dyDescent="0.25">
      <c r="A5243" s="806"/>
      <c r="B5243" s="778"/>
      <c r="C5243" s="119" t="s">
        <v>3069</v>
      </c>
      <c r="D5243" s="120" t="s">
        <v>3070</v>
      </c>
      <c r="E5243" s="10" t="s">
        <v>14</v>
      </c>
      <c r="F5243" s="10" t="s">
        <v>15</v>
      </c>
      <c r="G5243" s="3">
        <v>10000</v>
      </c>
      <c r="H5243" s="3">
        <f t="shared" si="44"/>
        <v>60000</v>
      </c>
      <c r="I5243" s="3">
        <v>6</v>
      </c>
    </row>
    <row r="5244" spans="1:9" x14ac:dyDescent="0.25">
      <c r="A5244" s="806"/>
      <c r="B5244" s="778"/>
      <c r="C5244" s="119" t="s">
        <v>3071</v>
      </c>
      <c r="D5244" s="120" t="s">
        <v>3072</v>
      </c>
      <c r="E5244" s="10" t="s">
        <v>14</v>
      </c>
      <c r="F5244" s="10" t="s">
        <v>66</v>
      </c>
      <c r="G5244" s="3">
        <v>150</v>
      </c>
      <c r="H5244" s="3">
        <f t="shared" si="44"/>
        <v>225000</v>
      </c>
      <c r="I5244" s="3">
        <v>1500</v>
      </c>
    </row>
    <row r="5245" spans="1:9" x14ac:dyDescent="0.25">
      <c r="A5245" s="806"/>
      <c r="B5245" s="778"/>
      <c r="C5245" s="119" t="s">
        <v>3073</v>
      </c>
      <c r="D5245" s="120" t="s">
        <v>3074</v>
      </c>
      <c r="E5245" s="10" t="s">
        <v>14</v>
      </c>
      <c r="F5245" s="10" t="s">
        <v>66</v>
      </c>
      <c r="G5245" s="3">
        <v>100</v>
      </c>
      <c r="H5245" s="3">
        <f t="shared" si="44"/>
        <v>190000</v>
      </c>
      <c r="I5245" s="3">
        <v>1900</v>
      </c>
    </row>
    <row r="5246" spans="1:9" ht="30" x14ac:dyDescent="0.25">
      <c r="A5246" s="806"/>
      <c r="B5246" s="778"/>
      <c r="C5246" s="119" t="s">
        <v>3075</v>
      </c>
      <c r="D5246" s="120" t="s">
        <v>3076</v>
      </c>
      <c r="E5246" s="10" t="s">
        <v>14</v>
      </c>
      <c r="F5246" s="10" t="s">
        <v>15</v>
      </c>
      <c r="G5246" s="3">
        <v>2000</v>
      </c>
      <c r="H5246" s="3">
        <f t="shared" si="44"/>
        <v>20000</v>
      </c>
      <c r="I5246" s="3">
        <v>10</v>
      </c>
    </row>
    <row r="5247" spans="1:9" ht="30" x14ac:dyDescent="0.25">
      <c r="A5247" s="806"/>
      <c r="B5247" s="778"/>
      <c r="C5247" s="119" t="s">
        <v>3077</v>
      </c>
      <c r="D5247" s="120" t="s">
        <v>3078</v>
      </c>
      <c r="E5247" s="10" t="s">
        <v>14</v>
      </c>
      <c r="F5247" s="10" t="s">
        <v>402</v>
      </c>
      <c r="G5247" s="3">
        <v>250</v>
      </c>
      <c r="H5247" s="3">
        <f t="shared" si="44"/>
        <v>25000</v>
      </c>
      <c r="I5247" s="3">
        <v>100</v>
      </c>
    </row>
    <row r="5248" spans="1:9" x14ac:dyDescent="0.25">
      <c r="A5248" s="806"/>
      <c r="B5248" s="778"/>
      <c r="C5248" s="119" t="s">
        <v>3079</v>
      </c>
      <c r="D5248" s="120" t="s">
        <v>445</v>
      </c>
      <c r="E5248" s="10" t="s">
        <v>14</v>
      </c>
      <c r="F5248" s="10" t="s">
        <v>15</v>
      </c>
      <c r="G5248" s="3">
        <v>5000</v>
      </c>
      <c r="H5248" s="3">
        <f t="shared" si="44"/>
        <v>25000</v>
      </c>
      <c r="I5248" s="3">
        <v>5</v>
      </c>
    </row>
    <row r="5249" spans="1:9" x14ac:dyDescent="0.25">
      <c r="A5249" s="806"/>
      <c r="B5249" s="778"/>
      <c r="C5249" s="119" t="s">
        <v>3080</v>
      </c>
      <c r="D5249" s="120" t="s">
        <v>3081</v>
      </c>
      <c r="E5249" s="10" t="s">
        <v>14</v>
      </c>
      <c r="F5249" s="10" t="s">
        <v>15</v>
      </c>
      <c r="G5249" s="3">
        <v>5000</v>
      </c>
      <c r="H5249" s="3">
        <f t="shared" si="44"/>
        <v>20000</v>
      </c>
      <c r="I5249" s="3">
        <v>4</v>
      </c>
    </row>
    <row r="5250" spans="1:9" x14ac:dyDescent="0.25">
      <c r="A5250" s="806"/>
      <c r="B5250" s="778"/>
      <c r="C5250" s="119" t="s">
        <v>3082</v>
      </c>
      <c r="D5250" s="120" t="s">
        <v>453</v>
      </c>
      <c r="E5250" s="10" t="s">
        <v>126</v>
      </c>
      <c r="F5250" s="10" t="s">
        <v>15</v>
      </c>
      <c r="G5250" s="3">
        <v>5000</v>
      </c>
      <c r="H5250" s="3">
        <f t="shared" si="44"/>
        <v>25000</v>
      </c>
      <c r="I5250" s="3">
        <v>5</v>
      </c>
    </row>
    <row r="5251" spans="1:9" x14ac:dyDescent="0.25">
      <c r="A5251" s="806"/>
      <c r="B5251" s="778"/>
      <c r="C5251" s="119" t="s">
        <v>3083</v>
      </c>
      <c r="D5251" s="120" t="s">
        <v>3084</v>
      </c>
      <c r="E5251" s="10" t="s">
        <v>14</v>
      </c>
      <c r="F5251" s="10" t="s">
        <v>30</v>
      </c>
      <c r="G5251" s="3">
        <v>2000</v>
      </c>
      <c r="H5251" s="3">
        <f t="shared" si="44"/>
        <v>10000</v>
      </c>
      <c r="I5251" s="3">
        <v>5</v>
      </c>
    </row>
    <row r="5252" spans="1:9" x14ac:dyDescent="0.25">
      <c r="A5252" s="806"/>
      <c r="B5252" s="778"/>
      <c r="C5252" s="119" t="s">
        <v>3085</v>
      </c>
      <c r="D5252" s="120" t="s">
        <v>2389</v>
      </c>
      <c r="E5252" s="10" t="s">
        <v>126</v>
      </c>
      <c r="F5252" s="10" t="s">
        <v>15</v>
      </c>
      <c r="G5252" s="3">
        <v>2500</v>
      </c>
      <c r="H5252" s="3">
        <f t="shared" ref="H5252:H5280" si="45">G5252*I5252</f>
        <v>50000</v>
      </c>
      <c r="I5252" s="3">
        <v>20</v>
      </c>
    </row>
    <row r="5253" spans="1:9" x14ac:dyDescent="0.25">
      <c r="A5253" s="806"/>
      <c r="B5253" s="532"/>
      <c r="C5253" s="119" t="s">
        <v>6745</v>
      </c>
      <c r="D5253" s="119" t="s">
        <v>5829</v>
      </c>
      <c r="E5253" s="119" t="s">
        <v>14</v>
      </c>
      <c r="F5253" s="119" t="s">
        <v>15</v>
      </c>
      <c r="G5253" s="357">
        <v>30000</v>
      </c>
      <c r="H5253" s="336">
        <v>600</v>
      </c>
      <c r="I5253" s="3">
        <v>20</v>
      </c>
    </row>
    <row r="5254" spans="1:9" x14ac:dyDescent="0.25">
      <c r="A5254" s="806"/>
      <c r="B5254" s="532"/>
      <c r="C5254" s="119" t="s">
        <v>6746</v>
      </c>
      <c r="D5254" s="119" t="s">
        <v>466</v>
      </c>
      <c r="E5254" s="119" t="s">
        <v>14</v>
      </c>
      <c r="F5254" s="119" t="s">
        <v>15</v>
      </c>
      <c r="G5254" s="357">
        <v>80000</v>
      </c>
      <c r="H5254" s="336">
        <v>160</v>
      </c>
      <c r="I5254" s="3">
        <v>2</v>
      </c>
    </row>
    <row r="5255" spans="1:9" x14ac:dyDescent="0.25">
      <c r="A5255" s="806"/>
      <c r="B5255" s="532"/>
      <c r="C5255" s="119" t="s">
        <v>6747</v>
      </c>
      <c r="D5255" s="119" t="s">
        <v>6357</v>
      </c>
      <c r="E5255" s="119" t="s">
        <v>14</v>
      </c>
      <c r="F5255" s="119" t="s">
        <v>15</v>
      </c>
      <c r="G5255" s="357">
        <v>70000</v>
      </c>
      <c r="H5255" s="336">
        <v>140</v>
      </c>
      <c r="I5255" s="3">
        <v>2</v>
      </c>
    </row>
    <row r="5256" spans="1:9" x14ac:dyDescent="0.25">
      <c r="A5256" s="806"/>
      <c r="B5256" s="532"/>
      <c r="C5256" s="119" t="s">
        <v>6748</v>
      </c>
      <c r="D5256" s="119" t="s">
        <v>6454</v>
      </c>
      <c r="E5256" s="119" t="s">
        <v>14</v>
      </c>
      <c r="F5256" s="119" t="s">
        <v>470</v>
      </c>
      <c r="G5256" s="357">
        <v>5000</v>
      </c>
      <c r="H5256" s="336">
        <v>95</v>
      </c>
      <c r="I5256" s="3">
        <v>19</v>
      </c>
    </row>
    <row r="5257" spans="1:9" x14ac:dyDescent="0.25">
      <c r="A5257" s="806"/>
      <c r="B5257" s="532"/>
      <c r="C5257" s="119" t="s">
        <v>6749</v>
      </c>
      <c r="D5257" s="119" t="s">
        <v>6750</v>
      </c>
      <c r="E5257" s="119" t="s">
        <v>14</v>
      </c>
      <c r="F5257" s="119" t="s">
        <v>15</v>
      </c>
      <c r="G5257" s="357">
        <v>150000</v>
      </c>
      <c r="H5257" s="336">
        <v>150</v>
      </c>
      <c r="I5257" s="3">
        <v>1</v>
      </c>
    </row>
    <row r="5258" spans="1:9" x14ac:dyDescent="0.25">
      <c r="A5258" s="806"/>
      <c r="B5258" s="532"/>
      <c r="C5258" s="119" t="s">
        <v>6751</v>
      </c>
      <c r="D5258" s="119" t="s">
        <v>457</v>
      </c>
      <c r="E5258" s="119" t="s">
        <v>14</v>
      </c>
      <c r="F5258" s="119" t="s">
        <v>15</v>
      </c>
      <c r="G5258" s="100">
        <v>350000</v>
      </c>
      <c r="H5258" s="399">
        <v>2450</v>
      </c>
      <c r="I5258" s="119">
        <v>7</v>
      </c>
    </row>
    <row r="5259" spans="1:9" ht="30" x14ac:dyDescent="0.25">
      <c r="A5259" s="806"/>
      <c r="B5259" s="532"/>
      <c r="C5259" s="119" t="s">
        <v>6752</v>
      </c>
      <c r="D5259" s="119" t="s">
        <v>3588</v>
      </c>
      <c r="E5259" s="119" t="s">
        <v>14</v>
      </c>
      <c r="F5259" s="119" t="s">
        <v>15</v>
      </c>
      <c r="G5259" s="100">
        <v>200000</v>
      </c>
      <c r="H5259" s="399">
        <v>1000</v>
      </c>
      <c r="I5259" s="119">
        <v>5</v>
      </c>
    </row>
    <row r="5260" spans="1:9" x14ac:dyDescent="0.25">
      <c r="A5260" s="806"/>
      <c r="B5260" s="532"/>
      <c r="C5260" s="119" t="s">
        <v>6753</v>
      </c>
      <c r="D5260" s="119" t="s">
        <v>5848</v>
      </c>
      <c r="E5260" s="119" t="s">
        <v>14</v>
      </c>
      <c r="F5260" s="119" t="s">
        <v>15</v>
      </c>
      <c r="G5260" s="100">
        <v>30000</v>
      </c>
      <c r="H5260" s="399">
        <v>150</v>
      </c>
      <c r="I5260" s="119">
        <v>5</v>
      </c>
    </row>
    <row r="5261" spans="1:9" x14ac:dyDescent="0.25">
      <c r="A5261" s="806"/>
      <c r="B5261" s="532"/>
      <c r="C5261" s="119" t="s">
        <v>6754</v>
      </c>
      <c r="D5261" s="119" t="s">
        <v>6755</v>
      </c>
      <c r="E5261" s="119" t="s">
        <v>14</v>
      </c>
      <c r="F5261" s="119" t="s">
        <v>15</v>
      </c>
      <c r="G5261" s="100">
        <v>120000</v>
      </c>
      <c r="H5261" s="399">
        <v>360</v>
      </c>
      <c r="I5261" s="119">
        <v>3</v>
      </c>
    </row>
    <row r="5262" spans="1:9" x14ac:dyDescent="0.25">
      <c r="A5262" s="806"/>
      <c r="B5262" s="532"/>
      <c r="C5262" s="119" t="s">
        <v>6756</v>
      </c>
      <c r="D5262" s="119" t="s">
        <v>5300</v>
      </c>
      <c r="E5262" s="119" t="s">
        <v>14</v>
      </c>
      <c r="F5262" s="119" t="s">
        <v>15</v>
      </c>
      <c r="G5262" s="100">
        <v>220000</v>
      </c>
      <c r="H5262" s="399">
        <v>880</v>
      </c>
      <c r="I5262" s="119">
        <v>4</v>
      </c>
    </row>
    <row r="5263" spans="1:9" x14ac:dyDescent="0.25">
      <c r="A5263" s="806"/>
      <c r="B5263" s="532"/>
      <c r="C5263" s="119" t="s">
        <v>6757</v>
      </c>
      <c r="D5263" s="119" t="s">
        <v>4069</v>
      </c>
      <c r="E5263" s="119" t="s">
        <v>14</v>
      </c>
      <c r="F5263" s="119" t="s">
        <v>15</v>
      </c>
      <c r="G5263" s="100">
        <v>25000</v>
      </c>
      <c r="H5263" s="399">
        <v>25</v>
      </c>
      <c r="I5263" s="3">
        <v>1</v>
      </c>
    </row>
    <row r="5264" spans="1:9" x14ac:dyDescent="0.25">
      <c r="A5264" s="806"/>
      <c r="B5264" s="532"/>
      <c r="C5264" s="119" t="s">
        <v>7276</v>
      </c>
      <c r="D5264" s="119" t="s">
        <v>7277</v>
      </c>
      <c r="E5264" s="119" t="s">
        <v>14</v>
      </c>
      <c r="F5264" s="119" t="s">
        <v>15</v>
      </c>
      <c r="G5264" s="100">
        <v>70000</v>
      </c>
      <c r="H5264" s="399">
        <v>490</v>
      </c>
      <c r="I5264" s="3">
        <v>7</v>
      </c>
    </row>
    <row r="5265" spans="1:9" s="8" customFormat="1" x14ac:dyDescent="0.25">
      <c r="A5265" s="806"/>
      <c r="B5265" s="793">
        <v>5122</v>
      </c>
      <c r="C5265" s="124">
        <v>30211280</v>
      </c>
      <c r="D5265" s="129" t="s">
        <v>457</v>
      </c>
      <c r="E5265" s="6" t="s">
        <v>14</v>
      </c>
      <c r="F5265" s="6" t="s">
        <v>15</v>
      </c>
      <c r="G5265" s="7">
        <v>350000</v>
      </c>
      <c r="H5265" s="7">
        <f t="shared" si="45"/>
        <v>2100000</v>
      </c>
      <c r="I5265" s="7">
        <v>6</v>
      </c>
    </row>
    <row r="5266" spans="1:9" s="8" customFormat="1" x14ac:dyDescent="0.25">
      <c r="A5266" s="806"/>
      <c r="B5266" s="793"/>
      <c r="C5266" s="124">
        <v>30232130</v>
      </c>
      <c r="D5266" s="129" t="s">
        <v>3086</v>
      </c>
      <c r="E5266" s="6" t="s">
        <v>14</v>
      </c>
      <c r="F5266" s="6" t="s">
        <v>15</v>
      </c>
      <c r="G5266" s="7">
        <v>175000</v>
      </c>
      <c r="H5266" s="7">
        <f t="shared" si="45"/>
        <v>175000</v>
      </c>
      <c r="I5266" s="7">
        <v>1</v>
      </c>
    </row>
    <row r="5267" spans="1:9" s="8" customFormat="1" x14ac:dyDescent="0.25">
      <c r="A5267" s="806"/>
      <c r="B5267" s="793"/>
      <c r="C5267" s="124">
        <v>30239100</v>
      </c>
      <c r="D5267" s="129" t="s">
        <v>3087</v>
      </c>
      <c r="E5267" s="6" t="s">
        <v>14</v>
      </c>
      <c r="F5267" s="6" t="s">
        <v>15</v>
      </c>
      <c r="G5267" s="7">
        <v>200000</v>
      </c>
      <c r="H5267" s="7">
        <f t="shared" si="45"/>
        <v>1000000</v>
      </c>
      <c r="I5267" s="7">
        <v>5</v>
      </c>
    </row>
    <row r="5268" spans="1:9" s="8" customFormat="1" x14ac:dyDescent="0.25">
      <c r="A5268" s="806"/>
      <c r="B5268" s="793"/>
      <c r="C5268" s="124">
        <v>32251300</v>
      </c>
      <c r="D5268" s="129" t="s">
        <v>711</v>
      </c>
      <c r="E5268" s="6" t="s">
        <v>14</v>
      </c>
      <c r="F5268" s="6" t="s">
        <v>15</v>
      </c>
      <c r="G5268" s="7">
        <v>30000</v>
      </c>
      <c r="H5268" s="7">
        <f t="shared" si="45"/>
        <v>120000</v>
      </c>
      <c r="I5268" s="7">
        <v>4</v>
      </c>
    </row>
    <row r="5269" spans="1:9" s="8" customFormat="1" x14ac:dyDescent="0.25">
      <c r="A5269" s="806"/>
      <c r="B5269" s="793"/>
      <c r="C5269" s="124">
        <v>32341110</v>
      </c>
      <c r="D5269" s="129" t="s">
        <v>3088</v>
      </c>
      <c r="E5269" s="6" t="s">
        <v>14</v>
      </c>
      <c r="F5269" s="6" t="s">
        <v>15</v>
      </c>
      <c r="G5269" s="7">
        <v>10000</v>
      </c>
      <c r="H5269" s="7">
        <f t="shared" si="45"/>
        <v>20000</v>
      </c>
      <c r="I5269" s="7">
        <v>2</v>
      </c>
    </row>
    <row r="5270" spans="1:9" s="8" customFormat="1" x14ac:dyDescent="0.25">
      <c r="A5270" s="806"/>
      <c r="B5270" s="793"/>
      <c r="C5270" s="124">
        <v>38651180</v>
      </c>
      <c r="D5270" s="129" t="s">
        <v>3089</v>
      </c>
      <c r="E5270" s="6" t="s">
        <v>14</v>
      </c>
      <c r="F5270" s="6" t="s">
        <v>15</v>
      </c>
      <c r="G5270" s="7">
        <v>698000</v>
      </c>
      <c r="H5270" s="7">
        <f t="shared" si="45"/>
        <v>698000</v>
      </c>
      <c r="I5270" s="7">
        <v>1</v>
      </c>
    </row>
    <row r="5271" spans="1:9" s="8" customFormat="1" ht="30" x14ac:dyDescent="0.25">
      <c r="A5271" s="806"/>
      <c r="B5271" s="793"/>
      <c r="C5271" s="124">
        <v>39111180</v>
      </c>
      <c r="D5271" s="129" t="s">
        <v>465</v>
      </c>
      <c r="E5271" s="6" t="s">
        <v>14</v>
      </c>
      <c r="F5271" s="6" t="s">
        <v>15</v>
      </c>
      <c r="G5271" s="7">
        <v>30000</v>
      </c>
      <c r="H5271" s="7">
        <f t="shared" si="45"/>
        <v>450000</v>
      </c>
      <c r="I5271" s="7">
        <v>15</v>
      </c>
    </row>
    <row r="5272" spans="1:9" s="8" customFormat="1" x14ac:dyDescent="0.25">
      <c r="A5272" s="806"/>
      <c r="B5272" s="793"/>
      <c r="C5272" s="124">
        <v>39111220</v>
      </c>
      <c r="D5272" s="129" t="s">
        <v>466</v>
      </c>
      <c r="E5272" s="6" t="s">
        <v>14</v>
      </c>
      <c r="F5272" s="6" t="s">
        <v>15</v>
      </c>
      <c r="G5272" s="7">
        <v>80000</v>
      </c>
      <c r="H5272" s="7">
        <f t="shared" si="45"/>
        <v>160000</v>
      </c>
      <c r="I5272" s="7">
        <v>2</v>
      </c>
    </row>
    <row r="5273" spans="1:9" s="8" customFormat="1" ht="30" x14ac:dyDescent="0.25">
      <c r="A5273" s="806"/>
      <c r="B5273" s="793"/>
      <c r="C5273" s="124">
        <v>39131100</v>
      </c>
      <c r="D5273" s="129" t="s">
        <v>3090</v>
      </c>
      <c r="E5273" s="6" t="s">
        <v>14</v>
      </c>
      <c r="F5273" s="6" t="s">
        <v>15</v>
      </c>
      <c r="G5273" s="7">
        <v>40000</v>
      </c>
      <c r="H5273" s="7">
        <f t="shared" si="45"/>
        <v>40000</v>
      </c>
      <c r="I5273" s="7">
        <v>1</v>
      </c>
    </row>
    <row r="5274" spans="1:9" s="8" customFormat="1" x14ac:dyDescent="0.25">
      <c r="A5274" s="806"/>
      <c r="B5274" s="793"/>
      <c r="C5274" s="124">
        <v>39131100</v>
      </c>
      <c r="D5274" s="129" t="s">
        <v>3091</v>
      </c>
      <c r="E5274" s="6" t="s">
        <v>14</v>
      </c>
      <c r="F5274" s="6" t="s">
        <v>15</v>
      </c>
      <c r="G5274" s="7">
        <v>20000</v>
      </c>
      <c r="H5274" s="7">
        <f t="shared" si="45"/>
        <v>20000</v>
      </c>
      <c r="I5274" s="7">
        <v>1</v>
      </c>
    </row>
    <row r="5275" spans="1:9" s="8" customFormat="1" ht="30" x14ac:dyDescent="0.25">
      <c r="A5275" s="806"/>
      <c r="B5275" s="793"/>
      <c r="C5275" s="124">
        <v>39132100</v>
      </c>
      <c r="D5275" s="129" t="s">
        <v>716</v>
      </c>
      <c r="E5275" s="6" t="s">
        <v>14</v>
      </c>
      <c r="F5275" s="6" t="s">
        <v>15</v>
      </c>
      <c r="G5275" s="7">
        <v>70000</v>
      </c>
      <c r="H5275" s="7">
        <f t="shared" si="45"/>
        <v>210000</v>
      </c>
      <c r="I5275" s="7">
        <v>3</v>
      </c>
    </row>
    <row r="5276" spans="1:9" s="8" customFormat="1" x14ac:dyDescent="0.25">
      <c r="A5276" s="806"/>
      <c r="B5276" s="793"/>
      <c r="C5276" s="124">
        <v>39515410</v>
      </c>
      <c r="D5276" s="129" t="s">
        <v>3092</v>
      </c>
      <c r="E5276" s="6" t="s">
        <v>14</v>
      </c>
      <c r="F5276" s="6" t="s">
        <v>470</v>
      </c>
      <c r="G5276" s="7">
        <v>6000</v>
      </c>
      <c r="H5276" s="7">
        <f t="shared" si="45"/>
        <v>222000</v>
      </c>
      <c r="I5276" s="7">
        <v>37</v>
      </c>
    </row>
    <row r="5277" spans="1:9" s="8" customFormat="1" x14ac:dyDescent="0.25">
      <c r="A5277" s="806"/>
      <c r="B5277" s="793"/>
      <c r="C5277" s="124">
        <v>39711110</v>
      </c>
      <c r="D5277" s="129" t="s">
        <v>3093</v>
      </c>
      <c r="E5277" s="6" t="s">
        <v>14</v>
      </c>
      <c r="F5277" s="6" t="s">
        <v>15</v>
      </c>
      <c r="G5277" s="7">
        <v>120000</v>
      </c>
      <c r="H5277" s="7">
        <f t="shared" si="45"/>
        <v>360000</v>
      </c>
      <c r="I5277" s="7">
        <v>3</v>
      </c>
    </row>
    <row r="5278" spans="1:9" s="8" customFormat="1" x14ac:dyDescent="0.25">
      <c r="A5278" s="806"/>
      <c r="B5278" s="793"/>
      <c r="C5278" s="124">
        <v>39714200</v>
      </c>
      <c r="D5278" s="129" t="s">
        <v>722</v>
      </c>
      <c r="E5278" s="6" t="s">
        <v>14</v>
      </c>
      <c r="F5278" s="6" t="s">
        <v>15</v>
      </c>
      <c r="G5278" s="7">
        <v>220000</v>
      </c>
      <c r="H5278" s="7">
        <f t="shared" si="45"/>
        <v>660000</v>
      </c>
      <c r="I5278" s="7">
        <v>3</v>
      </c>
    </row>
    <row r="5279" spans="1:9" s="8" customFormat="1" x14ac:dyDescent="0.25">
      <c r="A5279" s="806"/>
      <c r="B5279" s="793"/>
      <c r="C5279" s="124"/>
      <c r="D5279" s="129"/>
      <c r="E5279" s="6"/>
      <c r="F5279" s="6"/>
      <c r="G5279" s="7"/>
      <c r="H5279" s="7"/>
      <c r="I5279" s="7"/>
    </row>
    <row r="5280" spans="1:9" s="8" customFormat="1" ht="30" x14ac:dyDescent="0.25">
      <c r="A5280" s="806"/>
      <c r="B5280" s="793"/>
      <c r="C5280" s="124">
        <v>42911140</v>
      </c>
      <c r="D5280" s="129" t="s">
        <v>3094</v>
      </c>
      <c r="E5280" s="6" t="s">
        <v>14</v>
      </c>
      <c r="F5280" s="6" t="s">
        <v>15</v>
      </c>
      <c r="G5280" s="7">
        <v>70000</v>
      </c>
      <c r="H5280" s="7">
        <f t="shared" si="45"/>
        <v>140000</v>
      </c>
      <c r="I5280" s="7">
        <v>2</v>
      </c>
    </row>
    <row r="5281" spans="1:9" s="8" customFormat="1" x14ac:dyDescent="0.25">
      <c r="A5281" s="806"/>
      <c r="B5281" s="226">
        <v>5121</v>
      </c>
      <c r="C5281" s="234" t="s">
        <v>5528</v>
      </c>
      <c r="D5281" s="199" t="s">
        <v>5529</v>
      </c>
      <c r="E5281" s="31" t="s">
        <v>14</v>
      </c>
      <c r="F5281" s="31" t="s">
        <v>15</v>
      </c>
      <c r="G5281" s="243">
        <v>12000000</v>
      </c>
      <c r="H5281" s="243">
        <v>12000000</v>
      </c>
      <c r="I5281" s="32">
        <v>1</v>
      </c>
    </row>
    <row r="5282" spans="1:9" s="8" customFormat="1" x14ac:dyDescent="0.25">
      <c r="A5282" s="806"/>
      <c r="B5282" s="786" t="s">
        <v>154</v>
      </c>
      <c r="C5282" s="786"/>
      <c r="D5282" s="786"/>
      <c r="E5282" s="786"/>
      <c r="F5282" s="786"/>
      <c r="G5282" s="786"/>
      <c r="H5282" s="243"/>
      <c r="I5282" s="563"/>
    </row>
    <row r="5283" spans="1:9" s="8" customFormat="1" ht="30" x14ac:dyDescent="0.25">
      <c r="A5283" s="806"/>
      <c r="B5283" s="119" t="s">
        <v>5639</v>
      </c>
      <c r="C5283" s="119" t="s">
        <v>6846</v>
      </c>
      <c r="D5283" s="119" t="s">
        <v>539</v>
      </c>
      <c r="E5283" s="360" t="s">
        <v>126</v>
      </c>
      <c r="F5283" s="559" t="s">
        <v>121</v>
      </c>
      <c r="G5283" s="399">
        <v>2940</v>
      </c>
      <c r="H5283" s="399">
        <v>2940</v>
      </c>
      <c r="I5283" s="563">
        <v>1</v>
      </c>
    </row>
    <row r="5284" spans="1:9" x14ac:dyDescent="0.25">
      <c r="A5284" s="806"/>
      <c r="B5284" s="786" t="s">
        <v>118</v>
      </c>
      <c r="C5284" s="786"/>
      <c r="D5284" s="786"/>
      <c r="E5284" s="786"/>
      <c r="F5284" s="786"/>
      <c r="G5284" s="786"/>
      <c r="H5284" s="72">
        <f>SUM(H5285:H5299)</f>
        <v>11232900</v>
      </c>
      <c r="I5284" s="72"/>
    </row>
    <row r="5285" spans="1:9" ht="30" x14ac:dyDescent="0.25">
      <c r="A5285" s="806"/>
      <c r="B5285" s="778">
        <v>4214</v>
      </c>
      <c r="C5285" s="119" t="s">
        <v>3095</v>
      </c>
      <c r="D5285" s="120" t="s">
        <v>128</v>
      </c>
      <c r="E5285" s="10" t="s">
        <v>120</v>
      </c>
      <c r="F5285" s="10" t="s">
        <v>121</v>
      </c>
      <c r="G5285" s="3">
        <v>5411200</v>
      </c>
      <c r="H5285" s="3">
        <f t="shared" ref="H5285:H5299" si="46">G5285*I5285</f>
        <v>5411200</v>
      </c>
      <c r="I5285" s="3">
        <v>1</v>
      </c>
    </row>
    <row r="5286" spans="1:9" ht="30" x14ac:dyDescent="0.25">
      <c r="A5286" s="806"/>
      <c r="B5286" s="778"/>
      <c r="C5286" s="119" t="s">
        <v>3096</v>
      </c>
      <c r="D5286" s="120" t="s">
        <v>3097</v>
      </c>
      <c r="E5286" s="10" t="s">
        <v>14</v>
      </c>
      <c r="F5286" s="10" t="s">
        <v>121</v>
      </c>
      <c r="G5286" s="3">
        <v>1900000</v>
      </c>
      <c r="H5286" s="3">
        <f t="shared" si="46"/>
        <v>1900000</v>
      </c>
      <c r="I5286" s="3">
        <v>1</v>
      </c>
    </row>
    <row r="5287" spans="1:9" ht="30" x14ac:dyDescent="0.25">
      <c r="A5287" s="806"/>
      <c r="B5287" s="778"/>
      <c r="C5287" s="119" t="s">
        <v>3098</v>
      </c>
      <c r="D5287" s="120" t="s">
        <v>133</v>
      </c>
      <c r="E5287" s="10" t="s">
        <v>14</v>
      </c>
      <c r="F5287" s="10" t="s">
        <v>121</v>
      </c>
      <c r="G5287" s="3">
        <v>230000</v>
      </c>
      <c r="H5287" s="3">
        <f t="shared" si="46"/>
        <v>230000</v>
      </c>
      <c r="I5287" s="3">
        <v>1</v>
      </c>
    </row>
    <row r="5288" spans="1:9" ht="30" x14ac:dyDescent="0.25">
      <c r="A5288" s="806"/>
      <c r="B5288" s="10">
        <v>4215</v>
      </c>
      <c r="C5288" s="119" t="s">
        <v>3099</v>
      </c>
      <c r="D5288" s="120" t="s">
        <v>135</v>
      </c>
      <c r="E5288" s="10" t="s">
        <v>120</v>
      </c>
      <c r="F5288" s="10" t="s">
        <v>121</v>
      </c>
      <c r="G5288" s="3">
        <v>250000</v>
      </c>
      <c r="H5288" s="3">
        <f t="shared" si="46"/>
        <v>250000</v>
      </c>
      <c r="I5288" s="3">
        <v>1</v>
      </c>
    </row>
    <row r="5289" spans="1:9" s="8" customFormat="1" ht="30" x14ac:dyDescent="0.25">
      <c r="A5289" s="806"/>
      <c r="B5289" s="6">
        <v>4232</v>
      </c>
      <c r="C5289" s="124">
        <v>72261160</v>
      </c>
      <c r="D5289" s="129" t="s">
        <v>140</v>
      </c>
      <c r="E5289" s="6" t="s">
        <v>120</v>
      </c>
      <c r="F5289" s="6" t="s">
        <v>121</v>
      </c>
      <c r="G5289" s="7">
        <v>234000</v>
      </c>
      <c r="H5289" s="7">
        <f t="shared" si="46"/>
        <v>234000</v>
      </c>
      <c r="I5289" s="7">
        <v>1</v>
      </c>
    </row>
    <row r="5290" spans="1:9" ht="30" x14ac:dyDescent="0.25">
      <c r="A5290" s="806"/>
      <c r="B5290" s="10">
        <v>4234</v>
      </c>
      <c r="C5290" s="119" t="s">
        <v>3100</v>
      </c>
      <c r="D5290" s="120" t="s">
        <v>1051</v>
      </c>
      <c r="E5290" s="10" t="s">
        <v>14</v>
      </c>
      <c r="F5290" s="10" t="s">
        <v>121</v>
      </c>
      <c r="G5290" s="3">
        <v>132000</v>
      </c>
      <c r="H5290" s="3">
        <f t="shared" si="46"/>
        <v>132000</v>
      </c>
      <c r="I5290" s="3">
        <v>1</v>
      </c>
    </row>
    <row r="5291" spans="1:9" ht="45" x14ac:dyDescent="0.25">
      <c r="A5291" s="806"/>
      <c r="B5291" s="778">
        <v>4241</v>
      </c>
      <c r="C5291" s="119" t="s">
        <v>3101</v>
      </c>
      <c r="D5291" s="120" t="s">
        <v>142</v>
      </c>
      <c r="E5291" s="10" t="s">
        <v>120</v>
      </c>
      <c r="F5291" s="10" t="s">
        <v>121</v>
      </c>
      <c r="G5291" s="3">
        <v>78200</v>
      </c>
      <c r="H5291" s="3">
        <f t="shared" si="46"/>
        <v>78200</v>
      </c>
      <c r="I5291" s="3">
        <v>1</v>
      </c>
    </row>
    <row r="5292" spans="1:9" s="8" customFormat="1" x14ac:dyDescent="0.25">
      <c r="A5292" s="806"/>
      <c r="B5292" s="778"/>
      <c r="C5292" s="124">
        <v>79991160</v>
      </c>
      <c r="D5292" s="129" t="s">
        <v>499</v>
      </c>
      <c r="E5292" s="6" t="s">
        <v>14</v>
      </c>
      <c r="F5292" s="6" t="s">
        <v>121</v>
      </c>
      <c r="G5292" s="7">
        <v>450000</v>
      </c>
      <c r="H5292" s="7">
        <f t="shared" si="46"/>
        <v>450000</v>
      </c>
      <c r="I5292" s="7">
        <v>1</v>
      </c>
    </row>
    <row r="5293" spans="1:9" ht="30" x14ac:dyDescent="0.25">
      <c r="A5293" s="806"/>
      <c r="B5293" s="778"/>
      <c r="C5293" s="119" t="s">
        <v>3102</v>
      </c>
      <c r="D5293" s="120" t="s">
        <v>763</v>
      </c>
      <c r="E5293" s="10" t="s">
        <v>126</v>
      </c>
      <c r="F5293" s="10" t="s">
        <v>121</v>
      </c>
      <c r="G5293" s="3">
        <v>1000000</v>
      </c>
      <c r="H5293" s="3">
        <f t="shared" si="46"/>
        <v>1000000</v>
      </c>
      <c r="I5293" s="3">
        <v>1</v>
      </c>
    </row>
    <row r="5294" spans="1:9" ht="75" x14ac:dyDescent="0.25">
      <c r="A5294" s="806"/>
      <c r="B5294" s="778"/>
      <c r="C5294" s="119" t="s">
        <v>3103</v>
      </c>
      <c r="D5294" s="120" t="s">
        <v>3104</v>
      </c>
      <c r="E5294" s="10" t="s">
        <v>126</v>
      </c>
      <c r="F5294" s="10" t="s">
        <v>121</v>
      </c>
      <c r="G5294" s="3">
        <v>700000</v>
      </c>
      <c r="H5294" s="3">
        <f t="shared" si="46"/>
        <v>700000</v>
      </c>
      <c r="I5294" s="3">
        <v>1</v>
      </c>
    </row>
    <row r="5295" spans="1:9" ht="75" x14ac:dyDescent="0.25">
      <c r="A5295" s="806"/>
      <c r="B5295" s="778"/>
      <c r="C5295" s="119" t="s">
        <v>3105</v>
      </c>
      <c r="D5295" s="120" t="s">
        <v>3106</v>
      </c>
      <c r="E5295" s="10" t="s">
        <v>126</v>
      </c>
      <c r="F5295" s="10" t="s">
        <v>121</v>
      </c>
      <c r="G5295" s="3">
        <v>207500</v>
      </c>
      <c r="H5295" s="3">
        <f t="shared" si="46"/>
        <v>207500</v>
      </c>
      <c r="I5295" s="3">
        <v>1</v>
      </c>
    </row>
    <row r="5296" spans="1:9" ht="75" x14ac:dyDescent="0.25">
      <c r="A5296" s="806"/>
      <c r="B5296" s="778"/>
      <c r="C5296" s="119" t="s">
        <v>3107</v>
      </c>
      <c r="D5296" s="120" t="s">
        <v>3108</v>
      </c>
      <c r="E5296" s="10" t="s">
        <v>126</v>
      </c>
      <c r="F5296" s="10" t="s">
        <v>121</v>
      </c>
      <c r="G5296" s="3">
        <v>150000</v>
      </c>
      <c r="H5296" s="3">
        <f t="shared" si="46"/>
        <v>150000</v>
      </c>
      <c r="I5296" s="3">
        <v>1</v>
      </c>
    </row>
    <row r="5297" spans="1:9" ht="60" x14ac:dyDescent="0.25">
      <c r="A5297" s="806"/>
      <c r="B5297" s="778"/>
      <c r="C5297" s="119" t="s">
        <v>3109</v>
      </c>
      <c r="D5297" s="120" t="s">
        <v>3110</v>
      </c>
      <c r="E5297" s="10" t="s">
        <v>126</v>
      </c>
      <c r="F5297" s="10" t="s">
        <v>121</v>
      </c>
      <c r="G5297" s="3">
        <v>180000</v>
      </c>
      <c r="H5297" s="3">
        <f t="shared" si="46"/>
        <v>180000</v>
      </c>
      <c r="I5297" s="3">
        <v>1</v>
      </c>
    </row>
    <row r="5298" spans="1:9" ht="30" x14ac:dyDescent="0.25">
      <c r="A5298" s="806"/>
      <c r="B5298" s="778"/>
      <c r="C5298" s="119" t="s">
        <v>7087</v>
      </c>
      <c r="D5298" s="119" t="s">
        <v>5277</v>
      </c>
      <c r="E5298" s="119" t="s">
        <v>3132</v>
      </c>
      <c r="F5298" s="119" t="s">
        <v>121</v>
      </c>
      <c r="G5298" s="119">
        <v>60000</v>
      </c>
      <c r="H5298" s="119">
        <v>60000</v>
      </c>
      <c r="I5298" s="370">
        <v>1</v>
      </c>
    </row>
    <row r="5299" spans="1:9" ht="60" x14ac:dyDescent="0.25">
      <c r="A5299" s="806"/>
      <c r="B5299" s="778"/>
      <c r="C5299" s="119" t="s">
        <v>3111</v>
      </c>
      <c r="D5299" s="120" t="s">
        <v>3112</v>
      </c>
      <c r="E5299" s="10" t="s">
        <v>126</v>
      </c>
      <c r="F5299" s="10" t="s">
        <v>121</v>
      </c>
      <c r="G5299" s="3">
        <v>250000</v>
      </c>
      <c r="H5299" s="3">
        <f t="shared" si="46"/>
        <v>250000</v>
      </c>
      <c r="I5299" s="3">
        <v>1</v>
      </c>
    </row>
    <row r="5300" spans="1:9" x14ac:dyDescent="0.25">
      <c r="A5300" s="806"/>
      <c r="B5300" s="785" t="s">
        <v>513</v>
      </c>
      <c r="C5300" s="785"/>
      <c r="D5300" s="785"/>
      <c r="E5300" s="785"/>
      <c r="F5300" s="785"/>
      <c r="G5300" s="785"/>
      <c r="H5300" s="2">
        <f>SUM(H5301+H5303)</f>
        <v>3000000</v>
      </c>
      <c r="I5300" s="2"/>
    </row>
    <row r="5301" spans="1:9" x14ac:dyDescent="0.25">
      <c r="A5301" s="806"/>
      <c r="B5301" s="786" t="s">
        <v>154</v>
      </c>
      <c r="C5301" s="786"/>
      <c r="D5301" s="786"/>
      <c r="E5301" s="786"/>
      <c r="F5301" s="786"/>
      <c r="G5301" s="786"/>
      <c r="H5301" s="72">
        <f>SUM(H5302:H5302)</f>
        <v>2940000</v>
      </c>
      <c r="I5301" s="72"/>
    </row>
    <row r="5302" spans="1:9" ht="30" x14ac:dyDescent="0.25">
      <c r="A5302" s="806"/>
      <c r="B5302" s="10">
        <v>4251</v>
      </c>
      <c r="C5302" s="119" t="s">
        <v>3113</v>
      </c>
      <c r="D5302" s="120" t="s">
        <v>539</v>
      </c>
      <c r="E5302" s="10" t="s">
        <v>126</v>
      </c>
      <c r="F5302" s="10" t="s">
        <v>121</v>
      </c>
      <c r="G5302" s="3">
        <v>2940000</v>
      </c>
      <c r="H5302" s="3">
        <f>G5302*I5302</f>
        <v>2940000</v>
      </c>
      <c r="I5302" s="3">
        <v>1</v>
      </c>
    </row>
    <row r="5303" spans="1:9" x14ac:dyDescent="0.25">
      <c r="A5303" s="806"/>
      <c r="B5303" s="786" t="s">
        <v>118</v>
      </c>
      <c r="C5303" s="786"/>
      <c r="D5303" s="786"/>
      <c r="E5303" s="786"/>
      <c r="F5303" s="786"/>
      <c r="G5303" s="786"/>
      <c r="H5303" s="72">
        <f>SUM(H5304:H5304)</f>
        <v>60000</v>
      </c>
      <c r="I5303" s="72"/>
    </row>
    <row r="5304" spans="1:9" s="8" customFormat="1" ht="30" x14ac:dyDescent="0.25">
      <c r="A5304" s="806"/>
      <c r="B5304" s="6">
        <v>4251</v>
      </c>
      <c r="C5304" s="124">
        <v>71351540</v>
      </c>
      <c r="D5304" s="129" t="s">
        <v>168</v>
      </c>
      <c r="E5304" s="6" t="s">
        <v>126</v>
      </c>
      <c r="F5304" s="6" t="s">
        <v>121</v>
      </c>
      <c r="G5304" s="7">
        <v>60000</v>
      </c>
      <c r="H5304" s="7">
        <f>G5304*I5304</f>
        <v>60000</v>
      </c>
      <c r="I5304" s="7">
        <v>1</v>
      </c>
    </row>
    <row r="5305" spans="1:9" x14ac:dyDescent="0.25">
      <c r="A5305" s="806"/>
      <c r="B5305" s="785" t="s">
        <v>153</v>
      </c>
      <c r="C5305" s="785"/>
      <c r="D5305" s="785"/>
      <c r="E5305" s="785"/>
      <c r="F5305" s="785"/>
      <c r="G5305" s="785"/>
      <c r="H5305" s="2">
        <f>SUM(H5306+H5312)</f>
        <v>2000000</v>
      </c>
      <c r="I5305" s="2"/>
    </row>
    <row r="5306" spans="1:9" x14ac:dyDescent="0.25">
      <c r="A5306" s="806"/>
      <c r="B5306" s="786" t="s">
        <v>154</v>
      </c>
      <c r="C5306" s="786"/>
      <c r="D5306" s="786"/>
      <c r="E5306" s="786"/>
      <c r="F5306" s="786"/>
      <c r="G5306" s="786"/>
      <c r="H5306" s="72">
        <f>SUM(H5307:H5311)</f>
        <v>1750000</v>
      </c>
      <c r="I5306" s="72"/>
    </row>
    <row r="5307" spans="1:9" ht="45" x14ac:dyDescent="0.25">
      <c r="A5307" s="806"/>
      <c r="B5307" s="756">
        <v>5134</v>
      </c>
      <c r="C5307" s="119" t="s">
        <v>3114</v>
      </c>
      <c r="D5307" s="120" t="s">
        <v>3115</v>
      </c>
      <c r="E5307" s="10" t="s">
        <v>149</v>
      </c>
      <c r="F5307" s="10" t="s">
        <v>121</v>
      </c>
      <c r="G5307" s="3">
        <v>500000</v>
      </c>
      <c r="H5307" s="3">
        <f>G5307*I5307</f>
        <v>500000</v>
      </c>
      <c r="I5307" s="3">
        <v>1</v>
      </c>
    </row>
    <row r="5308" spans="1:9" ht="60" x14ac:dyDescent="0.25">
      <c r="A5308" s="806"/>
      <c r="B5308" s="757"/>
      <c r="C5308" s="119" t="s">
        <v>3116</v>
      </c>
      <c r="D5308" s="120" t="s">
        <v>3117</v>
      </c>
      <c r="E5308" s="10" t="s">
        <v>149</v>
      </c>
      <c r="F5308" s="10" t="s">
        <v>121</v>
      </c>
      <c r="G5308" s="3">
        <v>150000</v>
      </c>
      <c r="H5308" s="3">
        <f>G5308*I5308</f>
        <v>150000</v>
      </c>
      <c r="I5308" s="3">
        <v>1</v>
      </c>
    </row>
    <row r="5309" spans="1:9" ht="45" x14ac:dyDescent="0.25">
      <c r="A5309" s="806"/>
      <c r="B5309" s="757"/>
      <c r="C5309" s="119" t="s">
        <v>3118</v>
      </c>
      <c r="D5309" s="120" t="s">
        <v>3119</v>
      </c>
      <c r="E5309" s="10" t="s">
        <v>149</v>
      </c>
      <c r="F5309" s="10" t="s">
        <v>121</v>
      </c>
      <c r="G5309" s="3">
        <v>400000</v>
      </c>
      <c r="H5309" s="3">
        <f>G5309*I5309</f>
        <v>400000</v>
      </c>
      <c r="I5309" s="3">
        <v>1</v>
      </c>
    </row>
    <row r="5310" spans="1:9" ht="45" x14ac:dyDescent="0.25">
      <c r="A5310" s="806"/>
      <c r="B5310" s="757"/>
      <c r="C5310" s="119" t="s">
        <v>3120</v>
      </c>
      <c r="D5310" s="120" t="s">
        <v>3121</v>
      </c>
      <c r="E5310" s="10" t="s">
        <v>149</v>
      </c>
      <c r="F5310" s="10" t="s">
        <v>121</v>
      </c>
      <c r="G5310" s="3">
        <v>200000</v>
      </c>
      <c r="H5310" s="3">
        <f>G5310*I5310</f>
        <v>200000</v>
      </c>
      <c r="I5310" s="3">
        <v>1</v>
      </c>
    </row>
    <row r="5311" spans="1:9" ht="75" x14ac:dyDescent="0.25">
      <c r="A5311" s="806"/>
      <c r="B5311" s="757"/>
      <c r="C5311" s="119" t="s">
        <v>3122</v>
      </c>
      <c r="D5311" s="120" t="s">
        <v>3123</v>
      </c>
      <c r="E5311" s="10" t="s">
        <v>149</v>
      </c>
      <c r="F5311" s="10" t="s">
        <v>121</v>
      </c>
      <c r="G5311" s="3">
        <v>500000</v>
      </c>
      <c r="H5311" s="3">
        <f>G5311*I5311</f>
        <v>500000</v>
      </c>
      <c r="I5311" s="3">
        <v>1</v>
      </c>
    </row>
    <row r="5312" spans="1:9" x14ac:dyDescent="0.25">
      <c r="A5312" s="806"/>
      <c r="B5312" s="786" t="s">
        <v>118</v>
      </c>
      <c r="C5312" s="786"/>
      <c r="D5312" s="786"/>
      <c r="E5312" s="786"/>
      <c r="F5312" s="786"/>
      <c r="G5312" s="786"/>
      <c r="H5312" s="72">
        <f>SUM(H5313:H5317)</f>
        <v>250000</v>
      </c>
      <c r="I5312" s="72"/>
    </row>
    <row r="5313" spans="1:9" s="8" customFormat="1" ht="45" x14ac:dyDescent="0.25">
      <c r="A5313" s="806"/>
      <c r="B5313" s="869">
        <v>5134</v>
      </c>
      <c r="C5313" s="124">
        <v>50531140</v>
      </c>
      <c r="D5313" s="129" t="s">
        <v>3124</v>
      </c>
      <c r="E5313" s="6" t="s">
        <v>126</v>
      </c>
      <c r="F5313" s="6" t="s">
        <v>121</v>
      </c>
      <c r="G5313" s="7">
        <v>70000</v>
      </c>
      <c r="H5313" s="7">
        <f>G5313*I5313</f>
        <v>70000</v>
      </c>
      <c r="I5313" s="7">
        <v>1</v>
      </c>
    </row>
    <row r="5314" spans="1:9" s="8" customFormat="1" ht="45" x14ac:dyDescent="0.25">
      <c r="A5314" s="806"/>
      <c r="B5314" s="870"/>
      <c r="C5314" s="124">
        <v>50531140</v>
      </c>
      <c r="D5314" s="129" t="s">
        <v>3125</v>
      </c>
      <c r="E5314" s="6" t="s">
        <v>126</v>
      </c>
      <c r="F5314" s="6" t="s">
        <v>121</v>
      </c>
      <c r="G5314" s="7">
        <v>30000</v>
      </c>
      <c r="H5314" s="7">
        <f>G5314*I5314</f>
        <v>30000</v>
      </c>
      <c r="I5314" s="7">
        <v>1</v>
      </c>
    </row>
    <row r="5315" spans="1:9" s="8" customFormat="1" ht="45" x14ac:dyDescent="0.25">
      <c r="A5315" s="806"/>
      <c r="B5315" s="870"/>
      <c r="C5315" s="124">
        <v>50531140</v>
      </c>
      <c r="D5315" s="129" t="s">
        <v>3126</v>
      </c>
      <c r="E5315" s="6" t="s">
        <v>126</v>
      </c>
      <c r="F5315" s="6" t="s">
        <v>121</v>
      </c>
      <c r="G5315" s="7">
        <v>60000</v>
      </c>
      <c r="H5315" s="7">
        <f>G5315*I5315</f>
        <v>60000</v>
      </c>
      <c r="I5315" s="7">
        <v>1</v>
      </c>
    </row>
    <row r="5316" spans="1:9" s="8" customFormat="1" ht="45" x14ac:dyDescent="0.25">
      <c r="A5316" s="806"/>
      <c r="B5316" s="870"/>
      <c r="C5316" s="124">
        <v>50531140</v>
      </c>
      <c r="D5316" s="129" t="s">
        <v>3127</v>
      </c>
      <c r="E5316" s="6" t="s">
        <v>126</v>
      </c>
      <c r="F5316" s="6" t="s">
        <v>121</v>
      </c>
      <c r="G5316" s="7">
        <v>20000</v>
      </c>
      <c r="H5316" s="7">
        <f>G5316*I5316</f>
        <v>20000</v>
      </c>
      <c r="I5316" s="7">
        <v>1</v>
      </c>
    </row>
    <row r="5317" spans="1:9" s="8" customFormat="1" ht="60" x14ac:dyDescent="0.25">
      <c r="A5317" s="806"/>
      <c r="B5317" s="870"/>
      <c r="C5317" s="124">
        <v>50531140</v>
      </c>
      <c r="D5317" s="129" t="s">
        <v>3128</v>
      </c>
      <c r="E5317" s="6" t="s">
        <v>126</v>
      </c>
      <c r="F5317" s="6" t="s">
        <v>121</v>
      </c>
      <c r="G5317" s="7">
        <v>70000</v>
      </c>
      <c r="H5317" s="7">
        <f>G5317*I5317</f>
        <v>70000</v>
      </c>
      <c r="I5317" s="7">
        <v>1</v>
      </c>
    </row>
    <row r="5318" spans="1:9" s="8" customFormat="1" x14ac:dyDescent="0.25">
      <c r="A5318" s="806"/>
      <c r="B5318" s="870"/>
      <c r="C5318" s="119" t="s">
        <v>6647</v>
      </c>
      <c r="D5318" s="119" t="s">
        <v>164</v>
      </c>
      <c r="E5318" s="221" t="s">
        <v>126</v>
      </c>
      <c r="F5318" s="221" t="s">
        <v>121</v>
      </c>
      <c r="G5318" s="119">
        <v>250000</v>
      </c>
      <c r="H5318" s="119">
        <v>250000</v>
      </c>
      <c r="I5318" s="32">
        <v>1</v>
      </c>
    </row>
    <row r="5319" spans="1:9" x14ac:dyDescent="0.25">
      <c r="A5319" s="806"/>
      <c r="B5319" s="785" t="s">
        <v>524</v>
      </c>
      <c r="C5319" s="785"/>
      <c r="D5319" s="785"/>
      <c r="E5319" s="785"/>
      <c r="F5319" s="785"/>
      <c r="G5319" s="785"/>
      <c r="H5319" s="2">
        <f>SUM(H5320)</f>
        <v>850000</v>
      </c>
      <c r="I5319" s="2"/>
    </row>
    <row r="5320" spans="1:9" x14ac:dyDescent="0.25">
      <c r="A5320" s="806"/>
      <c r="B5320" s="786" t="s">
        <v>118</v>
      </c>
      <c r="C5320" s="786"/>
      <c r="D5320" s="786"/>
      <c r="E5320" s="786"/>
      <c r="F5320" s="786"/>
      <c r="G5320" s="786"/>
      <c r="H5320" s="72">
        <f>SUM(H5321:H5321)</f>
        <v>850000</v>
      </c>
      <c r="I5320" s="72"/>
    </row>
    <row r="5321" spans="1:9" s="8" customFormat="1" ht="60" x14ac:dyDescent="0.25">
      <c r="A5321" s="806"/>
      <c r="B5321" s="6">
        <v>4239</v>
      </c>
      <c r="C5321" s="124">
        <v>60171200</v>
      </c>
      <c r="D5321" s="129" t="s">
        <v>778</v>
      </c>
      <c r="E5321" s="6" t="s">
        <v>126</v>
      </c>
      <c r="F5321" s="6" t="s">
        <v>121</v>
      </c>
      <c r="G5321" s="7">
        <v>850000</v>
      </c>
      <c r="H5321" s="7">
        <f>G5321*I5321</f>
        <v>850000</v>
      </c>
      <c r="I5321" s="7">
        <v>1</v>
      </c>
    </row>
    <row r="5322" spans="1:9" x14ac:dyDescent="0.25">
      <c r="A5322" s="806"/>
      <c r="B5322" s="785" t="s">
        <v>165</v>
      </c>
      <c r="C5322" s="785"/>
      <c r="D5322" s="785"/>
      <c r="E5322" s="785"/>
      <c r="F5322" s="785"/>
      <c r="G5322" s="785"/>
      <c r="H5322" s="2">
        <f>SUM(H5323+H5325)</f>
        <v>41000000</v>
      </c>
      <c r="I5322" s="2"/>
    </row>
    <row r="5323" spans="1:9" x14ac:dyDescent="0.25">
      <c r="A5323" s="806"/>
      <c r="B5323" s="786" t="s">
        <v>154</v>
      </c>
      <c r="C5323" s="786"/>
      <c r="D5323" s="786"/>
      <c r="E5323" s="786"/>
      <c r="F5323" s="786"/>
      <c r="G5323" s="786"/>
      <c r="H5323" s="72">
        <f>SUM(H5324:H5324)</f>
        <v>40195790</v>
      </c>
      <c r="I5323" s="72"/>
    </row>
    <row r="5324" spans="1:9" ht="30" x14ac:dyDescent="0.25">
      <c r="A5324" s="806"/>
      <c r="B5324" s="10">
        <v>4251</v>
      </c>
      <c r="C5324" s="119" t="s">
        <v>166</v>
      </c>
      <c r="D5324" s="120" t="s">
        <v>167</v>
      </c>
      <c r="E5324" s="10" t="s">
        <v>149</v>
      </c>
      <c r="F5324" s="10" t="s">
        <v>121</v>
      </c>
      <c r="G5324" s="3">
        <v>40195790</v>
      </c>
      <c r="H5324" s="3">
        <f>G5324*I5324</f>
        <v>40195790</v>
      </c>
      <c r="I5324" s="3">
        <v>1</v>
      </c>
    </row>
    <row r="5325" spans="1:9" x14ac:dyDescent="0.25">
      <c r="A5325" s="806"/>
      <c r="B5325" s="786" t="s">
        <v>118</v>
      </c>
      <c r="C5325" s="786"/>
      <c r="D5325" s="786"/>
      <c r="E5325" s="786"/>
      <c r="F5325" s="786"/>
      <c r="G5325" s="786"/>
      <c r="H5325" s="72">
        <f>SUM(H5326:H5326)</f>
        <v>804210</v>
      </c>
      <c r="I5325" s="72"/>
    </row>
    <row r="5326" spans="1:9" s="8" customFormat="1" ht="30" x14ac:dyDescent="0.25">
      <c r="A5326" s="806"/>
      <c r="B5326" s="6">
        <v>4251</v>
      </c>
      <c r="C5326" s="124">
        <v>71351540</v>
      </c>
      <c r="D5326" s="129" t="s">
        <v>168</v>
      </c>
      <c r="E5326" s="6" t="s">
        <v>149</v>
      </c>
      <c r="F5326" s="6" t="s">
        <v>121</v>
      </c>
      <c r="G5326" s="7">
        <v>804210</v>
      </c>
      <c r="H5326" s="7">
        <f>G5326*I5326</f>
        <v>804210</v>
      </c>
      <c r="I5326" s="7">
        <v>1</v>
      </c>
    </row>
    <row r="5327" spans="1:9" x14ac:dyDescent="0.25">
      <c r="A5327" s="806"/>
      <c r="B5327" s="785" t="s">
        <v>169</v>
      </c>
      <c r="C5327" s="785"/>
      <c r="D5327" s="785"/>
      <c r="E5327" s="785"/>
      <c r="F5327" s="785"/>
      <c r="G5327" s="785"/>
      <c r="H5327" s="2">
        <f>SUM(H5328+H5330)</f>
        <v>10000000</v>
      </c>
      <c r="I5327" s="2"/>
    </row>
    <row r="5328" spans="1:9" x14ac:dyDescent="0.25">
      <c r="A5328" s="806"/>
      <c r="B5328" s="786" t="s">
        <v>154</v>
      </c>
      <c r="C5328" s="786"/>
      <c r="D5328" s="786"/>
      <c r="E5328" s="786"/>
      <c r="F5328" s="786"/>
      <c r="G5328" s="786"/>
      <c r="H5328" s="72">
        <f>SUM(H5329:H5329)</f>
        <v>9800000</v>
      </c>
      <c r="I5328" s="72"/>
    </row>
    <row r="5329" spans="1:9" ht="30" x14ac:dyDescent="0.25">
      <c r="A5329" s="806"/>
      <c r="B5329" s="10">
        <v>4251</v>
      </c>
      <c r="C5329" s="119" t="s">
        <v>3129</v>
      </c>
      <c r="D5329" s="120" t="s">
        <v>529</v>
      </c>
      <c r="E5329" s="10" t="s">
        <v>126</v>
      </c>
      <c r="F5329" s="10" t="s">
        <v>121</v>
      </c>
      <c r="G5329" s="3">
        <v>9800000</v>
      </c>
      <c r="H5329" s="3">
        <f>G5329*I5329</f>
        <v>9800000</v>
      </c>
      <c r="I5329" s="3">
        <v>1</v>
      </c>
    </row>
    <row r="5330" spans="1:9" x14ac:dyDescent="0.25">
      <c r="A5330" s="806"/>
      <c r="B5330" s="786" t="s">
        <v>118</v>
      </c>
      <c r="C5330" s="786"/>
      <c r="D5330" s="786"/>
      <c r="E5330" s="786"/>
      <c r="F5330" s="786"/>
      <c r="G5330" s="786"/>
      <c r="H5330" s="72">
        <f>SUM(H5331:H5331)</f>
        <v>200000</v>
      </c>
      <c r="I5330" s="72"/>
    </row>
    <row r="5331" spans="1:9" s="8" customFormat="1" ht="30" x14ac:dyDescent="0.25">
      <c r="A5331" s="806"/>
      <c r="B5331" s="6">
        <v>4251</v>
      </c>
      <c r="C5331" s="124">
        <v>71351540</v>
      </c>
      <c r="D5331" s="129" t="s">
        <v>168</v>
      </c>
      <c r="E5331" s="6" t="s">
        <v>172</v>
      </c>
      <c r="F5331" s="6" t="s">
        <v>121</v>
      </c>
      <c r="G5331" s="7">
        <v>200000</v>
      </c>
      <c r="H5331" s="7">
        <f>G5331*I5331</f>
        <v>200000</v>
      </c>
      <c r="I5331" s="7">
        <v>1</v>
      </c>
    </row>
    <row r="5332" spans="1:9" x14ac:dyDescent="0.25">
      <c r="A5332" s="806"/>
      <c r="B5332" s="785" t="s">
        <v>173</v>
      </c>
      <c r="C5332" s="785"/>
      <c r="D5332" s="785"/>
      <c r="E5332" s="785"/>
      <c r="F5332" s="785"/>
      <c r="G5332" s="785"/>
      <c r="H5332" s="2">
        <f>SUM(H5333+H5335)</f>
        <v>10000000</v>
      </c>
      <c r="I5332" s="2"/>
    </row>
    <row r="5333" spans="1:9" x14ac:dyDescent="0.25">
      <c r="A5333" s="806"/>
      <c r="B5333" s="786" t="s">
        <v>154</v>
      </c>
      <c r="C5333" s="786"/>
      <c r="D5333" s="786"/>
      <c r="E5333" s="786"/>
      <c r="F5333" s="786"/>
      <c r="G5333" s="786"/>
      <c r="H5333" s="72">
        <f>SUM(H5334:H5334)</f>
        <v>9740000</v>
      </c>
      <c r="I5333" s="72"/>
    </row>
    <row r="5334" spans="1:9" s="8" customFormat="1" ht="30" x14ac:dyDescent="0.25">
      <c r="A5334" s="806"/>
      <c r="B5334" s="6">
        <v>5113</v>
      </c>
      <c r="C5334" s="124">
        <v>45111230</v>
      </c>
      <c r="D5334" s="129" t="s">
        <v>3130</v>
      </c>
      <c r="E5334" s="6" t="s">
        <v>126</v>
      </c>
      <c r="F5334" s="6" t="s">
        <v>121</v>
      </c>
      <c r="G5334" s="7">
        <v>9740000</v>
      </c>
      <c r="H5334" s="7">
        <f>G5334*I5334</f>
        <v>9740000</v>
      </c>
      <c r="I5334" s="7">
        <v>1</v>
      </c>
    </row>
    <row r="5335" spans="1:9" x14ac:dyDescent="0.25">
      <c r="A5335" s="806"/>
      <c r="B5335" s="786" t="s">
        <v>118</v>
      </c>
      <c r="C5335" s="786"/>
      <c r="D5335" s="786"/>
      <c r="E5335" s="786"/>
      <c r="F5335" s="786"/>
      <c r="G5335" s="786"/>
      <c r="H5335" s="72">
        <f>SUM(H5336:H5337)</f>
        <v>260000</v>
      </c>
      <c r="I5335" s="72"/>
    </row>
    <row r="5336" spans="1:9" s="8" customFormat="1" ht="30" x14ac:dyDescent="0.25">
      <c r="A5336" s="806"/>
      <c r="B5336" s="793">
        <v>5113</v>
      </c>
      <c r="C5336" s="124">
        <v>71351540</v>
      </c>
      <c r="D5336" s="129" t="s">
        <v>168</v>
      </c>
      <c r="E5336" s="6" t="s">
        <v>126</v>
      </c>
      <c r="F5336" s="6" t="s">
        <v>121</v>
      </c>
      <c r="G5336" s="7">
        <v>200000</v>
      </c>
      <c r="H5336" s="7">
        <f>G5336*I5336</f>
        <v>200000</v>
      </c>
      <c r="I5336" s="7">
        <v>1</v>
      </c>
    </row>
    <row r="5337" spans="1:9" s="8" customFormat="1" ht="30" x14ac:dyDescent="0.25">
      <c r="A5337" s="806"/>
      <c r="B5337" s="793"/>
      <c r="C5337" s="124">
        <v>98111140</v>
      </c>
      <c r="D5337" s="129" t="s">
        <v>532</v>
      </c>
      <c r="E5337" s="6" t="s">
        <v>120</v>
      </c>
      <c r="F5337" s="6" t="s">
        <v>121</v>
      </c>
      <c r="G5337" s="7">
        <v>60000</v>
      </c>
      <c r="H5337" s="7">
        <f>G5337*I5337</f>
        <v>60000</v>
      </c>
      <c r="I5337" s="7">
        <v>1</v>
      </c>
    </row>
    <row r="5338" spans="1:9" x14ac:dyDescent="0.25">
      <c r="A5338" s="806"/>
      <c r="B5338" s="785" t="s">
        <v>175</v>
      </c>
      <c r="C5338" s="785"/>
      <c r="D5338" s="785"/>
      <c r="E5338" s="785"/>
      <c r="F5338" s="785"/>
      <c r="G5338" s="785"/>
      <c r="H5338" s="2">
        <f>SUM(H5339+H5341)</f>
        <v>120000000</v>
      </c>
      <c r="I5338" s="2"/>
    </row>
    <row r="5339" spans="1:9" x14ac:dyDescent="0.25">
      <c r="A5339" s="806"/>
      <c r="B5339" s="786" t="s">
        <v>154</v>
      </c>
      <c r="C5339" s="786"/>
      <c r="D5339" s="786"/>
      <c r="E5339" s="786"/>
      <c r="F5339" s="786"/>
      <c r="G5339" s="786"/>
      <c r="H5339" s="72">
        <f>SUM(H5340:H5340)</f>
        <v>116880000</v>
      </c>
      <c r="I5339" s="72"/>
    </row>
    <row r="5340" spans="1:9" s="8" customFormat="1" ht="30" x14ac:dyDescent="0.25">
      <c r="A5340" s="806"/>
      <c r="B5340" s="6">
        <v>5113</v>
      </c>
      <c r="C5340" s="124">
        <v>45231177</v>
      </c>
      <c r="D5340" s="129" t="s">
        <v>529</v>
      </c>
      <c r="E5340" s="6" t="s">
        <v>149</v>
      </c>
      <c r="F5340" s="6" t="s">
        <v>121</v>
      </c>
      <c r="G5340" s="7">
        <v>116880000</v>
      </c>
      <c r="H5340" s="7">
        <f>G5340*I5340</f>
        <v>116880000</v>
      </c>
      <c r="I5340" s="7">
        <v>1</v>
      </c>
    </row>
    <row r="5341" spans="1:9" x14ac:dyDescent="0.25">
      <c r="A5341" s="806"/>
      <c r="B5341" s="786" t="s">
        <v>118</v>
      </c>
      <c r="C5341" s="786"/>
      <c r="D5341" s="786"/>
      <c r="E5341" s="786"/>
      <c r="F5341" s="786"/>
      <c r="G5341" s="786"/>
      <c r="H5341" s="72">
        <f>SUM(H5342:H5343)</f>
        <v>3120000</v>
      </c>
      <c r="I5341" s="72"/>
    </row>
    <row r="5342" spans="1:9" s="8" customFormat="1" ht="30" x14ac:dyDescent="0.25">
      <c r="A5342" s="806"/>
      <c r="B5342" s="793">
        <v>5113</v>
      </c>
      <c r="C5342" s="124">
        <v>71351540</v>
      </c>
      <c r="D5342" s="129" t="s">
        <v>168</v>
      </c>
      <c r="E5342" s="6" t="s">
        <v>149</v>
      </c>
      <c r="F5342" s="6" t="s">
        <v>121</v>
      </c>
      <c r="G5342" s="7">
        <v>2400000</v>
      </c>
      <c r="H5342" s="7">
        <f>G5342*I5342</f>
        <v>2400000</v>
      </c>
      <c r="I5342" s="7">
        <v>1</v>
      </c>
    </row>
    <row r="5343" spans="1:9" s="8" customFormat="1" ht="30" x14ac:dyDescent="0.25">
      <c r="A5343" s="806"/>
      <c r="B5343" s="793"/>
      <c r="C5343" s="124">
        <v>98111140</v>
      </c>
      <c r="D5343" s="129" t="s">
        <v>532</v>
      </c>
      <c r="E5343" s="6" t="s">
        <v>120</v>
      </c>
      <c r="F5343" s="6" t="s">
        <v>121</v>
      </c>
      <c r="G5343" s="7">
        <v>720000</v>
      </c>
      <c r="H5343" s="7">
        <f>G5343*I5343</f>
        <v>720000</v>
      </c>
      <c r="I5343" s="7">
        <v>1</v>
      </c>
    </row>
    <row r="5344" spans="1:9" x14ac:dyDescent="0.25">
      <c r="A5344" s="806"/>
      <c r="B5344" s="785" t="s">
        <v>178</v>
      </c>
      <c r="C5344" s="785"/>
      <c r="D5344" s="785"/>
      <c r="E5344" s="785"/>
      <c r="F5344" s="785"/>
      <c r="G5344" s="785"/>
      <c r="H5344" s="2">
        <f>SUM(H5345+H5354)</f>
        <v>13121200</v>
      </c>
      <c r="I5344" s="2"/>
    </row>
    <row r="5345" spans="1:9" x14ac:dyDescent="0.25">
      <c r="A5345" s="806"/>
      <c r="B5345" s="786" t="s">
        <v>11</v>
      </c>
      <c r="C5345" s="786"/>
      <c r="D5345" s="786"/>
      <c r="E5345" s="786"/>
      <c r="F5345" s="786"/>
      <c r="G5345" s="786"/>
      <c r="H5345" s="72">
        <f>SUM(H5346:H5347)</f>
        <v>12860500</v>
      </c>
      <c r="I5345" s="72"/>
    </row>
    <row r="5346" spans="1:9" s="8" customFormat="1" x14ac:dyDescent="0.25">
      <c r="A5346" s="806"/>
      <c r="B5346" s="869">
        <v>5129</v>
      </c>
      <c r="C5346" s="124">
        <v>42418100</v>
      </c>
      <c r="D5346" s="129" t="s">
        <v>3131</v>
      </c>
      <c r="E5346" s="6" t="s">
        <v>126</v>
      </c>
      <c r="F5346" s="6" t="s">
        <v>121</v>
      </c>
      <c r="G5346" s="7">
        <v>4226440</v>
      </c>
      <c r="H5346" s="7">
        <f>G5346*I5346</f>
        <v>4226440</v>
      </c>
      <c r="I5346" s="7">
        <v>1</v>
      </c>
    </row>
    <row r="5347" spans="1:9" s="8" customFormat="1" x14ac:dyDescent="0.25">
      <c r="A5347" s="806"/>
      <c r="B5347" s="870"/>
      <c r="C5347" s="124">
        <v>42418100</v>
      </c>
      <c r="D5347" s="129" t="s">
        <v>3131</v>
      </c>
      <c r="E5347" s="6" t="s">
        <v>126</v>
      </c>
      <c r="F5347" s="6" t="s">
        <v>121</v>
      </c>
      <c r="G5347" s="7">
        <v>8634060</v>
      </c>
      <c r="H5347" s="7">
        <f>G5347*I5347</f>
        <v>8634060</v>
      </c>
      <c r="I5347" s="7">
        <v>1</v>
      </c>
    </row>
    <row r="5348" spans="1:9" s="8" customFormat="1" x14ac:dyDescent="0.25">
      <c r="A5348" s="806"/>
      <c r="B5348" s="870"/>
      <c r="C5348" s="226" t="s">
        <v>5522</v>
      </c>
      <c r="D5348" s="290" t="s">
        <v>3131</v>
      </c>
      <c r="E5348" s="226" t="s">
        <v>126</v>
      </c>
      <c r="F5348" s="226" t="s">
        <v>15</v>
      </c>
      <c r="G5348" s="226">
        <v>450</v>
      </c>
      <c r="H5348" s="234">
        <v>450000</v>
      </c>
      <c r="I5348" s="291">
        <v>1000</v>
      </c>
    </row>
    <row r="5349" spans="1:9" s="8" customFormat="1" x14ac:dyDescent="0.25">
      <c r="A5349" s="806"/>
      <c r="B5349" s="870"/>
      <c r="C5349" s="226" t="s">
        <v>5523</v>
      </c>
      <c r="D5349" s="290" t="s">
        <v>3131</v>
      </c>
      <c r="E5349" s="226" t="s">
        <v>126</v>
      </c>
      <c r="F5349" s="226" t="s">
        <v>15</v>
      </c>
      <c r="G5349" s="226">
        <v>200000</v>
      </c>
      <c r="H5349" s="234">
        <v>2000000</v>
      </c>
      <c r="I5349" s="291">
        <v>10</v>
      </c>
    </row>
    <row r="5350" spans="1:9" s="8" customFormat="1" x14ac:dyDescent="0.25">
      <c r="A5350" s="806"/>
      <c r="B5350" s="870"/>
      <c r="C5350" s="226" t="s">
        <v>5524</v>
      </c>
      <c r="D5350" s="290" t="s">
        <v>3131</v>
      </c>
      <c r="E5350" s="226" t="s">
        <v>126</v>
      </c>
      <c r="F5350" s="226" t="s">
        <v>15</v>
      </c>
      <c r="G5350" s="226">
        <v>10000</v>
      </c>
      <c r="H5350" s="234">
        <v>500000</v>
      </c>
      <c r="I5350" s="291">
        <v>50</v>
      </c>
    </row>
    <row r="5351" spans="1:9" s="8" customFormat="1" x14ac:dyDescent="0.25">
      <c r="A5351" s="806"/>
      <c r="B5351" s="870"/>
      <c r="C5351" s="226" t="s">
        <v>5525</v>
      </c>
      <c r="D5351" s="290" t="s">
        <v>3131</v>
      </c>
      <c r="E5351" s="226" t="s">
        <v>126</v>
      </c>
      <c r="F5351" s="226" t="s">
        <v>15</v>
      </c>
      <c r="G5351" s="226">
        <v>13000</v>
      </c>
      <c r="H5351" s="234">
        <v>650000</v>
      </c>
      <c r="I5351" s="291">
        <v>50</v>
      </c>
    </row>
    <row r="5352" spans="1:9" s="8" customFormat="1" x14ac:dyDescent="0.25">
      <c r="A5352" s="806"/>
      <c r="B5352" s="870"/>
      <c r="C5352" s="226" t="s">
        <v>5526</v>
      </c>
      <c r="D5352" s="290" t="s">
        <v>3131</v>
      </c>
      <c r="E5352" s="226" t="s">
        <v>126</v>
      </c>
      <c r="F5352" s="226" t="s">
        <v>15</v>
      </c>
      <c r="G5352" s="226">
        <v>1520</v>
      </c>
      <c r="H5352" s="234">
        <v>451440</v>
      </c>
      <c r="I5352" s="291">
        <v>297</v>
      </c>
    </row>
    <row r="5353" spans="1:9" s="8" customFormat="1" x14ac:dyDescent="0.25">
      <c r="A5353" s="806"/>
      <c r="B5353" s="954"/>
      <c r="C5353" s="226" t="s">
        <v>5527</v>
      </c>
      <c r="D5353" s="290" t="s">
        <v>3131</v>
      </c>
      <c r="E5353" s="226" t="s">
        <v>126</v>
      </c>
      <c r="F5353" s="226" t="s">
        <v>15</v>
      </c>
      <c r="G5353" s="226">
        <v>700</v>
      </c>
      <c r="H5353" s="234">
        <v>175000</v>
      </c>
      <c r="I5353" s="291">
        <v>250</v>
      </c>
    </row>
    <row r="5354" spans="1:9" x14ac:dyDescent="0.25">
      <c r="A5354" s="806"/>
      <c r="B5354" s="786" t="s">
        <v>118</v>
      </c>
      <c r="C5354" s="786"/>
      <c r="D5354" s="786"/>
      <c r="E5354" s="786"/>
      <c r="F5354" s="786"/>
      <c r="G5354" s="786"/>
      <c r="H5354" s="72">
        <f>SUM(H5355:H5356)</f>
        <v>260700</v>
      </c>
      <c r="I5354" s="72"/>
    </row>
    <row r="5355" spans="1:9" s="8" customFormat="1" ht="30" x14ac:dyDescent="0.25">
      <c r="A5355" s="806"/>
      <c r="B5355" s="793">
        <v>5129</v>
      </c>
      <c r="C5355" s="124">
        <v>71351540</v>
      </c>
      <c r="D5355" s="129" t="s">
        <v>168</v>
      </c>
      <c r="E5355" s="6" t="s">
        <v>3132</v>
      </c>
      <c r="F5355" s="6" t="s">
        <v>121</v>
      </c>
      <c r="G5355" s="7">
        <v>84500</v>
      </c>
      <c r="H5355" s="7">
        <f>G5355*I5355</f>
        <v>84500</v>
      </c>
      <c r="I5355" s="7">
        <v>1</v>
      </c>
    </row>
    <row r="5356" spans="1:9" s="8" customFormat="1" ht="30" x14ac:dyDescent="0.25">
      <c r="A5356" s="806"/>
      <c r="B5356" s="793"/>
      <c r="C5356" s="124">
        <v>71351540</v>
      </c>
      <c r="D5356" s="129" t="s">
        <v>168</v>
      </c>
      <c r="E5356" s="6" t="s">
        <v>126</v>
      </c>
      <c r="F5356" s="6" t="s">
        <v>121</v>
      </c>
      <c r="G5356" s="7">
        <v>176200</v>
      </c>
      <c r="H5356" s="7">
        <f>G5356*I5356</f>
        <v>176200</v>
      </c>
      <c r="I5356" s="7">
        <v>1</v>
      </c>
    </row>
    <row r="5357" spans="1:9" x14ac:dyDescent="0.25">
      <c r="A5357" s="806"/>
      <c r="B5357" s="785" t="s">
        <v>210</v>
      </c>
      <c r="C5357" s="785"/>
      <c r="D5357" s="785"/>
      <c r="E5357" s="785"/>
      <c r="F5357" s="785"/>
      <c r="G5357" s="785"/>
      <c r="H5357" s="2">
        <f>SUM(H5358+H5360)</f>
        <v>20000000</v>
      </c>
      <c r="I5357" s="2"/>
    </row>
    <row r="5358" spans="1:9" x14ac:dyDescent="0.25">
      <c r="A5358" s="806"/>
      <c r="B5358" s="786" t="s">
        <v>154</v>
      </c>
      <c r="C5358" s="786"/>
      <c r="D5358" s="786"/>
      <c r="E5358" s="786"/>
      <c r="F5358" s="786"/>
      <c r="G5358" s="786"/>
      <c r="H5358" s="72">
        <f>SUM(H5359:H5359)</f>
        <v>14705880</v>
      </c>
      <c r="I5358" s="72"/>
    </row>
    <row r="5359" spans="1:9" ht="30" x14ac:dyDescent="0.25">
      <c r="A5359" s="806"/>
      <c r="B5359" s="10">
        <v>4861</v>
      </c>
      <c r="C5359" s="119" t="s">
        <v>3133</v>
      </c>
      <c r="D5359" s="120" t="s">
        <v>171</v>
      </c>
      <c r="E5359" s="10" t="s">
        <v>149</v>
      </c>
      <c r="F5359" s="10" t="s">
        <v>121</v>
      </c>
      <c r="G5359" s="3">
        <v>14705880</v>
      </c>
      <c r="H5359" s="3">
        <f>G5359*I5359</f>
        <v>14705880</v>
      </c>
      <c r="I5359" s="3">
        <v>1</v>
      </c>
    </row>
    <row r="5360" spans="1:9" x14ac:dyDescent="0.25">
      <c r="A5360" s="806"/>
      <c r="B5360" s="786" t="s">
        <v>118</v>
      </c>
      <c r="C5360" s="786"/>
      <c r="D5360" s="786"/>
      <c r="E5360" s="786"/>
      <c r="F5360" s="786"/>
      <c r="G5360" s="786"/>
      <c r="H5360" s="72">
        <f>SUM(H5361:H5362)</f>
        <v>5294120</v>
      </c>
      <c r="I5360" s="72"/>
    </row>
    <row r="5361" spans="1:9" ht="30" x14ac:dyDescent="0.25">
      <c r="A5361" s="806"/>
      <c r="B5361" s="778">
        <v>4861</v>
      </c>
      <c r="C5361" s="119" t="s">
        <v>3134</v>
      </c>
      <c r="D5361" s="120" t="s">
        <v>213</v>
      </c>
      <c r="E5361" s="10" t="s">
        <v>149</v>
      </c>
      <c r="F5361" s="10" t="s">
        <v>121</v>
      </c>
      <c r="G5361" s="3">
        <v>5000000</v>
      </c>
      <c r="H5361" s="3">
        <f>G5361*I5361</f>
        <v>5000000</v>
      </c>
      <c r="I5361" s="3">
        <v>1</v>
      </c>
    </row>
    <row r="5362" spans="1:9" s="8" customFormat="1" ht="30" x14ac:dyDescent="0.25">
      <c r="A5362" s="806"/>
      <c r="B5362" s="778"/>
      <c r="C5362" s="124">
        <v>71351540</v>
      </c>
      <c r="D5362" s="129" t="s">
        <v>168</v>
      </c>
      <c r="E5362" s="6" t="s">
        <v>149</v>
      </c>
      <c r="F5362" s="6" t="s">
        <v>121</v>
      </c>
      <c r="G5362" s="7">
        <v>294120</v>
      </c>
      <c r="H5362" s="7">
        <f>G5362*I5362</f>
        <v>294120</v>
      </c>
      <c r="I5362" s="7">
        <v>1</v>
      </c>
    </row>
    <row r="5363" spans="1:9" x14ac:dyDescent="0.25">
      <c r="A5363" s="806"/>
      <c r="B5363" s="785" t="s">
        <v>214</v>
      </c>
      <c r="C5363" s="785"/>
      <c r="D5363" s="785"/>
      <c r="E5363" s="785"/>
      <c r="F5363" s="785"/>
      <c r="G5363" s="785"/>
      <c r="H5363" s="2">
        <f>SUM(H5364+H5366)</f>
        <v>25499440</v>
      </c>
      <c r="I5363" s="2"/>
    </row>
    <row r="5364" spans="1:9" x14ac:dyDescent="0.25">
      <c r="A5364" s="806"/>
      <c r="B5364" s="786" t="s">
        <v>154</v>
      </c>
      <c r="C5364" s="786"/>
      <c r="D5364" s="786"/>
      <c r="E5364" s="786"/>
      <c r="F5364" s="786"/>
      <c r="G5364" s="786"/>
      <c r="H5364" s="72">
        <f>SUM(H5365:H5365)</f>
        <v>25009070</v>
      </c>
      <c r="I5364" s="72"/>
    </row>
    <row r="5365" spans="1:9" ht="30" x14ac:dyDescent="0.25">
      <c r="A5365" s="806"/>
      <c r="B5365" s="10">
        <v>4251</v>
      </c>
      <c r="C5365" s="119" t="s">
        <v>3135</v>
      </c>
      <c r="D5365" s="120" t="s">
        <v>216</v>
      </c>
      <c r="E5365" s="10" t="s">
        <v>149</v>
      </c>
      <c r="F5365" s="10" t="s">
        <v>121</v>
      </c>
      <c r="G5365" s="3">
        <v>25009070</v>
      </c>
      <c r="H5365" s="3">
        <f>G5365*I5365</f>
        <v>25009070</v>
      </c>
      <c r="I5365" s="3">
        <v>1</v>
      </c>
    </row>
    <row r="5366" spans="1:9" x14ac:dyDescent="0.25">
      <c r="A5366" s="806"/>
      <c r="B5366" s="786" t="s">
        <v>118</v>
      </c>
      <c r="C5366" s="786"/>
      <c r="D5366" s="786"/>
      <c r="E5366" s="786"/>
      <c r="F5366" s="786"/>
      <c r="G5366" s="786"/>
      <c r="H5366" s="72">
        <f>SUM(H5367:H5367)</f>
        <v>490370</v>
      </c>
      <c r="I5366" s="72"/>
    </row>
    <row r="5367" spans="1:9" s="8" customFormat="1" ht="30" x14ac:dyDescent="0.25">
      <c r="A5367" s="806"/>
      <c r="B5367" s="6">
        <v>4251</v>
      </c>
      <c r="C5367" s="124">
        <v>71351540</v>
      </c>
      <c r="D5367" s="129" t="s">
        <v>168</v>
      </c>
      <c r="E5367" s="6" t="s">
        <v>149</v>
      </c>
      <c r="F5367" s="6" t="s">
        <v>121</v>
      </c>
      <c r="G5367" s="7">
        <v>490370</v>
      </c>
      <c r="H5367" s="7">
        <f>G5367*I5367</f>
        <v>490370</v>
      </c>
      <c r="I5367" s="7">
        <v>1</v>
      </c>
    </row>
    <row r="5368" spans="1:9" x14ac:dyDescent="0.25">
      <c r="A5368" s="806"/>
      <c r="B5368" s="785" t="s">
        <v>228</v>
      </c>
      <c r="C5368" s="785"/>
      <c r="D5368" s="785"/>
      <c r="E5368" s="785"/>
      <c r="F5368" s="785"/>
      <c r="G5368" s="785"/>
      <c r="H5368" s="2">
        <f>SUM(H5369+H5419+H5432)</f>
        <v>126423885.266</v>
      </c>
      <c r="I5368" s="2"/>
    </row>
    <row r="5369" spans="1:9" x14ac:dyDescent="0.25">
      <c r="A5369" s="806"/>
      <c r="B5369" s="786" t="s">
        <v>11</v>
      </c>
      <c r="C5369" s="786"/>
      <c r="D5369" s="786"/>
      <c r="E5369" s="786"/>
      <c r="F5369" s="786"/>
      <c r="G5369" s="786"/>
      <c r="H5369" s="72">
        <f>SUM(H5370:H5418)</f>
        <v>29633833.26600001</v>
      </c>
      <c r="I5369" s="72"/>
    </row>
    <row r="5370" spans="1:9" x14ac:dyDescent="0.25">
      <c r="A5370" s="806"/>
      <c r="B5370" s="778">
        <v>5129</v>
      </c>
      <c r="C5370" s="120" t="s">
        <v>3136</v>
      </c>
      <c r="D5370" s="120" t="s">
        <v>3137</v>
      </c>
      <c r="E5370" s="10" t="s">
        <v>14</v>
      </c>
      <c r="F5370" s="10" t="s">
        <v>470</v>
      </c>
      <c r="G5370" s="3">
        <v>22000</v>
      </c>
      <c r="H5370" s="3">
        <f t="shared" ref="H5370:H5418" si="47">G5370*I5370</f>
        <v>20284000</v>
      </c>
      <c r="I5370" s="3">
        <v>922</v>
      </c>
    </row>
    <row r="5371" spans="1:9" ht="30" x14ac:dyDescent="0.25">
      <c r="A5371" s="806"/>
      <c r="B5371" s="778"/>
      <c r="C5371" s="120" t="s">
        <v>6930</v>
      </c>
      <c r="D5371" s="120" t="s">
        <v>3995</v>
      </c>
      <c r="E5371" s="704" t="s">
        <v>126</v>
      </c>
      <c r="F5371" s="704" t="s">
        <v>15</v>
      </c>
      <c r="G5371" s="704">
        <v>253000</v>
      </c>
      <c r="H5371" s="707">
        <v>506</v>
      </c>
      <c r="I5371" s="3">
        <v>2</v>
      </c>
    </row>
    <row r="5372" spans="1:9" ht="30" x14ac:dyDescent="0.25">
      <c r="A5372" s="806"/>
      <c r="B5372" s="778"/>
      <c r="C5372" s="120" t="s">
        <v>6931</v>
      </c>
      <c r="D5372" s="120" t="s">
        <v>3995</v>
      </c>
      <c r="E5372" s="704" t="s">
        <v>126</v>
      </c>
      <c r="F5372" s="704" t="s">
        <v>15</v>
      </c>
      <c r="G5372" s="704">
        <v>253000</v>
      </c>
      <c r="H5372" s="707">
        <v>506</v>
      </c>
      <c r="I5372" s="3">
        <v>2</v>
      </c>
    </row>
    <row r="5373" spans="1:9" ht="30" x14ac:dyDescent="0.25">
      <c r="A5373" s="806"/>
      <c r="B5373" s="778"/>
      <c r="C5373" s="120" t="s">
        <v>6932</v>
      </c>
      <c r="D5373" s="120" t="s">
        <v>3995</v>
      </c>
      <c r="E5373" s="704" t="s">
        <v>126</v>
      </c>
      <c r="F5373" s="704" t="s">
        <v>15</v>
      </c>
      <c r="G5373" s="704">
        <v>253000</v>
      </c>
      <c r="H5373" s="707">
        <v>506</v>
      </c>
      <c r="I5373" s="3">
        <v>2</v>
      </c>
    </row>
    <row r="5374" spans="1:9" ht="30" x14ac:dyDescent="0.25">
      <c r="A5374" s="806"/>
      <c r="B5374" s="778"/>
      <c r="C5374" s="120" t="s">
        <v>6933</v>
      </c>
      <c r="D5374" s="120" t="s">
        <v>3995</v>
      </c>
      <c r="E5374" s="704" t="s">
        <v>126</v>
      </c>
      <c r="F5374" s="704" t="s">
        <v>15</v>
      </c>
      <c r="G5374" s="704">
        <v>253000</v>
      </c>
      <c r="H5374" s="707">
        <v>506</v>
      </c>
      <c r="I5374" s="3">
        <v>2</v>
      </c>
    </row>
    <row r="5375" spans="1:9" ht="30" x14ac:dyDescent="0.25">
      <c r="A5375" s="806"/>
      <c r="B5375" s="778"/>
      <c r="C5375" s="120" t="s">
        <v>6934</v>
      </c>
      <c r="D5375" s="120" t="s">
        <v>3995</v>
      </c>
      <c r="E5375" s="704" t="s">
        <v>126</v>
      </c>
      <c r="F5375" s="704" t="s">
        <v>15</v>
      </c>
      <c r="G5375" s="704">
        <v>253000</v>
      </c>
      <c r="H5375" s="707">
        <v>506</v>
      </c>
      <c r="I5375" s="3">
        <v>2</v>
      </c>
    </row>
    <row r="5376" spans="1:9" ht="30" x14ac:dyDescent="0.25">
      <c r="A5376" s="806"/>
      <c r="B5376" s="778"/>
      <c r="C5376" s="120" t="s">
        <v>6935</v>
      </c>
      <c r="D5376" s="120" t="s">
        <v>3995</v>
      </c>
      <c r="E5376" s="704" t="s">
        <v>126</v>
      </c>
      <c r="F5376" s="704" t="s">
        <v>15</v>
      </c>
      <c r="G5376" s="704">
        <v>253000</v>
      </c>
      <c r="H5376" s="707">
        <v>506</v>
      </c>
      <c r="I5376" s="3">
        <v>2</v>
      </c>
    </row>
    <row r="5377" spans="1:9" ht="30" x14ac:dyDescent="0.25">
      <c r="A5377" s="806"/>
      <c r="B5377" s="778"/>
      <c r="C5377" s="120" t="s">
        <v>6936</v>
      </c>
      <c r="D5377" s="120" t="s">
        <v>3995</v>
      </c>
      <c r="E5377" s="704" t="s">
        <v>126</v>
      </c>
      <c r="F5377" s="704" t="s">
        <v>15</v>
      </c>
      <c r="G5377" s="704">
        <v>253000</v>
      </c>
      <c r="H5377" s="707">
        <v>506</v>
      </c>
      <c r="I5377" s="3">
        <v>2</v>
      </c>
    </row>
    <row r="5378" spans="1:9" ht="30" x14ac:dyDescent="0.25">
      <c r="A5378" s="806"/>
      <c r="B5378" s="778"/>
      <c r="C5378" s="120" t="s">
        <v>7350</v>
      </c>
      <c r="D5378" s="120" t="s">
        <v>3995</v>
      </c>
      <c r="E5378" s="704" t="s">
        <v>126</v>
      </c>
      <c r="F5378" s="704" t="s">
        <v>15</v>
      </c>
      <c r="G5378" s="704">
        <v>413600</v>
      </c>
      <c r="H5378" s="707">
        <v>827.2</v>
      </c>
      <c r="I5378" s="3">
        <v>2</v>
      </c>
    </row>
    <row r="5379" spans="1:9" ht="30" x14ac:dyDescent="0.25">
      <c r="A5379" s="806"/>
      <c r="B5379" s="778"/>
      <c r="C5379" s="120" t="s">
        <v>6937</v>
      </c>
      <c r="D5379" s="120" t="s">
        <v>3978</v>
      </c>
      <c r="E5379" s="704" t="s">
        <v>126</v>
      </c>
      <c r="F5379" s="704" t="s">
        <v>15</v>
      </c>
      <c r="G5379" s="704">
        <v>215600</v>
      </c>
      <c r="H5379" s="707">
        <v>1293.5999999999999</v>
      </c>
      <c r="I5379" s="3">
        <v>6</v>
      </c>
    </row>
    <row r="5380" spans="1:9" ht="30" x14ac:dyDescent="0.25">
      <c r="A5380" s="806"/>
      <c r="B5380" s="778"/>
      <c r="C5380" s="120" t="s">
        <v>6938</v>
      </c>
      <c r="D5380" s="120" t="s">
        <v>3978</v>
      </c>
      <c r="E5380" s="704" t="s">
        <v>126</v>
      </c>
      <c r="F5380" s="704" t="s">
        <v>15</v>
      </c>
      <c r="G5380" s="704">
        <v>431200</v>
      </c>
      <c r="H5380" s="707">
        <v>3018.4</v>
      </c>
      <c r="I5380" s="3">
        <v>7</v>
      </c>
    </row>
    <row r="5381" spans="1:9" ht="30" x14ac:dyDescent="0.25">
      <c r="A5381" s="806"/>
      <c r="B5381" s="778"/>
      <c r="C5381" s="120" t="s">
        <v>6939</v>
      </c>
      <c r="D5381" s="120" t="s">
        <v>3978</v>
      </c>
      <c r="E5381" s="704" t="s">
        <v>126</v>
      </c>
      <c r="F5381" s="704" t="s">
        <v>15</v>
      </c>
      <c r="G5381" s="704">
        <v>188100</v>
      </c>
      <c r="H5381" s="707">
        <v>1128.5999999999999</v>
      </c>
      <c r="I5381" s="3">
        <v>6</v>
      </c>
    </row>
    <row r="5382" spans="1:9" ht="30" x14ac:dyDescent="0.25">
      <c r="A5382" s="806"/>
      <c r="B5382" s="778"/>
      <c r="C5382" s="120" t="s">
        <v>6940</v>
      </c>
      <c r="D5382" s="120" t="s">
        <v>3978</v>
      </c>
      <c r="E5382" s="704" t="s">
        <v>126</v>
      </c>
      <c r="F5382" s="704" t="s">
        <v>15</v>
      </c>
      <c r="G5382" s="704">
        <v>277300</v>
      </c>
      <c r="H5382" s="707">
        <v>277.3</v>
      </c>
      <c r="I5382" s="3">
        <v>1</v>
      </c>
    </row>
    <row r="5383" spans="1:9" ht="30" x14ac:dyDescent="0.25">
      <c r="A5383" s="806"/>
      <c r="B5383" s="778"/>
      <c r="C5383" s="120" t="s">
        <v>6941</v>
      </c>
      <c r="D5383" s="120" t="s">
        <v>3978</v>
      </c>
      <c r="E5383" s="704" t="s">
        <v>126</v>
      </c>
      <c r="F5383" s="704" t="s">
        <v>15</v>
      </c>
      <c r="G5383" s="704">
        <v>253000</v>
      </c>
      <c r="H5383" s="707">
        <v>506</v>
      </c>
      <c r="I5383" s="3">
        <v>2</v>
      </c>
    </row>
    <row r="5384" spans="1:9" ht="30" x14ac:dyDescent="0.25">
      <c r="A5384" s="806"/>
      <c r="B5384" s="778"/>
      <c r="C5384" s="120" t="s">
        <v>6942</v>
      </c>
      <c r="D5384" s="120" t="s">
        <v>3978</v>
      </c>
      <c r="E5384" s="704" t="s">
        <v>126</v>
      </c>
      <c r="F5384" s="704" t="s">
        <v>15</v>
      </c>
      <c r="G5384" s="704">
        <v>672100</v>
      </c>
      <c r="H5384" s="707">
        <v>1344.2</v>
      </c>
      <c r="I5384" s="3">
        <v>2</v>
      </c>
    </row>
    <row r="5385" spans="1:9" ht="45" x14ac:dyDescent="0.25">
      <c r="A5385" s="806"/>
      <c r="B5385" s="778"/>
      <c r="C5385" s="120" t="s">
        <v>6943</v>
      </c>
      <c r="D5385" s="120" t="s">
        <v>6944</v>
      </c>
      <c r="E5385" s="704" t="s">
        <v>126</v>
      </c>
      <c r="F5385" s="704" t="s">
        <v>15</v>
      </c>
      <c r="G5385" s="704">
        <v>143000</v>
      </c>
      <c r="H5385" s="707">
        <v>572</v>
      </c>
      <c r="I5385" s="3">
        <v>4</v>
      </c>
    </row>
    <row r="5386" spans="1:9" ht="45" x14ac:dyDescent="0.25">
      <c r="A5386" s="806"/>
      <c r="B5386" s="778"/>
      <c r="C5386" s="120" t="s">
        <v>6945</v>
      </c>
      <c r="D5386" s="120" t="s">
        <v>6944</v>
      </c>
      <c r="E5386" s="704" t="s">
        <v>126</v>
      </c>
      <c r="F5386" s="704" t="s">
        <v>15</v>
      </c>
      <c r="G5386" s="704">
        <v>464200</v>
      </c>
      <c r="H5386" s="707">
        <v>1856.8</v>
      </c>
      <c r="I5386" s="3">
        <v>4</v>
      </c>
    </row>
    <row r="5387" spans="1:9" ht="30" x14ac:dyDescent="0.25">
      <c r="A5387" s="806"/>
      <c r="B5387" s="778"/>
      <c r="C5387" s="120" t="s">
        <v>6946</v>
      </c>
      <c r="D5387" s="120" t="s">
        <v>3986</v>
      </c>
      <c r="E5387" s="704" t="s">
        <v>126</v>
      </c>
      <c r="F5387" s="704" t="s">
        <v>15</v>
      </c>
      <c r="G5387" s="704">
        <v>836650</v>
      </c>
      <c r="H5387" s="707">
        <v>1673.3</v>
      </c>
      <c r="I5387" s="3">
        <v>2</v>
      </c>
    </row>
    <row r="5388" spans="1:9" ht="30" x14ac:dyDescent="0.25">
      <c r="A5388" s="806"/>
      <c r="B5388" s="778"/>
      <c r="C5388" s="120" t="s">
        <v>6947</v>
      </c>
      <c r="D5388" s="120" t="s">
        <v>3986</v>
      </c>
      <c r="E5388" s="704" t="s">
        <v>126</v>
      </c>
      <c r="F5388" s="704" t="s">
        <v>15</v>
      </c>
      <c r="G5388" s="704">
        <v>728200</v>
      </c>
      <c r="H5388" s="707">
        <v>2912.8</v>
      </c>
      <c r="I5388" s="3">
        <v>4</v>
      </c>
    </row>
    <row r="5389" spans="1:9" ht="30" x14ac:dyDescent="0.25">
      <c r="A5389" s="806"/>
      <c r="B5389" s="778"/>
      <c r="C5389" s="120" t="s">
        <v>6948</v>
      </c>
      <c r="D5389" s="120" t="s">
        <v>3986</v>
      </c>
      <c r="E5389" s="704" t="s">
        <v>126</v>
      </c>
      <c r="F5389" s="704" t="s">
        <v>15</v>
      </c>
      <c r="G5389" s="704">
        <v>2434423</v>
      </c>
      <c r="H5389" s="707">
        <v>2434.4229999999998</v>
      </c>
      <c r="I5389" s="3">
        <v>1</v>
      </c>
    </row>
    <row r="5390" spans="1:9" ht="30" x14ac:dyDescent="0.25">
      <c r="A5390" s="806"/>
      <c r="B5390" s="778"/>
      <c r="C5390" s="120" t="s">
        <v>6949</v>
      </c>
      <c r="D5390" s="120" t="s">
        <v>3986</v>
      </c>
      <c r="E5390" s="704" t="s">
        <v>126</v>
      </c>
      <c r="F5390" s="704" t="s">
        <v>15</v>
      </c>
      <c r="G5390" s="704">
        <v>1068705</v>
      </c>
      <c r="H5390" s="707">
        <v>2137.41</v>
      </c>
      <c r="I5390" s="3">
        <v>2</v>
      </c>
    </row>
    <row r="5391" spans="1:9" ht="30" x14ac:dyDescent="0.25">
      <c r="A5391" s="806"/>
      <c r="B5391" s="778"/>
      <c r="C5391" s="120" t="s">
        <v>6950</v>
      </c>
      <c r="D5391" s="120" t="s">
        <v>3986</v>
      </c>
      <c r="E5391" s="704" t="s">
        <v>126</v>
      </c>
      <c r="F5391" s="704" t="s">
        <v>15</v>
      </c>
      <c r="G5391" s="704">
        <v>696300</v>
      </c>
      <c r="H5391" s="707">
        <v>1392.6</v>
      </c>
      <c r="I5391" s="3">
        <v>2</v>
      </c>
    </row>
    <row r="5392" spans="1:9" ht="30" x14ac:dyDescent="0.25">
      <c r="A5392" s="806"/>
      <c r="B5392" s="778"/>
      <c r="C5392" s="120" t="s">
        <v>6930</v>
      </c>
      <c r="D5392" s="120" t="s">
        <v>3995</v>
      </c>
      <c r="E5392" s="120" t="s">
        <v>126</v>
      </c>
      <c r="F5392" s="120" t="s">
        <v>15</v>
      </c>
      <c r="G5392" s="704">
        <v>253000</v>
      </c>
      <c r="H5392" s="569">
        <v>506</v>
      </c>
      <c r="I5392" s="3">
        <v>2</v>
      </c>
    </row>
    <row r="5393" spans="1:9" ht="30" x14ac:dyDescent="0.25">
      <c r="A5393" s="806"/>
      <c r="B5393" s="778"/>
      <c r="C5393" s="120" t="s">
        <v>6931</v>
      </c>
      <c r="D5393" s="120" t="s">
        <v>3995</v>
      </c>
      <c r="E5393" s="120" t="s">
        <v>126</v>
      </c>
      <c r="F5393" s="120" t="s">
        <v>15</v>
      </c>
      <c r="G5393" s="704">
        <v>253000</v>
      </c>
      <c r="H5393" s="569">
        <v>506</v>
      </c>
      <c r="I5393" s="3">
        <v>2</v>
      </c>
    </row>
    <row r="5394" spans="1:9" ht="30" x14ac:dyDescent="0.25">
      <c r="A5394" s="806"/>
      <c r="B5394" s="778"/>
      <c r="C5394" s="120" t="s">
        <v>6932</v>
      </c>
      <c r="D5394" s="120" t="s">
        <v>3995</v>
      </c>
      <c r="E5394" s="120" t="s">
        <v>126</v>
      </c>
      <c r="F5394" s="120" t="s">
        <v>15</v>
      </c>
      <c r="G5394" s="704">
        <v>253000</v>
      </c>
      <c r="H5394" s="569">
        <v>506</v>
      </c>
      <c r="I5394" s="3">
        <v>2</v>
      </c>
    </row>
    <row r="5395" spans="1:9" ht="30" x14ac:dyDescent="0.25">
      <c r="A5395" s="806"/>
      <c r="B5395" s="778"/>
      <c r="C5395" s="120" t="s">
        <v>6933</v>
      </c>
      <c r="D5395" s="120" t="s">
        <v>3995</v>
      </c>
      <c r="E5395" s="120" t="s">
        <v>126</v>
      </c>
      <c r="F5395" s="120" t="s">
        <v>15</v>
      </c>
      <c r="G5395" s="704">
        <v>253000</v>
      </c>
      <c r="H5395" s="569">
        <v>506</v>
      </c>
      <c r="I5395" s="3">
        <v>2</v>
      </c>
    </row>
    <row r="5396" spans="1:9" ht="30" x14ac:dyDescent="0.25">
      <c r="A5396" s="806"/>
      <c r="B5396" s="778"/>
      <c r="C5396" s="120" t="s">
        <v>6934</v>
      </c>
      <c r="D5396" s="120" t="s">
        <v>3995</v>
      </c>
      <c r="E5396" s="120" t="s">
        <v>126</v>
      </c>
      <c r="F5396" s="120" t="s">
        <v>15</v>
      </c>
      <c r="G5396" s="704">
        <v>253000</v>
      </c>
      <c r="H5396" s="569">
        <v>506</v>
      </c>
      <c r="I5396" s="3">
        <v>2</v>
      </c>
    </row>
    <row r="5397" spans="1:9" ht="30" x14ac:dyDescent="0.25">
      <c r="A5397" s="806"/>
      <c r="B5397" s="778"/>
      <c r="C5397" s="120" t="s">
        <v>6935</v>
      </c>
      <c r="D5397" s="120" t="s">
        <v>3995</v>
      </c>
      <c r="E5397" s="120" t="s">
        <v>126</v>
      </c>
      <c r="F5397" s="120" t="s">
        <v>15</v>
      </c>
      <c r="G5397" s="704">
        <v>253000</v>
      </c>
      <c r="H5397" s="569">
        <v>506</v>
      </c>
      <c r="I5397" s="3">
        <v>2</v>
      </c>
    </row>
    <row r="5398" spans="1:9" ht="30" x14ac:dyDescent="0.25">
      <c r="A5398" s="806"/>
      <c r="B5398" s="778"/>
      <c r="C5398" s="120" t="s">
        <v>6936</v>
      </c>
      <c r="D5398" s="120" t="s">
        <v>3995</v>
      </c>
      <c r="E5398" s="120" t="s">
        <v>126</v>
      </c>
      <c r="F5398" s="120" t="s">
        <v>15</v>
      </c>
      <c r="G5398" s="704">
        <v>253000</v>
      </c>
      <c r="H5398" s="569">
        <v>506</v>
      </c>
      <c r="I5398" s="3">
        <v>2</v>
      </c>
    </row>
    <row r="5399" spans="1:9" ht="30" x14ac:dyDescent="0.25">
      <c r="A5399" s="806"/>
      <c r="B5399" s="778"/>
      <c r="C5399" s="120" t="s">
        <v>6937</v>
      </c>
      <c r="D5399" s="120" t="s">
        <v>3978</v>
      </c>
      <c r="E5399" s="120" t="s">
        <v>126</v>
      </c>
      <c r="F5399" s="120" t="s">
        <v>15</v>
      </c>
      <c r="G5399" s="704">
        <v>215600</v>
      </c>
      <c r="H5399" s="569">
        <v>1293.5999999999999</v>
      </c>
      <c r="I5399" s="3">
        <v>6</v>
      </c>
    </row>
    <row r="5400" spans="1:9" ht="30" x14ac:dyDescent="0.25">
      <c r="A5400" s="806"/>
      <c r="B5400" s="778"/>
      <c r="C5400" s="120" t="s">
        <v>6938</v>
      </c>
      <c r="D5400" s="120" t="s">
        <v>3978</v>
      </c>
      <c r="E5400" s="120" t="s">
        <v>126</v>
      </c>
      <c r="F5400" s="120" t="s">
        <v>15</v>
      </c>
      <c r="G5400" s="704">
        <v>431200</v>
      </c>
      <c r="H5400" s="569">
        <v>3018.4</v>
      </c>
      <c r="I5400" s="591">
        <v>7</v>
      </c>
    </row>
    <row r="5401" spans="1:9" ht="30" x14ac:dyDescent="0.25">
      <c r="A5401" s="806"/>
      <c r="B5401" s="778"/>
      <c r="C5401" s="120" t="s">
        <v>6939</v>
      </c>
      <c r="D5401" s="120" t="s">
        <v>3978</v>
      </c>
      <c r="E5401" s="120" t="s">
        <v>126</v>
      </c>
      <c r="F5401" s="120" t="s">
        <v>15</v>
      </c>
      <c r="G5401" s="704">
        <v>188100</v>
      </c>
      <c r="H5401" s="569">
        <v>1128.5999999999999</v>
      </c>
      <c r="I5401" s="591">
        <v>6</v>
      </c>
    </row>
    <row r="5402" spans="1:9" ht="30" x14ac:dyDescent="0.25">
      <c r="A5402" s="806"/>
      <c r="B5402" s="778"/>
      <c r="C5402" s="120" t="s">
        <v>6940</v>
      </c>
      <c r="D5402" s="120" t="s">
        <v>3978</v>
      </c>
      <c r="E5402" s="120" t="s">
        <v>126</v>
      </c>
      <c r="F5402" s="120" t="s">
        <v>15</v>
      </c>
      <c r="G5402" s="704">
        <v>277300</v>
      </c>
      <c r="H5402" s="569">
        <v>277.3</v>
      </c>
      <c r="I5402" s="591">
        <v>1</v>
      </c>
    </row>
    <row r="5403" spans="1:9" ht="30" x14ac:dyDescent="0.25">
      <c r="A5403" s="806"/>
      <c r="B5403" s="778"/>
      <c r="C5403" s="120" t="s">
        <v>6941</v>
      </c>
      <c r="D5403" s="120" t="s">
        <v>3978</v>
      </c>
      <c r="E5403" s="120" t="s">
        <v>126</v>
      </c>
      <c r="F5403" s="120" t="s">
        <v>15</v>
      </c>
      <c r="G5403" s="704">
        <v>253000</v>
      </c>
      <c r="H5403" s="569">
        <v>506</v>
      </c>
      <c r="I5403" s="591">
        <v>2</v>
      </c>
    </row>
    <row r="5404" spans="1:9" ht="30" x14ac:dyDescent="0.25">
      <c r="A5404" s="806"/>
      <c r="B5404" s="778"/>
      <c r="C5404" s="120" t="s">
        <v>6942</v>
      </c>
      <c r="D5404" s="120" t="s">
        <v>3978</v>
      </c>
      <c r="E5404" s="120" t="s">
        <v>126</v>
      </c>
      <c r="F5404" s="120" t="s">
        <v>15</v>
      </c>
      <c r="G5404" s="704">
        <v>672100</v>
      </c>
      <c r="H5404" s="569">
        <v>1344.2</v>
      </c>
      <c r="I5404" s="591">
        <v>2</v>
      </c>
    </row>
    <row r="5405" spans="1:9" ht="45" x14ac:dyDescent="0.25">
      <c r="A5405" s="806"/>
      <c r="B5405" s="778"/>
      <c r="C5405" s="120" t="s">
        <v>6943</v>
      </c>
      <c r="D5405" s="120" t="s">
        <v>6944</v>
      </c>
      <c r="E5405" s="120" t="s">
        <v>126</v>
      </c>
      <c r="F5405" s="120" t="s">
        <v>15</v>
      </c>
      <c r="G5405" s="704">
        <v>143000</v>
      </c>
      <c r="H5405" s="569">
        <v>572</v>
      </c>
      <c r="I5405" s="591">
        <v>4</v>
      </c>
    </row>
    <row r="5406" spans="1:9" ht="45" x14ac:dyDescent="0.25">
      <c r="A5406" s="806"/>
      <c r="B5406" s="778"/>
      <c r="C5406" s="120" t="s">
        <v>6945</v>
      </c>
      <c r="D5406" s="120" t="s">
        <v>6944</v>
      </c>
      <c r="E5406" s="120" t="s">
        <v>126</v>
      </c>
      <c r="F5406" s="120" t="s">
        <v>15</v>
      </c>
      <c r="G5406" s="120">
        <v>464200</v>
      </c>
      <c r="H5406" s="569">
        <v>1856.8</v>
      </c>
      <c r="I5406" s="591">
        <v>4</v>
      </c>
    </row>
    <row r="5407" spans="1:9" ht="30" x14ac:dyDescent="0.25">
      <c r="A5407" s="806"/>
      <c r="B5407" s="778"/>
      <c r="C5407" s="120" t="s">
        <v>6946</v>
      </c>
      <c r="D5407" s="120" t="s">
        <v>3986</v>
      </c>
      <c r="E5407" s="120" t="s">
        <v>126</v>
      </c>
      <c r="F5407" s="120" t="s">
        <v>15</v>
      </c>
      <c r="G5407" s="120">
        <v>836650</v>
      </c>
      <c r="H5407" s="569">
        <v>1673.3</v>
      </c>
      <c r="I5407" s="591">
        <v>2</v>
      </c>
    </row>
    <row r="5408" spans="1:9" ht="30" x14ac:dyDescent="0.25">
      <c r="A5408" s="806"/>
      <c r="B5408" s="778"/>
      <c r="C5408" s="120" t="s">
        <v>6947</v>
      </c>
      <c r="D5408" s="120" t="s">
        <v>3986</v>
      </c>
      <c r="E5408" s="120" t="s">
        <v>126</v>
      </c>
      <c r="F5408" s="120" t="s">
        <v>15</v>
      </c>
      <c r="G5408" s="120">
        <v>728200</v>
      </c>
      <c r="H5408" s="569">
        <v>2912.8</v>
      </c>
      <c r="I5408" s="591">
        <v>4</v>
      </c>
    </row>
    <row r="5409" spans="1:9" ht="30" x14ac:dyDescent="0.25">
      <c r="A5409" s="806"/>
      <c r="B5409" s="778"/>
      <c r="C5409" s="120" t="s">
        <v>6948</v>
      </c>
      <c r="D5409" s="120" t="s">
        <v>3986</v>
      </c>
      <c r="E5409" s="120" t="s">
        <v>126</v>
      </c>
      <c r="F5409" s="120" t="s">
        <v>15</v>
      </c>
      <c r="G5409" s="120">
        <v>2434423</v>
      </c>
      <c r="H5409" s="569">
        <v>2434.4229999999998</v>
      </c>
      <c r="I5409" s="591">
        <v>1</v>
      </c>
    </row>
    <row r="5410" spans="1:9" ht="30" x14ac:dyDescent="0.25">
      <c r="A5410" s="806"/>
      <c r="B5410" s="778"/>
      <c r="C5410" s="120" t="s">
        <v>6949</v>
      </c>
      <c r="D5410" s="120" t="s">
        <v>3986</v>
      </c>
      <c r="E5410" s="120" t="s">
        <v>126</v>
      </c>
      <c r="F5410" s="120" t="s">
        <v>15</v>
      </c>
      <c r="G5410" s="120">
        <v>1068705</v>
      </c>
      <c r="H5410" s="569">
        <v>2137.41</v>
      </c>
      <c r="I5410" s="591">
        <v>2</v>
      </c>
    </row>
    <row r="5411" spans="1:9" ht="30" x14ac:dyDescent="0.25">
      <c r="A5411" s="806"/>
      <c r="B5411" s="778"/>
      <c r="C5411" s="120" t="s">
        <v>6950</v>
      </c>
      <c r="D5411" s="120" t="s">
        <v>3986</v>
      </c>
      <c r="E5411" s="120" t="s">
        <v>126</v>
      </c>
      <c r="F5411" s="120" t="s">
        <v>15</v>
      </c>
      <c r="G5411" s="120">
        <v>696300</v>
      </c>
      <c r="H5411" s="569">
        <v>1392.6</v>
      </c>
      <c r="I5411" s="591">
        <v>2</v>
      </c>
    </row>
    <row r="5412" spans="1:9" ht="30" x14ac:dyDescent="0.25">
      <c r="A5412" s="806"/>
      <c r="B5412" s="778"/>
      <c r="C5412" s="120" t="s">
        <v>6951</v>
      </c>
      <c r="D5412" s="120" t="s">
        <v>6952</v>
      </c>
      <c r="E5412" s="120" t="s">
        <v>126</v>
      </c>
      <c r="F5412" s="120" t="s">
        <v>15</v>
      </c>
      <c r="G5412" s="120">
        <v>413600</v>
      </c>
      <c r="H5412" s="569">
        <v>827.2</v>
      </c>
      <c r="I5412" s="591">
        <v>2</v>
      </c>
    </row>
    <row r="5413" spans="1:9" x14ac:dyDescent="0.25">
      <c r="A5413" s="806"/>
      <c r="B5413" s="778"/>
      <c r="C5413" s="119"/>
      <c r="D5413" s="120"/>
      <c r="E5413" s="592"/>
      <c r="F5413" s="592"/>
      <c r="G5413" s="3"/>
      <c r="H5413" s="3"/>
      <c r="I5413" s="3"/>
    </row>
    <row r="5414" spans="1:9" s="8" customFormat="1" ht="30" x14ac:dyDescent="0.25">
      <c r="A5414" s="806"/>
      <c r="B5414" s="778"/>
      <c r="C5414" s="120" t="s">
        <v>6847</v>
      </c>
      <c r="D5414" s="120" t="s">
        <v>4002</v>
      </c>
      <c r="E5414" s="120" t="s">
        <v>14</v>
      </c>
      <c r="F5414" s="120" t="s">
        <v>15</v>
      </c>
      <c r="G5414" s="120">
        <v>50000</v>
      </c>
      <c r="H5414" s="120">
        <f t="shared" si="47"/>
        <v>1800000</v>
      </c>
      <c r="I5414" s="120">
        <v>36</v>
      </c>
    </row>
    <row r="5415" spans="1:9" s="8" customFormat="1" ht="30" x14ac:dyDescent="0.25">
      <c r="A5415" s="806"/>
      <c r="B5415" s="778"/>
      <c r="C5415" s="124">
        <v>37531210</v>
      </c>
      <c r="D5415" s="129" t="s">
        <v>584</v>
      </c>
      <c r="E5415" s="6" t="s">
        <v>126</v>
      </c>
      <c r="F5415" s="6" t="s">
        <v>15</v>
      </c>
      <c r="G5415" s="7">
        <v>250000</v>
      </c>
      <c r="H5415" s="7">
        <f t="shared" si="47"/>
        <v>3000000</v>
      </c>
      <c r="I5415" s="7">
        <v>12</v>
      </c>
    </row>
    <row r="5416" spans="1:9" s="8" customFormat="1" ht="45" x14ac:dyDescent="0.25">
      <c r="A5416" s="806"/>
      <c r="B5416" s="778"/>
      <c r="C5416" s="124">
        <v>37531220</v>
      </c>
      <c r="D5416" s="129" t="s">
        <v>3138</v>
      </c>
      <c r="E5416" s="6" t="s">
        <v>126</v>
      </c>
      <c r="F5416" s="6" t="s">
        <v>15</v>
      </c>
      <c r="G5416" s="7">
        <v>100000</v>
      </c>
      <c r="H5416" s="7">
        <f t="shared" si="47"/>
        <v>500000</v>
      </c>
      <c r="I5416" s="7">
        <v>5</v>
      </c>
    </row>
    <row r="5417" spans="1:9" s="8" customFormat="1" ht="30" x14ac:dyDescent="0.25">
      <c r="A5417" s="806"/>
      <c r="B5417" s="778"/>
      <c r="C5417" s="124">
        <v>37531240</v>
      </c>
      <c r="D5417" s="129" t="s">
        <v>2494</v>
      </c>
      <c r="E5417" s="6" t="s">
        <v>126</v>
      </c>
      <c r="F5417" s="6" t="s">
        <v>15</v>
      </c>
      <c r="G5417" s="7">
        <v>200000</v>
      </c>
      <c r="H5417" s="7">
        <f t="shared" si="47"/>
        <v>1000000</v>
      </c>
      <c r="I5417" s="7">
        <v>5</v>
      </c>
    </row>
    <row r="5418" spans="1:9" s="8" customFormat="1" x14ac:dyDescent="0.25">
      <c r="A5418" s="806"/>
      <c r="B5418" s="778"/>
      <c r="C5418" s="120" t="s">
        <v>6848</v>
      </c>
      <c r="D5418" s="120" t="s">
        <v>4004</v>
      </c>
      <c r="E5418" s="120" t="s">
        <v>14</v>
      </c>
      <c r="F5418" s="120" t="s">
        <v>15</v>
      </c>
      <c r="G5418" s="120">
        <v>60000</v>
      </c>
      <c r="H5418" s="120">
        <f t="shared" si="47"/>
        <v>3000000</v>
      </c>
      <c r="I5418" s="120">
        <v>50</v>
      </c>
    </row>
    <row r="5419" spans="1:9" x14ac:dyDescent="0.25">
      <c r="A5419" s="806"/>
      <c r="B5419" s="786" t="s">
        <v>154</v>
      </c>
      <c r="C5419" s="786"/>
      <c r="D5419" s="786"/>
      <c r="E5419" s="786"/>
      <c r="F5419" s="786"/>
      <c r="G5419" s="786"/>
      <c r="H5419" s="72">
        <f>SUM(H5428:H5431)</f>
        <v>94026236</v>
      </c>
      <c r="I5419" s="72"/>
    </row>
    <row r="5420" spans="1:9" ht="30" x14ac:dyDescent="0.25">
      <c r="A5420" s="806"/>
      <c r="B5420" s="119" t="s">
        <v>5281</v>
      </c>
      <c r="C5420" s="119" t="s">
        <v>7469</v>
      </c>
      <c r="D5420" s="119" t="s">
        <v>536</v>
      </c>
      <c r="E5420" s="119" t="s">
        <v>126</v>
      </c>
      <c r="F5420" s="119" t="s">
        <v>121</v>
      </c>
      <c r="G5420" s="399">
        <v>10701.09</v>
      </c>
      <c r="H5420" s="399">
        <v>10701.09</v>
      </c>
      <c r="I5420" s="3">
        <v>1</v>
      </c>
    </row>
    <row r="5421" spans="1:9" ht="30" x14ac:dyDescent="0.25">
      <c r="A5421" s="806"/>
      <c r="B5421" s="119" t="s">
        <v>5281</v>
      </c>
      <c r="C5421" s="119" t="s">
        <v>7470</v>
      </c>
      <c r="D5421" s="119" t="s">
        <v>536</v>
      </c>
      <c r="E5421" s="119" t="s">
        <v>126</v>
      </c>
      <c r="F5421" s="119" t="s">
        <v>121</v>
      </c>
      <c r="G5421" s="399">
        <v>12876.88</v>
      </c>
      <c r="H5421" s="399">
        <v>12876.88</v>
      </c>
      <c r="I5421" s="3">
        <v>1</v>
      </c>
    </row>
    <row r="5422" spans="1:9" ht="30" x14ac:dyDescent="0.25">
      <c r="A5422" s="806"/>
      <c r="B5422" s="119" t="s">
        <v>5281</v>
      </c>
      <c r="C5422" s="119" t="s">
        <v>7471</v>
      </c>
      <c r="D5422" s="119" t="s">
        <v>536</v>
      </c>
      <c r="E5422" s="119" t="s">
        <v>126</v>
      </c>
      <c r="F5422" s="119" t="s">
        <v>121</v>
      </c>
      <c r="G5422" s="399">
        <v>25578.33</v>
      </c>
      <c r="H5422" s="399">
        <v>25578.33</v>
      </c>
      <c r="I5422" s="3">
        <v>1</v>
      </c>
    </row>
    <row r="5423" spans="1:9" ht="30" x14ac:dyDescent="0.25">
      <c r="A5423" s="806"/>
      <c r="B5423" s="119" t="s">
        <v>5281</v>
      </c>
      <c r="C5423" s="119" t="s">
        <v>7472</v>
      </c>
      <c r="D5423" s="119" t="s">
        <v>536</v>
      </c>
      <c r="E5423" s="119" t="s">
        <v>126</v>
      </c>
      <c r="F5423" s="119" t="s">
        <v>121</v>
      </c>
      <c r="G5423" s="399">
        <v>9820.19</v>
      </c>
      <c r="H5423" s="399">
        <v>9820.19</v>
      </c>
      <c r="I5423" s="3">
        <v>1</v>
      </c>
    </row>
    <row r="5424" spans="1:9" ht="30" x14ac:dyDescent="0.25">
      <c r="A5424" s="806"/>
      <c r="B5424" s="455" t="s">
        <v>5281</v>
      </c>
      <c r="C5424" s="119" t="s">
        <v>7346</v>
      </c>
      <c r="D5424" s="119" t="s">
        <v>4075</v>
      </c>
      <c r="E5424" s="119" t="s">
        <v>126</v>
      </c>
      <c r="F5424" s="119" t="s">
        <v>121</v>
      </c>
      <c r="G5424" s="119">
        <v>10701090</v>
      </c>
      <c r="H5424" s="708">
        <v>10701090</v>
      </c>
      <c r="I5424" s="3">
        <v>1</v>
      </c>
    </row>
    <row r="5425" spans="1:9" ht="30" x14ac:dyDescent="0.25">
      <c r="A5425" s="806"/>
      <c r="B5425" s="119" t="s">
        <v>5281</v>
      </c>
      <c r="C5425" s="119" t="s">
        <v>7347</v>
      </c>
      <c r="D5425" s="119" t="s">
        <v>4075</v>
      </c>
      <c r="E5425" s="119" t="s">
        <v>126</v>
      </c>
      <c r="F5425" s="119" t="s">
        <v>121</v>
      </c>
      <c r="G5425" s="119">
        <v>12876880</v>
      </c>
      <c r="H5425" s="708">
        <v>12876880</v>
      </c>
      <c r="I5425" s="3">
        <v>1</v>
      </c>
    </row>
    <row r="5426" spans="1:9" ht="30" x14ac:dyDescent="0.25">
      <c r="A5426" s="806"/>
      <c r="B5426" s="119" t="s">
        <v>5281</v>
      </c>
      <c r="C5426" s="119" t="s">
        <v>7348</v>
      </c>
      <c r="D5426" s="119" t="s">
        <v>4075</v>
      </c>
      <c r="E5426" s="119" t="s">
        <v>126</v>
      </c>
      <c r="F5426" s="119" t="s">
        <v>121</v>
      </c>
      <c r="G5426" s="119">
        <v>25578330</v>
      </c>
      <c r="H5426" s="708">
        <v>25578330</v>
      </c>
      <c r="I5426" s="3">
        <v>1</v>
      </c>
    </row>
    <row r="5427" spans="1:9" ht="30" x14ac:dyDescent="0.25">
      <c r="A5427" s="806"/>
      <c r="B5427" s="119" t="s">
        <v>5281</v>
      </c>
      <c r="C5427" s="119" t="s">
        <v>7349</v>
      </c>
      <c r="D5427" s="119" t="s">
        <v>4075</v>
      </c>
      <c r="E5427" s="119" t="s">
        <v>126</v>
      </c>
      <c r="F5427" s="119" t="s">
        <v>121</v>
      </c>
      <c r="G5427" s="119">
        <v>9820190</v>
      </c>
      <c r="H5427" s="708">
        <v>9820190</v>
      </c>
      <c r="I5427" s="3">
        <v>1</v>
      </c>
    </row>
    <row r="5428" spans="1:9" ht="30" x14ac:dyDescent="0.25">
      <c r="A5428" s="806"/>
      <c r="B5428" s="10">
        <v>4251</v>
      </c>
      <c r="C5428" s="119" t="s">
        <v>3113</v>
      </c>
      <c r="D5428" s="120" t="s">
        <v>539</v>
      </c>
      <c r="E5428" s="10" t="s">
        <v>126</v>
      </c>
      <c r="F5428" s="10" t="s">
        <v>121</v>
      </c>
      <c r="G5428" s="3">
        <v>9800000</v>
      </c>
      <c r="H5428" s="3">
        <f>G5428*I5428</f>
        <v>9800000</v>
      </c>
      <c r="I5428" s="3">
        <v>1</v>
      </c>
    </row>
    <row r="5429" spans="1:9" s="8" customFormat="1" ht="45" x14ac:dyDescent="0.25">
      <c r="A5429" s="806"/>
      <c r="B5429" s="778">
        <v>5113</v>
      </c>
      <c r="C5429" s="124">
        <v>45611300</v>
      </c>
      <c r="D5429" s="129" t="s">
        <v>3139</v>
      </c>
      <c r="E5429" s="6" t="s">
        <v>126</v>
      </c>
      <c r="F5429" s="6" t="s">
        <v>121</v>
      </c>
      <c r="G5429" s="7">
        <v>26365630</v>
      </c>
      <c r="H5429" s="7">
        <f>G5429*I5429</f>
        <v>26365630</v>
      </c>
      <c r="I5429" s="7">
        <v>1</v>
      </c>
    </row>
    <row r="5430" spans="1:9" ht="60" x14ac:dyDescent="0.25">
      <c r="A5430" s="806"/>
      <c r="B5430" s="778"/>
      <c r="C5430" s="122" t="s">
        <v>3140</v>
      </c>
      <c r="D5430" s="120" t="s">
        <v>3141</v>
      </c>
      <c r="E5430" s="10" t="s">
        <v>126</v>
      </c>
      <c r="F5430" s="10" t="s">
        <v>121</v>
      </c>
      <c r="G5430" s="3">
        <v>25456450</v>
      </c>
      <c r="H5430" s="3">
        <f>G5430*I5430</f>
        <v>25456450</v>
      </c>
      <c r="I5430" s="3">
        <v>1</v>
      </c>
    </row>
    <row r="5431" spans="1:9" s="8" customFormat="1" ht="30" x14ac:dyDescent="0.25">
      <c r="A5431" s="806"/>
      <c r="B5431" s="778"/>
      <c r="C5431" s="124">
        <v>45611300</v>
      </c>
      <c r="D5431" s="129" t="s">
        <v>3142</v>
      </c>
      <c r="E5431" s="6" t="s">
        <v>126</v>
      </c>
      <c r="F5431" s="6" t="s">
        <v>121</v>
      </c>
      <c r="G5431" s="7">
        <v>32404156</v>
      </c>
      <c r="H5431" s="7">
        <f>G5431*I5431</f>
        <v>32404156</v>
      </c>
      <c r="I5431" s="7">
        <v>1</v>
      </c>
    </row>
    <row r="5432" spans="1:9" x14ac:dyDescent="0.25">
      <c r="A5432" s="806"/>
      <c r="B5432" s="786" t="s">
        <v>118</v>
      </c>
      <c r="C5432" s="786"/>
      <c r="D5432" s="786"/>
      <c r="E5432" s="786"/>
      <c r="F5432" s="786"/>
      <c r="G5432" s="786"/>
      <c r="H5432" s="72">
        <f>SUM(H5433:H5440)</f>
        <v>2763816</v>
      </c>
      <c r="I5432" s="72"/>
    </row>
    <row r="5433" spans="1:9" s="8" customFormat="1" ht="30" x14ac:dyDescent="0.25">
      <c r="A5433" s="806"/>
      <c r="B5433" s="6">
        <v>4251</v>
      </c>
      <c r="C5433" s="124">
        <v>71351540</v>
      </c>
      <c r="D5433" s="129" t="s">
        <v>168</v>
      </c>
      <c r="E5433" s="6" t="s">
        <v>3132</v>
      </c>
      <c r="F5433" s="6" t="s">
        <v>121</v>
      </c>
      <c r="G5433" s="7">
        <v>200000</v>
      </c>
      <c r="H5433" s="7">
        <f t="shared" ref="H5433:H5440" si="48">G5433*I5433</f>
        <v>200000</v>
      </c>
      <c r="I5433" s="7">
        <v>1</v>
      </c>
    </row>
    <row r="5434" spans="1:9" s="8" customFormat="1" ht="45" x14ac:dyDescent="0.25">
      <c r="A5434" s="806"/>
      <c r="B5434" s="778">
        <v>5113</v>
      </c>
      <c r="C5434" s="124">
        <v>71351540</v>
      </c>
      <c r="D5434" s="129" t="s">
        <v>3143</v>
      </c>
      <c r="E5434" s="6" t="s">
        <v>126</v>
      </c>
      <c r="F5434" s="6" t="s">
        <v>121</v>
      </c>
      <c r="G5434" s="7">
        <v>511572</v>
      </c>
      <c r="H5434" s="7">
        <f t="shared" si="48"/>
        <v>511572</v>
      </c>
      <c r="I5434" s="7">
        <v>1</v>
      </c>
    </row>
    <row r="5435" spans="1:9" s="8" customFormat="1" ht="60" x14ac:dyDescent="0.25">
      <c r="A5435" s="806"/>
      <c r="B5435" s="778"/>
      <c r="C5435" s="124">
        <v>71351540</v>
      </c>
      <c r="D5435" s="129" t="s">
        <v>3144</v>
      </c>
      <c r="E5435" s="6" t="s">
        <v>3132</v>
      </c>
      <c r="F5435" s="6" t="s">
        <v>121</v>
      </c>
      <c r="G5435" s="7">
        <v>513409</v>
      </c>
      <c r="H5435" s="7">
        <f t="shared" si="48"/>
        <v>513409</v>
      </c>
      <c r="I5435" s="7">
        <v>1</v>
      </c>
    </row>
    <row r="5436" spans="1:9" s="8" customFormat="1" ht="30" x14ac:dyDescent="0.25">
      <c r="A5436" s="806"/>
      <c r="B5436" s="778"/>
      <c r="C5436" s="124">
        <v>71351540</v>
      </c>
      <c r="D5436" s="129" t="s">
        <v>3145</v>
      </c>
      <c r="E5436" s="6" t="s">
        <v>126</v>
      </c>
      <c r="F5436" s="6" t="s">
        <v>121</v>
      </c>
      <c r="G5436" s="7">
        <v>628728</v>
      </c>
      <c r="H5436" s="7">
        <f t="shared" si="48"/>
        <v>628728</v>
      </c>
      <c r="I5436" s="7">
        <v>1</v>
      </c>
    </row>
    <row r="5437" spans="1:9" s="8" customFormat="1" ht="45" x14ac:dyDescent="0.25">
      <c r="A5437" s="806"/>
      <c r="B5437" s="778"/>
      <c r="C5437" s="124">
        <v>98111140</v>
      </c>
      <c r="D5437" s="129" t="s">
        <v>3146</v>
      </c>
      <c r="E5437" s="6" t="s">
        <v>120</v>
      </c>
      <c r="F5437" s="6" t="s">
        <v>121</v>
      </c>
      <c r="G5437" s="7">
        <v>153468</v>
      </c>
      <c r="H5437" s="7">
        <f t="shared" si="48"/>
        <v>153468</v>
      </c>
      <c r="I5437" s="7">
        <v>1</v>
      </c>
    </row>
    <row r="5438" spans="1:9" ht="60" x14ac:dyDescent="0.25">
      <c r="A5438" s="806"/>
      <c r="B5438" s="778"/>
      <c r="C5438" s="119" t="s">
        <v>3147</v>
      </c>
      <c r="D5438" s="120" t="s">
        <v>3148</v>
      </c>
      <c r="E5438" s="10" t="s">
        <v>120</v>
      </c>
      <c r="F5438" s="10" t="s">
        <v>121</v>
      </c>
      <c r="G5438" s="3">
        <v>154023</v>
      </c>
      <c r="H5438" s="3">
        <f t="shared" si="48"/>
        <v>154023</v>
      </c>
      <c r="I5438" s="3">
        <v>1</v>
      </c>
    </row>
    <row r="5439" spans="1:9" s="8" customFormat="1" ht="30" x14ac:dyDescent="0.25">
      <c r="A5439" s="806"/>
      <c r="B5439" s="778"/>
      <c r="C5439" s="124">
        <v>98111140</v>
      </c>
      <c r="D5439" s="129" t="s">
        <v>3149</v>
      </c>
      <c r="E5439" s="6" t="s">
        <v>120</v>
      </c>
      <c r="F5439" s="6" t="s">
        <v>121</v>
      </c>
      <c r="G5439" s="7">
        <v>188616</v>
      </c>
      <c r="H5439" s="7">
        <f t="shared" si="48"/>
        <v>188616</v>
      </c>
      <c r="I5439" s="7">
        <v>1</v>
      </c>
    </row>
    <row r="5440" spans="1:9" s="8" customFormat="1" ht="30" x14ac:dyDescent="0.25">
      <c r="A5440" s="806"/>
      <c r="B5440" s="6">
        <v>5129</v>
      </c>
      <c r="C5440" s="124">
        <v>71351540</v>
      </c>
      <c r="D5440" s="129" t="s">
        <v>168</v>
      </c>
      <c r="E5440" s="6" t="s">
        <v>3132</v>
      </c>
      <c r="F5440" s="6" t="s">
        <v>121</v>
      </c>
      <c r="G5440" s="7">
        <v>414000</v>
      </c>
      <c r="H5440" s="7">
        <f t="shared" si="48"/>
        <v>414000</v>
      </c>
      <c r="I5440" s="7">
        <v>1</v>
      </c>
    </row>
    <row r="5441" spans="1:9" x14ac:dyDescent="0.25">
      <c r="A5441" s="806"/>
      <c r="B5441" s="785" t="s">
        <v>258</v>
      </c>
      <c r="C5441" s="785"/>
      <c r="D5441" s="785"/>
      <c r="E5441" s="785"/>
      <c r="F5441" s="785"/>
      <c r="G5441" s="785"/>
      <c r="H5441" s="2">
        <f>SUM(H5442+H5444)</f>
        <v>44000000</v>
      </c>
      <c r="I5441" s="2"/>
    </row>
    <row r="5442" spans="1:9" x14ac:dyDescent="0.25">
      <c r="A5442" s="806"/>
      <c r="B5442" s="786" t="s">
        <v>154</v>
      </c>
      <c r="C5442" s="786"/>
      <c r="D5442" s="786"/>
      <c r="E5442" s="786"/>
      <c r="F5442" s="786"/>
      <c r="G5442" s="786"/>
      <c r="H5442" s="72">
        <f>SUM(H5443:H5443)</f>
        <v>43137250</v>
      </c>
      <c r="I5442" s="72"/>
    </row>
    <row r="5443" spans="1:9" ht="30" x14ac:dyDescent="0.25">
      <c r="A5443" s="806"/>
      <c r="B5443" s="10">
        <v>4251</v>
      </c>
      <c r="C5443" s="119" t="s">
        <v>3150</v>
      </c>
      <c r="D5443" s="120" t="s">
        <v>260</v>
      </c>
      <c r="E5443" s="10" t="s">
        <v>149</v>
      </c>
      <c r="F5443" s="10" t="s">
        <v>121</v>
      </c>
      <c r="G5443" s="3">
        <v>43137250</v>
      </c>
      <c r="H5443" s="3">
        <f>G5443*I5443</f>
        <v>43137250</v>
      </c>
      <c r="I5443" s="3">
        <v>1</v>
      </c>
    </row>
    <row r="5444" spans="1:9" x14ac:dyDescent="0.25">
      <c r="A5444" s="806"/>
      <c r="B5444" s="786" t="s">
        <v>118</v>
      </c>
      <c r="C5444" s="786"/>
      <c r="D5444" s="786"/>
      <c r="E5444" s="786"/>
      <c r="F5444" s="786"/>
      <c r="G5444" s="786"/>
      <c r="H5444" s="72">
        <f>SUM(H5445:H5445)</f>
        <v>862750</v>
      </c>
      <c r="I5444" s="72"/>
    </row>
    <row r="5445" spans="1:9" s="8" customFormat="1" ht="30" x14ac:dyDescent="0.25">
      <c r="A5445" s="806"/>
      <c r="B5445" s="6">
        <v>4251</v>
      </c>
      <c r="C5445" s="124">
        <v>71351540</v>
      </c>
      <c r="D5445" s="129" t="s">
        <v>168</v>
      </c>
      <c r="E5445" s="6" t="s">
        <v>172</v>
      </c>
      <c r="F5445" s="6" t="s">
        <v>121</v>
      </c>
      <c r="G5445" s="7">
        <v>862750</v>
      </c>
      <c r="H5445" s="7">
        <f>G5445*I5445</f>
        <v>862750</v>
      </c>
      <c r="I5445" s="7">
        <v>1</v>
      </c>
    </row>
    <row r="5446" spans="1:9" x14ac:dyDescent="0.25">
      <c r="A5446" s="806"/>
      <c r="B5446" s="785" t="s">
        <v>267</v>
      </c>
      <c r="C5446" s="785"/>
      <c r="D5446" s="785"/>
      <c r="E5446" s="785"/>
      <c r="F5446" s="785"/>
      <c r="G5446" s="785"/>
      <c r="H5446" s="2">
        <f>SUM(H5447)</f>
        <v>6000000</v>
      </c>
      <c r="I5446" s="2"/>
    </row>
    <row r="5447" spans="1:9" x14ac:dyDescent="0.25">
      <c r="A5447" s="806"/>
      <c r="B5447" s="786" t="s">
        <v>118</v>
      </c>
      <c r="C5447" s="786"/>
      <c r="D5447" s="786"/>
      <c r="E5447" s="786"/>
      <c r="F5447" s="786"/>
      <c r="G5447" s="786"/>
      <c r="H5447" s="72">
        <f>SUM(H5448:H5457)</f>
        <v>6000000</v>
      </c>
      <c r="I5447" s="72"/>
    </row>
    <row r="5448" spans="1:9" ht="60" x14ac:dyDescent="0.25">
      <c r="A5448" s="806"/>
      <c r="B5448" s="778">
        <v>4239</v>
      </c>
      <c r="C5448" s="119" t="s">
        <v>3151</v>
      </c>
      <c r="D5448" s="120" t="s">
        <v>3152</v>
      </c>
      <c r="E5448" s="10" t="s">
        <v>14</v>
      </c>
      <c r="F5448" s="10" t="s">
        <v>121</v>
      </c>
      <c r="G5448" s="3">
        <v>1200000</v>
      </c>
      <c r="H5448" s="3">
        <f t="shared" ref="H5448:H5457" si="49">G5448*I5448</f>
        <v>1200000</v>
      </c>
      <c r="I5448" s="3">
        <v>1</v>
      </c>
    </row>
    <row r="5449" spans="1:9" ht="60" x14ac:dyDescent="0.25">
      <c r="A5449" s="806"/>
      <c r="B5449" s="778"/>
      <c r="C5449" s="119" t="s">
        <v>3153</v>
      </c>
      <c r="D5449" s="120" t="s">
        <v>3154</v>
      </c>
      <c r="E5449" s="10" t="s">
        <v>14</v>
      </c>
      <c r="F5449" s="10" t="s">
        <v>121</v>
      </c>
      <c r="G5449" s="3">
        <v>400000</v>
      </c>
      <c r="H5449" s="3">
        <f t="shared" si="49"/>
        <v>400000</v>
      </c>
      <c r="I5449" s="3">
        <v>1</v>
      </c>
    </row>
    <row r="5450" spans="1:9" ht="60" x14ac:dyDescent="0.25">
      <c r="A5450" s="806"/>
      <c r="B5450" s="778"/>
      <c r="C5450" s="119" t="s">
        <v>3155</v>
      </c>
      <c r="D5450" s="120" t="s">
        <v>3156</v>
      </c>
      <c r="E5450" s="10" t="s">
        <v>14</v>
      </c>
      <c r="F5450" s="10" t="s">
        <v>121</v>
      </c>
      <c r="G5450" s="3">
        <v>500000</v>
      </c>
      <c r="H5450" s="3">
        <f t="shared" si="49"/>
        <v>500000</v>
      </c>
      <c r="I5450" s="3">
        <v>1</v>
      </c>
    </row>
    <row r="5451" spans="1:9" ht="60" x14ac:dyDescent="0.25">
      <c r="A5451" s="806"/>
      <c r="B5451" s="778"/>
      <c r="C5451" s="119" t="s">
        <v>3157</v>
      </c>
      <c r="D5451" s="120" t="s">
        <v>3158</v>
      </c>
      <c r="E5451" s="10" t="s">
        <v>14</v>
      </c>
      <c r="F5451" s="10" t="s">
        <v>121</v>
      </c>
      <c r="G5451" s="3">
        <v>300000</v>
      </c>
      <c r="H5451" s="3">
        <f t="shared" si="49"/>
        <v>300000</v>
      </c>
      <c r="I5451" s="3">
        <v>1</v>
      </c>
    </row>
    <row r="5452" spans="1:9" ht="60" x14ac:dyDescent="0.25">
      <c r="A5452" s="806"/>
      <c r="B5452" s="778"/>
      <c r="C5452" s="119" t="s">
        <v>3159</v>
      </c>
      <c r="D5452" s="120" t="s">
        <v>3160</v>
      </c>
      <c r="E5452" s="10" t="s">
        <v>14</v>
      </c>
      <c r="F5452" s="10" t="s">
        <v>121</v>
      </c>
      <c r="G5452" s="3">
        <v>400000</v>
      </c>
      <c r="H5452" s="3">
        <f t="shared" si="49"/>
        <v>400000</v>
      </c>
      <c r="I5452" s="3">
        <v>1</v>
      </c>
    </row>
    <row r="5453" spans="1:9" ht="75" x14ac:dyDescent="0.25">
      <c r="A5453" s="806"/>
      <c r="B5453" s="778"/>
      <c r="C5453" s="119" t="s">
        <v>3161</v>
      </c>
      <c r="D5453" s="120" t="s">
        <v>3162</v>
      </c>
      <c r="E5453" s="10" t="s">
        <v>14</v>
      </c>
      <c r="F5453" s="10" t="s">
        <v>121</v>
      </c>
      <c r="G5453" s="3">
        <v>400000</v>
      </c>
      <c r="H5453" s="3">
        <f t="shared" si="49"/>
        <v>400000</v>
      </c>
      <c r="I5453" s="3">
        <v>1</v>
      </c>
    </row>
    <row r="5454" spans="1:9" ht="60" x14ac:dyDescent="0.25">
      <c r="A5454" s="806"/>
      <c r="B5454" s="778"/>
      <c r="C5454" s="119" t="s">
        <v>3163</v>
      </c>
      <c r="D5454" s="120" t="s">
        <v>3164</v>
      </c>
      <c r="E5454" s="10" t="s">
        <v>14</v>
      </c>
      <c r="F5454" s="10" t="s">
        <v>121</v>
      </c>
      <c r="G5454" s="3">
        <v>1200000</v>
      </c>
      <c r="H5454" s="3">
        <f t="shared" si="49"/>
        <v>1200000</v>
      </c>
      <c r="I5454" s="3">
        <v>1</v>
      </c>
    </row>
    <row r="5455" spans="1:9" ht="60" x14ac:dyDescent="0.25">
      <c r="A5455" s="806"/>
      <c r="B5455" s="778"/>
      <c r="C5455" s="119" t="s">
        <v>3165</v>
      </c>
      <c r="D5455" s="120" t="s">
        <v>3166</v>
      </c>
      <c r="E5455" s="10" t="s">
        <v>14</v>
      </c>
      <c r="F5455" s="10" t="s">
        <v>121</v>
      </c>
      <c r="G5455" s="3">
        <v>500000</v>
      </c>
      <c r="H5455" s="3">
        <f t="shared" si="49"/>
        <v>500000</v>
      </c>
      <c r="I5455" s="3">
        <v>1</v>
      </c>
    </row>
    <row r="5456" spans="1:9" ht="75" x14ac:dyDescent="0.25">
      <c r="A5456" s="806"/>
      <c r="B5456" s="778"/>
      <c r="C5456" s="119" t="s">
        <v>3167</v>
      </c>
      <c r="D5456" s="120" t="s">
        <v>3168</v>
      </c>
      <c r="E5456" s="10" t="s">
        <v>14</v>
      </c>
      <c r="F5456" s="10" t="s">
        <v>121</v>
      </c>
      <c r="G5456" s="3">
        <v>300000</v>
      </c>
      <c r="H5456" s="3">
        <f t="shared" si="49"/>
        <v>300000</v>
      </c>
      <c r="I5456" s="3">
        <v>1</v>
      </c>
    </row>
    <row r="5457" spans="1:9" s="8" customFormat="1" ht="60" x14ac:dyDescent="0.25">
      <c r="A5457" s="806"/>
      <c r="B5457" s="778"/>
      <c r="C5457" s="124">
        <v>92621110</v>
      </c>
      <c r="D5457" s="129" t="s">
        <v>3169</v>
      </c>
      <c r="E5457" s="6" t="s">
        <v>14</v>
      </c>
      <c r="F5457" s="6" t="s">
        <v>121</v>
      </c>
      <c r="G5457" s="7">
        <v>800000</v>
      </c>
      <c r="H5457" s="7">
        <f t="shared" si="49"/>
        <v>800000</v>
      </c>
      <c r="I5457" s="7">
        <v>1</v>
      </c>
    </row>
    <row r="5458" spans="1:9" x14ac:dyDescent="0.25">
      <c r="A5458" s="806"/>
      <c r="B5458" s="785" t="s">
        <v>274</v>
      </c>
      <c r="C5458" s="785"/>
      <c r="D5458" s="785"/>
      <c r="E5458" s="785"/>
      <c r="F5458" s="785"/>
      <c r="G5458" s="785"/>
      <c r="H5458" s="2">
        <f>SUM(H5459+H5461)</f>
        <v>17650000</v>
      </c>
      <c r="I5458" s="2"/>
    </row>
    <row r="5459" spans="1:9" x14ac:dyDescent="0.25">
      <c r="A5459" s="806"/>
      <c r="B5459" s="786" t="s">
        <v>11</v>
      </c>
      <c r="C5459" s="786"/>
      <c r="D5459" s="786"/>
      <c r="E5459" s="786"/>
      <c r="F5459" s="786"/>
      <c r="G5459" s="786"/>
      <c r="H5459" s="72">
        <f>SUM(H5460:H5460)</f>
        <v>2500000</v>
      </c>
      <c r="I5459" s="72"/>
    </row>
    <row r="5460" spans="1:9" s="8" customFormat="1" x14ac:dyDescent="0.25">
      <c r="A5460" s="806"/>
      <c r="B5460" s="6">
        <v>4267</v>
      </c>
      <c r="C5460" s="124">
        <v>15897200</v>
      </c>
      <c r="D5460" s="129" t="s">
        <v>276</v>
      </c>
      <c r="E5460" s="6" t="s">
        <v>126</v>
      </c>
      <c r="F5460" s="6" t="s">
        <v>121</v>
      </c>
      <c r="G5460" s="7">
        <v>2500000</v>
      </c>
      <c r="H5460" s="7">
        <f>G5460*I5460</f>
        <v>2500000</v>
      </c>
      <c r="I5460" s="7">
        <v>1</v>
      </c>
    </row>
    <row r="5461" spans="1:9" x14ac:dyDescent="0.25">
      <c r="A5461" s="806"/>
      <c r="B5461" s="786" t="s">
        <v>118</v>
      </c>
      <c r="C5461" s="786"/>
      <c r="D5461" s="786"/>
      <c r="E5461" s="786"/>
      <c r="F5461" s="786"/>
      <c r="G5461" s="786"/>
      <c r="H5461" s="72">
        <f>SUM(H5462:H5488)</f>
        <v>15150000</v>
      </c>
      <c r="I5461" s="72"/>
    </row>
    <row r="5462" spans="1:9" ht="45" x14ac:dyDescent="0.25">
      <c r="A5462" s="806"/>
      <c r="B5462" s="778">
        <v>4239</v>
      </c>
      <c r="C5462" s="119" t="s">
        <v>3170</v>
      </c>
      <c r="D5462" s="120" t="s">
        <v>3171</v>
      </c>
      <c r="E5462" s="10" t="s">
        <v>14</v>
      </c>
      <c r="F5462" s="10" t="s">
        <v>121</v>
      </c>
      <c r="G5462" s="3">
        <v>900000</v>
      </c>
      <c r="H5462" s="3">
        <f t="shared" ref="H5462:H5488" si="50">G5462*I5462</f>
        <v>900000</v>
      </c>
      <c r="I5462" s="3">
        <v>1</v>
      </c>
    </row>
    <row r="5463" spans="1:9" ht="45" x14ac:dyDescent="0.25">
      <c r="A5463" s="806"/>
      <c r="B5463" s="778"/>
      <c r="C5463" s="119" t="s">
        <v>3172</v>
      </c>
      <c r="D5463" s="120" t="s">
        <v>613</v>
      </c>
      <c r="E5463" s="10" t="s">
        <v>14</v>
      </c>
      <c r="F5463" s="10" t="s">
        <v>121</v>
      </c>
      <c r="G5463" s="3">
        <v>400000</v>
      </c>
      <c r="H5463" s="3">
        <f t="shared" si="50"/>
        <v>400000</v>
      </c>
      <c r="I5463" s="3">
        <v>1</v>
      </c>
    </row>
    <row r="5464" spans="1:9" ht="45" x14ac:dyDescent="0.25">
      <c r="A5464" s="806"/>
      <c r="B5464" s="778"/>
      <c r="C5464" s="119" t="s">
        <v>3173</v>
      </c>
      <c r="D5464" s="120" t="s">
        <v>1618</v>
      </c>
      <c r="E5464" s="10" t="s">
        <v>14</v>
      </c>
      <c r="F5464" s="10" t="s">
        <v>121</v>
      </c>
      <c r="G5464" s="3">
        <v>800000</v>
      </c>
      <c r="H5464" s="3">
        <f t="shared" si="50"/>
        <v>800000</v>
      </c>
      <c r="I5464" s="3">
        <v>1</v>
      </c>
    </row>
    <row r="5465" spans="1:9" ht="45" x14ac:dyDescent="0.25">
      <c r="A5465" s="806"/>
      <c r="B5465" s="778"/>
      <c r="C5465" s="119" t="s">
        <v>3174</v>
      </c>
      <c r="D5465" s="120" t="s">
        <v>3175</v>
      </c>
      <c r="E5465" s="10" t="s">
        <v>14</v>
      </c>
      <c r="F5465" s="10" t="s">
        <v>121</v>
      </c>
      <c r="G5465" s="3">
        <v>350000</v>
      </c>
      <c r="H5465" s="3">
        <f t="shared" si="50"/>
        <v>350000</v>
      </c>
      <c r="I5465" s="3">
        <v>1</v>
      </c>
    </row>
    <row r="5466" spans="1:9" ht="45" x14ac:dyDescent="0.25">
      <c r="A5466" s="806"/>
      <c r="B5466" s="778"/>
      <c r="C5466" s="119" t="s">
        <v>3176</v>
      </c>
      <c r="D5466" s="120" t="s">
        <v>3177</v>
      </c>
      <c r="E5466" s="10" t="s">
        <v>14</v>
      </c>
      <c r="F5466" s="10" t="s">
        <v>121</v>
      </c>
      <c r="G5466" s="3">
        <v>400000</v>
      </c>
      <c r="H5466" s="3">
        <f t="shared" si="50"/>
        <v>400000</v>
      </c>
      <c r="I5466" s="3">
        <v>1</v>
      </c>
    </row>
    <row r="5467" spans="1:9" ht="45" x14ac:dyDescent="0.25">
      <c r="A5467" s="806"/>
      <c r="B5467" s="778"/>
      <c r="C5467" s="119" t="s">
        <v>3178</v>
      </c>
      <c r="D5467" s="120" t="s">
        <v>3179</v>
      </c>
      <c r="E5467" s="10" t="s">
        <v>14</v>
      </c>
      <c r="F5467" s="10" t="s">
        <v>121</v>
      </c>
      <c r="G5467" s="3">
        <v>150000</v>
      </c>
      <c r="H5467" s="3">
        <f t="shared" si="50"/>
        <v>150000</v>
      </c>
      <c r="I5467" s="3">
        <v>1</v>
      </c>
    </row>
    <row r="5468" spans="1:9" ht="45" x14ac:dyDescent="0.25">
      <c r="A5468" s="806"/>
      <c r="B5468" s="778"/>
      <c r="C5468" s="119" t="s">
        <v>3180</v>
      </c>
      <c r="D5468" s="120" t="s">
        <v>915</v>
      </c>
      <c r="E5468" s="10" t="s">
        <v>14</v>
      </c>
      <c r="F5468" s="10" t="s">
        <v>121</v>
      </c>
      <c r="G5468" s="3">
        <v>300000</v>
      </c>
      <c r="H5468" s="3">
        <f t="shared" si="50"/>
        <v>300000</v>
      </c>
      <c r="I5468" s="3">
        <v>1</v>
      </c>
    </row>
    <row r="5469" spans="1:9" ht="60" x14ac:dyDescent="0.25">
      <c r="A5469" s="806"/>
      <c r="B5469" s="778"/>
      <c r="C5469" s="119" t="s">
        <v>3181</v>
      </c>
      <c r="D5469" s="120" t="s">
        <v>3182</v>
      </c>
      <c r="E5469" s="10" t="s">
        <v>14</v>
      </c>
      <c r="F5469" s="10" t="s">
        <v>121</v>
      </c>
      <c r="G5469" s="3">
        <v>500000</v>
      </c>
      <c r="H5469" s="3">
        <f t="shared" si="50"/>
        <v>500000</v>
      </c>
      <c r="I5469" s="3">
        <v>1</v>
      </c>
    </row>
    <row r="5470" spans="1:9" ht="45" x14ac:dyDescent="0.25">
      <c r="A5470" s="806"/>
      <c r="B5470" s="778"/>
      <c r="C5470" s="119" t="s">
        <v>3183</v>
      </c>
      <c r="D5470" s="120" t="s">
        <v>3184</v>
      </c>
      <c r="E5470" s="10" t="s">
        <v>14</v>
      </c>
      <c r="F5470" s="10" t="s">
        <v>121</v>
      </c>
      <c r="G5470" s="3">
        <v>250000</v>
      </c>
      <c r="H5470" s="3">
        <f t="shared" si="50"/>
        <v>250000</v>
      </c>
      <c r="I5470" s="3">
        <v>1</v>
      </c>
    </row>
    <row r="5471" spans="1:9" ht="45" x14ac:dyDescent="0.25">
      <c r="A5471" s="806"/>
      <c r="B5471" s="778"/>
      <c r="C5471" s="119" t="s">
        <v>3185</v>
      </c>
      <c r="D5471" s="120" t="s">
        <v>3186</v>
      </c>
      <c r="E5471" s="10" t="s">
        <v>14</v>
      </c>
      <c r="F5471" s="10" t="s">
        <v>121</v>
      </c>
      <c r="G5471" s="3">
        <v>750000</v>
      </c>
      <c r="H5471" s="3">
        <f t="shared" si="50"/>
        <v>750000</v>
      </c>
      <c r="I5471" s="3">
        <v>1</v>
      </c>
    </row>
    <row r="5472" spans="1:9" ht="45" x14ac:dyDescent="0.25">
      <c r="A5472" s="806"/>
      <c r="B5472" s="778"/>
      <c r="C5472" s="119" t="s">
        <v>3187</v>
      </c>
      <c r="D5472" s="120" t="s">
        <v>3188</v>
      </c>
      <c r="E5472" s="10" t="s">
        <v>14</v>
      </c>
      <c r="F5472" s="10" t="s">
        <v>121</v>
      </c>
      <c r="G5472" s="3">
        <v>250000</v>
      </c>
      <c r="H5472" s="3">
        <f t="shared" si="50"/>
        <v>250000</v>
      </c>
      <c r="I5472" s="3">
        <v>1</v>
      </c>
    </row>
    <row r="5473" spans="1:9" ht="45" x14ac:dyDescent="0.25">
      <c r="A5473" s="806"/>
      <c r="B5473" s="778"/>
      <c r="C5473" s="119" t="s">
        <v>3189</v>
      </c>
      <c r="D5473" s="120" t="s">
        <v>3190</v>
      </c>
      <c r="E5473" s="10" t="s">
        <v>14</v>
      </c>
      <c r="F5473" s="10" t="s">
        <v>121</v>
      </c>
      <c r="G5473" s="3">
        <v>900000</v>
      </c>
      <c r="H5473" s="3">
        <f t="shared" si="50"/>
        <v>900000</v>
      </c>
      <c r="I5473" s="3">
        <v>1</v>
      </c>
    </row>
    <row r="5474" spans="1:9" ht="45" x14ac:dyDescent="0.25">
      <c r="A5474" s="806"/>
      <c r="B5474" s="778"/>
      <c r="C5474" s="119" t="s">
        <v>3191</v>
      </c>
      <c r="D5474" s="120" t="s">
        <v>629</v>
      </c>
      <c r="E5474" s="10" t="s">
        <v>14</v>
      </c>
      <c r="F5474" s="10" t="s">
        <v>121</v>
      </c>
      <c r="G5474" s="3">
        <v>350000</v>
      </c>
      <c r="H5474" s="3">
        <f t="shared" si="50"/>
        <v>350000</v>
      </c>
      <c r="I5474" s="3">
        <v>1</v>
      </c>
    </row>
    <row r="5475" spans="1:9" ht="60" x14ac:dyDescent="0.25">
      <c r="A5475" s="806"/>
      <c r="B5475" s="778"/>
      <c r="C5475" s="119" t="s">
        <v>3192</v>
      </c>
      <c r="D5475" s="120" t="s">
        <v>3193</v>
      </c>
      <c r="E5475" s="10" t="s">
        <v>14</v>
      </c>
      <c r="F5475" s="10" t="s">
        <v>121</v>
      </c>
      <c r="G5475" s="3">
        <v>350000</v>
      </c>
      <c r="H5475" s="3">
        <f t="shared" si="50"/>
        <v>350000</v>
      </c>
      <c r="I5475" s="3">
        <v>1</v>
      </c>
    </row>
    <row r="5476" spans="1:9" ht="45" x14ac:dyDescent="0.25">
      <c r="A5476" s="806"/>
      <c r="B5476" s="778"/>
      <c r="C5476" s="119" t="s">
        <v>3194</v>
      </c>
      <c r="D5476" s="120" t="s">
        <v>3195</v>
      </c>
      <c r="E5476" s="10" t="s">
        <v>14</v>
      </c>
      <c r="F5476" s="10" t="s">
        <v>121</v>
      </c>
      <c r="G5476" s="3">
        <v>250000</v>
      </c>
      <c r="H5476" s="3">
        <f t="shared" si="50"/>
        <v>250000</v>
      </c>
      <c r="I5476" s="3">
        <v>1</v>
      </c>
    </row>
    <row r="5477" spans="1:9" s="8" customFormat="1" ht="45" x14ac:dyDescent="0.25">
      <c r="A5477" s="806"/>
      <c r="B5477" s="778"/>
      <c r="C5477" s="124">
        <v>79951110</v>
      </c>
      <c r="D5477" s="129" t="s">
        <v>3196</v>
      </c>
      <c r="E5477" s="6" t="s">
        <v>14</v>
      </c>
      <c r="F5477" s="6" t="s">
        <v>121</v>
      </c>
      <c r="G5477" s="7">
        <v>200000</v>
      </c>
      <c r="H5477" s="7">
        <f t="shared" si="50"/>
        <v>200000</v>
      </c>
      <c r="I5477" s="7">
        <v>1</v>
      </c>
    </row>
    <row r="5478" spans="1:9" ht="60" x14ac:dyDescent="0.25">
      <c r="A5478" s="806"/>
      <c r="B5478" s="778"/>
      <c r="C5478" s="119" t="s">
        <v>3197</v>
      </c>
      <c r="D5478" s="120" t="s">
        <v>3198</v>
      </c>
      <c r="E5478" s="10" t="s">
        <v>14</v>
      </c>
      <c r="F5478" s="10" t="s">
        <v>121</v>
      </c>
      <c r="G5478" s="3">
        <v>300000</v>
      </c>
      <c r="H5478" s="3">
        <f t="shared" si="50"/>
        <v>300000</v>
      </c>
      <c r="I5478" s="3">
        <v>1</v>
      </c>
    </row>
    <row r="5479" spans="1:9" ht="45" x14ac:dyDescent="0.25">
      <c r="A5479" s="806"/>
      <c r="B5479" s="778"/>
      <c r="C5479" s="119" t="s">
        <v>3199</v>
      </c>
      <c r="D5479" s="120" t="s">
        <v>3200</v>
      </c>
      <c r="E5479" s="10" t="s">
        <v>14</v>
      </c>
      <c r="F5479" s="10" t="s">
        <v>121</v>
      </c>
      <c r="G5479" s="3">
        <v>500000</v>
      </c>
      <c r="H5479" s="3">
        <f t="shared" si="50"/>
        <v>500000</v>
      </c>
      <c r="I5479" s="3">
        <v>1</v>
      </c>
    </row>
    <row r="5480" spans="1:9" ht="60" x14ac:dyDescent="0.25">
      <c r="A5480" s="806"/>
      <c r="B5480" s="778"/>
      <c r="C5480" s="119" t="s">
        <v>3201</v>
      </c>
      <c r="D5480" s="120" t="s">
        <v>3202</v>
      </c>
      <c r="E5480" s="10" t="s">
        <v>14</v>
      </c>
      <c r="F5480" s="10" t="s">
        <v>121</v>
      </c>
      <c r="G5480" s="3">
        <v>600000</v>
      </c>
      <c r="H5480" s="3">
        <f t="shared" si="50"/>
        <v>600000</v>
      </c>
      <c r="I5480" s="3">
        <v>1</v>
      </c>
    </row>
    <row r="5481" spans="1:9" ht="60" x14ac:dyDescent="0.25">
      <c r="A5481" s="806"/>
      <c r="B5481" s="778"/>
      <c r="C5481" s="119" t="s">
        <v>3203</v>
      </c>
      <c r="D5481" s="120" t="s">
        <v>3204</v>
      </c>
      <c r="E5481" s="10" t="s">
        <v>14</v>
      </c>
      <c r="F5481" s="10" t="s">
        <v>121</v>
      </c>
      <c r="G5481" s="3">
        <v>350000</v>
      </c>
      <c r="H5481" s="3">
        <f t="shared" si="50"/>
        <v>350000</v>
      </c>
      <c r="I5481" s="3">
        <v>1</v>
      </c>
    </row>
    <row r="5482" spans="1:9" ht="45" x14ac:dyDescent="0.25">
      <c r="A5482" s="806"/>
      <c r="B5482" s="778"/>
      <c r="C5482" s="119" t="s">
        <v>3205</v>
      </c>
      <c r="D5482" s="120" t="s">
        <v>3206</v>
      </c>
      <c r="E5482" s="10" t="s">
        <v>14</v>
      </c>
      <c r="F5482" s="10" t="s">
        <v>121</v>
      </c>
      <c r="G5482" s="3">
        <v>300000</v>
      </c>
      <c r="H5482" s="3">
        <f t="shared" si="50"/>
        <v>300000</v>
      </c>
      <c r="I5482" s="3">
        <v>1</v>
      </c>
    </row>
    <row r="5483" spans="1:9" s="8" customFormat="1" ht="45" x14ac:dyDescent="0.25">
      <c r="A5483" s="806"/>
      <c r="B5483" s="778"/>
      <c r="C5483" s="124">
        <v>79951110</v>
      </c>
      <c r="D5483" s="129" t="s">
        <v>3207</v>
      </c>
      <c r="E5483" s="6" t="s">
        <v>14</v>
      </c>
      <c r="F5483" s="6" t="s">
        <v>121</v>
      </c>
      <c r="G5483" s="7">
        <v>2500000</v>
      </c>
      <c r="H5483" s="7">
        <f t="shared" si="50"/>
        <v>2500000</v>
      </c>
      <c r="I5483" s="7">
        <v>1</v>
      </c>
    </row>
    <row r="5484" spans="1:9" s="8" customFormat="1" ht="45" x14ac:dyDescent="0.25">
      <c r="A5484" s="806"/>
      <c r="B5484" s="778"/>
      <c r="C5484" s="124">
        <v>79951110</v>
      </c>
      <c r="D5484" s="129" t="s">
        <v>632</v>
      </c>
      <c r="E5484" s="6" t="s">
        <v>14</v>
      </c>
      <c r="F5484" s="6" t="s">
        <v>121</v>
      </c>
      <c r="G5484" s="7">
        <v>2500000</v>
      </c>
      <c r="H5484" s="7">
        <f t="shared" si="50"/>
        <v>2500000</v>
      </c>
      <c r="I5484" s="7">
        <v>1</v>
      </c>
    </row>
    <row r="5485" spans="1:9" ht="45" x14ac:dyDescent="0.25">
      <c r="A5485" s="806"/>
      <c r="B5485" s="778"/>
      <c r="C5485" s="119" t="s">
        <v>3208</v>
      </c>
      <c r="D5485" s="120" t="s">
        <v>3209</v>
      </c>
      <c r="E5485" s="10" t="s">
        <v>14</v>
      </c>
      <c r="F5485" s="10" t="s">
        <v>121</v>
      </c>
      <c r="G5485" s="3">
        <v>200000</v>
      </c>
      <c r="H5485" s="3">
        <f t="shared" si="50"/>
        <v>200000</v>
      </c>
      <c r="I5485" s="3">
        <v>1</v>
      </c>
    </row>
    <row r="5486" spans="1:9" ht="45" x14ac:dyDescent="0.25">
      <c r="A5486" s="806"/>
      <c r="B5486" s="778"/>
      <c r="C5486" s="119" t="s">
        <v>3210</v>
      </c>
      <c r="D5486" s="120" t="s">
        <v>3211</v>
      </c>
      <c r="E5486" s="10" t="s">
        <v>14</v>
      </c>
      <c r="F5486" s="10" t="s">
        <v>121</v>
      </c>
      <c r="G5486" s="3">
        <v>200000</v>
      </c>
      <c r="H5486" s="3">
        <f t="shared" si="50"/>
        <v>200000</v>
      </c>
      <c r="I5486" s="3">
        <v>1</v>
      </c>
    </row>
    <row r="5487" spans="1:9" ht="60" x14ac:dyDescent="0.25">
      <c r="A5487" s="806"/>
      <c r="B5487" s="778"/>
      <c r="C5487" s="119" t="s">
        <v>3212</v>
      </c>
      <c r="D5487" s="120" t="s">
        <v>3213</v>
      </c>
      <c r="E5487" s="10" t="s">
        <v>14</v>
      </c>
      <c r="F5487" s="10" t="s">
        <v>121</v>
      </c>
      <c r="G5487" s="3">
        <v>350000</v>
      </c>
      <c r="H5487" s="3">
        <f t="shared" si="50"/>
        <v>350000</v>
      </c>
      <c r="I5487" s="3">
        <v>1</v>
      </c>
    </row>
    <row r="5488" spans="1:9" ht="45" x14ac:dyDescent="0.25">
      <c r="A5488" s="806"/>
      <c r="B5488" s="778"/>
      <c r="C5488" s="119" t="s">
        <v>3214</v>
      </c>
      <c r="D5488" s="120" t="s">
        <v>3215</v>
      </c>
      <c r="E5488" s="10" t="s">
        <v>14</v>
      </c>
      <c r="F5488" s="10" t="s">
        <v>121</v>
      </c>
      <c r="G5488" s="3">
        <v>250000</v>
      </c>
      <c r="H5488" s="3">
        <f t="shared" si="50"/>
        <v>250000</v>
      </c>
      <c r="I5488" s="3">
        <v>1</v>
      </c>
    </row>
    <row r="5489" spans="1:9" x14ac:dyDescent="0.25">
      <c r="A5489" s="806"/>
      <c r="B5489" s="785" t="s">
        <v>3216</v>
      </c>
      <c r="C5489" s="785"/>
      <c r="D5489" s="785"/>
      <c r="E5489" s="785"/>
      <c r="F5489" s="785"/>
      <c r="G5489" s="785"/>
      <c r="H5489" s="2">
        <f>SUM(H5490+H5492)</f>
        <v>10000000</v>
      </c>
      <c r="I5489" s="2"/>
    </row>
    <row r="5490" spans="1:9" x14ac:dyDescent="0.25">
      <c r="A5490" s="806"/>
      <c r="B5490" s="786" t="s">
        <v>154</v>
      </c>
      <c r="C5490" s="786"/>
      <c r="D5490" s="786"/>
      <c r="E5490" s="786"/>
      <c r="F5490" s="786"/>
      <c r="G5490" s="786"/>
      <c r="H5490" s="72">
        <f>SUM(H5491:H5491)</f>
        <v>9740000</v>
      </c>
      <c r="I5490" s="72"/>
    </row>
    <row r="5491" spans="1:9" s="8" customFormat="1" ht="30" x14ac:dyDescent="0.25">
      <c r="A5491" s="806"/>
      <c r="B5491" s="6">
        <v>5112</v>
      </c>
      <c r="C5491" s="124">
        <v>45611300</v>
      </c>
      <c r="D5491" s="129" t="s">
        <v>536</v>
      </c>
      <c r="E5491" s="6" t="s">
        <v>126</v>
      </c>
      <c r="F5491" s="6" t="s">
        <v>121</v>
      </c>
      <c r="G5491" s="7">
        <v>9740000</v>
      </c>
      <c r="H5491" s="7">
        <f>G5491*I5491</f>
        <v>9740000</v>
      </c>
      <c r="I5491" s="7">
        <v>1</v>
      </c>
    </row>
    <row r="5492" spans="1:9" x14ac:dyDescent="0.25">
      <c r="A5492" s="806"/>
      <c r="B5492" s="786" t="s">
        <v>118</v>
      </c>
      <c r="C5492" s="786"/>
      <c r="D5492" s="786"/>
      <c r="E5492" s="786"/>
      <c r="F5492" s="786"/>
      <c r="G5492" s="786"/>
      <c r="H5492" s="72">
        <f>SUM(H5493:H5494)</f>
        <v>260000</v>
      </c>
      <c r="I5492" s="72"/>
    </row>
    <row r="5493" spans="1:9" s="8" customFormat="1" ht="30" x14ac:dyDescent="0.25">
      <c r="A5493" s="806"/>
      <c r="B5493" s="793">
        <v>5112</v>
      </c>
      <c r="C5493" s="124">
        <v>71351540</v>
      </c>
      <c r="D5493" s="129" t="s">
        <v>168</v>
      </c>
      <c r="E5493" s="6" t="s">
        <v>126</v>
      </c>
      <c r="F5493" s="6" t="s">
        <v>121</v>
      </c>
      <c r="G5493" s="7">
        <v>200000</v>
      </c>
      <c r="H5493" s="7">
        <f>G5493*I5493</f>
        <v>200000</v>
      </c>
      <c r="I5493" s="7">
        <v>1</v>
      </c>
    </row>
    <row r="5494" spans="1:9" s="8" customFormat="1" ht="30" x14ac:dyDescent="0.25">
      <c r="A5494" s="806"/>
      <c r="B5494" s="793"/>
      <c r="C5494" s="124">
        <v>98111140</v>
      </c>
      <c r="D5494" s="129" t="s">
        <v>532</v>
      </c>
      <c r="E5494" s="6" t="s">
        <v>120</v>
      </c>
      <c r="F5494" s="6" t="s">
        <v>121</v>
      </c>
      <c r="G5494" s="7">
        <v>60000</v>
      </c>
      <c r="H5494" s="7">
        <f>G5494*I5494</f>
        <v>60000</v>
      </c>
      <c r="I5494" s="7">
        <v>1</v>
      </c>
    </row>
    <row r="5495" spans="1:9" x14ac:dyDescent="0.25">
      <c r="A5495" s="806"/>
      <c r="B5495" s="785" t="s">
        <v>296</v>
      </c>
      <c r="C5495" s="785"/>
      <c r="D5495" s="785"/>
      <c r="E5495" s="785"/>
      <c r="F5495" s="785"/>
      <c r="G5495" s="785"/>
      <c r="H5495" s="2">
        <f>SUM(H5496+H5502+H5504)</f>
        <v>17295000</v>
      </c>
      <c r="I5495" s="2"/>
    </row>
    <row r="5496" spans="1:9" x14ac:dyDescent="0.25">
      <c r="A5496" s="806"/>
      <c r="B5496" s="786" t="s">
        <v>11</v>
      </c>
      <c r="C5496" s="786"/>
      <c r="D5496" s="786"/>
      <c r="E5496" s="786"/>
      <c r="F5496" s="786"/>
      <c r="G5496" s="786"/>
      <c r="H5496" s="72">
        <f>SUM(H5497:H5501)</f>
        <v>5430000</v>
      </c>
      <c r="I5496" s="72"/>
    </row>
    <row r="5497" spans="1:9" s="8" customFormat="1" x14ac:dyDescent="0.25">
      <c r="A5497" s="806"/>
      <c r="B5497" s="793">
        <v>4861</v>
      </c>
      <c r="C5497" s="124">
        <v>32324900</v>
      </c>
      <c r="D5497" s="129" t="s">
        <v>3217</v>
      </c>
      <c r="E5497" s="6" t="s">
        <v>14</v>
      </c>
      <c r="F5497" s="6" t="s">
        <v>15</v>
      </c>
      <c r="G5497" s="7">
        <v>110000</v>
      </c>
      <c r="H5497" s="7">
        <f>G5497*I5497</f>
        <v>1210000</v>
      </c>
      <c r="I5497" s="7">
        <v>11</v>
      </c>
    </row>
    <row r="5498" spans="1:9" s="8" customFormat="1" x14ac:dyDescent="0.25">
      <c r="A5498" s="806"/>
      <c r="B5498" s="793"/>
      <c r="C5498" s="124">
        <v>39141240</v>
      </c>
      <c r="D5498" s="129" t="s">
        <v>3218</v>
      </c>
      <c r="E5498" s="6" t="s">
        <v>14</v>
      </c>
      <c r="F5498" s="6" t="s">
        <v>15</v>
      </c>
      <c r="G5498" s="7">
        <v>180000</v>
      </c>
      <c r="H5498" s="7">
        <f>G5498*I5498</f>
        <v>900000</v>
      </c>
      <c r="I5498" s="7">
        <v>5</v>
      </c>
    </row>
    <row r="5499" spans="1:9" s="8" customFormat="1" x14ac:dyDescent="0.25">
      <c r="A5499" s="806"/>
      <c r="B5499" s="793"/>
      <c r="C5499" s="124">
        <v>39711110</v>
      </c>
      <c r="D5499" s="129" t="s">
        <v>3093</v>
      </c>
      <c r="E5499" s="6" t="s">
        <v>14</v>
      </c>
      <c r="F5499" s="6" t="s">
        <v>15</v>
      </c>
      <c r="G5499" s="7">
        <v>150000</v>
      </c>
      <c r="H5499" s="7">
        <f>G5499*I5499</f>
        <v>1500000</v>
      </c>
      <c r="I5499" s="7">
        <v>10</v>
      </c>
    </row>
    <row r="5500" spans="1:9" s="8" customFormat="1" x14ac:dyDescent="0.25">
      <c r="A5500" s="806"/>
      <c r="B5500" s="793"/>
      <c r="C5500" s="124">
        <v>39711310</v>
      </c>
      <c r="D5500" s="129" t="s">
        <v>3219</v>
      </c>
      <c r="E5500" s="6" t="s">
        <v>14</v>
      </c>
      <c r="F5500" s="6" t="s">
        <v>15</v>
      </c>
      <c r="G5500" s="7">
        <v>130000</v>
      </c>
      <c r="H5500" s="7">
        <f>G5500*I5500</f>
        <v>1040000</v>
      </c>
      <c r="I5500" s="7">
        <v>8</v>
      </c>
    </row>
    <row r="5501" spans="1:9" s="8" customFormat="1" x14ac:dyDescent="0.25">
      <c r="A5501" s="806"/>
      <c r="B5501" s="793"/>
      <c r="C5501" s="124">
        <v>42711170</v>
      </c>
      <c r="D5501" s="129" t="s">
        <v>3220</v>
      </c>
      <c r="E5501" s="6" t="s">
        <v>14</v>
      </c>
      <c r="F5501" s="6" t="s">
        <v>15</v>
      </c>
      <c r="G5501" s="7">
        <v>130000</v>
      </c>
      <c r="H5501" s="7">
        <f>G5501*I5501</f>
        <v>780000</v>
      </c>
      <c r="I5501" s="7">
        <v>6</v>
      </c>
    </row>
    <row r="5502" spans="1:9" x14ac:dyDescent="0.25">
      <c r="A5502" s="806"/>
      <c r="B5502" s="786" t="s">
        <v>154</v>
      </c>
      <c r="C5502" s="786"/>
      <c r="D5502" s="786"/>
      <c r="E5502" s="786"/>
      <c r="F5502" s="786"/>
      <c r="G5502" s="786"/>
      <c r="H5502" s="72">
        <f>SUM(H5503:H5503)</f>
        <v>4900000</v>
      </c>
      <c r="I5502" s="72"/>
    </row>
    <row r="5503" spans="1:9" s="8" customFormat="1" ht="30" x14ac:dyDescent="0.25">
      <c r="A5503" s="806"/>
      <c r="B5503" s="6">
        <v>4861</v>
      </c>
      <c r="C5503" s="124">
        <v>45261124</v>
      </c>
      <c r="D5503" s="129" t="s">
        <v>216</v>
      </c>
      <c r="E5503" s="6" t="s">
        <v>126</v>
      </c>
      <c r="F5503" s="6" t="s">
        <v>121</v>
      </c>
      <c r="G5503" s="7">
        <v>4900000</v>
      </c>
      <c r="H5503" s="7">
        <f>G5503*I5503</f>
        <v>4900000</v>
      </c>
      <c r="I5503" s="7">
        <v>1</v>
      </c>
    </row>
    <row r="5504" spans="1:9" x14ac:dyDescent="0.25">
      <c r="A5504" s="806"/>
      <c r="B5504" s="786" t="s">
        <v>118</v>
      </c>
      <c r="C5504" s="786"/>
      <c r="D5504" s="786"/>
      <c r="E5504" s="786"/>
      <c r="F5504" s="786"/>
      <c r="G5504" s="786"/>
      <c r="H5504" s="72">
        <f>SUM(H5505:H5511)</f>
        <v>6965000</v>
      </c>
      <c r="I5504" s="72"/>
    </row>
    <row r="5505" spans="1:9" s="8" customFormat="1" ht="30" x14ac:dyDescent="0.25">
      <c r="A5505" s="806"/>
      <c r="B5505" s="793">
        <v>4861</v>
      </c>
      <c r="C5505" s="124">
        <v>71351540</v>
      </c>
      <c r="D5505" s="129" t="s">
        <v>168</v>
      </c>
      <c r="E5505" s="6" t="s">
        <v>126</v>
      </c>
      <c r="F5505" s="6" t="s">
        <v>121</v>
      </c>
      <c r="G5505" s="7">
        <v>100000</v>
      </c>
      <c r="H5505" s="7">
        <f t="shared" ref="H5505:H5511" si="51">G5505*I5505</f>
        <v>100000</v>
      </c>
      <c r="I5505" s="7">
        <v>1</v>
      </c>
    </row>
    <row r="5506" spans="1:9" s="8" customFormat="1" ht="45" x14ac:dyDescent="0.25">
      <c r="A5506" s="806"/>
      <c r="B5506" s="793"/>
      <c r="C5506" s="124">
        <v>79951100</v>
      </c>
      <c r="D5506" s="129" t="s">
        <v>3221</v>
      </c>
      <c r="E5506" s="6" t="s">
        <v>14</v>
      </c>
      <c r="F5506" s="6" t="s">
        <v>121</v>
      </c>
      <c r="G5506" s="7">
        <v>840000</v>
      </c>
      <c r="H5506" s="7">
        <f t="shared" si="51"/>
        <v>840000</v>
      </c>
      <c r="I5506" s="7">
        <v>1</v>
      </c>
    </row>
    <row r="5507" spans="1:9" s="8" customFormat="1" ht="30" x14ac:dyDescent="0.25">
      <c r="A5507" s="806"/>
      <c r="B5507" s="793"/>
      <c r="C5507" s="124">
        <v>79951100</v>
      </c>
      <c r="D5507" s="129" t="s">
        <v>3222</v>
      </c>
      <c r="E5507" s="6" t="s">
        <v>14</v>
      </c>
      <c r="F5507" s="6" t="s">
        <v>121</v>
      </c>
      <c r="G5507" s="7">
        <v>460000</v>
      </c>
      <c r="H5507" s="7">
        <f t="shared" si="51"/>
        <v>460000</v>
      </c>
      <c r="I5507" s="7">
        <v>1</v>
      </c>
    </row>
    <row r="5508" spans="1:9" s="8" customFormat="1" ht="30" x14ac:dyDescent="0.25">
      <c r="A5508" s="806"/>
      <c r="B5508" s="793"/>
      <c r="C5508" s="124">
        <v>79951100</v>
      </c>
      <c r="D5508" s="129" t="s">
        <v>3223</v>
      </c>
      <c r="E5508" s="6" t="s">
        <v>14</v>
      </c>
      <c r="F5508" s="6" t="s">
        <v>121</v>
      </c>
      <c r="G5508" s="7">
        <v>900000</v>
      </c>
      <c r="H5508" s="7">
        <f t="shared" si="51"/>
        <v>900000</v>
      </c>
      <c r="I5508" s="7">
        <v>1</v>
      </c>
    </row>
    <row r="5509" spans="1:9" s="8" customFormat="1" ht="45" x14ac:dyDescent="0.25">
      <c r="A5509" s="806"/>
      <c r="B5509" s="793"/>
      <c r="C5509" s="124">
        <v>79951100</v>
      </c>
      <c r="D5509" s="129" t="s">
        <v>3224</v>
      </c>
      <c r="E5509" s="6" t="s">
        <v>14</v>
      </c>
      <c r="F5509" s="6" t="s">
        <v>121</v>
      </c>
      <c r="G5509" s="7">
        <v>720000</v>
      </c>
      <c r="H5509" s="7">
        <f t="shared" si="51"/>
        <v>720000</v>
      </c>
      <c r="I5509" s="7">
        <v>1</v>
      </c>
    </row>
    <row r="5510" spans="1:9" s="8" customFormat="1" ht="45" x14ac:dyDescent="0.25">
      <c r="A5510" s="806"/>
      <c r="B5510" s="793"/>
      <c r="C5510" s="124">
        <v>79951100</v>
      </c>
      <c r="D5510" s="129" t="s">
        <v>3225</v>
      </c>
      <c r="E5510" s="6" t="s">
        <v>14</v>
      </c>
      <c r="F5510" s="6" t="s">
        <v>121</v>
      </c>
      <c r="G5510" s="7">
        <v>945000</v>
      </c>
      <c r="H5510" s="7">
        <f t="shared" si="51"/>
        <v>945000</v>
      </c>
      <c r="I5510" s="7">
        <v>1</v>
      </c>
    </row>
    <row r="5511" spans="1:9" s="8" customFormat="1" ht="45" x14ac:dyDescent="0.25">
      <c r="A5511" s="806"/>
      <c r="B5511" s="793"/>
      <c r="C5511" s="124">
        <v>79951100</v>
      </c>
      <c r="D5511" s="129" t="s">
        <v>3226</v>
      </c>
      <c r="E5511" s="6" t="s">
        <v>14</v>
      </c>
      <c r="F5511" s="6" t="s">
        <v>121</v>
      </c>
      <c r="G5511" s="7">
        <v>3000000</v>
      </c>
      <c r="H5511" s="7">
        <f t="shared" si="51"/>
        <v>3000000</v>
      </c>
      <c r="I5511" s="7">
        <v>1</v>
      </c>
    </row>
    <row r="5512" spans="1:9" x14ac:dyDescent="0.25">
      <c r="A5512" s="806"/>
      <c r="B5512" s="785" t="s">
        <v>297</v>
      </c>
      <c r="C5512" s="785"/>
      <c r="D5512" s="785"/>
      <c r="E5512" s="785"/>
      <c r="F5512" s="785"/>
      <c r="G5512" s="785"/>
      <c r="H5512" s="2">
        <f>SUM(H5513)</f>
        <v>1100000</v>
      </c>
      <c r="I5512" s="2"/>
    </row>
    <row r="5513" spans="1:9" x14ac:dyDescent="0.25">
      <c r="A5513" s="806"/>
      <c r="B5513" s="786" t="s">
        <v>118</v>
      </c>
      <c r="C5513" s="786"/>
      <c r="D5513" s="786"/>
      <c r="E5513" s="786"/>
      <c r="F5513" s="786"/>
      <c r="G5513" s="786"/>
      <c r="H5513" s="72">
        <f>SUM(H5514:H5514)</f>
        <v>1100000</v>
      </c>
      <c r="I5513" s="72"/>
    </row>
    <row r="5514" spans="1:9" x14ac:dyDescent="0.25">
      <c r="A5514" s="806"/>
      <c r="B5514" s="10">
        <v>4239</v>
      </c>
      <c r="C5514" s="119" t="s">
        <v>3227</v>
      </c>
      <c r="D5514" s="120" t="s">
        <v>294</v>
      </c>
      <c r="E5514" s="10" t="s">
        <v>120</v>
      </c>
      <c r="F5514" s="10" t="s">
        <v>121</v>
      </c>
      <c r="G5514" s="3">
        <v>1100000</v>
      </c>
      <c r="H5514" s="3">
        <f>G5514*I5514</f>
        <v>1100000</v>
      </c>
      <c r="I5514" s="3">
        <v>1</v>
      </c>
    </row>
    <row r="5515" spans="1:9" x14ac:dyDescent="0.25">
      <c r="A5515" s="806"/>
      <c r="B5515" s="785" t="s">
        <v>7273</v>
      </c>
      <c r="C5515" s="785"/>
      <c r="D5515" s="785"/>
      <c r="E5515" s="785"/>
      <c r="F5515" s="785"/>
      <c r="G5515" s="785"/>
      <c r="H5515" s="3"/>
      <c r="I5515" s="3"/>
    </row>
    <row r="5516" spans="1:9" x14ac:dyDescent="0.25">
      <c r="A5516" s="806"/>
      <c r="B5516" s="786" t="s">
        <v>11</v>
      </c>
      <c r="C5516" s="786"/>
      <c r="D5516" s="786"/>
      <c r="E5516" s="786"/>
      <c r="F5516" s="786"/>
      <c r="G5516" s="786"/>
      <c r="H5516" s="3"/>
      <c r="I5516" s="3"/>
    </row>
    <row r="5517" spans="1:9" x14ac:dyDescent="0.25">
      <c r="A5517" s="806"/>
      <c r="B5517" s="119" t="s">
        <v>6308</v>
      </c>
      <c r="C5517" s="119" t="s">
        <v>7345</v>
      </c>
      <c r="D5517" s="119" t="s">
        <v>5626</v>
      </c>
      <c r="E5517" s="119" t="s">
        <v>14</v>
      </c>
      <c r="F5517" s="119" t="s">
        <v>15</v>
      </c>
      <c r="G5517" s="119">
        <v>10000</v>
      </c>
      <c r="H5517" s="707">
        <v>900</v>
      </c>
      <c r="I5517" s="119">
        <v>90</v>
      </c>
    </row>
    <row r="5518" spans="1:9" x14ac:dyDescent="0.25">
      <c r="A5518" s="806"/>
      <c r="B5518" s="786" t="s">
        <v>118</v>
      </c>
      <c r="C5518" s="786"/>
      <c r="D5518" s="786"/>
      <c r="E5518" s="786"/>
      <c r="F5518" s="786"/>
      <c r="G5518" s="786"/>
      <c r="H5518" s="3"/>
      <c r="I5518" s="3"/>
    </row>
    <row r="5519" spans="1:9" ht="30" x14ac:dyDescent="0.25">
      <c r="A5519" s="806"/>
      <c r="B5519" s="119" t="s">
        <v>5609</v>
      </c>
      <c r="C5519" s="119" t="s">
        <v>7274</v>
      </c>
      <c r="D5519" s="119" t="s">
        <v>5479</v>
      </c>
      <c r="E5519" s="119" t="s">
        <v>14</v>
      </c>
      <c r="F5519" s="119" t="s">
        <v>121</v>
      </c>
      <c r="G5519" s="119">
        <v>250000</v>
      </c>
      <c r="H5519" s="119">
        <v>250000</v>
      </c>
      <c r="I5519" s="3">
        <v>1</v>
      </c>
    </row>
    <row r="5520" spans="1:9" ht="30" x14ac:dyDescent="0.25">
      <c r="A5520" s="806"/>
      <c r="B5520" s="119" t="s">
        <v>5609</v>
      </c>
      <c r="C5520" s="119" t="s">
        <v>7275</v>
      </c>
      <c r="D5520" s="119" t="s">
        <v>5479</v>
      </c>
      <c r="E5520" s="119" t="s">
        <v>14</v>
      </c>
      <c r="F5520" s="119" t="s">
        <v>121</v>
      </c>
      <c r="G5520" s="119">
        <v>300000</v>
      </c>
      <c r="H5520" s="119">
        <v>300000</v>
      </c>
      <c r="I5520" s="3">
        <v>1</v>
      </c>
    </row>
    <row r="5521" spans="1:9" x14ac:dyDescent="0.25">
      <c r="A5521" s="806"/>
      <c r="B5521" s="785" t="s">
        <v>299</v>
      </c>
      <c r="C5521" s="785"/>
      <c r="D5521" s="785"/>
      <c r="E5521" s="785"/>
      <c r="F5521" s="785"/>
      <c r="G5521" s="785"/>
      <c r="H5521" s="2">
        <f>SUM(H5522)</f>
        <v>21489000</v>
      </c>
      <c r="I5521" s="2"/>
    </row>
    <row r="5522" spans="1:9" x14ac:dyDescent="0.25">
      <c r="A5522" s="806"/>
      <c r="B5522" s="786" t="s">
        <v>118</v>
      </c>
      <c r="C5522" s="786"/>
      <c r="D5522" s="786"/>
      <c r="E5522" s="786"/>
      <c r="F5522" s="786"/>
      <c r="G5522" s="786"/>
      <c r="H5522" s="72">
        <f>SUM(H5523:H5524)</f>
        <v>21489000</v>
      </c>
      <c r="I5522" s="72"/>
    </row>
    <row r="5523" spans="1:9" s="8" customFormat="1" ht="30" x14ac:dyDescent="0.25">
      <c r="A5523" s="806"/>
      <c r="B5523" s="793">
        <v>4215</v>
      </c>
      <c r="C5523" s="124">
        <v>66511120</v>
      </c>
      <c r="D5523" s="129" t="s">
        <v>300</v>
      </c>
      <c r="E5523" s="6" t="s">
        <v>149</v>
      </c>
      <c r="F5523" s="6" t="s">
        <v>121</v>
      </c>
      <c r="G5523" s="7">
        <v>4389000</v>
      </c>
      <c r="H5523" s="7">
        <f>G5523*I5523</f>
        <v>4389000</v>
      </c>
      <c r="I5523" s="7">
        <v>1</v>
      </c>
    </row>
    <row r="5524" spans="1:9" s="8" customFormat="1" ht="30" x14ac:dyDescent="0.25">
      <c r="A5524" s="806"/>
      <c r="B5524" s="793"/>
      <c r="C5524" s="124">
        <v>66511120</v>
      </c>
      <c r="D5524" s="129" t="s">
        <v>300</v>
      </c>
      <c r="E5524" s="6" t="s">
        <v>149</v>
      </c>
      <c r="F5524" s="6" t="s">
        <v>121</v>
      </c>
      <c r="G5524" s="7">
        <v>17100000</v>
      </c>
      <c r="H5524" s="7">
        <f>G5524*I5524</f>
        <v>17100000</v>
      </c>
      <c r="I5524" s="7">
        <v>1</v>
      </c>
    </row>
    <row r="5525" spans="1:9" x14ac:dyDescent="0.25">
      <c r="A5525" s="806"/>
      <c r="B5525" s="785" t="s">
        <v>642</v>
      </c>
      <c r="C5525" s="785"/>
      <c r="D5525" s="785"/>
      <c r="E5525" s="785"/>
      <c r="F5525" s="785"/>
      <c r="G5525" s="785"/>
      <c r="H5525" s="2">
        <f>SUM(H5526)</f>
        <v>1000000</v>
      </c>
      <c r="I5525" s="2"/>
    </row>
    <row r="5526" spans="1:9" x14ac:dyDescent="0.25">
      <c r="A5526" s="806"/>
      <c r="B5526" s="786" t="s">
        <v>118</v>
      </c>
      <c r="C5526" s="786"/>
      <c r="D5526" s="786"/>
      <c r="E5526" s="786"/>
      <c r="F5526" s="786"/>
      <c r="G5526" s="786"/>
      <c r="H5526" s="72">
        <f>SUM(H5527:H5527)</f>
        <v>1000000</v>
      </c>
      <c r="I5526" s="72"/>
    </row>
    <row r="5527" spans="1:9" x14ac:dyDescent="0.25">
      <c r="A5527" s="806"/>
      <c r="B5527" s="10">
        <v>4239</v>
      </c>
      <c r="C5527" s="119" t="s">
        <v>3228</v>
      </c>
      <c r="D5527" s="120" t="s">
        <v>294</v>
      </c>
      <c r="E5527" s="10" t="s">
        <v>120</v>
      </c>
      <c r="F5527" s="10" t="s">
        <v>121</v>
      </c>
      <c r="G5527" s="3">
        <v>1000000</v>
      </c>
      <c r="H5527" s="3">
        <f>G5527*I5527</f>
        <v>1000000</v>
      </c>
      <c r="I5527" s="3">
        <v>1</v>
      </c>
    </row>
    <row r="5528" spans="1:9" x14ac:dyDescent="0.25">
      <c r="A5528" s="806"/>
      <c r="B5528" s="792" t="s">
        <v>301</v>
      </c>
      <c r="C5528" s="792"/>
      <c r="D5528" s="792"/>
      <c r="E5528" s="792"/>
      <c r="F5528" s="792"/>
      <c r="G5528" s="792"/>
      <c r="H5528" s="2">
        <f>SUM(H5185+H5300+H5305+H5319+H5322+H5327+H5332+H5338+H5344+H5357+H5363+H5368+H5441+H5446+H5458+H5489+H5495+H5512+H5521+H5525)</f>
        <v>518901125.26600003</v>
      </c>
      <c r="I5528" s="2"/>
    </row>
    <row r="5529" spans="1:9" ht="38.25" customHeight="1" x14ac:dyDescent="0.25">
      <c r="A5529" s="806" t="s">
        <v>5264</v>
      </c>
      <c r="B5529" s="781" t="s">
        <v>3229</v>
      </c>
      <c r="C5529" s="781"/>
      <c r="D5529" s="781"/>
      <c r="E5529" s="781"/>
      <c r="F5529" s="781"/>
      <c r="G5529" s="781"/>
      <c r="H5529" s="781"/>
      <c r="I5529" s="781"/>
    </row>
    <row r="5530" spans="1:9" x14ac:dyDescent="0.25">
      <c r="A5530" s="806"/>
      <c r="B5530" s="13"/>
      <c r="C5530" s="138"/>
      <c r="D5530" s="138"/>
      <c r="E5530" s="13"/>
      <c r="F5530" s="13"/>
      <c r="G5530" s="72"/>
      <c r="H5530" s="72"/>
      <c r="I5530" s="72"/>
    </row>
    <row r="5531" spans="1:9" x14ac:dyDescent="0.25">
      <c r="A5531" s="806"/>
      <c r="B5531" s="780" t="s">
        <v>1</v>
      </c>
      <c r="C5531" s="774" t="s">
        <v>2</v>
      </c>
      <c r="D5531" s="774"/>
      <c r="E5531" s="780" t="s">
        <v>3</v>
      </c>
      <c r="F5531" s="780" t="s">
        <v>4</v>
      </c>
      <c r="G5531" s="787" t="s">
        <v>5</v>
      </c>
      <c r="H5531" s="787" t="s">
        <v>6</v>
      </c>
      <c r="I5531" s="787" t="s">
        <v>7</v>
      </c>
    </row>
    <row r="5532" spans="1:9" ht="60" x14ac:dyDescent="0.25">
      <c r="A5532" s="806"/>
      <c r="B5532" s="780"/>
      <c r="C5532" s="138" t="s">
        <v>8</v>
      </c>
      <c r="D5532" s="138" t="s">
        <v>9</v>
      </c>
      <c r="E5532" s="780"/>
      <c r="F5532" s="780"/>
      <c r="G5532" s="787"/>
      <c r="H5532" s="787"/>
      <c r="I5532" s="787"/>
    </row>
    <row r="5533" spans="1:9" x14ac:dyDescent="0.25">
      <c r="A5533" s="806"/>
      <c r="B5533" s="13"/>
      <c r="C5533" s="138">
        <v>1</v>
      </c>
      <c r="D5533" s="138">
        <v>2</v>
      </c>
      <c r="E5533" s="13">
        <v>3</v>
      </c>
      <c r="F5533" s="13">
        <v>4</v>
      </c>
      <c r="G5533" s="72">
        <v>5</v>
      </c>
      <c r="H5533" s="72">
        <v>6</v>
      </c>
      <c r="I5533" s="72">
        <v>7</v>
      </c>
    </row>
    <row r="5534" spans="1:9" x14ac:dyDescent="0.25">
      <c r="A5534" s="806"/>
      <c r="B5534" s="794" t="s">
        <v>6389</v>
      </c>
      <c r="C5534" s="794"/>
      <c r="D5534" s="794"/>
      <c r="E5534" s="794"/>
      <c r="F5534" s="794"/>
      <c r="G5534" s="794"/>
      <c r="H5534" s="427"/>
      <c r="I5534" s="427"/>
    </row>
    <row r="5535" spans="1:9" x14ac:dyDescent="0.25">
      <c r="A5535" s="806"/>
      <c r="B5535" s="438"/>
      <c r="C5535" s="439"/>
      <c r="D5535" s="440" t="s">
        <v>11</v>
      </c>
      <c r="E5535" s="439"/>
      <c r="F5535" s="439"/>
      <c r="G5535" s="439"/>
      <c r="H5535" s="427"/>
      <c r="I5535" s="427"/>
    </row>
    <row r="5536" spans="1:9" ht="30" x14ac:dyDescent="0.25">
      <c r="A5536" s="806"/>
      <c r="B5536" s="718" t="s">
        <v>5843</v>
      </c>
      <c r="C5536" s="718" t="s">
        <v>7438</v>
      </c>
      <c r="D5536" s="718" t="s">
        <v>3588</v>
      </c>
      <c r="E5536" s="718" t="s">
        <v>14</v>
      </c>
      <c r="F5536" s="718" t="s">
        <v>15</v>
      </c>
      <c r="G5536" s="717">
        <v>145000</v>
      </c>
      <c r="H5536" s="707">
        <v>1015</v>
      </c>
      <c r="I5536" s="717">
        <v>7</v>
      </c>
    </row>
    <row r="5537" spans="1:9" x14ac:dyDescent="0.25">
      <c r="A5537" s="806"/>
      <c r="B5537" s="782">
        <v>5122</v>
      </c>
      <c r="C5537" s="588" t="s">
        <v>6919</v>
      </c>
      <c r="D5537" s="588" t="s">
        <v>6454</v>
      </c>
      <c r="E5537" s="588" t="s">
        <v>14</v>
      </c>
      <c r="F5537" s="588" t="s">
        <v>470</v>
      </c>
      <c r="G5537" s="591">
        <v>6000</v>
      </c>
      <c r="H5537" s="569">
        <v>780</v>
      </c>
      <c r="I5537" s="591">
        <v>130</v>
      </c>
    </row>
    <row r="5538" spans="1:9" x14ac:dyDescent="0.25">
      <c r="A5538" s="806"/>
      <c r="B5538" s="783"/>
      <c r="C5538" s="588" t="s">
        <v>6920</v>
      </c>
      <c r="D5538" s="588" t="s">
        <v>6921</v>
      </c>
      <c r="E5538" s="588" t="s">
        <v>14</v>
      </c>
      <c r="F5538" s="588" t="s">
        <v>470</v>
      </c>
      <c r="G5538" s="591">
        <v>7000</v>
      </c>
      <c r="H5538" s="569">
        <v>140</v>
      </c>
      <c r="I5538" s="591">
        <v>20</v>
      </c>
    </row>
    <row r="5539" spans="1:9" x14ac:dyDescent="0.25">
      <c r="A5539" s="806"/>
      <c r="B5539" s="783"/>
      <c r="C5539" s="426" t="s">
        <v>6387</v>
      </c>
      <c r="D5539" s="426" t="s">
        <v>4061</v>
      </c>
      <c r="E5539" s="588" t="s">
        <v>14</v>
      </c>
      <c r="F5539" s="588" t="s">
        <v>15</v>
      </c>
      <c r="G5539" s="426">
        <v>300000</v>
      </c>
      <c r="H5539" s="426">
        <v>300000</v>
      </c>
      <c r="I5539" s="426">
        <v>1</v>
      </c>
    </row>
    <row r="5540" spans="1:9" x14ac:dyDescent="0.25">
      <c r="A5540" s="806"/>
      <c r="B5540" s="783"/>
      <c r="C5540" s="426" t="s">
        <v>6388</v>
      </c>
      <c r="D5540" s="426" t="s">
        <v>457</v>
      </c>
      <c r="E5540" s="426" t="s">
        <v>14</v>
      </c>
      <c r="F5540" s="426" t="s">
        <v>15</v>
      </c>
      <c r="G5540" s="426">
        <v>300000</v>
      </c>
      <c r="H5540" s="426">
        <v>3600000</v>
      </c>
      <c r="I5540" s="426">
        <v>12</v>
      </c>
    </row>
    <row r="5541" spans="1:9" ht="15.75" customHeight="1" x14ac:dyDescent="0.25">
      <c r="A5541" s="806"/>
      <c r="B5541" s="784"/>
      <c r="C5541" s="426" t="s">
        <v>6390</v>
      </c>
      <c r="D5541" s="426" t="s">
        <v>6329</v>
      </c>
      <c r="E5541" s="426" t="s">
        <v>14</v>
      </c>
      <c r="F5541" s="426" t="s">
        <v>15</v>
      </c>
      <c r="G5541" s="426">
        <v>200000</v>
      </c>
      <c r="H5541" s="426">
        <v>200000</v>
      </c>
      <c r="I5541" s="427">
        <v>1</v>
      </c>
    </row>
    <row r="5542" spans="1:9" ht="15.75" customHeight="1" x14ac:dyDescent="0.25">
      <c r="A5542" s="806"/>
      <c r="B5542" s="441"/>
      <c r="C5542" s="426"/>
      <c r="D5542" s="428" t="s">
        <v>118</v>
      </c>
      <c r="E5542" s="426"/>
      <c r="F5542" s="426"/>
      <c r="G5542" s="426"/>
      <c r="H5542" s="426"/>
      <c r="I5542" s="427"/>
    </row>
    <row r="5543" spans="1:9" ht="15.75" customHeight="1" x14ac:dyDescent="0.25">
      <c r="A5543" s="806"/>
      <c r="B5543" s="455" t="s">
        <v>7483</v>
      </c>
      <c r="C5543" s="455" t="s">
        <v>7481</v>
      </c>
      <c r="D5543" s="455" t="s">
        <v>7482</v>
      </c>
      <c r="E5543" s="724" t="s">
        <v>14</v>
      </c>
      <c r="F5543" s="724" t="s">
        <v>121</v>
      </c>
      <c r="G5543" s="456">
        <v>150000</v>
      </c>
      <c r="H5543" s="456">
        <v>150000</v>
      </c>
      <c r="I5543" s="721">
        <v>1</v>
      </c>
    </row>
    <row r="5544" spans="1:9" ht="15.75" customHeight="1" x14ac:dyDescent="0.25">
      <c r="A5544" s="806"/>
      <c r="B5544" s="426" t="s">
        <v>6398</v>
      </c>
      <c r="C5544" s="426" t="s">
        <v>6396</v>
      </c>
      <c r="D5544" s="426" t="s">
        <v>6397</v>
      </c>
      <c r="E5544" s="426" t="s">
        <v>120</v>
      </c>
      <c r="F5544" s="426" t="s">
        <v>121</v>
      </c>
      <c r="G5544" s="426">
        <v>30000</v>
      </c>
      <c r="H5544" s="426">
        <v>30000</v>
      </c>
      <c r="I5544" s="426">
        <v>1</v>
      </c>
    </row>
    <row r="5545" spans="1:9" ht="15" customHeight="1" x14ac:dyDescent="0.25">
      <c r="A5545" s="806"/>
      <c r="B5545" s="840" t="s">
        <v>153</v>
      </c>
      <c r="C5545" s="841"/>
      <c r="D5545" s="841"/>
      <c r="E5545" s="841"/>
      <c r="F5545" s="841"/>
      <c r="G5545" s="842"/>
      <c r="H5545" s="2">
        <v>1320000</v>
      </c>
      <c r="I5545" s="2"/>
    </row>
    <row r="5546" spans="1:9" x14ac:dyDescent="0.25">
      <c r="A5546" s="806"/>
      <c r="B5546" s="780" t="s">
        <v>154</v>
      </c>
      <c r="C5546" s="780"/>
      <c r="D5546" s="780"/>
      <c r="E5546" s="780"/>
      <c r="F5546" s="780"/>
      <c r="G5546" s="780"/>
      <c r="H5546" s="72">
        <v>1120000</v>
      </c>
      <c r="I5546" s="72"/>
    </row>
    <row r="5547" spans="1:9" ht="60" x14ac:dyDescent="0.25">
      <c r="A5547" s="806"/>
      <c r="B5547" s="773">
        <v>5134</v>
      </c>
      <c r="C5547" s="141" t="s">
        <v>3230</v>
      </c>
      <c r="D5547" s="142" t="s">
        <v>3231</v>
      </c>
      <c r="E5547" s="12" t="s">
        <v>149</v>
      </c>
      <c r="F5547" s="12" t="s">
        <v>121</v>
      </c>
      <c r="G5547" s="14">
        <v>150000</v>
      </c>
      <c r="H5547" s="14">
        <v>150000</v>
      </c>
      <c r="I5547" s="14">
        <v>1</v>
      </c>
    </row>
    <row r="5548" spans="1:9" ht="75" x14ac:dyDescent="0.25">
      <c r="A5548" s="806"/>
      <c r="B5548" s="773"/>
      <c r="C5548" s="141" t="s">
        <v>3232</v>
      </c>
      <c r="D5548" s="142" t="s">
        <v>3233</v>
      </c>
      <c r="E5548" s="12" t="s">
        <v>149</v>
      </c>
      <c r="F5548" s="12" t="s">
        <v>121</v>
      </c>
      <c r="G5548" s="14">
        <v>150000</v>
      </c>
      <c r="H5548" s="14">
        <v>150000</v>
      </c>
      <c r="I5548" s="14">
        <v>1</v>
      </c>
    </row>
    <row r="5549" spans="1:9" ht="60" x14ac:dyDescent="0.25">
      <c r="A5549" s="806"/>
      <c r="B5549" s="773"/>
      <c r="C5549" s="141" t="s">
        <v>3234</v>
      </c>
      <c r="D5549" s="142" t="s">
        <v>3235</v>
      </c>
      <c r="E5549" s="12" t="s">
        <v>149</v>
      </c>
      <c r="F5549" s="12" t="s">
        <v>121</v>
      </c>
      <c r="G5549" s="14">
        <v>150000</v>
      </c>
      <c r="H5549" s="14">
        <v>150000</v>
      </c>
      <c r="I5549" s="14">
        <v>1</v>
      </c>
    </row>
    <row r="5550" spans="1:9" ht="60" x14ac:dyDescent="0.25">
      <c r="A5550" s="806"/>
      <c r="B5550" s="773"/>
      <c r="C5550" s="141" t="s">
        <v>3236</v>
      </c>
      <c r="D5550" s="142" t="s">
        <v>3237</v>
      </c>
      <c r="E5550" s="12" t="s">
        <v>149</v>
      </c>
      <c r="F5550" s="12" t="s">
        <v>121</v>
      </c>
      <c r="G5550" s="14">
        <v>150000</v>
      </c>
      <c r="H5550" s="14">
        <v>150000</v>
      </c>
      <c r="I5550" s="14">
        <v>1</v>
      </c>
    </row>
    <row r="5551" spans="1:9" ht="45" x14ac:dyDescent="0.25">
      <c r="A5551" s="806"/>
      <c r="B5551" s="773"/>
      <c r="C5551" s="141" t="s">
        <v>3238</v>
      </c>
      <c r="D5551" s="142" t="s">
        <v>3239</v>
      </c>
      <c r="E5551" s="12" t="s">
        <v>149</v>
      </c>
      <c r="F5551" s="12" t="s">
        <v>121</v>
      </c>
      <c r="G5551" s="14">
        <v>150000</v>
      </c>
      <c r="H5551" s="14">
        <v>150000</v>
      </c>
      <c r="I5551" s="14">
        <v>1</v>
      </c>
    </row>
    <row r="5552" spans="1:9" ht="60" x14ac:dyDescent="0.25">
      <c r="A5552" s="806"/>
      <c r="B5552" s="773"/>
      <c r="C5552" s="141" t="s">
        <v>3240</v>
      </c>
      <c r="D5552" s="142" t="s">
        <v>3241</v>
      </c>
      <c r="E5552" s="12" t="s">
        <v>149</v>
      </c>
      <c r="F5552" s="12" t="s">
        <v>121</v>
      </c>
      <c r="G5552" s="14">
        <v>150000</v>
      </c>
      <c r="H5552" s="14">
        <v>150000</v>
      </c>
      <c r="I5552" s="14">
        <v>1</v>
      </c>
    </row>
    <row r="5553" spans="1:9" ht="75" x14ac:dyDescent="0.25">
      <c r="A5553" s="806"/>
      <c r="B5553" s="773"/>
      <c r="C5553" s="141" t="s">
        <v>3242</v>
      </c>
      <c r="D5553" s="142" t="s">
        <v>3243</v>
      </c>
      <c r="E5553" s="12" t="s">
        <v>149</v>
      </c>
      <c r="F5553" s="12" t="s">
        <v>121</v>
      </c>
      <c r="G5553" s="14">
        <v>70000</v>
      </c>
      <c r="H5553" s="14">
        <v>70000</v>
      </c>
      <c r="I5553" s="14">
        <v>1</v>
      </c>
    </row>
    <row r="5554" spans="1:9" ht="45" x14ac:dyDescent="0.25">
      <c r="A5554" s="806"/>
      <c r="B5554" s="773"/>
      <c r="C5554" s="141" t="s">
        <v>3244</v>
      </c>
      <c r="D5554" s="142" t="s">
        <v>3245</v>
      </c>
      <c r="E5554" s="12" t="s">
        <v>149</v>
      </c>
      <c r="F5554" s="12" t="s">
        <v>121</v>
      </c>
      <c r="G5554" s="14">
        <v>150000</v>
      </c>
      <c r="H5554" s="14">
        <v>150000</v>
      </c>
      <c r="I5554" s="14">
        <v>1</v>
      </c>
    </row>
    <row r="5555" spans="1:9" x14ac:dyDescent="0.25">
      <c r="A5555" s="806"/>
      <c r="B5555" s="780" t="s">
        <v>118</v>
      </c>
      <c r="C5555" s="780"/>
      <c r="D5555" s="780"/>
      <c r="E5555" s="780"/>
      <c r="F5555" s="780"/>
      <c r="G5555" s="780"/>
      <c r="H5555" s="72">
        <v>200000</v>
      </c>
      <c r="I5555" s="72"/>
    </row>
    <row r="5556" spans="1:9" ht="75" x14ac:dyDescent="0.25">
      <c r="A5556" s="806"/>
      <c r="B5556" s="773">
        <v>5134</v>
      </c>
      <c r="C5556" s="141" t="s">
        <v>3246</v>
      </c>
      <c r="D5556" s="142" t="s">
        <v>3247</v>
      </c>
      <c r="E5556" s="12" t="s">
        <v>149</v>
      </c>
      <c r="F5556" s="12" t="s">
        <v>121</v>
      </c>
      <c r="G5556" s="14">
        <v>200000</v>
      </c>
      <c r="H5556" s="14">
        <v>200000</v>
      </c>
      <c r="I5556" s="14">
        <v>1</v>
      </c>
    </row>
    <row r="5557" spans="1:9" x14ac:dyDescent="0.25">
      <c r="A5557" s="806"/>
      <c r="B5557" s="794" t="s">
        <v>165</v>
      </c>
      <c r="C5557" s="794"/>
      <c r="D5557" s="794"/>
      <c r="E5557" s="794"/>
      <c r="F5557" s="794"/>
      <c r="G5557" s="794"/>
      <c r="H5557" s="2">
        <v>34286692</v>
      </c>
      <c r="I5557" s="2"/>
    </row>
    <row r="5558" spans="1:9" x14ac:dyDescent="0.25">
      <c r="A5558" s="806"/>
      <c r="B5558" s="780" t="s">
        <v>154</v>
      </c>
      <c r="C5558" s="780"/>
      <c r="D5558" s="780"/>
      <c r="E5558" s="780"/>
      <c r="F5558" s="780"/>
      <c r="G5558" s="780"/>
      <c r="H5558" s="72">
        <v>33466692</v>
      </c>
      <c r="I5558" s="72"/>
    </row>
    <row r="5559" spans="1:9" ht="60" x14ac:dyDescent="0.25">
      <c r="A5559" s="806"/>
      <c r="B5559" s="773">
        <v>4251</v>
      </c>
      <c r="C5559" s="141" t="s">
        <v>3248</v>
      </c>
      <c r="D5559" s="142" t="s">
        <v>3249</v>
      </c>
      <c r="E5559" s="12" t="s">
        <v>149</v>
      </c>
      <c r="F5559" s="12" t="s">
        <v>181</v>
      </c>
      <c r="G5559" s="14">
        <v>3334</v>
      </c>
      <c r="H5559" s="14">
        <v>33466692</v>
      </c>
      <c r="I5559" s="14">
        <v>10038</v>
      </c>
    </row>
    <row r="5560" spans="1:9" x14ac:dyDescent="0.25">
      <c r="A5560" s="806"/>
      <c r="B5560" s="780" t="s">
        <v>118</v>
      </c>
      <c r="C5560" s="780"/>
      <c r="D5560" s="780"/>
      <c r="E5560" s="780"/>
      <c r="F5560" s="780"/>
      <c r="G5560" s="780"/>
      <c r="H5560" s="72">
        <v>820000</v>
      </c>
      <c r="I5560" s="72"/>
    </row>
    <row r="5561" spans="1:9" ht="45" x14ac:dyDescent="0.25">
      <c r="A5561" s="806"/>
      <c r="B5561" s="773">
        <v>4251</v>
      </c>
      <c r="C5561" s="141" t="s">
        <v>3250</v>
      </c>
      <c r="D5561" s="142" t="s">
        <v>3251</v>
      </c>
      <c r="E5561" s="12" t="s">
        <v>149</v>
      </c>
      <c r="F5561" s="12" t="s">
        <v>121</v>
      </c>
      <c r="G5561" s="14">
        <v>820000</v>
      </c>
      <c r="H5561" s="14">
        <v>820000</v>
      </c>
      <c r="I5561" s="14">
        <v>1</v>
      </c>
    </row>
    <row r="5562" spans="1:9" x14ac:dyDescent="0.25">
      <c r="A5562" s="806"/>
      <c r="B5562" s="794" t="s">
        <v>169</v>
      </c>
      <c r="C5562" s="794"/>
      <c r="D5562" s="794"/>
      <c r="E5562" s="794"/>
      <c r="F5562" s="794"/>
      <c r="G5562" s="794"/>
      <c r="H5562" s="2">
        <v>40716000</v>
      </c>
      <c r="I5562" s="2"/>
    </row>
    <row r="5563" spans="1:9" x14ac:dyDescent="0.25">
      <c r="A5563" s="806"/>
      <c r="B5563" s="780" t="s">
        <v>154</v>
      </c>
      <c r="C5563" s="780"/>
      <c r="D5563" s="780"/>
      <c r="E5563" s="780"/>
      <c r="F5563" s="780"/>
      <c r="G5563" s="780"/>
      <c r="H5563" s="72">
        <v>39900000</v>
      </c>
      <c r="I5563" s="72"/>
    </row>
    <row r="5564" spans="1:9" ht="75" x14ac:dyDescent="0.25">
      <c r="A5564" s="806"/>
      <c r="B5564" s="773">
        <v>4251</v>
      </c>
      <c r="C5564" s="141" t="s">
        <v>3252</v>
      </c>
      <c r="D5564" s="142" t="s">
        <v>3253</v>
      </c>
      <c r="E5564" s="12" t="s">
        <v>126</v>
      </c>
      <c r="F5564" s="12" t="s">
        <v>121</v>
      </c>
      <c r="G5564" s="14">
        <v>39900000</v>
      </c>
      <c r="H5564" s="14">
        <v>39900000</v>
      </c>
      <c r="I5564" s="14">
        <v>1</v>
      </c>
    </row>
    <row r="5565" spans="1:9" x14ac:dyDescent="0.25">
      <c r="A5565" s="806"/>
      <c r="B5565" s="780" t="s">
        <v>118</v>
      </c>
      <c r="C5565" s="780"/>
      <c r="D5565" s="780"/>
      <c r="E5565" s="780"/>
      <c r="F5565" s="780"/>
      <c r="G5565" s="780"/>
      <c r="H5565" s="72">
        <v>816000</v>
      </c>
      <c r="I5565" s="72"/>
    </row>
    <row r="5566" spans="1:9" ht="45" x14ac:dyDescent="0.25">
      <c r="A5566" s="806"/>
      <c r="B5566" s="773">
        <v>4251</v>
      </c>
      <c r="C5566" s="141" t="s">
        <v>3254</v>
      </c>
      <c r="D5566" s="142" t="s">
        <v>3255</v>
      </c>
      <c r="E5566" s="12" t="s">
        <v>149</v>
      </c>
      <c r="F5566" s="12" t="s">
        <v>121</v>
      </c>
      <c r="G5566" s="14">
        <v>816000</v>
      </c>
      <c r="H5566" s="14">
        <v>816000</v>
      </c>
      <c r="I5566" s="14">
        <v>1</v>
      </c>
    </row>
    <row r="5567" spans="1:9" x14ac:dyDescent="0.25">
      <c r="A5567" s="806"/>
      <c r="B5567" s="794" t="s">
        <v>173</v>
      </c>
      <c r="C5567" s="794"/>
      <c r="D5567" s="794"/>
      <c r="E5567" s="794"/>
      <c r="F5567" s="794"/>
      <c r="G5567" s="794"/>
      <c r="H5567" s="2">
        <v>33715970</v>
      </c>
      <c r="I5567" s="2"/>
    </row>
    <row r="5568" spans="1:9" x14ac:dyDescent="0.25">
      <c r="A5568" s="806"/>
      <c r="B5568" s="780" t="s">
        <v>154</v>
      </c>
      <c r="C5568" s="780"/>
      <c r="D5568" s="780"/>
      <c r="E5568" s="780"/>
      <c r="F5568" s="780"/>
      <c r="G5568" s="780"/>
      <c r="H5568" s="72">
        <v>32861800</v>
      </c>
      <c r="I5568" s="72"/>
    </row>
    <row r="5569" spans="1:10" s="8" customFormat="1" ht="75" x14ac:dyDescent="0.25">
      <c r="A5569" s="806"/>
      <c r="B5569" s="865">
        <v>5113</v>
      </c>
      <c r="C5569" s="139">
        <v>45261135</v>
      </c>
      <c r="D5569" s="140" t="s">
        <v>3256</v>
      </c>
      <c r="E5569" s="15" t="s">
        <v>149</v>
      </c>
      <c r="F5569" s="15" t="s">
        <v>121</v>
      </c>
      <c r="G5569" s="16">
        <v>6000000</v>
      </c>
      <c r="H5569" s="16">
        <v>6000000</v>
      </c>
      <c r="I5569" s="16">
        <v>1</v>
      </c>
    </row>
    <row r="5570" spans="1:10" s="8" customFormat="1" ht="60" x14ac:dyDescent="0.25">
      <c r="A5570" s="806"/>
      <c r="B5570" s="866"/>
      <c r="C5570" s="139">
        <v>45261135</v>
      </c>
      <c r="D5570" s="140" t="s">
        <v>3257</v>
      </c>
      <c r="E5570" s="15" t="s">
        <v>149</v>
      </c>
      <c r="F5570" s="15" t="s">
        <v>121</v>
      </c>
      <c r="G5570" s="16">
        <v>7061900</v>
      </c>
      <c r="H5570" s="16">
        <v>7061900</v>
      </c>
      <c r="I5570" s="16">
        <v>1</v>
      </c>
    </row>
    <row r="5571" spans="1:10" s="8" customFormat="1" ht="60" x14ac:dyDescent="0.25">
      <c r="A5571" s="806"/>
      <c r="B5571" s="866"/>
      <c r="C5571" s="139">
        <v>45261135</v>
      </c>
      <c r="D5571" s="140" t="s">
        <v>3258</v>
      </c>
      <c r="E5571" s="15" t="s">
        <v>149</v>
      </c>
      <c r="F5571" s="15" t="s">
        <v>121</v>
      </c>
      <c r="G5571" s="16">
        <v>19799900</v>
      </c>
      <c r="H5571" s="16">
        <v>19799900</v>
      </c>
      <c r="I5571" s="16">
        <v>1</v>
      </c>
    </row>
    <row r="5572" spans="1:10" s="8" customFormat="1" ht="30" x14ac:dyDescent="0.25">
      <c r="A5572" s="806"/>
      <c r="B5572" s="866"/>
      <c r="C5572" s="501" t="s">
        <v>6596</v>
      </c>
      <c r="D5572" s="198" t="s">
        <v>6639</v>
      </c>
      <c r="E5572" s="195" t="s">
        <v>126</v>
      </c>
      <c r="F5572" s="195" t="s">
        <v>121</v>
      </c>
      <c r="G5572" s="53">
        <v>6028320</v>
      </c>
      <c r="H5572" s="53">
        <v>6028320</v>
      </c>
      <c r="I5572" s="53">
        <v>1</v>
      </c>
    </row>
    <row r="5573" spans="1:10" s="8" customFormat="1" ht="30" x14ac:dyDescent="0.25">
      <c r="A5573" s="806"/>
      <c r="B5573" s="866"/>
      <c r="C5573" s="501" t="s">
        <v>6597</v>
      </c>
      <c r="D5573" s="198" t="s">
        <v>6639</v>
      </c>
      <c r="E5573" s="494" t="s">
        <v>126</v>
      </c>
      <c r="F5573" s="195" t="s">
        <v>121</v>
      </c>
      <c r="G5573" s="53">
        <v>6682460</v>
      </c>
      <c r="H5573" s="53">
        <v>6682460</v>
      </c>
      <c r="I5573" s="53">
        <v>1</v>
      </c>
    </row>
    <row r="5574" spans="1:10" s="8" customFormat="1" ht="30" x14ac:dyDescent="0.25">
      <c r="A5574" s="806"/>
      <c r="B5574" s="867"/>
      <c r="C5574" s="501" t="s">
        <v>6598</v>
      </c>
      <c r="D5574" s="198" t="s">
        <v>6639</v>
      </c>
      <c r="E5574" s="494" t="s">
        <v>126</v>
      </c>
      <c r="F5574" s="195" t="s">
        <v>121</v>
      </c>
      <c r="G5574" s="53">
        <v>18736075</v>
      </c>
      <c r="H5574" s="53">
        <v>18736075</v>
      </c>
      <c r="I5574" s="53">
        <v>1</v>
      </c>
    </row>
    <row r="5575" spans="1:10" x14ac:dyDescent="0.25">
      <c r="A5575" s="806"/>
      <c r="B5575" s="780" t="s">
        <v>118</v>
      </c>
      <c r="C5575" s="780"/>
      <c r="D5575" s="780"/>
      <c r="E5575" s="780"/>
      <c r="F5575" s="780"/>
      <c r="G5575" s="780"/>
      <c r="H5575" s="72">
        <v>854170</v>
      </c>
      <c r="I5575" s="72"/>
    </row>
    <row r="5576" spans="1:10" s="8" customFormat="1" ht="30" x14ac:dyDescent="0.25">
      <c r="A5576" s="806"/>
      <c r="B5576" s="865">
        <v>5113</v>
      </c>
      <c r="C5576" s="139">
        <v>71351540</v>
      </c>
      <c r="D5576" s="140" t="s">
        <v>168</v>
      </c>
      <c r="E5576" s="15" t="s">
        <v>149</v>
      </c>
      <c r="F5576" s="15" t="s">
        <v>121</v>
      </c>
      <c r="G5576" s="16">
        <v>657000</v>
      </c>
      <c r="H5576" s="16">
        <v>657000</v>
      </c>
      <c r="I5576" s="16">
        <v>1</v>
      </c>
    </row>
    <row r="5577" spans="1:10" s="8" customFormat="1" ht="30" x14ac:dyDescent="0.25">
      <c r="A5577" s="806"/>
      <c r="B5577" s="866"/>
      <c r="C5577" s="225" t="s">
        <v>5454</v>
      </c>
      <c r="D5577" s="198" t="s">
        <v>168</v>
      </c>
      <c r="E5577" s="244" t="s">
        <v>172</v>
      </c>
      <c r="F5577" s="225" t="s">
        <v>121</v>
      </c>
      <c r="G5577" s="232">
        <v>133650</v>
      </c>
      <c r="H5577" s="232">
        <v>133650</v>
      </c>
      <c r="I5577" s="53">
        <v>1</v>
      </c>
    </row>
    <row r="5578" spans="1:10" s="8" customFormat="1" ht="30" x14ac:dyDescent="0.25">
      <c r="A5578" s="806"/>
      <c r="B5578" s="866"/>
      <c r="C5578" s="225" t="s">
        <v>5455</v>
      </c>
      <c r="D5578" s="198" t="s">
        <v>168</v>
      </c>
      <c r="E5578" s="244" t="s">
        <v>172</v>
      </c>
      <c r="F5578" s="225" t="s">
        <v>121</v>
      </c>
      <c r="G5578" s="232">
        <v>374720</v>
      </c>
      <c r="H5578" s="232">
        <v>374720</v>
      </c>
      <c r="I5578" s="53">
        <v>1</v>
      </c>
    </row>
    <row r="5579" spans="1:10" s="8" customFormat="1" ht="30" x14ac:dyDescent="0.25">
      <c r="A5579" s="806"/>
      <c r="B5579" s="866"/>
      <c r="C5579" s="225" t="s">
        <v>5456</v>
      </c>
      <c r="D5579" s="198" t="s">
        <v>168</v>
      </c>
      <c r="E5579" s="244" t="s">
        <v>172</v>
      </c>
      <c r="F5579" s="225"/>
      <c r="G5579" s="232">
        <v>121140</v>
      </c>
      <c r="H5579" s="232">
        <v>121140</v>
      </c>
      <c r="I5579" s="53">
        <v>1</v>
      </c>
    </row>
    <row r="5580" spans="1:10" s="8" customFormat="1" ht="30" x14ac:dyDescent="0.25">
      <c r="A5580" s="806"/>
      <c r="B5580" s="866"/>
      <c r="C5580" s="139">
        <v>98111140</v>
      </c>
      <c r="D5580" s="140" t="s">
        <v>532</v>
      </c>
      <c r="E5580" s="15" t="s">
        <v>149</v>
      </c>
      <c r="F5580" s="15" t="s">
        <v>121</v>
      </c>
      <c r="G5580" s="16">
        <v>36000</v>
      </c>
      <c r="H5580" s="16">
        <v>36000</v>
      </c>
      <c r="I5580" s="16">
        <v>1</v>
      </c>
    </row>
    <row r="5581" spans="1:10" s="8" customFormat="1" ht="30" x14ac:dyDescent="0.25">
      <c r="A5581" s="806"/>
      <c r="B5581" s="866"/>
      <c r="C5581" s="139">
        <v>98111140</v>
      </c>
      <c r="D5581" s="140" t="s">
        <v>532</v>
      </c>
      <c r="E5581" s="15" t="s">
        <v>149</v>
      </c>
      <c r="F5581" s="15" t="s">
        <v>121</v>
      </c>
      <c r="G5581" s="16">
        <v>42370</v>
      </c>
      <c r="H5581" s="16">
        <v>42370</v>
      </c>
      <c r="I5581" s="16">
        <v>1</v>
      </c>
    </row>
    <row r="5582" spans="1:10" s="8" customFormat="1" ht="30" x14ac:dyDescent="0.25">
      <c r="A5582" s="806"/>
      <c r="B5582" s="866"/>
      <c r="C5582" s="139">
        <v>98111140</v>
      </c>
      <c r="D5582" s="140" t="s">
        <v>532</v>
      </c>
      <c r="E5582" s="15" t="s">
        <v>149</v>
      </c>
      <c r="F5582" s="15" t="s">
        <v>121</v>
      </c>
      <c r="G5582" s="16">
        <v>118800</v>
      </c>
      <c r="H5582" s="16">
        <v>118800</v>
      </c>
      <c r="I5582" s="16">
        <v>1</v>
      </c>
    </row>
    <row r="5583" spans="1:10" s="8" customFormat="1" ht="30" x14ac:dyDescent="0.25">
      <c r="A5583" s="806"/>
      <c r="B5583" s="866"/>
      <c r="C5583" s="195" t="s">
        <v>5451</v>
      </c>
      <c r="D5583" s="198" t="s">
        <v>532</v>
      </c>
      <c r="E5583" s="195" t="s">
        <v>120</v>
      </c>
      <c r="F5583" s="195" t="s">
        <v>121</v>
      </c>
      <c r="G5583" s="53">
        <v>112420</v>
      </c>
      <c r="H5583" s="53">
        <v>112420</v>
      </c>
      <c r="I5583" s="53">
        <v>1</v>
      </c>
      <c r="J5583" s="204"/>
    </row>
    <row r="5584" spans="1:10" s="8" customFormat="1" ht="30" x14ac:dyDescent="0.25">
      <c r="A5584" s="806"/>
      <c r="B5584" s="866"/>
      <c r="C5584" s="195" t="s">
        <v>5452</v>
      </c>
      <c r="D5584" s="198" t="s">
        <v>532</v>
      </c>
      <c r="E5584" s="195" t="s">
        <v>120</v>
      </c>
      <c r="F5584" s="195" t="s">
        <v>121</v>
      </c>
      <c r="G5584" s="53">
        <v>40100</v>
      </c>
      <c r="H5584" s="53">
        <v>40100</v>
      </c>
      <c r="I5584" s="53">
        <v>1</v>
      </c>
      <c r="J5584" s="204"/>
    </row>
    <row r="5585" spans="1:10" s="8" customFormat="1" ht="30" x14ac:dyDescent="0.25">
      <c r="A5585" s="806"/>
      <c r="B5585" s="867"/>
      <c r="C5585" s="195" t="s">
        <v>5453</v>
      </c>
      <c r="D5585" s="198" t="s">
        <v>532</v>
      </c>
      <c r="E5585" s="195" t="s">
        <v>120</v>
      </c>
      <c r="F5585" s="195" t="s">
        <v>121</v>
      </c>
      <c r="G5585" s="53">
        <v>36340</v>
      </c>
      <c r="H5585" s="53">
        <v>36340</v>
      </c>
      <c r="I5585" s="53">
        <v>1</v>
      </c>
      <c r="J5585" s="204"/>
    </row>
    <row r="5586" spans="1:10" x14ac:dyDescent="0.25">
      <c r="A5586" s="806"/>
      <c r="B5586" s="794" t="s">
        <v>210</v>
      </c>
      <c r="C5586" s="794"/>
      <c r="D5586" s="794"/>
      <c r="E5586" s="794"/>
      <c r="F5586" s="794"/>
      <c r="G5586" s="794"/>
      <c r="H5586" s="2">
        <v>10020000</v>
      </c>
      <c r="I5586" s="2"/>
    </row>
    <row r="5587" spans="1:10" x14ac:dyDescent="0.25">
      <c r="A5587" s="806"/>
      <c r="B5587" s="780" t="s">
        <v>154</v>
      </c>
      <c r="C5587" s="780"/>
      <c r="D5587" s="780"/>
      <c r="E5587" s="780"/>
      <c r="F5587" s="780"/>
      <c r="G5587" s="780"/>
      <c r="H5587" s="72">
        <v>5390000</v>
      </c>
      <c r="I5587" s="72"/>
    </row>
    <row r="5588" spans="1:10" ht="30" x14ac:dyDescent="0.25">
      <c r="A5588" s="806"/>
      <c r="B5588" s="773">
        <v>4861</v>
      </c>
      <c r="C5588" s="141" t="s">
        <v>3259</v>
      </c>
      <c r="D5588" s="142" t="s">
        <v>171</v>
      </c>
      <c r="E5588" s="12" t="s">
        <v>149</v>
      </c>
      <c r="F5588" s="12" t="s">
        <v>121</v>
      </c>
      <c r="G5588" s="14">
        <v>5390000</v>
      </c>
      <c r="H5588" s="14">
        <v>5390000</v>
      </c>
      <c r="I5588" s="14">
        <v>1</v>
      </c>
    </row>
    <row r="5589" spans="1:10" x14ac:dyDescent="0.25">
      <c r="A5589" s="806"/>
      <c r="B5589" s="780" t="s">
        <v>118</v>
      </c>
      <c r="C5589" s="780"/>
      <c r="D5589" s="780"/>
      <c r="E5589" s="780"/>
      <c r="F5589" s="780"/>
      <c r="G5589" s="780"/>
      <c r="H5589" s="72">
        <v>4630000</v>
      </c>
      <c r="I5589" s="72"/>
    </row>
    <row r="5590" spans="1:10" ht="30" x14ac:dyDescent="0.25">
      <c r="A5590" s="806"/>
      <c r="B5590" s="773">
        <v>4861</v>
      </c>
      <c r="C5590" s="141" t="s">
        <v>3260</v>
      </c>
      <c r="D5590" s="142" t="s">
        <v>213</v>
      </c>
      <c r="E5590" s="12" t="s">
        <v>149</v>
      </c>
      <c r="F5590" s="12" t="s">
        <v>121</v>
      </c>
      <c r="G5590" s="14">
        <v>4500000</v>
      </c>
      <c r="H5590" s="14">
        <v>4500000</v>
      </c>
      <c r="I5590" s="14">
        <v>1</v>
      </c>
    </row>
    <row r="5591" spans="1:10" ht="45" x14ac:dyDescent="0.25">
      <c r="A5591" s="806"/>
      <c r="B5591" s="773"/>
      <c r="C5591" s="141" t="s">
        <v>3261</v>
      </c>
      <c r="D5591" s="142" t="s">
        <v>3262</v>
      </c>
      <c r="E5591" s="12" t="s">
        <v>172</v>
      </c>
      <c r="F5591" s="12" t="s">
        <v>121</v>
      </c>
      <c r="G5591" s="14">
        <v>130000</v>
      </c>
      <c r="H5591" s="14">
        <v>130000</v>
      </c>
      <c r="I5591" s="14">
        <v>1</v>
      </c>
    </row>
    <row r="5592" spans="1:10" x14ac:dyDescent="0.25">
      <c r="A5592" s="806"/>
      <c r="B5592" s="794" t="s">
        <v>547</v>
      </c>
      <c r="C5592" s="794"/>
      <c r="D5592" s="794"/>
      <c r="E5592" s="794"/>
      <c r="F5592" s="794"/>
      <c r="G5592" s="794"/>
      <c r="H5592" s="2">
        <v>1171000</v>
      </c>
      <c r="I5592" s="2"/>
    </row>
    <row r="5593" spans="1:10" x14ac:dyDescent="0.25">
      <c r="A5593" s="806"/>
      <c r="B5593" s="780" t="s">
        <v>118</v>
      </c>
      <c r="C5593" s="780"/>
      <c r="D5593" s="780"/>
      <c r="E5593" s="780"/>
      <c r="F5593" s="780"/>
      <c r="G5593" s="780"/>
      <c r="H5593" s="72">
        <v>1171000</v>
      </c>
      <c r="I5593" s="72"/>
    </row>
    <row r="5594" spans="1:10" ht="45" x14ac:dyDescent="0.25">
      <c r="A5594" s="806"/>
      <c r="B5594" s="773">
        <v>4213</v>
      </c>
      <c r="C5594" s="141" t="s">
        <v>3263</v>
      </c>
      <c r="D5594" s="142" t="s">
        <v>125</v>
      </c>
      <c r="E5594" s="12" t="s">
        <v>126</v>
      </c>
      <c r="F5594" s="12" t="s">
        <v>470</v>
      </c>
      <c r="G5594" s="14">
        <v>200</v>
      </c>
      <c r="H5594" s="14">
        <v>175000</v>
      </c>
      <c r="I5594" s="14">
        <v>875</v>
      </c>
    </row>
    <row r="5595" spans="1:10" ht="30" x14ac:dyDescent="0.25">
      <c r="A5595" s="806"/>
      <c r="B5595" s="773"/>
      <c r="C5595" s="141" t="s">
        <v>3264</v>
      </c>
      <c r="D5595" s="142" t="s">
        <v>728</v>
      </c>
      <c r="E5595" s="12" t="s">
        <v>126</v>
      </c>
      <c r="F5595" s="12" t="s">
        <v>470</v>
      </c>
      <c r="G5595" s="14">
        <v>5</v>
      </c>
      <c r="H5595" s="14">
        <v>996000</v>
      </c>
      <c r="I5595" s="14">
        <v>199200</v>
      </c>
    </row>
    <row r="5596" spans="1:10" x14ac:dyDescent="0.25">
      <c r="A5596" s="806"/>
      <c r="B5596" s="794" t="s">
        <v>228</v>
      </c>
      <c r="C5596" s="794"/>
      <c r="D5596" s="794"/>
      <c r="E5596" s="794"/>
      <c r="F5596" s="794"/>
      <c r="G5596" s="794"/>
      <c r="H5596" s="2">
        <v>10200000</v>
      </c>
      <c r="I5596" s="2"/>
    </row>
    <row r="5597" spans="1:10" x14ac:dyDescent="0.25">
      <c r="A5597" s="806"/>
      <c r="B5597" s="780" t="s">
        <v>154</v>
      </c>
      <c r="C5597" s="780"/>
      <c r="D5597" s="780"/>
      <c r="E5597" s="780"/>
      <c r="F5597" s="780"/>
      <c r="G5597" s="780"/>
      <c r="H5597" s="72">
        <v>10000000</v>
      </c>
      <c r="I5597" s="72"/>
    </row>
    <row r="5598" spans="1:10" ht="30" x14ac:dyDescent="0.25">
      <c r="A5598" s="806"/>
      <c r="B5598" s="773">
        <v>4251</v>
      </c>
      <c r="C5598" s="141" t="s">
        <v>3265</v>
      </c>
      <c r="D5598" s="142" t="s">
        <v>171</v>
      </c>
      <c r="E5598" s="12" t="s">
        <v>149</v>
      </c>
      <c r="F5598" s="12" t="s">
        <v>121</v>
      </c>
      <c r="G5598" s="14">
        <v>10000000</v>
      </c>
      <c r="H5598" s="14">
        <v>10000000</v>
      </c>
      <c r="I5598" s="14">
        <v>1</v>
      </c>
    </row>
    <row r="5599" spans="1:10" x14ac:dyDescent="0.25">
      <c r="A5599" s="806"/>
      <c r="B5599" s="780" t="s">
        <v>118</v>
      </c>
      <c r="C5599" s="780"/>
      <c r="D5599" s="780"/>
      <c r="E5599" s="780"/>
      <c r="F5599" s="780"/>
      <c r="G5599" s="780"/>
      <c r="H5599" s="72">
        <v>200000</v>
      </c>
      <c r="I5599" s="72"/>
    </row>
    <row r="5600" spans="1:10" ht="30" x14ac:dyDescent="0.25">
      <c r="A5600" s="806"/>
      <c r="B5600" s="773">
        <v>4251</v>
      </c>
      <c r="C5600" s="141" t="s">
        <v>3266</v>
      </c>
      <c r="D5600" s="142" t="s">
        <v>168</v>
      </c>
      <c r="E5600" s="12" t="s">
        <v>149</v>
      </c>
      <c r="F5600" s="12" t="s">
        <v>121</v>
      </c>
      <c r="G5600" s="14">
        <v>200000</v>
      </c>
      <c r="H5600" s="14">
        <v>200000</v>
      </c>
      <c r="I5600" s="14">
        <v>1</v>
      </c>
    </row>
    <row r="5601" spans="1:9" x14ac:dyDescent="0.25">
      <c r="A5601" s="806"/>
      <c r="B5601" s="794" t="s">
        <v>267</v>
      </c>
      <c r="C5601" s="794"/>
      <c r="D5601" s="794"/>
      <c r="E5601" s="794"/>
      <c r="F5601" s="794"/>
      <c r="G5601" s="794"/>
      <c r="H5601" s="2">
        <v>4937400</v>
      </c>
      <c r="I5601" s="2"/>
    </row>
    <row r="5602" spans="1:9" x14ac:dyDescent="0.25">
      <c r="A5602" s="806"/>
      <c r="B5602" s="780" t="s">
        <v>118</v>
      </c>
      <c r="C5602" s="780"/>
      <c r="D5602" s="780"/>
      <c r="E5602" s="780"/>
      <c r="F5602" s="780"/>
      <c r="G5602" s="780"/>
      <c r="H5602" s="72">
        <v>4937400</v>
      </c>
      <c r="I5602" s="72"/>
    </row>
    <row r="5603" spans="1:9" ht="75" x14ac:dyDescent="0.25">
      <c r="A5603" s="806"/>
      <c r="B5603" s="773">
        <v>4239</v>
      </c>
      <c r="C5603" s="141" t="s">
        <v>3267</v>
      </c>
      <c r="D5603" s="142" t="s">
        <v>3268</v>
      </c>
      <c r="E5603" s="12" t="s">
        <v>14</v>
      </c>
      <c r="F5603" s="12" t="s">
        <v>121</v>
      </c>
      <c r="G5603" s="14">
        <v>1000000</v>
      </c>
      <c r="H5603" s="14">
        <v>1000000</v>
      </c>
      <c r="I5603" s="14">
        <v>1</v>
      </c>
    </row>
    <row r="5604" spans="1:9" ht="75" x14ac:dyDescent="0.25">
      <c r="A5604" s="806"/>
      <c r="B5604" s="773"/>
      <c r="C5604" s="141" t="s">
        <v>3269</v>
      </c>
      <c r="D5604" s="142" t="s">
        <v>3270</v>
      </c>
      <c r="E5604" s="12" t="s">
        <v>14</v>
      </c>
      <c r="F5604" s="12" t="s">
        <v>121</v>
      </c>
      <c r="G5604" s="14">
        <v>1000000</v>
      </c>
      <c r="H5604" s="14">
        <v>1000000</v>
      </c>
      <c r="I5604" s="14">
        <v>1</v>
      </c>
    </row>
    <row r="5605" spans="1:9" ht="60" x14ac:dyDescent="0.25">
      <c r="A5605" s="806"/>
      <c r="B5605" s="773"/>
      <c r="C5605" s="141" t="s">
        <v>3271</v>
      </c>
      <c r="D5605" s="142" t="s">
        <v>3272</v>
      </c>
      <c r="E5605" s="12" t="s">
        <v>14</v>
      </c>
      <c r="F5605" s="12" t="s">
        <v>121</v>
      </c>
      <c r="G5605" s="14">
        <v>500000</v>
      </c>
      <c r="H5605" s="14">
        <v>500000</v>
      </c>
      <c r="I5605" s="14">
        <v>1</v>
      </c>
    </row>
    <row r="5606" spans="1:9" ht="60" x14ac:dyDescent="0.25">
      <c r="A5606" s="806"/>
      <c r="B5606" s="773"/>
      <c r="C5606" s="141" t="s">
        <v>3273</v>
      </c>
      <c r="D5606" s="142" t="s">
        <v>3274</v>
      </c>
      <c r="E5606" s="12" t="s">
        <v>14</v>
      </c>
      <c r="F5606" s="12" t="s">
        <v>121</v>
      </c>
      <c r="G5606" s="14">
        <v>70000</v>
      </c>
      <c r="H5606" s="14">
        <v>70000</v>
      </c>
      <c r="I5606" s="14">
        <v>1</v>
      </c>
    </row>
    <row r="5607" spans="1:9" ht="45" x14ac:dyDescent="0.25">
      <c r="A5607" s="806"/>
      <c r="B5607" s="773"/>
      <c r="C5607" s="141" t="s">
        <v>3275</v>
      </c>
      <c r="D5607" s="142" t="s">
        <v>595</v>
      </c>
      <c r="E5607" s="12" t="s">
        <v>14</v>
      </c>
      <c r="F5607" s="12" t="s">
        <v>121</v>
      </c>
      <c r="G5607" s="14">
        <v>1100000</v>
      </c>
      <c r="H5607" s="14">
        <v>1100000</v>
      </c>
      <c r="I5607" s="14">
        <v>1</v>
      </c>
    </row>
    <row r="5608" spans="1:9" ht="45" x14ac:dyDescent="0.25">
      <c r="A5608" s="806"/>
      <c r="B5608" s="773"/>
      <c r="C5608" s="141" t="s">
        <v>3276</v>
      </c>
      <c r="D5608" s="142" t="s">
        <v>3277</v>
      </c>
      <c r="E5608" s="12" t="s">
        <v>14</v>
      </c>
      <c r="F5608" s="12" t="s">
        <v>121</v>
      </c>
      <c r="G5608" s="14">
        <v>70000</v>
      </c>
      <c r="H5608" s="14">
        <v>70000</v>
      </c>
      <c r="I5608" s="14">
        <v>1</v>
      </c>
    </row>
    <row r="5609" spans="1:9" ht="90" x14ac:dyDescent="0.25">
      <c r="A5609" s="806"/>
      <c r="B5609" s="773"/>
      <c r="C5609" s="141" t="s">
        <v>3278</v>
      </c>
      <c r="D5609" s="142" t="s">
        <v>3279</v>
      </c>
      <c r="E5609" s="12" t="s">
        <v>14</v>
      </c>
      <c r="F5609" s="12" t="s">
        <v>121</v>
      </c>
      <c r="G5609" s="14">
        <v>150000</v>
      </c>
      <c r="H5609" s="14">
        <v>150000</v>
      </c>
      <c r="I5609" s="14">
        <v>1</v>
      </c>
    </row>
    <row r="5610" spans="1:9" ht="60" x14ac:dyDescent="0.25">
      <c r="A5610" s="806"/>
      <c r="B5610" s="773"/>
      <c r="C5610" s="141" t="s">
        <v>3280</v>
      </c>
      <c r="D5610" s="142" t="s">
        <v>3281</v>
      </c>
      <c r="E5610" s="12" t="s">
        <v>14</v>
      </c>
      <c r="F5610" s="12" t="s">
        <v>121</v>
      </c>
      <c r="G5610" s="14">
        <v>300000</v>
      </c>
      <c r="H5610" s="14">
        <v>300000</v>
      </c>
      <c r="I5610" s="14">
        <v>1</v>
      </c>
    </row>
    <row r="5611" spans="1:9" ht="60" x14ac:dyDescent="0.25">
      <c r="A5611" s="806"/>
      <c r="B5611" s="773"/>
      <c r="C5611" s="141" t="s">
        <v>3282</v>
      </c>
      <c r="D5611" s="142" t="s">
        <v>3283</v>
      </c>
      <c r="E5611" s="12" t="s">
        <v>14</v>
      </c>
      <c r="F5611" s="12" t="s">
        <v>121</v>
      </c>
      <c r="G5611" s="14">
        <v>227400</v>
      </c>
      <c r="H5611" s="14">
        <v>227400</v>
      </c>
      <c r="I5611" s="14">
        <v>1</v>
      </c>
    </row>
    <row r="5612" spans="1:9" ht="60" x14ac:dyDescent="0.25">
      <c r="A5612" s="806"/>
      <c r="B5612" s="773"/>
      <c r="C5612" s="141" t="s">
        <v>3284</v>
      </c>
      <c r="D5612" s="142" t="s">
        <v>3285</v>
      </c>
      <c r="E5612" s="12" t="s">
        <v>14</v>
      </c>
      <c r="F5612" s="12" t="s">
        <v>121</v>
      </c>
      <c r="G5612" s="14">
        <v>200000</v>
      </c>
      <c r="H5612" s="14">
        <v>200000</v>
      </c>
      <c r="I5612" s="14">
        <v>1</v>
      </c>
    </row>
    <row r="5613" spans="1:9" ht="60" x14ac:dyDescent="0.25">
      <c r="A5613" s="806"/>
      <c r="B5613" s="773"/>
      <c r="C5613" s="141" t="s">
        <v>3286</v>
      </c>
      <c r="D5613" s="142" t="s">
        <v>3287</v>
      </c>
      <c r="E5613" s="12" t="s">
        <v>14</v>
      </c>
      <c r="F5613" s="12" t="s">
        <v>121</v>
      </c>
      <c r="G5613" s="14">
        <v>200000</v>
      </c>
      <c r="H5613" s="14">
        <v>200000</v>
      </c>
      <c r="I5613" s="14">
        <v>1</v>
      </c>
    </row>
    <row r="5614" spans="1:9" ht="60" x14ac:dyDescent="0.25">
      <c r="A5614" s="806"/>
      <c r="B5614" s="773"/>
      <c r="C5614" s="141" t="s">
        <v>3288</v>
      </c>
      <c r="D5614" s="142" t="s">
        <v>3289</v>
      </c>
      <c r="E5614" s="12" t="s">
        <v>14</v>
      </c>
      <c r="F5614" s="12" t="s">
        <v>121</v>
      </c>
      <c r="G5614" s="14">
        <v>120000</v>
      </c>
      <c r="H5614" s="14">
        <v>120000</v>
      </c>
      <c r="I5614" s="14">
        <v>1</v>
      </c>
    </row>
    <row r="5615" spans="1:9" x14ac:dyDescent="0.25">
      <c r="A5615" s="806"/>
      <c r="B5615" s="794" t="s">
        <v>274</v>
      </c>
      <c r="C5615" s="794"/>
      <c r="D5615" s="794"/>
      <c r="E5615" s="794"/>
      <c r="F5615" s="794"/>
      <c r="G5615" s="794"/>
      <c r="H5615" s="2">
        <v>18473700</v>
      </c>
      <c r="I5615" s="2"/>
    </row>
    <row r="5616" spans="1:9" x14ac:dyDescent="0.25">
      <c r="A5616" s="806"/>
      <c r="B5616" s="780" t="s">
        <v>11</v>
      </c>
      <c r="C5616" s="780"/>
      <c r="D5616" s="780"/>
      <c r="E5616" s="780"/>
      <c r="F5616" s="780"/>
      <c r="G5616" s="780"/>
      <c r="H5616" s="72">
        <v>715000</v>
      </c>
      <c r="I5616" s="72"/>
    </row>
    <row r="5617" spans="1:9" s="8" customFormat="1" x14ac:dyDescent="0.25">
      <c r="A5617" s="806"/>
      <c r="B5617" s="820">
        <v>4267</v>
      </c>
      <c r="C5617" s="139">
        <v>15897200</v>
      </c>
      <c r="D5617" s="140" t="s">
        <v>276</v>
      </c>
      <c r="E5617" s="15" t="s">
        <v>126</v>
      </c>
      <c r="F5617" s="15" t="s">
        <v>15</v>
      </c>
      <c r="G5617" s="16">
        <v>1100</v>
      </c>
      <c r="H5617" s="16">
        <v>715000</v>
      </c>
      <c r="I5617" s="16">
        <v>650</v>
      </c>
    </row>
    <row r="5618" spans="1:9" x14ac:dyDescent="0.25">
      <c r="A5618" s="806"/>
      <c r="B5618" s="780" t="s">
        <v>118</v>
      </c>
      <c r="C5618" s="780"/>
      <c r="D5618" s="780"/>
      <c r="E5618" s="780"/>
      <c r="F5618" s="780"/>
      <c r="G5618" s="780"/>
      <c r="H5618" s="72">
        <v>17758700</v>
      </c>
      <c r="I5618" s="72"/>
    </row>
    <row r="5619" spans="1:9" ht="45" x14ac:dyDescent="0.25">
      <c r="A5619" s="806"/>
      <c r="B5619" s="773">
        <v>4239</v>
      </c>
      <c r="C5619" s="141" t="s">
        <v>3290</v>
      </c>
      <c r="D5619" s="142" t="s">
        <v>3291</v>
      </c>
      <c r="E5619" s="12" t="s">
        <v>14</v>
      </c>
      <c r="F5619" s="12" t="s">
        <v>121</v>
      </c>
      <c r="G5619" s="14">
        <v>200000</v>
      </c>
      <c r="H5619" s="14">
        <v>200000</v>
      </c>
      <c r="I5619" s="14">
        <v>1</v>
      </c>
    </row>
    <row r="5620" spans="1:9" ht="60" x14ac:dyDescent="0.25">
      <c r="A5620" s="806"/>
      <c r="B5620" s="773"/>
      <c r="C5620" s="141" t="s">
        <v>3292</v>
      </c>
      <c r="D5620" s="142" t="s">
        <v>3293</v>
      </c>
      <c r="E5620" s="12" t="s">
        <v>14</v>
      </c>
      <c r="F5620" s="12" t="s">
        <v>121</v>
      </c>
      <c r="G5620" s="14">
        <v>1528700</v>
      </c>
      <c r="H5620" s="14">
        <v>1528700</v>
      </c>
      <c r="I5620" s="14">
        <v>1</v>
      </c>
    </row>
    <row r="5621" spans="1:9" ht="45" x14ac:dyDescent="0.25">
      <c r="A5621" s="806"/>
      <c r="B5621" s="773"/>
      <c r="C5621" s="141" t="s">
        <v>3294</v>
      </c>
      <c r="D5621" s="142" t="s">
        <v>3295</v>
      </c>
      <c r="E5621" s="12" t="s">
        <v>14</v>
      </c>
      <c r="F5621" s="12" t="s">
        <v>121</v>
      </c>
      <c r="G5621" s="14">
        <v>200000</v>
      </c>
      <c r="H5621" s="14">
        <v>200000</v>
      </c>
      <c r="I5621" s="14">
        <v>1</v>
      </c>
    </row>
    <row r="5622" spans="1:9" ht="60" x14ac:dyDescent="0.25">
      <c r="A5622" s="806"/>
      <c r="B5622" s="773"/>
      <c r="C5622" s="141" t="s">
        <v>3296</v>
      </c>
      <c r="D5622" s="142" t="s">
        <v>3297</v>
      </c>
      <c r="E5622" s="12" t="s">
        <v>14</v>
      </c>
      <c r="F5622" s="12" t="s">
        <v>121</v>
      </c>
      <c r="G5622" s="14">
        <v>1000000</v>
      </c>
      <c r="H5622" s="14">
        <v>1000000</v>
      </c>
      <c r="I5622" s="14">
        <v>1</v>
      </c>
    </row>
    <row r="5623" spans="1:9" ht="60" x14ac:dyDescent="0.25">
      <c r="A5623" s="806"/>
      <c r="B5623" s="773"/>
      <c r="C5623" s="141" t="s">
        <v>3298</v>
      </c>
      <c r="D5623" s="142" t="s">
        <v>3299</v>
      </c>
      <c r="E5623" s="12" t="s">
        <v>14</v>
      </c>
      <c r="F5623" s="12" t="s">
        <v>121</v>
      </c>
      <c r="G5623" s="14">
        <v>500000</v>
      </c>
      <c r="H5623" s="14">
        <v>500000</v>
      </c>
      <c r="I5623" s="14">
        <v>1</v>
      </c>
    </row>
    <row r="5624" spans="1:9" ht="45" x14ac:dyDescent="0.25">
      <c r="A5624" s="806"/>
      <c r="B5624" s="773"/>
      <c r="C5624" s="141" t="s">
        <v>3300</v>
      </c>
      <c r="D5624" s="142" t="s">
        <v>3301</v>
      </c>
      <c r="E5624" s="12" t="s">
        <v>14</v>
      </c>
      <c r="F5624" s="12" t="s">
        <v>121</v>
      </c>
      <c r="G5624" s="14">
        <v>1250000</v>
      </c>
      <c r="H5624" s="14">
        <v>1250000</v>
      </c>
      <c r="I5624" s="14">
        <v>1</v>
      </c>
    </row>
    <row r="5625" spans="1:9" ht="60" x14ac:dyDescent="0.25">
      <c r="A5625" s="806"/>
      <c r="B5625" s="773"/>
      <c r="C5625" s="141" t="s">
        <v>3302</v>
      </c>
      <c r="D5625" s="142" t="s">
        <v>3303</v>
      </c>
      <c r="E5625" s="12" t="s">
        <v>14</v>
      </c>
      <c r="F5625" s="12" t="s">
        <v>121</v>
      </c>
      <c r="G5625" s="14">
        <v>150000</v>
      </c>
      <c r="H5625" s="14">
        <v>150000</v>
      </c>
      <c r="I5625" s="14">
        <v>1</v>
      </c>
    </row>
    <row r="5626" spans="1:9" ht="60" x14ac:dyDescent="0.25">
      <c r="A5626" s="806"/>
      <c r="B5626" s="773"/>
      <c r="C5626" s="141" t="s">
        <v>3304</v>
      </c>
      <c r="D5626" s="142" t="s">
        <v>3305</v>
      </c>
      <c r="E5626" s="12" t="s">
        <v>14</v>
      </c>
      <c r="F5626" s="12" t="s">
        <v>121</v>
      </c>
      <c r="G5626" s="14">
        <v>1310000</v>
      </c>
      <c r="H5626" s="14">
        <v>1310000</v>
      </c>
      <c r="I5626" s="14">
        <v>1</v>
      </c>
    </row>
    <row r="5627" spans="1:9" ht="45" x14ac:dyDescent="0.25">
      <c r="A5627" s="806"/>
      <c r="B5627" s="773"/>
      <c r="C5627" s="141" t="s">
        <v>3306</v>
      </c>
      <c r="D5627" s="142" t="s">
        <v>3307</v>
      </c>
      <c r="E5627" s="12" t="s">
        <v>14</v>
      </c>
      <c r="F5627" s="12" t="s">
        <v>121</v>
      </c>
      <c r="G5627" s="14">
        <v>225000</v>
      </c>
      <c r="H5627" s="14">
        <v>225000</v>
      </c>
      <c r="I5627" s="14">
        <v>1</v>
      </c>
    </row>
    <row r="5628" spans="1:9" ht="45" x14ac:dyDescent="0.25">
      <c r="A5628" s="806"/>
      <c r="B5628" s="773"/>
      <c r="C5628" s="141" t="s">
        <v>3308</v>
      </c>
      <c r="D5628" s="142" t="s">
        <v>3309</v>
      </c>
      <c r="E5628" s="12" t="s">
        <v>14</v>
      </c>
      <c r="F5628" s="12" t="s">
        <v>121</v>
      </c>
      <c r="G5628" s="14">
        <v>200000</v>
      </c>
      <c r="H5628" s="14">
        <v>200000</v>
      </c>
      <c r="I5628" s="14">
        <v>1</v>
      </c>
    </row>
    <row r="5629" spans="1:9" ht="60" x14ac:dyDescent="0.25">
      <c r="A5629" s="806"/>
      <c r="B5629" s="773"/>
      <c r="C5629" s="141" t="s">
        <v>3310</v>
      </c>
      <c r="D5629" s="142" t="s">
        <v>3311</v>
      </c>
      <c r="E5629" s="12" t="s">
        <v>14</v>
      </c>
      <c r="F5629" s="12" t="s">
        <v>121</v>
      </c>
      <c r="G5629" s="14">
        <v>160000</v>
      </c>
      <c r="H5629" s="14">
        <v>160000</v>
      </c>
      <c r="I5629" s="14">
        <v>1</v>
      </c>
    </row>
    <row r="5630" spans="1:9" ht="60" x14ac:dyDescent="0.25">
      <c r="A5630" s="806"/>
      <c r="B5630" s="773"/>
      <c r="C5630" s="141" t="s">
        <v>3312</v>
      </c>
      <c r="D5630" s="142" t="s">
        <v>3313</v>
      </c>
      <c r="E5630" s="12" t="s">
        <v>14</v>
      </c>
      <c r="F5630" s="12" t="s">
        <v>121</v>
      </c>
      <c r="G5630" s="14">
        <v>250000</v>
      </c>
      <c r="H5630" s="14">
        <v>250000</v>
      </c>
      <c r="I5630" s="14">
        <v>1</v>
      </c>
    </row>
    <row r="5631" spans="1:9" ht="60" x14ac:dyDescent="0.25">
      <c r="A5631" s="806"/>
      <c r="B5631" s="773"/>
      <c r="C5631" s="141" t="s">
        <v>3314</v>
      </c>
      <c r="D5631" s="142" t="s">
        <v>3315</v>
      </c>
      <c r="E5631" s="12" t="s">
        <v>14</v>
      </c>
      <c r="F5631" s="12" t="s">
        <v>121</v>
      </c>
      <c r="G5631" s="14">
        <v>940000</v>
      </c>
      <c r="H5631" s="14">
        <v>940000</v>
      </c>
      <c r="I5631" s="14">
        <v>1</v>
      </c>
    </row>
    <row r="5632" spans="1:9" ht="60" x14ac:dyDescent="0.25">
      <c r="A5632" s="806"/>
      <c r="B5632" s="773"/>
      <c r="C5632" s="141" t="s">
        <v>3316</v>
      </c>
      <c r="D5632" s="142" t="s">
        <v>3317</v>
      </c>
      <c r="E5632" s="12" t="s">
        <v>14</v>
      </c>
      <c r="F5632" s="12" t="s">
        <v>121</v>
      </c>
      <c r="G5632" s="14">
        <v>150000</v>
      </c>
      <c r="H5632" s="14">
        <v>150000</v>
      </c>
      <c r="I5632" s="14">
        <v>1</v>
      </c>
    </row>
    <row r="5633" spans="1:9" ht="60" x14ac:dyDescent="0.25">
      <c r="A5633" s="806"/>
      <c r="B5633" s="773"/>
      <c r="C5633" s="141" t="s">
        <v>3318</v>
      </c>
      <c r="D5633" s="142" t="s">
        <v>3319</v>
      </c>
      <c r="E5633" s="12" t="s">
        <v>14</v>
      </c>
      <c r="F5633" s="12" t="s">
        <v>121</v>
      </c>
      <c r="G5633" s="14">
        <v>450000</v>
      </c>
      <c r="H5633" s="14">
        <v>450000</v>
      </c>
      <c r="I5633" s="14">
        <v>1</v>
      </c>
    </row>
    <row r="5634" spans="1:9" ht="60" x14ac:dyDescent="0.25">
      <c r="A5634" s="806"/>
      <c r="B5634" s="773"/>
      <c r="C5634" s="141" t="s">
        <v>3320</v>
      </c>
      <c r="D5634" s="142" t="s">
        <v>3321</v>
      </c>
      <c r="E5634" s="12" t="s">
        <v>14</v>
      </c>
      <c r="F5634" s="12" t="s">
        <v>121</v>
      </c>
      <c r="G5634" s="14">
        <v>300000</v>
      </c>
      <c r="H5634" s="14">
        <v>300000</v>
      </c>
      <c r="I5634" s="14">
        <v>1</v>
      </c>
    </row>
    <row r="5635" spans="1:9" ht="45" x14ac:dyDescent="0.25">
      <c r="A5635" s="806"/>
      <c r="B5635" s="773"/>
      <c r="C5635" s="141" t="s">
        <v>3322</v>
      </c>
      <c r="D5635" s="142" t="s">
        <v>3323</v>
      </c>
      <c r="E5635" s="12" t="s">
        <v>14</v>
      </c>
      <c r="F5635" s="12" t="s">
        <v>121</v>
      </c>
      <c r="G5635" s="14">
        <v>350000</v>
      </c>
      <c r="H5635" s="14">
        <v>350000</v>
      </c>
      <c r="I5635" s="14">
        <v>1</v>
      </c>
    </row>
    <row r="5636" spans="1:9" ht="45" x14ac:dyDescent="0.25">
      <c r="A5636" s="806"/>
      <c r="B5636" s="773"/>
      <c r="C5636" s="141" t="s">
        <v>3324</v>
      </c>
      <c r="D5636" s="142" t="s">
        <v>3325</v>
      </c>
      <c r="E5636" s="12" t="s">
        <v>14</v>
      </c>
      <c r="F5636" s="12" t="s">
        <v>121</v>
      </c>
      <c r="G5636" s="14">
        <v>1850000</v>
      </c>
      <c r="H5636" s="14">
        <v>1850000</v>
      </c>
      <c r="I5636" s="14">
        <v>1</v>
      </c>
    </row>
    <row r="5637" spans="1:9" ht="45" x14ac:dyDescent="0.25">
      <c r="A5637" s="806"/>
      <c r="B5637" s="773"/>
      <c r="C5637" s="141" t="s">
        <v>3326</v>
      </c>
      <c r="D5637" s="142" t="s">
        <v>3327</v>
      </c>
      <c r="E5637" s="12" t="s">
        <v>14</v>
      </c>
      <c r="F5637" s="12" t="s">
        <v>121</v>
      </c>
      <c r="G5637" s="14">
        <v>490000</v>
      </c>
      <c r="H5637" s="14">
        <v>490000</v>
      </c>
      <c r="I5637" s="14">
        <v>1</v>
      </c>
    </row>
    <row r="5638" spans="1:9" ht="45" x14ac:dyDescent="0.25">
      <c r="A5638" s="806"/>
      <c r="B5638" s="773"/>
      <c r="C5638" s="141" t="s">
        <v>3328</v>
      </c>
      <c r="D5638" s="142" t="s">
        <v>3329</v>
      </c>
      <c r="E5638" s="12" t="s">
        <v>14</v>
      </c>
      <c r="F5638" s="12" t="s">
        <v>121</v>
      </c>
      <c r="G5638" s="14">
        <v>1400000</v>
      </c>
      <c r="H5638" s="14">
        <v>1400000</v>
      </c>
      <c r="I5638" s="14">
        <v>1</v>
      </c>
    </row>
    <row r="5639" spans="1:9" ht="45" x14ac:dyDescent="0.25">
      <c r="A5639" s="806"/>
      <c r="B5639" s="773"/>
      <c r="C5639" s="141" t="s">
        <v>3330</v>
      </c>
      <c r="D5639" s="142" t="s">
        <v>629</v>
      </c>
      <c r="E5639" s="12" t="s">
        <v>14</v>
      </c>
      <c r="F5639" s="12" t="s">
        <v>121</v>
      </c>
      <c r="G5639" s="14">
        <v>790000</v>
      </c>
      <c r="H5639" s="14">
        <v>790000</v>
      </c>
      <c r="I5639" s="14">
        <v>1</v>
      </c>
    </row>
    <row r="5640" spans="1:9" ht="45" x14ac:dyDescent="0.25">
      <c r="A5640" s="806"/>
      <c r="B5640" s="773"/>
      <c r="C5640" s="141" t="s">
        <v>3331</v>
      </c>
      <c r="D5640" s="142" t="s">
        <v>3332</v>
      </c>
      <c r="E5640" s="12" t="s">
        <v>14</v>
      </c>
      <c r="F5640" s="12" t="s">
        <v>121</v>
      </c>
      <c r="G5640" s="14">
        <v>140000</v>
      </c>
      <c r="H5640" s="14">
        <v>140000</v>
      </c>
      <c r="I5640" s="14">
        <v>1</v>
      </c>
    </row>
    <row r="5641" spans="1:9" ht="45" x14ac:dyDescent="0.25">
      <c r="A5641" s="806"/>
      <c r="B5641" s="773"/>
      <c r="C5641" s="141" t="s">
        <v>3333</v>
      </c>
      <c r="D5641" s="142" t="s">
        <v>3334</v>
      </c>
      <c r="E5641" s="12" t="s">
        <v>14</v>
      </c>
      <c r="F5641" s="12" t="s">
        <v>121</v>
      </c>
      <c r="G5641" s="14">
        <v>3925000</v>
      </c>
      <c r="H5641" s="14">
        <v>3925000</v>
      </c>
      <c r="I5641" s="14">
        <v>1</v>
      </c>
    </row>
    <row r="5642" spans="1:9" ht="32.25" customHeight="1" x14ac:dyDescent="0.25">
      <c r="A5642" s="806"/>
      <c r="B5642" s="794" t="s">
        <v>295</v>
      </c>
      <c r="C5642" s="794"/>
      <c r="D5642" s="794"/>
      <c r="E5642" s="794"/>
      <c r="F5642" s="794"/>
      <c r="G5642" s="794"/>
      <c r="H5642" s="2">
        <v>750000</v>
      </c>
      <c r="I5642" s="2"/>
    </row>
    <row r="5643" spans="1:9" x14ac:dyDescent="0.25">
      <c r="A5643" s="806"/>
      <c r="B5643" s="780" t="s">
        <v>11</v>
      </c>
      <c r="C5643" s="780"/>
      <c r="D5643" s="780"/>
      <c r="E5643" s="780"/>
      <c r="F5643" s="780"/>
      <c r="G5643" s="780"/>
      <c r="H5643" s="72">
        <v>750000</v>
      </c>
      <c r="I5643" s="72"/>
    </row>
    <row r="5644" spans="1:9" s="8" customFormat="1" x14ac:dyDescent="0.25">
      <c r="A5644" s="806"/>
      <c r="B5644" s="820">
        <v>4861</v>
      </c>
      <c r="C5644" s="139">
        <v>39121100</v>
      </c>
      <c r="D5644" s="140" t="s">
        <v>715</v>
      </c>
      <c r="E5644" s="15" t="s">
        <v>14</v>
      </c>
      <c r="F5644" s="15" t="s">
        <v>15</v>
      </c>
      <c r="G5644" s="16">
        <v>150000</v>
      </c>
      <c r="H5644" s="16">
        <v>150000</v>
      </c>
      <c r="I5644" s="16">
        <v>1</v>
      </c>
    </row>
    <row r="5645" spans="1:9" s="8" customFormat="1" x14ac:dyDescent="0.25">
      <c r="A5645" s="806"/>
      <c r="B5645" s="820"/>
      <c r="C5645" s="139">
        <v>39141170</v>
      </c>
      <c r="D5645" s="140" t="s">
        <v>998</v>
      </c>
      <c r="E5645" s="15" t="s">
        <v>14</v>
      </c>
      <c r="F5645" s="15" t="s">
        <v>15</v>
      </c>
      <c r="G5645" s="16">
        <v>150000</v>
      </c>
      <c r="H5645" s="16">
        <v>300000</v>
      </c>
      <c r="I5645" s="16">
        <v>2</v>
      </c>
    </row>
    <row r="5646" spans="1:9" s="8" customFormat="1" x14ac:dyDescent="0.25">
      <c r="A5646" s="806"/>
      <c r="B5646" s="820"/>
      <c r="C5646" s="139">
        <v>39141260</v>
      </c>
      <c r="D5646" s="140" t="s">
        <v>1880</v>
      </c>
      <c r="E5646" s="15" t="s">
        <v>14</v>
      </c>
      <c r="F5646" s="15" t="s">
        <v>15</v>
      </c>
      <c r="G5646" s="16">
        <v>150000</v>
      </c>
      <c r="H5646" s="16">
        <v>300000</v>
      </c>
      <c r="I5646" s="16">
        <v>2</v>
      </c>
    </row>
    <row r="5647" spans="1:9" s="8" customFormat="1" x14ac:dyDescent="0.25">
      <c r="A5647" s="806"/>
      <c r="B5647" s="794" t="s">
        <v>6925</v>
      </c>
      <c r="C5647" s="794"/>
      <c r="D5647" s="794"/>
      <c r="E5647" s="794"/>
      <c r="F5647" s="794"/>
      <c r="G5647" s="794"/>
      <c r="H5647" s="16"/>
      <c r="I5647" s="16"/>
    </row>
    <row r="5648" spans="1:9" s="8" customFormat="1" x14ac:dyDescent="0.25">
      <c r="A5648" s="806"/>
      <c r="B5648" s="780" t="s">
        <v>154</v>
      </c>
      <c r="C5648" s="780"/>
      <c r="D5648" s="780"/>
      <c r="E5648" s="780"/>
      <c r="F5648" s="780"/>
      <c r="G5648" s="780"/>
      <c r="H5648" s="16"/>
      <c r="I5648" s="16"/>
    </row>
    <row r="5649" spans="1:9" s="8" customFormat="1" x14ac:dyDescent="0.25">
      <c r="A5649" s="806"/>
      <c r="B5649" s="594"/>
      <c r="C5649" s="599"/>
      <c r="D5649" s="599"/>
      <c r="E5649" s="594"/>
      <c r="F5649" s="594"/>
      <c r="G5649" s="16"/>
      <c r="H5649" s="16"/>
      <c r="I5649" s="16"/>
    </row>
    <row r="5650" spans="1:9" s="8" customFormat="1" x14ac:dyDescent="0.25">
      <c r="A5650" s="806"/>
      <c r="B5650" s="594"/>
      <c r="C5650" s="599"/>
      <c r="D5650" s="599"/>
      <c r="E5650" s="594"/>
      <c r="F5650" s="594"/>
      <c r="G5650" s="16"/>
      <c r="H5650" s="16"/>
      <c r="I5650" s="16"/>
    </row>
    <row r="5651" spans="1:9" ht="46.5" customHeight="1" x14ac:dyDescent="0.25">
      <c r="A5651" s="806"/>
      <c r="B5651" s="794" t="s">
        <v>297</v>
      </c>
      <c r="C5651" s="794"/>
      <c r="D5651" s="794"/>
      <c r="E5651" s="794"/>
      <c r="F5651" s="794"/>
      <c r="G5651" s="794"/>
      <c r="H5651" s="2">
        <v>910000</v>
      </c>
      <c r="I5651" s="2"/>
    </row>
    <row r="5652" spans="1:9" x14ac:dyDescent="0.25">
      <c r="A5652" s="806"/>
      <c r="B5652" s="943" t="s">
        <v>11</v>
      </c>
      <c r="C5652" s="944"/>
      <c r="D5652" s="944"/>
      <c r="E5652" s="944"/>
      <c r="F5652" s="944"/>
      <c r="G5652" s="945"/>
      <c r="H5652" s="197"/>
      <c r="I5652" s="197"/>
    </row>
    <row r="5653" spans="1:9" x14ac:dyDescent="0.25">
      <c r="A5653" s="806"/>
      <c r="B5653" s="430">
        <v>4239</v>
      </c>
      <c r="C5653" s="430" t="s">
        <v>6391</v>
      </c>
      <c r="D5653" s="430" t="s">
        <v>5626</v>
      </c>
      <c r="E5653" s="423" t="s">
        <v>14</v>
      </c>
      <c r="F5653" s="430" t="s">
        <v>15</v>
      </c>
      <c r="G5653" s="357">
        <v>12500</v>
      </c>
      <c r="H5653" s="336">
        <v>500</v>
      </c>
      <c r="I5653" s="357">
        <v>40</v>
      </c>
    </row>
    <row r="5654" spans="1:9" x14ac:dyDescent="0.25">
      <c r="A5654" s="806"/>
      <c r="B5654" s="878">
        <v>4267</v>
      </c>
      <c r="C5654" s="430" t="s">
        <v>6394</v>
      </c>
      <c r="D5654" s="430" t="s">
        <v>4073</v>
      </c>
      <c r="E5654" s="430" t="s">
        <v>126</v>
      </c>
      <c r="F5654" s="430" t="s">
        <v>15</v>
      </c>
      <c r="G5654" s="430">
        <v>14150</v>
      </c>
      <c r="H5654" s="430">
        <v>990500</v>
      </c>
      <c r="I5654" s="430">
        <v>70</v>
      </c>
    </row>
    <row r="5655" spans="1:9" x14ac:dyDescent="0.25">
      <c r="A5655" s="806"/>
      <c r="B5655" s="879"/>
      <c r="C5655" s="430" t="s">
        <v>6395</v>
      </c>
      <c r="D5655" s="430" t="s">
        <v>3791</v>
      </c>
      <c r="E5655" s="430" t="s">
        <v>126</v>
      </c>
      <c r="F5655" s="430" t="s">
        <v>121</v>
      </c>
      <c r="G5655" s="430">
        <v>409500</v>
      </c>
      <c r="H5655" s="430">
        <v>409500</v>
      </c>
      <c r="I5655" s="430" t="s">
        <v>5309</v>
      </c>
    </row>
    <row r="5656" spans="1:9" x14ac:dyDescent="0.25">
      <c r="A5656" s="806"/>
      <c r="B5656" s="880"/>
      <c r="C5656" s="196" t="s">
        <v>5448</v>
      </c>
      <c r="D5656" s="196" t="s">
        <v>4073</v>
      </c>
      <c r="E5656" s="196" t="s">
        <v>126</v>
      </c>
      <c r="F5656" s="196" t="s">
        <v>15</v>
      </c>
      <c r="G5656" s="205">
        <v>20000</v>
      </c>
      <c r="H5656" s="206">
        <v>1400000</v>
      </c>
      <c r="I5656" s="207">
        <v>70</v>
      </c>
    </row>
    <row r="5657" spans="1:9" x14ac:dyDescent="0.25">
      <c r="A5657" s="806"/>
      <c r="B5657" s="780" t="s">
        <v>118</v>
      </c>
      <c r="C5657" s="780"/>
      <c r="D5657" s="780"/>
      <c r="E5657" s="780"/>
      <c r="F5657" s="780"/>
      <c r="G5657" s="780"/>
      <c r="H5657" s="72">
        <v>910000</v>
      </c>
      <c r="I5657" s="72"/>
    </row>
    <row r="5658" spans="1:9" ht="30" x14ac:dyDescent="0.25">
      <c r="A5658" s="806"/>
      <c r="B5658" s="759">
        <v>4239</v>
      </c>
      <c r="C5658" s="141" t="s">
        <v>6392</v>
      </c>
      <c r="D5658" s="141" t="s">
        <v>5479</v>
      </c>
      <c r="E5658" s="423" t="s">
        <v>14</v>
      </c>
      <c r="F5658" s="423" t="s">
        <v>121</v>
      </c>
      <c r="G5658" s="336">
        <v>500</v>
      </c>
      <c r="H5658" s="336">
        <v>500</v>
      </c>
      <c r="I5658" s="427">
        <v>1</v>
      </c>
    </row>
    <row r="5659" spans="1:9" ht="30" x14ac:dyDescent="0.25">
      <c r="A5659" s="806"/>
      <c r="B5659" s="760"/>
      <c r="C5659" s="141" t="s">
        <v>6393</v>
      </c>
      <c r="D5659" s="141" t="s">
        <v>5479</v>
      </c>
      <c r="E5659" s="423" t="s">
        <v>14</v>
      </c>
      <c r="F5659" s="423" t="s">
        <v>121</v>
      </c>
      <c r="G5659" s="336">
        <v>500</v>
      </c>
      <c r="H5659" s="336">
        <v>500</v>
      </c>
      <c r="I5659" s="427">
        <v>1</v>
      </c>
    </row>
    <row r="5660" spans="1:9" x14ac:dyDescent="0.25">
      <c r="A5660" s="806"/>
      <c r="B5660" s="761"/>
      <c r="C5660" s="141" t="s">
        <v>3335</v>
      </c>
      <c r="D5660" s="142" t="s">
        <v>294</v>
      </c>
      <c r="E5660" s="12" t="s">
        <v>120</v>
      </c>
      <c r="F5660" s="12" t="s">
        <v>121</v>
      </c>
      <c r="G5660" s="14">
        <v>910000</v>
      </c>
      <c r="H5660" s="14">
        <v>910000</v>
      </c>
      <c r="I5660" s="14">
        <v>1</v>
      </c>
    </row>
    <row r="5661" spans="1:9" x14ac:dyDescent="0.25">
      <c r="A5661" s="806"/>
      <c r="B5661" s="794" t="s">
        <v>299</v>
      </c>
      <c r="C5661" s="794"/>
      <c r="D5661" s="794"/>
      <c r="E5661" s="794"/>
      <c r="F5661" s="794"/>
      <c r="G5661" s="794"/>
      <c r="H5661" s="2">
        <v>11001000</v>
      </c>
      <c r="I5661" s="2"/>
    </row>
    <row r="5662" spans="1:9" x14ac:dyDescent="0.25">
      <c r="A5662" s="806"/>
      <c r="B5662" s="780" t="s">
        <v>118</v>
      </c>
      <c r="C5662" s="780"/>
      <c r="D5662" s="780"/>
      <c r="E5662" s="780"/>
      <c r="F5662" s="780"/>
      <c r="G5662" s="780"/>
      <c r="H5662" s="72">
        <v>11001000</v>
      </c>
      <c r="I5662" s="72"/>
    </row>
    <row r="5663" spans="1:9" s="8" customFormat="1" ht="30" x14ac:dyDescent="0.25">
      <c r="A5663" s="806"/>
      <c r="B5663" s="820">
        <v>4215</v>
      </c>
      <c r="C5663" s="139">
        <v>66511120</v>
      </c>
      <c r="D5663" s="140" t="s">
        <v>300</v>
      </c>
      <c r="E5663" s="15" t="s">
        <v>149</v>
      </c>
      <c r="F5663" s="15" t="s">
        <v>15</v>
      </c>
      <c r="G5663" s="16">
        <v>57000</v>
      </c>
      <c r="H5663" s="16">
        <v>11001000</v>
      </c>
      <c r="I5663" s="16">
        <v>193</v>
      </c>
    </row>
    <row r="5664" spans="1:9" x14ac:dyDescent="0.25">
      <c r="A5664" s="806"/>
      <c r="B5664" s="794" t="s">
        <v>1001</v>
      </c>
      <c r="C5664" s="794"/>
      <c r="D5664" s="794"/>
      <c r="E5664" s="794"/>
      <c r="F5664" s="794"/>
      <c r="G5664" s="794"/>
      <c r="H5664" s="2">
        <v>20637403.563999999</v>
      </c>
      <c r="I5664" s="2"/>
    </row>
    <row r="5665" spans="1:9" x14ac:dyDescent="0.25">
      <c r="A5665" s="806"/>
      <c r="B5665" s="780" t="s">
        <v>11</v>
      </c>
      <c r="C5665" s="780"/>
      <c r="D5665" s="780"/>
      <c r="E5665" s="780"/>
      <c r="F5665" s="780"/>
      <c r="G5665" s="780"/>
      <c r="H5665" s="72">
        <v>8260900</v>
      </c>
      <c r="I5665" s="72"/>
    </row>
    <row r="5666" spans="1:9" x14ac:dyDescent="0.25">
      <c r="A5666" s="806"/>
      <c r="B5666" s="773">
        <v>4261</v>
      </c>
      <c r="C5666" s="141" t="s">
        <v>3336</v>
      </c>
      <c r="D5666" s="142" t="s">
        <v>646</v>
      </c>
      <c r="E5666" s="12" t="s">
        <v>14</v>
      </c>
      <c r="F5666" s="12" t="s">
        <v>15</v>
      </c>
      <c r="G5666" s="14">
        <v>500</v>
      </c>
      <c r="H5666" s="14">
        <v>3000</v>
      </c>
      <c r="I5666" s="14">
        <v>6</v>
      </c>
    </row>
    <row r="5667" spans="1:9" x14ac:dyDescent="0.25">
      <c r="A5667" s="806"/>
      <c r="B5667" s="773"/>
      <c r="C5667" s="141" t="s">
        <v>3337</v>
      </c>
      <c r="D5667" s="142" t="s">
        <v>3338</v>
      </c>
      <c r="E5667" s="12" t="s">
        <v>14</v>
      </c>
      <c r="F5667" s="12" t="s">
        <v>15</v>
      </c>
      <c r="G5667" s="14">
        <v>8000</v>
      </c>
      <c r="H5667" s="14">
        <v>32000</v>
      </c>
      <c r="I5667" s="14">
        <v>4</v>
      </c>
    </row>
    <row r="5668" spans="1:9" x14ac:dyDescent="0.25">
      <c r="A5668" s="806"/>
      <c r="B5668" s="773"/>
      <c r="C5668" s="141" t="s">
        <v>3339</v>
      </c>
      <c r="D5668" s="142" t="s">
        <v>317</v>
      </c>
      <c r="E5668" s="12" t="s">
        <v>14</v>
      </c>
      <c r="F5668" s="12" t="s">
        <v>15</v>
      </c>
      <c r="G5668" s="14">
        <v>250</v>
      </c>
      <c r="H5668" s="14">
        <v>1000</v>
      </c>
      <c r="I5668" s="14">
        <v>4</v>
      </c>
    </row>
    <row r="5669" spans="1:9" x14ac:dyDescent="0.25">
      <c r="A5669" s="806"/>
      <c r="B5669" s="773"/>
      <c r="C5669" s="141" t="s">
        <v>3340</v>
      </c>
      <c r="D5669" s="142" t="s">
        <v>17</v>
      </c>
      <c r="E5669" s="12" t="s">
        <v>14</v>
      </c>
      <c r="F5669" s="12" t="s">
        <v>15</v>
      </c>
      <c r="G5669" s="14">
        <v>150</v>
      </c>
      <c r="H5669" s="14">
        <v>15000</v>
      </c>
      <c r="I5669" s="14">
        <v>100</v>
      </c>
    </row>
    <row r="5670" spans="1:9" x14ac:dyDescent="0.25">
      <c r="A5670" s="806"/>
      <c r="B5670" s="773"/>
      <c r="C5670" s="141" t="s">
        <v>3341</v>
      </c>
      <c r="D5670" s="142" t="s">
        <v>21</v>
      </c>
      <c r="E5670" s="12" t="s">
        <v>14</v>
      </c>
      <c r="F5670" s="12" t="s">
        <v>15</v>
      </c>
      <c r="G5670" s="14">
        <v>40</v>
      </c>
      <c r="H5670" s="14">
        <v>4000</v>
      </c>
      <c r="I5670" s="14">
        <v>100</v>
      </c>
    </row>
    <row r="5671" spans="1:9" ht="30" x14ac:dyDescent="0.25">
      <c r="A5671" s="806"/>
      <c r="B5671" s="773"/>
      <c r="C5671" s="141" t="s">
        <v>3342</v>
      </c>
      <c r="D5671" s="142" t="s">
        <v>3343</v>
      </c>
      <c r="E5671" s="12" t="s">
        <v>14</v>
      </c>
      <c r="F5671" s="12" t="s">
        <v>30</v>
      </c>
      <c r="G5671" s="14">
        <v>170</v>
      </c>
      <c r="H5671" s="14">
        <v>17000</v>
      </c>
      <c r="I5671" s="14">
        <v>100</v>
      </c>
    </row>
    <row r="5672" spans="1:9" x14ac:dyDescent="0.25">
      <c r="A5672" s="806"/>
      <c r="B5672" s="773"/>
      <c r="C5672" s="141" t="s">
        <v>3344</v>
      </c>
      <c r="D5672" s="142" t="s">
        <v>3345</v>
      </c>
      <c r="E5672" s="12" t="s">
        <v>14</v>
      </c>
      <c r="F5672" s="12" t="s">
        <v>15</v>
      </c>
      <c r="G5672" s="14">
        <v>3500</v>
      </c>
      <c r="H5672" s="14">
        <v>7000</v>
      </c>
      <c r="I5672" s="14">
        <v>2</v>
      </c>
    </row>
    <row r="5673" spans="1:9" ht="30" x14ac:dyDescent="0.25">
      <c r="A5673" s="806"/>
      <c r="B5673" s="773"/>
      <c r="C5673" s="141" t="s">
        <v>3346</v>
      </c>
      <c r="D5673" s="142" t="s">
        <v>36</v>
      </c>
      <c r="E5673" s="12" t="s">
        <v>14</v>
      </c>
      <c r="F5673" s="12" t="s">
        <v>15</v>
      </c>
      <c r="G5673" s="14">
        <v>10</v>
      </c>
      <c r="H5673" s="14">
        <v>4000</v>
      </c>
      <c r="I5673" s="14">
        <v>400</v>
      </c>
    </row>
    <row r="5674" spans="1:9" x14ac:dyDescent="0.25">
      <c r="A5674" s="806"/>
      <c r="B5674" s="773"/>
      <c r="C5674" s="141" t="s">
        <v>3347</v>
      </c>
      <c r="D5674" s="142" t="s">
        <v>38</v>
      </c>
      <c r="E5674" s="12" t="s">
        <v>14</v>
      </c>
      <c r="F5674" s="12" t="s">
        <v>15</v>
      </c>
      <c r="G5674" s="14">
        <v>51</v>
      </c>
      <c r="H5674" s="14">
        <v>2550</v>
      </c>
      <c r="I5674" s="14">
        <v>50</v>
      </c>
    </row>
    <row r="5675" spans="1:9" x14ac:dyDescent="0.25">
      <c r="A5675" s="806"/>
      <c r="B5675" s="773"/>
      <c r="C5675" s="141" t="s">
        <v>3348</v>
      </c>
      <c r="D5675" s="142" t="s">
        <v>42</v>
      </c>
      <c r="E5675" s="12" t="s">
        <v>14</v>
      </c>
      <c r="F5675" s="12" t="s">
        <v>15</v>
      </c>
      <c r="G5675" s="14">
        <v>600</v>
      </c>
      <c r="H5675" s="14">
        <v>30000</v>
      </c>
      <c r="I5675" s="14">
        <v>50</v>
      </c>
    </row>
    <row r="5676" spans="1:9" x14ac:dyDescent="0.25">
      <c r="A5676" s="806"/>
      <c r="B5676" s="773"/>
      <c r="C5676" s="141" t="s">
        <v>3349</v>
      </c>
      <c r="D5676" s="142" t="s">
        <v>48</v>
      </c>
      <c r="E5676" s="12" t="s">
        <v>14</v>
      </c>
      <c r="F5676" s="12" t="s">
        <v>49</v>
      </c>
      <c r="G5676" s="14">
        <v>610</v>
      </c>
      <c r="H5676" s="14">
        <v>820450</v>
      </c>
      <c r="I5676" s="14">
        <v>1345</v>
      </c>
    </row>
    <row r="5677" spans="1:9" x14ac:dyDescent="0.25">
      <c r="A5677" s="806"/>
      <c r="B5677" s="773"/>
      <c r="C5677" s="141" t="s">
        <v>3350</v>
      </c>
      <c r="D5677" s="142" t="s">
        <v>3351</v>
      </c>
      <c r="E5677" s="12" t="s">
        <v>14</v>
      </c>
      <c r="F5677" s="12" t="s">
        <v>15</v>
      </c>
      <c r="G5677" s="14">
        <v>30</v>
      </c>
      <c r="H5677" s="14">
        <v>26400</v>
      </c>
      <c r="I5677" s="14">
        <v>880</v>
      </c>
    </row>
    <row r="5678" spans="1:9" ht="30" x14ac:dyDescent="0.25">
      <c r="A5678" s="806"/>
      <c r="B5678" s="773"/>
      <c r="C5678" s="141" t="s">
        <v>3352</v>
      </c>
      <c r="D5678" s="142" t="s">
        <v>3353</v>
      </c>
      <c r="E5678" s="12" t="s">
        <v>14</v>
      </c>
      <c r="F5678" s="12" t="s">
        <v>15</v>
      </c>
      <c r="G5678" s="14">
        <v>40</v>
      </c>
      <c r="H5678" s="14">
        <v>1600</v>
      </c>
      <c r="I5678" s="14">
        <v>40</v>
      </c>
    </row>
    <row r="5679" spans="1:9" ht="30" x14ac:dyDescent="0.25">
      <c r="A5679" s="806"/>
      <c r="B5679" s="773"/>
      <c r="C5679" s="141" t="s">
        <v>3354</v>
      </c>
      <c r="D5679" s="142" t="s">
        <v>3355</v>
      </c>
      <c r="E5679" s="12" t="s">
        <v>14</v>
      </c>
      <c r="F5679" s="12" t="s">
        <v>15</v>
      </c>
      <c r="G5679" s="14">
        <v>220</v>
      </c>
      <c r="H5679" s="14">
        <v>22000</v>
      </c>
      <c r="I5679" s="14">
        <v>100</v>
      </c>
    </row>
    <row r="5680" spans="1:9" ht="30" x14ac:dyDescent="0.25">
      <c r="A5680" s="806"/>
      <c r="B5680" s="773"/>
      <c r="C5680" s="141" t="s">
        <v>3356</v>
      </c>
      <c r="D5680" s="142" t="s">
        <v>3357</v>
      </c>
      <c r="E5680" s="12" t="s">
        <v>14</v>
      </c>
      <c r="F5680" s="12" t="s">
        <v>15</v>
      </c>
      <c r="G5680" s="14">
        <v>220</v>
      </c>
      <c r="H5680" s="14">
        <v>11000</v>
      </c>
      <c r="I5680" s="14">
        <v>50</v>
      </c>
    </row>
    <row r="5681" spans="1:9" ht="30" x14ac:dyDescent="0.25">
      <c r="A5681" s="806"/>
      <c r="B5681" s="773"/>
      <c r="C5681" s="141" t="s">
        <v>3358</v>
      </c>
      <c r="D5681" s="142" t="s">
        <v>3359</v>
      </c>
      <c r="E5681" s="12" t="s">
        <v>14</v>
      </c>
      <c r="F5681" s="12" t="s">
        <v>15</v>
      </c>
      <c r="G5681" s="14">
        <v>200</v>
      </c>
      <c r="H5681" s="14">
        <v>11000</v>
      </c>
      <c r="I5681" s="14">
        <v>55</v>
      </c>
    </row>
    <row r="5682" spans="1:9" x14ac:dyDescent="0.25">
      <c r="A5682" s="806"/>
      <c r="B5682" s="773"/>
      <c r="C5682" s="141" t="s">
        <v>3360</v>
      </c>
      <c r="D5682" s="142" t="s">
        <v>3361</v>
      </c>
      <c r="E5682" s="12" t="s">
        <v>14</v>
      </c>
      <c r="F5682" s="12" t="s">
        <v>30</v>
      </c>
      <c r="G5682" s="14">
        <v>85</v>
      </c>
      <c r="H5682" s="14">
        <v>6800</v>
      </c>
      <c r="I5682" s="14">
        <v>80</v>
      </c>
    </row>
    <row r="5683" spans="1:9" x14ac:dyDescent="0.25">
      <c r="A5683" s="806"/>
      <c r="B5683" s="773">
        <v>4264</v>
      </c>
      <c r="C5683" s="141" t="s">
        <v>64</v>
      </c>
      <c r="D5683" s="142" t="s">
        <v>65</v>
      </c>
      <c r="E5683" s="12" t="s">
        <v>149</v>
      </c>
      <c r="F5683" s="12" t="s">
        <v>66</v>
      </c>
      <c r="G5683" s="14">
        <v>9500</v>
      </c>
      <c r="H5683" s="14">
        <v>4465000</v>
      </c>
      <c r="I5683" s="14">
        <v>470</v>
      </c>
    </row>
    <row r="5684" spans="1:9" x14ac:dyDescent="0.25">
      <c r="A5684" s="806"/>
      <c r="B5684" s="773"/>
      <c r="C5684" s="141" t="s">
        <v>3362</v>
      </c>
      <c r="D5684" s="142" t="s">
        <v>3363</v>
      </c>
      <c r="E5684" s="12" t="s">
        <v>14</v>
      </c>
      <c r="F5684" s="12" t="s">
        <v>15</v>
      </c>
      <c r="G5684" s="14">
        <v>30000</v>
      </c>
      <c r="H5684" s="14">
        <v>120000</v>
      </c>
      <c r="I5684" s="14">
        <v>4</v>
      </c>
    </row>
    <row r="5685" spans="1:9" x14ac:dyDescent="0.25">
      <c r="A5685" s="806"/>
      <c r="B5685" s="773">
        <v>4267</v>
      </c>
      <c r="C5685" s="141" t="s">
        <v>3364</v>
      </c>
      <c r="D5685" s="142" t="s">
        <v>365</v>
      </c>
      <c r="E5685" s="12" t="s">
        <v>14</v>
      </c>
      <c r="F5685" s="12" t="s">
        <v>15</v>
      </c>
      <c r="G5685" s="14">
        <v>200</v>
      </c>
      <c r="H5685" s="14">
        <v>7800</v>
      </c>
      <c r="I5685" s="14">
        <v>39</v>
      </c>
    </row>
    <row r="5686" spans="1:9" ht="30" x14ac:dyDescent="0.25">
      <c r="A5686" s="806"/>
      <c r="B5686" s="773"/>
      <c r="C5686" s="141" t="s">
        <v>3365</v>
      </c>
      <c r="D5686" s="142" t="s">
        <v>3366</v>
      </c>
      <c r="E5686" s="12" t="s">
        <v>14</v>
      </c>
      <c r="F5686" s="12" t="s">
        <v>15</v>
      </c>
      <c r="G5686" s="14">
        <v>400</v>
      </c>
      <c r="H5686" s="14">
        <v>14000</v>
      </c>
      <c r="I5686" s="14">
        <v>35</v>
      </c>
    </row>
    <row r="5687" spans="1:9" ht="30" x14ac:dyDescent="0.25">
      <c r="A5687" s="806"/>
      <c r="B5687" s="773"/>
      <c r="C5687" s="141" t="s">
        <v>3367</v>
      </c>
      <c r="D5687" s="142" t="s">
        <v>3368</v>
      </c>
      <c r="E5687" s="12" t="s">
        <v>14</v>
      </c>
      <c r="F5687" s="12" t="s">
        <v>15</v>
      </c>
      <c r="G5687" s="14">
        <v>1100</v>
      </c>
      <c r="H5687" s="14">
        <v>22000</v>
      </c>
      <c r="I5687" s="14">
        <v>20</v>
      </c>
    </row>
    <row r="5688" spans="1:9" ht="30" x14ac:dyDescent="0.25">
      <c r="A5688" s="806"/>
      <c r="B5688" s="773"/>
      <c r="C5688" s="141" t="s">
        <v>3369</v>
      </c>
      <c r="D5688" s="142" t="s">
        <v>3370</v>
      </c>
      <c r="E5688" s="12" t="s">
        <v>14</v>
      </c>
      <c r="F5688" s="12" t="s">
        <v>66</v>
      </c>
      <c r="G5688" s="14">
        <v>120</v>
      </c>
      <c r="H5688" s="14">
        <v>1200</v>
      </c>
      <c r="I5688" s="14">
        <v>10</v>
      </c>
    </row>
    <row r="5689" spans="1:9" x14ac:dyDescent="0.25">
      <c r="A5689" s="806"/>
      <c r="B5689" s="773"/>
      <c r="C5689" s="141" t="s">
        <v>3371</v>
      </c>
      <c r="D5689" s="142" t="s">
        <v>2677</v>
      </c>
      <c r="E5689" s="12" t="s">
        <v>14</v>
      </c>
      <c r="F5689" s="12" t="s">
        <v>15</v>
      </c>
      <c r="G5689" s="14">
        <v>1800</v>
      </c>
      <c r="H5689" s="14">
        <v>27000</v>
      </c>
      <c r="I5689" s="14">
        <v>15</v>
      </c>
    </row>
    <row r="5690" spans="1:9" x14ac:dyDescent="0.25">
      <c r="A5690" s="806"/>
      <c r="B5690" s="773"/>
      <c r="C5690" s="141" t="s">
        <v>3372</v>
      </c>
      <c r="D5690" s="142" t="s">
        <v>1024</v>
      </c>
      <c r="E5690" s="12" t="s">
        <v>14</v>
      </c>
      <c r="F5690" s="12" t="s">
        <v>15</v>
      </c>
      <c r="G5690" s="14">
        <v>2500</v>
      </c>
      <c r="H5690" s="14">
        <v>37500</v>
      </c>
      <c r="I5690" s="14">
        <v>15</v>
      </c>
    </row>
    <row r="5691" spans="1:9" ht="30" x14ac:dyDescent="0.25">
      <c r="A5691" s="806"/>
      <c r="B5691" s="773"/>
      <c r="C5691" s="141" t="s">
        <v>3373</v>
      </c>
      <c r="D5691" s="142" t="s">
        <v>3374</v>
      </c>
      <c r="E5691" s="12" t="s">
        <v>14</v>
      </c>
      <c r="F5691" s="12" t="s">
        <v>15</v>
      </c>
      <c r="G5691" s="14">
        <v>350</v>
      </c>
      <c r="H5691" s="14">
        <v>1400</v>
      </c>
      <c r="I5691" s="14">
        <v>4</v>
      </c>
    </row>
    <row r="5692" spans="1:9" ht="30" x14ac:dyDescent="0.25">
      <c r="A5692" s="806"/>
      <c r="B5692" s="773"/>
      <c r="C5692" s="141" t="s">
        <v>3375</v>
      </c>
      <c r="D5692" s="142" t="s">
        <v>3376</v>
      </c>
      <c r="E5692" s="12" t="s">
        <v>14</v>
      </c>
      <c r="F5692" s="12" t="s">
        <v>15</v>
      </c>
      <c r="G5692" s="14">
        <v>400</v>
      </c>
      <c r="H5692" s="14">
        <v>2000</v>
      </c>
      <c r="I5692" s="14">
        <v>5</v>
      </c>
    </row>
    <row r="5693" spans="1:9" x14ac:dyDescent="0.25">
      <c r="A5693" s="806"/>
      <c r="B5693" s="773"/>
      <c r="C5693" s="141" t="s">
        <v>3377</v>
      </c>
      <c r="D5693" s="142" t="s">
        <v>72</v>
      </c>
      <c r="E5693" s="12" t="s">
        <v>14</v>
      </c>
      <c r="F5693" s="12" t="s">
        <v>15</v>
      </c>
      <c r="G5693" s="14">
        <v>1800</v>
      </c>
      <c r="H5693" s="14">
        <v>9000</v>
      </c>
      <c r="I5693" s="14">
        <v>5</v>
      </c>
    </row>
    <row r="5694" spans="1:9" x14ac:dyDescent="0.25">
      <c r="A5694" s="806"/>
      <c r="B5694" s="773"/>
      <c r="C5694" s="141" t="s">
        <v>3378</v>
      </c>
      <c r="D5694" s="142" t="s">
        <v>78</v>
      </c>
      <c r="E5694" s="12" t="s">
        <v>14</v>
      </c>
      <c r="F5694" s="12" t="s">
        <v>15</v>
      </c>
      <c r="G5694" s="14">
        <v>2500</v>
      </c>
      <c r="H5694" s="14">
        <v>12500</v>
      </c>
      <c r="I5694" s="14">
        <v>5</v>
      </c>
    </row>
    <row r="5695" spans="1:9" x14ac:dyDescent="0.25">
      <c r="A5695" s="806"/>
      <c r="B5695" s="773"/>
      <c r="C5695" s="141" t="s">
        <v>3379</v>
      </c>
      <c r="D5695" s="142" t="s">
        <v>82</v>
      </c>
      <c r="E5695" s="12" t="s">
        <v>14</v>
      </c>
      <c r="F5695" s="12" t="s">
        <v>15</v>
      </c>
      <c r="G5695" s="14">
        <v>120</v>
      </c>
      <c r="H5695" s="14">
        <v>36000</v>
      </c>
      <c r="I5695" s="14">
        <v>300</v>
      </c>
    </row>
    <row r="5696" spans="1:9" x14ac:dyDescent="0.25">
      <c r="A5696" s="806"/>
      <c r="B5696" s="773"/>
      <c r="C5696" s="141" t="s">
        <v>3380</v>
      </c>
      <c r="D5696" s="142" t="s">
        <v>3381</v>
      </c>
      <c r="E5696" s="12" t="s">
        <v>14</v>
      </c>
      <c r="F5696" s="12" t="s">
        <v>15</v>
      </c>
      <c r="G5696" s="14">
        <v>250</v>
      </c>
      <c r="H5696" s="14">
        <v>1000</v>
      </c>
      <c r="I5696" s="14">
        <v>4</v>
      </c>
    </row>
    <row r="5697" spans="1:9" x14ac:dyDescent="0.25">
      <c r="A5697" s="806"/>
      <c r="B5697" s="773"/>
      <c r="C5697" s="141" t="s">
        <v>3382</v>
      </c>
      <c r="D5697" s="142" t="s">
        <v>3383</v>
      </c>
      <c r="E5697" s="12" t="s">
        <v>14</v>
      </c>
      <c r="F5697" s="12" t="s">
        <v>15</v>
      </c>
      <c r="G5697" s="14">
        <v>600</v>
      </c>
      <c r="H5697" s="14">
        <v>1200</v>
      </c>
      <c r="I5697" s="14">
        <v>2</v>
      </c>
    </row>
    <row r="5698" spans="1:9" x14ac:dyDescent="0.25">
      <c r="A5698" s="806"/>
      <c r="B5698" s="773"/>
      <c r="C5698" s="141" t="s">
        <v>3384</v>
      </c>
      <c r="D5698" s="142" t="s">
        <v>3385</v>
      </c>
      <c r="E5698" s="12" t="s">
        <v>14</v>
      </c>
      <c r="F5698" s="12" t="s">
        <v>15</v>
      </c>
      <c r="G5698" s="14">
        <v>700</v>
      </c>
      <c r="H5698" s="14">
        <v>700</v>
      </c>
      <c r="I5698" s="14">
        <v>1</v>
      </c>
    </row>
    <row r="5699" spans="1:9" x14ac:dyDescent="0.25">
      <c r="A5699" s="806"/>
      <c r="B5699" s="773"/>
      <c r="C5699" s="141" t="s">
        <v>3386</v>
      </c>
      <c r="D5699" s="142" t="s">
        <v>416</v>
      </c>
      <c r="E5699" s="12" t="s">
        <v>14</v>
      </c>
      <c r="F5699" s="12" t="s">
        <v>15</v>
      </c>
      <c r="G5699" s="14">
        <v>120</v>
      </c>
      <c r="H5699" s="14">
        <v>72000</v>
      </c>
      <c r="I5699" s="14">
        <v>600</v>
      </c>
    </row>
    <row r="5700" spans="1:9" x14ac:dyDescent="0.25">
      <c r="A5700" s="806"/>
      <c r="B5700" s="773"/>
      <c r="C5700" s="141" t="s">
        <v>3387</v>
      </c>
      <c r="D5700" s="142" t="s">
        <v>99</v>
      </c>
      <c r="E5700" s="12" t="s">
        <v>14</v>
      </c>
      <c r="F5700" s="12" t="s">
        <v>66</v>
      </c>
      <c r="G5700" s="14">
        <v>400</v>
      </c>
      <c r="H5700" s="14">
        <v>28000</v>
      </c>
      <c r="I5700" s="14">
        <v>70</v>
      </c>
    </row>
    <row r="5701" spans="1:9" x14ac:dyDescent="0.25">
      <c r="A5701" s="806"/>
      <c r="B5701" s="773"/>
      <c r="C5701" s="141" t="s">
        <v>3388</v>
      </c>
      <c r="D5701" s="142" t="s">
        <v>3389</v>
      </c>
      <c r="E5701" s="12" t="s">
        <v>14</v>
      </c>
      <c r="F5701" s="12" t="s">
        <v>66</v>
      </c>
      <c r="G5701" s="14">
        <v>1000</v>
      </c>
      <c r="H5701" s="14">
        <v>6000</v>
      </c>
      <c r="I5701" s="14">
        <v>6</v>
      </c>
    </row>
    <row r="5702" spans="1:9" x14ac:dyDescent="0.25">
      <c r="A5702" s="806"/>
      <c r="B5702" s="773"/>
      <c r="C5702" s="141" t="s">
        <v>3390</v>
      </c>
      <c r="D5702" s="142" t="s">
        <v>101</v>
      </c>
      <c r="E5702" s="12" t="s">
        <v>14</v>
      </c>
      <c r="F5702" s="12" t="s">
        <v>66</v>
      </c>
      <c r="G5702" s="14">
        <v>950</v>
      </c>
      <c r="H5702" s="14">
        <v>7600</v>
      </c>
      <c r="I5702" s="14">
        <v>8</v>
      </c>
    </row>
    <row r="5703" spans="1:9" x14ac:dyDescent="0.25">
      <c r="A5703" s="806"/>
      <c r="B5703" s="773"/>
      <c r="C5703" s="141" t="s">
        <v>3391</v>
      </c>
      <c r="D5703" s="142" t="s">
        <v>433</v>
      </c>
      <c r="E5703" s="12" t="s">
        <v>14</v>
      </c>
      <c r="F5703" s="12" t="s">
        <v>15</v>
      </c>
      <c r="G5703" s="14">
        <v>220</v>
      </c>
      <c r="H5703" s="14">
        <v>6600</v>
      </c>
      <c r="I5703" s="14">
        <v>30</v>
      </c>
    </row>
    <row r="5704" spans="1:9" x14ac:dyDescent="0.25">
      <c r="A5704" s="806"/>
      <c r="B5704" s="773"/>
      <c r="C5704" s="141" t="s">
        <v>3392</v>
      </c>
      <c r="D5704" s="142" t="s">
        <v>105</v>
      </c>
      <c r="E5704" s="12" t="s">
        <v>14</v>
      </c>
      <c r="F5704" s="12" t="s">
        <v>15</v>
      </c>
      <c r="G5704" s="14">
        <v>400</v>
      </c>
      <c r="H5704" s="14">
        <v>20000</v>
      </c>
      <c r="I5704" s="14">
        <v>50</v>
      </c>
    </row>
    <row r="5705" spans="1:9" ht="30" x14ac:dyDescent="0.25">
      <c r="A5705" s="806"/>
      <c r="B5705" s="773"/>
      <c r="C5705" s="141" t="s">
        <v>3393</v>
      </c>
      <c r="D5705" s="142" t="s">
        <v>1838</v>
      </c>
      <c r="E5705" s="12" t="s">
        <v>14</v>
      </c>
      <c r="F5705" s="12" t="s">
        <v>15</v>
      </c>
      <c r="G5705" s="14">
        <v>800</v>
      </c>
      <c r="H5705" s="14">
        <v>1600</v>
      </c>
      <c r="I5705" s="14">
        <v>2</v>
      </c>
    </row>
    <row r="5706" spans="1:9" x14ac:dyDescent="0.25">
      <c r="A5706" s="806"/>
      <c r="B5706" s="773"/>
      <c r="C5706" s="141" t="s">
        <v>3394</v>
      </c>
      <c r="D5706" s="142" t="s">
        <v>107</v>
      </c>
      <c r="E5706" s="12" t="s">
        <v>14</v>
      </c>
      <c r="F5706" s="12" t="s">
        <v>15</v>
      </c>
      <c r="G5706" s="14">
        <v>780</v>
      </c>
      <c r="H5706" s="14">
        <v>46800</v>
      </c>
      <c r="I5706" s="14">
        <v>60</v>
      </c>
    </row>
    <row r="5707" spans="1:9" x14ac:dyDescent="0.25">
      <c r="A5707" s="806"/>
      <c r="B5707" s="773"/>
      <c r="C5707" s="141" t="s">
        <v>3395</v>
      </c>
      <c r="D5707" s="142" t="s">
        <v>3396</v>
      </c>
      <c r="E5707" s="12" t="s">
        <v>14</v>
      </c>
      <c r="F5707" s="12" t="s">
        <v>15</v>
      </c>
      <c r="G5707" s="14">
        <v>300</v>
      </c>
      <c r="H5707" s="14">
        <v>1200</v>
      </c>
      <c r="I5707" s="14">
        <v>4</v>
      </c>
    </row>
    <row r="5708" spans="1:9" x14ac:dyDescent="0.25">
      <c r="A5708" s="806"/>
      <c r="B5708" s="773"/>
      <c r="C5708" s="141" t="s">
        <v>3397</v>
      </c>
      <c r="D5708" s="142" t="s">
        <v>437</v>
      </c>
      <c r="E5708" s="12" t="s">
        <v>14</v>
      </c>
      <c r="F5708" s="12" t="s">
        <v>66</v>
      </c>
      <c r="G5708" s="14">
        <v>50</v>
      </c>
      <c r="H5708" s="14">
        <v>100000</v>
      </c>
      <c r="I5708" s="14">
        <v>2000</v>
      </c>
    </row>
    <row r="5709" spans="1:9" x14ac:dyDescent="0.25">
      <c r="A5709" s="806"/>
      <c r="B5709" s="773"/>
      <c r="C5709" s="141" t="s">
        <v>3398</v>
      </c>
      <c r="D5709" s="142" t="s">
        <v>3399</v>
      </c>
      <c r="E5709" s="12" t="s">
        <v>14</v>
      </c>
      <c r="F5709" s="12" t="s">
        <v>402</v>
      </c>
      <c r="G5709" s="14">
        <v>100</v>
      </c>
      <c r="H5709" s="14">
        <v>10000</v>
      </c>
      <c r="I5709" s="14">
        <v>100</v>
      </c>
    </row>
    <row r="5710" spans="1:9" x14ac:dyDescent="0.25">
      <c r="A5710" s="806"/>
      <c r="B5710" s="773"/>
      <c r="C5710" s="141" t="s">
        <v>3400</v>
      </c>
      <c r="D5710" s="142" t="s">
        <v>3401</v>
      </c>
      <c r="E5710" s="12" t="s">
        <v>14</v>
      </c>
      <c r="F5710" s="12" t="s">
        <v>15</v>
      </c>
      <c r="G5710" s="14">
        <v>2500</v>
      </c>
      <c r="H5710" s="14">
        <v>5000</v>
      </c>
      <c r="I5710" s="14">
        <v>2</v>
      </c>
    </row>
    <row r="5711" spans="1:9" x14ac:dyDescent="0.25">
      <c r="A5711" s="806"/>
      <c r="B5711" s="773"/>
      <c r="C5711" s="141" t="s">
        <v>3402</v>
      </c>
      <c r="D5711" s="142" t="s">
        <v>3403</v>
      </c>
      <c r="E5711" s="12" t="s">
        <v>14</v>
      </c>
      <c r="F5711" s="12" t="s">
        <v>15</v>
      </c>
      <c r="G5711" s="14">
        <v>1500</v>
      </c>
      <c r="H5711" s="14">
        <v>3000</v>
      </c>
      <c r="I5711" s="14">
        <v>2</v>
      </c>
    </row>
    <row r="5712" spans="1:9" ht="30" x14ac:dyDescent="0.25">
      <c r="A5712" s="806"/>
      <c r="B5712" s="773">
        <v>5122</v>
      </c>
      <c r="C5712" s="141" t="s">
        <v>3404</v>
      </c>
      <c r="D5712" s="142" t="s">
        <v>457</v>
      </c>
      <c r="E5712" s="12" t="s">
        <v>14</v>
      </c>
      <c r="F5712" s="12" t="s">
        <v>1855</v>
      </c>
      <c r="G5712" s="14">
        <v>265000</v>
      </c>
      <c r="H5712" s="14">
        <v>530000</v>
      </c>
      <c r="I5712" s="14">
        <v>2</v>
      </c>
    </row>
    <row r="5713" spans="1:9" x14ac:dyDescent="0.25">
      <c r="A5713" s="806"/>
      <c r="B5713" s="773"/>
      <c r="C5713" s="141" t="s">
        <v>3405</v>
      </c>
      <c r="D5713" s="142" t="s">
        <v>3406</v>
      </c>
      <c r="E5713" s="12" t="s">
        <v>14</v>
      </c>
      <c r="F5713" s="12" t="s">
        <v>15</v>
      </c>
      <c r="G5713" s="14">
        <v>25000</v>
      </c>
      <c r="H5713" s="14">
        <v>50000</v>
      </c>
      <c r="I5713" s="14">
        <v>2</v>
      </c>
    </row>
    <row r="5714" spans="1:9" x14ac:dyDescent="0.25">
      <c r="A5714" s="806"/>
      <c r="B5714" s="773"/>
      <c r="C5714" s="141" t="s">
        <v>3407</v>
      </c>
      <c r="D5714" s="142" t="s">
        <v>3408</v>
      </c>
      <c r="E5714" s="12" t="s">
        <v>14</v>
      </c>
      <c r="F5714" s="12" t="s">
        <v>15</v>
      </c>
      <c r="G5714" s="14">
        <v>85000</v>
      </c>
      <c r="H5714" s="14">
        <v>85000</v>
      </c>
      <c r="I5714" s="14">
        <v>1</v>
      </c>
    </row>
    <row r="5715" spans="1:9" x14ac:dyDescent="0.25">
      <c r="A5715" s="806"/>
      <c r="B5715" s="773"/>
      <c r="C5715" s="141" t="s">
        <v>3409</v>
      </c>
      <c r="D5715" s="142" t="s">
        <v>1877</v>
      </c>
      <c r="E5715" s="12" t="s">
        <v>14</v>
      </c>
      <c r="F5715" s="12" t="s">
        <v>15</v>
      </c>
      <c r="G5715" s="14">
        <v>85000</v>
      </c>
      <c r="H5715" s="14">
        <v>85000</v>
      </c>
      <c r="I5715" s="14">
        <v>1</v>
      </c>
    </row>
    <row r="5716" spans="1:9" x14ac:dyDescent="0.25">
      <c r="A5716" s="806"/>
      <c r="B5716" s="773"/>
      <c r="C5716" s="141" t="s">
        <v>3410</v>
      </c>
      <c r="D5716" s="142" t="s">
        <v>468</v>
      </c>
      <c r="E5716" s="12" t="s">
        <v>14</v>
      </c>
      <c r="F5716" s="12" t="s">
        <v>15</v>
      </c>
      <c r="G5716" s="14">
        <v>25000</v>
      </c>
      <c r="H5716" s="14">
        <v>250000</v>
      </c>
      <c r="I5716" s="14">
        <v>10</v>
      </c>
    </row>
    <row r="5717" spans="1:9" x14ac:dyDescent="0.25">
      <c r="A5717" s="806"/>
      <c r="B5717" s="773"/>
      <c r="C5717" s="141" t="s">
        <v>3411</v>
      </c>
      <c r="D5717" s="142" t="s">
        <v>2405</v>
      </c>
      <c r="E5717" s="12" t="s">
        <v>14</v>
      </c>
      <c r="F5717" s="12" t="s">
        <v>15</v>
      </c>
      <c r="G5717" s="14">
        <v>60000</v>
      </c>
      <c r="H5717" s="14">
        <v>60000</v>
      </c>
      <c r="I5717" s="14">
        <v>1</v>
      </c>
    </row>
    <row r="5718" spans="1:9" s="8" customFormat="1" x14ac:dyDescent="0.25">
      <c r="A5718" s="806"/>
      <c r="B5718" s="773"/>
      <c r="C5718" s="139">
        <v>39515440</v>
      </c>
      <c r="D5718" s="140" t="s">
        <v>469</v>
      </c>
      <c r="E5718" s="15" t="s">
        <v>14</v>
      </c>
      <c r="F5718" s="15" t="s">
        <v>470</v>
      </c>
      <c r="G5718" s="16">
        <v>6000</v>
      </c>
      <c r="H5718" s="16">
        <v>780000</v>
      </c>
      <c r="I5718" s="16">
        <v>130</v>
      </c>
    </row>
    <row r="5719" spans="1:9" s="8" customFormat="1" x14ac:dyDescent="0.25">
      <c r="A5719" s="806"/>
      <c r="B5719" s="773"/>
      <c r="C5719" s="139">
        <v>39515450</v>
      </c>
      <c r="D5719" s="140" t="s">
        <v>3412</v>
      </c>
      <c r="E5719" s="15" t="s">
        <v>14</v>
      </c>
      <c r="F5719" s="15" t="s">
        <v>470</v>
      </c>
      <c r="G5719" s="16">
        <v>7000</v>
      </c>
      <c r="H5719" s="16">
        <v>140000</v>
      </c>
      <c r="I5719" s="16">
        <v>20</v>
      </c>
    </row>
    <row r="5720" spans="1:9" s="8" customFormat="1" x14ac:dyDescent="0.25">
      <c r="A5720" s="806"/>
      <c r="B5720" s="773"/>
      <c r="C5720" s="139">
        <v>39714200</v>
      </c>
      <c r="D5720" s="140" t="s">
        <v>3413</v>
      </c>
      <c r="E5720" s="15" t="s">
        <v>149</v>
      </c>
      <c r="F5720" s="15" t="s">
        <v>15</v>
      </c>
      <c r="G5720" s="16">
        <v>200000</v>
      </c>
      <c r="H5720" s="16">
        <v>200000</v>
      </c>
      <c r="I5720" s="16">
        <v>1</v>
      </c>
    </row>
    <row r="5721" spans="1:9" x14ac:dyDescent="0.25">
      <c r="A5721" s="806"/>
      <c r="B5721" s="780" t="s">
        <v>118</v>
      </c>
      <c r="C5721" s="780"/>
      <c r="D5721" s="780"/>
      <c r="E5721" s="780"/>
      <c r="F5721" s="780"/>
      <c r="G5721" s="780"/>
      <c r="H5721" s="72">
        <v>12376503.563999999</v>
      </c>
      <c r="I5721" s="72"/>
    </row>
    <row r="5722" spans="1:9" s="8" customFormat="1" x14ac:dyDescent="0.25">
      <c r="A5722" s="806"/>
      <c r="B5722" s="820">
        <v>4212</v>
      </c>
      <c r="C5722" s="139">
        <v>65211100</v>
      </c>
      <c r="D5722" s="140" t="s">
        <v>119</v>
      </c>
      <c r="E5722" s="15" t="s">
        <v>120</v>
      </c>
      <c r="F5722" s="15" t="s">
        <v>474</v>
      </c>
      <c r="G5722" s="16">
        <v>139</v>
      </c>
      <c r="H5722" s="16">
        <v>2278800.75</v>
      </c>
      <c r="I5722" s="16">
        <v>16394.25</v>
      </c>
    </row>
    <row r="5723" spans="1:9" s="8" customFormat="1" x14ac:dyDescent="0.25">
      <c r="A5723" s="806"/>
      <c r="B5723" s="820"/>
      <c r="C5723" s="139">
        <v>65311100</v>
      </c>
      <c r="D5723" s="140" t="s">
        <v>122</v>
      </c>
      <c r="E5723" s="15" t="s">
        <v>120</v>
      </c>
      <c r="F5723" s="15" t="s">
        <v>475</v>
      </c>
      <c r="G5723" s="16">
        <v>44.98</v>
      </c>
      <c r="H5723" s="16">
        <v>2169902.67</v>
      </c>
      <c r="I5723" s="16">
        <v>48241.5</v>
      </c>
    </row>
    <row r="5724" spans="1:9" s="8" customFormat="1" x14ac:dyDescent="0.25">
      <c r="A5724" s="806"/>
      <c r="B5724" s="820">
        <v>4213</v>
      </c>
      <c r="C5724" s="139">
        <v>65111100</v>
      </c>
      <c r="D5724" s="140" t="s">
        <v>123</v>
      </c>
      <c r="E5724" s="15" t="s">
        <v>120</v>
      </c>
      <c r="F5724" s="15" t="s">
        <v>474</v>
      </c>
      <c r="G5724" s="16">
        <v>174</v>
      </c>
      <c r="H5724" s="16">
        <v>120000.14399999999</v>
      </c>
      <c r="I5724" s="16">
        <v>689.65599999999995</v>
      </c>
    </row>
    <row r="5725" spans="1:9" ht="30" x14ac:dyDescent="0.25">
      <c r="A5725" s="806"/>
      <c r="B5725" s="773">
        <v>4214</v>
      </c>
      <c r="C5725" s="141" t="s">
        <v>3414</v>
      </c>
      <c r="D5725" s="142" t="s">
        <v>128</v>
      </c>
      <c r="E5725" s="12" t="s">
        <v>120</v>
      </c>
      <c r="F5725" s="12" t="s">
        <v>121</v>
      </c>
      <c r="G5725" s="14">
        <v>955000</v>
      </c>
      <c r="H5725" s="14">
        <v>955000</v>
      </c>
      <c r="I5725" s="14">
        <v>1</v>
      </c>
    </row>
    <row r="5726" spans="1:9" ht="30" x14ac:dyDescent="0.25">
      <c r="A5726" s="806"/>
      <c r="B5726" s="773"/>
      <c r="C5726" s="141" t="s">
        <v>3415</v>
      </c>
      <c r="D5726" s="142" t="s">
        <v>3416</v>
      </c>
      <c r="E5726" s="12" t="s">
        <v>14</v>
      </c>
      <c r="F5726" s="12" t="s">
        <v>121</v>
      </c>
      <c r="G5726" s="14">
        <v>600000</v>
      </c>
      <c r="H5726" s="14">
        <v>600000</v>
      </c>
      <c r="I5726" s="14">
        <v>1</v>
      </c>
    </row>
    <row r="5727" spans="1:9" s="8" customFormat="1" ht="30" x14ac:dyDescent="0.25">
      <c r="A5727" s="806"/>
      <c r="B5727" s="773"/>
      <c r="C5727" s="139">
        <v>64211130</v>
      </c>
      <c r="D5727" s="140" t="s">
        <v>131</v>
      </c>
      <c r="E5727" s="15" t="s">
        <v>14</v>
      </c>
      <c r="F5727" s="15" t="s">
        <v>121</v>
      </c>
      <c r="G5727" s="16">
        <v>832800</v>
      </c>
      <c r="H5727" s="16">
        <v>832800</v>
      </c>
      <c r="I5727" s="16">
        <v>1</v>
      </c>
    </row>
    <row r="5728" spans="1:9" ht="30" x14ac:dyDescent="0.25">
      <c r="A5728" s="806"/>
      <c r="B5728" s="773"/>
      <c r="C5728" s="141" t="s">
        <v>3417</v>
      </c>
      <c r="D5728" s="142" t="s">
        <v>3418</v>
      </c>
      <c r="E5728" s="12" t="s">
        <v>14</v>
      </c>
      <c r="F5728" s="12" t="s">
        <v>121</v>
      </c>
      <c r="G5728" s="14">
        <v>72000</v>
      </c>
      <c r="H5728" s="14">
        <v>72000</v>
      </c>
      <c r="I5728" s="14">
        <v>1</v>
      </c>
    </row>
    <row r="5729" spans="1:9" s="8" customFormat="1" ht="45" x14ac:dyDescent="0.25">
      <c r="A5729" s="806"/>
      <c r="B5729" s="820">
        <v>4215</v>
      </c>
      <c r="C5729" s="139">
        <v>66511180</v>
      </c>
      <c r="D5729" s="140" t="s">
        <v>3419</v>
      </c>
      <c r="E5729" s="15" t="s">
        <v>120</v>
      </c>
      <c r="F5729" s="15" t="s">
        <v>121</v>
      </c>
      <c r="G5729" s="16">
        <v>118000</v>
      </c>
      <c r="H5729" s="16">
        <v>118000</v>
      </c>
      <c r="I5729" s="16">
        <v>1</v>
      </c>
    </row>
    <row r="5730" spans="1:9" s="8" customFormat="1" ht="45" x14ac:dyDescent="0.25">
      <c r="A5730" s="806"/>
      <c r="B5730" s="820"/>
      <c r="C5730" s="139">
        <v>66511180</v>
      </c>
      <c r="D5730" s="140" t="s">
        <v>3420</v>
      </c>
      <c r="E5730" s="15" t="s">
        <v>120</v>
      </c>
      <c r="F5730" s="15" t="s">
        <v>121</v>
      </c>
      <c r="G5730" s="16">
        <v>68000</v>
      </c>
      <c r="H5730" s="16">
        <v>68000</v>
      </c>
      <c r="I5730" s="16">
        <v>1</v>
      </c>
    </row>
    <row r="5731" spans="1:9" s="8" customFormat="1" ht="45" x14ac:dyDescent="0.25">
      <c r="A5731" s="806"/>
      <c r="B5731" s="820"/>
      <c r="C5731" s="139">
        <v>66511180</v>
      </c>
      <c r="D5731" s="140" t="s">
        <v>3421</v>
      </c>
      <c r="E5731" s="15" t="s">
        <v>120</v>
      </c>
      <c r="F5731" s="15" t="s">
        <v>121</v>
      </c>
      <c r="G5731" s="16">
        <v>85000</v>
      </c>
      <c r="H5731" s="16">
        <v>85000</v>
      </c>
      <c r="I5731" s="16">
        <v>1</v>
      </c>
    </row>
    <row r="5732" spans="1:9" s="8" customFormat="1" x14ac:dyDescent="0.25">
      <c r="A5732" s="806"/>
      <c r="B5732" s="820">
        <v>4222</v>
      </c>
      <c r="C5732" s="139">
        <v>79991200</v>
      </c>
      <c r="D5732" s="140" t="s">
        <v>483</v>
      </c>
      <c r="E5732" s="15" t="s">
        <v>120</v>
      </c>
      <c r="F5732" s="15" t="s">
        <v>121</v>
      </c>
      <c r="G5732" s="16">
        <v>1000000</v>
      </c>
      <c r="H5732" s="16">
        <v>1000000</v>
      </c>
      <c r="I5732" s="16">
        <v>1</v>
      </c>
    </row>
    <row r="5733" spans="1:9" s="8" customFormat="1" x14ac:dyDescent="0.25">
      <c r="A5733" s="806"/>
      <c r="B5733" s="820">
        <v>4231</v>
      </c>
      <c r="C5733" s="139">
        <v>79971120</v>
      </c>
      <c r="D5733" s="140" t="s">
        <v>485</v>
      </c>
      <c r="E5733" s="15" t="s">
        <v>14</v>
      </c>
      <c r="F5733" s="15" t="s">
        <v>15</v>
      </c>
      <c r="G5733" s="16">
        <v>1000</v>
      </c>
      <c r="H5733" s="16">
        <v>150000</v>
      </c>
      <c r="I5733" s="16">
        <v>150</v>
      </c>
    </row>
    <row r="5734" spans="1:9" ht="45" x14ac:dyDescent="0.25">
      <c r="A5734" s="806"/>
      <c r="B5734" s="773">
        <v>4232</v>
      </c>
      <c r="C5734" s="141" t="s">
        <v>3422</v>
      </c>
      <c r="D5734" s="142" t="s">
        <v>3423</v>
      </c>
      <c r="E5734" s="12" t="s">
        <v>120</v>
      </c>
      <c r="F5734" s="12" t="s">
        <v>121</v>
      </c>
      <c r="G5734" s="14">
        <v>105000</v>
      </c>
      <c r="H5734" s="14">
        <v>105000</v>
      </c>
      <c r="I5734" s="14">
        <v>1</v>
      </c>
    </row>
    <row r="5735" spans="1:9" s="8" customFormat="1" ht="30" x14ac:dyDescent="0.25">
      <c r="A5735" s="806"/>
      <c r="B5735" s="820">
        <v>4237</v>
      </c>
      <c r="C5735" s="139">
        <v>79111300</v>
      </c>
      <c r="D5735" s="140" t="s">
        <v>3424</v>
      </c>
      <c r="E5735" s="15" t="s">
        <v>126</v>
      </c>
      <c r="F5735" s="15" t="s">
        <v>121</v>
      </c>
      <c r="G5735" s="16">
        <v>1000000</v>
      </c>
      <c r="H5735" s="16">
        <v>1000000</v>
      </c>
      <c r="I5735" s="16">
        <v>1</v>
      </c>
    </row>
    <row r="5736" spans="1:9" s="8" customFormat="1" x14ac:dyDescent="0.25">
      <c r="A5736" s="806"/>
      <c r="B5736" s="773">
        <v>4241</v>
      </c>
      <c r="C5736" s="139">
        <v>75251200</v>
      </c>
      <c r="D5736" s="140" t="s">
        <v>3425</v>
      </c>
      <c r="E5736" s="15" t="s">
        <v>120</v>
      </c>
      <c r="F5736" s="15" t="s">
        <v>121</v>
      </c>
      <c r="G5736" s="16">
        <v>30000</v>
      </c>
      <c r="H5736" s="16">
        <v>30000</v>
      </c>
      <c r="I5736" s="16">
        <v>1</v>
      </c>
    </row>
    <row r="5737" spans="1:9" ht="45" x14ac:dyDescent="0.25">
      <c r="A5737" s="806"/>
      <c r="B5737" s="773"/>
      <c r="C5737" s="141" t="s">
        <v>3426</v>
      </c>
      <c r="D5737" s="142" t="s">
        <v>142</v>
      </c>
      <c r="E5737" s="12" t="s">
        <v>120</v>
      </c>
      <c r="F5737" s="12" t="s">
        <v>121</v>
      </c>
      <c r="G5737" s="14">
        <v>25000</v>
      </c>
      <c r="H5737" s="14">
        <v>25000</v>
      </c>
      <c r="I5737" s="14">
        <v>1</v>
      </c>
    </row>
    <row r="5738" spans="1:9" x14ac:dyDescent="0.25">
      <c r="A5738" s="806"/>
      <c r="B5738" s="773"/>
      <c r="C5738" s="141" t="s">
        <v>3427</v>
      </c>
      <c r="D5738" s="142" t="s">
        <v>499</v>
      </c>
      <c r="E5738" s="12" t="s">
        <v>14</v>
      </c>
      <c r="F5738" s="12" t="s">
        <v>121</v>
      </c>
      <c r="G5738" s="14">
        <v>72000</v>
      </c>
      <c r="H5738" s="14">
        <v>72000</v>
      </c>
      <c r="I5738" s="14">
        <v>1</v>
      </c>
    </row>
    <row r="5739" spans="1:9" ht="30" x14ac:dyDescent="0.25">
      <c r="A5739" s="806"/>
      <c r="B5739" s="773">
        <v>4252</v>
      </c>
      <c r="C5739" s="141" t="s">
        <v>3428</v>
      </c>
      <c r="D5739" s="142" t="s">
        <v>3429</v>
      </c>
      <c r="E5739" s="12" t="s">
        <v>126</v>
      </c>
      <c r="F5739" s="12" t="s">
        <v>121</v>
      </c>
      <c r="G5739" s="14">
        <v>800000</v>
      </c>
      <c r="H5739" s="14">
        <v>800000</v>
      </c>
      <c r="I5739" s="14">
        <v>1</v>
      </c>
    </row>
    <row r="5740" spans="1:9" ht="30" x14ac:dyDescent="0.25">
      <c r="A5740" s="806"/>
      <c r="B5740" s="773"/>
      <c r="C5740" s="141" t="s">
        <v>3430</v>
      </c>
      <c r="D5740" s="142" t="s">
        <v>3431</v>
      </c>
      <c r="E5740" s="12" t="s">
        <v>126</v>
      </c>
      <c r="F5740" s="12" t="s">
        <v>121</v>
      </c>
      <c r="G5740" s="14">
        <v>600000</v>
      </c>
      <c r="H5740" s="14">
        <v>600000</v>
      </c>
      <c r="I5740" s="14">
        <v>1</v>
      </c>
    </row>
    <row r="5741" spans="1:9" ht="30" x14ac:dyDescent="0.25">
      <c r="A5741" s="806"/>
      <c r="B5741" s="773"/>
      <c r="C5741" s="141" t="s">
        <v>3432</v>
      </c>
      <c r="D5741" s="142" t="s">
        <v>3433</v>
      </c>
      <c r="E5741" s="12" t="s">
        <v>126</v>
      </c>
      <c r="F5741" s="12" t="s">
        <v>121</v>
      </c>
      <c r="G5741" s="14">
        <v>600000</v>
      </c>
      <c r="H5741" s="14">
        <v>600000</v>
      </c>
      <c r="I5741" s="14">
        <v>1</v>
      </c>
    </row>
    <row r="5742" spans="1:9" ht="30" x14ac:dyDescent="0.25">
      <c r="A5742" s="806"/>
      <c r="B5742" s="773"/>
      <c r="C5742" s="141" t="s">
        <v>3434</v>
      </c>
      <c r="D5742" s="142" t="s">
        <v>3435</v>
      </c>
      <c r="E5742" s="12" t="s">
        <v>149</v>
      </c>
      <c r="F5742" s="12" t="s">
        <v>121</v>
      </c>
      <c r="G5742" s="14">
        <v>150000</v>
      </c>
      <c r="H5742" s="14">
        <v>150000</v>
      </c>
      <c r="I5742" s="14">
        <v>1</v>
      </c>
    </row>
    <row r="5743" spans="1:9" ht="45" x14ac:dyDescent="0.25">
      <c r="A5743" s="806"/>
      <c r="B5743" s="773"/>
      <c r="C5743" s="141" t="s">
        <v>3436</v>
      </c>
      <c r="D5743" s="142" t="s">
        <v>509</v>
      </c>
      <c r="E5743" s="12" t="s">
        <v>149</v>
      </c>
      <c r="F5743" s="12" t="s">
        <v>121</v>
      </c>
      <c r="G5743" s="14">
        <v>100000</v>
      </c>
      <c r="H5743" s="14">
        <v>100000</v>
      </c>
      <c r="I5743" s="14">
        <v>1</v>
      </c>
    </row>
    <row r="5744" spans="1:9" ht="60" x14ac:dyDescent="0.25">
      <c r="A5744" s="806"/>
      <c r="B5744" s="773"/>
      <c r="C5744" s="141" t="s">
        <v>3437</v>
      </c>
      <c r="D5744" s="142" t="s">
        <v>3438</v>
      </c>
      <c r="E5744" s="12" t="s">
        <v>149</v>
      </c>
      <c r="F5744" s="12" t="s">
        <v>121</v>
      </c>
      <c r="G5744" s="14">
        <v>250000</v>
      </c>
      <c r="H5744" s="14">
        <v>250000</v>
      </c>
      <c r="I5744" s="14">
        <v>1</v>
      </c>
    </row>
    <row r="5745" spans="1:9" ht="45" x14ac:dyDescent="0.25">
      <c r="A5745" s="806"/>
      <c r="B5745" s="773"/>
      <c r="C5745" s="141" t="s">
        <v>3439</v>
      </c>
      <c r="D5745" s="142" t="s">
        <v>3440</v>
      </c>
      <c r="E5745" s="12" t="s">
        <v>149</v>
      </c>
      <c r="F5745" s="12" t="s">
        <v>121</v>
      </c>
      <c r="G5745" s="14">
        <v>150000</v>
      </c>
      <c r="H5745" s="14">
        <v>150000</v>
      </c>
      <c r="I5745" s="14">
        <v>1</v>
      </c>
    </row>
    <row r="5746" spans="1:9" ht="30" x14ac:dyDescent="0.25">
      <c r="A5746" s="806"/>
      <c r="B5746" s="773">
        <v>4261</v>
      </c>
      <c r="C5746" s="141" t="s">
        <v>3441</v>
      </c>
      <c r="D5746" s="142" t="s">
        <v>1221</v>
      </c>
      <c r="E5746" s="12" t="s">
        <v>14</v>
      </c>
      <c r="F5746" s="12" t="s">
        <v>121</v>
      </c>
      <c r="G5746" s="14">
        <v>10000</v>
      </c>
      <c r="H5746" s="14">
        <v>10000</v>
      </c>
      <c r="I5746" s="14">
        <v>1</v>
      </c>
    </row>
    <row r="5747" spans="1:9" ht="30" x14ac:dyDescent="0.25">
      <c r="A5747" s="806"/>
      <c r="B5747" s="773"/>
      <c r="C5747" s="141" t="s">
        <v>3442</v>
      </c>
      <c r="D5747" s="142" t="s">
        <v>3443</v>
      </c>
      <c r="E5747" s="12" t="s">
        <v>14</v>
      </c>
      <c r="F5747" s="12" t="s">
        <v>121</v>
      </c>
      <c r="G5747" s="14">
        <v>20000</v>
      </c>
      <c r="H5747" s="14">
        <v>20000</v>
      </c>
      <c r="I5747" s="14">
        <v>1</v>
      </c>
    </row>
    <row r="5748" spans="1:9" ht="45" x14ac:dyDescent="0.25">
      <c r="A5748" s="806"/>
      <c r="B5748" s="773"/>
      <c r="C5748" s="141" t="s">
        <v>3444</v>
      </c>
      <c r="D5748" s="142" t="s">
        <v>3445</v>
      </c>
      <c r="E5748" s="12" t="s">
        <v>14</v>
      </c>
      <c r="F5748" s="12" t="s">
        <v>121</v>
      </c>
      <c r="G5748" s="14">
        <v>15000</v>
      </c>
      <c r="H5748" s="14">
        <v>15000</v>
      </c>
      <c r="I5748" s="14">
        <v>1</v>
      </c>
    </row>
    <row r="5749" spans="1:9" x14ac:dyDescent="0.25">
      <c r="A5749" s="806"/>
      <c r="B5749" s="593"/>
      <c r="C5749" s="141"/>
      <c r="D5749" s="142"/>
      <c r="E5749" s="593"/>
      <c r="F5749" s="593"/>
      <c r="G5749" s="14"/>
      <c r="H5749" s="14"/>
      <c r="I5749" s="14"/>
    </row>
    <row r="5750" spans="1:9" x14ac:dyDescent="0.25">
      <c r="A5750" s="806"/>
      <c r="B5750" s="593"/>
      <c r="C5750" s="141"/>
      <c r="D5750" s="142"/>
      <c r="E5750" s="593"/>
      <c r="F5750" s="593"/>
      <c r="G5750" s="14"/>
      <c r="H5750" s="14"/>
      <c r="I5750" s="14"/>
    </row>
    <row r="5751" spans="1:9" x14ac:dyDescent="0.25">
      <c r="A5751" s="806"/>
      <c r="B5751" s="593"/>
      <c r="C5751" s="141"/>
      <c r="D5751" s="142"/>
      <c r="E5751" s="593"/>
      <c r="F5751" s="593"/>
      <c r="G5751" s="14"/>
      <c r="H5751" s="14"/>
      <c r="I5751" s="14"/>
    </row>
    <row r="5752" spans="1:9" x14ac:dyDescent="0.25">
      <c r="A5752" s="806"/>
      <c r="B5752" s="593"/>
      <c r="C5752" s="141"/>
      <c r="D5752" s="142"/>
      <c r="E5752" s="593"/>
      <c r="F5752" s="593"/>
      <c r="G5752" s="14"/>
      <c r="H5752" s="14"/>
      <c r="I5752" s="14"/>
    </row>
    <row r="5753" spans="1:9" x14ac:dyDescent="0.25">
      <c r="A5753" s="806"/>
      <c r="B5753" s="794" t="s">
        <v>642</v>
      </c>
      <c r="C5753" s="794"/>
      <c r="D5753" s="794"/>
      <c r="E5753" s="794"/>
      <c r="F5753" s="794"/>
      <c r="G5753" s="794"/>
      <c r="H5753" s="2">
        <v>600000</v>
      </c>
      <c r="I5753" s="2"/>
    </row>
    <row r="5754" spans="1:9" x14ac:dyDescent="0.25">
      <c r="A5754" s="806"/>
      <c r="B5754" s="780" t="s">
        <v>118</v>
      </c>
      <c r="C5754" s="780"/>
      <c r="D5754" s="780"/>
      <c r="E5754" s="780"/>
      <c r="F5754" s="780"/>
      <c r="G5754" s="780"/>
      <c r="H5754" s="72">
        <v>600000</v>
      </c>
      <c r="I5754" s="72"/>
    </row>
    <row r="5755" spans="1:9" ht="45" x14ac:dyDescent="0.25">
      <c r="A5755" s="806"/>
      <c r="B5755" s="773">
        <v>4239</v>
      </c>
      <c r="C5755" s="141" t="s">
        <v>3446</v>
      </c>
      <c r="D5755" s="142" t="s">
        <v>3447</v>
      </c>
      <c r="E5755" s="12" t="s">
        <v>120</v>
      </c>
      <c r="F5755" s="12" t="s">
        <v>121</v>
      </c>
      <c r="G5755" s="14">
        <v>600000</v>
      </c>
      <c r="H5755" s="14">
        <v>600000</v>
      </c>
      <c r="I5755" s="14">
        <v>1</v>
      </c>
    </row>
    <row r="5756" spans="1:9" x14ac:dyDescent="0.25">
      <c r="A5756" s="806"/>
      <c r="B5756" s="823" t="s">
        <v>301</v>
      </c>
      <c r="C5756" s="823"/>
      <c r="D5756" s="823"/>
      <c r="E5756" s="823"/>
      <c r="F5756" s="823"/>
      <c r="G5756" s="823"/>
      <c r="H5756" s="2">
        <v>188739165.56400001</v>
      </c>
      <c r="I5756" s="2" t="s">
        <v>3448</v>
      </c>
    </row>
    <row r="5757" spans="1:9" ht="38.25" customHeight="1" x14ac:dyDescent="0.25">
      <c r="A5757" s="806" t="s">
        <v>5265</v>
      </c>
      <c r="B5757" s="781" t="s">
        <v>3449</v>
      </c>
      <c r="C5757" s="781"/>
      <c r="D5757" s="781"/>
      <c r="E5757" s="781"/>
      <c r="F5757" s="781"/>
      <c r="G5757" s="781"/>
      <c r="H5757" s="781"/>
      <c r="I5757" s="781"/>
    </row>
    <row r="5758" spans="1:9" x14ac:dyDescent="0.25">
      <c r="A5758" s="806"/>
      <c r="B5758" s="13"/>
      <c r="C5758" s="138"/>
      <c r="D5758" s="138"/>
      <c r="E5758" s="13"/>
      <c r="F5758" s="13"/>
      <c r="G5758" s="72"/>
      <c r="H5758" s="72"/>
      <c r="I5758" s="72"/>
    </row>
    <row r="5759" spans="1:9" x14ac:dyDescent="0.25">
      <c r="A5759" s="806"/>
      <c r="B5759" s="780" t="s">
        <v>1</v>
      </c>
      <c r="C5759" s="774" t="s">
        <v>2</v>
      </c>
      <c r="D5759" s="774"/>
      <c r="E5759" s="780" t="s">
        <v>3</v>
      </c>
      <c r="F5759" s="780" t="s">
        <v>4</v>
      </c>
      <c r="G5759" s="787" t="s">
        <v>5</v>
      </c>
      <c r="H5759" s="787" t="s">
        <v>6</v>
      </c>
      <c r="I5759" s="787" t="s">
        <v>7</v>
      </c>
    </row>
    <row r="5760" spans="1:9" ht="60" x14ac:dyDescent="0.25">
      <c r="A5760" s="806"/>
      <c r="B5760" s="780"/>
      <c r="C5760" s="138" t="s">
        <v>8</v>
      </c>
      <c r="D5760" s="138" t="s">
        <v>9</v>
      </c>
      <c r="E5760" s="780"/>
      <c r="F5760" s="780"/>
      <c r="G5760" s="787"/>
      <c r="H5760" s="787"/>
      <c r="I5760" s="787"/>
    </row>
    <row r="5761" spans="1:9" x14ac:dyDescent="0.25">
      <c r="A5761" s="806"/>
      <c r="B5761" s="13"/>
      <c r="C5761" s="138">
        <v>1</v>
      </c>
      <c r="D5761" s="138">
        <v>2</v>
      </c>
      <c r="E5761" s="13">
        <v>3</v>
      </c>
      <c r="F5761" s="13">
        <v>4</v>
      </c>
      <c r="G5761" s="72">
        <v>5</v>
      </c>
      <c r="H5761" s="72">
        <v>6</v>
      </c>
      <c r="I5761" s="72">
        <v>7</v>
      </c>
    </row>
    <row r="5762" spans="1:9" x14ac:dyDescent="0.25">
      <c r="A5762" s="806"/>
      <c r="B5762" s="794" t="s">
        <v>10</v>
      </c>
      <c r="C5762" s="794"/>
      <c r="D5762" s="794"/>
      <c r="E5762" s="794"/>
      <c r="F5762" s="794"/>
      <c r="G5762" s="794"/>
      <c r="H5762" s="2">
        <v>75458154.539999992</v>
      </c>
      <c r="I5762" s="2"/>
    </row>
    <row r="5763" spans="1:9" x14ac:dyDescent="0.25">
      <c r="A5763" s="806"/>
      <c r="B5763" s="780" t="s">
        <v>11</v>
      </c>
      <c r="C5763" s="780"/>
      <c r="D5763" s="780"/>
      <c r="E5763" s="780"/>
      <c r="F5763" s="780"/>
      <c r="G5763" s="780"/>
      <c r="H5763" s="72">
        <v>30371290</v>
      </c>
      <c r="I5763" s="72"/>
    </row>
    <row r="5764" spans="1:9" ht="30" x14ac:dyDescent="0.25">
      <c r="A5764" s="806"/>
      <c r="B5764" s="815">
        <v>4261</v>
      </c>
      <c r="C5764" s="157" t="s">
        <v>3450</v>
      </c>
      <c r="D5764" s="142" t="s">
        <v>3451</v>
      </c>
      <c r="E5764" s="12" t="s">
        <v>14</v>
      </c>
      <c r="F5764" s="12" t="s">
        <v>15</v>
      </c>
      <c r="G5764" s="14">
        <v>2700</v>
      </c>
      <c r="H5764" s="14">
        <v>16200</v>
      </c>
      <c r="I5764" s="14">
        <v>6</v>
      </c>
    </row>
    <row r="5765" spans="1:9" x14ac:dyDescent="0.25">
      <c r="A5765" s="806"/>
      <c r="B5765" s="816"/>
      <c r="C5765" s="157" t="s">
        <v>3452</v>
      </c>
      <c r="D5765" s="142" t="s">
        <v>3453</v>
      </c>
      <c r="E5765" s="12" t="s">
        <v>14</v>
      </c>
      <c r="F5765" s="12" t="s">
        <v>15</v>
      </c>
      <c r="G5765" s="14">
        <v>400</v>
      </c>
      <c r="H5765" s="14">
        <v>6000</v>
      </c>
      <c r="I5765" s="14">
        <v>15</v>
      </c>
    </row>
    <row r="5766" spans="1:9" x14ac:dyDescent="0.25">
      <c r="A5766" s="806"/>
      <c r="B5766" s="816"/>
      <c r="C5766" s="141" t="s">
        <v>3454</v>
      </c>
      <c r="D5766" s="142" t="s">
        <v>13</v>
      </c>
      <c r="E5766" s="12" t="s">
        <v>14</v>
      </c>
      <c r="F5766" s="12" t="s">
        <v>15</v>
      </c>
      <c r="G5766" s="14">
        <v>2200</v>
      </c>
      <c r="H5766" s="14">
        <v>22000</v>
      </c>
      <c r="I5766" s="14">
        <v>10</v>
      </c>
    </row>
    <row r="5767" spans="1:9" x14ac:dyDescent="0.25">
      <c r="A5767" s="806"/>
      <c r="B5767" s="816"/>
      <c r="C5767" s="157" t="s">
        <v>3455</v>
      </c>
      <c r="D5767" s="142" t="s">
        <v>317</v>
      </c>
      <c r="E5767" s="12" t="s">
        <v>14</v>
      </c>
      <c r="F5767" s="12" t="s">
        <v>15</v>
      </c>
      <c r="G5767" s="14">
        <v>200</v>
      </c>
      <c r="H5767" s="14">
        <v>4000</v>
      </c>
      <c r="I5767" s="14">
        <v>20</v>
      </c>
    </row>
    <row r="5768" spans="1:9" x14ac:dyDescent="0.25">
      <c r="A5768" s="806"/>
      <c r="B5768" s="816"/>
      <c r="C5768" s="157" t="s">
        <v>3456</v>
      </c>
      <c r="D5768" s="142" t="s">
        <v>3457</v>
      </c>
      <c r="E5768" s="12" t="s">
        <v>14</v>
      </c>
      <c r="F5768" s="12" t="s">
        <v>15</v>
      </c>
      <c r="G5768" s="14">
        <v>80</v>
      </c>
      <c r="H5768" s="14">
        <v>64000</v>
      </c>
      <c r="I5768" s="14">
        <v>800</v>
      </c>
    </row>
    <row r="5769" spans="1:9" x14ac:dyDescent="0.25">
      <c r="A5769" s="806"/>
      <c r="B5769" s="816"/>
      <c r="C5769" s="157" t="s">
        <v>3458</v>
      </c>
      <c r="D5769" s="142" t="s">
        <v>21</v>
      </c>
      <c r="E5769" s="12" t="s">
        <v>14</v>
      </c>
      <c r="F5769" s="12" t="s">
        <v>15</v>
      </c>
      <c r="G5769" s="14">
        <v>60</v>
      </c>
      <c r="H5769" s="14">
        <v>3000</v>
      </c>
      <c r="I5769" s="14">
        <v>50</v>
      </c>
    </row>
    <row r="5770" spans="1:9" x14ac:dyDescent="0.25">
      <c r="A5770" s="806"/>
      <c r="B5770" s="816"/>
      <c r="C5770" s="157" t="s">
        <v>3459</v>
      </c>
      <c r="D5770" s="142" t="s">
        <v>320</v>
      </c>
      <c r="E5770" s="12" t="s">
        <v>14</v>
      </c>
      <c r="F5770" s="12" t="s">
        <v>15</v>
      </c>
      <c r="G5770" s="14">
        <v>100</v>
      </c>
      <c r="H5770" s="14">
        <v>4000</v>
      </c>
      <c r="I5770" s="14">
        <v>40</v>
      </c>
    </row>
    <row r="5771" spans="1:9" x14ac:dyDescent="0.25">
      <c r="A5771" s="806"/>
      <c r="B5771" s="816"/>
      <c r="C5771" s="157" t="s">
        <v>3460</v>
      </c>
      <c r="D5771" s="142" t="s">
        <v>23</v>
      </c>
      <c r="E5771" s="12" t="s">
        <v>14</v>
      </c>
      <c r="F5771" s="12" t="s">
        <v>15</v>
      </c>
      <c r="G5771" s="14">
        <v>200</v>
      </c>
      <c r="H5771" s="14">
        <v>14000</v>
      </c>
      <c r="I5771" s="14">
        <v>70</v>
      </c>
    </row>
    <row r="5772" spans="1:9" ht="30" x14ac:dyDescent="0.25">
      <c r="A5772" s="806"/>
      <c r="B5772" s="816"/>
      <c r="C5772" s="157" t="s">
        <v>3461</v>
      </c>
      <c r="D5772" s="142" t="s">
        <v>3462</v>
      </c>
      <c r="E5772" s="12" t="s">
        <v>14</v>
      </c>
      <c r="F5772" s="12" t="s">
        <v>15</v>
      </c>
      <c r="G5772" s="14">
        <v>500</v>
      </c>
      <c r="H5772" s="14">
        <v>5000</v>
      </c>
      <c r="I5772" s="14">
        <v>10</v>
      </c>
    </row>
    <row r="5773" spans="1:9" ht="30" x14ac:dyDescent="0.25">
      <c r="A5773" s="806"/>
      <c r="B5773" s="816"/>
      <c r="C5773" s="157" t="s">
        <v>3463</v>
      </c>
      <c r="D5773" s="142" t="s">
        <v>3464</v>
      </c>
      <c r="E5773" s="12" t="s">
        <v>14</v>
      </c>
      <c r="F5773" s="12" t="s">
        <v>15</v>
      </c>
      <c r="G5773" s="14">
        <v>250</v>
      </c>
      <c r="H5773" s="14">
        <v>7500</v>
      </c>
      <c r="I5773" s="14">
        <v>30</v>
      </c>
    </row>
    <row r="5774" spans="1:9" x14ac:dyDescent="0.25">
      <c r="A5774" s="806"/>
      <c r="B5774" s="816"/>
      <c r="C5774" s="157" t="s">
        <v>3465</v>
      </c>
      <c r="D5774" s="142" t="s">
        <v>3466</v>
      </c>
      <c r="E5774" s="12" t="s">
        <v>14</v>
      </c>
      <c r="F5774" s="12" t="s">
        <v>15</v>
      </c>
      <c r="G5774" s="14">
        <v>150</v>
      </c>
      <c r="H5774" s="14">
        <v>6000</v>
      </c>
      <c r="I5774" s="14">
        <v>40</v>
      </c>
    </row>
    <row r="5775" spans="1:9" x14ac:dyDescent="0.25">
      <c r="A5775" s="806"/>
      <c r="B5775" s="816"/>
      <c r="C5775" s="141" t="s">
        <v>3467</v>
      </c>
      <c r="D5775" s="142" t="s">
        <v>659</v>
      </c>
      <c r="E5775" s="12" t="s">
        <v>14</v>
      </c>
      <c r="F5775" s="12" t="s">
        <v>15</v>
      </c>
      <c r="G5775" s="14">
        <v>1600</v>
      </c>
      <c r="H5775" s="14">
        <v>24000</v>
      </c>
      <c r="I5775" s="14">
        <v>15</v>
      </c>
    </row>
    <row r="5776" spans="1:9" x14ac:dyDescent="0.25">
      <c r="A5776" s="806"/>
      <c r="B5776" s="816"/>
      <c r="C5776" s="157" t="s">
        <v>3468</v>
      </c>
      <c r="D5776" s="142" t="s">
        <v>329</v>
      </c>
      <c r="E5776" s="12" t="s">
        <v>14</v>
      </c>
      <c r="F5776" s="12" t="s">
        <v>30</v>
      </c>
      <c r="G5776" s="14">
        <v>100</v>
      </c>
      <c r="H5776" s="14">
        <v>10000</v>
      </c>
      <c r="I5776" s="14">
        <v>100</v>
      </c>
    </row>
    <row r="5777" spans="1:9" ht="30" x14ac:dyDescent="0.25">
      <c r="A5777" s="806"/>
      <c r="B5777" s="816"/>
      <c r="C5777" s="157" t="s">
        <v>3469</v>
      </c>
      <c r="D5777" s="142" t="s">
        <v>36</v>
      </c>
      <c r="E5777" s="12" t="s">
        <v>14</v>
      </c>
      <c r="F5777" s="12" t="s">
        <v>15</v>
      </c>
      <c r="G5777" s="14">
        <v>10</v>
      </c>
      <c r="H5777" s="14">
        <v>35000</v>
      </c>
      <c r="I5777" s="14">
        <v>3500</v>
      </c>
    </row>
    <row r="5778" spans="1:9" x14ac:dyDescent="0.25">
      <c r="A5778" s="806"/>
      <c r="B5778" s="816"/>
      <c r="C5778" s="157" t="s">
        <v>3470</v>
      </c>
      <c r="D5778" s="142" t="s">
        <v>38</v>
      </c>
      <c r="E5778" s="12" t="s">
        <v>14</v>
      </c>
      <c r="F5778" s="12" t="s">
        <v>15</v>
      </c>
      <c r="G5778" s="14">
        <v>100</v>
      </c>
      <c r="H5778" s="14">
        <v>50000</v>
      </c>
      <c r="I5778" s="14">
        <v>500</v>
      </c>
    </row>
    <row r="5779" spans="1:9" x14ac:dyDescent="0.25">
      <c r="A5779" s="806"/>
      <c r="B5779" s="816"/>
      <c r="C5779" s="141" t="s">
        <v>3471</v>
      </c>
      <c r="D5779" s="142" t="s">
        <v>42</v>
      </c>
      <c r="E5779" s="12" t="s">
        <v>14</v>
      </c>
      <c r="F5779" s="12" t="s">
        <v>15</v>
      </c>
      <c r="G5779" s="14">
        <v>660</v>
      </c>
      <c r="H5779" s="14">
        <v>82500</v>
      </c>
      <c r="I5779" s="14">
        <v>125</v>
      </c>
    </row>
    <row r="5780" spans="1:9" x14ac:dyDescent="0.25">
      <c r="A5780" s="806"/>
      <c r="B5780" s="816"/>
      <c r="C5780" s="157" t="s">
        <v>3472</v>
      </c>
      <c r="D5780" s="142" t="s">
        <v>44</v>
      </c>
      <c r="E5780" s="12" t="s">
        <v>14</v>
      </c>
      <c r="F5780" s="12" t="s">
        <v>15</v>
      </c>
      <c r="G5780" s="14">
        <v>1200</v>
      </c>
      <c r="H5780" s="14">
        <v>24000</v>
      </c>
      <c r="I5780" s="14">
        <v>20</v>
      </c>
    </row>
    <row r="5781" spans="1:9" x14ac:dyDescent="0.25">
      <c r="A5781" s="806"/>
      <c r="B5781" s="816"/>
      <c r="C5781" s="141" t="s">
        <v>3473</v>
      </c>
      <c r="D5781" s="142" t="s">
        <v>46</v>
      </c>
      <c r="E5781" s="12" t="s">
        <v>14</v>
      </c>
      <c r="F5781" s="12" t="s">
        <v>15</v>
      </c>
      <c r="G5781" s="14">
        <v>3125</v>
      </c>
      <c r="H5781" s="14">
        <v>50000</v>
      </c>
      <c r="I5781" s="14">
        <v>16</v>
      </c>
    </row>
    <row r="5782" spans="1:9" x14ac:dyDescent="0.25">
      <c r="A5782" s="806"/>
      <c r="B5782" s="816"/>
      <c r="C5782" s="141" t="s">
        <v>3474</v>
      </c>
      <c r="D5782" s="142" t="s">
        <v>3475</v>
      </c>
      <c r="E5782" s="12" t="s">
        <v>14</v>
      </c>
      <c r="F5782" s="12" t="s">
        <v>15</v>
      </c>
      <c r="G5782" s="14">
        <v>800</v>
      </c>
      <c r="H5782" s="14">
        <v>8000</v>
      </c>
      <c r="I5782" s="14">
        <v>10</v>
      </c>
    </row>
    <row r="5783" spans="1:9" x14ac:dyDescent="0.25">
      <c r="A5783" s="806"/>
      <c r="B5783" s="816"/>
      <c r="C5783" s="157" t="s">
        <v>3476</v>
      </c>
      <c r="D5783" s="142" t="s">
        <v>48</v>
      </c>
      <c r="E5783" s="12" t="s">
        <v>14</v>
      </c>
      <c r="F5783" s="12" t="s">
        <v>49</v>
      </c>
      <c r="G5783" s="14">
        <v>650</v>
      </c>
      <c r="H5783" s="14">
        <v>1755000</v>
      </c>
      <c r="I5783" s="14">
        <v>2700</v>
      </c>
    </row>
    <row r="5784" spans="1:9" x14ac:dyDescent="0.25">
      <c r="A5784" s="806"/>
      <c r="B5784" s="816"/>
      <c r="C5784" s="157" t="s">
        <v>3477</v>
      </c>
      <c r="D5784" s="142" t="s">
        <v>3478</v>
      </c>
      <c r="E5784" s="12" t="s">
        <v>14</v>
      </c>
      <c r="F5784" s="12" t="s">
        <v>15</v>
      </c>
      <c r="G5784" s="14">
        <v>10</v>
      </c>
      <c r="H5784" s="14">
        <v>200000</v>
      </c>
      <c r="I5784" s="14">
        <v>20000</v>
      </c>
    </row>
    <row r="5785" spans="1:9" ht="30" x14ac:dyDescent="0.25">
      <c r="A5785" s="806"/>
      <c r="B5785" s="816"/>
      <c r="C5785" s="157" t="s">
        <v>3479</v>
      </c>
      <c r="D5785" s="142" t="s">
        <v>53</v>
      </c>
      <c r="E5785" s="12" t="s">
        <v>14</v>
      </c>
      <c r="F5785" s="12" t="s">
        <v>15</v>
      </c>
      <c r="G5785" s="14">
        <v>150</v>
      </c>
      <c r="H5785" s="14">
        <v>45000</v>
      </c>
      <c r="I5785" s="14">
        <v>300</v>
      </c>
    </row>
    <row r="5786" spans="1:9" ht="30" x14ac:dyDescent="0.25">
      <c r="A5786" s="806"/>
      <c r="B5786" s="816"/>
      <c r="C5786" s="157" t="s">
        <v>3480</v>
      </c>
      <c r="D5786" s="142" t="s">
        <v>3481</v>
      </c>
      <c r="E5786" s="12" t="s">
        <v>14</v>
      </c>
      <c r="F5786" s="12" t="s">
        <v>15</v>
      </c>
      <c r="G5786" s="14">
        <v>80</v>
      </c>
      <c r="H5786" s="14">
        <v>24000</v>
      </c>
      <c r="I5786" s="14">
        <v>300</v>
      </c>
    </row>
    <row r="5787" spans="1:9" ht="30" x14ac:dyDescent="0.25">
      <c r="A5787" s="806"/>
      <c r="B5787" s="816"/>
      <c r="C5787" s="157" t="s">
        <v>3482</v>
      </c>
      <c r="D5787" s="142" t="s">
        <v>3483</v>
      </c>
      <c r="E5787" s="12" t="s">
        <v>14</v>
      </c>
      <c r="F5787" s="12" t="s">
        <v>15</v>
      </c>
      <c r="G5787" s="14">
        <v>1400</v>
      </c>
      <c r="H5787" s="14">
        <v>28000</v>
      </c>
      <c r="I5787" s="14">
        <v>20</v>
      </c>
    </row>
    <row r="5788" spans="1:9" ht="45" x14ac:dyDescent="0.25">
      <c r="A5788" s="806"/>
      <c r="B5788" s="816"/>
      <c r="C5788" s="157" t="s">
        <v>3484</v>
      </c>
      <c r="D5788" s="142" t="s">
        <v>3485</v>
      </c>
      <c r="E5788" s="12" t="s">
        <v>14</v>
      </c>
      <c r="F5788" s="12" t="s">
        <v>15</v>
      </c>
      <c r="G5788" s="14">
        <v>2600</v>
      </c>
      <c r="H5788" s="14">
        <v>52000</v>
      </c>
      <c r="I5788" s="14">
        <v>20</v>
      </c>
    </row>
    <row r="5789" spans="1:9" x14ac:dyDescent="0.25">
      <c r="A5789" s="806"/>
      <c r="B5789" s="816"/>
      <c r="C5789" s="157" t="s">
        <v>3486</v>
      </c>
      <c r="D5789" s="142" t="s">
        <v>3487</v>
      </c>
      <c r="E5789" s="12" t="s">
        <v>14</v>
      </c>
      <c r="F5789" s="12" t="s">
        <v>15</v>
      </c>
      <c r="G5789" s="14">
        <v>80000</v>
      </c>
      <c r="H5789" s="14">
        <v>240000</v>
      </c>
      <c r="I5789" s="14">
        <v>3</v>
      </c>
    </row>
    <row r="5790" spans="1:9" ht="30" x14ac:dyDescent="0.25">
      <c r="A5790" s="806"/>
      <c r="B5790" s="816"/>
      <c r="C5790" s="157" t="s">
        <v>3488</v>
      </c>
      <c r="D5790" s="142" t="s">
        <v>346</v>
      </c>
      <c r="E5790" s="12" t="s">
        <v>14</v>
      </c>
      <c r="F5790" s="12" t="s">
        <v>15</v>
      </c>
      <c r="G5790" s="14">
        <v>200</v>
      </c>
      <c r="H5790" s="14">
        <v>4000</v>
      </c>
      <c r="I5790" s="14">
        <v>20</v>
      </c>
    </row>
    <row r="5791" spans="1:9" x14ac:dyDescent="0.25">
      <c r="A5791" s="806"/>
      <c r="B5791" s="816"/>
      <c r="C5791" s="157" t="s">
        <v>3489</v>
      </c>
      <c r="D5791" s="142" t="s">
        <v>348</v>
      </c>
      <c r="E5791" s="12" t="s">
        <v>14</v>
      </c>
      <c r="F5791" s="12" t="s">
        <v>15</v>
      </c>
      <c r="G5791" s="14">
        <v>500</v>
      </c>
      <c r="H5791" s="14">
        <v>8000</v>
      </c>
      <c r="I5791" s="14">
        <v>16</v>
      </c>
    </row>
    <row r="5792" spans="1:9" ht="45" x14ac:dyDescent="0.25">
      <c r="A5792" s="806"/>
      <c r="B5792" s="816"/>
      <c r="C5792" s="157" t="s">
        <v>3490</v>
      </c>
      <c r="D5792" s="142" t="s">
        <v>3491</v>
      </c>
      <c r="E5792" s="12" t="s">
        <v>14</v>
      </c>
      <c r="F5792" s="12" t="s">
        <v>15</v>
      </c>
      <c r="G5792" s="14">
        <v>400</v>
      </c>
      <c r="H5792" s="14">
        <v>8000</v>
      </c>
      <c r="I5792" s="14">
        <v>20</v>
      </c>
    </row>
    <row r="5793" spans="1:9" ht="45" x14ac:dyDescent="0.25">
      <c r="A5793" s="806"/>
      <c r="B5793" s="816"/>
      <c r="C5793" s="157" t="s">
        <v>3492</v>
      </c>
      <c r="D5793" s="142" t="s">
        <v>3493</v>
      </c>
      <c r="E5793" s="12" t="s">
        <v>14</v>
      </c>
      <c r="F5793" s="12" t="s">
        <v>15</v>
      </c>
      <c r="G5793" s="14">
        <v>500</v>
      </c>
      <c r="H5793" s="14">
        <v>10000</v>
      </c>
      <c r="I5793" s="14">
        <v>20</v>
      </c>
    </row>
    <row r="5794" spans="1:9" x14ac:dyDescent="0.25">
      <c r="A5794" s="806"/>
      <c r="B5794" s="816"/>
      <c r="C5794" s="157" t="s">
        <v>3494</v>
      </c>
      <c r="D5794" s="142" t="s">
        <v>59</v>
      </c>
      <c r="E5794" s="12" t="s">
        <v>14</v>
      </c>
      <c r="F5794" s="12" t="s">
        <v>30</v>
      </c>
      <c r="G5794" s="14">
        <v>100</v>
      </c>
      <c r="H5794" s="14">
        <v>5000</v>
      </c>
      <c r="I5794" s="14">
        <v>50</v>
      </c>
    </row>
    <row r="5795" spans="1:9" x14ac:dyDescent="0.25">
      <c r="A5795" s="806"/>
      <c r="B5795" s="816"/>
      <c r="C5795" s="141" t="s">
        <v>3495</v>
      </c>
      <c r="D5795" s="142" t="s">
        <v>352</v>
      </c>
      <c r="E5795" s="12" t="s">
        <v>14</v>
      </c>
      <c r="F5795" s="12" t="s">
        <v>30</v>
      </c>
      <c r="G5795" s="14">
        <v>250</v>
      </c>
      <c r="H5795" s="14">
        <v>10500</v>
      </c>
      <c r="I5795" s="14">
        <v>42</v>
      </c>
    </row>
    <row r="5796" spans="1:9" x14ac:dyDescent="0.25">
      <c r="A5796" s="806"/>
      <c r="B5796" s="816"/>
      <c r="C5796" s="157" t="s">
        <v>3496</v>
      </c>
      <c r="D5796" s="142" t="s">
        <v>354</v>
      </c>
      <c r="E5796" s="12" t="s">
        <v>14</v>
      </c>
      <c r="F5796" s="12" t="s">
        <v>15</v>
      </c>
      <c r="G5796" s="14">
        <v>30</v>
      </c>
      <c r="H5796" s="14">
        <v>1500</v>
      </c>
      <c r="I5796" s="14">
        <v>50</v>
      </c>
    </row>
    <row r="5797" spans="1:9" x14ac:dyDescent="0.25">
      <c r="A5797" s="806"/>
      <c r="B5797" s="816"/>
      <c r="C5797" s="141" t="s">
        <v>3497</v>
      </c>
      <c r="D5797" s="142" t="s">
        <v>63</v>
      </c>
      <c r="E5797" s="12" t="s">
        <v>14</v>
      </c>
      <c r="F5797" s="12" t="s">
        <v>15</v>
      </c>
      <c r="G5797" s="14">
        <v>50</v>
      </c>
      <c r="H5797" s="14">
        <v>2500</v>
      </c>
      <c r="I5797" s="14">
        <v>50</v>
      </c>
    </row>
    <row r="5798" spans="1:9" x14ac:dyDescent="0.25">
      <c r="A5798" s="806"/>
      <c r="B5798" s="816"/>
      <c r="C5798" s="157" t="s">
        <v>3498</v>
      </c>
      <c r="D5798" s="142" t="s">
        <v>358</v>
      </c>
      <c r="E5798" s="12" t="s">
        <v>14</v>
      </c>
      <c r="F5798" s="12" t="s">
        <v>15</v>
      </c>
      <c r="G5798" s="14">
        <v>100</v>
      </c>
      <c r="H5798" s="14">
        <v>4000</v>
      </c>
      <c r="I5798" s="14">
        <v>40</v>
      </c>
    </row>
    <row r="5799" spans="1:9" x14ac:dyDescent="0.25">
      <c r="A5799" s="806"/>
      <c r="B5799" s="816"/>
      <c r="C5799" s="157" t="s">
        <v>3499</v>
      </c>
      <c r="D5799" s="142" t="s">
        <v>3399</v>
      </c>
      <c r="E5799" s="12" t="s">
        <v>14</v>
      </c>
      <c r="F5799" s="12" t="s">
        <v>402</v>
      </c>
      <c r="G5799" s="14">
        <v>300</v>
      </c>
      <c r="H5799" s="14">
        <v>30000</v>
      </c>
      <c r="I5799" s="14">
        <v>100</v>
      </c>
    </row>
    <row r="5800" spans="1:9" x14ac:dyDescent="0.25">
      <c r="A5800" s="806"/>
      <c r="B5800" s="816"/>
      <c r="C5800" s="157" t="s">
        <v>3500</v>
      </c>
      <c r="D5800" s="142" t="s">
        <v>3501</v>
      </c>
      <c r="E5800" s="12" t="s">
        <v>14</v>
      </c>
      <c r="F5800" s="12" t="s">
        <v>15</v>
      </c>
      <c r="G5800" s="14">
        <v>4000</v>
      </c>
      <c r="H5800" s="14">
        <v>20000</v>
      </c>
      <c r="I5800" s="14">
        <v>5</v>
      </c>
    </row>
    <row r="5801" spans="1:9" x14ac:dyDescent="0.25">
      <c r="A5801" s="806"/>
      <c r="B5801" s="816"/>
      <c r="C5801" s="157" t="s">
        <v>3502</v>
      </c>
      <c r="D5801" s="142" t="s">
        <v>3503</v>
      </c>
      <c r="E5801" s="115" t="s">
        <v>14</v>
      </c>
      <c r="F5801" s="115" t="s">
        <v>15</v>
      </c>
      <c r="G5801" s="14">
        <v>9000</v>
      </c>
      <c r="H5801" s="14">
        <v>36000</v>
      </c>
      <c r="I5801" s="14">
        <v>4</v>
      </c>
    </row>
    <row r="5802" spans="1:9" x14ac:dyDescent="0.25">
      <c r="A5802" s="806"/>
      <c r="B5802" s="817"/>
      <c r="C5802" s="208" t="s">
        <v>5445</v>
      </c>
      <c r="D5802" s="209" t="s">
        <v>4195</v>
      </c>
      <c r="E5802" s="210" t="s">
        <v>14</v>
      </c>
      <c r="F5802" s="210" t="s">
        <v>15</v>
      </c>
      <c r="G5802" s="211">
        <v>400</v>
      </c>
      <c r="H5802" s="212">
        <v>800</v>
      </c>
      <c r="I5802" s="211">
        <v>2000</v>
      </c>
    </row>
    <row r="5803" spans="1:9" s="8" customFormat="1" x14ac:dyDescent="0.25">
      <c r="A5803" s="806"/>
      <c r="B5803" s="773">
        <v>4264</v>
      </c>
      <c r="C5803" s="139" t="s">
        <v>64</v>
      </c>
      <c r="D5803" s="140" t="s">
        <v>65</v>
      </c>
      <c r="E5803" s="15" t="s">
        <v>14</v>
      </c>
      <c r="F5803" s="15" t="s">
        <v>66</v>
      </c>
      <c r="G5803" s="16">
        <v>470</v>
      </c>
      <c r="H5803" s="16">
        <v>11413950</v>
      </c>
      <c r="I5803" s="16">
        <v>24285</v>
      </c>
    </row>
    <row r="5804" spans="1:9" ht="30" x14ac:dyDescent="0.25">
      <c r="A5804" s="806"/>
      <c r="B5804" s="773"/>
      <c r="C5804" s="157" t="s">
        <v>3504</v>
      </c>
      <c r="D5804" s="142" t="s">
        <v>3505</v>
      </c>
      <c r="E5804" s="12" t="s">
        <v>14</v>
      </c>
      <c r="F5804" s="12" t="s">
        <v>15</v>
      </c>
      <c r="G5804" s="14">
        <v>45000</v>
      </c>
      <c r="H5804" s="14">
        <v>180000</v>
      </c>
      <c r="I5804" s="14">
        <v>4</v>
      </c>
    </row>
    <row r="5805" spans="1:9" ht="30" x14ac:dyDescent="0.25">
      <c r="A5805" s="806"/>
      <c r="B5805" s="773"/>
      <c r="C5805" s="157" t="s">
        <v>3506</v>
      </c>
      <c r="D5805" s="142" t="s">
        <v>3507</v>
      </c>
      <c r="E5805" s="12" t="s">
        <v>14</v>
      </c>
      <c r="F5805" s="12" t="s">
        <v>15</v>
      </c>
      <c r="G5805" s="14">
        <v>45000</v>
      </c>
      <c r="H5805" s="14">
        <v>180000</v>
      </c>
      <c r="I5805" s="14">
        <v>4</v>
      </c>
    </row>
    <row r="5806" spans="1:9" x14ac:dyDescent="0.25">
      <c r="A5806" s="806"/>
      <c r="B5806" s="773">
        <v>4267</v>
      </c>
      <c r="C5806" s="141" t="s">
        <v>3508</v>
      </c>
      <c r="D5806" s="142" t="s">
        <v>3509</v>
      </c>
      <c r="E5806" s="12" t="s">
        <v>14</v>
      </c>
      <c r="F5806" s="12" t="s">
        <v>15</v>
      </c>
      <c r="G5806" s="14">
        <v>250</v>
      </c>
      <c r="H5806" s="14">
        <v>17500</v>
      </c>
      <c r="I5806" s="14">
        <v>70</v>
      </c>
    </row>
    <row r="5807" spans="1:9" ht="30" x14ac:dyDescent="0.25">
      <c r="A5807" s="806"/>
      <c r="B5807" s="773"/>
      <c r="C5807" s="141" t="s">
        <v>3510</v>
      </c>
      <c r="D5807" s="142" t="s">
        <v>3511</v>
      </c>
      <c r="E5807" s="12" t="s">
        <v>14</v>
      </c>
      <c r="F5807" s="12" t="s">
        <v>30</v>
      </c>
      <c r="G5807" s="14">
        <v>350</v>
      </c>
      <c r="H5807" s="14">
        <v>10500</v>
      </c>
      <c r="I5807" s="14">
        <v>30</v>
      </c>
    </row>
    <row r="5808" spans="1:9" ht="30" x14ac:dyDescent="0.25">
      <c r="A5808" s="806"/>
      <c r="B5808" s="773"/>
      <c r="C5808" s="23" t="s">
        <v>3512</v>
      </c>
      <c r="D5808" s="24" t="s">
        <v>3513</v>
      </c>
      <c r="E5808" s="18" t="s">
        <v>14</v>
      </c>
      <c r="F5808" s="18" t="s">
        <v>66</v>
      </c>
      <c r="G5808" s="53">
        <v>800</v>
      </c>
      <c r="H5808" s="53">
        <v>40000</v>
      </c>
      <c r="I5808" s="53">
        <v>50</v>
      </c>
    </row>
    <row r="5809" spans="1:9" x14ac:dyDescent="0.25">
      <c r="A5809" s="806"/>
      <c r="B5809" s="773"/>
      <c r="C5809" s="23" t="s">
        <v>3514</v>
      </c>
      <c r="D5809" s="24" t="s">
        <v>3515</v>
      </c>
      <c r="E5809" s="18" t="s">
        <v>14</v>
      </c>
      <c r="F5809" s="18" t="s">
        <v>66</v>
      </c>
      <c r="G5809" s="53">
        <v>500</v>
      </c>
      <c r="H5809" s="53">
        <v>85000</v>
      </c>
      <c r="I5809" s="53">
        <v>170</v>
      </c>
    </row>
    <row r="5810" spans="1:9" x14ac:dyDescent="0.25">
      <c r="A5810" s="806"/>
      <c r="B5810" s="773"/>
      <c r="C5810" s="157" t="s">
        <v>3516</v>
      </c>
      <c r="D5810" s="142" t="s">
        <v>1024</v>
      </c>
      <c r="E5810" s="12" t="s">
        <v>14</v>
      </c>
      <c r="F5810" s="12" t="s">
        <v>15</v>
      </c>
      <c r="G5810" s="14">
        <v>1600</v>
      </c>
      <c r="H5810" s="14">
        <v>160000</v>
      </c>
      <c r="I5810" s="14">
        <v>100</v>
      </c>
    </row>
    <row r="5811" spans="1:9" ht="30" x14ac:dyDescent="0.25">
      <c r="A5811" s="806"/>
      <c r="B5811" s="773"/>
      <c r="C5811" s="157" t="s">
        <v>3517</v>
      </c>
      <c r="D5811" s="142" t="s">
        <v>3518</v>
      </c>
      <c r="E5811" s="12" t="s">
        <v>14</v>
      </c>
      <c r="F5811" s="12" t="s">
        <v>15</v>
      </c>
      <c r="G5811" s="14">
        <v>700</v>
      </c>
      <c r="H5811" s="14">
        <v>35000</v>
      </c>
      <c r="I5811" s="14">
        <v>50</v>
      </c>
    </row>
    <row r="5812" spans="1:9" ht="30" x14ac:dyDescent="0.25">
      <c r="A5812" s="806"/>
      <c r="B5812" s="773"/>
      <c r="C5812" s="157" t="s">
        <v>3519</v>
      </c>
      <c r="D5812" s="142" t="s">
        <v>3520</v>
      </c>
      <c r="E5812" s="12" t="s">
        <v>14</v>
      </c>
      <c r="F5812" s="12" t="s">
        <v>15</v>
      </c>
      <c r="G5812" s="14">
        <v>1200</v>
      </c>
      <c r="H5812" s="14">
        <v>24000</v>
      </c>
      <c r="I5812" s="14">
        <v>20</v>
      </c>
    </row>
    <row r="5813" spans="1:9" ht="30" x14ac:dyDescent="0.25">
      <c r="A5813" s="806"/>
      <c r="B5813" s="773"/>
      <c r="C5813" s="157" t="s">
        <v>3521</v>
      </c>
      <c r="D5813" s="142" t="s">
        <v>3522</v>
      </c>
      <c r="E5813" s="12" t="s">
        <v>14</v>
      </c>
      <c r="F5813" s="12" t="s">
        <v>15</v>
      </c>
      <c r="G5813" s="14">
        <v>700</v>
      </c>
      <c r="H5813" s="14">
        <v>35000</v>
      </c>
      <c r="I5813" s="14">
        <v>50</v>
      </c>
    </row>
    <row r="5814" spans="1:9" ht="30" x14ac:dyDescent="0.25">
      <c r="A5814" s="806"/>
      <c r="B5814" s="773"/>
      <c r="C5814" s="157" t="s">
        <v>3523</v>
      </c>
      <c r="D5814" s="142" t="s">
        <v>3524</v>
      </c>
      <c r="E5814" s="12" t="s">
        <v>14</v>
      </c>
      <c r="F5814" s="12" t="s">
        <v>15</v>
      </c>
      <c r="G5814" s="14">
        <v>4500</v>
      </c>
      <c r="H5814" s="14">
        <v>45000</v>
      </c>
      <c r="I5814" s="14">
        <v>10</v>
      </c>
    </row>
    <row r="5815" spans="1:9" ht="30" x14ac:dyDescent="0.25">
      <c r="A5815" s="806"/>
      <c r="B5815" s="773"/>
      <c r="C5815" s="141" t="s">
        <v>3525</v>
      </c>
      <c r="D5815" s="142" t="s">
        <v>3526</v>
      </c>
      <c r="E5815" s="12" t="s">
        <v>14</v>
      </c>
      <c r="F5815" s="12" t="s">
        <v>15</v>
      </c>
      <c r="G5815" s="14">
        <v>5000</v>
      </c>
      <c r="H5815" s="14">
        <v>45000</v>
      </c>
      <c r="I5815" s="14">
        <v>9</v>
      </c>
    </row>
    <row r="5816" spans="1:9" x14ac:dyDescent="0.25">
      <c r="A5816" s="806"/>
      <c r="B5816" s="773"/>
      <c r="C5816" s="157" t="s">
        <v>3527</v>
      </c>
      <c r="D5816" s="142" t="s">
        <v>394</v>
      </c>
      <c r="E5816" s="12" t="s">
        <v>14</v>
      </c>
      <c r="F5816" s="12" t="s">
        <v>15</v>
      </c>
      <c r="G5816" s="14">
        <v>300</v>
      </c>
      <c r="H5816" s="14">
        <v>3000</v>
      </c>
      <c r="I5816" s="14">
        <v>10</v>
      </c>
    </row>
    <row r="5817" spans="1:9" x14ac:dyDescent="0.25">
      <c r="A5817" s="806"/>
      <c r="B5817" s="773"/>
      <c r="C5817" s="157" t="s">
        <v>3528</v>
      </c>
      <c r="D5817" s="142" t="s">
        <v>396</v>
      </c>
      <c r="E5817" s="12" t="s">
        <v>14</v>
      </c>
      <c r="F5817" s="12" t="s">
        <v>15</v>
      </c>
      <c r="G5817" s="14">
        <v>2700</v>
      </c>
      <c r="H5817" s="14">
        <v>16200</v>
      </c>
      <c r="I5817" s="14">
        <v>6</v>
      </c>
    </row>
    <row r="5818" spans="1:9" ht="30" x14ac:dyDescent="0.25">
      <c r="A5818" s="806"/>
      <c r="B5818" s="773"/>
      <c r="C5818" s="157" t="s">
        <v>3529</v>
      </c>
      <c r="D5818" s="142" t="s">
        <v>682</v>
      </c>
      <c r="E5818" s="12" t="s">
        <v>14</v>
      </c>
      <c r="F5818" s="12" t="s">
        <v>15</v>
      </c>
      <c r="G5818" s="14">
        <v>500</v>
      </c>
      <c r="H5818" s="14">
        <v>10000</v>
      </c>
      <c r="I5818" s="14">
        <v>20</v>
      </c>
    </row>
    <row r="5819" spans="1:9" x14ac:dyDescent="0.25">
      <c r="A5819" s="806"/>
      <c r="B5819" s="773"/>
      <c r="C5819" s="157" t="s">
        <v>3530</v>
      </c>
      <c r="D5819" s="142" t="s">
        <v>82</v>
      </c>
      <c r="E5819" s="12" t="s">
        <v>14</v>
      </c>
      <c r="F5819" s="12" t="s">
        <v>15</v>
      </c>
      <c r="G5819" s="14">
        <v>130</v>
      </c>
      <c r="H5819" s="14">
        <v>117000</v>
      </c>
      <c r="I5819" s="14">
        <v>900</v>
      </c>
    </row>
    <row r="5820" spans="1:9" ht="30" x14ac:dyDescent="0.25">
      <c r="A5820" s="806"/>
      <c r="B5820" s="773"/>
      <c r="C5820" s="157" t="s">
        <v>3531</v>
      </c>
      <c r="D5820" s="142" t="s">
        <v>3532</v>
      </c>
      <c r="E5820" s="12" t="s">
        <v>14</v>
      </c>
      <c r="F5820" s="12" t="s">
        <v>15</v>
      </c>
      <c r="G5820" s="14">
        <v>170</v>
      </c>
      <c r="H5820" s="14">
        <v>68000</v>
      </c>
      <c r="I5820" s="14">
        <v>400</v>
      </c>
    </row>
    <row r="5821" spans="1:9" x14ac:dyDescent="0.25">
      <c r="A5821" s="806"/>
      <c r="B5821" s="773"/>
      <c r="C5821" s="157" t="s">
        <v>3533</v>
      </c>
      <c r="D5821" s="142" t="s">
        <v>685</v>
      </c>
      <c r="E5821" s="12" t="s">
        <v>14</v>
      </c>
      <c r="F5821" s="12" t="s">
        <v>15</v>
      </c>
      <c r="G5821" s="14">
        <v>400</v>
      </c>
      <c r="H5821" s="14">
        <v>16000</v>
      </c>
      <c r="I5821" s="14">
        <v>40</v>
      </c>
    </row>
    <row r="5822" spans="1:9" ht="30" x14ac:dyDescent="0.25">
      <c r="A5822" s="806"/>
      <c r="B5822" s="773"/>
      <c r="C5822" s="141" t="s">
        <v>3534</v>
      </c>
      <c r="D5822" s="142" t="s">
        <v>3535</v>
      </c>
      <c r="E5822" s="12" t="s">
        <v>14</v>
      </c>
      <c r="F5822" s="12" t="s">
        <v>15</v>
      </c>
      <c r="G5822" s="14">
        <v>750</v>
      </c>
      <c r="H5822" s="14">
        <v>30000</v>
      </c>
      <c r="I5822" s="14">
        <v>40</v>
      </c>
    </row>
    <row r="5823" spans="1:9" x14ac:dyDescent="0.25">
      <c r="A5823" s="806"/>
      <c r="B5823" s="773"/>
      <c r="C5823" s="157" t="s">
        <v>3536</v>
      </c>
      <c r="D5823" s="142" t="s">
        <v>409</v>
      </c>
      <c r="E5823" s="12" t="s">
        <v>14</v>
      </c>
      <c r="F5823" s="12" t="s">
        <v>15</v>
      </c>
      <c r="G5823" s="14">
        <v>1400</v>
      </c>
      <c r="H5823" s="14">
        <v>28000</v>
      </c>
      <c r="I5823" s="14">
        <v>20</v>
      </c>
    </row>
    <row r="5824" spans="1:9" x14ac:dyDescent="0.25">
      <c r="A5824" s="806"/>
      <c r="B5824" s="773"/>
      <c r="C5824" s="157" t="s">
        <v>3537</v>
      </c>
      <c r="D5824" s="142" t="s">
        <v>3538</v>
      </c>
      <c r="E5824" s="12" t="s">
        <v>14</v>
      </c>
      <c r="F5824" s="12" t="s">
        <v>15</v>
      </c>
      <c r="G5824" s="14">
        <v>1800</v>
      </c>
      <c r="H5824" s="14">
        <v>10800</v>
      </c>
      <c r="I5824" s="14">
        <v>6</v>
      </c>
    </row>
    <row r="5825" spans="1:9" x14ac:dyDescent="0.25">
      <c r="A5825" s="806"/>
      <c r="B5825" s="773"/>
      <c r="C5825" s="157" t="s">
        <v>3539</v>
      </c>
      <c r="D5825" s="142" t="s">
        <v>411</v>
      </c>
      <c r="E5825" s="12" t="s">
        <v>14</v>
      </c>
      <c r="F5825" s="12" t="s">
        <v>15</v>
      </c>
      <c r="G5825" s="14">
        <v>1500</v>
      </c>
      <c r="H5825" s="14">
        <v>4500</v>
      </c>
      <c r="I5825" s="14">
        <v>3</v>
      </c>
    </row>
    <row r="5826" spans="1:9" x14ac:dyDescent="0.25">
      <c r="A5826" s="806"/>
      <c r="B5826" s="773"/>
      <c r="C5826" s="157" t="s">
        <v>3540</v>
      </c>
      <c r="D5826" s="142" t="s">
        <v>2710</v>
      </c>
      <c r="E5826" s="12" t="s">
        <v>14</v>
      </c>
      <c r="F5826" s="12" t="s">
        <v>15</v>
      </c>
      <c r="G5826" s="14">
        <v>200</v>
      </c>
      <c r="H5826" s="14">
        <v>10000</v>
      </c>
      <c r="I5826" s="14">
        <v>50</v>
      </c>
    </row>
    <row r="5827" spans="1:9" x14ac:dyDescent="0.25">
      <c r="A5827" s="806"/>
      <c r="B5827" s="773"/>
      <c r="C5827" s="141">
        <v>39513200505</v>
      </c>
      <c r="D5827" s="142" t="s">
        <v>416</v>
      </c>
      <c r="E5827" s="12" t="s">
        <v>14</v>
      </c>
      <c r="F5827" s="12" t="s">
        <v>15</v>
      </c>
      <c r="G5827" s="14">
        <v>150</v>
      </c>
      <c r="H5827" s="14">
        <v>180000</v>
      </c>
      <c r="I5827" s="14">
        <v>1200</v>
      </c>
    </row>
    <row r="5828" spans="1:9" x14ac:dyDescent="0.25">
      <c r="A5828" s="806"/>
      <c r="B5828" s="773"/>
      <c r="C5828" s="157" t="s">
        <v>3541</v>
      </c>
      <c r="D5828" s="142" t="s">
        <v>3542</v>
      </c>
      <c r="E5828" s="12" t="s">
        <v>14</v>
      </c>
      <c r="F5828" s="12" t="s">
        <v>15</v>
      </c>
      <c r="G5828" s="14">
        <v>450</v>
      </c>
      <c r="H5828" s="14">
        <v>27000</v>
      </c>
      <c r="I5828" s="14">
        <v>60</v>
      </c>
    </row>
    <row r="5829" spans="1:9" ht="30" x14ac:dyDescent="0.25">
      <c r="A5829" s="806"/>
      <c r="B5829" s="773"/>
      <c r="C5829" s="141" t="s">
        <v>3543</v>
      </c>
      <c r="D5829" s="142" t="s">
        <v>3544</v>
      </c>
      <c r="E5829" s="12" t="s">
        <v>14</v>
      </c>
      <c r="F5829" s="12" t="s">
        <v>15</v>
      </c>
      <c r="G5829" s="14">
        <v>1800</v>
      </c>
      <c r="H5829" s="14">
        <v>9000</v>
      </c>
      <c r="I5829" s="14">
        <v>5</v>
      </c>
    </row>
    <row r="5830" spans="1:9" x14ac:dyDescent="0.25">
      <c r="A5830" s="806"/>
      <c r="B5830" s="773"/>
      <c r="C5830" s="141" t="s">
        <v>3545</v>
      </c>
      <c r="D5830" s="142" t="s">
        <v>3546</v>
      </c>
      <c r="E5830" s="12" t="s">
        <v>14</v>
      </c>
      <c r="F5830" s="12" t="s">
        <v>470</v>
      </c>
      <c r="G5830" s="14">
        <v>6000</v>
      </c>
      <c r="H5830" s="14">
        <v>18000</v>
      </c>
      <c r="I5830" s="14">
        <v>3</v>
      </c>
    </row>
    <row r="5831" spans="1:9" x14ac:dyDescent="0.25">
      <c r="A5831" s="806"/>
      <c r="B5831" s="773"/>
      <c r="C5831" s="157" t="s">
        <v>3547</v>
      </c>
      <c r="D5831" s="142" t="s">
        <v>3548</v>
      </c>
      <c r="E5831" s="12" t="s">
        <v>14</v>
      </c>
      <c r="F5831" s="12" t="s">
        <v>15</v>
      </c>
      <c r="G5831" s="14">
        <v>1500</v>
      </c>
      <c r="H5831" s="14">
        <v>7500</v>
      </c>
      <c r="I5831" s="14">
        <v>5</v>
      </c>
    </row>
    <row r="5832" spans="1:9" ht="30" x14ac:dyDescent="0.25">
      <c r="A5832" s="806"/>
      <c r="B5832" s="773"/>
      <c r="C5832" s="157" t="s">
        <v>3549</v>
      </c>
      <c r="D5832" s="142" t="s">
        <v>3550</v>
      </c>
      <c r="E5832" s="12" t="s">
        <v>14</v>
      </c>
      <c r="F5832" s="12" t="s">
        <v>15</v>
      </c>
      <c r="G5832" s="14">
        <v>6000</v>
      </c>
      <c r="H5832" s="14">
        <v>30000</v>
      </c>
      <c r="I5832" s="14">
        <v>5</v>
      </c>
    </row>
    <row r="5833" spans="1:9" ht="30" x14ac:dyDescent="0.25">
      <c r="A5833" s="806"/>
      <c r="B5833" s="773"/>
      <c r="C5833" s="157" t="s">
        <v>3551</v>
      </c>
      <c r="D5833" s="142" t="s">
        <v>3552</v>
      </c>
      <c r="E5833" s="12" t="s">
        <v>14</v>
      </c>
      <c r="F5833" s="12" t="s">
        <v>66</v>
      </c>
      <c r="G5833" s="14">
        <v>600</v>
      </c>
      <c r="H5833" s="14">
        <v>30000</v>
      </c>
      <c r="I5833" s="14">
        <v>50</v>
      </c>
    </row>
    <row r="5834" spans="1:9" ht="30" x14ac:dyDescent="0.25">
      <c r="A5834" s="806"/>
      <c r="B5834" s="773"/>
      <c r="C5834" s="157" t="s">
        <v>3553</v>
      </c>
      <c r="D5834" s="142" t="s">
        <v>3554</v>
      </c>
      <c r="E5834" s="12" t="s">
        <v>14</v>
      </c>
      <c r="F5834" s="12" t="s">
        <v>66</v>
      </c>
      <c r="G5834" s="14">
        <v>1200</v>
      </c>
      <c r="H5834" s="14">
        <v>18000</v>
      </c>
      <c r="I5834" s="14">
        <v>15</v>
      </c>
    </row>
    <row r="5835" spans="1:9" x14ac:dyDescent="0.25">
      <c r="A5835" s="806"/>
      <c r="B5835" s="773"/>
      <c r="C5835" s="157" t="s">
        <v>3555</v>
      </c>
      <c r="D5835" s="142" t="s">
        <v>694</v>
      </c>
      <c r="E5835" s="12" t="s">
        <v>14</v>
      </c>
      <c r="F5835" s="12" t="s">
        <v>49</v>
      </c>
      <c r="G5835" s="14">
        <v>750</v>
      </c>
      <c r="H5835" s="14">
        <v>15000</v>
      </c>
      <c r="I5835" s="14">
        <v>20</v>
      </c>
    </row>
    <row r="5836" spans="1:9" x14ac:dyDescent="0.25">
      <c r="A5836" s="806"/>
      <c r="B5836" s="773"/>
      <c r="C5836" s="157" t="s">
        <v>3556</v>
      </c>
      <c r="D5836" s="142" t="s">
        <v>99</v>
      </c>
      <c r="E5836" s="12" t="s">
        <v>14</v>
      </c>
      <c r="F5836" s="12" t="s">
        <v>66</v>
      </c>
      <c r="G5836" s="14">
        <v>600</v>
      </c>
      <c r="H5836" s="14">
        <v>150000</v>
      </c>
      <c r="I5836" s="14">
        <v>250</v>
      </c>
    </row>
    <row r="5837" spans="1:9" x14ac:dyDescent="0.25">
      <c r="A5837" s="806"/>
      <c r="B5837" s="773"/>
      <c r="C5837" s="157" t="s">
        <v>3557</v>
      </c>
      <c r="D5837" s="142" t="s">
        <v>101</v>
      </c>
      <c r="E5837" s="12" t="s">
        <v>14</v>
      </c>
      <c r="F5837" s="12" t="s">
        <v>66</v>
      </c>
      <c r="G5837" s="14">
        <v>950</v>
      </c>
      <c r="H5837" s="14">
        <v>27550</v>
      </c>
      <c r="I5837" s="14">
        <v>29</v>
      </c>
    </row>
    <row r="5838" spans="1:9" x14ac:dyDescent="0.25">
      <c r="A5838" s="806"/>
      <c r="B5838" s="773"/>
      <c r="C5838" s="157" t="s">
        <v>3558</v>
      </c>
      <c r="D5838" s="142" t="s">
        <v>105</v>
      </c>
      <c r="E5838" s="12" t="s">
        <v>14</v>
      </c>
      <c r="F5838" s="12" t="s">
        <v>15</v>
      </c>
      <c r="G5838" s="14">
        <v>400</v>
      </c>
      <c r="H5838" s="14">
        <v>32000</v>
      </c>
      <c r="I5838" s="14">
        <v>80</v>
      </c>
    </row>
    <row r="5839" spans="1:9" ht="30" x14ac:dyDescent="0.25">
      <c r="A5839" s="806"/>
      <c r="B5839" s="773"/>
      <c r="C5839" s="157" t="s">
        <v>3559</v>
      </c>
      <c r="D5839" s="142" t="s">
        <v>109</v>
      </c>
      <c r="E5839" s="12" t="s">
        <v>14</v>
      </c>
      <c r="F5839" s="12" t="s">
        <v>15</v>
      </c>
      <c r="G5839" s="14">
        <v>1200</v>
      </c>
      <c r="H5839" s="14">
        <v>9600</v>
      </c>
      <c r="I5839" s="14">
        <v>8</v>
      </c>
    </row>
    <row r="5840" spans="1:9" x14ac:dyDescent="0.25">
      <c r="A5840" s="806"/>
      <c r="B5840" s="773"/>
      <c r="C5840" s="157" t="s">
        <v>3560</v>
      </c>
      <c r="D5840" s="142" t="s">
        <v>3561</v>
      </c>
      <c r="E5840" s="12" t="s">
        <v>14</v>
      </c>
      <c r="F5840" s="12" t="s">
        <v>66</v>
      </c>
      <c r="G5840" s="14">
        <v>70</v>
      </c>
      <c r="H5840" s="14">
        <v>540540</v>
      </c>
      <c r="I5840" s="14">
        <v>7722</v>
      </c>
    </row>
    <row r="5841" spans="1:9" x14ac:dyDescent="0.25">
      <c r="A5841" s="806"/>
      <c r="B5841" s="773"/>
      <c r="C5841" s="157" t="s">
        <v>3562</v>
      </c>
      <c r="D5841" s="142" t="s">
        <v>3563</v>
      </c>
      <c r="E5841" s="12" t="s">
        <v>14</v>
      </c>
      <c r="F5841" s="12" t="s">
        <v>66</v>
      </c>
      <c r="G5841" s="14">
        <v>300</v>
      </c>
      <c r="H5841" s="14">
        <v>18000</v>
      </c>
      <c r="I5841" s="14">
        <v>60</v>
      </c>
    </row>
    <row r="5842" spans="1:9" ht="30" x14ac:dyDescent="0.25">
      <c r="A5842" s="806"/>
      <c r="B5842" s="773"/>
      <c r="C5842" s="157" t="s">
        <v>3564</v>
      </c>
      <c r="D5842" s="142" t="s">
        <v>3565</v>
      </c>
      <c r="E5842" s="12" t="s">
        <v>14</v>
      </c>
      <c r="F5842" s="12" t="s">
        <v>15</v>
      </c>
      <c r="G5842" s="14">
        <v>1500</v>
      </c>
      <c r="H5842" s="14">
        <v>7500</v>
      </c>
      <c r="I5842" s="14">
        <v>5</v>
      </c>
    </row>
    <row r="5843" spans="1:9" ht="30" x14ac:dyDescent="0.25">
      <c r="A5843" s="806"/>
      <c r="B5843" s="773"/>
      <c r="C5843" s="157" t="s">
        <v>3566</v>
      </c>
      <c r="D5843" s="142" t="s">
        <v>3567</v>
      </c>
      <c r="E5843" s="12" t="s">
        <v>14</v>
      </c>
      <c r="F5843" s="12" t="s">
        <v>15</v>
      </c>
      <c r="G5843" s="14">
        <v>3000</v>
      </c>
      <c r="H5843" s="14">
        <v>30000</v>
      </c>
      <c r="I5843" s="14">
        <v>10</v>
      </c>
    </row>
    <row r="5844" spans="1:9" ht="30" x14ac:dyDescent="0.25">
      <c r="A5844" s="806"/>
      <c r="B5844" s="773"/>
      <c r="C5844" s="157" t="s">
        <v>3568</v>
      </c>
      <c r="D5844" s="142" t="s">
        <v>2739</v>
      </c>
      <c r="E5844" s="12" t="s">
        <v>14</v>
      </c>
      <c r="F5844" s="12" t="s">
        <v>402</v>
      </c>
      <c r="G5844" s="14">
        <v>350</v>
      </c>
      <c r="H5844" s="14">
        <v>17500</v>
      </c>
      <c r="I5844" s="14">
        <v>50</v>
      </c>
    </row>
    <row r="5845" spans="1:9" x14ac:dyDescent="0.25">
      <c r="A5845" s="806"/>
      <c r="B5845" s="773"/>
      <c r="C5845" s="141" t="s">
        <v>3569</v>
      </c>
      <c r="D5845" s="142" t="s">
        <v>2741</v>
      </c>
      <c r="E5845" s="12" t="s">
        <v>14</v>
      </c>
      <c r="F5845" s="12" t="s">
        <v>15</v>
      </c>
      <c r="G5845" s="14">
        <v>2500</v>
      </c>
      <c r="H5845" s="14">
        <v>20000</v>
      </c>
      <c r="I5845" s="14">
        <v>8</v>
      </c>
    </row>
    <row r="5846" spans="1:9" x14ac:dyDescent="0.25">
      <c r="A5846" s="806"/>
      <c r="B5846" s="773"/>
      <c r="C5846" s="141" t="s">
        <v>3570</v>
      </c>
      <c r="D5846" s="142" t="s">
        <v>453</v>
      </c>
      <c r="E5846" s="12" t="s">
        <v>14</v>
      </c>
      <c r="F5846" s="12" t="s">
        <v>15</v>
      </c>
      <c r="G5846" s="14">
        <v>3750</v>
      </c>
      <c r="H5846" s="14">
        <v>30000</v>
      </c>
      <c r="I5846" s="14">
        <v>8</v>
      </c>
    </row>
    <row r="5847" spans="1:9" x14ac:dyDescent="0.25">
      <c r="A5847" s="806"/>
      <c r="B5847" s="773"/>
      <c r="C5847" s="157" t="s">
        <v>3571</v>
      </c>
      <c r="D5847" s="142" t="s">
        <v>2389</v>
      </c>
      <c r="E5847" s="12" t="s">
        <v>14</v>
      </c>
      <c r="F5847" s="12" t="s">
        <v>15</v>
      </c>
      <c r="G5847" s="14">
        <v>2500</v>
      </c>
      <c r="H5847" s="14">
        <v>75000</v>
      </c>
      <c r="I5847" s="14">
        <v>30</v>
      </c>
    </row>
    <row r="5848" spans="1:9" s="8" customFormat="1" x14ac:dyDescent="0.25">
      <c r="A5848" s="806"/>
      <c r="B5848" s="773">
        <v>4269</v>
      </c>
      <c r="C5848" s="139" t="s">
        <v>3572</v>
      </c>
      <c r="D5848" s="140" t="s">
        <v>3573</v>
      </c>
      <c r="E5848" s="15" t="s">
        <v>14</v>
      </c>
      <c r="F5848" s="15" t="s">
        <v>15</v>
      </c>
      <c r="G5848" s="16">
        <v>330</v>
      </c>
      <c r="H5848" s="16">
        <v>349800</v>
      </c>
      <c r="I5848" s="16">
        <v>1060</v>
      </c>
    </row>
    <row r="5849" spans="1:9" s="8" customFormat="1" ht="30" x14ac:dyDescent="0.25">
      <c r="A5849" s="806"/>
      <c r="B5849" s="773"/>
      <c r="C5849" s="139" t="s">
        <v>455</v>
      </c>
      <c r="D5849" s="140" t="s">
        <v>3574</v>
      </c>
      <c r="E5849" s="15" t="s">
        <v>14</v>
      </c>
      <c r="F5849" s="15" t="s">
        <v>15</v>
      </c>
      <c r="G5849" s="16">
        <v>22000</v>
      </c>
      <c r="H5849" s="16">
        <v>330000</v>
      </c>
      <c r="I5849" s="16">
        <v>15</v>
      </c>
    </row>
    <row r="5850" spans="1:9" s="8" customFormat="1" x14ac:dyDescent="0.25">
      <c r="A5850" s="806"/>
      <c r="B5850" s="773"/>
      <c r="C5850" s="139">
        <v>33141129</v>
      </c>
      <c r="D5850" s="140" t="s">
        <v>112</v>
      </c>
      <c r="E5850" s="15" t="s">
        <v>14</v>
      </c>
      <c r="F5850" s="15" t="s">
        <v>15</v>
      </c>
      <c r="G5850" s="16">
        <v>30</v>
      </c>
      <c r="H5850" s="16">
        <v>150150</v>
      </c>
      <c r="I5850" s="16">
        <v>5005</v>
      </c>
    </row>
    <row r="5851" spans="1:9" s="8" customFormat="1" x14ac:dyDescent="0.25">
      <c r="A5851" s="806"/>
      <c r="B5851" s="773"/>
      <c r="C5851" s="139">
        <v>33141156</v>
      </c>
      <c r="D5851" s="140" t="s">
        <v>3575</v>
      </c>
      <c r="E5851" s="15" t="s">
        <v>14</v>
      </c>
      <c r="F5851" s="15" t="s">
        <v>30</v>
      </c>
      <c r="G5851" s="16">
        <v>4000</v>
      </c>
      <c r="H5851" s="16">
        <v>20000</v>
      </c>
      <c r="I5851" s="16">
        <v>5</v>
      </c>
    </row>
    <row r="5852" spans="1:9" s="8" customFormat="1" ht="30" x14ac:dyDescent="0.25">
      <c r="A5852" s="806"/>
      <c r="B5852" s="773"/>
      <c r="C5852" s="139">
        <v>33741400</v>
      </c>
      <c r="D5852" s="140" t="s">
        <v>3576</v>
      </c>
      <c r="E5852" s="15" t="s">
        <v>14</v>
      </c>
      <c r="F5852" s="15" t="s">
        <v>15</v>
      </c>
      <c r="G5852" s="16">
        <v>1250</v>
      </c>
      <c r="H5852" s="16">
        <v>1000000</v>
      </c>
      <c r="I5852" s="16">
        <v>800</v>
      </c>
    </row>
    <row r="5853" spans="1:9" s="8" customFormat="1" ht="30" x14ac:dyDescent="0.25">
      <c r="A5853" s="806"/>
      <c r="B5853" s="773"/>
      <c r="C5853" s="139">
        <v>33741400</v>
      </c>
      <c r="D5853" s="140" t="s">
        <v>3577</v>
      </c>
      <c r="E5853" s="15" t="s">
        <v>14</v>
      </c>
      <c r="F5853" s="15" t="s">
        <v>15</v>
      </c>
      <c r="G5853" s="16">
        <v>1500</v>
      </c>
      <c r="H5853" s="16">
        <v>150000</v>
      </c>
      <c r="I5853" s="16">
        <v>100</v>
      </c>
    </row>
    <row r="5854" spans="1:9" x14ac:dyDescent="0.25">
      <c r="A5854" s="806"/>
      <c r="B5854" s="773">
        <v>5122</v>
      </c>
      <c r="C5854" s="157" t="s">
        <v>3578</v>
      </c>
      <c r="D5854" s="142" t="s">
        <v>115</v>
      </c>
      <c r="E5854" s="12" t="s">
        <v>14</v>
      </c>
      <c r="F5854" s="12" t="s">
        <v>15</v>
      </c>
      <c r="G5854" s="14">
        <v>360000</v>
      </c>
      <c r="H5854" s="14">
        <v>1080000</v>
      </c>
      <c r="I5854" s="14">
        <v>3</v>
      </c>
    </row>
    <row r="5855" spans="1:9" ht="30" x14ac:dyDescent="0.25">
      <c r="A5855" s="806"/>
      <c r="B5855" s="773"/>
      <c r="C5855" s="157" t="s">
        <v>3579</v>
      </c>
      <c r="D5855" s="142" t="s">
        <v>3580</v>
      </c>
      <c r="E5855" s="12" t="s">
        <v>14</v>
      </c>
      <c r="F5855" s="12" t="s">
        <v>15</v>
      </c>
      <c r="G5855" s="14">
        <v>165500</v>
      </c>
      <c r="H5855" s="14">
        <v>165500</v>
      </c>
      <c r="I5855" s="14">
        <v>1</v>
      </c>
    </row>
    <row r="5856" spans="1:9" x14ac:dyDescent="0.25">
      <c r="A5856" s="806"/>
      <c r="B5856" s="773"/>
      <c r="C5856" s="157" t="s">
        <v>3581</v>
      </c>
      <c r="D5856" s="142" t="s">
        <v>2755</v>
      </c>
      <c r="E5856" s="12" t="s">
        <v>14</v>
      </c>
      <c r="F5856" s="12" t="s">
        <v>15</v>
      </c>
      <c r="G5856" s="14">
        <v>15000</v>
      </c>
      <c r="H5856" s="14">
        <v>120000</v>
      </c>
      <c r="I5856" s="14">
        <v>8</v>
      </c>
    </row>
    <row r="5857" spans="1:9" ht="45" x14ac:dyDescent="0.25">
      <c r="A5857" s="806"/>
      <c r="B5857" s="773"/>
      <c r="C5857" s="157" t="s">
        <v>3582</v>
      </c>
      <c r="D5857" s="142" t="s">
        <v>3583</v>
      </c>
      <c r="E5857" s="12" t="s">
        <v>14</v>
      </c>
      <c r="F5857" s="12" t="s">
        <v>15</v>
      </c>
      <c r="G5857" s="14">
        <v>6500</v>
      </c>
      <c r="H5857" s="14">
        <v>97500</v>
      </c>
      <c r="I5857" s="14">
        <v>15</v>
      </c>
    </row>
    <row r="5858" spans="1:9" ht="30" x14ac:dyDescent="0.25">
      <c r="A5858" s="806"/>
      <c r="B5858" s="773"/>
      <c r="C5858" s="157" t="s">
        <v>3584</v>
      </c>
      <c r="D5858" s="398" t="s">
        <v>3585</v>
      </c>
      <c r="E5858" s="157" t="s">
        <v>14</v>
      </c>
      <c r="F5858" s="157" t="s">
        <v>15</v>
      </c>
      <c r="G5858" s="14">
        <v>9000</v>
      </c>
      <c r="H5858" s="14">
        <v>360000</v>
      </c>
      <c r="I5858" s="14">
        <v>40</v>
      </c>
    </row>
    <row r="5859" spans="1:9" x14ac:dyDescent="0.25">
      <c r="A5859" s="806"/>
      <c r="B5859" s="773"/>
      <c r="C5859" s="157" t="s">
        <v>6188</v>
      </c>
      <c r="D5859" s="398" t="s">
        <v>115</v>
      </c>
      <c r="E5859" s="157" t="s">
        <v>14</v>
      </c>
      <c r="F5859" s="157" t="s">
        <v>15</v>
      </c>
      <c r="G5859" s="396">
        <v>285000</v>
      </c>
      <c r="H5859" s="397">
        <v>3135</v>
      </c>
      <c r="I5859" s="396">
        <v>11</v>
      </c>
    </row>
    <row r="5860" spans="1:9" ht="30" x14ac:dyDescent="0.25">
      <c r="A5860" s="806"/>
      <c r="B5860" s="773"/>
      <c r="C5860" s="157" t="s">
        <v>6189</v>
      </c>
      <c r="D5860" s="398" t="s">
        <v>3588</v>
      </c>
      <c r="E5860" s="157" t="s">
        <v>14</v>
      </c>
      <c r="F5860" s="157" t="s">
        <v>15</v>
      </c>
      <c r="G5860" s="396">
        <v>165000</v>
      </c>
      <c r="H5860" s="397">
        <v>825</v>
      </c>
      <c r="I5860" s="396">
        <v>5</v>
      </c>
    </row>
    <row r="5861" spans="1:9" ht="30" x14ac:dyDescent="0.25">
      <c r="A5861" s="806"/>
      <c r="B5861" s="773"/>
      <c r="C5861" s="157" t="s">
        <v>3586</v>
      </c>
      <c r="D5861" s="142" t="s">
        <v>3587</v>
      </c>
      <c r="E5861" s="12" t="s">
        <v>14</v>
      </c>
      <c r="F5861" s="12" t="s">
        <v>15</v>
      </c>
      <c r="G5861" s="14">
        <v>7000</v>
      </c>
      <c r="H5861" s="14">
        <v>14000</v>
      </c>
      <c r="I5861" s="14">
        <v>2</v>
      </c>
    </row>
    <row r="5862" spans="1:9" ht="30" x14ac:dyDescent="0.25">
      <c r="A5862" s="806"/>
      <c r="B5862" s="773"/>
      <c r="C5862" s="157" t="s">
        <v>5678</v>
      </c>
      <c r="D5862" s="142" t="s">
        <v>3588</v>
      </c>
      <c r="E5862" s="12" t="s">
        <v>14</v>
      </c>
      <c r="F5862" s="12" t="s">
        <v>15</v>
      </c>
      <c r="G5862" s="14">
        <v>165000</v>
      </c>
      <c r="H5862" s="14">
        <f>G5862*I5862</f>
        <v>495000</v>
      </c>
      <c r="I5862" s="14">
        <v>3</v>
      </c>
    </row>
    <row r="5863" spans="1:9" ht="30" x14ac:dyDescent="0.25">
      <c r="A5863" s="806"/>
      <c r="B5863" s="773"/>
      <c r="C5863" s="157" t="s">
        <v>3589</v>
      </c>
      <c r="D5863" s="142" t="s">
        <v>3590</v>
      </c>
      <c r="E5863" s="12" t="s">
        <v>14</v>
      </c>
      <c r="F5863" s="12" t="s">
        <v>1855</v>
      </c>
      <c r="G5863" s="14">
        <v>2000000</v>
      </c>
      <c r="H5863" s="14">
        <v>2000000</v>
      </c>
      <c r="I5863" s="14">
        <v>1</v>
      </c>
    </row>
    <row r="5864" spans="1:9" x14ac:dyDescent="0.25">
      <c r="A5864" s="806"/>
      <c r="B5864" s="773"/>
      <c r="C5864" s="141">
        <v>32421300501</v>
      </c>
      <c r="D5864" s="142" t="s">
        <v>3591</v>
      </c>
      <c r="E5864" s="12" t="s">
        <v>14</v>
      </c>
      <c r="F5864" s="12" t="s">
        <v>15</v>
      </c>
      <c r="G5864" s="14">
        <v>13000</v>
      </c>
      <c r="H5864" s="14">
        <v>39000</v>
      </c>
      <c r="I5864" s="14">
        <v>3</v>
      </c>
    </row>
    <row r="5865" spans="1:9" ht="30" x14ac:dyDescent="0.25">
      <c r="A5865" s="806"/>
      <c r="B5865" s="773"/>
      <c r="C5865" s="157" t="s">
        <v>3592</v>
      </c>
      <c r="D5865" s="142" t="s">
        <v>465</v>
      </c>
      <c r="E5865" s="12" t="s">
        <v>14</v>
      </c>
      <c r="F5865" s="12" t="s">
        <v>15</v>
      </c>
      <c r="G5865" s="14">
        <v>9000</v>
      </c>
      <c r="H5865" s="14">
        <v>1800000</v>
      </c>
      <c r="I5865" s="14">
        <v>200</v>
      </c>
    </row>
    <row r="5866" spans="1:9" ht="30" x14ac:dyDescent="0.25">
      <c r="A5866" s="806"/>
      <c r="B5866" s="773"/>
      <c r="C5866" s="157" t="s">
        <v>3593</v>
      </c>
      <c r="D5866" s="142" t="s">
        <v>3594</v>
      </c>
      <c r="E5866" s="12" t="s">
        <v>14</v>
      </c>
      <c r="F5866" s="12" t="s">
        <v>15</v>
      </c>
      <c r="G5866" s="14">
        <v>31250</v>
      </c>
      <c r="H5866" s="14">
        <v>625000</v>
      </c>
      <c r="I5866" s="14">
        <v>20</v>
      </c>
    </row>
    <row r="5867" spans="1:9" x14ac:dyDescent="0.25">
      <c r="A5867" s="806"/>
      <c r="B5867" s="773"/>
      <c r="C5867" s="157" t="s">
        <v>3595</v>
      </c>
      <c r="D5867" s="142" t="s">
        <v>3596</v>
      </c>
      <c r="E5867" s="12" t="s">
        <v>14</v>
      </c>
      <c r="F5867" s="12" t="s">
        <v>15</v>
      </c>
      <c r="G5867" s="14">
        <v>360000</v>
      </c>
      <c r="H5867" s="14">
        <v>360000</v>
      </c>
      <c r="I5867" s="14">
        <v>1</v>
      </c>
    </row>
    <row r="5868" spans="1:9" x14ac:dyDescent="0.25">
      <c r="A5868" s="806"/>
      <c r="B5868" s="773"/>
      <c r="C5868" s="157" t="s">
        <v>3597</v>
      </c>
      <c r="D5868" s="142" t="s">
        <v>3598</v>
      </c>
      <c r="E5868" s="12" t="s">
        <v>14</v>
      </c>
      <c r="F5868" s="12" t="s">
        <v>15</v>
      </c>
      <c r="G5868" s="14">
        <v>95000</v>
      </c>
      <c r="H5868" s="14">
        <v>95000</v>
      </c>
      <c r="I5868" s="14">
        <v>1</v>
      </c>
    </row>
    <row r="5869" spans="1:9" x14ac:dyDescent="0.25">
      <c r="A5869" s="806"/>
      <c r="B5869" s="773"/>
      <c r="C5869" s="157" t="s">
        <v>3599</v>
      </c>
      <c r="D5869" s="142" t="s">
        <v>3600</v>
      </c>
      <c r="E5869" s="12" t="s">
        <v>14</v>
      </c>
      <c r="F5869" s="12" t="s">
        <v>470</v>
      </c>
      <c r="G5869" s="14">
        <v>17500</v>
      </c>
      <c r="H5869" s="14">
        <v>1260000</v>
      </c>
      <c r="I5869" s="14">
        <v>72</v>
      </c>
    </row>
    <row r="5870" spans="1:9" x14ac:dyDescent="0.25">
      <c r="A5870" s="806"/>
      <c r="B5870" s="773"/>
      <c r="C5870" s="157" t="s">
        <v>3601</v>
      </c>
      <c r="D5870" s="142" t="s">
        <v>718</v>
      </c>
      <c r="E5870" s="12" t="s">
        <v>14</v>
      </c>
      <c r="F5870" s="12" t="s">
        <v>470</v>
      </c>
      <c r="G5870" s="14">
        <v>7000</v>
      </c>
      <c r="H5870" s="14">
        <v>140000</v>
      </c>
      <c r="I5870" s="14">
        <v>20</v>
      </c>
    </row>
    <row r="5871" spans="1:9" x14ac:dyDescent="0.25">
      <c r="A5871" s="806"/>
      <c r="B5871" s="773"/>
      <c r="C5871" s="157" t="s">
        <v>3602</v>
      </c>
      <c r="D5871" s="142" t="s">
        <v>472</v>
      </c>
      <c r="E5871" s="12" t="s">
        <v>14</v>
      </c>
      <c r="F5871" s="12" t="s">
        <v>15</v>
      </c>
      <c r="G5871" s="14">
        <v>215000</v>
      </c>
      <c r="H5871" s="14">
        <v>645000</v>
      </c>
      <c r="I5871" s="14">
        <v>3</v>
      </c>
    </row>
    <row r="5872" spans="1:9" x14ac:dyDescent="0.25">
      <c r="A5872" s="806"/>
      <c r="B5872" s="773"/>
      <c r="C5872" s="157" t="s">
        <v>3603</v>
      </c>
      <c r="D5872" s="142" t="s">
        <v>3604</v>
      </c>
      <c r="E5872" s="12" t="s">
        <v>14</v>
      </c>
      <c r="F5872" s="12" t="s">
        <v>15</v>
      </c>
      <c r="G5872" s="14">
        <v>480000</v>
      </c>
      <c r="H5872" s="14">
        <v>1920000</v>
      </c>
      <c r="I5872" s="14">
        <v>4</v>
      </c>
    </row>
    <row r="5873" spans="1:9" ht="30" x14ac:dyDescent="0.25">
      <c r="A5873" s="806"/>
      <c r="B5873" s="773"/>
      <c r="C5873" s="157" t="s">
        <v>3605</v>
      </c>
      <c r="D5873" s="142" t="s">
        <v>3606</v>
      </c>
      <c r="E5873" s="12" t="s">
        <v>14</v>
      </c>
      <c r="F5873" s="12" t="s">
        <v>15</v>
      </c>
      <c r="G5873" s="14">
        <v>17000</v>
      </c>
      <c r="H5873" s="14">
        <v>255000</v>
      </c>
      <c r="I5873" s="14">
        <v>15</v>
      </c>
    </row>
    <row r="5874" spans="1:9" x14ac:dyDescent="0.25">
      <c r="A5874" s="806"/>
      <c r="B5874" s="780" t="s">
        <v>154</v>
      </c>
      <c r="C5874" s="780"/>
      <c r="D5874" s="780"/>
      <c r="E5874" s="780"/>
      <c r="F5874" s="780"/>
      <c r="G5874" s="780"/>
      <c r="H5874" s="72">
        <v>1921638</v>
      </c>
      <c r="I5874" s="72"/>
    </row>
    <row r="5875" spans="1:9" ht="30" x14ac:dyDescent="0.25">
      <c r="A5875" s="806"/>
      <c r="B5875" s="773">
        <v>4251</v>
      </c>
      <c r="C5875" s="157" t="s">
        <v>3607</v>
      </c>
      <c r="D5875" s="142" t="s">
        <v>539</v>
      </c>
      <c r="E5875" s="12" t="s">
        <v>126</v>
      </c>
      <c r="F5875" s="12" t="s">
        <v>121</v>
      </c>
      <c r="G5875" s="14">
        <v>1921638</v>
      </c>
      <c r="H5875" s="14">
        <v>1921638</v>
      </c>
      <c r="I5875" s="14">
        <v>1</v>
      </c>
    </row>
    <row r="5876" spans="1:9" x14ac:dyDescent="0.25">
      <c r="A5876" s="806"/>
      <c r="B5876" s="780" t="s">
        <v>118</v>
      </c>
      <c r="C5876" s="780"/>
      <c r="D5876" s="780"/>
      <c r="E5876" s="780"/>
      <c r="F5876" s="780"/>
      <c r="G5876" s="780"/>
      <c r="H5876" s="72">
        <v>43165226.539999999</v>
      </c>
      <c r="I5876" s="72"/>
    </row>
    <row r="5877" spans="1:9" s="8" customFormat="1" x14ac:dyDescent="0.25">
      <c r="A5877" s="806"/>
      <c r="B5877" s="820">
        <v>4212</v>
      </c>
      <c r="C5877" s="139">
        <v>65211100</v>
      </c>
      <c r="D5877" s="140" t="s">
        <v>119</v>
      </c>
      <c r="E5877" s="15" t="s">
        <v>120</v>
      </c>
      <c r="F5877" s="15" t="s">
        <v>474</v>
      </c>
      <c r="G5877" s="16">
        <v>139</v>
      </c>
      <c r="H5877" s="16">
        <v>7628320</v>
      </c>
      <c r="I5877" s="16">
        <v>54880</v>
      </c>
    </row>
    <row r="5878" spans="1:9" s="8" customFormat="1" x14ac:dyDescent="0.25">
      <c r="A5878" s="806"/>
      <c r="B5878" s="820"/>
      <c r="C5878" s="139">
        <v>65311100</v>
      </c>
      <c r="D5878" s="140" t="s">
        <v>122</v>
      </c>
      <c r="E5878" s="15" t="s">
        <v>120</v>
      </c>
      <c r="F5878" s="15" t="s">
        <v>475</v>
      </c>
      <c r="G5878" s="16">
        <v>44.98</v>
      </c>
      <c r="H5878" s="16">
        <v>10634306.539999999</v>
      </c>
      <c r="I5878" s="16">
        <v>236423</v>
      </c>
    </row>
    <row r="5879" spans="1:9" s="8" customFormat="1" x14ac:dyDescent="0.25">
      <c r="A5879" s="806"/>
      <c r="B5879" s="773">
        <v>4213</v>
      </c>
      <c r="C5879" s="139">
        <v>65111100</v>
      </c>
      <c r="D5879" s="140" t="s">
        <v>123</v>
      </c>
      <c r="E5879" s="15" t="s">
        <v>120</v>
      </c>
      <c r="F5879" s="15" t="s">
        <v>474</v>
      </c>
      <c r="G5879" s="16">
        <v>180</v>
      </c>
      <c r="H5879" s="16">
        <v>2214000</v>
      </c>
      <c r="I5879" s="16">
        <v>12300</v>
      </c>
    </row>
    <row r="5880" spans="1:9" ht="45" x14ac:dyDescent="0.25">
      <c r="A5880" s="806"/>
      <c r="B5880" s="773"/>
      <c r="C5880" s="157" t="s">
        <v>3608</v>
      </c>
      <c r="D5880" s="142" t="s">
        <v>3609</v>
      </c>
      <c r="E5880" s="12" t="s">
        <v>126</v>
      </c>
      <c r="F5880" s="12" t="s">
        <v>121</v>
      </c>
      <c r="G5880" s="14">
        <v>253000</v>
      </c>
      <c r="H5880" s="14">
        <v>253000</v>
      </c>
      <c r="I5880" s="14">
        <v>1</v>
      </c>
    </row>
    <row r="5881" spans="1:9" ht="30" x14ac:dyDescent="0.25">
      <c r="A5881" s="806"/>
      <c r="B5881" s="773">
        <v>4214</v>
      </c>
      <c r="C5881" s="157" t="s">
        <v>3610</v>
      </c>
      <c r="D5881" s="142" t="s">
        <v>128</v>
      </c>
      <c r="E5881" s="12" t="s">
        <v>120</v>
      </c>
      <c r="F5881" s="12" t="s">
        <v>121</v>
      </c>
      <c r="G5881" s="14">
        <v>8540000</v>
      </c>
      <c r="H5881" s="14">
        <v>8540000</v>
      </c>
      <c r="I5881" s="14">
        <v>1</v>
      </c>
    </row>
    <row r="5882" spans="1:9" ht="30" x14ac:dyDescent="0.25">
      <c r="A5882" s="806"/>
      <c r="B5882" s="773"/>
      <c r="C5882" s="157" t="s">
        <v>3611</v>
      </c>
      <c r="D5882" s="142" t="s">
        <v>130</v>
      </c>
      <c r="E5882" s="12" t="s">
        <v>14</v>
      </c>
      <c r="F5882" s="12" t="s">
        <v>121</v>
      </c>
      <c r="G5882" s="14">
        <v>3160200</v>
      </c>
      <c r="H5882" s="14">
        <v>3160200</v>
      </c>
      <c r="I5882" s="14">
        <v>1</v>
      </c>
    </row>
    <row r="5883" spans="1:9" s="8" customFormat="1" ht="30" x14ac:dyDescent="0.25">
      <c r="A5883" s="806"/>
      <c r="B5883" s="773"/>
      <c r="C5883" s="139">
        <v>64211130</v>
      </c>
      <c r="D5883" s="140" t="s">
        <v>131</v>
      </c>
      <c r="E5883" s="15" t="s">
        <v>120</v>
      </c>
      <c r="F5883" s="15" t="s">
        <v>121</v>
      </c>
      <c r="G5883" s="16">
        <v>1000000</v>
      </c>
      <c r="H5883" s="16">
        <v>1000000</v>
      </c>
      <c r="I5883" s="16">
        <v>1</v>
      </c>
    </row>
    <row r="5884" spans="1:9" ht="30" x14ac:dyDescent="0.25">
      <c r="A5884" s="806"/>
      <c r="B5884" s="773"/>
      <c r="C5884" s="157" t="s">
        <v>3612</v>
      </c>
      <c r="D5884" s="142" t="s">
        <v>133</v>
      </c>
      <c r="E5884" s="12" t="s">
        <v>14</v>
      </c>
      <c r="F5884" s="12" t="s">
        <v>121</v>
      </c>
      <c r="G5884" s="14">
        <v>300000</v>
      </c>
      <c r="H5884" s="14">
        <v>300000</v>
      </c>
      <c r="I5884" s="14">
        <v>1</v>
      </c>
    </row>
    <row r="5885" spans="1:9" s="8" customFormat="1" ht="45" x14ac:dyDescent="0.25">
      <c r="A5885" s="806"/>
      <c r="B5885" s="773">
        <v>4215</v>
      </c>
      <c r="C5885" s="139">
        <v>66511170</v>
      </c>
      <c r="D5885" s="140" t="s">
        <v>3613</v>
      </c>
      <c r="E5885" s="15" t="s">
        <v>120</v>
      </c>
      <c r="F5885" s="15" t="s">
        <v>121</v>
      </c>
      <c r="G5885" s="16">
        <v>150000</v>
      </c>
      <c r="H5885" s="16">
        <v>150000</v>
      </c>
      <c r="I5885" s="16">
        <v>1</v>
      </c>
    </row>
    <row r="5886" spans="1:9" s="8" customFormat="1" ht="45" x14ac:dyDescent="0.25">
      <c r="A5886" s="806"/>
      <c r="B5886" s="773"/>
      <c r="C5886" s="139">
        <v>66511170</v>
      </c>
      <c r="D5886" s="140" t="s">
        <v>3614</v>
      </c>
      <c r="E5886" s="15" t="s">
        <v>120</v>
      </c>
      <c r="F5886" s="15" t="s">
        <v>121</v>
      </c>
      <c r="G5886" s="16">
        <v>125000</v>
      </c>
      <c r="H5886" s="16">
        <v>125000</v>
      </c>
      <c r="I5886" s="16">
        <v>1</v>
      </c>
    </row>
    <row r="5887" spans="1:9" s="8" customFormat="1" ht="45" x14ac:dyDescent="0.25">
      <c r="A5887" s="806"/>
      <c r="B5887" s="773"/>
      <c r="C5887" s="139">
        <v>66511170</v>
      </c>
      <c r="D5887" s="140" t="s">
        <v>3614</v>
      </c>
      <c r="E5887" s="15" t="s">
        <v>120</v>
      </c>
      <c r="F5887" s="15" t="s">
        <v>121</v>
      </c>
      <c r="G5887" s="16">
        <v>125000</v>
      </c>
      <c r="H5887" s="16">
        <v>125000</v>
      </c>
      <c r="I5887" s="16">
        <v>1</v>
      </c>
    </row>
    <row r="5888" spans="1:9" s="8" customFormat="1" x14ac:dyDescent="0.25">
      <c r="A5888" s="806"/>
      <c r="B5888" s="820">
        <v>4222</v>
      </c>
      <c r="C5888" s="139">
        <v>79991200</v>
      </c>
      <c r="D5888" s="140" t="s">
        <v>483</v>
      </c>
      <c r="E5888" s="15" t="s">
        <v>126</v>
      </c>
      <c r="F5888" s="15" t="s">
        <v>121</v>
      </c>
      <c r="G5888" s="16">
        <v>1000000</v>
      </c>
      <c r="H5888" s="16">
        <v>1000000</v>
      </c>
      <c r="I5888" s="16">
        <v>1</v>
      </c>
    </row>
    <row r="5889" spans="1:9" s="8" customFormat="1" ht="30" x14ac:dyDescent="0.25">
      <c r="A5889" s="806"/>
      <c r="B5889" s="820">
        <v>4232</v>
      </c>
      <c r="C5889" s="139">
        <v>72261160</v>
      </c>
      <c r="D5889" s="140" t="s">
        <v>486</v>
      </c>
      <c r="E5889" s="15" t="s">
        <v>120</v>
      </c>
      <c r="F5889" s="15" t="s">
        <v>121</v>
      </c>
      <c r="G5889" s="16">
        <v>234000</v>
      </c>
      <c r="H5889" s="16">
        <v>234000</v>
      </c>
      <c r="I5889" s="16">
        <v>1</v>
      </c>
    </row>
    <row r="5890" spans="1:9" ht="45" x14ac:dyDescent="0.25">
      <c r="A5890" s="806"/>
      <c r="B5890" s="773">
        <v>4234</v>
      </c>
      <c r="C5890" s="157" t="s">
        <v>3615</v>
      </c>
      <c r="D5890" s="142" t="s">
        <v>3616</v>
      </c>
      <c r="E5890" s="12" t="s">
        <v>14</v>
      </c>
      <c r="F5890" s="17" t="s">
        <v>15</v>
      </c>
      <c r="G5890" s="14">
        <v>700</v>
      </c>
      <c r="H5890" s="14">
        <v>105000</v>
      </c>
      <c r="I5890" s="14">
        <v>150</v>
      </c>
    </row>
    <row r="5891" spans="1:9" ht="45" x14ac:dyDescent="0.25">
      <c r="A5891" s="806"/>
      <c r="B5891" s="773"/>
      <c r="C5891" s="157" t="s">
        <v>3617</v>
      </c>
      <c r="D5891" s="142" t="s">
        <v>3618</v>
      </c>
      <c r="E5891" s="12" t="s">
        <v>14</v>
      </c>
      <c r="F5891" s="12" t="s">
        <v>121</v>
      </c>
      <c r="G5891" s="14">
        <v>320000</v>
      </c>
      <c r="H5891" s="14">
        <v>320000</v>
      </c>
      <c r="I5891" s="14">
        <v>1</v>
      </c>
    </row>
    <row r="5892" spans="1:9" ht="30" x14ac:dyDescent="0.25">
      <c r="A5892" s="806"/>
      <c r="B5892" s="773"/>
      <c r="C5892" s="157" t="s">
        <v>3619</v>
      </c>
      <c r="D5892" s="142" t="s">
        <v>3620</v>
      </c>
      <c r="E5892" s="12" t="s">
        <v>14</v>
      </c>
      <c r="F5892" s="12" t="s">
        <v>121</v>
      </c>
      <c r="G5892" s="14">
        <v>175000</v>
      </c>
      <c r="H5892" s="14">
        <v>175000</v>
      </c>
      <c r="I5892" s="14">
        <v>1</v>
      </c>
    </row>
    <row r="5893" spans="1:9" s="8" customFormat="1" x14ac:dyDescent="0.25">
      <c r="A5893" s="806"/>
      <c r="B5893" s="820">
        <v>4237</v>
      </c>
      <c r="C5893" s="139">
        <v>79111200</v>
      </c>
      <c r="D5893" s="140" t="s">
        <v>141</v>
      </c>
      <c r="E5893" s="15" t="s">
        <v>126</v>
      </c>
      <c r="F5893" s="15" t="s">
        <v>121</v>
      </c>
      <c r="G5893" s="16">
        <v>1000000</v>
      </c>
      <c r="H5893" s="16">
        <v>1000000</v>
      </c>
      <c r="I5893" s="16">
        <v>1</v>
      </c>
    </row>
    <row r="5894" spans="1:9" s="8" customFormat="1" ht="30" x14ac:dyDescent="0.25">
      <c r="A5894" s="806"/>
      <c r="B5894" s="773">
        <v>4241</v>
      </c>
      <c r="C5894" s="139">
        <v>50531140</v>
      </c>
      <c r="D5894" s="140" t="s">
        <v>3621</v>
      </c>
      <c r="E5894" s="15" t="s">
        <v>126</v>
      </c>
      <c r="F5894" s="15" t="s">
        <v>121</v>
      </c>
      <c r="G5894" s="16">
        <v>48000</v>
      </c>
      <c r="H5894" s="16">
        <v>48000</v>
      </c>
      <c r="I5894" s="16">
        <v>1</v>
      </c>
    </row>
    <row r="5895" spans="1:9" ht="30" x14ac:dyDescent="0.25">
      <c r="A5895" s="806"/>
      <c r="B5895" s="773"/>
      <c r="C5895" s="141" t="s">
        <v>3622</v>
      </c>
      <c r="D5895" s="142" t="s">
        <v>3623</v>
      </c>
      <c r="E5895" s="12" t="s">
        <v>126</v>
      </c>
      <c r="F5895" s="12" t="s">
        <v>121</v>
      </c>
      <c r="G5895" s="14">
        <v>1870000</v>
      </c>
      <c r="H5895" s="14">
        <v>1870000</v>
      </c>
      <c r="I5895" s="14">
        <v>1</v>
      </c>
    </row>
    <row r="5896" spans="1:9" ht="45" x14ac:dyDescent="0.25">
      <c r="A5896" s="806"/>
      <c r="B5896" s="773"/>
      <c r="C5896" s="157" t="s">
        <v>3624</v>
      </c>
      <c r="D5896" s="142" t="s">
        <v>142</v>
      </c>
      <c r="E5896" s="12" t="s">
        <v>120</v>
      </c>
      <c r="F5896" s="12" t="s">
        <v>121</v>
      </c>
      <c r="G5896" s="14">
        <v>80000</v>
      </c>
      <c r="H5896" s="14">
        <v>80000</v>
      </c>
      <c r="I5896" s="14">
        <v>1</v>
      </c>
    </row>
    <row r="5897" spans="1:9" ht="30" x14ac:dyDescent="0.25">
      <c r="A5897" s="806"/>
      <c r="B5897" s="773"/>
      <c r="C5897" s="157" t="s">
        <v>3625</v>
      </c>
      <c r="D5897" s="142" t="s">
        <v>497</v>
      </c>
      <c r="E5897" s="12" t="s">
        <v>120</v>
      </c>
      <c r="F5897" s="12" t="s">
        <v>121</v>
      </c>
      <c r="G5897" s="14">
        <v>25000</v>
      </c>
      <c r="H5897" s="14">
        <v>25000</v>
      </c>
      <c r="I5897" s="14">
        <v>1</v>
      </c>
    </row>
    <row r="5898" spans="1:9" ht="60" x14ac:dyDescent="0.25">
      <c r="A5898" s="806"/>
      <c r="B5898" s="773">
        <v>4251</v>
      </c>
      <c r="C5898" s="157" t="s">
        <v>3626</v>
      </c>
      <c r="D5898" s="158" t="s">
        <v>3627</v>
      </c>
      <c r="E5898" s="12" t="s">
        <v>126</v>
      </c>
      <c r="F5898" s="12" t="s">
        <v>121</v>
      </c>
      <c r="G5898" s="14">
        <v>38400</v>
      </c>
      <c r="H5898" s="14">
        <v>38400</v>
      </c>
      <c r="I5898" s="14">
        <v>1</v>
      </c>
    </row>
    <row r="5899" spans="1:9" ht="30" x14ac:dyDescent="0.25">
      <c r="A5899" s="806"/>
      <c r="B5899" s="773">
        <v>4252</v>
      </c>
      <c r="C5899" s="157" t="s">
        <v>3628</v>
      </c>
      <c r="D5899" s="142" t="s">
        <v>3629</v>
      </c>
      <c r="E5899" s="12" t="s">
        <v>126</v>
      </c>
      <c r="F5899" s="12" t="s">
        <v>121</v>
      </c>
      <c r="G5899" s="14">
        <v>600000</v>
      </c>
      <c r="H5899" s="14">
        <v>600000</v>
      </c>
      <c r="I5899" s="14">
        <v>1</v>
      </c>
    </row>
    <row r="5900" spans="1:9" ht="30" x14ac:dyDescent="0.25">
      <c r="A5900" s="806"/>
      <c r="B5900" s="773"/>
      <c r="C5900" s="157" t="s">
        <v>3630</v>
      </c>
      <c r="D5900" s="142" t="s">
        <v>3631</v>
      </c>
      <c r="E5900" s="12" t="s">
        <v>126</v>
      </c>
      <c r="F5900" s="12" t="s">
        <v>121</v>
      </c>
      <c r="G5900" s="14">
        <v>1200000</v>
      </c>
      <c r="H5900" s="14">
        <v>1200000</v>
      </c>
      <c r="I5900" s="14">
        <v>1</v>
      </c>
    </row>
    <row r="5901" spans="1:9" ht="45" x14ac:dyDescent="0.25">
      <c r="A5901" s="806"/>
      <c r="B5901" s="773"/>
      <c r="C5901" s="141" t="s">
        <v>3632</v>
      </c>
      <c r="D5901" s="142" t="s">
        <v>3633</v>
      </c>
      <c r="E5901" s="12" t="s">
        <v>126</v>
      </c>
      <c r="F5901" s="12" t="s">
        <v>121</v>
      </c>
      <c r="G5901" s="14">
        <v>500000</v>
      </c>
      <c r="H5901" s="14">
        <v>500000</v>
      </c>
      <c r="I5901" s="14">
        <v>1</v>
      </c>
    </row>
    <row r="5902" spans="1:9" ht="60" x14ac:dyDescent="0.25">
      <c r="A5902" s="806"/>
      <c r="B5902" s="773"/>
      <c r="C5902" s="141" t="s">
        <v>3634</v>
      </c>
      <c r="D5902" s="142" t="s">
        <v>1249</v>
      </c>
      <c r="E5902" s="12" t="s">
        <v>126</v>
      </c>
      <c r="F5902" s="12" t="s">
        <v>121</v>
      </c>
      <c r="G5902" s="14">
        <v>1100000</v>
      </c>
      <c r="H5902" s="14">
        <v>1100000</v>
      </c>
      <c r="I5902" s="14">
        <v>1</v>
      </c>
    </row>
    <row r="5903" spans="1:9" ht="60" x14ac:dyDescent="0.25">
      <c r="A5903" s="806"/>
      <c r="B5903" s="773"/>
      <c r="C5903" s="141" t="s">
        <v>3635</v>
      </c>
      <c r="D5903" s="142" t="s">
        <v>3636</v>
      </c>
      <c r="E5903" s="12" t="s">
        <v>126</v>
      </c>
      <c r="F5903" s="12" t="s">
        <v>121</v>
      </c>
      <c r="G5903" s="14">
        <v>240000</v>
      </c>
      <c r="H5903" s="14">
        <v>240000</v>
      </c>
      <c r="I5903" s="14">
        <v>1</v>
      </c>
    </row>
    <row r="5904" spans="1:9" ht="60" x14ac:dyDescent="0.25">
      <c r="A5904" s="806"/>
      <c r="B5904" s="773">
        <v>4861</v>
      </c>
      <c r="C5904" s="157" t="s">
        <v>3637</v>
      </c>
      <c r="D5904" s="142" t="s">
        <v>3638</v>
      </c>
      <c r="E5904" s="12" t="s">
        <v>126</v>
      </c>
      <c r="F5904" s="12" t="s">
        <v>121</v>
      </c>
      <c r="G5904" s="14">
        <v>500000</v>
      </c>
      <c r="H5904" s="14">
        <v>500000</v>
      </c>
      <c r="I5904" s="14">
        <v>1</v>
      </c>
    </row>
    <row r="5905" spans="1:9" x14ac:dyDescent="0.25">
      <c r="A5905" s="806"/>
      <c r="B5905" s="794" t="s">
        <v>517</v>
      </c>
      <c r="C5905" s="794"/>
      <c r="D5905" s="794"/>
      <c r="E5905" s="794"/>
      <c r="F5905" s="794"/>
      <c r="G5905" s="794"/>
      <c r="H5905" s="2">
        <v>470800.00001830002</v>
      </c>
      <c r="I5905" s="2"/>
    </row>
    <row r="5906" spans="1:9" x14ac:dyDescent="0.25">
      <c r="A5906" s="806"/>
      <c r="B5906" s="780" t="s">
        <v>118</v>
      </c>
      <c r="C5906" s="780"/>
      <c r="D5906" s="780"/>
      <c r="E5906" s="780"/>
      <c r="F5906" s="780"/>
      <c r="G5906" s="780"/>
      <c r="H5906" s="72">
        <v>470800.00001830002</v>
      </c>
      <c r="I5906" s="72"/>
    </row>
    <row r="5907" spans="1:9" s="8" customFormat="1" x14ac:dyDescent="0.25">
      <c r="A5907" s="806"/>
      <c r="B5907" s="15">
        <v>4212</v>
      </c>
      <c r="C5907" s="139">
        <v>65311100</v>
      </c>
      <c r="D5907" s="140" t="s">
        <v>122</v>
      </c>
      <c r="E5907" s="15" t="s">
        <v>120</v>
      </c>
      <c r="F5907" s="15" t="s">
        <v>475</v>
      </c>
      <c r="G5907" s="16">
        <v>44.98</v>
      </c>
      <c r="H5907" s="16">
        <v>153500.00001829999</v>
      </c>
      <c r="I5907" s="16">
        <v>3412.6278349999998</v>
      </c>
    </row>
    <row r="5908" spans="1:9" ht="30" x14ac:dyDescent="0.25">
      <c r="A5908" s="806"/>
      <c r="B5908" s="1024">
        <v>4214</v>
      </c>
      <c r="C5908" s="157" t="s">
        <v>3639</v>
      </c>
      <c r="D5908" s="142" t="s">
        <v>130</v>
      </c>
      <c r="E5908" s="12" t="s">
        <v>14</v>
      </c>
      <c r="F5908" s="12" t="s">
        <v>121</v>
      </c>
      <c r="G5908" s="14">
        <v>257300</v>
      </c>
      <c r="H5908" s="14">
        <v>257300</v>
      </c>
      <c r="I5908" s="14">
        <v>1</v>
      </c>
    </row>
    <row r="5909" spans="1:9" ht="30" x14ac:dyDescent="0.25">
      <c r="A5909" s="806"/>
      <c r="B5909" s="1024"/>
      <c r="C5909" s="157" t="s">
        <v>3640</v>
      </c>
      <c r="D5909" s="142" t="s">
        <v>133</v>
      </c>
      <c r="E5909" s="12" t="s">
        <v>14</v>
      </c>
      <c r="F5909" s="12" t="s">
        <v>121</v>
      </c>
      <c r="G5909" s="14">
        <v>60000</v>
      </c>
      <c r="H5909" s="14">
        <v>60000</v>
      </c>
      <c r="I5909" s="14">
        <v>1</v>
      </c>
    </row>
    <row r="5910" spans="1:9" x14ac:dyDescent="0.25">
      <c r="A5910" s="806"/>
      <c r="B5910" s="794" t="s">
        <v>153</v>
      </c>
      <c r="C5910" s="794"/>
      <c r="D5910" s="794"/>
      <c r="E5910" s="794"/>
      <c r="F5910" s="794"/>
      <c r="G5910" s="794"/>
      <c r="H5910" s="2">
        <v>5000000</v>
      </c>
      <c r="I5910" s="2"/>
    </row>
    <row r="5911" spans="1:9" x14ac:dyDescent="0.25">
      <c r="A5911" s="806"/>
      <c r="B5911" s="780" t="s">
        <v>154</v>
      </c>
      <c r="C5911" s="780"/>
      <c r="D5911" s="780"/>
      <c r="E5911" s="780"/>
      <c r="F5911" s="780"/>
      <c r="G5911" s="780"/>
      <c r="H5911" s="72">
        <v>4502100</v>
      </c>
      <c r="I5911" s="72"/>
    </row>
    <row r="5912" spans="1:9" ht="30" x14ac:dyDescent="0.25">
      <c r="A5912" s="806"/>
      <c r="B5912" s="1019" t="s">
        <v>6709</v>
      </c>
      <c r="C5912" s="587" t="s">
        <v>6905</v>
      </c>
      <c r="D5912" s="587" t="s">
        <v>6906</v>
      </c>
      <c r="E5912" s="587" t="s">
        <v>126</v>
      </c>
      <c r="F5912" s="587" t="s">
        <v>121</v>
      </c>
      <c r="G5912" s="477">
        <v>3.2</v>
      </c>
      <c r="H5912" s="477">
        <v>3.2</v>
      </c>
      <c r="I5912" s="14">
        <v>1</v>
      </c>
    </row>
    <row r="5913" spans="1:9" ht="30" x14ac:dyDescent="0.25">
      <c r="A5913" s="806"/>
      <c r="B5913" s="1020"/>
      <c r="C5913" s="587" t="s">
        <v>6907</v>
      </c>
      <c r="D5913" s="587" t="s">
        <v>6908</v>
      </c>
      <c r="E5913" s="587" t="s">
        <v>126</v>
      </c>
      <c r="F5913" s="587" t="s">
        <v>121</v>
      </c>
      <c r="G5913" s="477">
        <v>2.9</v>
      </c>
      <c r="H5913" s="477">
        <v>2.9</v>
      </c>
      <c r="I5913" s="14">
        <v>1</v>
      </c>
    </row>
    <row r="5914" spans="1:9" ht="45" x14ac:dyDescent="0.25">
      <c r="A5914" s="806"/>
      <c r="B5914" s="1020"/>
      <c r="C5914" s="587" t="s">
        <v>6909</v>
      </c>
      <c r="D5914" s="587" t="s">
        <v>6910</v>
      </c>
      <c r="E5914" s="587" t="s">
        <v>126</v>
      </c>
      <c r="F5914" s="587" t="s">
        <v>121</v>
      </c>
      <c r="G5914" s="477">
        <v>4.0599999999999996</v>
      </c>
      <c r="H5914" s="477">
        <v>4.0599999999999996</v>
      </c>
      <c r="I5914" s="14">
        <v>1</v>
      </c>
    </row>
    <row r="5915" spans="1:9" ht="30" x14ac:dyDescent="0.25">
      <c r="A5915" s="806"/>
      <c r="B5915" s="1020"/>
      <c r="C5915" s="587" t="s">
        <v>6911</v>
      </c>
      <c r="D5915" s="587" t="s">
        <v>6912</v>
      </c>
      <c r="E5915" s="587" t="s">
        <v>126</v>
      </c>
      <c r="F5915" s="587" t="s">
        <v>121</v>
      </c>
      <c r="G5915" s="477">
        <v>2.9</v>
      </c>
      <c r="H5915" s="477">
        <v>2.9</v>
      </c>
      <c r="I5915" s="14">
        <v>1</v>
      </c>
    </row>
    <row r="5916" spans="1:9" ht="30" x14ac:dyDescent="0.25">
      <c r="A5916" s="806"/>
      <c r="B5916" s="1020"/>
      <c r="C5916" s="587" t="s">
        <v>6913</v>
      </c>
      <c r="D5916" s="587" t="s">
        <v>6914</v>
      </c>
      <c r="E5916" s="587" t="s">
        <v>126</v>
      </c>
      <c r="F5916" s="587" t="s">
        <v>121</v>
      </c>
      <c r="G5916" s="477">
        <v>7.3</v>
      </c>
      <c r="H5916" s="477">
        <v>7.3</v>
      </c>
      <c r="I5916" s="14">
        <v>1</v>
      </c>
    </row>
    <row r="5917" spans="1:9" ht="30" x14ac:dyDescent="0.25">
      <c r="A5917" s="806"/>
      <c r="B5917" s="1020"/>
      <c r="C5917" s="587" t="s">
        <v>6915</v>
      </c>
      <c r="D5917" s="587" t="s">
        <v>6916</v>
      </c>
      <c r="E5917" s="587" t="s">
        <v>126</v>
      </c>
      <c r="F5917" s="587" t="s">
        <v>121</v>
      </c>
      <c r="G5917" s="477">
        <v>6.7</v>
      </c>
      <c r="H5917" s="477">
        <v>6.7</v>
      </c>
      <c r="I5917" s="14">
        <v>1</v>
      </c>
    </row>
    <row r="5918" spans="1:9" ht="45" x14ac:dyDescent="0.25">
      <c r="A5918" s="806"/>
      <c r="B5918" s="1021"/>
      <c r="C5918" s="587" t="s">
        <v>6917</v>
      </c>
      <c r="D5918" s="587" t="s">
        <v>6918</v>
      </c>
      <c r="E5918" s="587" t="s">
        <v>126</v>
      </c>
      <c r="F5918" s="587" t="s">
        <v>121</v>
      </c>
      <c r="G5918" s="477">
        <v>9.5</v>
      </c>
      <c r="H5918" s="477">
        <v>9.5</v>
      </c>
      <c r="I5918" s="14">
        <v>1</v>
      </c>
    </row>
    <row r="5919" spans="1:9" ht="45" x14ac:dyDescent="0.25">
      <c r="A5919" s="806"/>
      <c r="B5919" s="759">
        <v>5134</v>
      </c>
      <c r="C5919" s="157" t="s">
        <v>6773</v>
      </c>
      <c r="D5919" s="157" t="s">
        <v>6774</v>
      </c>
      <c r="E5919" s="157" t="s">
        <v>149</v>
      </c>
      <c r="F5919" s="157" t="s">
        <v>121</v>
      </c>
      <c r="G5919" s="157">
        <v>320000</v>
      </c>
      <c r="H5919" s="157">
        <v>320000</v>
      </c>
      <c r="I5919" s="14">
        <v>1</v>
      </c>
    </row>
    <row r="5920" spans="1:9" ht="45" x14ac:dyDescent="0.25">
      <c r="A5920" s="806"/>
      <c r="B5920" s="760"/>
      <c r="C5920" s="157" t="s">
        <v>6775</v>
      </c>
      <c r="D5920" s="157" t="s">
        <v>6776</v>
      </c>
      <c r="E5920" s="157" t="s">
        <v>149</v>
      </c>
      <c r="F5920" s="157" t="s">
        <v>121</v>
      </c>
      <c r="G5920" s="157">
        <v>290000</v>
      </c>
      <c r="H5920" s="157">
        <v>290000</v>
      </c>
      <c r="I5920" s="14">
        <v>1</v>
      </c>
    </row>
    <row r="5921" spans="1:9" ht="45" x14ac:dyDescent="0.25">
      <c r="A5921" s="806"/>
      <c r="B5921" s="760"/>
      <c r="C5921" s="157" t="s">
        <v>6777</v>
      </c>
      <c r="D5921" s="157" t="s">
        <v>6778</v>
      </c>
      <c r="E5921" s="157" t="s">
        <v>149</v>
      </c>
      <c r="F5921" s="157" t="s">
        <v>121</v>
      </c>
      <c r="G5921" s="157">
        <v>406000</v>
      </c>
      <c r="H5921" s="157">
        <v>406000</v>
      </c>
      <c r="I5921" s="14">
        <v>1</v>
      </c>
    </row>
    <row r="5922" spans="1:9" ht="45" x14ac:dyDescent="0.25">
      <c r="A5922" s="806"/>
      <c r="B5922" s="760"/>
      <c r="C5922" s="157" t="s">
        <v>6783</v>
      </c>
      <c r="D5922" s="157" t="s">
        <v>6784</v>
      </c>
      <c r="E5922" s="157" t="s">
        <v>149</v>
      </c>
      <c r="F5922" s="157" t="s">
        <v>121</v>
      </c>
      <c r="G5922" s="157">
        <v>730000</v>
      </c>
      <c r="H5922" s="157">
        <v>730000</v>
      </c>
      <c r="I5922" s="14">
        <v>1</v>
      </c>
    </row>
    <row r="5923" spans="1:9" ht="30" x14ac:dyDescent="0.25">
      <c r="A5923" s="806"/>
      <c r="B5923" s="760"/>
      <c r="C5923" s="157" t="s">
        <v>6785</v>
      </c>
      <c r="D5923" s="157" t="s">
        <v>6786</v>
      </c>
      <c r="E5923" s="157" t="s">
        <v>149</v>
      </c>
      <c r="F5923" s="157" t="s">
        <v>121</v>
      </c>
      <c r="G5923" s="157">
        <v>670000</v>
      </c>
      <c r="H5923" s="157">
        <v>670000</v>
      </c>
      <c r="I5923" s="14">
        <v>1</v>
      </c>
    </row>
    <row r="5924" spans="1:9" ht="45" x14ac:dyDescent="0.25">
      <c r="A5924" s="806"/>
      <c r="B5924" s="760"/>
      <c r="C5924" s="157" t="s">
        <v>6779</v>
      </c>
      <c r="D5924" s="157" t="s">
        <v>6780</v>
      </c>
      <c r="E5924" s="157" t="s">
        <v>149</v>
      </c>
      <c r="F5924" s="157" t="s">
        <v>121</v>
      </c>
      <c r="G5924" s="157">
        <v>290000</v>
      </c>
      <c r="H5924" s="157">
        <v>290000</v>
      </c>
      <c r="I5924" s="14">
        <v>1</v>
      </c>
    </row>
    <row r="5925" spans="1:9" ht="60" x14ac:dyDescent="0.25">
      <c r="A5925" s="806"/>
      <c r="B5925" s="760"/>
      <c r="C5925" s="157" t="s">
        <v>6781</v>
      </c>
      <c r="D5925" s="157" t="s">
        <v>6782</v>
      </c>
      <c r="E5925" s="157" t="s">
        <v>149</v>
      </c>
      <c r="F5925" s="157" t="s">
        <v>121</v>
      </c>
      <c r="G5925" s="157">
        <v>950000</v>
      </c>
      <c r="H5925" s="157">
        <v>950000</v>
      </c>
      <c r="I5925" s="189">
        <v>1</v>
      </c>
    </row>
    <row r="5926" spans="1:9" ht="60" x14ac:dyDescent="0.25">
      <c r="A5926" s="806"/>
      <c r="B5926" s="760"/>
      <c r="C5926" s="157" t="s">
        <v>3641</v>
      </c>
      <c r="D5926" s="142" t="s">
        <v>3642</v>
      </c>
      <c r="E5926" s="12" t="s">
        <v>149</v>
      </c>
      <c r="F5926" s="12" t="s">
        <v>121</v>
      </c>
      <c r="G5926" s="14">
        <v>210000</v>
      </c>
      <c r="H5926" s="14">
        <v>210000</v>
      </c>
      <c r="I5926" s="14">
        <v>1</v>
      </c>
    </row>
    <row r="5927" spans="1:9" s="8" customFormat="1" ht="30" x14ac:dyDescent="0.25">
      <c r="A5927" s="806"/>
      <c r="B5927" s="761"/>
      <c r="C5927" s="139">
        <v>71241200</v>
      </c>
      <c r="D5927" s="140" t="s">
        <v>519</v>
      </c>
      <c r="E5927" s="15" t="s">
        <v>149</v>
      </c>
      <c r="F5927" s="15" t="s">
        <v>121</v>
      </c>
      <c r="G5927" s="16">
        <v>4292100</v>
      </c>
      <c r="H5927" s="16">
        <v>4292100</v>
      </c>
      <c r="I5927" s="16">
        <v>1</v>
      </c>
    </row>
    <row r="5928" spans="1:9" x14ac:dyDescent="0.25">
      <c r="A5928" s="806"/>
      <c r="B5928" s="780" t="s">
        <v>118</v>
      </c>
      <c r="C5928" s="780"/>
      <c r="D5928" s="780"/>
      <c r="E5928" s="780"/>
      <c r="F5928" s="780"/>
      <c r="G5928" s="780"/>
      <c r="H5928" s="72">
        <v>497900</v>
      </c>
      <c r="I5928" s="72"/>
    </row>
    <row r="5929" spans="1:9" x14ac:dyDescent="0.25">
      <c r="A5929" s="806"/>
      <c r="B5929" s="759">
        <v>5134</v>
      </c>
      <c r="C5929" s="157" t="s">
        <v>6995</v>
      </c>
      <c r="D5929" s="157" t="s">
        <v>164</v>
      </c>
      <c r="E5929" s="157" t="s">
        <v>126</v>
      </c>
      <c r="F5929" s="157" t="s">
        <v>121</v>
      </c>
      <c r="G5929" s="157">
        <v>32000</v>
      </c>
      <c r="H5929" s="157">
        <v>32000</v>
      </c>
      <c r="I5929" s="157">
        <v>1</v>
      </c>
    </row>
    <row r="5930" spans="1:9" x14ac:dyDescent="0.25">
      <c r="A5930" s="806"/>
      <c r="B5930" s="760"/>
      <c r="C5930" s="157" t="s">
        <v>6996</v>
      </c>
      <c r="D5930" s="157" t="s">
        <v>164</v>
      </c>
      <c r="E5930" s="157" t="s">
        <v>126</v>
      </c>
      <c r="F5930" s="157" t="s">
        <v>121</v>
      </c>
      <c r="G5930" s="157">
        <v>29000</v>
      </c>
      <c r="H5930" s="157">
        <v>29000</v>
      </c>
      <c r="I5930" s="157">
        <v>1</v>
      </c>
    </row>
    <row r="5931" spans="1:9" x14ac:dyDescent="0.25">
      <c r="A5931" s="806"/>
      <c r="B5931" s="760"/>
      <c r="C5931" s="157" t="s">
        <v>7215</v>
      </c>
      <c r="D5931" s="157" t="s">
        <v>164</v>
      </c>
      <c r="E5931" s="157" t="s">
        <v>126</v>
      </c>
      <c r="F5931" s="157" t="s">
        <v>121</v>
      </c>
      <c r="G5931" s="157">
        <v>41000</v>
      </c>
      <c r="H5931" s="157">
        <v>41000</v>
      </c>
      <c r="I5931" s="157">
        <v>1</v>
      </c>
    </row>
    <row r="5932" spans="1:9" x14ac:dyDescent="0.25">
      <c r="A5932" s="806"/>
      <c r="B5932" s="760"/>
      <c r="C5932" s="157" t="s">
        <v>6997</v>
      </c>
      <c r="D5932" s="157" t="s">
        <v>164</v>
      </c>
      <c r="E5932" s="157" t="s">
        <v>126</v>
      </c>
      <c r="F5932" s="157" t="s">
        <v>121</v>
      </c>
      <c r="G5932" s="157">
        <v>29000</v>
      </c>
      <c r="H5932" s="157">
        <v>29000</v>
      </c>
      <c r="I5932" s="157">
        <v>1</v>
      </c>
    </row>
    <row r="5933" spans="1:9" x14ac:dyDescent="0.25">
      <c r="A5933" s="806"/>
      <c r="B5933" s="760"/>
      <c r="C5933" s="157" t="s">
        <v>6998</v>
      </c>
      <c r="D5933" s="157" t="s">
        <v>164</v>
      </c>
      <c r="E5933" s="157" t="s">
        <v>126</v>
      </c>
      <c r="F5933" s="157" t="s">
        <v>121</v>
      </c>
      <c r="G5933" s="157">
        <v>73000</v>
      </c>
      <c r="H5933" s="157">
        <v>73000</v>
      </c>
      <c r="I5933" s="157">
        <v>1</v>
      </c>
    </row>
    <row r="5934" spans="1:9" x14ac:dyDescent="0.25">
      <c r="A5934" s="806"/>
      <c r="B5934" s="760"/>
      <c r="C5934" s="157" t="s">
        <v>6999</v>
      </c>
      <c r="D5934" s="157" t="s">
        <v>164</v>
      </c>
      <c r="E5934" s="157" t="s">
        <v>126</v>
      </c>
      <c r="F5934" s="157" t="s">
        <v>121</v>
      </c>
      <c r="G5934" s="157">
        <v>67000</v>
      </c>
      <c r="H5934" s="157">
        <v>67000</v>
      </c>
      <c r="I5934" s="157">
        <v>1</v>
      </c>
    </row>
    <row r="5935" spans="1:9" x14ac:dyDescent="0.25">
      <c r="A5935" s="806"/>
      <c r="B5935" s="760"/>
      <c r="C5935" s="157" t="s">
        <v>7000</v>
      </c>
      <c r="D5935" s="157" t="s">
        <v>164</v>
      </c>
      <c r="E5935" s="157" t="s">
        <v>126</v>
      </c>
      <c r="F5935" s="157" t="s">
        <v>121</v>
      </c>
      <c r="G5935" s="157">
        <v>95000</v>
      </c>
      <c r="H5935" s="157">
        <v>95000</v>
      </c>
      <c r="I5935" s="157">
        <v>1</v>
      </c>
    </row>
    <row r="5936" spans="1:9" ht="45" x14ac:dyDescent="0.25">
      <c r="A5936" s="806"/>
      <c r="B5936" s="760"/>
      <c r="C5936" s="157" t="s">
        <v>3643</v>
      </c>
      <c r="D5936" s="142" t="s">
        <v>3644</v>
      </c>
      <c r="E5936" s="12" t="s">
        <v>126</v>
      </c>
      <c r="F5936" s="12" t="s">
        <v>121</v>
      </c>
      <c r="G5936" s="14">
        <v>21000</v>
      </c>
      <c r="H5936" s="14">
        <v>21000</v>
      </c>
      <c r="I5936" s="14">
        <v>1</v>
      </c>
    </row>
    <row r="5937" spans="1:9" s="8" customFormat="1" x14ac:dyDescent="0.25">
      <c r="A5937" s="806"/>
      <c r="B5937" s="761"/>
      <c r="C5937" s="139">
        <v>50531140</v>
      </c>
      <c r="D5937" s="140" t="s">
        <v>164</v>
      </c>
      <c r="E5937" s="15" t="s">
        <v>126</v>
      </c>
      <c r="F5937" s="15" t="s">
        <v>121</v>
      </c>
      <c r="G5937" s="16">
        <v>476900</v>
      </c>
      <c r="H5937" s="16">
        <v>476900</v>
      </c>
      <c r="I5937" s="16">
        <v>1</v>
      </c>
    </row>
    <row r="5938" spans="1:9" x14ac:dyDescent="0.25">
      <c r="A5938" s="806"/>
      <c r="B5938" s="794" t="s">
        <v>524</v>
      </c>
      <c r="C5938" s="794"/>
      <c r="D5938" s="794"/>
      <c r="E5938" s="794"/>
      <c r="F5938" s="794"/>
      <c r="G5938" s="794"/>
      <c r="H5938" s="2">
        <v>1000000</v>
      </c>
      <c r="I5938" s="2"/>
    </row>
    <row r="5939" spans="1:9" x14ac:dyDescent="0.25">
      <c r="A5939" s="806"/>
      <c r="B5939" s="780" t="s">
        <v>118</v>
      </c>
      <c r="C5939" s="780"/>
      <c r="D5939" s="780"/>
      <c r="E5939" s="780"/>
      <c r="F5939" s="780"/>
      <c r="G5939" s="780"/>
      <c r="H5939" s="72">
        <v>1000000</v>
      </c>
      <c r="I5939" s="72"/>
    </row>
    <row r="5940" spans="1:9" s="8" customFormat="1" ht="45" x14ac:dyDescent="0.25">
      <c r="A5940" s="806"/>
      <c r="B5940" s="820">
        <v>4239</v>
      </c>
      <c r="C5940" s="139">
        <v>60171100</v>
      </c>
      <c r="D5940" s="140" t="s">
        <v>3645</v>
      </c>
      <c r="E5940" s="15" t="s">
        <v>126</v>
      </c>
      <c r="F5940" s="15" t="s">
        <v>121</v>
      </c>
      <c r="G5940" s="16">
        <v>400000</v>
      </c>
      <c r="H5940" s="16">
        <v>400000</v>
      </c>
      <c r="I5940" s="16">
        <v>1</v>
      </c>
    </row>
    <row r="5941" spans="1:9" s="8" customFormat="1" ht="45" x14ac:dyDescent="0.25">
      <c r="A5941" s="806"/>
      <c r="B5941" s="820"/>
      <c r="C5941" s="139">
        <v>60171100</v>
      </c>
      <c r="D5941" s="140" t="s">
        <v>3646</v>
      </c>
      <c r="E5941" s="15" t="s">
        <v>126</v>
      </c>
      <c r="F5941" s="15" t="s">
        <v>121</v>
      </c>
      <c r="G5941" s="16">
        <v>600000</v>
      </c>
      <c r="H5941" s="16">
        <v>600000</v>
      </c>
      <c r="I5941" s="16">
        <v>1</v>
      </c>
    </row>
    <row r="5942" spans="1:9" x14ac:dyDescent="0.25">
      <c r="A5942" s="806"/>
      <c r="B5942" s="794" t="s">
        <v>3647</v>
      </c>
      <c r="C5942" s="794"/>
      <c r="D5942" s="794"/>
      <c r="E5942" s="794"/>
      <c r="F5942" s="794"/>
      <c r="G5942" s="794"/>
      <c r="H5942" s="2">
        <v>159152000</v>
      </c>
      <c r="I5942" s="2"/>
    </row>
    <row r="5943" spans="1:9" x14ac:dyDescent="0.25">
      <c r="A5943" s="806"/>
      <c r="B5943" s="780" t="s">
        <v>154</v>
      </c>
      <c r="C5943" s="780"/>
      <c r="D5943" s="780"/>
      <c r="E5943" s="780"/>
      <c r="F5943" s="780"/>
      <c r="G5943" s="780"/>
      <c r="H5943" s="72">
        <v>156000000</v>
      </c>
      <c r="I5943" s="72"/>
    </row>
    <row r="5944" spans="1:9" ht="30" x14ac:dyDescent="0.25">
      <c r="A5944" s="806"/>
      <c r="B5944" s="773">
        <v>4251</v>
      </c>
      <c r="C5944" s="157" t="s">
        <v>3648</v>
      </c>
      <c r="D5944" s="142" t="s">
        <v>167</v>
      </c>
      <c r="E5944" s="12" t="s">
        <v>149</v>
      </c>
      <c r="F5944" s="12" t="s">
        <v>121</v>
      </c>
      <c r="G5944" s="14">
        <v>156000000</v>
      </c>
      <c r="H5944" s="14">
        <v>156000000</v>
      </c>
      <c r="I5944" s="14">
        <v>1</v>
      </c>
    </row>
    <row r="5945" spans="1:9" x14ac:dyDescent="0.25">
      <c r="A5945" s="806"/>
      <c r="B5945" s="780" t="s">
        <v>118</v>
      </c>
      <c r="C5945" s="780"/>
      <c r="D5945" s="780"/>
      <c r="E5945" s="780"/>
      <c r="F5945" s="780"/>
      <c r="G5945" s="780"/>
      <c r="H5945" s="72">
        <v>3152000</v>
      </c>
      <c r="I5945" s="72"/>
    </row>
    <row r="5946" spans="1:9" ht="30" x14ac:dyDescent="0.25">
      <c r="A5946" s="806"/>
      <c r="B5946" s="773">
        <v>4251</v>
      </c>
      <c r="C5946" s="157" t="s">
        <v>3649</v>
      </c>
      <c r="D5946" s="158" t="s">
        <v>168</v>
      </c>
      <c r="E5946" s="12" t="s">
        <v>149</v>
      </c>
      <c r="F5946" s="12" t="s">
        <v>121</v>
      </c>
      <c r="G5946" s="14">
        <v>3152000</v>
      </c>
      <c r="H5946" s="14">
        <v>3152000</v>
      </c>
      <c r="I5946" s="14">
        <v>1</v>
      </c>
    </row>
    <row r="5947" spans="1:9" x14ac:dyDescent="0.25">
      <c r="A5947" s="806"/>
      <c r="B5947" s="794" t="s">
        <v>169</v>
      </c>
      <c r="C5947" s="794"/>
      <c r="D5947" s="794"/>
      <c r="E5947" s="794"/>
      <c r="F5947" s="794"/>
      <c r="G5947" s="794"/>
      <c r="H5947" s="2">
        <v>6441276</v>
      </c>
      <c r="I5947" s="2"/>
    </row>
    <row r="5948" spans="1:9" x14ac:dyDescent="0.25">
      <c r="A5948" s="806"/>
      <c r="B5948" s="780" t="s">
        <v>154</v>
      </c>
      <c r="C5948" s="780"/>
      <c r="D5948" s="780"/>
      <c r="E5948" s="780"/>
      <c r="F5948" s="780"/>
      <c r="G5948" s="780"/>
      <c r="H5948" s="72">
        <v>6314976</v>
      </c>
      <c r="I5948" s="72"/>
    </row>
    <row r="5949" spans="1:9" ht="30" x14ac:dyDescent="0.25">
      <c r="A5949" s="806"/>
      <c r="B5949" s="773">
        <v>4251</v>
      </c>
      <c r="C5949" s="157" t="s">
        <v>3650</v>
      </c>
      <c r="D5949" s="142" t="s">
        <v>529</v>
      </c>
      <c r="E5949" s="12" t="s">
        <v>149</v>
      </c>
      <c r="F5949" s="17" t="s">
        <v>121</v>
      </c>
      <c r="G5949" s="14">
        <v>6314976</v>
      </c>
      <c r="H5949" s="14">
        <v>6314976</v>
      </c>
      <c r="I5949" s="14">
        <v>1</v>
      </c>
    </row>
    <row r="5950" spans="1:9" x14ac:dyDescent="0.25">
      <c r="A5950" s="806"/>
      <c r="B5950" s="780" t="s">
        <v>118</v>
      </c>
      <c r="C5950" s="780"/>
      <c r="D5950" s="780"/>
      <c r="E5950" s="780"/>
      <c r="F5950" s="780"/>
      <c r="G5950" s="780"/>
      <c r="H5950" s="72">
        <v>126300</v>
      </c>
      <c r="I5950" s="72"/>
    </row>
    <row r="5951" spans="1:9" ht="30" x14ac:dyDescent="0.25">
      <c r="A5951" s="806"/>
      <c r="B5951" s="773">
        <v>4251</v>
      </c>
      <c r="C5951" s="157" t="s">
        <v>3651</v>
      </c>
      <c r="D5951" s="24" t="s">
        <v>168</v>
      </c>
      <c r="E5951" s="12" t="s">
        <v>149</v>
      </c>
      <c r="F5951" s="12" t="s">
        <v>121</v>
      </c>
      <c r="G5951" s="14">
        <v>126300</v>
      </c>
      <c r="H5951" s="14">
        <v>126300</v>
      </c>
      <c r="I5951" s="14">
        <v>1</v>
      </c>
    </row>
    <row r="5952" spans="1:9" x14ac:dyDescent="0.25">
      <c r="A5952" s="806"/>
      <c r="B5952" s="794" t="s">
        <v>173</v>
      </c>
      <c r="C5952" s="794"/>
      <c r="D5952" s="794"/>
      <c r="E5952" s="794"/>
      <c r="F5952" s="794"/>
      <c r="G5952" s="794"/>
      <c r="H5952" s="2">
        <v>9995325</v>
      </c>
      <c r="I5952" s="2"/>
    </row>
    <row r="5953" spans="1:9" x14ac:dyDescent="0.25">
      <c r="A5953" s="806"/>
      <c r="B5953" s="780" t="s">
        <v>154</v>
      </c>
      <c r="C5953" s="780"/>
      <c r="D5953" s="780"/>
      <c r="E5953" s="780"/>
      <c r="F5953" s="780"/>
      <c r="G5953" s="780"/>
      <c r="H5953" s="72">
        <v>9799325</v>
      </c>
      <c r="I5953" s="72"/>
    </row>
    <row r="5954" spans="1:9" ht="30" x14ac:dyDescent="0.25">
      <c r="A5954" s="806"/>
      <c r="B5954" s="773">
        <v>4251</v>
      </c>
      <c r="C5954" s="157" t="s">
        <v>3652</v>
      </c>
      <c r="D5954" s="142" t="s">
        <v>539</v>
      </c>
      <c r="E5954" s="12" t="s">
        <v>149</v>
      </c>
      <c r="F5954" s="12" t="s">
        <v>121</v>
      </c>
      <c r="G5954" s="14">
        <v>9799325</v>
      </c>
      <c r="H5954" s="14">
        <v>9799325</v>
      </c>
      <c r="I5954" s="14">
        <v>1</v>
      </c>
    </row>
    <row r="5955" spans="1:9" x14ac:dyDescent="0.25">
      <c r="A5955" s="806"/>
      <c r="B5955" s="780" t="s">
        <v>118</v>
      </c>
      <c r="C5955" s="780"/>
      <c r="D5955" s="780"/>
      <c r="E5955" s="780"/>
      <c r="F5955" s="780"/>
      <c r="G5955" s="780"/>
      <c r="H5955" s="72">
        <v>196000</v>
      </c>
      <c r="I5955" s="72"/>
    </row>
    <row r="5956" spans="1:9" ht="30" x14ac:dyDescent="0.25">
      <c r="A5956" s="806"/>
      <c r="B5956" s="773">
        <v>4251</v>
      </c>
      <c r="C5956" s="157" t="s">
        <v>3653</v>
      </c>
      <c r="D5956" s="24" t="s">
        <v>168</v>
      </c>
      <c r="E5956" s="12" t="s">
        <v>149</v>
      </c>
      <c r="F5956" s="12" t="s">
        <v>121</v>
      </c>
      <c r="G5956" s="14">
        <v>196000</v>
      </c>
      <c r="H5956" s="14">
        <v>196000</v>
      </c>
      <c r="I5956" s="14">
        <v>1</v>
      </c>
    </row>
    <row r="5957" spans="1:9" x14ac:dyDescent="0.25">
      <c r="A5957" s="806"/>
      <c r="B5957" s="794" t="s">
        <v>175</v>
      </c>
      <c r="C5957" s="794"/>
      <c r="D5957" s="794"/>
      <c r="E5957" s="794"/>
      <c r="F5957" s="794"/>
      <c r="G5957" s="794"/>
      <c r="H5957" s="2">
        <v>24987672</v>
      </c>
      <c r="I5957" s="2"/>
    </row>
    <row r="5958" spans="1:9" x14ac:dyDescent="0.25">
      <c r="A5958" s="806"/>
      <c r="B5958" s="780" t="s">
        <v>154</v>
      </c>
      <c r="C5958" s="780"/>
      <c r="D5958" s="780"/>
      <c r="E5958" s="780"/>
      <c r="F5958" s="780"/>
      <c r="G5958" s="780"/>
      <c r="H5958" s="72">
        <v>24416332</v>
      </c>
      <c r="I5958" s="72"/>
    </row>
    <row r="5959" spans="1:9" ht="30" x14ac:dyDescent="0.25">
      <c r="A5959" s="806"/>
      <c r="B5959" s="157" t="s">
        <v>5281</v>
      </c>
      <c r="C5959" s="157" t="s">
        <v>6719</v>
      </c>
      <c r="D5959" s="398" t="s">
        <v>536</v>
      </c>
      <c r="E5959" s="157" t="s">
        <v>126</v>
      </c>
      <c r="F5959" s="157" t="s">
        <v>121</v>
      </c>
      <c r="G5959" s="157">
        <v>7677060</v>
      </c>
      <c r="H5959" s="157">
        <v>7677060</v>
      </c>
      <c r="I5959" s="157">
        <v>1</v>
      </c>
    </row>
    <row r="5960" spans="1:9" ht="30" x14ac:dyDescent="0.25">
      <c r="A5960" s="806"/>
      <c r="B5960" s="773">
        <v>4251</v>
      </c>
      <c r="C5960" s="157" t="s">
        <v>3654</v>
      </c>
      <c r="D5960" s="142" t="s">
        <v>171</v>
      </c>
      <c r="E5960" s="12" t="s">
        <v>149</v>
      </c>
      <c r="F5960" s="12" t="s">
        <v>121</v>
      </c>
      <c r="G5960" s="14">
        <v>16316335</v>
      </c>
      <c r="H5960" s="14">
        <v>16316335</v>
      </c>
      <c r="I5960" s="14">
        <v>1</v>
      </c>
    </row>
    <row r="5961" spans="1:9" s="8" customFormat="1" ht="30" x14ac:dyDescent="0.25">
      <c r="A5961" s="806"/>
      <c r="B5961" s="820">
        <v>5113</v>
      </c>
      <c r="C5961" s="139">
        <v>45611300</v>
      </c>
      <c r="D5961" s="140" t="s">
        <v>536</v>
      </c>
      <c r="E5961" s="15" t="s">
        <v>126</v>
      </c>
      <c r="F5961" s="15" t="s">
        <v>121</v>
      </c>
      <c r="G5961" s="16">
        <v>8099997</v>
      </c>
      <c r="H5961" s="16">
        <v>8099997</v>
      </c>
      <c r="I5961" s="16">
        <v>1</v>
      </c>
    </row>
    <row r="5962" spans="1:9" x14ac:dyDescent="0.25">
      <c r="A5962" s="806"/>
      <c r="B5962" s="780" t="s">
        <v>118</v>
      </c>
      <c r="C5962" s="780"/>
      <c r="D5962" s="780"/>
      <c r="E5962" s="780"/>
      <c r="F5962" s="780"/>
      <c r="G5962" s="780"/>
      <c r="H5962" s="72">
        <v>571340</v>
      </c>
      <c r="I5962" s="72"/>
    </row>
    <row r="5963" spans="1:9" ht="30" x14ac:dyDescent="0.25">
      <c r="A5963" s="806"/>
      <c r="B5963" s="566"/>
      <c r="C5963" s="564" t="s">
        <v>6850</v>
      </c>
      <c r="D5963" s="564" t="s">
        <v>5277</v>
      </c>
      <c r="E5963" s="564" t="s">
        <v>172</v>
      </c>
      <c r="F5963" s="564" t="s">
        <v>121</v>
      </c>
      <c r="G5963" s="564">
        <v>154000</v>
      </c>
      <c r="H5963" s="564">
        <v>154000</v>
      </c>
      <c r="I5963" s="564">
        <v>1</v>
      </c>
    </row>
    <row r="5964" spans="1:9" ht="45" x14ac:dyDescent="0.25">
      <c r="A5964" s="806"/>
      <c r="B5964" s="906" t="s">
        <v>5281</v>
      </c>
      <c r="C5964" s="558" t="s">
        <v>6810</v>
      </c>
      <c r="D5964" s="558" t="s">
        <v>6811</v>
      </c>
      <c r="E5964" s="558" t="s">
        <v>120</v>
      </c>
      <c r="F5964" s="558" t="s">
        <v>121</v>
      </c>
      <c r="G5964" s="558">
        <v>46000</v>
      </c>
      <c r="H5964" s="558">
        <v>46000</v>
      </c>
      <c r="I5964" s="560">
        <v>1</v>
      </c>
    </row>
    <row r="5965" spans="1:9" ht="30" x14ac:dyDescent="0.25">
      <c r="A5965" s="806"/>
      <c r="B5965" s="907"/>
      <c r="C5965" s="515" t="s">
        <v>6720</v>
      </c>
      <c r="D5965" s="515" t="s">
        <v>532</v>
      </c>
      <c r="E5965" s="515" t="s">
        <v>120</v>
      </c>
      <c r="F5965" s="515" t="s">
        <v>121</v>
      </c>
      <c r="G5965" s="515">
        <v>38400</v>
      </c>
      <c r="H5965" s="515">
        <v>38400</v>
      </c>
      <c r="I5965" s="515">
        <v>1</v>
      </c>
    </row>
    <row r="5966" spans="1:9" ht="30" x14ac:dyDescent="0.25">
      <c r="A5966" s="806"/>
      <c r="B5966" s="773">
        <v>4251</v>
      </c>
      <c r="C5966" s="157" t="s">
        <v>3655</v>
      </c>
      <c r="D5966" s="24" t="s">
        <v>168</v>
      </c>
      <c r="E5966" s="12" t="s">
        <v>149</v>
      </c>
      <c r="F5966" s="12" t="s">
        <v>121</v>
      </c>
      <c r="G5966" s="14">
        <v>326340</v>
      </c>
      <c r="H5966" s="14">
        <v>326340</v>
      </c>
      <c r="I5966" s="14">
        <v>1</v>
      </c>
    </row>
    <row r="5967" spans="1:9" s="8" customFormat="1" ht="30" x14ac:dyDescent="0.25">
      <c r="A5967" s="806"/>
      <c r="B5967" s="820">
        <v>5113</v>
      </c>
      <c r="C5967" s="139">
        <v>71351540</v>
      </c>
      <c r="D5967" s="140" t="s">
        <v>168</v>
      </c>
      <c r="E5967" s="15" t="s">
        <v>149</v>
      </c>
      <c r="F5967" s="15" t="s">
        <v>121</v>
      </c>
      <c r="G5967" s="16">
        <v>162000</v>
      </c>
      <c r="H5967" s="16">
        <v>162000</v>
      </c>
      <c r="I5967" s="16">
        <v>1</v>
      </c>
    </row>
    <row r="5968" spans="1:9" s="8" customFormat="1" ht="30" x14ac:dyDescent="0.25">
      <c r="A5968" s="806"/>
      <c r="B5968" s="820"/>
      <c r="C5968" s="139">
        <v>98111140</v>
      </c>
      <c r="D5968" s="140" t="s">
        <v>532</v>
      </c>
      <c r="E5968" s="15" t="s">
        <v>120</v>
      </c>
      <c r="F5968" s="15" t="s">
        <v>121</v>
      </c>
      <c r="G5968" s="16">
        <v>83000</v>
      </c>
      <c r="H5968" s="16">
        <v>83000</v>
      </c>
      <c r="I5968" s="16">
        <v>1</v>
      </c>
    </row>
    <row r="5969" spans="1:9" x14ac:dyDescent="0.25">
      <c r="A5969" s="806"/>
      <c r="B5969" s="794" t="s">
        <v>540</v>
      </c>
      <c r="C5969" s="794"/>
      <c r="D5969" s="794"/>
      <c r="E5969" s="794"/>
      <c r="F5969" s="794"/>
      <c r="G5969" s="794"/>
      <c r="H5969" s="2">
        <v>1341280</v>
      </c>
      <c r="I5969" s="2"/>
    </row>
    <row r="5970" spans="1:9" x14ac:dyDescent="0.25">
      <c r="A5970" s="806"/>
      <c r="B5970" s="780" t="s">
        <v>154</v>
      </c>
      <c r="C5970" s="780"/>
      <c r="D5970" s="780"/>
      <c r="E5970" s="780"/>
      <c r="F5970" s="780"/>
      <c r="G5970" s="780"/>
      <c r="H5970" s="72">
        <v>1307320</v>
      </c>
      <c r="I5970" s="72"/>
    </row>
    <row r="5971" spans="1:9" ht="30" x14ac:dyDescent="0.25">
      <c r="A5971" s="806"/>
      <c r="B5971" s="773">
        <v>5112</v>
      </c>
      <c r="C5971" s="157" t="s">
        <v>3656</v>
      </c>
      <c r="D5971" s="142" t="s">
        <v>171</v>
      </c>
      <c r="E5971" s="12" t="s">
        <v>149</v>
      </c>
      <c r="F5971" s="12" t="s">
        <v>121</v>
      </c>
      <c r="G5971" s="14">
        <v>1307320</v>
      </c>
      <c r="H5971" s="14">
        <v>1307320</v>
      </c>
      <c r="I5971" s="14">
        <v>1</v>
      </c>
    </row>
    <row r="5972" spans="1:9" x14ac:dyDescent="0.25">
      <c r="A5972" s="806"/>
      <c r="B5972" s="780" t="s">
        <v>118</v>
      </c>
      <c r="C5972" s="780"/>
      <c r="D5972" s="780"/>
      <c r="E5972" s="780"/>
      <c r="F5972" s="780"/>
      <c r="G5972" s="780"/>
      <c r="H5972" s="72">
        <v>33960</v>
      </c>
      <c r="I5972" s="72"/>
    </row>
    <row r="5973" spans="1:9" ht="30" x14ac:dyDescent="0.25">
      <c r="A5973" s="806"/>
      <c r="B5973" s="773">
        <v>5112</v>
      </c>
      <c r="C5973" s="157" t="s">
        <v>3657</v>
      </c>
      <c r="D5973" s="24" t="s">
        <v>168</v>
      </c>
      <c r="E5973" s="12" t="s">
        <v>149</v>
      </c>
      <c r="F5973" s="12" t="s">
        <v>121</v>
      </c>
      <c r="G5973" s="14">
        <v>26160</v>
      </c>
      <c r="H5973" s="14">
        <v>26160</v>
      </c>
      <c r="I5973" s="14">
        <v>1</v>
      </c>
    </row>
    <row r="5974" spans="1:9" ht="30" x14ac:dyDescent="0.25">
      <c r="A5974" s="806"/>
      <c r="B5974" s="773"/>
      <c r="C5974" s="157" t="s">
        <v>3658</v>
      </c>
      <c r="D5974" s="142" t="s">
        <v>532</v>
      </c>
      <c r="E5974" s="12" t="s">
        <v>120</v>
      </c>
      <c r="F5974" s="12" t="s">
        <v>121</v>
      </c>
      <c r="G5974" s="14">
        <v>7800</v>
      </c>
      <c r="H5974" s="14">
        <v>7800</v>
      </c>
      <c r="I5974" s="14">
        <v>1</v>
      </c>
    </row>
    <row r="5975" spans="1:9" x14ac:dyDescent="0.25">
      <c r="A5975" s="806"/>
      <c r="B5975" s="794" t="s">
        <v>2470</v>
      </c>
      <c r="C5975" s="794"/>
      <c r="D5975" s="794"/>
      <c r="E5975" s="794"/>
      <c r="F5975" s="794"/>
      <c r="G5975" s="794"/>
      <c r="H5975" s="2">
        <v>1500000</v>
      </c>
      <c r="I5975" s="2"/>
    </row>
    <row r="5976" spans="1:9" x14ac:dyDescent="0.25">
      <c r="A5976" s="806"/>
      <c r="B5976" s="780" t="s">
        <v>11</v>
      </c>
      <c r="C5976" s="780"/>
      <c r="D5976" s="780"/>
      <c r="E5976" s="780"/>
      <c r="F5976" s="780"/>
      <c r="G5976" s="780"/>
      <c r="H5976" s="72">
        <v>1500000</v>
      </c>
      <c r="I5976" s="72"/>
    </row>
    <row r="5977" spans="1:9" ht="45" x14ac:dyDescent="0.25">
      <c r="A5977" s="806"/>
      <c r="B5977" s="773">
        <v>5129</v>
      </c>
      <c r="C5977" s="157" t="s">
        <v>3659</v>
      </c>
      <c r="D5977" s="142" t="s">
        <v>3660</v>
      </c>
      <c r="E5977" s="12" t="s">
        <v>14</v>
      </c>
      <c r="F5977" s="12" t="s">
        <v>15</v>
      </c>
      <c r="G5977" s="14">
        <v>750000</v>
      </c>
      <c r="H5977" s="14">
        <v>1500000</v>
      </c>
      <c r="I5977" s="14">
        <v>2</v>
      </c>
    </row>
    <row r="5978" spans="1:9" x14ac:dyDescent="0.25">
      <c r="A5978" s="806"/>
      <c r="B5978" s="794" t="s">
        <v>178</v>
      </c>
      <c r="C5978" s="794"/>
      <c r="D5978" s="794"/>
      <c r="E5978" s="794"/>
      <c r="F5978" s="794"/>
      <c r="G5978" s="794"/>
      <c r="H5978" s="2">
        <v>6187148.46</v>
      </c>
      <c r="I5978" s="2"/>
    </row>
    <row r="5979" spans="1:9" x14ac:dyDescent="0.25">
      <c r="A5979" s="806"/>
      <c r="B5979" s="780" t="s">
        <v>118</v>
      </c>
      <c r="C5979" s="780"/>
      <c r="D5979" s="780"/>
      <c r="E5979" s="780"/>
      <c r="F5979" s="780"/>
      <c r="G5979" s="780"/>
      <c r="H5979" s="72">
        <v>6187148.46</v>
      </c>
      <c r="I5979" s="72"/>
    </row>
    <row r="5980" spans="1:9" ht="30" x14ac:dyDescent="0.25">
      <c r="A5980" s="806"/>
      <c r="B5980" s="773">
        <v>5129</v>
      </c>
      <c r="C5980" s="157" t="s">
        <v>3661</v>
      </c>
      <c r="D5980" s="142" t="s">
        <v>543</v>
      </c>
      <c r="E5980" s="12" t="s">
        <v>126</v>
      </c>
      <c r="F5980" s="12" t="s">
        <v>121</v>
      </c>
      <c r="G5980" s="14">
        <v>6062800.46</v>
      </c>
      <c r="H5980" s="14">
        <v>6062800.46</v>
      </c>
      <c r="I5980" s="14">
        <v>1</v>
      </c>
    </row>
    <row r="5981" spans="1:9" ht="30" x14ac:dyDescent="0.25">
      <c r="A5981" s="806"/>
      <c r="B5981" s="773"/>
      <c r="C5981" s="23" t="s">
        <v>3662</v>
      </c>
      <c r="D5981" s="24" t="s">
        <v>168</v>
      </c>
      <c r="E5981" s="18" t="s">
        <v>172</v>
      </c>
      <c r="F5981" s="18" t="s">
        <v>121</v>
      </c>
      <c r="G5981" s="53">
        <v>124348</v>
      </c>
      <c r="H5981" s="53">
        <v>124348</v>
      </c>
      <c r="I5981" s="53">
        <v>1</v>
      </c>
    </row>
    <row r="5982" spans="1:9" x14ac:dyDescent="0.25">
      <c r="A5982" s="806"/>
      <c r="B5982" s="794" t="s">
        <v>210</v>
      </c>
      <c r="C5982" s="794"/>
      <c r="D5982" s="794"/>
      <c r="E5982" s="794"/>
      <c r="F5982" s="794"/>
      <c r="G5982" s="794"/>
      <c r="H5982" s="2">
        <v>29992000</v>
      </c>
      <c r="I5982" s="2"/>
    </row>
    <row r="5983" spans="1:9" x14ac:dyDescent="0.25">
      <c r="A5983" s="806"/>
      <c r="B5983" s="780" t="s">
        <v>154</v>
      </c>
      <c r="C5983" s="780"/>
      <c r="D5983" s="780"/>
      <c r="E5983" s="780"/>
      <c r="F5983" s="780"/>
      <c r="G5983" s="780"/>
      <c r="H5983" s="72">
        <v>19600000</v>
      </c>
      <c r="I5983" s="72"/>
    </row>
    <row r="5984" spans="1:9" ht="30" x14ac:dyDescent="0.25">
      <c r="A5984" s="806"/>
      <c r="B5984" s="773">
        <v>4861</v>
      </c>
      <c r="C5984" s="157" t="s">
        <v>3663</v>
      </c>
      <c r="D5984" s="142" t="s">
        <v>171</v>
      </c>
      <c r="E5984" s="12" t="s">
        <v>149</v>
      </c>
      <c r="F5984" s="12" t="s">
        <v>121</v>
      </c>
      <c r="G5984" s="14">
        <v>19600000</v>
      </c>
      <c r="H5984" s="14">
        <v>19600000</v>
      </c>
      <c r="I5984" s="14">
        <v>1</v>
      </c>
    </row>
    <row r="5985" spans="1:9" x14ac:dyDescent="0.25">
      <c r="A5985" s="806"/>
      <c r="B5985" s="780" t="s">
        <v>118</v>
      </c>
      <c r="C5985" s="780"/>
      <c r="D5985" s="780"/>
      <c r="E5985" s="780"/>
      <c r="F5985" s="780"/>
      <c r="G5985" s="780"/>
      <c r="H5985" s="72">
        <v>10392000</v>
      </c>
      <c r="I5985" s="72"/>
    </row>
    <row r="5986" spans="1:9" ht="30" x14ac:dyDescent="0.25">
      <c r="A5986" s="806"/>
      <c r="B5986" s="773">
        <v>4861</v>
      </c>
      <c r="C5986" s="157" t="s">
        <v>3664</v>
      </c>
      <c r="D5986" s="142" t="s">
        <v>213</v>
      </c>
      <c r="E5986" s="12" t="s">
        <v>149</v>
      </c>
      <c r="F5986" s="12" t="s">
        <v>121</v>
      </c>
      <c r="G5986" s="14">
        <v>10000000</v>
      </c>
      <c r="H5986" s="14">
        <v>10000000</v>
      </c>
      <c r="I5986" s="14">
        <v>1</v>
      </c>
    </row>
    <row r="5987" spans="1:9" ht="30" x14ac:dyDescent="0.25">
      <c r="A5987" s="806"/>
      <c r="B5987" s="773"/>
      <c r="C5987" s="157" t="s">
        <v>3665</v>
      </c>
      <c r="D5987" s="142" t="s">
        <v>168</v>
      </c>
      <c r="E5987" s="12" t="s">
        <v>149</v>
      </c>
      <c r="F5987" s="12" t="s">
        <v>121</v>
      </c>
      <c r="G5987" s="14">
        <v>392000</v>
      </c>
      <c r="H5987" s="14">
        <v>392000</v>
      </c>
      <c r="I5987" s="14">
        <v>1</v>
      </c>
    </row>
    <row r="5988" spans="1:9" x14ac:dyDescent="0.25">
      <c r="A5988" s="806"/>
      <c r="B5988" s="794" t="s">
        <v>547</v>
      </c>
      <c r="C5988" s="794"/>
      <c r="D5988" s="794"/>
      <c r="E5988" s="794"/>
      <c r="F5988" s="794"/>
      <c r="G5988" s="794"/>
      <c r="H5988" s="2">
        <v>5500000</v>
      </c>
      <c r="I5988" s="2"/>
    </row>
    <row r="5989" spans="1:9" x14ac:dyDescent="0.25">
      <c r="A5989" s="806"/>
      <c r="B5989" s="780" t="s">
        <v>118</v>
      </c>
      <c r="C5989" s="780"/>
      <c r="D5989" s="780"/>
      <c r="E5989" s="780"/>
      <c r="F5989" s="780"/>
      <c r="G5989" s="780"/>
      <c r="H5989" s="72">
        <v>5500000</v>
      </c>
      <c r="I5989" s="72"/>
    </row>
    <row r="5990" spans="1:9" ht="30" x14ac:dyDescent="0.25">
      <c r="A5990" s="806"/>
      <c r="B5990" s="773">
        <v>4213</v>
      </c>
      <c r="C5990" s="157" t="s">
        <v>3666</v>
      </c>
      <c r="D5990" s="142" t="s">
        <v>3667</v>
      </c>
      <c r="E5990" s="12" t="s">
        <v>126</v>
      </c>
      <c r="F5990" s="12" t="s">
        <v>121</v>
      </c>
      <c r="G5990" s="14">
        <v>2000000</v>
      </c>
      <c r="H5990" s="14">
        <v>2000000</v>
      </c>
      <c r="I5990" s="14">
        <v>1</v>
      </c>
    </row>
    <row r="5991" spans="1:9" ht="30" x14ac:dyDescent="0.25">
      <c r="A5991" s="806"/>
      <c r="B5991" s="773"/>
      <c r="C5991" s="159" t="s">
        <v>3668</v>
      </c>
      <c r="D5991" s="158" t="s">
        <v>3669</v>
      </c>
      <c r="E5991" s="19" t="s">
        <v>126</v>
      </c>
      <c r="F5991" s="19" t="s">
        <v>121</v>
      </c>
      <c r="G5991" s="54">
        <v>3500000</v>
      </c>
      <c r="H5991" s="54">
        <v>3500000</v>
      </c>
      <c r="I5991" s="54">
        <v>1</v>
      </c>
    </row>
    <row r="5992" spans="1:9" x14ac:dyDescent="0.25">
      <c r="A5992" s="806"/>
      <c r="B5992" s="794" t="s">
        <v>549</v>
      </c>
      <c r="C5992" s="794"/>
      <c r="D5992" s="794"/>
      <c r="E5992" s="794"/>
      <c r="F5992" s="794"/>
      <c r="G5992" s="794"/>
      <c r="H5992" s="2">
        <v>2800000</v>
      </c>
      <c r="I5992" s="2"/>
    </row>
    <row r="5993" spans="1:9" x14ac:dyDescent="0.25">
      <c r="A5993" s="806"/>
      <c r="B5993" s="780" t="s">
        <v>118</v>
      </c>
      <c r="C5993" s="780"/>
      <c r="D5993" s="780"/>
      <c r="E5993" s="780"/>
      <c r="F5993" s="780"/>
      <c r="G5993" s="780"/>
      <c r="H5993" s="72">
        <v>2800000</v>
      </c>
      <c r="I5993" s="72"/>
    </row>
    <row r="5994" spans="1:9" ht="45" x14ac:dyDescent="0.25">
      <c r="A5994" s="806"/>
      <c r="B5994" s="773">
        <v>4213</v>
      </c>
      <c r="C5994" s="157" t="s">
        <v>3670</v>
      </c>
      <c r="D5994" s="142" t="s">
        <v>551</v>
      </c>
      <c r="E5994" s="12" t="s">
        <v>126</v>
      </c>
      <c r="F5994" s="12" t="s">
        <v>121</v>
      </c>
      <c r="G5994" s="14">
        <v>2800000</v>
      </c>
      <c r="H5994" s="14">
        <v>2800000</v>
      </c>
      <c r="I5994" s="14">
        <v>1</v>
      </c>
    </row>
    <row r="5995" spans="1:9" x14ac:dyDescent="0.25">
      <c r="A5995" s="806"/>
      <c r="B5995" s="794" t="s">
        <v>214</v>
      </c>
      <c r="C5995" s="794"/>
      <c r="D5995" s="794"/>
      <c r="E5995" s="794"/>
      <c r="F5995" s="794"/>
      <c r="G5995" s="794"/>
      <c r="H5995" s="2">
        <v>55000000</v>
      </c>
      <c r="I5995" s="2"/>
    </row>
    <row r="5996" spans="1:9" x14ac:dyDescent="0.25">
      <c r="A5996" s="806"/>
      <c r="B5996" s="780" t="s">
        <v>154</v>
      </c>
      <c r="C5996" s="780"/>
      <c r="D5996" s="780"/>
      <c r="E5996" s="780"/>
      <c r="F5996" s="780"/>
      <c r="G5996" s="780"/>
      <c r="H5996" s="72">
        <v>53900000</v>
      </c>
      <c r="I5996" s="72"/>
    </row>
    <row r="5997" spans="1:9" ht="30" x14ac:dyDescent="0.25">
      <c r="A5997" s="806"/>
      <c r="B5997" s="773">
        <v>4251</v>
      </c>
      <c r="C5997" s="157" t="s">
        <v>3671</v>
      </c>
      <c r="D5997" s="142" t="s">
        <v>216</v>
      </c>
      <c r="E5997" s="12" t="s">
        <v>149</v>
      </c>
      <c r="F5997" s="12" t="s">
        <v>121</v>
      </c>
      <c r="G5997" s="14">
        <v>53900000</v>
      </c>
      <c r="H5997" s="14">
        <v>53900000</v>
      </c>
      <c r="I5997" s="14">
        <v>1</v>
      </c>
    </row>
    <row r="5998" spans="1:9" x14ac:dyDescent="0.25">
      <c r="A5998" s="806"/>
      <c r="B5998" s="780" t="s">
        <v>118</v>
      </c>
      <c r="C5998" s="780"/>
      <c r="D5998" s="780"/>
      <c r="E5998" s="780"/>
      <c r="F5998" s="780"/>
      <c r="G5998" s="780"/>
      <c r="H5998" s="72">
        <v>1100000</v>
      </c>
      <c r="I5998" s="72"/>
    </row>
    <row r="5999" spans="1:9" ht="30" x14ac:dyDescent="0.25">
      <c r="A5999" s="806"/>
      <c r="B5999" s="773">
        <v>4251</v>
      </c>
      <c r="C5999" s="157" t="s">
        <v>3672</v>
      </c>
      <c r="D5999" s="142" t="s">
        <v>168</v>
      </c>
      <c r="E5999" s="12" t="s">
        <v>149</v>
      </c>
      <c r="F5999" s="12" t="s">
        <v>121</v>
      </c>
      <c r="G5999" s="14">
        <v>1100000</v>
      </c>
      <c r="H5999" s="14">
        <v>1100000</v>
      </c>
      <c r="I5999" s="14">
        <v>1</v>
      </c>
    </row>
    <row r="6000" spans="1:9" x14ac:dyDescent="0.25">
      <c r="A6000" s="806"/>
      <c r="B6000" s="794" t="s">
        <v>217</v>
      </c>
      <c r="C6000" s="794"/>
      <c r="D6000" s="794"/>
      <c r="E6000" s="794"/>
      <c r="F6000" s="794"/>
      <c r="G6000" s="794"/>
      <c r="H6000" s="2">
        <v>141481912</v>
      </c>
      <c r="I6000" s="2"/>
    </row>
    <row r="6001" spans="1:9" x14ac:dyDescent="0.25">
      <c r="A6001" s="806"/>
      <c r="B6001" s="780" t="s">
        <v>11</v>
      </c>
      <c r="C6001" s="780"/>
      <c r="D6001" s="780"/>
      <c r="E6001" s="780"/>
      <c r="F6001" s="780"/>
      <c r="G6001" s="780"/>
      <c r="H6001" s="72">
        <v>19993530</v>
      </c>
      <c r="I6001" s="72"/>
    </row>
    <row r="6002" spans="1:9" ht="30" x14ac:dyDescent="0.25">
      <c r="A6002" s="806"/>
      <c r="B6002" s="773">
        <v>4269</v>
      </c>
      <c r="C6002" s="157" t="s">
        <v>3673</v>
      </c>
      <c r="D6002" s="142" t="s">
        <v>3674</v>
      </c>
      <c r="E6002" s="12" t="s">
        <v>14</v>
      </c>
      <c r="F6002" s="12" t="s">
        <v>470</v>
      </c>
      <c r="G6002" s="14">
        <v>3910</v>
      </c>
      <c r="H6002" s="14">
        <v>2932500</v>
      </c>
      <c r="I6002" s="14">
        <v>750</v>
      </c>
    </row>
    <row r="6003" spans="1:9" x14ac:dyDescent="0.25">
      <c r="A6003" s="806"/>
      <c r="B6003" s="773"/>
      <c r="C6003" s="157" t="s">
        <v>3675</v>
      </c>
      <c r="D6003" s="142" t="s">
        <v>3676</v>
      </c>
      <c r="E6003" s="12" t="s">
        <v>14</v>
      </c>
      <c r="F6003" s="12" t="s">
        <v>470</v>
      </c>
      <c r="G6003" s="14">
        <v>4590</v>
      </c>
      <c r="H6003" s="14">
        <v>17061030</v>
      </c>
      <c r="I6003" s="14">
        <v>3717</v>
      </c>
    </row>
    <row r="6004" spans="1:9" x14ac:dyDescent="0.25">
      <c r="A6004" s="806"/>
      <c r="B6004" s="780" t="s">
        <v>154</v>
      </c>
      <c r="C6004" s="780"/>
      <c r="D6004" s="780"/>
      <c r="E6004" s="780"/>
      <c r="F6004" s="780"/>
      <c r="G6004" s="780"/>
      <c r="H6004" s="72">
        <v>120042850</v>
      </c>
      <c r="I6004" s="72"/>
    </row>
    <row r="6005" spans="1:9" ht="45" x14ac:dyDescent="0.25">
      <c r="A6005" s="806"/>
      <c r="B6005" s="773">
        <v>5113</v>
      </c>
      <c r="C6005" s="157" t="s">
        <v>3677</v>
      </c>
      <c r="D6005" s="142" t="s">
        <v>3678</v>
      </c>
      <c r="E6005" s="12" t="s">
        <v>149</v>
      </c>
      <c r="F6005" s="12" t="s">
        <v>121</v>
      </c>
      <c r="G6005" s="14">
        <v>37446560</v>
      </c>
      <c r="H6005" s="14">
        <v>37446560</v>
      </c>
      <c r="I6005" s="14">
        <v>1</v>
      </c>
    </row>
    <row r="6006" spans="1:9" ht="45" x14ac:dyDescent="0.25">
      <c r="A6006" s="806"/>
      <c r="B6006" s="773"/>
      <c r="C6006" s="157" t="s">
        <v>3679</v>
      </c>
      <c r="D6006" s="142" t="s">
        <v>3680</v>
      </c>
      <c r="E6006" s="12" t="s">
        <v>149</v>
      </c>
      <c r="F6006" s="12" t="s">
        <v>121</v>
      </c>
      <c r="G6006" s="14">
        <v>43583400</v>
      </c>
      <c r="H6006" s="14">
        <v>43583400</v>
      </c>
      <c r="I6006" s="14">
        <v>1</v>
      </c>
    </row>
    <row r="6007" spans="1:9" ht="45" x14ac:dyDescent="0.25">
      <c r="A6007" s="806"/>
      <c r="B6007" s="773"/>
      <c r="C6007" s="157" t="s">
        <v>3681</v>
      </c>
      <c r="D6007" s="142" t="s">
        <v>3682</v>
      </c>
      <c r="E6007" s="12" t="s">
        <v>149</v>
      </c>
      <c r="F6007" s="12" t="s">
        <v>121</v>
      </c>
      <c r="G6007" s="14">
        <v>39012890</v>
      </c>
      <c r="H6007" s="14">
        <v>39012890</v>
      </c>
      <c r="I6007" s="14">
        <v>1</v>
      </c>
    </row>
    <row r="6008" spans="1:9" x14ac:dyDescent="0.25">
      <c r="A6008" s="806"/>
      <c r="B6008" s="780" t="s">
        <v>118</v>
      </c>
      <c r="C6008" s="780"/>
      <c r="D6008" s="780"/>
      <c r="E6008" s="780"/>
      <c r="F6008" s="780"/>
      <c r="G6008" s="780"/>
      <c r="H6008" s="72">
        <v>1445532</v>
      </c>
      <c r="I6008" s="72"/>
    </row>
    <row r="6009" spans="1:9" ht="45" x14ac:dyDescent="0.25">
      <c r="A6009" s="806"/>
      <c r="B6009" s="20"/>
      <c r="C6009" s="23" t="s">
        <v>3683</v>
      </c>
      <c r="D6009" s="24" t="s">
        <v>3684</v>
      </c>
      <c r="E6009" s="18" t="s">
        <v>149</v>
      </c>
      <c r="F6009" s="18" t="s">
        <v>121</v>
      </c>
      <c r="G6009" s="53">
        <v>767688</v>
      </c>
      <c r="H6009" s="53">
        <v>767688</v>
      </c>
      <c r="I6009" s="53">
        <v>1</v>
      </c>
    </row>
    <row r="6010" spans="1:9" ht="45" x14ac:dyDescent="0.25">
      <c r="A6010" s="806"/>
      <c r="B6010" s="20"/>
      <c r="C6010" s="23" t="s">
        <v>3685</v>
      </c>
      <c r="D6010" s="24" t="s">
        <v>3686</v>
      </c>
      <c r="E6010" s="18" t="s">
        <v>149</v>
      </c>
      <c r="F6010" s="18" t="s">
        <v>121</v>
      </c>
      <c r="G6010" s="53">
        <v>857628</v>
      </c>
      <c r="H6010" s="53">
        <v>857628</v>
      </c>
      <c r="I6010" s="53">
        <v>1</v>
      </c>
    </row>
    <row r="6011" spans="1:9" ht="45" x14ac:dyDescent="0.25">
      <c r="A6011" s="806"/>
      <c r="B6011" s="773">
        <v>5113</v>
      </c>
      <c r="C6011" s="23" t="s">
        <v>3687</v>
      </c>
      <c r="D6011" s="24" t="s">
        <v>3688</v>
      </c>
      <c r="E6011" s="18" t="s">
        <v>149</v>
      </c>
      <c r="F6011" s="18" t="s">
        <v>121</v>
      </c>
      <c r="G6011" s="53">
        <v>736872</v>
      </c>
      <c r="H6011" s="53">
        <v>736872</v>
      </c>
      <c r="I6011" s="53">
        <v>1</v>
      </c>
    </row>
    <row r="6012" spans="1:9" ht="45" x14ac:dyDescent="0.25">
      <c r="A6012" s="806"/>
      <c r="B6012" s="773"/>
      <c r="C6012" s="157" t="s">
        <v>3689</v>
      </c>
      <c r="D6012" s="142" t="s">
        <v>3690</v>
      </c>
      <c r="E6012" s="12" t="s">
        <v>120</v>
      </c>
      <c r="F6012" s="12" t="s">
        <v>121</v>
      </c>
      <c r="G6012" s="14">
        <v>230304</v>
      </c>
      <c r="H6012" s="14">
        <v>230304</v>
      </c>
      <c r="I6012" s="14">
        <v>1</v>
      </c>
    </row>
    <row r="6013" spans="1:9" ht="45" x14ac:dyDescent="0.25">
      <c r="A6013" s="806"/>
      <c r="B6013" s="773"/>
      <c r="C6013" s="157" t="s">
        <v>3691</v>
      </c>
      <c r="D6013" s="142" t="s">
        <v>3692</v>
      </c>
      <c r="E6013" s="12" t="s">
        <v>120</v>
      </c>
      <c r="F6013" s="12" t="s">
        <v>121</v>
      </c>
      <c r="G6013" s="14">
        <v>257292</v>
      </c>
      <c r="H6013" s="14">
        <v>257292</v>
      </c>
      <c r="I6013" s="14">
        <v>1</v>
      </c>
    </row>
    <row r="6014" spans="1:9" ht="45" x14ac:dyDescent="0.25">
      <c r="A6014" s="806"/>
      <c r="B6014" s="773"/>
      <c r="C6014" s="157" t="s">
        <v>3693</v>
      </c>
      <c r="D6014" s="142" t="s">
        <v>3694</v>
      </c>
      <c r="E6014" s="12" t="s">
        <v>120</v>
      </c>
      <c r="F6014" s="12" t="s">
        <v>121</v>
      </c>
      <c r="G6014" s="14">
        <v>221064</v>
      </c>
      <c r="H6014" s="14">
        <v>221064</v>
      </c>
      <c r="I6014" s="14">
        <v>1</v>
      </c>
    </row>
    <row r="6015" spans="1:9" x14ac:dyDescent="0.25">
      <c r="A6015" s="806"/>
      <c r="B6015" s="794" t="s">
        <v>228</v>
      </c>
      <c r="C6015" s="794"/>
      <c r="D6015" s="794"/>
      <c r="E6015" s="794"/>
      <c r="F6015" s="794"/>
      <c r="G6015" s="794"/>
      <c r="H6015" s="2">
        <v>79914531</v>
      </c>
      <c r="I6015" s="2"/>
    </row>
    <row r="6016" spans="1:9" x14ac:dyDescent="0.25">
      <c r="A6016" s="806"/>
      <c r="B6016" s="780" t="s">
        <v>11</v>
      </c>
      <c r="C6016" s="780"/>
      <c r="D6016" s="780"/>
      <c r="E6016" s="780"/>
      <c r="F6016" s="780"/>
      <c r="G6016" s="780"/>
      <c r="H6016" s="72">
        <v>17926917</v>
      </c>
      <c r="I6016" s="72"/>
    </row>
    <row r="6017" spans="1:9" x14ac:dyDescent="0.25">
      <c r="A6017" s="806"/>
      <c r="B6017" s="681"/>
      <c r="C6017" s="681"/>
      <c r="D6017" s="681"/>
      <c r="E6017" s="681"/>
      <c r="F6017" s="681"/>
      <c r="G6017" s="681"/>
      <c r="H6017" s="682"/>
      <c r="I6017" s="682"/>
    </row>
    <row r="6018" spans="1:9" x14ac:dyDescent="0.25">
      <c r="A6018" s="806"/>
      <c r="B6018" s="773">
        <v>5129</v>
      </c>
      <c r="C6018" s="157" t="s">
        <v>5839</v>
      </c>
      <c r="D6018" s="142" t="s">
        <v>3695</v>
      </c>
      <c r="E6018" s="12" t="s">
        <v>14</v>
      </c>
      <c r="F6018" s="12" t="s">
        <v>15</v>
      </c>
      <c r="G6018" s="142">
        <v>13544</v>
      </c>
      <c r="H6018" s="14">
        <f>G6018*I6018</f>
        <v>3074488</v>
      </c>
      <c r="I6018" s="14">
        <v>227</v>
      </c>
    </row>
    <row r="6019" spans="1:9" ht="30" x14ac:dyDescent="0.25">
      <c r="A6019" s="806"/>
      <c r="B6019" s="773"/>
      <c r="C6019" s="142" t="s">
        <v>6289</v>
      </c>
      <c r="D6019" s="142" t="s">
        <v>3978</v>
      </c>
      <c r="E6019" s="142" t="s">
        <v>126</v>
      </c>
      <c r="F6019" s="142" t="s">
        <v>15</v>
      </c>
      <c r="G6019" s="142">
        <v>59300</v>
      </c>
      <c r="H6019" s="356">
        <v>296.5</v>
      </c>
      <c r="I6019" s="14">
        <v>5</v>
      </c>
    </row>
    <row r="6020" spans="1:9" ht="30" x14ac:dyDescent="0.25">
      <c r="A6020" s="806"/>
      <c r="B6020" s="773"/>
      <c r="C6020" s="142" t="s">
        <v>6290</v>
      </c>
      <c r="D6020" s="142" t="s">
        <v>3978</v>
      </c>
      <c r="E6020" s="142" t="s">
        <v>126</v>
      </c>
      <c r="F6020" s="142" t="s">
        <v>15</v>
      </c>
      <c r="G6020" s="142">
        <v>165573</v>
      </c>
      <c r="H6020" s="356">
        <v>827.86500000000001</v>
      </c>
      <c r="I6020" s="14">
        <v>5</v>
      </c>
    </row>
    <row r="6021" spans="1:9" ht="30" x14ac:dyDescent="0.25">
      <c r="A6021" s="806"/>
      <c r="B6021" s="773"/>
      <c r="C6021" s="142" t="s">
        <v>6291</v>
      </c>
      <c r="D6021" s="142" t="s">
        <v>3986</v>
      </c>
      <c r="E6021" s="142" t="s">
        <v>126</v>
      </c>
      <c r="F6021" s="142" t="s">
        <v>15</v>
      </c>
      <c r="G6021" s="142">
        <v>208557</v>
      </c>
      <c r="H6021" s="356">
        <v>1668.4559999999999</v>
      </c>
      <c r="I6021" s="14">
        <v>8</v>
      </c>
    </row>
    <row r="6022" spans="1:9" x14ac:dyDescent="0.25">
      <c r="A6022" s="806"/>
      <c r="B6022" s="773"/>
      <c r="C6022" s="691" t="s">
        <v>7305</v>
      </c>
      <c r="D6022" s="142" t="s">
        <v>586</v>
      </c>
      <c r="E6022" s="12" t="s">
        <v>14</v>
      </c>
      <c r="F6022" s="12" t="s">
        <v>15</v>
      </c>
      <c r="G6022" s="14">
        <v>50000</v>
      </c>
      <c r="H6022" s="14">
        <v>2500000</v>
      </c>
      <c r="I6022" s="14">
        <v>50</v>
      </c>
    </row>
    <row r="6023" spans="1:9" x14ac:dyDescent="0.25">
      <c r="A6023" s="806"/>
      <c r="B6023" s="773"/>
      <c r="C6023" s="14" t="s">
        <v>5883</v>
      </c>
      <c r="D6023" s="372" t="s">
        <v>3696</v>
      </c>
      <c r="E6023" s="14" t="s">
        <v>126</v>
      </c>
      <c r="F6023" s="14" t="s">
        <v>15</v>
      </c>
      <c r="G6023" s="14">
        <v>187369</v>
      </c>
      <c r="H6023" s="14">
        <v>9555819</v>
      </c>
      <c r="I6023" s="14">
        <v>51</v>
      </c>
    </row>
    <row r="6024" spans="1:9" x14ac:dyDescent="0.25">
      <c r="A6024" s="806"/>
      <c r="B6024" s="780" t="s">
        <v>154</v>
      </c>
      <c r="C6024" s="780"/>
      <c r="D6024" s="780"/>
      <c r="E6024" s="780"/>
      <c r="F6024" s="780"/>
      <c r="G6024" s="780"/>
      <c r="H6024" s="72">
        <v>60135120</v>
      </c>
      <c r="I6024" s="72"/>
    </row>
    <row r="6025" spans="1:9" ht="45" x14ac:dyDescent="0.25">
      <c r="A6025" s="806"/>
      <c r="B6025" s="773"/>
      <c r="C6025" s="157" t="s">
        <v>3697</v>
      </c>
      <c r="D6025" s="142" t="s">
        <v>3698</v>
      </c>
      <c r="E6025" s="12" t="s">
        <v>149</v>
      </c>
      <c r="F6025" s="12" t="s">
        <v>121</v>
      </c>
      <c r="G6025" s="14">
        <v>7495740</v>
      </c>
      <c r="H6025" s="14">
        <v>7495740</v>
      </c>
      <c r="I6025" s="14">
        <v>1</v>
      </c>
    </row>
    <row r="6026" spans="1:9" ht="75" x14ac:dyDescent="0.25">
      <c r="A6026" s="806"/>
      <c r="B6026" s="773"/>
      <c r="C6026" s="157" t="s">
        <v>3699</v>
      </c>
      <c r="D6026" s="142" t="s">
        <v>3700</v>
      </c>
      <c r="E6026" s="12" t="s">
        <v>149</v>
      </c>
      <c r="F6026" s="12" t="s">
        <v>121</v>
      </c>
      <c r="G6026" s="14">
        <v>22822940</v>
      </c>
      <c r="H6026" s="14">
        <v>22822940</v>
      </c>
      <c r="I6026" s="14">
        <v>1</v>
      </c>
    </row>
    <row r="6027" spans="1:9" ht="60" x14ac:dyDescent="0.25">
      <c r="A6027" s="806"/>
      <c r="B6027" s="773"/>
      <c r="C6027" s="157" t="s">
        <v>3701</v>
      </c>
      <c r="D6027" s="142" t="s">
        <v>3702</v>
      </c>
      <c r="E6027" s="12" t="s">
        <v>149</v>
      </c>
      <c r="F6027" s="12" t="s">
        <v>121</v>
      </c>
      <c r="G6027" s="14">
        <v>12192220</v>
      </c>
      <c r="H6027" s="14">
        <v>12192220</v>
      </c>
      <c r="I6027" s="14">
        <v>1</v>
      </c>
    </row>
    <row r="6028" spans="1:9" ht="60" x14ac:dyDescent="0.25">
      <c r="A6028" s="806"/>
      <c r="B6028" s="773"/>
      <c r="C6028" s="157" t="s">
        <v>3703</v>
      </c>
      <c r="D6028" s="142" t="s">
        <v>3704</v>
      </c>
      <c r="E6028" s="12" t="s">
        <v>149</v>
      </c>
      <c r="F6028" s="12" t="s">
        <v>121</v>
      </c>
      <c r="G6028" s="14">
        <v>9445940</v>
      </c>
      <c r="H6028" s="14">
        <v>9445940</v>
      </c>
      <c r="I6028" s="14">
        <v>1</v>
      </c>
    </row>
    <row r="6029" spans="1:9" ht="45" x14ac:dyDescent="0.25">
      <c r="A6029" s="806"/>
      <c r="B6029" s="773"/>
      <c r="C6029" s="157" t="s">
        <v>3705</v>
      </c>
      <c r="D6029" s="142" t="s">
        <v>3706</v>
      </c>
      <c r="E6029" s="12" t="s">
        <v>149</v>
      </c>
      <c r="F6029" s="12" t="s">
        <v>121</v>
      </c>
      <c r="G6029" s="14">
        <v>8178280</v>
      </c>
      <c r="H6029" s="14">
        <v>8178280</v>
      </c>
      <c r="I6029" s="14">
        <v>1</v>
      </c>
    </row>
    <row r="6030" spans="1:9" x14ac:dyDescent="0.25">
      <c r="A6030" s="806"/>
      <c r="B6030" s="780" t="s">
        <v>118</v>
      </c>
      <c r="C6030" s="780"/>
      <c r="D6030" s="780"/>
      <c r="E6030" s="780"/>
      <c r="F6030" s="780"/>
      <c r="G6030" s="780"/>
      <c r="H6030" s="72">
        <v>1852494</v>
      </c>
      <c r="I6030" s="72"/>
    </row>
    <row r="6031" spans="1:9" ht="45" x14ac:dyDescent="0.25">
      <c r="A6031" s="806"/>
      <c r="B6031" s="773">
        <v>5113</v>
      </c>
      <c r="C6031" s="23" t="s">
        <v>3707</v>
      </c>
      <c r="D6031" s="24" t="s">
        <v>3708</v>
      </c>
      <c r="E6031" s="18" t="s">
        <v>149</v>
      </c>
      <c r="F6031" s="18" t="s">
        <v>121</v>
      </c>
      <c r="G6031" s="53">
        <v>146652</v>
      </c>
      <c r="H6031" s="53">
        <v>146652</v>
      </c>
      <c r="I6031" s="53">
        <v>1</v>
      </c>
    </row>
    <row r="6032" spans="1:9" ht="75" x14ac:dyDescent="0.25">
      <c r="A6032" s="806"/>
      <c r="B6032" s="773"/>
      <c r="C6032" s="23" t="s">
        <v>3709</v>
      </c>
      <c r="D6032" s="24" t="s">
        <v>3710</v>
      </c>
      <c r="E6032" s="18" t="s">
        <v>149</v>
      </c>
      <c r="F6032" s="18" t="s">
        <v>121</v>
      </c>
      <c r="G6032" s="53">
        <v>425808</v>
      </c>
      <c r="H6032" s="53">
        <v>425808</v>
      </c>
      <c r="I6032" s="53">
        <v>1</v>
      </c>
    </row>
    <row r="6033" spans="1:9" ht="60" x14ac:dyDescent="0.25">
      <c r="A6033" s="806"/>
      <c r="B6033" s="773"/>
      <c r="C6033" s="23" t="s">
        <v>3711</v>
      </c>
      <c r="D6033" s="24" t="s">
        <v>3712</v>
      </c>
      <c r="E6033" s="18" t="s">
        <v>149</v>
      </c>
      <c r="F6033" s="18" t="s">
        <v>121</v>
      </c>
      <c r="G6033" s="53">
        <v>243492</v>
      </c>
      <c r="H6033" s="53">
        <v>243492</v>
      </c>
      <c r="I6033" s="53">
        <v>1</v>
      </c>
    </row>
    <row r="6034" spans="1:9" ht="60" x14ac:dyDescent="0.25">
      <c r="A6034" s="806"/>
      <c r="B6034" s="773"/>
      <c r="C6034" s="23" t="s">
        <v>3713</v>
      </c>
      <c r="D6034" s="24" t="s">
        <v>3714</v>
      </c>
      <c r="E6034" s="18" t="s">
        <v>149</v>
      </c>
      <c r="F6034" s="18" t="s">
        <v>121</v>
      </c>
      <c r="G6034" s="53">
        <v>273708</v>
      </c>
      <c r="H6034" s="53">
        <v>273708</v>
      </c>
      <c r="I6034" s="53">
        <v>1</v>
      </c>
    </row>
    <row r="6035" spans="1:9" ht="60" x14ac:dyDescent="0.25">
      <c r="A6035" s="806"/>
      <c r="B6035" s="773"/>
      <c r="C6035" s="23" t="s">
        <v>3715</v>
      </c>
      <c r="D6035" s="24" t="s">
        <v>3716</v>
      </c>
      <c r="E6035" s="18" t="s">
        <v>149</v>
      </c>
      <c r="F6035" s="18" t="s">
        <v>121</v>
      </c>
      <c r="G6035" s="53">
        <v>188640</v>
      </c>
      <c r="H6035" s="53">
        <v>188640</v>
      </c>
      <c r="I6035" s="53">
        <v>1</v>
      </c>
    </row>
    <row r="6036" spans="1:9" ht="45" x14ac:dyDescent="0.25">
      <c r="A6036" s="806"/>
      <c r="B6036" s="773"/>
      <c r="C6036" s="23" t="s">
        <v>3717</v>
      </c>
      <c r="D6036" s="24" t="s">
        <v>3718</v>
      </c>
      <c r="E6036" s="18" t="s">
        <v>149</v>
      </c>
      <c r="F6036" s="18" t="s">
        <v>121</v>
      </c>
      <c r="G6036" s="53">
        <v>146710</v>
      </c>
      <c r="H6036" s="53">
        <v>146710</v>
      </c>
      <c r="I6036" s="53">
        <v>1</v>
      </c>
    </row>
    <row r="6037" spans="1:9" ht="60" x14ac:dyDescent="0.25">
      <c r="A6037" s="806"/>
      <c r="B6037" s="773"/>
      <c r="C6037" s="157" t="s">
        <v>3719</v>
      </c>
      <c r="D6037" s="142" t="s">
        <v>3720</v>
      </c>
      <c r="E6037" s="12" t="s">
        <v>120</v>
      </c>
      <c r="F6037" s="12" t="s">
        <v>121</v>
      </c>
      <c r="G6037" s="14">
        <v>56592</v>
      </c>
      <c r="H6037" s="14">
        <v>56592</v>
      </c>
      <c r="I6037" s="14">
        <v>1</v>
      </c>
    </row>
    <row r="6038" spans="1:9" ht="45" x14ac:dyDescent="0.25">
      <c r="A6038" s="806"/>
      <c r="B6038" s="773"/>
      <c r="C6038" s="157" t="s">
        <v>3721</v>
      </c>
      <c r="D6038" s="142" t="s">
        <v>3722</v>
      </c>
      <c r="E6038" s="12" t="s">
        <v>120</v>
      </c>
      <c r="F6038" s="12" t="s">
        <v>121</v>
      </c>
      <c r="G6038" s="14">
        <v>43992</v>
      </c>
      <c r="H6038" s="14">
        <v>43992</v>
      </c>
      <c r="I6038" s="14">
        <v>1</v>
      </c>
    </row>
    <row r="6039" spans="1:9" ht="75" x14ac:dyDescent="0.25">
      <c r="A6039" s="806"/>
      <c r="B6039" s="773"/>
      <c r="C6039" s="157" t="s">
        <v>3723</v>
      </c>
      <c r="D6039" s="142" t="s">
        <v>3724</v>
      </c>
      <c r="E6039" s="12" t="s">
        <v>120</v>
      </c>
      <c r="F6039" s="12" t="s">
        <v>121</v>
      </c>
      <c r="G6039" s="14">
        <v>127740</v>
      </c>
      <c r="H6039" s="14">
        <v>127740</v>
      </c>
      <c r="I6039" s="14">
        <v>1</v>
      </c>
    </row>
    <row r="6040" spans="1:9" ht="60" x14ac:dyDescent="0.25">
      <c r="A6040" s="806"/>
      <c r="B6040" s="773"/>
      <c r="C6040" s="157" t="s">
        <v>3725</v>
      </c>
      <c r="D6040" s="142" t="s">
        <v>3726</v>
      </c>
      <c r="E6040" s="12" t="s">
        <v>120</v>
      </c>
      <c r="F6040" s="12" t="s">
        <v>121</v>
      </c>
      <c r="G6040" s="14">
        <v>82116</v>
      </c>
      <c r="H6040" s="14">
        <v>82116</v>
      </c>
      <c r="I6040" s="14">
        <v>1</v>
      </c>
    </row>
    <row r="6041" spans="1:9" ht="60" x14ac:dyDescent="0.25">
      <c r="A6041" s="806"/>
      <c r="B6041" s="773"/>
      <c r="C6041" s="157" t="s">
        <v>3727</v>
      </c>
      <c r="D6041" s="142" t="s">
        <v>3728</v>
      </c>
      <c r="E6041" s="12" t="s">
        <v>120</v>
      </c>
      <c r="F6041" s="12" t="s">
        <v>121</v>
      </c>
      <c r="G6041" s="14">
        <v>73044</v>
      </c>
      <c r="H6041" s="14">
        <v>73044</v>
      </c>
      <c r="I6041" s="14">
        <v>1</v>
      </c>
    </row>
    <row r="6042" spans="1:9" ht="45" x14ac:dyDescent="0.25">
      <c r="A6042" s="806"/>
      <c r="B6042" s="773"/>
      <c r="C6042" s="157" t="s">
        <v>3729</v>
      </c>
      <c r="D6042" s="142" t="s">
        <v>3730</v>
      </c>
      <c r="E6042" s="12" t="s">
        <v>120</v>
      </c>
      <c r="F6042" s="12" t="s">
        <v>121</v>
      </c>
      <c r="G6042" s="14">
        <v>44000</v>
      </c>
      <c r="H6042" s="14">
        <v>44000</v>
      </c>
      <c r="I6042" s="14">
        <v>1</v>
      </c>
    </row>
    <row r="6043" spans="1:9" x14ac:dyDescent="0.25">
      <c r="A6043" s="806"/>
      <c r="B6043" s="794" t="s">
        <v>258</v>
      </c>
      <c r="C6043" s="794"/>
      <c r="D6043" s="794"/>
      <c r="E6043" s="794"/>
      <c r="F6043" s="794"/>
      <c r="G6043" s="794"/>
      <c r="H6043" s="2">
        <v>106706453.2</v>
      </c>
      <c r="I6043" s="2"/>
    </row>
    <row r="6044" spans="1:9" x14ac:dyDescent="0.25">
      <c r="A6044" s="806"/>
      <c r="B6044" s="780" t="s">
        <v>154</v>
      </c>
      <c r="C6044" s="780"/>
      <c r="D6044" s="780"/>
      <c r="E6044" s="780"/>
      <c r="F6044" s="780"/>
      <c r="G6044" s="780"/>
      <c r="H6044" s="72">
        <v>105129508.2</v>
      </c>
      <c r="I6044" s="72"/>
    </row>
    <row r="6045" spans="1:9" ht="60" x14ac:dyDescent="0.25">
      <c r="A6045" s="806"/>
      <c r="B6045" s="773">
        <v>4251</v>
      </c>
      <c r="C6045" s="157" t="s">
        <v>3731</v>
      </c>
      <c r="D6045" s="142" t="s">
        <v>3732</v>
      </c>
      <c r="E6045" s="12" t="s">
        <v>149</v>
      </c>
      <c r="F6045" s="12" t="s">
        <v>121</v>
      </c>
      <c r="G6045" s="14">
        <v>105129508.2</v>
      </c>
      <c r="H6045" s="14">
        <v>105129508.2</v>
      </c>
      <c r="I6045" s="14">
        <v>1</v>
      </c>
    </row>
    <row r="6046" spans="1:9" x14ac:dyDescent="0.25">
      <c r="A6046" s="806"/>
      <c r="B6046" s="780" t="s">
        <v>118</v>
      </c>
      <c r="C6046" s="780"/>
      <c r="D6046" s="780"/>
      <c r="E6046" s="780"/>
      <c r="F6046" s="780"/>
      <c r="G6046" s="780"/>
      <c r="H6046" s="72">
        <v>1576945</v>
      </c>
      <c r="I6046" s="72"/>
    </row>
    <row r="6047" spans="1:9" ht="30" x14ac:dyDescent="0.25">
      <c r="A6047" s="806"/>
      <c r="B6047" s="951">
        <v>4251</v>
      </c>
      <c r="C6047" s="23" t="s">
        <v>3733</v>
      </c>
      <c r="D6047" s="24" t="s">
        <v>168</v>
      </c>
      <c r="E6047" s="18" t="s">
        <v>149</v>
      </c>
      <c r="F6047" s="18" t="s">
        <v>121</v>
      </c>
      <c r="G6047" s="53">
        <v>1576945</v>
      </c>
      <c r="H6047" s="53">
        <v>1576945</v>
      </c>
      <c r="I6047" s="53">
        <v>1</v>
      </c>
    </row>
    <row r="6048" spans="1:9" x14ac:dyDescent="0.25">
      <c r="A6048" s="806"/>
      <c r="B6048" s="794" t="s">
        <v>261</v>
      </c>
      <c r="C6048" s="794"/>
      <c r="D6048" s="794"/>
      <c r="E6048" s="794"/>
      <c r="F6048" s="794"/>
      <c r="G6048" s="794"/>
      <c r="H6048" s="2">
        <v>10073054</v>
      </c>
      <c r="I6048" s="2"/>
    </row>
    <row r="6049" spans="1:9" x14ac:dyDescent="0.25">
      <c r="A6049" s="806"/>
      <c r="B6049" s="780" t="s">
        <v>154</v>
      </c>
      <c r="C6049" s="780"/>
      <c r="D6049" s="780"/>
      <c r="E6049" s="780"/>
      <c r="F6049" s="780"/>
      <c r="G6049" s="780"/>
      <c r="H6049" s="72">
        <v>9817790</v>
      </c>
      <c r="I6049" s="72"/>
    </row>
    <row r="6050" spans="1:9" ht="45" x14ac:dyDescent="0.25">
      <c r="A6050" s="806"/>
      <c r="B6050" s="773">
        <v>4251</v>
      </c>
      <c r="C6050" s="157" t="s">
        <v>3734</v>
      </c>
      <c r="D6050" s="142" t="s">
        <v>3735</v>
      </c>
      <c r="E6050" s="12" t="s">
        <v>149</v>
      </c>
      <c r="F6050" s="12" t="s">
        <v>121</v>
      </c>
      <c r="G6050" s="14">
        <v>9817790</v>
      </c>
      <c r="H6050" s="14">
        <v>9817790</v>
      </c>
      <c r="I6050" s="14">
        <v>1</v>
      </c>
    </row>
    <row r="6051" spans="1:9" x14ac:dyDescent="0.25">
      <c r="A6051" s="806"/>
      <c r="B6051" s="780" t="s">
        <v>118</v>
      </c>
      <c r="C6051" s="780"/>
      <c r="D6051" s="780"/>
      <c r="E6051" s="780"/>
      <c r="F6051" s="780"/>
      <c r="G6051" s="780"/>
      <c r="H6051" s="72">
        <v>255264</v>
      </c>
      <c r="I6051" s="72"/>
    </row>
    <row r="6052" spans="1:9" ht="30" x14ac:dyDescent="0.25">
      <c r="A6052" s="806"/>
      <c r="B6052" s="773">
        <v>4251</v>
      </c>
      <c r="C6052" s="157" t="s">
        <v>3736</v>
      </c>
      <c r="D6052" s="24" t="s">
        <v>168</v>
      </c>
      <c r="E6052" s="12" t="s">
        <v>149</v>
      </c>
      <c r="F6052" s="12" t="s">
        <v>121</v>
      </c>
      <c r="G6052" s="14">
        <v>196356</v>
      </c>
      <c r="H6052" s="14">
        <v>196356</v>
      </c>
      <c r="I6052" s="14">
        <v>1</v>
      </c>
    </row>
    <row r="6053" spans="1:9" ht="30" x14ac:dyDescent="0.25">
      <c r="A6053" s="806"/>
      <c r="B6053" s="773"/>
      <c r="C6053" s="157" t="s">
        <v>3737</v>
      </c>
      <c r="D6053" s="142" t="s">
        <v>532</v>
      </c>
      <c r="E6053" s="12" t="s">
        <v>120</v>
      </c>
      <c r="F6053" s="12" t="s">
        <v>121</v>
      </c>
      <c r="G6053" s="14">
        <v>58908</v>
      </c>
      <c r="H6053" s="14">
        <v>58908</v>
      </c>
      <c r="I6053" s="14">
        <v>1</v>
      </c>
    </row>
    <row r="6054" spans="1:9" x14ac:dyDescent="0.25">
      <c r="A6054" s="806"/>
      <c r="B6054" s="794" t="s">
        <v>267</v>
      </c>
      <c r="C6054" s="794"/>
      <c r="D6054" s="794"/>
      <c r="E6054" s="794"/>
      <c r="F6054" s="794"/>
      <c r="G6054" s="794"/>
      <c r="H6054" s="2">
        <v>4698000</v>
      </c>
      <c r="I6054" s="2"/>
    </row>
    <row r="6055" spans="1:9" x14ac:dyDescent="0.25">
      <c r="A6055" s="806"/>
      <c r="B6055" s="780" t="s">
        <v>118</v>
      </c>
      <c r="C6055" s="780"/>
      <c r="D6055" s="780"/>
      <c r="E6055" s="780"/>
      <c r="F6055" s="780"/>
      <c r="G6055" s="780"/>
      <c r="H6055" s="72">
        <v>4698000</v>
      </c>
      <c r="I6055" s="72"/>
    </row>
    <row r="6056" spans="1:9" ht="45" x14ac:dyDescent="0.25">
      <c r="A6056" s="806"/>
      <c r="B6056" s="773">
        <v>4239</v>
      </c>
      <c r="C6056" s="157" t="s">
        <v>3738</v>
      </c>
      <c r="D6056" s="142" t="s">
        <v>3739</v>
      </c>
      <c r="E6056" s="12" t="s">
        <v>14</v>
      </c>
      <c r="F6056" s="12" t="s">
        <v>121</v>
      </c>
      <c r="G6056" s="14">
        <v>382800</v>
      </c>
      <c r="H6056" s="14">
        <v>382800</v>
      </c>
      <c r="I6056" s="14">
        <v>1</v>
      </c>
    </row>
    <row r="6057" spans="1:9" ht="45" x14ac:dyDescent="0.25">
      <c r="A6057" s="806"/>
      <c r="B6057" s="773"/>
      <c r="C6057" s="157" t="s">
        <v>3740</v>
      </c>
      <c r="D6057" s="142" t="s">
        <v>3741</v>
      </c>
      <c r="E6057" s="12" t="s">
        <v>14</v>
      </c>
      <c r="F6057" s="12" t="s">
        <v>121</v>
      </c>
      <c r="G6057" s="14">
        <v>873600</v>
      </c>
      <c r="H6057" s="14">
        <v>873600</v>
      </c>
      <c r="I6057" s="14">
        <v>1</v>
      </c>
    </row>
    <row r="6058" spans="1:9" ht="45" x14ac:dyDescent="0.25">
      <c r="A6058" s="806"/>
      <c r="B6058" s="773"/>
      <c r="C6058" s="157" t="s">
        <v>3742</v>
      </c>
      <c r="D6058" s="142" t="s">
        <v>3743</v>
      </c>
      <c r="E6058" s="12" t="s">
        <v>14</v>
      </c>
      <c r="F6058" s="12" t="s">
        <v>121</v>
      </c>
      <c r="G6058" s="14">
        <v>426000</v>
      </c>
      <c r="H6058" s="14">
        <v>426000</v>
      </c>
      <c r="I6058" s="14">
        <v>1</v>
      </c>
    </row>
    <row r="6059" spans="1:9" ht="45" x14ac:dyDescent="0.25">
      <c r="A6059" s="806"/>
      <c r="B6059" s="773"/>
      <c r="C6059" s="157" t="s">
        <v>3744</v>
      </c>
      <c r="D6059" s="142" t="s">
        <v>1599</v>
      </c>
      <c r="E6059" s="12" t="s">
        <v>14</v>
      </c>
      <c r="F6059" s="12" t="s">
        <v>121</v>
      </c>
      <c r="G6059" s="14">
        <v>292000</v>
      </c>
      <c r="H6059" s="14">
        <v>292000</v>
      </c>
      <c r="I6059" s="14">
        <v>1</v>
      </c>
    </row>
    <row r="6060" spans="1:9" ht="60" x14ac:dyDescent="0.25">
      <c r="A6060" s="806"/>
      <c r="B6060" s="773"/>
      <c r="C6060" s="157" t="s">
        <v>3745</v>
      </c>
      <c r="D6060" s="142" t="s">
        <v>3746</v>
      </c>
      <c r="E6060" s="12" t="s">
        <v>14</v>
      </c>
      <c r="F6060" s="12" t="s">
        <v>121</v>
      </c>
      <c r="G6060" s="14">
        <v>226800</v>
      </c>
      <c r="H6060" s="14">
        <v>226800</v>
      </c>
      <c r="I6060" s="14">
        <v>1</v>
      </c>
    </row>
    <row r="6061" spans="1:9" ht="45" x14ac:dyDescent="0.25">
      <c r="A6061" s="806"/>
      <c r="B6061" s="773"/>
      <c r="C6061" s="157" t="s">
        <v>3747</v>
      </c>
      <c r="D6061" s="142" t="s">
        <v>595</v>
      </c>
      <c r="E6061" s="12" t="s">
        <v>14</v>
      </c>
      <c r="F6061" s="12" t="s">
        <v>121</v>
      </c>
      <c r="G6061" s="14">
        <v>774000</v>
      </c>
      <c r="H6061" s="14">
        <v>774000</v>
      </c>
      <c r="I6061" s="14">
        <v>1</v>
      </c>
    </row>
    <row r="6062" spans="1:9" ht="45" x14ac:dyDescent="0.25">
      <c r="A6062" s="806"/>
      <c r="B6062" s="773"/>
      <c r="C6062" s="157" t="s">
        <v>3748</v>
      </c>
      <c r="D6062" s="142" t="s">
        <v>1597</v>
      </c>
      <c r="E6062" s="12" t="s">
        <v>14</v>
      </c>
      <c r="F6062" s="12" t="s">
        <v>121</v>
      </c>
      <c r="G6062" s="14">
        <v>792000</v>
      </c>
      <c r="H6062" s="14">
        <v>792000</v>
      </c>
      <c r="I6062" s="14">
        <v>1</v>
      </c>
    </row>
    <row r="6063" spans="1:9" ht="45" x14ac:dyDescent="0.25">
      <c r="A6063" s="806"/>
      <c r="B6063" s="773"/>
      <c r="C6063" s="157" t="s">
        <v>3749</v>
      </c>
      <c r="D6063" s="142" t="s">
        <v>3750</v>
      </c>
      <c r="E6063" s="12" t="s">
        <v>14</v>
      </c>
      <c r="F6063" s="12" t="s">
        <v>121</v>
      </c>
      <c r="G6063" s="14">
        <v>748800</v>
      </c>
      <c r="H6063" s="14">
        <v>748800</v>
      </c>
      <c r="I6063" s="14">
        <v>1</v>
      </c>
    </row>
    <row r="6064" spans="1:9" ht="45" x14ac:dyDescent="0.25">
      <c r="A6064" s="806"/>
      <c r="B6064" s="773"/>
      <c r="C6064" s="157" t="s">
        <v>3751</v>
      </c>
      <c r="D6064" s="142" t="s">
        <v>3752</v>
      </c>
      <c r="E6064" s="12" t="s">
        <v>14</v>
      </c>
      <c r="F6064" s="12" t="s">
        <v>121</v>
      </c>
      <c r="G6064" s="14">
        <v>182000</v>
      </c>
      <c r="H6064" s="14">
        <v>182000</v>
      </c>
      <c r="I6064" s="14">
        <v>1</v>
      </c>
    </row>
    <row r="6065" spans="1:9" x14ac:dyDescent="0.25">
      <c r="A6065" s="806"/>
      <c r="B6065" s="794" t="s">
        <v>274</v>
      </c>
      <c r="C6065" s="794"/>
      <c r="D6065" s="794"/>
      <c r="E6065" s="794"/>
      <c r="F6065" s="794"/>
      <c r="G6065" s="794"/>
      <c r="H6065" s="2">
        <v>33680000</v>
      </c>
      <c r="I6065" s="2"/>
    </row>
    <row r="6066" spans="1:9" x14ac:dyDescent="0.25">
      <c r="A6066" s="806"/>
      <c r="B6066" s="780" t="s">
        <v>11</v>
      </c>
      <c r="C6066" s="780"/>
      <c r="D6066" s="780"/>
      <c r="E6066" s="780"/>
      <c r="F6066" s="780"/>
      <c r="G6066" s="780"/>
      <c r="H6066" s="72">
        <v>3080000</v>
      </c>
      <c r="I6066" s="72"/>
    </row>
    <row r="6067" spans="1:9" x14ac:dyDescent="0.25">
      <c r="A6067" s="806"/>
      <c r="B6067" s="773">
        <v>4267</v>
      </c>
      <c r="C6067" s="141">
        <v>15897200</v>
      </c>
      <c r="D6067" s="142" t="s">
        <v>276</v>
      </c>
      <c r="E6067" s="12" t="s">
        <v>126</v>
      </c>
      <c r="F6067" s="12" t="s">
        <v>15</v>
      </c>
      <c r="G6067" s="14">
        <v>1100</v>
      </c>
      <c r="H6067" s="14">
        <v>3080000</v>
      </c>
      <c r="I6067" s="14">
        <v>2800</v>
      </c>
    </row>
    <row r="6068" spans="1:9" x14ac:dyDescent="0.25">
      <c r="A6068" s="806"/>
      <c r="B6068" s="780" t="s">
        <v>118</v>
      </c>
      <c r="C6068" s="780"/>
      <c r="D6068" s="780"/>
      <c r="E6068" s="780"/>
      <c r="F6068" s="780"/>
      <c r="G6068" s="780"/>
      <c r="H6068" s="72">
        <v>30600000</v>
      </c>
      <c r="I6068" s="72"/>
    </row>
    <row r="6069" spans="1:9" ht="45" x14ac:dyDescent="0.25">
      <c r="A6069" s="806"/>
      <c r="B6069" s="773">
        <v>4239</v>
      </c>
      <c r="C6069" s="157" t="s">
        <v>3753</v>
      </c>
      <c r="D6069" s="142" t="s">
        <v>3754</v>
      </c>
      <c r="E6069" s="12" t="s">
        <v>14</v>
      </c>
      <c r="F6069" s="12" t="s">
        <v>121</v>
      </c>
      <c r="G6069" s="14">
        <v>1000000</v>
      </c>
      <c r="H6069" s="14">
        <v>1000000</v>
      </c>
      <c r="I6069" s="14">
        <v>1</v>
      </c>
    </row>
    <row r="6070" spans="1:9" ht="45" x14ac:dyDescent="0.25">
      <c r="A6070" s="806"/>
      <c r="B6070" s="773"/>
      <c r="C6070" s="157" t="s">
        <v>3755</v>
      </c>
      <c r="D6070" s="142" t="s">
        <v>3756</v>
      </c>
      <c r="E6070" s="12" t="s">
        <v>14</v>
      </c>
      <c r="F6070" s="12" t="s">
        <v>121</v>
      </c>
      <c r="G6070" s="14">
        <v>1000000</v>
      </c>
      <c r="H6070" s="14">
        <v>1000000</v>
      </c>
      <c r="I6070" s="14">
        <v>1</v>
      </c>
    </row>
    <row r="6071" spans="1:9" ht="45" x14ac:dyDescent="0.25">
      <c r="A6071" s="806"/>
      <c r="B6071" s="773"/>
      <c r="C6071" s="157" t="s">
        <v>3757</v>
      </c>
      <c r="D6071" s="142" t="s">
        <v>3758</v>
      </c>
      <c r="E6071" s="12" t="s">
        <v>14</v>
      </c>
      <c r="F6071" s="12" t="s">
        <v>121</v>
      </c>
      <c r="G6071" s="14">
        <v>700000</v>
      </c>
      <c r="H6071" s="14">
        <v>700000</v>
      </c>
      <c r="I6071" s="14">
        <v>1</v>
      </c>
    </row>
    <row r="6072" spans="1:9" ht="45" x14ac:dyDescent="0.25">
      <c r="A6072" s="806"/>
      <c r="B6072" s="773"/>
      <c r="C6072" s="157" t="s">
        <v>3759</v>
      </c>
      <c r="D6072" s="142" t="s">
        <v>3760</v>
      </c>
      <c r="E6072" s="12" t="s">
        <v>14</v>
      </c>
      <c r="F6072" s="12" t="s">
        <v>121</v>
      </c>
      <c r="G6072" s="14">
        <v>400000</v>
      </c>
      <c r="H6072" s="14">
        <v>400000</v>
      </c>
      <c r="I6072" s="14">
        <v>1</v>
      </c>
    </row>
    <row r="6073" spans="1:9" ht="45" x14ac:dyDescent="0.25">
      <c r="A6073" s="806"/>
      <c r="B6073" s="773"/>
      <c r="C6073" s="157" t="s">
        <v>3761</v>
      </c>
      <c r="D6073" s="142" t="s">
        <v>3762</v>
      </c>
      <c r="E6073" s="12" t="s">
        <v>14</v>
      </c>
      <c r="F6073" s="12" t="s">
        <v>121</v>
      </c>
      <c r="G6073" s="14">
        <v>400000</v>
      </c>
      <c r="H6073" s="14">
        <v>400000</v>
      </c>
      <c r="I6073" s="14">
        <v>1</v>
      </c>
    </row>
    <row r="6074" spans="1:9" ht="45" x14ac:dyDescent="0.25">
      <c r="A6074" s="806"/>
      <c r="B6074" s="773"/>
      <c r="C6074" s="157" t="s">
        <v>3763</v>
      </c>
      <c r="D6074" s="142" t="s">
        <v>3764</v>
      </c>
      <c r="E6074" s="12" t="s">
        <v>14</v>
      </c>
      <c r="F6074" s="12" t="s">
        <v>121</v>
      </c>
      <c r="G6074" s="14">
        <v>2200000</v>
      </c>
      <c r="H6074" s="14">
        <v>2200000</v>
      </c>
      <c r="I6074" s="14">
        <v>1</v>
      </c>
    </row>
    <row r="6075" spans="1:9" ht="45" x14ac:dyDescent="0.25">
      <c r="A6075" s="806"/>
      <c r="B6075" s="773"/>
      <c r="C6075" s="157" t="s">
        <v>3765</v>
      </c>
      <c r="D6075" s="142" t="s">
        <v>3766</v>
      </c>
      <c r="E6075" s="12" t="s">
        <v>14</v>
      </c>
      <c r="F6075" s="12" t="s">
        <v>121</v>
      </c>
      <c r="G6075" s="14">
        <v>600000</v>
      </c>
      <c r="H6075" s="14">
        <v>600000</v>
      </c>
      <c r="I6075" s="14">
        <v>1</v>
      </c>
    </row>
    <row r="6076" spans="1:9" ht="45" x14ac:dyDescent="0.25">
      <c r="A6076" s="806"/>
      <c r="B6076" s="773"/>
      <c r="C6076" s="157" t="s">
        <v>3767</v>
      </c>
      <c r="D6076" s="142" t="s">
        <v>3768</v>
      </c>
      <c r="E6076" s="12" t="s">
        <v>14</v>
      </c>
      <c r="F6076" s="12" t="s">
        <v>121</v>
      </c>
      <c r="G6076" s="14">
        <v>600000</v>
      </c>
      <c r="H6076" s="14">
        <v>600000</v>
      </c>
      <c r="I6076" s="14">
        <v>1</v>
      </c>
    </row>
    <row r="6077" spans="1:9" ht="45" x14ac:dyDescent="0.25">
      <c r="A6077" s="806"/>
      <c r="B6077" s="773"/>
      <c r="C6077" s="142" t="s">
        <v>6657</v>
      </c>
      <c r="D6077" s="142" t="s">
        <v>6658</v>
      </c>
      <c r="E6077" s="515" t="s">
        <v>14</v>
      </c>
      <c r="F6077" s="515" t="s">
        <v>121</v>
      </c>
      <c r="G6077" s="524">
        <v>7000000</v>
      </c>
      <c r="H6077" s="524">
        <v>7000000</v>
      </c>
      <c r="I6077" s="14">
        <v>1</v>
      </c>
    </row>
    <row r="6078" spans="1:9" ht="45" x14ac:dyDescent="0.25">
      <c r="A6078" s="806"/>
      <c r="B6078" s="773"/>
      <c r="C6078" s="157" t="s">
        <v>3769</v>
      </c>
      <c r="D6078" s="142" t="s">
        <v>3770</v>
      </c>
      <c r="E6078" s="12" t="s">
        <v>14</v>
      </c>
      <c r="F6078" s="12" t="s">
        <v>121</v>
      </c>
      <c r="G6078" s="14">
        <v>400000</v>
      </c>
      <c r="H6078" s="14">
        <v>400000</v>
      </c>
      <c r="I6078" s="14">
        <v>1</v>
      </c>
    </row>
    <row r="6079" spans="1:9" ht="45" x14ac:dyDescent="0.25">
      <c r="A6079" s="806"/>
      <c r="B6079" s="773"/>
      <c r="C6079" s="157" t="s">
        <v>3771</v>
      </c>
      <c r="D6079" s="142" t="s">
        <v>3772</v>
      </c>
      <c r="E6079" s="12" t="s">
        <v>14</v>
      </c>
      <c r="F6079" s="12" t="s">
        <v>121</v>
      </c>
      <c r="G6079" s="14">
        <v>400000</v>
      </c>
      <c r="H6079" s="14">
        <v>400000</v>
      </c>
      <c r="I6079" s="14">
        <v>1</v>
      </c>
    </row>
    <row r="6080" spans="1:9" ht="45" x14ac:dyDescent="0.25">
      <c r="A6080" s="806"/>
      <c r="B6080" s="773"/>
      <c r="C6080" s="157" t="s">
        <v>3773</v>
      </c>
      <c r="D6080" s="142" t="s">
        <v>3774</v>
      </c>
      <c r="E6080" s="12" t="s">
        <v>14</v>
      </c>
      <c r="F6080" s="12" t="s">
        <v>121</v>
      </c>
      <c r="G6080" s="14">
        <v>700000</v>
      </c>
      <c r="H6080" s="14">
        <v>700000</v>
      </c>
      <c r="I6080" s="14">
        <v>1</v>
      </c>
    </row>
    <row r="6081" spans="1:9" ht="45" x14ac:dyDescent="0.25">
      <c r="A6081" s="806"/>
      <c r="B6081" s="773"/>
      <c r="C6081" s="157" t="s">
        <v>3775</v>
      </c>
      <c r="D6081" s="142" t="s">
        <v>3776</v>
      </c>
      <c r="E6081" s="12" t="s">
        <v>14</v>
      </c>
      <c r="F6081" s="12" t="s">
        <v>121</v>
      </c>
      <c r="G6081" s="14">
        <v>800000</v>
      </c>
      <c r="H6081" s="14">
        <v>800000</v>
      </c>
      <c r="I6081" s="14">
        <v>1</v>
      </c>
    </row>
    <row r="6082" spans="1:9" ht="45" x14ac:dyDescent="0.25">
      <c r="A6082" s="806"/>
      <c r="B6082" s="773"/>
      <c r="C6082" s="157" t="s">
        <v>3777</v>
      </c>
      <c r="D6082" s="142" t="s">
        <v>3778</v>
      </c>
      <c r="E6082" s="12" t="s">
        <v>14</v>
      </c>
      <c r="F6082" s="12" t="s">
        <v>121</v>
      </c>
      <c r="G6082" s="14">
        <v>800000</v>
      </c>
      <c r="H6082" s="14">
        <v>800000</v>
      </c>
      <c r="I6082" s="14">
        <v>1</v>
      </c>
    </row>
    <row r="6083" spans="1:9" ht="45" x14ac:dyDescent="0.25">
      <c r="A6083" s="806"/>
      <c r="B6083" s="773"/>
      <c r="C6083" s="157" t="s">
        <v>3779</v>
      </c>
      <c r="D6083" s="142" t="s">
        <v>3215</v>
      </c>
      <c r="E6083" s="12" t="s">
        <v>14</v>
      </c>
      <c r="F6083" s="12" t="s">
        <v>121</v>
      </c>
      <c r="G6083" s="14">
        <v>300000</v>
      </c>
      <c r="H6083" s="14">
        <v>300000</v>
      </c>
      <c r="I6083" s="14">
        <v>1</v>
      </c>
    </row>
    <row r="6084" spans="1:9" ht="45" x14ac:dyDescent="0.25">
      <c r="A6084" s="806"/>
      <c r="B6084" s="773"/>
      <c r="C6084" s="157" t="s">
        <v>3780</v>
      </c>
      <c r="D6084" s="142" t="s">
        <v>625</v>
      </c>
      <c r="E6084" s="12" t="s">
        <v>14</v>
      </c>
      <c r="F6084" s="12" t="s">
        <v>121</v>
      </c>
      <c r="G6084" s="14">
        <v>300000</v>
      </c>
      <c r="H6084" s="14">
        <v>300000</v>
      </c>
      <c r="I6084" s="14">
        <v>1</v>
      </c>
    </row>
    <row r="6085" spans="1:9" ht="45" x14ac:dyDescent="0.25">
      <c r="A6085" s="806"/>
      <c r="B6085" s="773"/>
      <c r="C6085" s="157" t="s">
        <v>3781</v>
      </c>
      <c r="D6085" s="142" t="s">
        <v>3188</v>
      </c>
      <c r="E6085" s="12" t="s">
        <v>14</v>
      </c>
      <c r="F6085" s="12" t="s">
        <v>121</v>
      </c>
      <c r="G6085" s="14">
        <v>400000</v>
      </c>
      <c r="H6085" s="14">
        <v>400000</v>
      </c>
      <c r="I6085" s="14">
        <v>1</v>
      </c>
    </row>
    <row r="6086" spans="1:9" ht="45" x14ac:dyDescent="0.25">
      <c r="A6086" s="806"/>
      <c r="B6086" s="773"/>
      <c r="C6086" s="157" t="s">
        <v>3782</v>
      </c>
      <c r="D6086" s="142" t="s">
        <v>3783</v>
      </c>
      <c r="E6086" s="12" t="s">
        <v>14</v>
      </c>
      <c r="F6086" s="12" t="s">
        <v>121</v>
      </c>
      <c r="G6086" s="14">
        <v>800000</v>
      </c>
      <c r="H6086" s="14">
        <v>800000</v>
      </c>
      <c r="I6086" s="14">
        <v>1</v>
      </c>
    </row>
    <row r="6087" spans="1:9" ht="45" x14ac:dyDescent="0.25">
      <c r="A6087" s="806"/>
      <c r="B6087" s="773"/>
      <c r="C6087" s="157" t="s">
        <v>3784</v>
      </c>
      <c r="D6087" s="142" t="s">
        <v>629</v>
      </c>
      <c r="E6087" s="12" t="s">
        <v>14</v>
      </c>
      <c r="F6087" s="12" t="s">
        <v>121</v>
      </c>
      <c r="G6087" s="14">
        <v>800000</v>
      </c>
      <c r="H6087" s="14">
        <v>800000</v>
      </c>
      <c r="I6087" s="14">
        <v>1</v>
      </c>
    </row>
    <row r="6088" spans="1:9" s="8" customFormat="1" ht="45" x14ac:dyDescent="0.25">
      <c r="A6088" s="806"/>
      <c r="B6088" s="773"/>
      <c r="C6088" s="139">
        <v>79951110</v>
      </c>
      <c r="D6088" s="140" t="s">
        <v>3785</v>
      </c>
      <c r="E6088" s="15" t="s">
        <v>14</v>
      </c>
      <c r="F6088" s="15" t="s">
        <v>121</v>
      </c>
      <c r="G6088" s="16">
        <v>7000000</v>
      </c>
      <c r="H6088" s="16">
        <v>7000000</v>
      </c>
      <c r="I6088" s="16">
        <v>1</v>
      </c>
    </row>
    <row r="6089" spans="1:9" s="8" customFormat="1" ht="45" x14ac:dyDescent="0.25">
      <c r="A6089" s="806"/>
      <c r="B6089" s="773"/>
      <c r="C6089" s="139">
        <v>79951110</v>
      </c>
      <c r="D6089" s="140" t="s">
        <v>3786</v>
      </c>
      <c r="E6089" s="15" t="s">
        <v>14</v>
      </c>
      <c r="F6089" s="15" t="s">
        <v>121</v>
      </c>
      <c r="G6089" s="16">
        <v>11000000</v>
      </c>
      <c r="H6089" s="16">
        <v>11000000</v>
      </c>
      <c r="I6089" s="16">
        <v>1</v>
      </c>
    </row>
    <row r="6090" spans="1:9" x14ac:dyDescent="0.25">
      <c r="A6090" s="806"/>
      <c r="B6090" s="794" t="s">
        <v>2269</v>
      </c>
      <c r="C6090" s="794"/>
      <c r="D6090" s="794"/>
      <c r="E6090" s="794"/>
      <c r="F6090" s="794"/>
      <c r="G6090" s="794"/>
      <c r="H6090" s="2">
        <v>3000000</v>
      </c>
      <c r="I6090" s="2"/>
    </row>
    <row r="6091" spans="1:9" x14ac:dyDescent="0.25">
      <c r="A6091" s="806"/>
      <c r="B6091" s="780" t="s">
        <v>118</v>
      </c>
      <c r="C6091" s="780"/>
      <c r="D6091" s="780"/>
      <c r="E6091" s="780"/>
      <c r="F6091" s="780"/>
      <c r="G6091" s="780"/>
      <c r="H6091" s="72">
        <v>3000000</v>
      </c>
      <c r="I6091" s="72"/>
    </row>
    <row r="6092" spans="1:9" ht="30" x14ac:dyDescent="0.25">
      <c r="A6092" s="806"/>
      <c r="B6092" s="773">
        <v>4251</v>
      </c>
      <c r="C6092" s="157" t="s">
        <v>3787</v>
      </c>
      <c r="D6092" s="142" t="s">
        <v>2271</v>
      </c>
      <c r="E6092" s="12" t="s">
        <v>126</v>
      </c>
      <c r="F6092" s="12" t="s">
        <v>121</v>
      </c>
      <c r="G6092" s="14">
        <v>3000000</v>
      </c>
      <c r="H6092" s="14">
        <v>3000000</v>
      </c>
      <c r="I6092" s="14">
        <v>1</v>
      </c>
    </row>
    <row r="6093" spans="1:9" x14ac:dyDescent="0.25">
      <c r="A6093" s="806"/>
      <c r="B6093" s="794" t="s">
        <v>295</v>
      </c>
      <c r="C6093" s="794"/>
      <c r="D6093" s="794"/>
      <c r="E6093" s="794"/>
      <c r="F6093" s="794"/>
      <c r="G6093" s="794"/>
      <c r="H6093" s="2">
        <v>0</v>
      </c>
      <c r="I6093" s="2"/>
    </row>
    <row r="6094" spans="1:9" x14ac:dyDescent="0.25">
      <c r="A6094" s="806"/>
      <c r="B6094" s="780" t="s">
        <v>11</v>
      </c>
      <c r="C6094" s="780"/>
      <c r="D6094" s="780"/>
      <c r="E6094" s="780"/>
      <c r="F6094" s="780"/>
      <c r="G6094" s="780"/>
      <c r="H6094" s="72"/>
      <c r="I6094" s="72"/>
    </row>
    <row r="6095" spans="1:9" x14ac:dyDescent="0.25">
      <c r="A6095" s="806"/>
      <c r="B6095" s="142" t="s">
        <v>5718</v>
      </c>
      <c r="C6095" s="142" t="s">
        <v>7492</v>
      </c>
      <c r="D6095" s="142" t="s">
        <v>115</v>
      </c>
      <c r="E6095" s="142" t="s">
        <v>14</v>
      </c>
      <c r="F6095" s="142" t="s">
        <v>15</v>
      </c>
      <c r="G6095" s="142">
        <v>500000</v>
      </c>
      <c r="H6095" s="399">
        <v>500</v>
      </c>
      <c r="I6095" s="100">
        <v>1</v>
      </c>
    </row>
    <row r="6096" spans="1:9" x14ac:dyDescent="0.25">
      <c r="A6096" s="806"/>
      <c r="B6096" s="142" t="s">
        <v>5718</v>
      </c>
      <c r="C6096" s="142" t="s">
        <v>7493</v>
      </c>
      <c r="D6096" s="142" t="s">
        <v>4062</v>
      </c>
      <c r="E6096" s="142" t="s">
        <v>14</v>
      </c>
      <c r="F6096" s="142" t="s">
        <v>15</v>
      </c>
      <c r="G6096" s="142">
        <v>135000</v>
      </c>
      <c r="H6096" s="399">
        <v>135</v>
      </c>
      <c r="I6096" s="100">
        <v>1</v>
      </c>
    </row>
    <row r="6097" spans="1:9" x14ac:dyDescent="0.25">
      <c r="A6097" s="806"/>
      <c r="B6097" s="142" t="s">
        <v>5718</v>
      </c>
      <c r="C6097" s="142" t="s">
        <v>7494</v>
      </c>
      <c r="D6097" s="142" t="s">
        <v>4063</v>
      </c>
      <c r="E6097" s="142" t="s">
        <v>14</v>
      </c>
      <c r="F6097" s="142" t="s">
        <v>15</v>
      </c>
      <c r="G6097" s="142">
        <v>150000</v>
      </c>
      <c r="H6097" s="399">
        <v>150</v>
      </c>
      <c r="I6097" s="100">
        <v>1</v>
      </c>
    </row>
    <row r="6098" spans="1:9" x14ac:dyDescent="0.25">
      <c r="A6098" s="806"/>
      <c r="B6098" s="142" t="s">
        <v>5718</v>
      </c>
      <c r="C6098" s="142" t="s">
        <v>7495</v>
      </c>
      <c r="D6098" s="142" t="s">
        <v>4064</v>
      </c>
      <c r="E6098" s="142" t="s">
        <v>14</v>
      </c>
      <c r="F6098" s="142" t="s">
        <v>15</v>
      </c>
      <c r="G6098" s="142">
        <v>150000</v>
      </c>
      <c r="H6098" s="399">
        <v>450</v>
      </c>
      <c r="I6098" s="100">
        <v>3</v>
      </c>
    </row>
    <row r="6099" spans="1:9" x14ac:dyDescent="0.25">
      <c r="A6099" s="806"/>
      <c r="B6099" s="142" t="s">
        <v>5718</v>
      </c>
      <c r="C6099" s="142" t="s">
        <v>7496</v>
      </c>
      <c r="D6099" s="142" t="s">
        <v>4066</v>
      </c>
      <c r="E6099" s="142" t="s">
        <v>14</v>
      </c>
      <c r="F6099" s="142" t="s">
        <v>15</v>
      </c>
      <c r="G6099" s="142">
        <v>135000</v>
      </c>
      <c r="H6099" s="399">
        <v>945</v>
      </c>
      <c r="I6099" s="100">
        <v>7</v>
      </c>
    </row>
    <row r="6100" spans="1:9" x14ac:dyDescent="0.25">
      <c r="A6100" s="806"/>
      <c r="B6100" s="142" t="s">
        <v>5718</v>
      </c>
      <c r="C6100" s="142" t="s">
        <v>7497</v>
      </c>
      <c r="D6100" s="142" t="s">
        <v>4070</v>
      </c>
      <c r="E6100" s="142" t="s">
        <v>14</v>
      </c>
      <c r="F6100" s="142" t="s">
        <v>15</v>
      </c>
      <c r="G6100" s="142">
        <v>140000</v>
      </c>
      <c r="H6100" s="399">
        <v>980</v>
      </c>
      <c r="I6100" s="100">
        <v>7</v>
      </c>
    </row>
    <row r="6101" spans="1:9" x14ac:dyDescent="0.25">
      <c r="A6101" s="806"/>
      <c r="B6101" s="157" t="s">
        <v>5718</v>
      </c>
      <c r="C6101" s="142" t="s">
        <v>7490</v>
      </c>
      <c r="D6101" s="142" t="s">
        <v>7491</v>
      </c>
      <c r="E6101" s="725" t="s">
        <v>126</v>
      </c>
      <c r="F6101" s="725" t="s">
        <v>15</v>
      </c>
      <c r="G6101" s="528">
        <v>150</v>
      </c>
      <c r="H6101" s="528">
        <v>150</v>
      </c>
      <c r="I6101" s="727">
        <v>1</v>
      </c>
    </row>
    <row r="6102" spans="1:9" ht="40.5" customHeight="1" x14ac:dyDescent="0.25">
      <c r="A6102" s="806"/>
      <c r="B6102" s="812" t="s">
        <v>296</v>
      </c>
      <c r="C6102" s="813"/>
      <c r="D6102" s="813"/>
      <c r="E6102" s="813"/>
      <c r="F6102" s="813"/>
      <c r="G6102" s="814"/>
      <c r="H6102" s="2">
        <v>16706000</v>
      </c>
      <c r="I6102" s="2"/>
    </row>
    <row r="6103" spans="1:9" x14ac:dyDescent="0.25">
      <c r="A6103" s="806"/>
      <c r="B6103" s="780" t="s">
        <v>11</v>
      </c>
      <c r="C6103" s="780"/>
      <c r="D6103" s="780"/>
      <c r="E6103" s="780"/>
      <c r="F6103" s="780"/>
      <c r="G6103" s="780"/>
      <c r="H6103" s="72">
        <v>10690000</v>
      </c>
      <c r="I6103" s="72"/>
    </row>
    <row r="6104" spans="1:9" x14ac:dyDescent="0.25">
      <c r="A6104" s="806"/>
      <c r="B6104" s="773">
        <v>4267</v>
      </c>
      <c r="C6104" s="157" t="s">
        <v>3788</v>
      </c>
      <c r="D6104" s="142" t="s">
        <v>276</v>
      </c>
      <c r="E6104" s="12" t="s">
        <v>126</v>
      </c>
      <c r="F6104" s="12" t="s">
        <v>15</v>
      </c>
      <c r="G6104" s="14">
        <v>6850</v>
      </c>
      <c r="H6104" s="14">
        <v>2740000</v>
      </c>
      <c r="I6104" s="14">
        <v>400</v>
      </c>
    </row>
    <row r="6105" spans="1:9" x14ac:dyDescent="0.25">
      <c r="A6105" s="806"/>
      <c r="B6105" s="392"/>
      <c r="C6105" s="141" t="s">
        <v>6586</v>
      </c>
      <c r="D6105" s="142" t="s">
        <v>5626</v>
      </c>
      <c r="E6105" s="142" t="s">
        <v>14</v>
      </c>
      <c r="F6105" s="142" t="s">
        <v>15</v>
      </c>
      <c r="G6105" s="396">
        <v>12450</v>
      </c>
      <c r="H6105" s="397">
        <v>2490</v>
      </c>
      <c r="I6105" s="396">
        <v>200</v>
      </c>
    </row>
    <row r="6106" spans="1:9" s="8" customFormat="1" ht="45" x14ac:dyDescent="0.25">
      <c r="A6106" s="806"/>
      <c r="B6106" s="820">
        <v>4269</v>
      </c>
      <c r="C6106" s="139">
        <v>30192700</v>
      </c>
      <c r="D6106" s="140" t="s">
        <v>3789</v>
      </c>
      <c r="E6106" s="15" t="s">
        <v>14</v>
      </c>
      <c r="F6106" s="15" t="s">
        <v>121</v>
      </c>
      <c r="G6106" s="16">
        <v>2500000</v>
      </c>
      <c r="H6106" s="16">
        <v>2500000</v>
      </c>
      <c r="I6106" s="16">
        <v>1</v>
      </c>
    </row>
    <row r="6107" spans="1:9" s="8" customFormat="1" x14ac:dyDescent="0.25">
      <c r="A6107" s="806"/>
      <c r="B6107" s="820"/>
      <c r="C6107" s="139">
        <v>44110000</v>
      </c>
      <c r="D6107" s="140" t="s">
        <v>3790</v>
      </c>
      <c r="E6107" s="15" t="s">
        <v>14</v>
      </c>
      <c r="F6107" s="15" t="s">
        <v>121</v>
      </c>
      <c r="G6107" s="16">
        <v>5450000</v>
      </c>
      <c r="H6107" s="16">
        <v>5450000</v>
      </c>
      <c r="I6107" s="16">
        <v>1</v>
      </c>
    </row>
    <row r="6108" spans="1:9" x14ac:dyDescent="0.25">
      <c r="A6108" s="806"/>
      <c r="B6108" s="780" t="s">
        <v>154</v>
      </c>
      <c r="C6108" s="780"/>
      <c r="D6108" s="780"/>
      <c r="E6108" s="780"/>
      <c r="F6108" s="780"/>
      <c r="G6108" s="780"/>
      <c r="H6108" s="72">
        <v>2050000</v>
      </c>
      <c r="I6108" s="72"/>
    </row>
    <row r="6109" spans="1:9" ht="30" x14ac:dyDescent="0.25">
      <c r="A6109" s="806"/>
      <c r="B6109" s="157">
        <v>4251</v>
      </c>
      <c r="C6109" s="157" t="s">
        <v>6922</v>
      </c>
      <c r="D6109" s="157" t="s">
        <v>536</v>
      </c>
      <c r="E6109" s="157" t="s">
        <v>126</v>
      </c>
      <c r="F6109" s="157" t="s">
        <v>121</v>
      </c>
      <c r="G6109" s="157">
        <v>3567000</v>
      </c>
      <c r="H6109" s="157">
        <v>3567000</v>
      </c>
      <c r="I6109" s="157">
        <v>1</v>
      </c>
    </row>
    <row r="6110" spans="1:9" ht="30" x14ac:dyDescent="0.25">
      <c r="A6110" s="806"/>
      <c r="B6110" s="157" t="s">
        <v>5639</v>
      </c>
      <c r="C6110" s="157" t="s">
        <v>6923</v>
      </c>
      <c r="D6110" s="157" t="s">
        <v>536</v>
      </c>
      <c r="E6110" s="157" t="s">
        <v>126</v>
      </c>
      <c r="F6110" s="157" t="s">
        <v>121</v>
      </c>
      <c r="G6110" s="157">
        <v>980000</v>
      </c>
      <c r="H6110" s="157">
        <v>980000</v>
      </c>
      <c r="I6110" s="157">
        <v>1</v>
      </c>
    </row>
    <row r="6111" spans="1:9" s="8" customFormat="1" ht="30" x14ac:dyDescent="0.25">
      <c r="A6111" s="806"/>
      <c r="B6111" s="15">
        <v>4251</v>
      </c>
      <c r="C6111" s="139">
        <v>45211100</v>
      </c>
      <c r="D6111" s="140" t="s">
        <v>635</v>
      </c>
      <c r="E6111" s="15" t="s">
        <v>126</v>
      </c>
      <c r="F6111" s="15" t="s">
        <v>121</v>
      </c>
      <c r="G6111" s="16">
        <v>2050000</v>
      </c>
      <c r="H6111" s="16">
        <v>2050000</v>
      </c>
      <c r="I6111" s="16">
        <v>1</v>
      </c>
    </row>
    <row r="6112" spans="1:9" x14ac:dyDescent="0.25">
      <c r="A6112" s="806"/>
      <c r="B6112" s="780" t="s">
        <v>118</v>
      </c>
      <c r="C6112" s="780"/>
      <c r="D6112" s="780"/>
      <c r="E6112" s="780"/>
      <c r="F6112" s="780"/>
      <c r="G6112" s="780"/>
      <c r="H6112" s="72">
        <v>3966000</v>
      </c>
      <c r="I6112" s="72"/>
    </row>
    <row r="6113" spans="1:9" s="8" customFormat="1" ht="30" x14ac:dyDescent="0.25">
      <c r="A6113" s="806"/>
      <c r="B6113" s="820">
        <v>4239</v>
      </c>
      <c r="C6113" s="139">
        <v>79951110</v>
      </c>
      <c r="D6113" s="140" t="s">
        <v>633</v>
      </c>
      <c r="E6113" s="15" t="s">
        <v>14</v>
      </c>
      <c r="F6113" s="15" t="s">
        <v>121</v>
      </c>
      <c r="G6113" s="16">
        <v>3966000</v>
      </c>
      <c r="H6113" s="16">
        <v>3966000</v>
      </c>
      <c r="I6113" s="16">
        <v>1</v>
      </c>
    </row>
    <row r="6114" spans="1:9" s="8" customFormat="1" x14ac:dyDescent="0.25">
      <c r="A6114" s="806"/>
      <c r="B6114" s="794" t="s">
        <v>6404</v>
      </c>
      <c r="C6114" s="794"/>
      <c r="D6114" s="794"/>
      <c r="E6114" s="794"/>
      <c r="F6114" s="794"/>
      <c r="G6114" s="794"/>
      <c r="H6114" s="16"/>
      <c r="I6114" s="16"/>
    </row>
    <row r="6115" spans="1:9" s="8" customFormat="1" x14ac:dyDescent="0.25">
      <c r="A6115" s="806"/>
      <c r="B6115" s="1002" t="s">
        <v>118</v>
      </c>
      <c r="C6115" s="1003"/>
      <c r="D6115" s="1003"/>
      <c r="E6115" s="1003"/>
      <c r="F6115" s="1003"/>
      <c r="G6115" s="1003"/>
      <c r="H6115" s="1003"/>
      <c r="I6115" s="1004"/>
    </row>
    <row r="6116" spans="1:9" s="8" customFormat="1" ht="30" x14ac:dyDescent="0.25">
      <c r="A6116" s="806"/>
      <c r="B6116" s="999" t="s">
        <v>5609</v>
      </c>
      <c r="C6116" s="437" t="s">
        <v>6405</v>
      </c>
      <c r="D6116" s="437" t="s">
        <v>5479</v>
      </c>
      <c r="E6116" s="437" t="s">
        <v>14</v>
      </c>
      <c r="F6116" s="437" t="s">
        <v>121</v>
      </c>
      <c r="G6116" s="437">
        <v>368000</v>
      </c>
      <c r="H6116" s="437">
        <v>368000</v>
      </c>
      <c r="I6116" s="437">
        <v>1</v>
      </c>
    </row>
    <row r="6117" spans="1:9" s="8" customFormat="1" ht="30" x14ac:dyDescent="0.25">
      <c r="A6117" s="806"/>
      <c r="B6117" s="1000"/>
      <c r="C6117" s="437" t="s">
        <v>6406</v>
      </c>
      <c r="D6117" s="437" t="s">
        <v>5479</v>
      </c>
      <c r="E6117" s="437" t="s">
        <v>14</v>
      </c>
      <c r="F6117" s="437" t="s">
        <v>121</v>
      </c>
      <c r="G6117" s="437">
        <v>396000</v>
      </c>
      <c r="H6117" s="437">
        <v>396000</v>
      </c>
      <c r="I6117" s="437">
        <v>1</v>
      </c>
    </row>
    <row r="6118" spans="1:9" s="8" customFormat="1" ht="30" x14ac:dyDescent="0.25">
      <c r="A6118" s="806"/>
      <c r="B6118" s="1000"/>
      <c r="C6118" s="437" t="s">
        <v>6407</v>
      </c>
      <c r="D6118" s="437" t="s">
        <v>5479</v>
      </c>
      <c r="E6118" s="437" t="s">
        <v>14</v>
      </c>
      <c r="F6118" s="437" t="s">
        <v>121</v>
      </c>
      <c r="G6118" s="437">
        <v>360000</v>
      </c>
      <c r="H6118" s="437">
        <v>360000</v>
      </c>
      <c r="I6118" s="437">
        <v>1</v>
      </c>
    </row>
    <row r="6119" spans="1:9" s="8" customFormat="1" ht="30" x14ac:dyDescent="0.25">
      <c r="A6119" s="806"/>
      <c r="B6119" s="1001"/>
      <c r="C6119" s="437" t="s">
        <v>6408</v>
      </c>
      <c r="D6119" s="437" t="s">
        <v>5479</v>
      </c>
      <c r="E6119" s="437" t="s">
        <v>14</v>
      </c>
      <c r="F6119" s="437" t="s">
        <v>121</v>
      </c>
      <c r="G6119" s="437">
        <v>376000</v>
      </c>
      <c r="H6119" s="437">
        <v>376000</v>
      </c>
      <c r="I6119" s="437">
        <v>1</v>
      </c>
    </row>
    <row r="6120" spans="1:9" x14ac:dyDescent="0.25">
      <c r="A6120" s="806"/>
      <c r="B6120" s="794" t="s">
        <v>297</v>
      </c>
      <c r="C6120" s="794"/>
      <c r="D6120" s="794"/>
      <c r="E6120" s="794"/>
      <c r="F6120" s="794"/>
      <c r="G6120" s="794"/>
      <c r="H6120" s="2">
        <v>6934000</v>
      </c>
      <c r="I6120" s="2"/>
    </row>
    <row r="6121" spans="1:9" x14ac:dyDescent="0.25">
      <c r="A6121" s="806"/>
      <c r="B6121" s="780" t="s">
        <v>11</v>
      </c>
      <c r="C6121" s="780"/>
      <c r="D6121" s="780"/>
      <c r="E6121" s="780"/>
      <c r="F6121" s="780"/>
      <c r="G6121" s="780"/>
      <c r="H6121" s="72">
        <v>3750000</v>
      </c>
      <c r="I6121" s="72"/>
    </row>
    <row r="6122" spans="1:9" s="8" customFormat="1" x14ac:dyDescent="0.25">
      <c r="A6122" s="806"/>
      <c r="B6122" s="15">
        <v>4267</v>
      </c>
      <c r="C6122" s="139">
        <v>39221400</v>
      </c>
      <c r="D6122" s="140" t="s">
        <v>3791</v>
      </c>
      <c r="E6122" s="15" t="s">
        <v>126</v>
      </c>
      <c r="F6122" s="15" t="s">
        <v>15</v>
      </c>
      <c r="G6122" s="16">
        <v>6000</v>
      </c>
      <c r="H6122" s="16">
        <v>1200000</v>
      </c>
      <c r="I6122" s="16">
        <v>200</v>
      </c>
    </row>
    <row r="6123" spans="1:9" s="8" customFormat="1" x14ac:dyDescent="0.25">
      <c r="A6123" s="806"/>
      <c r="B6123" s="15">
        <v>4269</v>
      </c>
      <c r="C6123" s="139">
        <v>44110000</v>
      </c>
      <c r="D6123" s="140" t="s">
        <v>3790</v>
      </c>
      <c r="E6123" s="15" t="s">
        <v>14</v>
      </c>
      <c r="F6123" s="15" t="s">
        <v>121</v>
      </c>
      <c r="G6123" s="16">
        <v>2550000</v>
      </c>
      <c r="H6123" s="16">
        <v>2550000</v>
      </c>
      <c r="I6123" s="16">
        <v>1</v>
      </c>
    </row>
    <row r="6124" spans="1:9" s="8" customFormat="1" x14ac:dyDescent="0.25">
      <c r="A6124" s="806"/>
      <c r="B6124" s="225">
        <v>4267</v>
      </c>
      <c r="C6124" s="225" t="s">
        <v>5465</v>
      </c>
      <c r="D6124" s="198" t="s">
        <v>3791</v>
      </c>
      <c r="E6124" s="225" t="s">
        <v>126</v>
      </c>
      <c r="F6124" s="225" t="s">
        <v>121</v>
      </c>
      <c r="G6124" s="245">
        <v>411000</v>
      </c>
      <c r="H6124" s="245">
        <v>411000</v>
      </c>
      <c r="I6124" s="53">
        <v>1</v>
      </c>
    </row>
    <row r="6125" spans="1:9" s="8" customFormat="1" ht="30" x14ac:dyDescent="0.25">
      <c r="A6125" s="806"/>
      <c r="B6125" s="225">
        <v>4267</v>
      </c>
      <c r="C6125" s="225" t="s">
        <v>5466</v>
      </c>
      <c r="D6125" s="198" t="s">
        <v>5471</v>
      </c>
      <c r="E6125" s="225" t="s">
        <v>14</v>
      </c>
      <c r="F6125" s="225" t="s">
        <v>15</v>
      </c>
      <c r="G6125" s="246" t="s">
        <v>5472</v>
      </c>
      <c r="H6125" s="245">
        <v>168000</v>
      </c>
      <c r="I6125" s="247">
        <v>1680</v>
      </c>
    </row>
    <row r="6126" spans="1:9" s="8" customFormat="1" ht="30" x14ac:dyDescent="0.25">
      <c r="A6126" s="806"/>
      <c r="B6126" s="225">
        <v>4267</v>
      </c>
      <c r="C6126" s="225" t="s">
        <v>5467</v>
      </c>
      <c r="D6126" s="198" t="s">
        <v>5471</v>
      </c>
      <c r="E6126" s="225" t="s">
        <v>14</v>
      </c>
      <c r="F6126" s="225" t="s">
        <v>15</v>
      </c>
      <c r="G6126" s="246" t="s">
        <v>5473</v>
      </c>
      <c r="H6126" s="245">
        <v>166320</v>
      </c>
      <c r="I6126" s="247">
        <v>1386</v>
      </c>
    </row>
    <row r="6127" spans="1:9" s="8" customFormat="1" ht="30" x14ac:dyDescent="0.25">
      <c r="A6127" s="806"/>
      <c r="B6127" s="225">
        <v>4267</v>
      </c>
      <c r="C6127" s="225" t="s">
        <v>5468</v>
      </c>
      <c r="D6127" s="198" t="s">
        <v>5471</v>
      </c>
      <c r="E6127" s="225" t="s">
        <v>14</v>
      </c>
      <c r="F6127" s="225" t="s">
        <v>15</v>
      </c>
      <c r="G6127" s="246" t="s">
        <v>5474</v>
      </c>
      <c r="H6127" s="245">
        <v>166320</v>
      </c>
      <c r="I6127" s="247">
        <v>924</v>
      </c>
    </row>
    <row r="6128" spans="1:9" s="8" customFormat="1" ht="30" x14ac:dyDescent="0.25">
      <c r="A6128" s="806"/>
      <c r="B6128" s="225">
        <v>4267</v>
      </c>
      <c r="C6128" s="225" t="s">
        <v>5469</v>
      </c>
      <c r="D6128" s="198" t="s">
        <v>5471</v>
      </c>
      <c r="E6128" s="225" t="s">
        <v>14</v>
      </c>
      <c r="F6128" s="225" t="s">
        <v>15</v>
      </c>
      <c r="G6128" s="246" t="s">
        <v>5475</v>
      </c>
      <c r="H6128" s="245">
        <v>143880</v>
      </c>
      <c r="I6128" s="247">
        <v>660</v>
      </c>
    </row>
    <row r="6129" spans="1:9" s="8" customFormat="1" ht="30" x14ac:dyDescent="0.25">
      <c r="A6129" s="806"/>
      <c r="B6129" s="225">
        <v>4267</v>
      </c>
      <c r="C6129" s="225" t="s">
        <v>5470</v>
      </c>
      <c r="D6129" s="198" t="s">
        <v>5471</v>
      </c>
      <c r="E6129" s="225" t="s">
        <v>14</v>
      </c>
      <c r="F6129" s="225" t="s">
        <v>15</v>
      </c>
      <c r="G6129" s="246" t="s">
        <v>5476</v>
      </c>
      <c r="H6129" s="245">
        <v>143880</v>
      </c>
      <c r="I6129" s="247">
        <v>660</v>
      </c>
    </row>
    <row r="6130" spans="1:9" x14ac:dyDescent="0.25">
      <c r="A6130" s="806"/>
      <c r="B6130" s="780" t="s">
        <v>154</v>
      </c>
      <c r="C6130" s="780"/>
      <c r="D6130" s="780"/>
      <c r="E6130" s="780"/>
      <c r="F6130" s="780"/>
      <c r="G6130" s="780"/>
      <c r="H6130" s="72">
        <v>1000000</v>
      </c>
      <c r="I6130" s="72"/>
    </row>
    <row r="6131" spans="1:9" s="8" customFormat="1" ht="30" x14ac:dyDescent="0.25">
      <c r="A6131" s="806"/>
      <c r="B6131" s="15">
        <v>4251</v>
      </c>
      <c r="C6131" s="139">
        <v>45211100</v>
      </c>
      <c r="D6131" s="140" t="s">
        <v>635</v>
      </c>
      <c r="E6131" s="15" t="s">
        <v>126</v>
      </c>
      <c r="F6131" s="15" t="s">
        <v>121</v>
      </c>
      <c r="G6131" s="16">
        <v>1000000</v>
      </c>
      <c r="H6131" s="16">
        <v>1000000</v>
      </c>
      <c r="I6131" s="16">
        <v>1</v>
      </c>
    </row>
    <row r="6132" spans="1:9" x14ac:dyDescent="0.25">
      <c r="A6132" s="806"/>
      <c r="B6132" s="1015" t="s">
        <v>118</v>
      </c>
      <c r="C6132" s="1015"/>
      <c r="D6132" s="1015"/>
      <c r="E6132" s="1015"/>
      <c r="F6132" s="1015"/>
      <c r="G6132" s="1015"/>
      <c r="H6132" s="72">
        <v>2184000</v>
      </c>
      <c r="I6132" s="72"/>
    </row>
    <row r="6133" spans="1:9" x14ac:dyDescent="0.25">
      <c r="A6133" s="806"/>
      <c r="B6133" s="773">
        <v>4239</v>
      </c>
      <c r="C6133" s="157" t="s">
        <v>3792</v>
      </c>
      <c r="D6133" s="142" t="s">
        <v>294</v>
      </c>
      <c r="E6133" s="12" t="s">
        <v>120</v>
      </c>
      <c r="F6133" s="12" t="s">
        <v>121</v>
      </c>
      <c r="G6133" s="14">
        <v>2184000</v>
      </c>
      <c r="H6133" s="14">
        <v>2184000</v>
      </c>
      <c r="I6133" s="14">
        <v>1</v>
      </c>
    </row>
    <row r="6134" spans="1:9" x14ac:dyDescent="0.25">
      <c r="A6134" s="806"/>
      <c r="B6134" s="794" t="s">
        <v>299</v>
      </c>
      <c r="C6134" s="794"/>
      <c r="D6134" s="794"/>
      <c r="E6134" s="794"/>
      <c r="F6134" s="794"/>
      <c r="G6134" s="794"/>
      <c r="H6134" s="2">
        <v>41952000</v>
      </c>
      <c r="I6134" s="2"/>
    </row>
    <row r="6135" spans="1:9" x14ac:dyDescent="0.25">
      <c r="A6135" s="806"/>
      <c r="B6135" s="780" t="s">
        <v>118</v>
      </c>
      <c r="C6135" s="780"/>
      <c r="D6135" s="780"/>
      <c r="E6135" s="780"/>
      <c r="F6135" s="780"/>
      <c r="G6135" s="780"/>
      <c r="H6135" s="72">
        <v>41952000</v>
      </c>
      <c r="I6135" s="72"/>
    </row>
    <row r="6136" spans="1:9" s="8" customFormat="1" ht="30" x14ac:dyDescent="0.25">
      <c r="A6136" s="806"/>
      <c r="B6136" s="820">
        <v>4215</v>
      </c>
      <c r="C6136" s="139">
        <v>66511120</v>
      </c>
      <c r="D6136" s="140" t="s">
        <v>300</v>
      </c>
      <c r="E6136" s="15" t="s">
        <v>149</v>
      </c>
      <c r="F6136" s="15" t="s">
        <v>121</v>
      </c>
      <c r="G6136" s="16">
        <v>41952000</v>
      </c>
      <c r="H6136" s="16">
        <v>41952000</v>
      </c>
      <c r="I6136" s="16">
        <v>1</v>
      </c>
    </row>
    <row r="6137" spans="1:9" x14ac:dyDescent="0.25">
      <c r="A6137" s="806"/>
      <c r="B6137" s="794" t="s">
        <v>3793</v>
      </c>
      <c r="C6137" s="794"/>
      <c r="D6137" s="794"/>
      <c r="E6137" s="794"/>
      <c r="F6137" s="794"/>
      <c r="G6137" s="794"/>
      <c r="H6137" s="2">
        <v>10203109</v>
      </c>
      <c r="I6137" s="2"/>
    </row>
    <row r="6138" spans="1:9" x14ac:dyDescent="0.25">
      <c r="A6138" s="806"/>
      <c r="B6138" s="780" t="s">
        <v>154</v>
      </c>
      <c r="C6138" s="780"/>
      <c r="D6138" s="780"/>
      <c r="E6138" s="780"/>
      <c r="F6138" s="780"/>
      <c r="G6138" s="780"/>
      <c r="H6138" s="72">
        <v>9876901</v>
      </c>
      <c r="I6138" s="72"/>
    </row>
    <row r="6139" spans="1:9" ht="30" x14ac:dyDescent="0.25">
      <c r="A6139" s="806"/>
      <c r="B6139" s="773">
        <v>5112</v>
      </c>
      <c r="C6139" s="157" t="s">
        <v>3794</v>
      </c>
      <c r="D6139" s="142" t="s">
        <v>1450</v>
      </c>
      <c r="E6139" s="12" t="s">
        <v>126</v>
      </c>
      <c r="F6139" s="12" t="s">
        <v>121</v>
      </c>
      <c r="G6139" s="14">
        <v>9876901</v>
      </c>
      <c r="H6139" s="14">
        <v>9876901</v>
      </c>
      <c r="I6139" s="14">
        <v>1</v>
      </c>
    </row>
    <row r="6140" spans="1:9" x14ac:dyDescent="0.25">
      <c r="A6140" s="806"/>
      <c r="B6140" s="780" t="s">
        <v>118</v>
      </c>
      <c r="C6140" s="780"/>
      <c r="D6140" s="780"/>
      <c r="E6140" s="780"/>
      <c r="F6140" s="780"/>
      <c r="G6140" s="780"/>
      <c r="H6140" s="72">
        <v>326208</v>
      </c>
      <c r="I6140" s="72"/>
    </row>
    <row r="6141" spans="1:9" ht="30" x14ac:dyDescent="0.25">
      <c r="A6141" s="806"/>
      <c r="B6141" s="773">
        <v>5112</v>
      </c>
      <c r="C6141" s="157" t="s">
        <v>3795</v>
      </c>
      <c r="D6141" s="142" t="s">
        <v>168</v>
      </c>
      <c r="E6141" s="12" t="s">
        <v>172</v>
      </c>
      <c r="F6141" s="12" t="s">
        <v>121</v>
      </c>
      <c r="G6141" s="14">
        <v>250932</v>
      </c>
      <c r="H6141" s="14">
        <v>250932</v>
      </c>
      <c r="I6141" s="14">
        <v>1</v>
      </c>
    </row>
    <row r="6142" spans="1:9" ht="30" x14ac:dyDescent="0.25">
      <c r="A6142" s="806"/>
      <c r="B6142" s="773"/>
      <c r="C6142" s="157" t="s">
        <v>3796</v>
      </c>
      <c r="D6142" s="142" t="s">
        <v>532</v>
      </c>
      <c r="E6142" s="12" t="s">
        <v>120</v>
      </c>
      <c r="F6142" s="12" t="s">
        <v>121</v>
      </c>
      <c r="G6142" s="14">
        <v>75276</v>
      </c>
      <c r="H6142" s="14">
        <v>75276</v>
      </c>
      <c r="I6142" s="14">
        <v>1</v>
      </c>
    </row>
    <row r="6143" spans="1:9" x14ac:dyDescent="0.25">
      <c r="A6143" s="806"/>
      <c r="B6143" s="794" t="s">
        <v>642</v>
      </c>
      <c r="C6143" s="794"/>
      <c r="D6143" s="794"/>
      <c r="E6143" s="794"/>
      <c r="F6143" s="794"/>
      <c r="G6143" s="794"/>
      <c r="H6143" s="2">
        <v>1500000</v>
      </c>
      <c r="I6143" s="2"/>
    </row>
    <row r="6144" spans="1:9" x14ac:dyDescent="0.25">
      <c r="A6144" s="806"/>
      <c r="B6144" s="780" t="s">
        <v>118</v>
      </c>
      <c r="C6144" s="780"/>
      <c r="D6144" s="780"/>
      <c r="E6144" s="780"/>
      <c r="F6144" s="780"/>
      <c r="G6144" s="780"/>
      <c r="H6144" s="72">
        <v>1500000</v>
      </c>
      <c r="I6144" s="72"/>
    </row>
    <row r="6145" spans="1:9" x14ac:dyDescent="0.25">
      <c r="A6145" s="806"/>
      <c r="B6145" s="773">
        <v>4239</v>
      </c>
      <c r="C6145" s="157" t="s">
        <v>3797</v>
      </c>
      <c r="D6145" s="142" t="s">
        <v>294</v>
      </c>
      <c r="E6145" s="12" t="s">
        <v>120</v>
      </c>
      <c r="F6145" s="12" t="s">
        <v>121</v>
      </c>
      <c r="G6145" s="14">
        <v>1500000</v>
      </c>
      <c r="H6145" s="14">
        <v>1500000</v>
      </c>
      <c r="I6145" s="14">
        <v>1</v>
      </c>
    </row>
    <row r="6146" spans="1:9" x14ac:dyDescent="0.25">
      <c r="A6146" s="806"/>
      <c r="B6146" s="823" t="s">
        <v>301</v>
      </c>
      <c r="C6146" s="823"/>
      <c r="D6146" s="823"/>
      <c r="E6146" s="823"/>
      <c r="F6146" s="823"/>
      <c r="G6146" s="823"/>
      <c r="H6146" s="2">
        <v>841674715.20001841</v>
      </c>
      <c r="I6146" s="2"/>
    </row>
    <row r="6147" spans="1:9" ht="38.25" customHeight="1" x14ac:dyDescent="0.25">
      <c r="A6147" s="826" t="s">
        <v>5266</v>
      </c>
      <c r="B6147" s="781" t="s">
        <v>3799</v>
      </c>
      <c r="C6147" s="781"/>
      <c r="D6147" s="781"/>
      <c r="E6147" s="781"/>
      <c r="F6147" s="781"/>
      <c r="G6147" s="781"/>
      <c r="H6147" s="781"/>
      <c r="I6147" s="781"/>
    </row>
    <row r="6148" spans="1:9" x14ac:dyDescent="0.25">
      <c r="A6148" s="826"/>
      <c r="B6148" s="41"/>
      <c r="C6148" s="160"/>
      <c r="D6148" s="160"/>
      <c r="E6148" s="41"/>
      <c r="F6148" s="41"/>
      <c r="G6148" s="55"/>
      <c r="H6148" s="55"/>
      <c r="I6148" s="55"/>
    </row>
    <row r="6149" spans="1:9" x14ac:dyDescent="0.25">
      <c r="A6149" s="826"/>
      <c r="B6149" s="853" t="s">
        <v>1</v>
      </c>
      <c r="C6149" s="854" t="s">
        <v>2</v>
      </c>
      <c r="D6149" s="854"/>
      <c r="E6149" s="853" t="s">
        <v>3</v>
      </c>
      <c r="F6149" s="853" t="s">
        <v>4</v>
      </c>
      <c r="G6149" s="787" t="s">
        <v>5</v>
      </c>
      <c r="H6149" s="787" t="s">
        <v>6</v>
      </c>
      <c r="I6149" s="787" t="s">
        <v>7</v>
      </c>
    </row>
    <row r="6150" spans="1:9" ht="60" x14ac:dyDescent="0.25">
      <c r="A6150" s="826"/>
      <c r="B6150" s="853"/>
      <c r="C6150" s="161" t="s">
        <v>8</v>
      </c>
      <c r="D6150" s="161" t="s">
        <v>9</v>
      </c>
      <c r="E6150" s="853"/>
      <c r="F6150" s="853"/>
      <c r="G6150" s="787"/>
      <c r="H6150" s="787"/>
      <c r="I6150" s="787"/>
    </row>
    <row r="6151" spans="1:9" x14ac:dyDescent="0.25">
      <c r="A6151" s="826"/>
      <c r="B6151" s="42"/>
      <c r="C6151" s="161">
        <v>1</v>
      </c>
      <c r="D6151" s="161">
        <v>2</v>
      </c>
      <c r="E6151" s="42">
        <v>3</v>
      </c>
      <c r="F6151" s="42">
        <v>4</v>
      </c>
      <c r="G6151" s="72">
        <v>5</v>
      </c>
      <c r="H6151" s="72">
        <v>6</v>
      </c>
      <c r="I6151" s="72">
        <v>7</v>
      </c>
    </row>
    <row r="6152" spans="1:9" x14ac:dyDescent="0.25">
      <c r="A6152" s="826"/>
      <c r="B6152" s="849" t="s">
        <v>10</v>
      </c>
      <c r="C6152" s="849"/>
      <c r="D6152" s="849"/>
      <c r="E6152" s="849"/>
      <c r="F6152" s="849"/>
      <c r="G6152" s="849"/>
      <c r="H6152" s="2"/>
      <c r="I6152" s="2"/>
    </row>
    <row r="6153" spans="1:9" x14ac:dyDescent="0.25">
      <c r="A6153" s="826"/>
      <c r="B6153" s="857" t="s">
        <v>11</v>
      </c>
      <c r="C6153" s="858"/>
      <c r="D6153" s="858"/>
      <c r="E6153" s="858"/>
      <c r="F6153" s="858"/>
      <c r="G6153" s="858"/>
      <c r="H6153" s="858"/>
      <c r="I6153" s="859"/>
    </row>
    <row r="6154" spans="1:9" s="52" customFormat="1" x14ac:dyDescent="0.25">
      <c r="A6154" s="826"/>
      <c r="B6154" s="51">
        <v>4222</v>
      </c>
      <c r="C6154" s="162">
        <v>22451280</v>
      </c>
      <c r="D6154" s="163" t="s">
        <v>3800</v>
      </c>
      <c r="E6154" s="51" t="s">
        <v>120</v>
      </c>
      <c r="F6154" s="51" t="s">
        <v>15</v>
      </c>
      <c r="G6154" s="56">
        <v>300000</v>
      </c>
      <c r="H6154" s="56">
        <v>600000</v>
      </c>
      <c r="I6154" s="56">
        <v>2</v>
      </c>
    </row>
    <row r="6155" spans="1:9" x14ac:dyDescent="0.25">
      <c r="A6155" s="826"/>
      <c r="B6155" s="827">
        <v>4261</v>
      </c>
      <c r="C6155" s="164" t="s">
        <v>5797</v>
      </c>
      <c r="D6155" s="165" t="s">
        <v>48</v>
      </c>
      <c r="E6155" s="43" t="s">
        <v>14</v>
      </c>
      <c r="F6155" s="43" t="s">
        <v>49</v>
      </c>
      <c r="G6155" s="57">
        <v>1500</v>
      </c>
      <c r="H6155" s="57">
        <v>1800000</v>
      </c>
      <c r="I6155" s="57">
        <v>1200</v>
      </c>
    </row>
    <row r="6156" spans="1:9" ht="60" x14ac:dyDescent="0.25">
      <c r="A6156" s="826"/>
      <c r="B6156" s="828"/>
      <c r="C6156" s="164" t="s">
        <v>3802</v>
      </c>
      <c r="D6156" s="165" t="s">
        <v>3803</v>
      </c>
      <c r="E6156" s="43" t="s">
        <v>14</v>
      </c>
      <c r="F6156" s="43" t="s">
        <v>15</v>
      </c>
      <c r="G6156" s="57">
        <v>30000</v>
      </c>
      <c r="H6156" s="57">
        <v>60000</v>
      </c>
      <c r="I6156" s="57">
        <v>2</v>
      </c>
    </row>
    <row r="6157" spans="1:9" ht="30" x14ac:dyDescent="0.25">
      <c r="A6157" s="826"/>
      <c r="B6157" s="828"/>
      <c r="C6157" s="164" t="s">
        <v>3804</v>
      </c>
      <c r="D6157" s="165" t="s">
        <v>3805</v>
      </c>
      <c r="E6157" s="43" t="s">
        <v>14</v>
      </c>
      <c r="F6157" s="43" t="s">
        <v>15</v>
      </c>
      <c r="G6157" s="57">
        <v>20000</v>
      </c>
      <c r="H6157" s="57">
        <v>40000</v>
      </c>
      <c r="I6157" s="57">
        <v>2</v>
      </c>
    </row>
    <row r="6158" spans="1:9" x14ac:dyDescent="0.25">
      <c r="A6158" s="826"/>
      <c r="B6158" s="828"/>
      <c r="C6158" s="165" t="s">
        <v>7015</v>
      </c>
      <c r="D6158" s="165" t="s">
        <v>13</v>
      </c>
      <c r="E6158" s="608" t="s">
        <v>14</v>
      </c>
      <c r="F6158" s="608" t="s">
        <v>15</v>
      </c>
      <c r="G6158" s="57">
        <v>5700</v>
      </c>
      <c r="H6158" s="356">
        <v>28.5</v>
      </c>
      <c r="I6158" s="57">
        <v>5</v>
      </c>
    </row>
    <row r="6159" spans="1:9" x14ac:dyDescent="0.25">
      <c r="A6159" s="826"/>
      <c r="B6159" s="828"/>
      <c r="C6159" s="165" t="s">
        <v>7016</v>
      </c>
      <c r="D6159" s="165" t="s">
        <v>313</v>
      </c>
      <c r="E6159" s="608" t="s">
        <v>14</v>
      </c>
      <c r="F6159" s="608" t="s">
        <v>15</v>
      </c>
      <c r="G6159" s="57">
        <v>120</v>
      </c>
      <c r="H6159" s="356">
        <v>3.6</v>
      </c>
      <c r="I6159" s="57">
        <v>30</v>
      </c>
    </row>
    <row r="6160" spans="1:9" ht="30" x14ac:dyDescent="0.25">
      <c r="A6160" s="826"/>
      <c r="B6160" s="828"/>
      <c r="C6160" s="165" t="s">
        <v>7017</v>
      </c>
      <c r="D6160" s="165" t="s">
        <v>6548</v>
      </c>
      <c r="E6160" s="608" t="s">
        <v>14</v>
      </c>
      <c r="F6160" s="608" t="s">
        <v>15</v>
      </c>
      <c r="G6160" s="57">
        <v>10000</v>
      </c>
      <c r="H6160" s="356">
        <v>120</v>
      </c>
      <c r="I6160" s="57">
        <v>12</v>
      </c>
    </row>
    <row r="6161" spans="1:9" x14ac:dyDescent="0.25">
      <c r="A6161" s="826"/>
      <c r="B6161" s="828"/>
      <c r="C6161" s="165" t="s">
        <v>7018</v>
      </c>
      <c r="D6161" s="165" t="s">
        <v>7019</v>
      </c>
      <c r="E6161" s="608" t="s">
        <v>14</v>
      </c>
      <c r="F6161" s="608" t="s">
        <v>15</v>
      </c>
      <c r="G6161" s="57">
        <v>350</v>
      </c>
      <c r="H6161" s="356">
        <v>3.5</v>
      </c>
      <c r="I6161" s="57">
        <v>10</v>
      </c>
    </row>
    <row r="6162" spans="1:9" x14ac:dyDescent="0.25">
      <c r="A6162" s="826"/>
      <c r="B6162" s="828"/>
      <c r="C6162" s="165" t="s">
        <v>7020</v>
      </c>
      <c r="D6162" s="165" t="s">
        <v>17</v>
      </c>
      <c r="E6162" s="608" t="s">
        <v>14</v>
      </c>
      <c r="F6162" s="608" t="s">
        <v>15</v>
      </c>
      <c r="G6162" s="57">
        <v>120</v>
      </c>
      <c r="H6162" s="356">
        <v>63.6</v>
      </c>
      <c r="I6162" s="57">
        <v>530</v>
      </c>
    </row>
    <row r="6163" spans="1:9" x14ac:dyDescent="0.25">
      <c r="A6163" s="826"/>
      <c r="B6163" s="828"/>
      <c r="C6163" s="165" t="s">
        <v>7021</v>
      </c>
      <c r="D6163" s="165" t="s">
        <v>17</v>
      </c>
      <c r="E6163" s="608" t="s">
        <v>14</v>
      </c>
      <c r="F6163" s="608" t="s">
        <v>15</v>
      </c>
      <c r="G6163" s="57">
        <v>1200</v>
      </c>
      <c r="H6163" s="356">
        <v>36</v>
      </c>
      <c r="I6163" s="57">
        <v>30</v>
      </c>
    </row>
    <row r="6164" spans="1:9" x14ac:dyDescent="0.25">
      <c r="A6164" s="826"/>
      <c r="B6164" s="828"/>
      <c r="C6164" s="165" t="s">
        <v>7022</v>
      </c>
      <c r="D6164" s="165" t="s">
        <v>19</v>
      </c>
      <c r="E6164" s="608" t="s">
        <v>14</v>
      </c>
      <c r="F6164" s="608" t="s">
        <v>15</v>
      </c>
      <c r="G6164" s="57">
        <v>250</v>
      </c>
      <c r="H6164" s="356">
        <v>20</v>
      </c>
      <c r="I6164" s="57">
        <v>80</v>
      </c>
    </row>
    <row r="6165" spans="1:9" x14ac:dyDescent="0.25">
      <c r="A6165" s="826"/>
      <c r="B6165" s="828"/>
      <c r="C6165" s="165" t="s">
        <v>7023</v>
      </c>
      <c r="D6165" s="165" t="s">
        <v>21</v>
      </c>
      <c r="E6165" s="608" t="s">
        <v>14</v>
      </c>
      <c r="F6165" s="608" t="s">
        <v>15</v>
      </c>
      <c r="G6165" s="57">
        <v>60</v>
      </c>
      <c r="H6165" s="356">
        <v>3</v>
      </c>
      <c r="I6165" s="57">
        <v>50</v>
      </c>
    </row>
    <row r="6166" spans="1:9" x14ac:dyDescent="0.25">
      <c r="A6166" s="826"/>
      <c r="B6166" s="828"/>
      <c r="C6166" s="165" t="s">
        <v>7024</v>
      </c>
      <c r="D6166" s="165" t="s">
        <v>7025</v>
      </c>
      <c r="E6166" s="608" t="s">
        <v>14</v>
      </c>
      <c r="F6166" s="608" t="s">
        <v>15</v>
      </c>
      <c r="G6166" s="57">
        <v>16500</v>
      </c>
      <c r="H6166" s="356">
        <v>16.5</v>
      </c>
      <c r="I6166" s="57">
        <v>1</v>
      </c>
    </row>
    <row r="6167" spans="1:9" x14ac:dyDescent="0.25">
      <c r="A6167" s="826"/>
      <c r="B6167" s="828"/>
      <c r="C6167" s="165" t="s">
        <v>7026</v>
      </c>
      <c r="D6167" s="165" t="s">
        <v>7025</v>
      </c>
      <c r="E6167" s="608" t="s">
        <v>14</v>
      </c>
      <c r="F6167" s="608" t="s">
        <v>15</v>
      </c>
      <c r="G6167" s="57">
        <v>15000</v>
      </c>
      <c r="H6167" s="356">
        <v>15</v>
      </c>
      <c r="I6167" s="57">
        <v>1</v>
      </c>
    </row>
    <row r="6168" spans="1:9" x14ac:dyDescent="0.25">
      <c r="A6168" s="826"/>
      <c r="B6168" s="828"/>
      <c r="C6168" s="165" t="s">
        <v>7027</v>
      </c>
      <c r="D6168" s="165" t="s">
        <v>7028</v>
      </c>
      <c r="E6168" s="608" t="s">
        <v>14</v>
      </c>
      <c r="F6168" s="608" t="s">
        <v>15</v>
      </c>
      <c r="G6168" s="57">
        <v>13000</v>
      </c>
      <c r="H6168" s="356">
        <v>13</v>
      </c>
      <c r="I6168" s="57">
        <v>1</v>
      </c>
    </row>
    <row r="6169" spans="1:9" x14ac:dyDescent="0.25">
      <c r="A6169" s="826"/>
      <c r="B6169" s="828"/>
      <c r="C6169" s="165" t="s">
        <v>7029</v>
      </c>
      <c r="D6169" s="165" t="s">
        <v>7030</v>
      </c>
      <c r="E6169" s="608" t="s">
        <v>14</v>
      </c>
      <c r="F6169" s="608" t="s">
        <v>15</v>
      </c>
      <c r="G6169" s="57">
        <v>3000</v>
      </c>
      <c r="H6169" s="356">
        <v>6</v>
      </c>
      <c r="I6169" s="57">
        <v>2</v>
      </c>
    </row>
    <row r="6170" spans="1:9" x14ac:dyDescent="0.25">
      <c r="A6170" s="826"/>
      <c r="B6170" s="828"/>
      <c r="C6170" s="165" t="s">
        <v>7031</v>
      </c>
      <c r="D6170" s="165" t="s">
        <v>7032</v>
      </c>
      <c r="E6170" s="608" t="s">
        <v>14</v>
      </c>
      <c r="F6170" s="608" t="s">
        <v>15</v>
      </c>
      <c r="G6170" s="57">
        <v>300</v>
      </c>
      <c r="H6170" s="356">
        <v>15</v>
      </c>
      <c r="I6170" s="57">
        <v>50</v>
      </c>
    </row>
    <row r="6171" spans="1:9" x14ac:dyDescent="0.25">
      <c r="A6171" s="826"/>
      <c r="B6171" s="828"/>
      <c r="C6171" s="165" t="s">
        <v>7033</v>
      </c>
      <c r="D6171" s="165" t="s">
        <v>7034</v>
      </c>
      <c r="E6171" s="608" t="s">
        <v>14</v>
      </c>
      <c r="F6171" s="608" t="s">
        <v>15</v>
      </c>
      <c r="G6171" s="57">
        <v>500</v>
      </c>
      <c r="H6171" s="356">
        <v>2.5</v>
      </c>
      <c r="I6171" s="57">
        <v>5</v>
      </c>
    </row>
    <row r="6172" spans="1:9" x14ac:dyDescent="0.25">
      <c r="A6172" s="826"/>
      <c r="B6172" s="828"/>
      <c r="C6172" s="165" t="s">
        <v>7035</v>
      </c>
      <c r="D6172" s="165" t="s">
        <v>25</v>
      </c>
      <c r="E6172" s="608" t="s">
        <v>14</v>
      </c>
      <c r="F6172" s="608" t="s">
        <v>15</v>
      </c>
      <c r="G6172" s="57">
        <v>500</v>
      </c>
      <c r="H6172" s="356">
        <v>15</v>
      </c>
      <c r="I6172" s="57">
        <v>30</v>
      </c>
    </row>
    <row r="6173" spans="1:9" x14ac:dyDescent="0.25">
      <c r="A6173" s="826"/>
      <c r="B6173" s="828"/>
      <c r="C6173" s="165" t="s">
        <v>7036</v>
      </c>
      <c r="D6173" s="165" t="s">
        <v>7037</v>
      </c>
      <c r="E6173" s="608" t="s">
        <v>14</v>
      </c>
      <c r="F6173" s="608" t="s">
        <v>15</v>
      </c>
      <c r="G6173" s="57">
        <v>250</v>
      </c>
      <c r="H6173" s="356">
        <v>20</v>
      </c>
      <c r="I6173" s="57">
        <v>80</v>
      </c>
    </row>
    <row r="6174" spans="1:9" x14ac:dyDescent="0.25">
      <c r="A6174" s="826"/>
      <c r="B6174" s="828"/>
      <c r="C6174" s="165" t="s">
        <v>7038</v>
      </c>
      <c r="D6174" s="165" t="s">
        <v>7039</v>
      </c>
      <c r="E6174" s="608" t="s">
        <v>14</v>
      </c>
      <c r="F6174" s="608" t="s">
        <v>15</v>
      </c>
      <c r="G6174" s="57">
        <v>250</v>
      </c>
      <c r="H6174" s="356">
        <v>12.5</v>
      </c>
      <c r="I6174" s="57">
        <v>50</v>
      </c>
    </row>
    <row r="6175" spans="1:9" x14ac:dyDescent="0.25">
      <c r="A6175" s="826"/>
      <c r="B6175" s="828"/>
      <c r="C6175" s="165" t="s">
        <v>7040</v>
      </c>
      <c r="D6175" s="165" t="s">
        <v>6480</v>
      </c>
      <c r="E6175" s="608" t="s">
        <v>14</v>
      </c>
      <c r="F6175" s="608" t="s">
        <v>15</v>
      </c>
      <c r="G6175" s="57">
        <v>700</v>
      </c>
      <c r="H6175" s="356">
        <v>42</v>
      </c>
      <c r="I6175" s="57">
        <v>60</v>
      </c>
    </row>
    <row r="6176" spans="1:9" x14ac:dyDescent="0.25">
      <c r="A6176" s="826"/>
      <c r="B6176" s="828"/>
      <c r="C6176" s="165" t="s">
        <v>7041</v>
      </c>
      <c r="D6176" s="165" t="s">
        <v>6480</v>
      </c>
      <c r="E6176" s="608" t="s">
        <v>14</v>
      </c>
      <c r="F6176" s="608" t="s">
        <v>15</v>
      </c>
      <c r="G6176" s="57">
        <v>3000</v>
      </c>
      <c r="H6176" s="356">
        <v>90</v>
      </c>
      <c r="I6176" s="57">
        <v>30</v>
      </c>
    </row>
    <row r="6177" spans="1:9" x14ac:dyDescent="0.25">
      <c r="A6177" s="826"/>
      <c r="B6177" s="828"/>
      <c r="C6177" s="165" t="s">
        <v>7042</v>
      </c>
      <c r="D6177" s="165" t="s">
        <v>7043</v>
      </c>
      <c r="E6177" s="608" t="s">
        <v>14</v>
      </c>
      <c r="F6177" s="608" t="s">
        <v>30</v>
      </c>
      <c r="G6177" s="57">
        <v>100</v>
      </c>
      <c r="H6177" s="356">
        <v>5</v>
      </c>
      <c r="I6177" s="57">
        <v>50</v>
      </c>
    </row>
    <row r="6178" spans="1:9" x14ac:dyDescent="0.25">
      <c r="A6178" s="826"/>
      <c r="B6178" s="828"/>
      <c r="C6178" s="165" t="s">
        <v>7044</v>
      </c>
      <c r="D6178" s="165" t="s">
        <v>7045</v>
      </c>
      <c r="E6178" s="608" t="s">
        <v>14</v>
      </c>
      <c r="F6178" s="608" t="s">
        <v>30</v>
      </c>
      <c r="G6178" s="57">
        <v>200</v>
      </c>
      <c r="H6178" s="356">
        <v>10</v>
      </c>
      <c r="I6178" s="57">
        <v>50</v>
      </c>
    </row>
    <row r="6179" spans="1:9" x14ac:dyDescent="0.25">
      <c r="A6179" s="826"/>
      <c r="B6179" s="828"/>
      <c r="C6179" s="165" t="s">
        <v>7046</v>
      </c>
      <c r="D6179" s="165" t="s">
        <v>6482</v>
      </c>
      <c r="E6179" s="608" t="s">
        <v>14</v>
      </c>
      <c r="F6179" s="608" t="s">
        <v>30</v>
      </c>
      <c r="G6179" s="57">
        <v>200</v>
      </c>
      <c r="H6179" s="356">
        <v>2</v>
      </c>
      <c r="I6179" s="57">
        <v>10</v>
      </c>
    </row>
    <row r="6180" spans="1:9" x14ac:dyDescent="0.25">
      <c r="A6180" s="826"/>
      <c r="B6180" s="828"/>
      <c r="C6180" s="165" t="s">
        <v>7047</v>
      </c>
      <c r="D6180" s="165" t="s">
        <v>7048</v>
      </c>
      <c r="E6180" s="608" t="s">
        <v>14</v>
      </c>
      <c r="F6180" s="608" t="s">
        <v>15</v>
      </c>
      <c r="G6180" s="57">
        <v>400</v>
      </c>
      <c r="H6180" s="356">
        <v>20</v>
      </c>
      <c r="I6180" s="57">
        <v>50</v>
      </c>
    </row>
    <row r="6181" spans="1:9" x14ac:dyDescent="0.25">
      <c r="A6181" s="826"/>
      <c r="B6181" s="828"/>
      <c r="C6181" s="165" t="s">
        <v>7049</v>
      </c>
      <c r="D6181" s="165" t="s">
        <v>7048</v>
      </c>
      <c r="E6181" s="608" t="s">
        <v>14</v>
      </c>
      <c r="F6181" s="608" t="s">
        <v>15</v>
      </c>
      <c r="G6181" s="57">
        <v>200</v>
      </c>
      <c r="H6181" s="356">
        <v>20</v>
      </c>
      <c r="I6181" s="57">
        <v>100</v>
      </c>
    </row>
    <row r="6182" spans="1:9" x14ac:dyDescent="0.25">
      <c r="A6182" s="826"/>
      <c r="B6182" s="828"/>
      <c r="C6182" s="165" t="s">
        <v>7050</v>
      </c>
      <c r="D6182" s="165" t="s">
        <v>4195</v>
      </c>
      <c r="E6182" s="608" t="s">
        <v>14</v>
      </c>
      <c r="F6182" s="608" t="s">
        <v>15</v>
      </c>
      <c r="G6182" s="57">
        <v>1000</v>
      </c>
      <c r="H6182" s="356">
        <v>70</v>
      </c>
      <c r="I6182" s="57">
        <v>70</v>
      </c>
    </row>
    <row r="6183" spans="1:9" x14ac:dyDescent="0.25">
      <c r="A6183" s="826"/>
      <c r="B6183" s="828"/>
      <c r="C6183" s="165" t="s">
        <v>7051</v>
      </c>
      <c r="D6183" s="165" t="s">
        <v>4195</v>
      </c>
      <c r="E6183" s="608" t="s">
        <v>14</v>
      </c>
      <c r="F6183" s="608" t="s">
        <v>15</v>
      </c>
      <c r="G6183" s="57">
        <v>200</v>
      </c>
      <c r="H6183" s="356">
        <v>6</v>
      </c>
      <c r="I6183" s="57">
        <v>30</v>
      </c>
    </row>
    <row r="6184" spans="1:9" ht="30" x14ac:dyDescent="0.25">
      <c r="A6184" s="826"/>
      <c r="B6184" s="828"/>
      <c r="C6184" s="165" t="s">
        <v>7052</v>
      </c>
      <c r="D6184" s="165" t="s">
        <v>36</v>
      </c>
      <c r="E6184" s="608" t="s">
        <v>14</v>
      </c>
      <c r="F6184" s="608" t="s">
        <v>15</v>
      </c>
      <c r="G6184" s="57">
        <v>1200</v>
      </c>
      <c r="H6184" s="356">
        <v>180</v>
      </c>
      <c r="I6184" s="57">
        <v>150</v>
      </c>
    </row>
    <row r="6185" spans="1:9" x14ac:dyDescent="0.25">
      <c r="A6185" s="826"/>
      <c r="B6185" s="828"/>
      <c r="C6185" s="165" t="s">
        <v>7053</v>
      </c>
      <c r="D6185" s="165" t="s">
        <v>38</v>
      </c>
      <c r="E6185" s="608" t="s">
        <v>14</v>
      </c>
      <c r="F6185" s="608" t="s">
        <v>15</v>
      </c>
      <c r="G6185" s="57">
        <v>100</v>
      </c>
      <c r="H6185" s="356">
        <v>10</v>
      </c>
      <c r="I6185" s="57">
        <v>100</v>
      </c>
    </row>
    <row r="6186" spans="1:9" x14ac:dyDescent="0.25">
      <c r="A6186" s="826"/>
      <c r="B6186" s="828"/>
      <c r="C6186" s="165" t="s">
        <v>7054</v>
      </c>
      <c r="D6186" s="165" t="s">
        <v>40</v>
      </c>
      <c r="E6186" s="608" t="s">
        <v>14</v>
      </c>
      <c r="F6186" s="608" t="s">
        <v>15</v>
      </c>
      <c r="G6186" s="57">
        <v>100</v>
      </c>
      <c r="H6186" s="356">
        <v>8</v>
      </c>
      <c r="I6186" s="57">
        <v>80</v>
      </c>
    </row>
    <row r="6187" spans="1:9" x14ac:dyDescent="0.25">
      <c r="A6187" s="826"/>
      <c r="B6187" s="828"/>
      <c r="C6187" s="165" t="s">
        <v>7055</v>
      </c>
      <c r="D6187" s="165" t="s">
        <v>42</v>
      </c>
      <c r="E6187" s="608" t="s">
        <v>14</v>
      </c>
      <c r="F6187" s="608" t="s">
        <v>15</v>
      </c>
      <c r="G6187" s="57">
        <v>2600</v>
      </c>
      <c r="H6187" s="356">
        <v>26</v>
      </c>
      <c r="I6187" s="57">
        <v>10</v>
      </c>
    </row>
    <row r="6188" spans="1:9" x14ac:dyDescent="0.25">
      <c r="A6188" s="826"/>
      <c r="B6188" s="828"/>
      <c r="C6188" s="165" t="s">
        <v>7056</v>
      </c>
      <c r="D6188" s="165" t="s">
        <v>44</v>
      </c>
      <c r="E6188" s="608" t="s">
        <v>14</v>
      </c>
      <c r="F6188" s="608" t="s">
        <v>15</v>
      </c>
      <c r="G6188" s="57">
        <v>2000</v>
      </c>
      <c r="H6188" s="356">
        <v>20</v>
      </c>
      <c r="I6188" s="57">
        <v>10</v>
      </c>
    </row>
    <row r="6189" spans="1:9" x14ac:dyDescent="0.25">
      <c r="A6189" s="826"/>
      <c r="B6189" s="828"/>
      <c r="C6189" s="165" t="s">
        <v>7057</v>
      </c>
      <c r="D6189" s="165" t="s">
        <v>46</v>
      </c>
      <c r="E6189" s="608" t="s">
        <v>14</v>
      </c>
      <c r="F6189" s="608" t="s">
        <v>15</v>
      </c>
      <c r="G6189" s="57">
        <v>4500</v>
      </c>
      <c r="H6189" s="356">
        <v>45</v>
      </c>
      <c r="I6189" s="57">
        <v>10</v>
      </c>
    </row>
    <row r="6190" spans="1:9" x14ac:dyDescent="0.25">
      <c r="A6190" s="826"/>
      <c r="B6190" s="828"/>
      <c r="C6190" s="165" t="s">
        <v>7058</v>
      </c>
      <c r="D6190" s="165" t="s">
        <v>7059</v>
      </c>
      <c r="E6190" s="608" t="s">
        <v>14</v>
      </c>
      <c r="F6190" s="608" t="s">
        <v>15</v>
      </c>
      <c r="G6190" s="57">
        <v>3500</v>
      </c>
      <c r="H6190" s="356">
        <v>35</v>
      </c>
      <c r="I6190" s="57">
        <v>10</v>
      </c>
    </row>
    <row r="6191" spans="1:9" x14ac:dyDescent="0.25">
      <c r="A6191" s="826"/>
      <c r="B6191" s="828"/>
      <c r="C6191" s="165" t="s">
        <v>7060</v>
      </c>
      <c r="D6191" s="165" t="s">
        <v>7061</v>
      </c>
      <c r="E6191" s="608" t="s">
        <v>14</v>
      </c>
      <c r="F6191" s="608" t="s">
        <v>15</v>
      </c>
      <c r="G6191" s="57">
        <v>350</v>
      </c>
      <c r="H6191" s="356">
        <v>3.5</v>
      </c>
      <c r="I6191" s="57">
        <v>10</v>
      </c>
    </row>
    <row r="6192" spans="1:9" x14ac:dyDescent="0.25">
      <c r="A6192" s="826"/>
      <c r="B6192" s="828"/>
      <c r="C6192" s="165" t="s">
        <v>7062</v>
      </c>
      <c r="D6192" s="165" t="s">
        <v>7063</v>
      </c>
      <c r="E6192" s="608" t="s">
        <v>14</v>
      </c>
      <c r="F6192" s="608" t="s">
        <v>49</v>
      </c>
      <c r="G6192" s="57">
        <v>3000</v>
      </c>
      <c r="H6192" s="356">
        <v>3</v>
      </c>
      <c r="I6192" s="57">
        <v>1</v>
      </c>
    </row>
    <row r="6193" spans="1:9" ht="30" x14ac:dyDescent="0.25">
      <c r="A6193" s="826"/>
      <c r="B6193" s="828"/>
      <c r="C6193" s="165" t="s">
        <v>7064</v>
      </c>
      <c r="D6193" s="165" t="s">
        <v>53</v>
      </c>
      <c r="E6193" s="608" t="s">
        <v>14</v>
      </c>
      <c r="F6193" s="608" t="s">
        <v>15</v>
      </c>
      <c r="G6193" s="57">
        <v>300</v>
      </c>
      <c r="H6193" s="356">
        <v>15</v>
      </c>
      <c r="I6193" s="57">
        <v>50</v>
      </c>
    </row>
    <row r="6194" spans="1:9" x14ac:dyDescent="0.25">
      <c r="A6194" s="826"/>
      <c r="B6194" s="828"/>
      <c r="C6194" s="165" t="s">
        <v>7065</v>
      </c>
      <c r="D6194" s="165" t="s">
        <v>6248</v>
      </c>
      <c r="E6194" s="608" t="s">
        <v>14</v>
      </c>
      <c r="F6194" s="608" t="s">
        <v>15</v>
      </c>
      <c r="G6194" s="57">
        <v>600</v>
      </c>
      <c r="H6194" s="356">
        <v>18</v>
      </c>
      <c r="I6194" s="57">
        <v>30</v>
      </c>
    </row>
    <row r="6195" spans="1:9" x14ac:dyDescent="0.25">
      <c r="A6195" s="826"/>
      <c r="B6195" s="828"/>
      <c r="C6195" s="165" t="s">
        <v>7066</v>
      </c>
      <c r="D6195" s="165" t="s">
        <v>2299</v>
      </c>
      <c r="E6195" s="608" t="s">
        <v>14</v>
      </c>
      <c r="F6195" s="608" t="s">
        <v>15</v>
      </c>
      <c r="G6195" s="57">
        <v>4500</v>
      </c>
      <c r="H6195" s="356">
        <v>22.5</v>
      </c>
      <c r="I6195" s="57">
        <v>5</v>
      </c>
    </row>
    <row r="6196" spans="1:9" x14ac:dyDescent="0.25">
      <c r="A6196" s="826"/>
      <c r="B6196" s="828"/>
      <c r="C6196" s="165" t="s">
        <v>7067</v>
      </c>
      <c r="D6196" s="165" t="s">
        <v>1728</v>
      </c>
      <c r="E6196" s="608" t="s">
        <v>14</v>
      </c>
      <c r="F6196" s="608" t="s">
        <v>15</v>
      </c>
      <c r="G6196" s="57">
        <v>7000</v>
      </c>
      <c r="H6196" s="356">
        <v>35</v>
      </c>
      <c r="I6196" s="57">
        <v>5</v>
      </c>
    </row>
    <row r="6197" spans="1:9" ht="30" x14ac:dyDescent="0.25">
      <c r="A6197" s="826"/>
      <c r="B6197" s="828"/>
      <c r="C6197" s="165" t="s">
        <v>7068</v>
      </c>
      <c r="D6197" s="165" t="s">
        <v>6317</v>
      </c>
      <c r="E6197" s="608" t="s">
        <v>14</v>
      </c>
      <c r="F6197" s="608" t="s">
        <v>15</v>
      </c>
      <c r="G6197" s="57">
        <v>4800</v>
      </c>
      <c r="H6197" s="356">
        <v>96</v>
      </c>
      <c r="I6197" s="57">
        <v>20</v>
      </c>
    </row>
    <row r="6198" spans="1:9" ht="30" x14ac:dyDescent="0.25">
      <c r="A6198" s="826"/>
      <c r="B6198" s="828"/>
      <c r="C6198" s="165" t="s">
        <v>7069</v>
      </c>
      <c r="D6198" s="165" t="s">
        <v>6317</v>
      </c>
      <c r="E6198" s="608" t="s">
        <v>14</v>
      </c>
      <c r="F6198" s="608" t="s">
        <v>15</v>
      </c>
      <c r="G6198" s="57">
        <v>5000</v>
      </c>
      <c r="H6198" s="356">
        <v>75</v>
      </c>
      <c r="I6198" s="57">
        <v>15</v>
      </c>
    </row>
    <row r="6199" spans="1:9" ht="30" x14ac:dyDescent="0.25">
      <c r="A6199" s="826"/>
      <c r="B6199" s="828"/>
      <c r="C6199" s="165" t="s">
        <v>7070</v>
      </c>
      <c r="D6199" s="165" t="s">
        <v>6317</v>
      </c>
      <c r="E6199" s="608" t="s">
        <v>14</v>
      </c>
      <c r="F6199" s="608" t="s">
        <v>15</v>
      </c>
      <c r="G6199" s="57">
        <v>7700</v>
      </c>
      <c r="H6199" s="356">
        <v>46.2</v>
      </c>
      <c r="I6199" s="57">
        <v>6</v>
      </c>
    </row>
    <row r="6200" spans="1:9" ht="30" x14ac:dyDescent="0.25">
      <c r="A6200" s="826"/>
      <c r="B6200" s="828"/>
      <c r="C6200" s="165" t="s">
        <v>7071</v>
      </c>
      <c r="D6200" s="165" t="s">
        <v>6317</v>
      </c>
      <c r="E6200" s="608" t="s">
        <v>14</v>
      </c>
      <c r="F6200" s="608" t="s">
        <v>15</v>
      </c>
      <c r="G6200" s="57">
        <v>38000</v>
      </c>
      <c r="H6200" s="356">
        <v>76</v>
      </c>
      <c r="I6200" s="57">
        <v>2</v>
      </c>
    </row>
    <row r="6201" spans="1:9" x14ac:dyDescent="0.25">
      <c r="A6201" s="826"/>
      <c r="B6201" s="828"/>
      <c r="C6201" s="165" t="s">
        <v>7072</v>
      </c>
      <c r="D6201" s="165" t="s">
        <v>6250</v>
      </c>
      <c r="E6201" s="608" t="s">
        <v>14</v>
      </c>
      <c r="F6201" s="608" t="s">
        <v>15</v>
      </c>
      <c r="G6201" s="57">
        <v>400</v>
      </c>
      <c r="H6201" s="356">
        <v>4</v>
      </c>
      <c r="I6201" s="57">
        <v>10</v>
      </c>
    </row>
    <row r="6202" spans="1:9" x14ac:dyDescent="0.25">
      <c r="A6202" s="826"/>
      <c r="B6202" s="828"/>
      <c r="C6202" s="165" t="s">
        <v>7073</v>
      </c>
      <c r="D6202" s="165" t="s">
        <v>6252</v>
      </c>
      <c r="E6202" s="608" t="s">
        <v>14</v>
      </c>
      <c r="F6202" s="608" t="s">
        <v>15</v>
      </c>
      <c r="G6202" s="57">
        <v>600</v>
      </c>
      <c r="H6202" s="356">
        <v>6</v>
      </c>
      <c r="I6202" s="57">
        <v>10</v>
      </c>
    </row>
    <row r="6203" spans="1:9" x14ac:dyDescent="0.25">
      <c r="A6203" s="826"/>
      <c r="B6203" s="828"/>
      <c r="C6203" s="165" t="s">
        <v>7074</v>
      </c>
      <c r="D6203" s="165" t="s">
        <v>7075</v>
      </c>
      <c r="E6203" s="608" t="s">
        <v>14</v>
      </c>
      <c r="F6203" s="608" t="s">
        <v>15</v>
      </c>
      <c r="G6203" s="57">
        <v>3500</v>
      </c>
      <c r="H6203" s="356">
        <v>35</v>
      </c>
      <c r="I6203" s="57">
        <v>10</v>
      </c>
    </row>
    <row r="6204" spans="1:9" x14ac:dyDescent="0.25">
      <c r="A6204" s="826"/>
      <c r="B6204" s="828"/>
      <c r="C6204" s="165" t="s">
        <v>7076</v>
      </c>
      <c r="D6204" s="165" t="s">
        <v>7077</v>
      </c>
      <c r="E6204" s="608" t="s">
        <v>14</v>
      </c>
      <c r="F6204" s="608" t="s">
        <v>15</v>
      </c>
      <c r="G6204" s="57">
        <v>200</v>
      </c>
      <c r="H6204" s="356">
        <v>10</v>
      </c>
      <c r="I6204" s="57">
        <v>50</v>
      </c>
    </row>
    <row r="6205" spans="1:9" x14ac:dyDescent="0.25">
      <c r="A6205" s="826"/>
      <c r="B6205" s="828"/>
      <c r="C6205" s="165" t="s">
        <v>7078</v>
      </c>
      <c r="D6205" s="165" t="s">
        <v>7079</v>
      </c>
      <c r="E6205" s="608" t="s">
        <v>14</v>
      </c>
      <c r="F6205" s="608" t="s">
        <v>15</v>
      </c>
      <c r="G6205" s="57">
        <v>350</v>
      </c>
      <c r="H6205" s="356">
        <v>17.5</v>
      </c>
      <c r="I6205" s="57">
        <v>50</v>
      </c>
    </row>
    <row r="6206" spans="1:9" x14ac:dyDescent="0.25">
      <c r="A6206" s="826"/>
      <c r="B6206" s="828"/>
      <c r="C6206" s="165" t="s">
        <v>7080</v>
      </c>
      <c r="D6206" s="165" t="s">
        <v>7081</v>
      </c>
      <c r="E6206" s="608" t="s">
        <v>14</v>
      </c>
      <c r="F6206" s="608" t="s">
        <v>15</v>
      </c>
      <c r="G6206" s="57">
        <v>500</v>
      </c>
      <c r="H6206" s="356">
        <v>15</v>
      </c>
      <c r="I6206" s="57">
        <v>30</v>
      </c>
    </row>
    <row r="6207" spans="1:9" x14ac:dyDescent="0.25">
      <c r="A6207" s="826"/>
      <c r="B6207" s="828"/>
      <c r="C6207" s="165" t="s">
        <v>7082</v>
      </c>
      <c r="D6207" s="165" t="s">
        <v>358</v>
      </c>
      <c r="E6207" s="608" t="s">
        <v>14</v>
      </c>
      <c r="F6207" s="608" t="s">
        <v>15</v>
      </c>
      <c r="G6207" s="57">
        <v>200</v>
      </c>
      <c r="H6207" s="356">
        <v>4</v>
      </c>
      <c r="I6207" s="57">
        <v>20</v>
      </c>
    </row>
    <row r="6208" spans="1:9" s="52" customFormat="1" x14ac:dyDescent="0.25">
      <c r="A6208" s="826"/>
      <c r="B6208" s="827">
        <v>4264</v>
      </c>
      <c r="C6208" s="162" t="s">
        <v>64</v>
      </c>
      <c r="D6208" s="163" t="s">
        <v>65</v>
      </c>
      <c r="E6208" s="51" t="s">
        <v>149</v>
      </c>
      <c r="F6208" s="51" t="s">
        <v>66</v>
      </c>
      <c r="G6208" s="56">
        <v>465</v>
      </c>
      <c r="H6208" s="56">
        <v>13186470</v>
      </c>
      <c r="I6208" s="56">
        <v>28358</v>
      </c>
    </row>
    <row r="6209" spans="1:9" x14ac:dyDescent="0.25">
      <c r="A6209" s="826"/>
      <c r="B6209" s="828"/>
      <c r="C6209" s="164" t="s">
        <v>3806</v>
      </c>
      <c r="D6209" s="165" t="s">
        <v>3363</v>
      </c>
      <c r="E6209" s="43" t="s">
        <v>14</v>
      </c>
      <c r="F6209" s="43" t="s">
        <v>15</v>
      </c>
      <c r="G6209" s="57">
        <v>26500</v>
      </c>
      <c r="H6209" s="57">
        <v>106000</v>
      </c>
      <c r="I6209" s="57">
        <v>4</v>
      </c>
    </row>
    <row r="6210" spans="1:9" x14ac:dyDescent="0.25">
      <c r="A6210" s="826"/>
      <c r="B6210" s="828"/>
      <c r="C6210" s="164" t="s">
        <v>3807</v>
      </c>
      <c r="D6210" s="165" t="s">
        <v>3363</v>
      </c>
      <c r="E6210" s="43" t="s">
        <v>14</v>
      </c>
      <c r="F6210" s="43" t="s">
        <v>15</v>
      </c>
      <c r="G6210" s="57">
        <v>27000</v>
      </c>
      <c r="H6210" s="57">
        <v>324000</v>
      </c>
      <c r="I6210" s="57">
        <v>12</v>
      </c>
    </row>
    <row r="6211" spans="1:9" x14ac:dyDescent="0.25">
      <c r="A6211" s="826"/>
      <c r="B6211" s="828"/>
      <c r="C6211" s="164" t="s">
        <v>3808</v>
      </c>
      <c r="D6211" s="165" t="s">
        <v>3363</v>
      </c>
      <c r="E6211" s="43" t="s">
        <v>14</v>
      </c>
      <c r="F6211" s="43" t="s">
        <v>15</v>
      </c>
      <c r="G6211" s="57">
        <v>30500</v>
      </c>
      <c r="H6211" s="57">
        <v>366000</v>
      </c>
      <c r="I6211" s="57">
        <v>12</v>
      </c>
    </row>
    <row r="6212" spans="1:9" x14ac:dyDescent="0.25">
      <c r="A6212" s="826"/>
      <c r="B6212" s="847"/>
      <c r="C6212" s="164" t="s">
        <v>3809</v>
      </c>
      <c r="D6212" s="165" t="s">
        <v>3363</v>
      </c>
      <c r="E6212" s="43" t="s">
        <v>14</v>
      </c>
      <c r="F6212" s="43" t="s">
        <v>15</v>
      </c>
      <c r="G6212" s="57">
        <v>21000</v>
      </c>
      <c r="H6212" s="57">
        <v>84000</v>
      </c>
      <c r="I6212" s="57">
        <v>4</v>
      </c>
    </row>
    <row r="6213" spans="1:9" x14ac:dyDescent="0.25">
      <c r="A6213" s="826"/>
      <c r="B6213" s="827">
        <v>4267</v>
      </c>
      <c r="C6213" s="164" t="s">
        <v>3810</v>
      </c>
      <c r="D6213" s="165" t="s">
        <v>68</v>
      </c>
      <c r="E6213" s="43" t="s">
        <v>14</v>
      </c>
      <c r="F6213" s="43" t="s">
        <v>15</v>
      </c>
      <c r="G6213" s="57">
        <v>265</v>
      </c>
      <c r="H6213" s="57">
        <v>53000</v>
      </c>
      <c r="I6213" s="57">
        <v>200</v>
      </c>
    </row>
    <row r="6214" spans="1:9" x14ac:dyDescent="0.25">
      <c r="A6214" s="826"/>
      <c r="B6214" s="828"/>
      <c r="C6214" s="164" t="s">
        <v>3811</v>
      </c>
      <c r="D6214" s="165" t="s">
        <v>82</v>
      </c>
      <c r="E6214" s="43" t="s">
        <v>14</v>
      </c>
      <c r="F6214" s="43" t="s">
        <v>15</v>
      </c>
      <c r="G6214" s="57">
        <v>150</v>
      </c>
      <c r="H6214" s="57">
        <v>52350</v>
      </c>
      <c r="I6214" s="57">
        <v>349</v>
      </c>
    </row>
    <row r="6215" spans="1:9" x14ac:dyDescent="0.25">
      <c r="A6215" s="826"/>
      <c r="B6215" s="828"/>
      <c r="C6215" s="164" t="s">
        <v>3812</v>
      </c>
      <c r="D6215" s="165" t="s">
        <v>411</v>
      </c>
      <c r="E6215" s="43" t="s">
        <v>14</v>
      </c>
      <c r="F6215" s="43" t="s">
        <v>15</v>
      </c>
      <c r="G6215" s="57">
        <v>600</v>
      </c>
      <c r="H6215" s="57">
        <v>2400</v>
      </c>
      <c r="I6215" s="57">
        <v>4</v>
      </c>
    </row>
    <row r="6216" spans="1:9" x14ac:dyDescent="0.25">
      <c r="A6216" s="826"/>
      <c r="B6216" s="828"/>
      <c r="C6216" s="164" t="s">
        <v>3813</v>
      </c>
      <c r="D6216" s="165" t="s">
        <v>3814</v>
      </c>
      <c r="E6216" s="43" t="s">
        <v>14</v>
      </c>
      <c r="F6216" s="43" t="s">
        <v>15</v>
      </c>
      <c r="G6216" s="57">
        <v>400</v>
      </c>
      <c r="H6216" s="57">
        <v>40000</v>
      </c>
      <c r="I6216" s="57">
        <v>100</v>
      </c>
    </row>
    <row r="6217" spans="1:9" x14ac:dyDescent="0.25">
      <c r="A6217" s="826"/>
      <c r="B6217" s="828"/>
      <c r="C6217" s="164" t="s">
        <v>3815</v>
      </c>
      <c r="D6217" s="165" t="s">
        <v>3816</v>
      </c>
      <c r="E6217" s="43" t="s">
        <v>14</v>
      </c>
      <c r="F6217" s="43" t="s">
        <v>66</v>
      </c>
      <c r="G6217" s="57">
        <v>350</v>
      </c>
      <c r="H6217" s="57">
        <v>7000</v>
      </c>
      <c r="I6217" s="57">
        <v>20</v>
      </c>
    </row>
    <row r="6218" spans="1:9" x14ac:dyDescent="0.25">
      <c r="A6218" s="826"/>
      <c r="B6218" s="828"/>
      <c r="C6218" s="164" t="s">
        <v>3817</v>
      </c>
      <c r="D6218" s="165" t="s">
        <v>3818</v>
      </c>
      <c r="E6218" s="43" t="s">
        <v>14</v>
      </c>
      <c r="F6218" s="43" t="s">
        <v>66</v>
      </c>
      <c r="G6218" s="57">
        <v>1200</v>
      </c>
      <c r="H6218" s="57">
        <v>12000</v>
      </c>
      <c r="I6218" s="57">
        <v>10</v>
      </c>
    </row>
    <row r="6219" spans="1:9" ht="30" x14ac:dyDescent="0.25">
      <c r="A6219" s="826"/>
      <c r="B6219" s="828"/>
      <c r="C6219" s="164" t="s">
        <v>3819</v>
      </c>
      <c r="D6219" s="165" t="s">
        <v>3820</v>
      </c>
      <c r="E6219" s="43" t="s">
        <v>14</v>
      </c>
      <c r="F6219" s="43" t="s">
        <v>66</v>
      </c>
      <c r="G6219" s="57">
        <v>400</v>
      </c>
      <c r="H6219" s="57">
        <v>8000</v>
      </c>
      <c r="I6219" s="57">
        <v>20</v>
      </c>
    </row>
    <row r="6220" spans="1:9" x14ac:dyDescent="0.25">
      <c r="A6220" s="826"/>
      <c r="B6220" s="828"/>
      <c r="C6220" s="165" t="s">
        <v>7093</v>
      </c>
      <c r="D6220" s="165" t="s">
        <v>7094</v>
      </c>
      <c r="E6220" s="165" t="s">
        <v>14</v>
      </c>
      <c r="F6220" s="165" t="s">
        <v>15</v>
      </c>
      <c r="G6220" s="165">
        <v>20</v>
      </c>
      <c r="H6220" s="621">
        <v>4.0999999999999996</v>
      </c>
      <c r="I6220" s="57">
        <v>205</v>
      </c>
    </row>
    <row r="6221" spans="1:9" x14ac:dyDescent="0.25">
      <c r="A6221" s="826"/>
      <c r="B6221" s="828"/>
      <c r="C6221" s="165" t="s">
        <v>7095</v>
      </c>
      <c r="D6221" s="165" t="s">
        <v>7096</v>
      </c>
      <c r="E6221" s="165" t="s">
        <v>14</v>
      </c>
      <c r="F6221" s="165" t="s">
        <v>15</v>
      </c>
      <c r="G6221" s="165">
        <v>8000</v>
      </c>
      <c r="H6221" s="621">
        <v>80</v>
      </c>
      <c r="I6221" s="57">
        <v>10</v>
      </c>
    </row>
    <row r="6222" spans="1:9" x14ac:dyDescent="0.25">
      <c r="A6222" s="826"/>
      <c r="B6222" s="828"/>
      <c r="C6222" s="165" t="s">
        <v>7097</v>
      </c>
      <c r="D6222" s="165" t="s">
        <v>6273</v>
      </c>
      <c r="E6222" s="165" t="s">
        <v>14</v>
      </c>
      <c r="F6222" s="165" t="s">
        <v>15</v>
      </c>
      <c r="G6222" s="165">
        <v>2600</v>
      </c>
      <c r="H6222" s="621">
        <v>13</v>
      </c>
      <c r="I6222" s="57">
        <v>5</v>
      </c>
    </row>
    <row r="6223" spans="1:9" x14ac:dyDescent="0.25">
      <c r="A6223" s="826"/>
      <c r="B6223" s="828"/>
      <c r="C6223" s="165" t="s">
        <v>7098</v>
      </c>
      <c r="D6223" s="165" t="s">
        <v>6273</v>
      </c>
      <c r="E6223" s="165" t="s">
        <v>14</v>
      </c>
      <c r="F6223" s="165" t="s">
        <v>15</v>
      </c>
      <c r="G6223" s="165">
        <v>3400</v>
      </c>
      <c r="H6223" s="621">
        <v>17</v>
      </c>
      <c r="I6223" s="57">
        <v>5</v>
      </c>
    </row>
    <row r="6224" spans="1:9" x14ac:dyDescent="0.25">
      <c r="A6224" s="826"/>
      <c r="B6224" s="828"/>
      <c r="C6224" s="165" t="s">
        <v>7099</v>
      </c>
      <c r="D6224" s="165" t="s">
        <v>7100</v>
      </c>
      <c r="E6224" s="165" t="s">
        <v>14</v>
      </c>
      <c r="F6224" s="165" t="s">
        <v>15</v>
      </c>
      <c r="G6224" s="165">
        <v>5000</v>
      </c>
      <c r="H6224" s="621">
        <v>25</v>
      </c>
      <c r="I6224" s="57">
        <v>5</v>
      </c>
    </row>
    <row r="6225" spans="1:9" x14ac:dyDescent="0.25">
      <c r="A6225" s="826"/>
      <c r="B6225" s="828"/>
      <c r="C6225" s="165" t="s">
        <v>7101</v>
      </c>
      <c r="D6225" s="165" t="s">
        <v>82</v>
      </c>
      <c r="E6225" s="165" t="s">
        <v>14</v>
      </c>
      <c r="F6225" s="165" t="s">
        <v>15</v>
      </c>
      <c r="G6225" s="165">
        <v>150</v>
      </c>
      <c r="H6225" s="621">
        <v>30</v>
      </c>
      <c r="I6225" s="57">
        <v>200</v>
      </c>
    </row>
    <row r="6226" spans="1:9" x14ac:dyDescent="0.25">
      <c r="A6226" s="826"/>
      <c r="B6226" s="828"/>
      <c r="C6226" s="165" t="s">
        <v>7102</v>
      </c>
      <c r="D6226" s="165" t="s">
        <v>7103</v>
      </c>
      <c r="E6226" s="165" t="s">
        <v>14</v>
      </c>
      <c r="F6226" s="165" t="s">
        <v>15</v>
      </c>
      <c r="G6226" s="165">
        <v>9200</v>
      </c>
      <c r="H6226" s="621">
        <v>27.6</v>
      </c>
      <c r="I6226" s="57">
        <v>3</v>
      </c>
    </row>
    <row r="6227" spans="1:9" x14ac:dyDescent="0.25">
      <c r="A6227" s="826"/>
      <c r="B6227" s="828"/>
      <c r="C6227" s="165" t="s">
        <v>7104</v>
      </c>
      <c r="D6227" s="165" t="s">
        <v>7103</v>
      </c>
      <c r="E6227" s="165" t="s">
        <v>14</v>
      </c>
      <c r="F6227" s="165" t="s">
        <v>15</v>
      </c>
      <c r="G6227" s="165">
        <v>9200</v>
      </c>
      <c r="H6227" s="621">
        <v>27.6</v>
      </c>
      <c r="I6227" s="57">
        <v>3</v>
      </c>
    </row>
    <row r="6228" spans="1:9" x14ac:dyDescent="0.25">
      <c r="A6228" s="826"/>
      <c r="B6228" s="828"/>
      <c r="C6228" s="165" t="s">
        <v>7105</v>
      </c>
      <c r="D6228" s="165" t="s">
        <v>5488</v>
      </c>
      <c r="E6228" s="165" t="s">
        <v>14</v>
      </c>
      <c r="F6228" s="165" t="s">
        <v>15</v>
      </c>
      <c r="G6228" s="165">
        <v>500</v>
      </c>
      <c r="H6228" s="621">
        <v>147</v>
      </c>
      <c r="I6228" s="57">
        <v>294</v>
      </c>
    </row>
    <row r="6229" spans="1:9" x14ac:dyDescent="0.25">
      <c r="A6229" s="826"/>
      <c r="B6229" s="828"/>
      <c r="C6229" s="165" t="s">
        <v>7106</v>
      </c>
      <c r="D6229" s="165" t="s">
        <v>7107</v>
      </c>
      <c r="E6229" s="165" t="s">
        <v>14</v>
      </c>
      <c r="F6229" s="165" t="s">
        <v>470</v>
      </c>
      <c r="G6229" s="165">
        <v>6000</v>
      </c>
      <c r="H6229" s="621">
        <v>60</v>
      </c>
      <c r="I6229" s="57">
        <v>10</v>
      </c>
    </row>
    <row r="6230" spans="1:9" x14ac:dyDescent="0.25">
      <c r="A6230" s="826"/>
      <c r="B6230" s="828"/>
      <c r="C6230" s="165" t="s">
        <v>7108</v>
      </c>
      <c r="D6230" s="165" t="s">
        <v>6222</v>
      </c>
      <c r="E6230" s="165" t="s">
        <v>14</v>
      </c>
      <c r="F6230" s="165" t="s">
        <v>15</v>
      </c>
      <c r="G6230" s="165">
        <v>1200</v>
      </c>
      <c r="H6230" s="621">
        <v>12</v>
      </c>
      <c r="I6230" s="57">
        <v>10</v>
      </c>
    </row>
    <row r="6231" spans="1:9" ht="30" x14ac:dyDescent="0.25">
      <c r="A6231" s="826"/>
      <c r="B6231" s="828"/>
      <c r="C6231" s="165" t="s">
        <v>7109</v>
      </c>
      <c r="D6231" s="165" t="s">
        <v>7110</v>
      </c>
      <c r="E6231" s="165" t="s">
        <v>14</v>
      </c>
      <c r="F6231" s="165" t="s">
        <v>6232</v>
      </c>
      <c r="G6231" s="165">
        <v>1000</v>
      </c>
      <c r="H6231" s="621">
        <v>15</v>
      </c>
      <c r="I6231" s="57">
        <v>15</v>
      </c>
    </row>
    <row r="6232" spans="1:9" ht="30" x14ac:dyDescent="0.25">
      <c r="A6232" s="826"/>
      <c r="B6232" s="828"/>
      <c r="C6232" s="165" t="s">
        <v>7111</v>
      </c>
      <c r="D6232" s="165" t="s">
        <v>7110</v>
      </c>
      <c r="E6232" s="165" t="s">
        <v>14</v>
      </c>
      <c r="F6232" s="165" t="s">
        <v>6232</v>
      </c>
      <c r="G6232" s="165">
        <v>1000</v>
      </c>
      <c r="H6232" s="621">
        <v>5</v>
      </c>
      <c r="I6232" s="57">
        <v>5</v>
      </c>
    </row>
    <row r="6233" spans="1:9" x14ac:dyDescent="0.25">
      <c r="A6233" s="826"/>
      <c r="B6233" s="828"/>
      <c r="C6233" s="165" t="s">
        <v>7112</v>
      </c>
      <c r="D6233" s="165" t="s">
        <v>7113</v>
      </c>
      <c r="E6233" s="165" t="s">
        <v>14</v>
      </c>
      <c r="F6233" s="165" t="s">
        <v>66</v>
      </c>
      <c r="G6233" s="165">
        <v>2000</v>
      </c>
      <c r="H6233" s="621">
        <v>14</v>
      </c>
      <c r="I6233" s="57">
        <v>7</v>
      </c>
    </row>
    <row r="6234" spans="1:9" ht="30" x14ac:dyDescent="0.25">
      <c r="A6234" s="826"/>
      <c r="B6234" s="828"/>
      <c r="C6234" s="165" t="s">
        <v>7114</v>
      </c>
      <c r="D6234" s="165" t="s">
        <v>7115</v>
      </c>
      <c r="E6234" s="165" t="s">
        <v>14</v>
      </c>
      <c r="F6234" s="165" t="s">
        <v>15</v>
      </c>
      <c r="G6234" s="165">
        <v>1500</v>
      </c>
      <c r="H6234" s="621">
        <v>7.5</v>
      </c>
      <c r="I6234" s="57">
        <v>5</v>
      </c>
    </row>
    <row r="6235" spans="1:9" x14ac:dyDescent="0.25">
      <c r="A6235" s="826"/>
      <c r="B6235" s="828"/>
      <c r="C6235" s="165" t="s">
        <v>7116</v>
      </c>
      <c r="D6235" s="165" t="s">
        <v>7117</v>
      </c>
      <c r="E6235" s="165" t="s">
        <v>14</v>
      </c>
      <c r="F6235" s="165" t="s">
        <v>15</v>
      </c>
      <c r="G6235" s="165">
        <v>1500</v>
      </c>
      <c r="H6235" s="621">
        <v>15</v>
      </c>
      <c r="I6235" s="57">
        <v>10</v>
      </c>
    </row>
    <row r="6236" spans="1:9" x14ac:dyDescent="0.25">
      <c r="A6236" s="826"/>
      <c r="B6236" s="828"/>
      <c r="C6236" s="165" t="s">
        <v>7118</v>
      </c>
      <c r="D6236" s="165" t="s">
        <v>7119</v>
      </c>
      <c r="E6236" s="165" t="s">
        <v>14</v>
      </c>
      <c r="F6236" s="165" t="s">
        <v>15</v>
      </c>
      <c r="G6236" s="165">
        <v>2000</v>
      </c>
      <c r="H6236" s="621">
        <v>4</v>
      </c>
      <c r="I6236" s="57">
        <v>2</v>
      </c>
    </row>
    <row r="6237" spans="1:9" x14ac:dyDescent="0.25">
      <c r="A6237" s="826"/>
      <c r="B6237" s="828"/>
      <c r="C6237" s="165" t="s">
        <v>7120</v>
      </c>
      <c r="D6237" s="165" t="s">
        <v>7119</v>
      </c>
      <c r="E6237" s="165" t="s">
        <v>14</v>
      </c>
      <c r="F6237" s="165" t="s">
        <v>15</v>
      </c>
      <c r="G6237" s="165">
        <v>5000</v>
      </c>
      <c r="H6237" s="621">
        <v>10</v>
      </c>
      <c r="I6237" s="57">
        <v>2</v>
      </c>
    </row>
    <row r="6238" spans="1:9" x14ac:dyDescent="0.25">
      <c r="A6238" s="826"/>
      <c r="B6238" s="828"/>
      <c r="C6238" s="165" t="s">
        <v>7121</v>
      </c>
      <c r="D6238" s="165" t="s">
        <v>7122</v>
      </c>
      <c r="E6238" s="165" t="s">
        <v>14</v>
      </c>
      <c r="F6238" s="165" t="s">
        <v>15</v>
      </c>
      <c r="G6238" s="165">
        <v>2700</v>
      </c>
      <c r="H6238" s="621">
        <v>2.7</v>
      </c>
      <c r="I6238" s="57">
        <v>1</v>
      </c>
    </row>
    <row r="6239" spans="1:9" x14ac:dyDescent="0.25">
      <c r="A6239" s="826"/>
      <c r="B6239" s="828"/>
      <c r="C6239" s="165" t="s">
        <v>7123</v>
      </c>
      <c r="D6239" s="165" t="s">
        <v>7122</v>
      </c>
      <c r="E6239" s="165" t="s">
        <v>14</v>
      </c>
      <c r="F6239" s="165" t="s">
        <v>15</v>
      </c>
      <c r="G6239" s="165">
        <v>3400</v>
      </c>
      <c r="H6239" s="621">
        <v>3.4</v>
      </c>
      <c r="I6239" s="57">
        <v>1</v>
      </c>
    </row>
    <row r="6240" spans="1:9" x14ac:dyDescent="0.25">
      <c r="A6240" s="826"/>
      <c r="B6240" s="828"/>
      <c r="C6240" s="165" t="s">
        <v>7124</v>
      </c>
      <c r="D6240" s="165" t="s">
        <v>7125</v>
      </c>
      <c r="E6240" s="165" t="s">
        <v>14</v>
      </c>
      <c r="F6240" s="165" t="s">
        <v>15</v>
      </c>
      <c r="G6240" s="165">
        <v>38000</v>
      </c>
      <c r="H6240" s="621">
        <v>38</v>
      </c>
      <c r="I6240" s="57">
        <v>1</v>
      </c>
    </row>
    <row r="6241" spans="1:9" x14ac:dyDescent="0.25">
      <c r="A6241" s="826"/>
      <c r="B6241" s="828"/>
      <c r="C6241" s="165" t="s">
        <v>7126</v>
      </c>
      <c r="D6241" s="165" t="s">
        <v>7127</v>
      </c>
      <c r="E6241" s="165" t="s">
        <v>14</v>
      </c>
      <c r="F6241" s="165" t="s">
        <v>15</v>
      </c>
      <c r="G6241" s="165">
        <v>2700</v>
      </c>
      <c r="H6241" s="621">
        <v>2.7</v>
      </c>
      <c r="I6241" s="57">
        <v>1</v>
      </c>
    </row>
    <row r="6242" spans="1:9" x14ac:dyDescent="0.25">
      <c r="A6242" s="826"/>
      <c r="B6242" s="828"/>
      <c r="C6242" s="165" t="s">
        <v>7128</v>
      </c>
      <c r="D6242" s="165" t="s">
        <v>7129</v>
      </c>
      <c r="E6242" s="165" t="s">
        <v>14</v>
      </c>
      <c r="F6242" s="165" t="s">
        <v>15</v>
      </c>
      <c r="G6242" s="165">
        <v>5000</v>
      </c>
      <c r="H6242" s="621">
        <v>50</v>
      </c>
      <c r="I6242" s="57">
        <v>10</v>
      </c>
    </row>
    <row r="6243" spans="1:9" x14ac:dyDescent="0.25">
      <c r="A6243" s="826"/>
      <c r="B6243" s="828"/>
      <c r="C6243" s="165" t="s">
        <v>7130</v>
      </c>
      <c r="D6243" s="165" t="s">
        <v>6231</v>
      </c>
      <c r="E6243" s="165" t="s">
        <v>14</v>
      </c>
      <c r="F6243" s="165" t="s">
        <v>15</v>
      </c>
      <c r="G6243" s="165">
        <v>2500</v>
      </c>
      <c r="H6243" s="621">
        <v>50</v>
      </c>
      <c r="I6243" s="57">
        <v>20</v>
      </c>
    </row>
    <row r="6244" spans="1:9" x14ac:dyDescent="0.25">
      <c r="A6244" s="826"/>
      <c r="B6244" s="828"/>
      <c r="C6244" s="164" t="s">
        <v>3821</v>
      </c>
      <c r="D6244" s="165" t="s">
        <v>3081</v>
      </c>
      <c r="E6244" s="43" t="s">
        <v>14</v>
      </c>
      <c r="F6244" s="43" t="s">
        <v>15</v>
      </c>
      <c r="G6244" s="57">
        <v>8000</v>
      </c>
      <c r="H6244" s="57">
        <v>24000</v>
      </c>
      <c r="I6244" s="57">
        <v>3</v>
      </c>
    </row>
    <row r="6245" spans="1:9" x14ac:dyDescent="0.25">
      <c r="A6245" s="826"/>
      <c r="B6245" s="828"/>
      <c r="C6245" s="57" t="s">
        <v>5689</v>
      </c>
      <c r="D6245" s="57" t="s">
        <v>5690</v>
      </c>
      <c r="E6245" s="57" t="s">
        <v>14</v>
      </c>
      <c r="F6245" s="57" t="s">
        <v>15</v>
      </c>
      <c r="G6245" s="57">
        <v>200</v>
      </c>
      <c r="H6245" s="57">
        <f>G6245*I6245</f>
        <v>50000</v>
      </c>
      <c r="I6245" s="57">
        <v>250</v>
      </c>
    </row>
    <row r="6246" spans="1:9" x14ac:dyDescent="0.25">
      <c r="A6246" s="826"/>
      <c r="B6246" s="828"/>
      <c r="C6246" s="57" t="s">
        <v>5691</v>
      </c>
      <c r="D6246" s="57" t="s">
        <v>5690</v>
      </c>
      <c r="E6246" s="57" t="s">
        <v>14</v>
      </c>
      <c r="F6246" s="57" t="s">
        <v>15</v>
      </c>
      <c r="G6246" s="57">
        <v>100</v>
      </c>
      <c r="H6246" s="57">
        <f>G6246*I6246</f>
        <v>450000</v>
      </c>
      <c r="I6246" s="57">
        <v>4500</v>
      </c>
    </row>
    <row r="6247" spans="1:9" x14ac:dyDescent="0.25">
      <c r="A6247" s="826"/>
      <c r="B6247" s="828"/>
      <c r="C6247" s="164"/>
      <c r="D6247" s="165"/>
      <c r="E6247" s="43"/>
      <c r="F6247" s="43"/>
      <c r="G6247" s="57"/>
      <c r="H6247" s="57"/>
      <c r="I6247" s="57"/>
    </row>
    <row r="6248" spans="1:9" x14ac:dyDescent="0.25">
      <c r="A6248" s="826"/>
      <c r="B6248" s="827">
        <v>4269</v>
      </c>
      <c r="C6248" s="164" t="s">
        <v>3822</v>
      </c>
      <c r="D6248" s="165" t="s">
        <v>1190</v>
      </c>
      <c r="E6248" s="43" t="s">
        <v>14</v>
      </c>
      <c r="F6248" s="43" t="s">
        <v>15</v>
      </c>
      <c r="G6248" s="57">
        <v>700</v>
      </c>
      <c r="H6248" s="57">
        <v>1050000</v>
      </c>
      <c r="I6248" s="57">
        <v>1500</v>
      </c>
    </row>
    <row r="6249" spans="1:9" x14ac:dyDescent="0.25">
      <c r="A6249" s="826"/>
      <c r="B6249" s="828"/>
      <c r="C6249" s="164" t="s">
        <v>3823</v>
      </c>
      <c r="D6249" s="165" t="s">
        <v>1192</v>
      </c>
      <c r="E6249" s="43" t="s">
        <v>14</v>
      </c>
      <c r="F6249" s="43" t="s">
        <v>15</v>
      </c>
      <c r="G6249" s="57">
        <v>220</v>
      </c>
      <c r="H6249" s="57">
        <v>229900</v>
      </c>
      <c r="I6249" s="57">
        <v>1045</v>
      </c>
    </row>
    <row r="6250" spans="1:9" x14ac:dyDescent="0.25">
      <c r="A6250" s="826"/>
      <c r="B6250" s="828"/>
      <c r="C6250" s="164" t="s">
        <v>5650</v>
      </c>
      <c r="D6250" s="165" t="s">
        <v>4123</v>
      </c>
      <c r="E6250" s="164" t="s">
        <v>120</v>
      </c>
      <c r="F6250" s="164" t="s">
        <v>15</v>
      </c>
      <c r="G6250" s="314">
        <v>25500</v>
      </c>
      <c r="H6250" s="314">
        <f t="shared" ref="H6250:H6256" si="52">G6250*I6250</f>
        <v>51000</v>
      </c>
      <c r="I6250" s="314">
        <v>2</v>
      </c>
    </row>
    <row r="6251" spans="1:9" x14ac:dyDescent="0.25">
      <c r="A6251" s="826"/>
      <c r="B6251" s="828"/>
      <c r="C6251" s="164" t="s">
        <v>5651</v>
      </c>
      <c r="D6251" s="165" t="s">
        <v>4123</v>
      </c>
      <c r="E6251" s="164" t="s">
        <v>120</v>
      </c>
      <c r="F6251" s="164" t="s">
        <v>15</v>
      </c>
      <c r="G6251" s="314">
        <v>24000</v>
      </c>
      <c r="H6251" s="314">
        <f t="shared" si="52"/>
        <v>48000</v>
      </c>
      <c r="I6251" s="314">
        <v>2</v>
      </c>
    </row>
    <row r="6252" spans="1:9" x14ac:dyDescent="0.25">
      <c r="A6252" s="826"/>
      <c r="B6252" s="828"/>
      <c r="C6252" s="164" t="s">
        <v>5652</v>
      </c>
      <c r="D6252" s="165" t="s">
        <v>4123</v>
      </c>
      <c r="E6252" s="164" t="s">
        <v>120</v>
      </c>
      <c r="F6252" s="164" t="s">
        <v>15</v>
      </c>
      <c r="G6252" s="314">
        <v>30000</v>
      </c>
      <c r="H6252" s="314">
        <f t="shared" si="52"/>
        <v>300000</v>
      </c>
      <c r="I6252" s="314">
        <v>10</v>
      </c>
    </row>
    <row r="6253" spans="1:9" x14ac:dyDescent="0.25">
      <c r="A6253" s="826"/>
      <c r="B6253" s="828"/>
      <c r="C6253" s="164" t="s">
        <v>5653</v>
      </c>
      <c r="D6253" s="165" t="s">
        <v>4123</v>
      </c>
      <c r="E6253" s="164" t="s">
        <v>120</v>
      </c>
      <c r="F6253" s="164" t="s">
        <v>15</v>
      </c>
      <c r="G6253" s="314">
        <v>26000</v>
      </c>
      <c r="H6253" s="314">
        <f t="shared" si="52"/>
        <v>260000</v>
      </c>
      <c r="I6253" s="314">
        <v>10</v>
      </c>
    </row>
    <row r="6254" spans="1:9" x14ac:dyDescent="0.25">
      <c r="A6254" s="826"/>
      <c r="B6254" s="828"/>
      <c r="C6254" s="598" t="s">
        <v>6953</v>
      </c>
      <c r="D6254" s="598" t="s">
        <v>6954</v>
      </c>
      <c r="E6254" s="596" t="s">
        <v>14</v>
      </c>
      <c r="F6254" s="164" t="s">
        <v>121</v>
      </c>
      <c r="G6254" s="512">
        <v>3000000</v>
      </c>
      <c r="H6254" s="512">
        <v>3000000</v>
      </c>
      <c r="I6254" s="314">
        <v>1</v>
      </c>
    </row>
    <row r="6255" spans="1:9" x14ac:dyDescent="0.25">
      <c r="A6255" s="826"/>
      <c r="B6255" s="828"/>
      <c r="C6255" s="164" t="s">
        <v>5654</v>
      </c>
      <c r="D6255" s="165" t="s">
        <v>4123</v>
      </c>
      <c r="E6255" s="164" t="s">
        <v>120</v>
      </c>
      <c r="F6255" s="164" t="s">
        <v>15</v>
      </c>
      <c r="G6255" s="314">
        <v>22600</v>
      </c>
      <c r="H6255" s="314">
        <f t="shared" si="52"/>
        <v>22600</v>
      </c>
      <c r="I6255" s="314">
        <v>1</v>
      </c>
    </row>
    <row r="6256" spans="1:9" x14ac:dyDescent="0.25">
      <c r="A6256" s="826"/>
      <c r="B6256" s="828"/>
      <c r="C6256" s="164" t="s">
        <v>5655</v>
      </c>
      <c r="D6256" s="165" t="s">
        <v>4123</v>
      </c>
      <c r="E6256" s="164" t="s">
        <v>120</v>
      </c>
      <c r="F6256" s="164" t="s">
        <v>15</v>
      </c>
      <c r="G6256" s="314">
        <v>31000</v>
      </c>
      <c r="H6256" s="314">
        <f t="shared" si="52"/>
        <v>310000</v>
      </c>
      <c r="I6256" s="314">
        <v>10</v>
      </c>
    </row>
    <row r="6257" spans="1:9" ht="30" x14ac:dyDescent="0.25">
      <c r="A6257" s="826"/>
      <c r="B6257" s="847"/>
      <c r="C6257" s="164" t="s">
        <v>3824</v>
      </c>
      <c r="D6257" s="165" t="s">
        <v>1194</v>
      </c>
      <c r="E6257" s="43" t="s">
        <v>14</v>
      </c>
      <c r="F6257" s="43" t="s">
        <v>15</v>
      </c>
      <c r="G6257" s="57">
        <v>30000</v>
      </c>
      <c r="H6257" s="57">
        <v>600000</v>
      </c>
      <c r="I6257" s="57">
        <v>20</v>
      </c>
    </row>
    <row r="6258" spans="1:9" x14ac:dyDescent="0.25">
      <c r="A6258" s="826"/>
      <c r="B6258" s="598" t="s">
        <v>5718</v>
      </c>
      <c r="C6258" s="598" t="s">
        <v>7091</v>
      </c>
      <c r="D6258" s="598" t="s">
        <v>7092</v>
      </c>
      <c r="E6258" s="618" t="s">
        <v>14</v>
      </c>
      <c r="F6258" s="618" t="s">
        <v>15</v>
      </c>
      <c r="G6258" s="620">
        <v>25000</v>
      </c>
      <c r="H6258" s="620">
        <v>25000</v>
      </c>
      <c r="I6258" s="620">
        <v>1</v>
      </c>
    </row>
    <row r="6259" spans="1:9" x14ac:dyDescent="0.25">
      <c r="A6259" s="826"/>
      <c r="B6259" s="1022" t="s">
        <v>5843</v>
      </c>
      <c r="C6259" s="164"/>
      <c r="D6259" s="165"/>
      <c r="E6259" s="345"/>
      <c r="F6259" s="345"/>
      <c r="G6259" s="362"/>
      <c r="H6259" s="363"/>
      <c r="I6259" s="57"/>
    </row>
    <row r="6260" spans="1:9" ht="30" x14ac:dyDescent="0.25">
      <c r="A6260" s="826"/>
      <c r="B6260" s="1023"/>
      <c r="C6260" s="165" t="s">
        <v>7207</v>
      </c>
      <c r="D6260" s="165" t="s">
        <v>7208</v>
      </c>
      <c r="E6260" s="165" t="s">
        <v>14</v>
      </c>
      <c r="F6260" s="165" t="s">
        <v>15</v>
      </c>
      <c r="G6260" s="165">
        <v>260000</v>
      </c>
      <c r="H6260" s="621">
        <v>1300</v>
      </c>
      <c r="I6260" s="165">
        <v>5</v>
      </c>
    </row>
    <row r="6261" spans="1:9" x14ac:dyDescent="0.25">
      <c r="A6261" s="826"/>
      <c r="B6261" s="1023"/>
      <c r="C6261" s="165" t="s">
        <v>7209</v>
      </c>
      <c r="D6261" s="165" t="s">
        <v>6329</v>
      </c>
      <c r="E6261" s="165" t="s">
        <v>14</v>
      </c>
      <c r="F6261" s="165" t="s">
        <v>15</v>
      </c>
      <c r="G6261" s="165">
        <v>285000</v>
      </c>
      <c r="H6261" s="621">
        <v>285</v>
      </c>
      <c r="I6261" s="165">
        <v>1</v>
      </c>
    </row>
    <row r="6262" spans="1:9" x14ac:dyDescent="0.25">
      <c r="A6262" s="826"/>
      <c r="B6262" s="1023"/>
      <c r="C6262" s="164" t="s">
        <v>7178</v>
      </c>
      <c r="D6262" s="164" t="s">
        <v>5829</v>
      </c>
      <c r="E6262" s="164" t="s">
        <v>14</v>
      </c>
      <c r="F6262" s="164" t="s">
        <v>15</v>
      </c>
      <c r="G6262" s="164">
        <v>29000</v>
      </c>
      <c r="H6262" s="621">
        <v>580</v>
      </c>
      <c r="I6262" s="165">
        <v>20</v>
      </c>
    </row>
    <row r="6263" spans="1:9" x14ac:dyDescent="0.25">
      <c r="A6263" s="826"/>
      <c r="B6263" s="1023"/>
      <c r="C6263" s="164" t="s">
        <v>7179</v>
      </c>
      <c r="D6263" s="164" t="s">
        <v>466</v>
      </c>
      <c r="E6263" s="164" t="s">
        <v>14</v>
      </c>
      <c r="F6263" s="164" t="s">
        <v>15</v>
      </c>
      <c r="G6263" s="164">
        <v>195000</v>
      </c>
      <c r="H6263" s="621">
        <v>780</v>
      </c>
      <c r="I6263" s="164">
        <v>4</v>
      </c>
    </row>
    <row r="6264" spans="1:9" x14ac:dyDescent="0.25">
      <c r="A6264" s="826"/>
      <c r="B6264" s="1023"/>
      <c r="C6264" s="164" t="s">
        <v>7180</v>
      </c>
      <c r="D6264" s="164" t="s">
        <v>466</v>
      </c>
      <c r="E6264" s="164" t="s">
        <v>14</v>
      </c>
      <c r="F6264" s="164" t="s">
        <v>15</v>
      </c>
      <c r="G6264" s="164">
        <v>130000</v>
      </c>
      <c r="H6264" s="621">
        <v>780</v>
      </c>
      <c r="I6264" s="164">
        <v>6</v>
      </c>
    </row>
    <row r="6265" spans="1:9" ht="30" x14ac:dyDescent="0.25">
      <c r="A6265" s="826"/>
      <c r="B6265" s="848">
        <v>5122</v>
      </c>
      <c r="C6265" s="164" t="s">
        <v>3825</v>
      </c>
      <c r="D6265" s="165" t="s">
        <v>3826</v>
      </c>
      <c r="E6265" s="43" t="s">
        <v>14</v>
      </c>
      <c r="F6265" s="43" t="s">
        <v>15</v>
      </c>
      <c r="G6265" s="57">
        <v>260000</v>
      </c>
      <c r="H6265" s="57">
        <v>4680000</v>
      </c>
      <c r="I6265" s="164">
        <v>18</v>
      </c>
    </row>
    <row r="6266" spans="1:9" x14ac:dyDescent="0.25">
      <c r="A6266" s="826"/>
      <c r="B6266" s="848"/>
      <c r="C6266" s="164" t="s">
        <v>3827</v>
      </c>
      <c r="D6266" s="165" t="s">
        <v>3828</v>
      </c>
      <c r="E6266" s="43" t="s">
        <v>14</v>
      </c>
      <c r="F6266" s="43" t="s">
        <v>15</v>
      </c>
      <c r="G6266" s="57">
        <v>90000</v>
      </c>
      <c r="H6266" s="57">
        <v>360000</v>
      </c>
      <c r="I6266" s="57">
        <v>4</v>
      </c>
    </row>
    <row r="6267" spans="1:9" x14ac:dyDescent="0.25">
      <c r="A6267" s="826"/>
      <c r="B6267" s="848"/>
      <c r="C6267" s="164" t="s">
        <v>3829</v>
      </c>
      <c r="D6267" s="165" t="s">
        <v>3828</v>
      </c>
      <c r="E6267" s="43" t="s">
        <v>14</v>
      </c>
      <c r="F6267" s="43" t="s">
        <v>15</v>
      </c>
      <c r="G6267" s="57">
        <v>115000</v>
      </c>
      <c r="H6267" s="57">
        <v>575000</v>
      </c>
      <c r="I6267" s="57">
        <v>5</v>
      </c>
    </row>
    <row r="6268" spans="1:9" x14ac:dyDescent="0.25">
      <c r="A6268" s="826"/>
      <c r="B6268" s="848"/>
      <c r="C6268" s="164" t="s">
        <v>3830</v>
      </c>
      <c r="D6268" s="165" t="s">
        <v>3831</v>
      </c>
      <c r="E6268" s="43" t="s">
        <v>14</v>
      </c>
      <c r="F6268" s="43" t="s">
        <v>15</v>
      </c>
      <c r="G6268" s="57">
        <v>26000</v>
      </c>
      <c r="H6268" s="57">
        <v>104000</v>
      </c>
      <c r="I6268" s="57">
        <v>4</v>
      </c>
    </row>
    <row r="6269" spans="1:9" x14ac:dyDescent="0.25">
      <c r="A6269" s="826"/>
      <c r="B6269" s="848"/>
      <c r="C6269" s="164" t="s">
        <v>3832</v>
      </c>
      <c r="D6269" s="165" t="s">
        <v>55</v>
      </c>
      <c r="E6269" s="43" t="s">
        <v>14</v>
      </c>
      <c r="F6269" s="43" t="s">
        <v>15</v>
      </c>
      <c r="G6269" s="57">
        <v>3000</v>
      </c>
      <c r="H6269" s="57">
        <v>63000</v>
      </c>
      <c r="I6269" s="57">
        <v>21</v>
      </c>
    </row>
    <row r="6270" spans="1:9" x14ac:dyDescent="0.25">
      <c r="A6270" s="826"/>
      <c r="B6270" s="848"/>
      <c r="C6270" s="164" t="s">
        <v>3833</v>
      </c>
      <c r="D6270" s="165" t="s">
        <v>1868</v>
      </c>
      <c r="E6270" s="43" t="s">
        <v>14</v>
      </c>
      <c r="F6270" s="43" t="s">
        <v>15</v>
      </c>
      <c r="G6270" s="57">
        <v>5000</v>
      </c>
      <c r="H6270" s="57">
        <v>100000</v>
      </c>
      <c r="I6270" s="57">
        <v>20</v>
      </c>
    </row>
    <row r="6271" spans="1:9" ht="30" x14ac:dyDescent="0.25">
      <c r="A6271" s="826"/>
      <c r="B6271" s="848"/>
      <c r="C6271" s="164" t="s">
        <v>5844</v>
      </c>
      <c r="D6271" s="165" t="s">
        <v>3834</v>
      </c>
      <c r="E6271" s="345" t="s">
        <v>14</v>
      </c>
      <c r="F6271" s="345" t="s">
        <v>15</v>
      </c>
      <c r="G6271" s="362">
        <v>250000</v>
      </c>
      <c r="H6271" s="363">
        <v>500</v>
      </c>
      <c r="I6271" s="57">
        <v>2</v>
      </c>
    </row>
    <row r="6272" spans="1:9" x14ac:dyDescent="0.25">
      <c r="A6272" s="826"/>
      <c r="B6272" s="848"/>
      <c r="C6272" s="164" t="s">
        <v>5845</v>
      </c>
      <c r="D6272" s="165" t="s">
        <v>117</v>
      </c>
      <c r="E6272" s="345" t="s">
        <v>14</v>
      </c>
      <c r="F6272" s="345" t="s">
        <v>15</v>
      </c>
      <c r="G6272" s="362">
        <v>150000</v>
      </c>
      <c r="H6272" s="363">
        <v>1500</v>
      </c>
      <c r="I6272" s="57">
        <v>10</v>
      </c>
    </row>
    <row r="6273" spans="1:9" x14ac:dyDescent="0.25">
      <c r="A6273" s="826"/>
      <c r="B6273" s="848"/>
      <c r="C6273" s="164" t="s">
        <v>5846</v>
      </c>
      <c r="D6273" s="165" t="s">
        <v>3835</v>
      </c>
      <c r="E6273" s="345" t="s">
        <v>14</v>
      </c>
      <c r="F6273" s="345" t="s">
        <v>15</v>
      </c>
      <c r="G6273" s="362">
        <v>27000</v>
      </c>
      <c r="H6273" s="363">
        <v>243</v>
      </c>
      <c r="I6273" s="57">
        <v>9</v>
      </c>
    </row>
    <row r="6274" spans="1:9" x14ac:dyDescent="0.25">
      <c r="A6274" s="826"/>
      <c r="B6274" s="848"/>
      <c r="C6274" s="164" t="s">
        <v>5847</v>
      </c>
      <c r="D6274" s="165" t="s">
        <v>5848</v>
      </c>
      <c r="E6274" s="345" t="s">
        <v>14</v>
      </c>
      <c r="F6274" s="345" t="s">
        <v>15</v>
      </c>
      <c r="G6274" s="362">
        <v>15000</v>
      </c>
      <c r="H6274" s="363">
        <v>90</v>
      </c>
      <c r="I6274" s="57">
        <v>6</v>
      </c>
    </row>
    <row r="6275" spans="1:9" x14ac:dyDescent="0.25">
      <c r="A6275" s="826"/>
      <c r="B6275" s="848"/>
      <c r="C6275" s="164" t="s">
        <v>5849</v>
      </c>
      <c r="D6275" s="165" t="s">
        <v>5618</v>
      </c>
      <c r="E6275" s="345" t="s">
        <v>14</v>
      </c>
      <c r="F6275" s="345" t="s">
        <v>15</v>
      </c>
      <c r="G6275" s="362">
        <v>25000</v>
      </c>
      <c r="H6275" s="363">
        <v>150</v>
      </c>
      <c r="I6275" s="57">
        <v>6</v>
      </c>
    </row>
    <row r="6276" spans="1:9" x14ac:dyDescent="0.25">
      <c r="A6276" s="826"/>
      <c r="B6276" s="848"/>
      <c r="C6276" s="164" t="s">
        <v>5850</v>
      </c>
      <c r="D6276" s="165" t="s">
        <v>5620</v>
      </c>
      <c r="E6276" s="345" t="s">
        <v>14</v>
      </c>
      <c r="F6276" s="345" t="s">
        <v>15</v>
      </c>
      <c r="G6276" s="362">
        <v>80000</v>
      </c>
      <c r="H6276" s="363">
        <v>800</v>
      </c>
      <c r="I6276" s="57">
        <v>10</v>
      </c>
    </row>
    <row r="6277" spans="1:9" x14ac:dyDescent="0.25">
      <c r="A6277" s="826"/>
      <c r="B6277" s="848"/>
      <c r="C6277" s="164" t="s">
        <v>5851</v>
      </c>
      <c r="D6277" s="165" t="s">
        <v>5852</v>
      </c>
      <c r="E6277" s="345" t="s">
        <v>14</v>
      </c>
      <c r="F6277" s="345" t="s">
        <v>15</v>
      </c>
      <c r="G6277" s="362">
        <v>27000</v>
      </c>
      <c r="H6277" s="363">
        <v>27</v>
      </c>
      <c r="I6277" s="57">
        <v>1</v>
      </c>
    </row>
    <row r="6278" spans="1:9" x14ac:dyDescent="0.25">
      <c r="A6278" s="826"/>
      <c r="B6278" s="848"/>
      <c r="C6278" s="164" t="s">
        <v>5853</v>
      </c>
      <c r="D6278" s="165" t="s">
        <v>5854</v>
      </c>
      <c r="E6278" s="345" t="s">
        <v>14</v>
      </c>
      <c r="F6278" s="345" t="s">
        <v>15</v>
      </c>
      <c r="G6278" s="362">
        <v>310000</v>
      </c>
      <c r="H6278" s="363">
        <v>310</v>
      </c>
      <c r="I6278" s="57">
        <v>1</v>
      </c>
    </row>
    <row r="6279" spans="1:9" x14ac:dyDescent="0.25">
      <c r="A6279" s="826"/>
      <c r="B6279" s="850" t="s">
        <v>154</v>
      </c>
      <c r="C6279" s="851"/>
      <c r="D6279" s="851"/>
      <c r="E6279" s="851"/>
      <c r="F6279" s="851"/>
      <c r="G6279" s="851"/>
      <c r="H6279" s="851"/>
      <c r="I6279" s="852"/>
    </row>
    <row r="6280" spans="1:9" ht="30" x14ac:dyDescent="0.25">
      <c r="A6280" s="826"/>
      <c r="B6280" s="848">
        <v>4234</v>
      </c>
      <c r="C6280" s="164" t="s">
        <v>3836</v>
      </c>
      <c r="D6280" s="165" t="s">
        <v>3837</v>
      </c>
      <c r="E6280" s="43" t="s">
        <v>14</v>
      </c>
      <c r="F6280" s="43" t="s">
        <v>121</v>
      </c>
      <c r="G6280" s="57">
        <v>7</v>
      </c>
      <c r="H6280" s="57">
        <v>210000</v>
      </c>
      <c r="I6280" s="57">
        <v>30000</v>
      </c>
    </row>
    <row r="6281" spans="1:9" ht="30" x14ac:dyDescent="0.25">
      <c r="A6281" s="826"/>
      <c r="B6281" s="848"/>
      <c r="C6281" s="164" t="s">
        <v>3838</v>
      </c>
      <c r="D6281" s="165" t="s">
        <v>3839</v>
      </c>
      <c r="E6281" s="43" t="s">
        <v>14</v>
      </c>
      <c r="F6281" s="43" t="s">
        <v>121</v>
      </c>
      <c r="G6281" s="57">
        <v>4200</v>
      </c>
      <c r="H6281" s="57">
        <v>63000</v>
      </c>
      <c r="I6281" s="57">
        <v>15</v>
      </c>
    </row>
    <row r="6282" spans="1:9" x14ac:dyDescent="0.25">
      <c r="A6282" s="826"/>
      <c r="B6282" s="850" t="s">
        <v>118</v>
      </c>
      <c r="C6282" s="851"/>
      <c r="D6282" s="851"/>
      <c r="E6282" s="851"/>
      <c r="F6282" s="851"/>
      <c r="G6282" s="851"/>
      <c r="H6282" s="851"/>
      <c r="I6282" s="852"/>
    </row>
    <row r="6283" spans="1:9" ht="30" x14ac:dyDescent="0.25">
      <c r="A6283" s="826"/>
      <c r="B6283" s="845">
        <v>4214</v>
      </c>
      <c r="C6283" s="165" t="s">
        <v>7200</v>
      </c>
      <c r="D6283" s="165" t="s">
        <v>5806</v>
      </c>
      <c r="E6283" s="165" t="s">
        <v>126</v>
      </c>
      <c r="F6283" s="165" t="s">
        <v>121</v>
      </c>
      <c r="G6283" s="165">
        <v>210000</v>
      </c>
      <c r="H6283" s="165">
        <v>210000</v>
      </c>
      <c r="I6283" s="639">
        <v>1</v>
      </c>
    </row>
    <row r="6284" spans="1:9" ht="30" x14ac:dyDescent="0.25">
      <c r="A6284" s="826"/>
      <c r="B6284" s="846"/>
      <c r="C6284" s="164" t="s">
        <v>3840</v>
      </c>
      <c r="D6284" s="165" t="s">
        <v>128</v>
      </c>
      <c r="E6284" s="43" t="s">
        <v>120</v>
      </c>
      <c r="F6284" s="43" t="s">
        <v>121</v>
      </c>
      <c r="G6284" s="57">
        <v>12000000</v>
      </c>
      <c r="H6284" s="57">
        <v>12000000</v>
      </c>
      <c r="I6284" s="57">
        <v>1</v>
      </c>
    </row>
    <row r="6285" spans="1:9" ht="30" x14ac:dyDescent="0.25">
      <c r="A6285" s="826"/>
      <c r="B6285" s="846"/>
      <c r="C6285" s="164" t="s">
        <v>3841</v>
      </c>
      <c r="D6285" s="165" t="s">
        <v>130</v>
      </c>
      <c r="E6285" s="43" t="s">
        <v>14</v>
      </c>
      <c r="F6285" s="43" t="s">
        <v>121</v>
      </c>
      <c r="G6285" s="57">
        <v>2700000</v>
      </c>
      <c r="H6285" s="58">
        <v>2700000</v>
      </c>
      <c r="I6285" s="57">
        <v>1</v>
      </c>
    </row>
    <row r="6286" spans="1:9" ht="30" x14ac:dyDescent="0.25">
      <c r="A6286" s="826"/>
      <c r="B6286" s="855"/>
      <c r="C6286" s="164" t="s">
        <v>3842</v>
      </c>
      <c r="D6286" s="165" t="s">
        <v>133</v>
      </c>
      <c r="E6286" s="43" t="s">
        <v>14</v>
      </c>
      <c r="F6286" s="43" t="s">
        <v>121</v>
      </c>
      <c r="G6286" s="57">
        <v>228000</v>
      </c>
      <c r="H6286" s="57">
        <v>228000</v>
      </c>
      <c r="I6286" s="57">
        <v>1</v>
      </c>
    </row>
    <row r="6287" spans="1:9" ht="24" x14ac:dyDescent="0.25">
      <c r="A6287" s="826"/>
      <c r="B6287" s="598" t="s">
        <v>7341</v>
      </c>
      <c r="C6287" s="598" t="s">
        <v>7511</v>
      </c>
      <c r="D6287" s="598" t="s">
        <v>6927</v>
      </c>
      <c r="E6287" s="735" t="s">
        <v>120</v>
      </c>
      <c r="F6287" s="735" t="s">
        <v>121</v>
      </c>
      <c r="G6287" s="512">
        <v>128000</v>
      </c>
      <c r="H6287" s="512">
        <v>128000</v>
      </c>
      <c r="I6287" s="57">
        <v>1</v>
      </c>
    </row>
    <row r="6288" spans="1:9" ht="24" x14ac:dyDescent="0.25">
      <c r="A6288" s="826"/>
      <c r="B6288" s="598" t="s">
        <v>7341</v>
      </c>
      <c r="C6288" s="598" t="s">
        <v>7512</v>
      </c>
      <c r="D6288" s="598" t="s">
        <v>6927</v>
      </c>
      <c r="E6288" s="735" t="s">
        <v>120</v>
      </c>
      <c r="F6288" s="735" t="s">
        <v>121</v>
      </c>
      <c r="G6288" s="512">
        <v>128000</v>
      </c>
      <c r="H6288" s="512">
        <v>128000</v>
      </c>
      <c r="I6288" s="57">
        <v>1</v>
      </c>
    </row>
    <row r="6289" spans="1:9" ht="24" x14ac:dyDescent="0.25">
      <c r="A6289" s="826"/>
      <c r="B6289" s="598" t="s">
        <v>7341</v>
      </c>
      <c r="C6289" s="598" t="s">
        <v>7513</v>
      </c>
      <c r="D6289" s="598" t="s">
        <v>6927</v>
      </c>
      <c r="E6289" s="735" t="s">
        <v>120</v>
      </c>
      <c r="F6289" s="735" t="s">
        <v>121</v>
      </c>
      <c r="G6289" s="512">
        <v>128000</v>
      </c>
      <c r="H6289" s="512">
        <v>128000</v>
      </c>
      <c r="I6289" s="57">
        <v>1</v>
      </c>
    </row>
    <row r="6290" spans="1:9" ht="24" x14ac:dyDescent="0.25">
      <c r="A6290" s="826"/>
      <c r="B6290" s="598" t="s">
        <v>7341</v>
      </c>
      <c r="C6290" s="598" t="s">
        <v>7514</v>
      </c>
      <c r="D6290" s="598" t="s">
        <v>6927</v>
      </c>
      <c r="E6290" s="735" t="s">
        <v>120</v>
      </c>
      <c r="F6290" s="735" t="s">
        <v>121</v>
      </c>
      <c r="G6290" s="512">
        <v>37000</v>
      </c>
      <c r="H6290" s="512">
        <v>37000</v>
      </c>
      <c r="I6290" s="57">
        <v>1</v>
      </c>
    </row>
    <row r="6291" spans="1:9" s="52" customFormat="1" ht="45" x14ac:dyDescent="0.25">
      <c r="A6291" s="826"/>
      <c r="B6291" s="856">
        <v>4215</v>
      </c>
      <c r="C6291" s="162">
        <v>66511170</v>
      </c>
      <c r="D6291" s="163" t="s">
        <v>3843</v>
      </c>
      <c r="E6291" s="51" t="s">
        <v>120</v>
      </c>
      <c r="F6291" s="51" t="s">
        <v>15</v>
      </c>
      <c r="G6291" s="56">
        <v>85000</v>
      </c>
      <c r="H6291" s="56">
        <v>85000</v>
      </c>
      <c r="I6291" s="56">
        <v>1</v>
      </c>
    </row>
    <row r="6292" spans="1:9" s="52" customFormat="1" ht="45" x14ac:dyDescent="0.25">
      <c r="A6292" s="826"/>
      <c r="B6292" s="856"/>
      <c r="C6292" s="162">
        <v>66511170</v>
      </c>
      <c r="D6292" s="163" t="s">
        <v>3844</v>
      </c>
      <c r="E6292" s="51" t="s">
        <v>120</v>
      </c>
      <c r="F6292" s="51" t="s">
        <v>15</v>
      </c>
      <c r="G6292" s="56">
        <v>118000</v>
      </c>
      <c r="H6292" s="56">
        <v>118000</v>
      </c>
      <c r="I6292" s="56">
        <v>1</v>
      </c>
    </row>
    <row r="6293" spans="1:9" s="52" customFormat="1" ht="45" x14ac:dyDescent="0.25">
      <c r="A6293" s="826"/>
      <c r="B6293" s="856"/>
      <c r="C6293" s="162">
        <v>66511170</v>
      </c>
      <c r="D6293" s="163" t="s">
        <v>3845</v>
      </c>
      <c r="E6293" s="51" t="s">
        <v>120</v>
      </c>
      <c r="F6293" s="51" t="s">
        <v>15</v>
      </c>
      <c r="G6293" s="56">
        <v>118000</v>
      </c>
      <c r="H6293" s="56">
        <v>118000</v>
      </c>
      <c r="I6293" s="56">
        <v>1</v>
      </c>
    </row>
    <row r="6294" spans="1:9" s="52" customFormat="1" ht="45" x14ac:dyDescent="0.25">
      <c r="A6294" s="826"/>
      <c r="B6294" s="856"/>
      <c r="C6294" s="162">
        <v>66511170</v>
      </c>
      <c r="D6294" s="163" t="s">
        <v>3846</v>
      </c>
      <c r="E6294" s="51" t="s">
        <v>120</v>
      </c>
      <c r="F6294" s="51" t="s">
        <v>15</v>
      </c>
      <c r="G6294" s="56">
        <v>118000</v>
      </c>
      <c r="H6294" s="56">
        <v>118000</v>
      </c>
      <c r="I6294" s="56">
        <v>1</v>
      </c>
    </row>
    <row r="6295" spans="1:9" x14ac:dyDescent="0.25">
      <c r="A6295" s="826"/>
      <c r="B6295" s="43">
        <v>4231</v>
      </c>
      <c r="C6295" s="164" t="s">
        <v>3847</v>
      </c>
      <c r="D6295" s="165" t="s">
        <v>485</v>
      </c>
      <c r="E6295" s="43" t="s">
        <v>14</v>
      </c>
      <c r="F6295" s="43" t="s">
        <v>121</v>
      </c>
      <c r="G6295" s="57">
        <v>400000</v>
      </c>
      <c r="H6295" s="57">
        <v>400000</v>
      </c>
      <c r="I6295" s="57">
        <v>1</v>
      </c>
    </row>
    <row r="6296" spans="1:9" s="52" customFormat="1" ht="30" x14ac:dyDescent="0.25">
      <c r="A6296" s="826"/>
      <c r="B6296" s="51">
        <v>4232</v>
      </c>
      <c r="C6296" s="162">
        <v>72261160</v>
      </c>
      <c r="D6296" s="163" t="s">
        <v>140</v>
      </c>
      <c r="E6296" s="51" t="s">
        <v>120</v>
      </c>
      <c r="F6296" s="51" t="s">
        <v>121</v>
      </c>
      <c r="G6296" s="56">
        <v>234000</v>
      </c>
      <c r="H6296" s="56">
        <v>234000</v>
      </c>
      <c r="I6296" s="56">
        <v>1</v>
      </c>
    </row>
    <row r="6297" spans="1:9" s="52" customFormat="1" x14ac:dyDescent="0.25">
      <c r="A6297" s="826"/>
      <c r="B6297" s="63">
        <v>4237</v>
      </c>
      <c r="C6297" s="162">
        <v>79111200</v>
      </c>
      <c r="D6297" s="163" t="s">
        <v>141</v>
      </c>
      <c r="E6297" s="51" t="s">
        <v>120</v>
      </c>
      <c r="F6297" s="51" t="s">
        <v>15</v>
      </c>
      <c r="G6297" s="56">
        <v>500000</v>
      </c>
      <c r="H6297" s="56">
        <v>1000000</v>
      </c>
      <c r="I6297" s="56">
        <v>2</v>
      </c>
    </row>
    <row r="6298" spans="1:9" s="52" customFormat="1" ht="30" x14ac:dyDescent="0.25">
      <c r="A6298" s="826"/>
      <c r="B6298" s="51">
        <v>5129</v>
      </c>
      <c r="C6298" s="162">
        <v>50531110</v>
      </c>
      <c r="D6298" s="163" t="s">
        <v>2431</v>
      </c>
      <c r="E6298" s="51" t="s">
        <v>126</v>
      </c>
      <c r="F6298" s="51" t="s">
        <v>15</v>
      </c>
      <c r="G6298" s="56">
        <v>35000</v>
      </c>
      <c r="H6298" s="56">
        <v>210000</v>
      </c>
      <c r="I6298" s="56">
        <v>6</v>
      </c>
    </row>
    <row r="6299" spans="1:9" ht="45" x14ac:dyDescent="0.25">
      <c r="A6299" s="826"/>
      <c r="B6299" s="861">
        <v>4231</v>
      </c>
      <c r="C6299" s="164" t="s">
        <v>3848</v>
      </c>
      <c r="D6299" s="165" t="s">
        <v>142</v>
      </c>
      <c r="E6299" s="43" t="s">
        <v>120</v>
      </c>
      <c r="F6299" s="48" t="s">
        <v>121</v>
      </c>
      <c r="G6299" s="57">
        <v>12000</v>
      </c>
      <c r="H6299" s="57">
        <v>144000</v>
      </c>
      <c r="I6299" s="57">
        <v>1</v>
      </c>
    </row>
    <row r="6300" spans="1:9" ht="30" x14ac:dyDescent="0.25">
      <c r="A6300" s="826"/>
      <c r="B6300" s="862"/>
      <c r="C6300" s="164" t="s">
        <v>3849</v>
      </c>
      <c r="D6300" s="165" t="s">
        <v>497</v>
      </c>
      <c r="E6300" s="43" t="s">
        <v>120</v>
      </c>
      <c r="F6300" s="43" t="s">
        <v>121</v>
      </c>
      <c r="G6300" s="57">
        <v>60000</v>
      </c>
      <c r="H6300" s="57">
        <v>60000</v>
      </c>
      <c r="I6300" s="57">
        <v>1</v>
      </c>
    </row>
    <row r="6301" spans="1:9" x14ac:dyDescent="0.25">
      <c r="A6301" s="826"/>
      <c r="B6301" s="860">
        <v>4241</v>
      </c>
      <c r="C6301" s="164" t="s">
        <v>3850</v>
      </c>
      <c r="D6301" s="165" t="s">
        <v>3851</v>
      </c>
      <c r="E6301" s="43" t="s">
        <v>14</v>
      </c>
      <c r="F6301" s="43" t="s">
        <v>121</v>
      </c>
      <c r="G6301" s="57">
        <v>298400</v>
      </c>
      <c r="H6301" s="57">
        <v>298400</v>
      </c>
      <c r="I6301" s="57">
        <v>1</v>
      </c>
    </row>
    <row r="6302" spans="1:9" x14ac:dyDescent="0.25">
      <c r="A6302" s="826"/>
      <c r="B6302" s="860"/>
      <c r="C6302" s="164" t="s">
        <v>3852</v>
      </c>
      <c r="D6302" s="165" t="s">
        <v>3853</v>
      </c>
      <c r="E6302" s="43" t="s">
        <v>14</v>
      </c>
      <c r="F6302" s="43" t="s">
        <v>121</v>
      </c>
      <c r="G6302" s="57">
        <v>201420</v>
      </c>
      <c r="H6302" s="57">
        <v>201420</v>
      </c>
      <c r="I6302" s="57">
        <v>1</v>
      </c>
    </row>
    <row r="6303" spans="1:9" ht="30" x14ac:dyDescent="0.25">
      <c r="A6303" s="826"/>
      <c r="B6303" s="827">
        <v>4252</v>
      </c>
      <c r="C6303" s="164" t="s">
        <v>3854</v>
      </c>
      <c r="D6303" s="165" t="s">
        <v>3855</v>
      </c>
      <c r="E6303" s="43" t="s">
        <v>126</v>
      </c>
      <c r="F6303" s="43" t="s">
        <v>121</v>
      </c>
      <c r="G6303" s="57">
        <v>320000</v>
      </c>
      <c r="H6303" s="57">
        <v>320000</v>
      </c>
      <c r="I6303" s="57">
        <v>1</v>
      </c>
    </row>
    <row r="6304" spans="1:9" ht="30" x14ac:dyDescent="0.25">
      <c r="A6304" s="826"/>
      <c r="B6304" s="828"/>
      <c r="C6304" s="164" t="s">
        <v>3856</v>
      </c>
      <c r="D6304" s="165" t="s">
        <v>3857</v>
      </c>
      <c r="E6304" s="43" t="s">
        <v>126</v>
      </c>
      <c r="F6304" s="43" t="s">
        <v>121</v>
      </c>
      <c r="G6304" s="57">
        <v>500000</v>
      </c>
      <c r="H6304" s="57">
        <v>500000</v>
      </c>
      <c r="I6304" s="57">
        <v>1</v>
      </c>
    </row>
    <row r="6305" spans="1:9" ht="30" x14ac:dyDescent="0.25">
      <c r="A6305" s="826"/>
      <c r="B6305" s="828"/>
      <c r="C6305" s="164" t="s">
        <v>3858</v>
      </c>
      <c r="D6305" s="165" t="s">
        <v>3859</v>
      </c>
      <c r="E6305" s="43" t="s">
        <v>126</v>
      </c>
      <c r="F6305" s="43" t="s">
        <v>121</v>
      </c>
      <c r="G6305" s="57">
        <v>500000</v>
      </c>
      <c r="H6305" s="57">
        <v>500000</v>
      </c>
      <c r="I6305" s="57">
        <v>1</v>
      </c>
    </row>
    <row r="6306" spans="1:9" ht="30" x14ac:dyDescent="0.25">
      <c r="A6306" s="826"/>
      <c r="B6306" s="828"/>
      <c r="C6306" s="164" t="s">
        <v>3860</v>
      </c>
      <c r="D6306" s="165" t="s">
        <v>3861</v>
      </c>
      <c r="E6306" s="43" t="s">
        <v>126</v>
      </c>
      <c r="F6306" s="43" t="s">
        <v>121</v>
      </c>
      <c r="G6306" s="57">
        <v>500000</v>
      </c>
      <c r="H6306" s="57">
        <v>500000</v>
      </c>
      <c r="I6306" s="57">
        <v>1</v>
      </c>
    </row>
    <row r="6307" spans="1:9" ht="45" x14ac:dyDescent="0.25">
      <c r="A6307" s="826"/>
      <c r="B6307" s="828"/>
      <c r="C6307" s="164" t="s">
        <v>3862</v>
      </c>
      <c r="D6307" s="165" t="s">
        <v>3863</v>
      </c>
      <c r="E6307" s="43" t="s">
        <v>126</v>
      </c>
      <c r="F6307" s="43" t="s">
        <v>121</v>
      </c>
      <c r="G6307" s="57">
        <v>480000</v>
      </c>
      <c r="H6307" s="57">
        <v>480000</v>
      </c>
      <c r="I6307" s="57">
        <v>1</v>
      </c>
    </row>
    <row r="6308" spans="1:9" ht="45" x14ac:dyDescent="0.25">
      <c r="A6308" s="826"/>
      <c r="B6308" s="828"/>
      <c r="C6308" s="164" t="s">
        <v>3864</v>
      </c>
      <c r="D6308" s="165" t="s">
        <v>3865</v>
      </c>
      <c r="E6308" s="43" t="s">
        <v>126</v>
      </c>
      <c r="F6308" s="43" t="s">
        <v>121</v>
      </c>
      <c r="G6308" s="57">
        <v>100000</v>
      </c>
      <c r="H6308" s="57">
        <v>100000</v>
      </c>
      <c r="I6308" s="57">
        <v>1</v>
      </c>
    </row>
    <row r="6309" spans="1:9" ht="45" x14ac:dyDescent="0.25">
      <c r="A6309" s="826"/>
      <c r="B6309" s="828"/>
      <c r="C6309" s="164" t="s">
        <v>3866</v>
      </c>
      <c r="D6309" s="165" t="s">
        <v>509</v>
      </c>
      <c r="E6309" s="43" t="s">
        <v>126</v>
      </c>
      <c r="F6309" s="43" t="s">
        <v>121</v>
      </c>
      <c r="G6309" s="57">
        <v>207000</v>
      </c>
      <c r="H6309" s="57">
        <v>207000</v>
      </c>
      <c r="I6309" s="57">
        <v>1</v>
      </c>
    </row>
    <row r="6310" spans="1:9" ht="60" x14ac:dyDescent="0.25">
      <c r="A6310" s="826"/>
      <c r="B6310" s="828"/>
      <c r="C6310" s="164" t="s">
        <v>3867</v>
      </c>
      <c r="D6310" s="165" t="s">
        <v>3868</v>
      </c>
      <c r="E6310" s="43" t="s">
        <v>126</v>
      </c>
      <c r="F6310" s="43" t="s">
        <v>121</v>
      </c>
      <c r="G6310" s="57">
        <v>720000</v>
      </c>
      <c r="H6310" s="57">
        <v>720000</v>
      </c>
      <c r="I6310" s="57">
        <v>1</v>
      </c>
    </row>
    <row r="6311" spans="1:9" ht="30" x14ac:dyDescent="0.25">
      <c r="A6311" s="826"/>
      <c r="B6311" s="828"/>
      <c r="C6311" s="164" t="s">
        <v>3869</v>
      </c>
      <c r="D6311" s="165" t="s">
        <v>768</v>
      </c>
      <c r="E6311" s="43" t="s">
        <v>126</v>
      </c>
      <c r="F6311" s="43" t="s">
        <v>121</v>
      </c>
      <c r="G6311" s="57">
        <v>119000</v>
      </c>
      <c r="H6311" s="57">
        <v>119000</v>
      </c>
      <c r="I6311" s="57">
        <v>1</v>
      </c>
    </row>
    <row r="6312" spans="1:9" ht="75" x14ac:dyDescent="0.25">
      <c r="A6312" s="826"/>
      <c r="B6312" s="828"/>
      <c r="C6312" s="166" t="s">
        <v>3870</v>
      </c>
      <c r="D6312" s="167" t="s">
        <v>3871</v>
      </c>
      <c r="E6312" s="44" t="s">
        <v>126</v>
      </c>
      <c r="F6312" s="44" t="s">
        <v>121</v>
      </c>
      <c r="G6312" s="59">
        <v>689000</v>
      </c>
      <c r="H6312" s="59">
        <v>689000</v>
      </c>
      <c r="I6312" s="59">
        <v>1</v>
      </c>
    </row>
    <row r="6313" spans="1:9" x14ac:dyDescent="0.25">
      <c r="A6313" s="826"/>
      <c r="B6313" s="843" t="s">
        <v>3872</v>
      </c>
      <c r="C6313" s="843"/>
      <c r="D6313" s="843"/>
      <c r="E6313" s="843"/>
      <c r="F6313" s="843"/>
      <c r="G6313" s="843"/>
      <c r="H6313" s="843"/>
      <c r="I6313" s="843"/>
    </row>
    <row r="6314" spans="1:9" x14ac:dyDescent="0.25">
      <c r="A6314" s="826"/>
      <c r="B6314" s="844" t="s">
        <v>118</v>
      </c>
      <c r="C6314" s="844"/>
      <c r="D6314" s="844"/>
      <c r="E6314" s="844"/>
      <c r="F6314" s="844"/>
      <c r="G6314" s="844"/>
      <c r="H6314" s="844"/>
      <c r="I6314" s="844"/>
    </row>
    <row r="6315" spans="1:9" ht="30" x14ac:dyDescent="0.25">
      <c r="A6315" s="826"/>
      <c r="B6315" s="827">
        <v>4214</v>
      </c>
      <c r="C6315" s="166" t="s">
        <v>3873</v>
      </c>
      <c r="D6315" s="165" t="s">
        <v>3874</v>
      </c>
      <c r="E6315" s="44" t="s">
        <v>14</v>
      </c>
      <c r="F6315" s="44" t="s">
        <v>121</v>
      </c>
      <c r="G6315" s="59">
        <v>55560</v>
      </c>
      <c r="H6315" s="59">
        <v>55560</v>
      </c>
      <c r="I6315" s="59">
        <v>1</v>
      </c>
    </row>
    <row r="6316" spans="1:9" ht="30" x14ac:dyDescent="0.25">
      <c r="A6316" s="826"/>
      <c r="B6316" s="828"/>
      <c r="C6316" s="166" t="s">
        <v>3875</v>
      </c>
      <c r="D6316" s="165" t="s">
        <v>3876</v>
      </c>
      <c r="E6316" s="44" t="s">
        <v>14</v>
      </c>
      <c r="F6316" s="44" t="s">
        <v>121</v>
      </c>
      <c r="G6316" s="59">
        <v>55940</v>
      </c>
      <c r="H6316" s="59">
        <v>55940</v>
      </c>
      <c r="I6316" s="59">
        <v>1</v>
      </c>
    </row>
    <row r="6317" spans="1:9" x14ac:dyDescent="0.25">
      <c r="A6317" s="826"/>
      <c r="B6317" s="843" t="s">
        <v>153</v>
      </c>
      <c r="C6317" s="843"/>
      <c r="D6317" s="843"/>
      <c r="E6317" s="843"/>
      <c r="F6317" s="843"/>
      <c r="G6317" s="843"/>
      <c r="H6317" s="843"/>
      <c r="I6317" s="843"/>
    </row>
    <row r="6318" spans="1:9" x14ac:dyDescent="0.25">
      <c r="A6318" s="826"/>
      <c r="B6318" s="844" t="s">
        <v>154</v>
      </c>
      <c r="C6318" s="844"/>
      <c r="D6318" s="844"/>
      <c r="E6318" s="844"/>
      <c r="F6318" s="844"/>
      <c r="G6318" s="844"/>
      <c r="H6318" s="844"/>
      <c r="I6318" s="844"/>
    </row>
    <row r="6319" spans="1:9" ht="30" x14ac:dyDescent="0.25">
      <c r="A6319" s="826"/>
      <c r="B6319" s="169"/>
      <c r="C6319" s="169" t="s">
        <v>6665</v>
      </c>
      <c r="D6319" s="169" t="s">
        <v>519</v>
      </c>
      <c r="E6319" s="169" t="s">
        <v>172</v>
      </c>
      <c r="F6319" s="169" t="s">
        <v>121</v>
      </c>
      <c r="G6319" s="169">
        <v>350000</v>
      </c>
      <c r="H6319" s="169">
        <v>350000</v>
      </c>
      <c r="I6319" s="169">
        <v>1</v>
      </c>
    </row>
    <row r="6320" spans="1:9" ht="30" x14ac:dyDescent="0.25">
      <c r="A6320" s="826"/>
      <c r="B6320" s="169"/>
      <c r="C6320" s="169" t="s">
        <v>6666</v>
      </c>
      <c r="D6320" s="169" t="s">
        <v>519</v>
      </c>
      <c r="E6320" s="169" t="s">
        <v>172</v>
      </c>
      <c r="F6320" s="169" t="s">
        <v>121</v>
      </c>
      <c r="G6320" s="169">
        <v>300000</v>
      </c>
      <c r="H6320" s="169">
        <v>300000</v>
      </c>
      <c r="I6320" s="169">
        <v>1</v>
      </c>
    </row>
    <row r="6321" spans="1:9" x14ac:dyDescent="0.25">
      <c r="A6321" s="826"/>
      <c r="B6321" s="169"/>
      <c r="C6321" s="169"/>
      <c r="D6321" s="169"/>
      <c r="E6321" s="169"/>
      <c r="F6321" s="169"/>
      <c r="G6321" s="562"/>
      <c r="H6321" s="562"/>
      <c r="I6321" s="169"/>
    </row>
    <row r="6322" spans="1:9" x14ac:dyDescent="0.25">
      <c r="A6322" s="826"/>
      <c r="B6322" s="169"/>
      <c r="C6322" s="169"/>
      <c r="D6322" s="169"/>
      <c r="E6322" s="169"/>
      <c r="F6322" s="169"/>
      <c r="G6322" s="562"/>
      <c r="H6322" s="562"/>
      <c r="I6322" s="169"/>
    </row>
    <row r="6323" spans="1:9" ht="30" x14ac:dyDescent="0.25">
      <c r="A6323" s="826"/>
      <c r="B6323" s="169"/>
      <c r="C6323" s="169" t="s">
        <v>6667</v>
      </c>
      <c r="D6323" s="169" t="s">
        <v>519</v>
      </c>
      <c r="E6323" s="169" t="s">
        <v>172</v>
      </c>
      <c r="F6323" s="169" t="s">
        <v>121</v>
      </c>
      <c r="G6323" s="169">
        <v>200000</v>
      </c>
      <c r="H6323" s="169">
        <v>200000</v>
      </c>
      <c r="I6323" s="169">
        <v>1</v>
      </c>
    </row>
    <row r="6324" spans="1:9" ht="30" x14ac:dyDescent="0.25">
      <c r="A6324" s="826"/>
      <c r="B6324" s="169"/>
      <c r="C6324" s="169" t="s">
        <v>6668</v>
      </c>
      <c r="D6324" s="169" t="s">
        <v>519</v>
      </c>
      <c r="E6324" s="169" t="s">
        <v>172</v>
      </c>
      <c r="F6324" s="169" t="s">
        <v>121</v>
      </c>
      <c r="G6324" s="169">
        <v>540000</v>
      </c>
      <c r="H6324" s="169">
        <v>540000</v>
      </c>
      <c r="I6324" s="169">
        <v>1</v>
      </c>
    </row>
    <row r="6325" spans="1:9" ht="24" x14ac:dyDescent="0.25">
      <c r="A6325" s="826"/>
      <c r="B6325" s="169"/>
      <c r="C6325" s="598" t="s">
        <v>7297</v>
      </c>
      <c r="D6325" s="598" t="s">
        <v>519</v>
      </c>
      <c r="E6325" s="169" t="s">
        <v>172</v>
      </c>
      <c r="F6325" s="169" t="s">
        <v>121</v>
      </c>
      <c r="G6325" s="512">
        <v>130000</v>
      </c>
      <c r="H6325" s="512">
        <v>130000</v>
      </c>
      <c r="I6325" s="169">
        <v>1</v>
      </c>
    </row>
    <row r="6326" spans="1:9" ht="24" x14ac:dyDescent="0.25">
      <c r="A6326" s="826"/>
      <c r="B6326" s="169"/>
      <c r="C6326" s="598" t="s">
        <v>7298</v>
      </c>
      <c r="D6326" s="598" t="s">
        <v>519</v>
      </c>
      <c r="E6326" s="169" t="s">
        <v>172</v>
      </c>
      <c r="F6326" s="169" t="s">
        <v>121</v>
      </c>
      <c r="G6326" s="512">
        <v>250000</v>
      </c>
      <c r="H6326" s="512">
        <v>250000</v>
      </c>
      <c r="I6326" s="169">
        <v>1</v>
      </c>
    </row>
    <row r="6327" spans="1:9" ht="24" x14ac:dyDescent="0.25">
      <c r="A6327" s="826"/>
      <c r="B6327" s="169"/>
      <c r="C6327" s="598" t="s">
        <v>7299</v>
      </c>
      <c r="D6327" s="598" t="s">
        <v>519</v>
      </c>
      <c r="E6327" s="169" t="s">
        <v>172</v>
      </c>
      <c r="F6327" s="169" t="s">
        <v>121</v>
      </c>
      <c r="G6327" s="512">
        <v>150000</v>
      </c>
      <c r="H6327" s="512">
        <v>150000</v>
      </c>
      <c r="I6327" s="169">
        <v>1</v>
      </c>
    </row>
    <row r="6328" spans="1:9" ht="24" x14ac:dyDescent="0.25">
      <c r="A6328" s="826"/>
      <c r="B6328" s="169"/>
      <c r="C6328" s="598" t="s">
        <v>7300</v>
      </c>
      <c r="D6328" s="598" t="s">
        <v>519</v>
      </c>
      <c r="E6328" s="169" t="s">
        <v>172</v>
      </c>
      <c r="F6328" s="169" t="s">
        <v>121</v>
      </c>
      <c r="G6328" s="512">
        <v>300000</v>
      </c>
      <c r="H6328" s="512">
        <v>300000</v>
      </c>
      <c r="I6328" s="169">
        <v>1</v>
      </c>
    </row>
    <row r="6329" spans="1:9" ht="24" x14ac:dyDescent="0.25">
      <c r="A6329" s="826"/>
      <c r="B6329" s="169"/>
      <c r="C6329" s="598" t="s">
        <v>7301</v>
      </c>
      <c r="D6329" s="598" t="s">
        <v>519</v>
      </c>
      <c r="E6329" s="169" t="s">
        <v>172</v>
      </c>
      <c r="F6329" s="169" t="s">
        <v>121</v>
      </c>
      <c r="G6329" s="512">
        <v>200000</v>
      </c>
      <c r="H6329" s="512">
        <v>200000</v>
      </c>
      <c r="I6329" s="169">
        <v>1</v>
      </c>
    </row>
    <row r="6330" spans="1:9" ht="24" x14ac:dyDescent="0.25">
      <c r="A6330" s="826"/>
      <c r="B6330" s="169"/>
      <c r="C6330" s="598" t="s">
        <v>7302</v>
      </c>
      <c r="D6330" s="598" t="s">
        <v>519</v>
      </c>
      <c r="E6330" s="169" t="s">
        <v>172</v>
      </c>
      <c r="F6330" s="169" t="s">
        <v>121</v>
      </c>
      <c r="G6330" s="512">
        <v>200000</v>
      </c>
      <c r="H6330" s="512">
        <v>200000</v>
      </c>
      <c r="I6330" s="169">
        <v>1</v>
      </c>
    </row>
    <row r="6331" spans="1:9" ht="30" x14ac:dyDescent="0.25">
      <c r="A6331" s="826"/>
      <c r="B6331" s="169"/>
      <c r="C6331" s="169" t="s">
        <v>6669</v>
      </c>
      <c r="D6331" s="169" t="s">
        <v>519</v>
      </c>
      <c r="E6331" s="169" t="s">
        <v>172</v>
      </c>
      <c r="F6331" s="169" t="s">
        <v>121</v>
      </c>
      <c r="G6331" s="169">
        <v>250000</v>
      </c>
      <c r="H6331" s="169">
        <v>250000</v>
      </c>
      <c r="I6331" s="169">
        <v>1</v>
      </c>
    </row>
    <row r="6332" spans="1:9" ht="30" x14ac:dyDescent="0.25">
      <c r="A6332" s="826"/>
      <c r="B6332" s="169"/>
      <c r="C6332" s="169" t="s">
        <v>6670</v>
      </c>
      <c r="D6332" s="169" t="s">
        <v>519</v>
      </c>
      <c r="E6332" s="169" t="s">
        <v>172</v>
      </c>
      <c r="F6332" s="169" t="s">
        <v>121</v>
      </c>
      <c r="G6332" s="169">
        <v>200000</v>
      </c>
      <c r="H6332" s="169">
        <v>200000</v>
      </c>
      <c r="I6332" s="169">
        <v>1</v>
      </c>
    </row>
    <row r="6333" spans="1:9" ht="30" x14ac:dyDescent="0.25">
      <c r="A6333" s="826"/>
      <c r="B6333" s="169"/>
      <c r="C6333" s="169" t="s">
        <v>6671</v>
      </c>
      <c r="D6333" s="169" t="s">
        <v>519</v>
      </c>
      <c r="E6333" s="169" t="s">
        <v>172</v>
      </c>
      <c r="F6333" s="169" t="s">
        <v>121</v>
      </c>
      <c r="G6333" s="169">
        <v>350000</v>
      </c>
      <c r="H6333" s="169">
        <v>350000</v>
      </c>
      <c r="I6333" s="169">
        <v>1</v>
      </c>
    </row>
    <row r="6334" spans="1:9" ht="30" x14ac:dyDescent="0.25">
      <c r="A6334" s="826"/>
      <c r="B6334" s="169"/>
      <c r="C6334" s="169" t="s">
        <v>6672</v>
      </c>
      <c r="D6334" s="169" t="s">
        <v>519</v>
      </c>
      <c r="E6334" s="169" t="s">
        <v>172</v>
      </c>
      <c r="F6334" s="169" t="s">
        <v>121</v>
      </c>
      <c r="G6334" s="169">
        <v>200000</v>
      </c>
      <c r="H6334" s="169">
        <v>200000</v>
      </c>
      <c r="I6334" s="169">
        <v>1</v>
      </c>
    </row>
    <row r="6335" spans="1:9" ht="30" x14ac:dyDescent="0.25">
      <c r="A6335" s="826"/>
      <c r="B6335" s="169"/>
      <c r="C6335" s="169" t="s">
        <v>6673</v>
      </c>
      <c r="D6335" s="169" t="s">
        <v>519</v>
      </c>
      <c r="E6335" s="169" t="s">
        <v>172</v>
      </c>
      <c r="F6335" s="169" t="s">
        <v>121</v>
      </c>
      <c r="G6335" s="169">
        <v>250000</v>
      </c>
      <c r="H6335" s="169">
        <v>250000</v>
      </c>
      <c r="I6335" s="169">
        <v>1</v>
      </c>
    </row>
    <row r="6336" spans="1:9" ht="30" x14ac:dyDescent="0.25">
      <c r="A6336" s="826"/>
      <c r="B6336" s="169"/>
      <c r="C6336" s="169" t="s">
        <v>6674</v>
      </c>
      <c r="D6336" s="169" t="s">
        <v>519</v>
      </c>
      <c r="E6336" s="169" t="s">
        <v>172</v>
      </c>
      <c r="F6336" s="169" t="s">
        <v>121</v>
      </c>
      <c r="G6336" s="169">
        <v>200000</v>
      </c>
      <c r="H6336" s="169">
        <v>200000</v>
      </c>
      <c r="I6336" s="169">
        <v>1</v>
      </c>
    </row>
    <row r="6337" spans="1:9" ht="30" x14ac:dyDescent="0.25">
      <c r="A6337" s="826"/>
      <c r="B6337" s="169"/>
      <c r="C6337" s="169" t="s">
        <v>6675</v>
      </c>
      <c r="D6337" s="169" t="s">
        <v>519</v>
      </c>
      <c r="E6337" s="169" t="s">
        <v>172</v>
      </c>
      <c r="F6337" s="169" t="s">
        <v>121</v>
      </c>
      <c r="G6337" s="169">
        <v>400000</v>
      </c>
      <c r="H6337" s="169">
        <v>400000</v>
      </c>
      <c r="I6337" s="169">
        <v>1</v>
      </c>
    </row>
    <row r="6338" spans="1:9" ht="30" x14ac:dyDescent="0.25">
      <c r="A6338" s="826"/>
      <c r="B6338" s="169"/>
      <c r="C6338" s="169" t="s">
        <v>6676</v>
      </c>
      <c r="D6338" s="169" t="s">
        <v>519</v>
      </c>
      <c r="E6338" s="169" t="s">
        <v>172</v>
      </c>
      <c r="F6338" s="169" t="s">
        <v>121</v>
      </c>
      <c r="G6338" s="169">
        <v>200000</v>
      </c>
      <c r="H6338" s="169">
        <v>200000</v>
      </c>
      <c r="I6338" s="169">
        <v>1</v>
      </c>
    </row>
    <row r="6339" spans="1:9" ht="30" x14ac:dyDescent="0.25">
      <c r="A6339" s="826"/>
      <c r="B6339" s="169"/>
      <c r="C6339" s="169" t="s">
        <v>6677</v>
      </c>
      <c r="D6339" s="169" t="s">
        <v>519</v>
      </c>
      <c r="E6339" s="169" t="s">
        <v>172</v>
      </c>
      <c r="F6339" s="169" t="s">
        <v>121</v>
      </c>
      <c r="G6339" s="169">
        <v>200000</v>
      </c>
      <c r="H6339" s="169">
        <v>200000</v>
      </c>
      <c r="I6339" s="169">
        <v>1</v>
      </c>
    </row>
    <row r="6340" spans="1:9" ht="30" x14ac:dyDescent="0.25">
      <c r="A6340" s="826"/>
      <c r="B6340" s="169"/>
      <c r="C6340" s="169" t="s">
        <v>6678</v>
      </c>
      <c r="D6340" s="169" t="s">
        <v>519</v>
      </c>
      <c r="E6340" s="169" t="s">
        <v>172</v>
      </c>
      <c r="F6340" s="169" t="s">
        <v>121</v>
      </c>
      <c r="G6340" s="169">
        <v>250000</v>
      </c>
      <c r="H6340" s="169">
        <v>250000</v>
      </c>
      <c r="I6340" s="169">
        <v>1</v>
      </c>
    </row>
    <row r="6341" spans="1:9" ht="30" x14ac:dyDescent="0.25">
      <c r="A6341" s="826"/>
      <c r="B6341" s="169"/>
      <c r="C6341" s="169" t="s">
        <v>6679</v>
      </c>
      <c r="D6341" s="169" t="s">
        <v>519</v>
      </c>
      <c r="E6341" s="169" t="s">
        <v>172</v>
      </c>
      <c r="F6341" s="169" t="s">
        <v>121</v>
      </c>
      <c r="G6341" s="169">
        <v>250000</v>
      </c>
      <c r="H6341" s="169">
        <v>250000</v>
      </c>
      <c r="I6341" s="169">
        <v>1</v>
      </c>
    </row>
    <row r="6342" spans="1:9" ht="30" x14ac:dyDescent="0.25">
      <c r="A6342" s="826"/>
      <c r="B6342" s="169"/>
      <c r="C6342" s="169" t="s">
        <v>6680</v>
      </c>
      <c r="D6342" s="169" t="s">
        <v>519</v>
      </c>
      <c r="E6342" s="169" t="s">
        <v>172</v>
      </c>
      <c r="F6342" s="169" t="s">
        <v>121</v>
      </c>
      <c r="G6342" s="169">
        <v>500000</v>
      </c>
      <c r="H6342" s="169">
        <v>500000</v>
      </c>
      <c r="I6342" s="169">
        <v>1</v>
      </c>
    </row>
    <row r="6343" spans="1:9" ht="45" x14ac:dyDescent="0.25">
      <c r="A6343" s="826"/>
      <c r="B6343" s="845">
        <v>5134</v>
      </c>
      <c r="C6343" s="168" t="s">
        <v>3877</v>
      </c>
      <c r="D6343" s="169" t="s">
        <v>3878</v>
      </c>
      <c r="E6343" s="46" t="s">
        <v>149</v>
      </c>
      <c r="F6343" s="46" t="s">
        <v>121</v>
      </c>
      <c r="G6343" s="60">
        <v>400000</v>
      </c>
      <c r="H6343" s="60">
        <v>400000</v>
      </c>
      <c r="I6343" s="60">
        <v>1</v>
      </c>
    </row>
    <row r="6344" spans="1:9" ht="45" x14ac:dyDescent="0.25">
      <c r="A6344" s="826"/>
      <c r="B6344" s="846"/>
      <c r="C6344" s="164" t="s">
        <v>3879</v>
      </c>
      <c r="D6344" s="165" t="s">
        <v>3880</v>
      </c>
      <c r="E6344" s="43" t="s">
        <v>172</v>
      </c>
      <c r="F6344" s="43" t="s">
        <v>121</v>
      </c>
      <c r="G6344" s="57">
        <v>500000</v>
      </c>
      <c r="H6344" s="57">
        <v>500000</v>
      </c>
      <c r="I6344" s="57">
        <v>1</v>
      </c>
    </row>
    <row r="6345" spans="1:9" ht="30" x14ac:dyDescent="0.25">
      <c r="A6345" s="826"/>
      <c r="B6345" s="846"/>
      <c r="C6345" s="164" t="s">
        <v>5660</v>
      </c>
      <c r="D6345" s="165" t="s">
        <v>519</v>
      </c>
      <c r="E6345" s="305" t="s">
        <v>149</v>
      </c>
      <c r="F6345" s="305" t="s">
        <v>121</v>
      </c>
      <c r="G6345" s="112">
        <v>250</v>
      </c>
      <c r="H6345" s="112">
        <v>250</v>
      </c>
      <c r="I6345" s="57">
        <v>1</v>
      </c>
    </row>
    <row r="6346" spans="1:9" ht="30" x14ac:dyDescent="0.25">
      <c r="A6346" s="826"/>
      <c r="B6346" s="846"/>
      <c r="C6346" s="164" t="s">
        <v>5661</v>
      </c>
      <c r="D6346" s="165" t="s">
        <v>519</v>
      </c>
      <c r="E6346" s="305" t="s">
        <v>149</v>
      </c>
      <c r="F6346" s="305" t="s">
        <v>121</v>
      </c>
      <c r="G6346" s="112">
        <v>230</v>
      </c>
      <c r="H6346" s="112">
        <v>230</v>
      </c>
      <c r="I6346" s="57">
        <v>1</v>
      </c>
    </row>
    <row r="6347" spans="1:9" ht="60" x14ac:dyDescent="0.25">
      <c r="A6347" s="826"/>
      <c r="B6347" s="846"/>
      <c r="C6347" s="164" t="s">
        <v>3881</v>
      </c>
      <c r="D6347" s="165" t="s">
        <v>3882</v>
      </c>
      <c r="E6347" s="43" t="s">
        <v>172</v>
      </c>
      <c r="F6347" s="43" t="s">
        <v>121</v>
      </c>
      <c r="G6347" s="57">
        <v>400000</v>
      </c>
      <c r="H6347" s="57">
        <v>400000</v>
      </c>
      <c r="I6347" s="57">
        <v>1</v>
      </c>
    </row>
    <row r="6348" spans="1:9" ht="30" x14ac:dyDescent="0.25">
      <c r="A6348" s="826"/>
      <c r="B6348" s="846"/>
      <c r="C6348" s="164" t="s">
        <v>3883</v>
      </c>
      <c r="D6348" s="165" t="s">
        <v>3884</v>
      </c>
      <c r="E6348" s="43" t="s">
        <v>149</v>
      </c>
      <c r="F6348" s="43" t="s">
        <v>121</v>
      </c>
      <c r="G6348" s="57">
        <v>300000</v>
      </c>
      <c r="H6348" s="57">
        <v>300000</v>
      </c>
      <c r="I6348" s="57">
        <v>1</v>
      </c>
    </row>
    <row r="6349" spans="1:9" ht="45" x14ac:dyDescent="0.25">
      <c r="A6349" s="826"/>
      <c r="B6349" s="846"/>
      <c r="C6349" s="164" t="s">
        <v>3885</v>
      </c>
      <c r="D6349" s="165" t="s">
        <v>3886</v>
      </c>
      <c r="E6349" s="43" t="s">
        <v>149</v>
      </c>
      <c r="F6349" s="43" t="s">
        <v>121</v>
      </c>
      <c r="G6349" s="57">
        <v>800000</v>
      </c>
      <c r="H6349" s="57">
        <v>800000</v>
      </c>
      <c r="I6349" s="57">
        <v>1</v>
      </c>
    </row>
    <row r="6350" spans="1:9" ht="45" x14ac:dyDescent="0.25">
      <c r="A6350" s="826"/>
      <c r="B6350" s="846"/>
      <c r="C6350" s="164" t="s">
        <v>3887</v>
      </c>
      <c r="D6350" s="165" t="s">
        <v>3888</v>
      </c>
      <c r="E6350" s="43" t="s">
        <v>149</v>
      </c>
      <c r="F6350" s="43" t="s">
        <v>121</v>
      </c>
      <c r="G6350" s="57">
        <v>300000</v>
      </c>
      <c r="H6350" s="57">
        <v>300000</v>
      </c>
      <c r="I6350" s="57">
        <v>1</v>
      </c>
    </row>
    <row r="6351" spans="1:9" ht="45" x14ac:dyDescent="0.25">
      <c r="A6351" s="826"/>
      <c r="B6351" s="846"/>
      <c r="C6351" s="166" t="s">
        <v>3889</v>
      </c>
      <c r="D6351" s="167" t="s">
        <v>3890</v>
      </c>
      <c r="E6351" s="44" t="s">
        <v>149</v>
      </c>
      <c r="F6351" s="44" t="s">
        <v>121</v>
      </c>
      <c r="G6351" s="59">
        <v>300000</v>
      </c>
      <c r="H6351" s="59">
        <v>300000</v>
      </c>
      <c r="I6351" s="59">
        <v>1</v>
      </c>
    </row>
    <row r="6352" spans="1:9" x14ac:dyDescent="0.25">
      <c r="A6352" s="826"/>
      <c r="B6352" s="877" t="s">
        <v>118</v>
      </c>
      <c r="C6352" s="877"/>
      <c r="D6352" s="877"/>
      <c r="E6352" s="877"/>
      <c r="F6352" s="877"/>
      <c r="G6352" s="877"/>
      <c r="H6352" s="877"/>
      <c r="I6352" s="877"/>
    </row>
    <row r="6353" spans="1:9" x14ac:dyDescent="0.25">
      <c r="A6353" s="826"/>
      <c r="B6353" s="520"/>
      <c r="C6353" s="573" t="s">
        <v>6888</v>
      </c>
      <c r="D6353" s="573" t="s">
        <v>164</v>
      </c>
      <c r="E6353" s="573" t="s">
        <v>126</v>
      </c>
      <c r="F6353" s="573" t="s">
        <v>121</v>
      </c>
      <c r="G6353" s="573">
        <v>464000</v>
      </c>
      <c r="H6353" s="573">
        <v>464000</v>
      </c>
      <c r="I6353" s="573">
        <v>1</v>
      </c>
    </row>
    <row r="6354" spans="1:9" x14ac:dyDescent="0.25">
      <c r="A6354" s="826"/>
      <c r="B6354" s="677"/>
      <c r="C6354" s="598" t="s">
        <v>7303</v>
      </c>
      <c r="D6354" s="598" t="s">
        <v>164</v>
      </c>
      <c r="E6354" s="676" t="s">
        <v>126</v>
      </c>
      <c r="F6354" s="680" t="s">
        <v>121</v>
      </c>
      <c r="G6354" s="512">
        <v>123000</v>
      </c>
      <c r="H6354" s="512">
        <v>123000</v>
      </c>
      <c r="I6354" s="680">
        <v>1</v>
      </c>
    </row>
    <row r="6355" spans="1:9" x14ac:dyDescent="0.25">
      <c r="A6355" s="826"/>
      <c r="B6355" s="307"/>
      <c r="C6355" s="166" t="s">
        <v>5662</v>
      </c>
      <c r="D6355" s="166" t="s">
        <v>164</v>
      </c>
      <c r="E6355" s="306" t="s">
        <v>126</v>
      </c>
      <c r="F6355" s="306" t="s">
        <v>121</v>
      </c>
      <c r="G6355" s="112">
        <v>25</v>
      </c>
      <c r="H6355" s="112">
        <v>25</v>
      </c>
      <c r="I6355" s="59">
        <v>1</v>
      </c>
    </row>
    <row r="6356" spans="1:9" x14ac:dyDescent="0.25">
      <c r="A6356" s="826"/>
      <c r="B6356" s="307"/>
      <c r="C6356" s="166" t="s">
        <v>5663</v>
      </c>
      <c r="D6356" s="166" t="s">
        <v>164</v>
      </c>
      <c r="E6356" s="306" t="s">
        <v>126</v>
      </c>
      <c r="F6356" s="306" t="s">
        <v>121</v>
      </c>
      <c r="G6356" s="112">
        <v>23</v>
      </c>
      <c r="H6356" s="112">
        <v>23</v>
      </c>
      <c r="I6356" s="59">
        <v>1</v>
      </c>
    </row>
    <row r="6357" spans="1:9" ht="30" x14ac:dyDescent="0.25">
      <c r="A6357" s="826"/>
      <c r="B6357" s="845">
        <v>5134</v>
      </c>
      <c r="C6357" s="168" t="s">
        <v>3891</v>
      </c>
      <c r="D6357" s="169" t="s">
        <v>3892</v>
      </c>
      <c r="E6357" s="46" t="s">
        <v>126</v>
      </c>
      <c r="F6357" s="46" t="s">
        <v>121</v>
      </c>
      <c r="G6357" s="60">
        <v>18000</v>
      </c>
      <c r="H6357" s="60">
        <v>18000</v>
      </c>
      <c r="I6357" s="60">
        <v>1</v>
      </c>
    </row>
    <row r="6358" spans="1:9" ht="30" x14ac:dyDescent="0.25">
      <c r="A6358" s="826"/>
      <c r="B6358" s="846"/>
      <c r="C6358" s="164" t="s">
        <v>3893</v>
      </c>
      <c r="D6358" s="165" t="s">
        <v>3894</v>
      </c>
      <c r="E6358" s="43" t="s">
        <v>126</v>
      </c>
      <c r="F6358" s="43" t="s">
        <v>121</v>
      </c>
      <c r="G6358" s="57">
        <v>25000</v>
      </c>
      <c r="H6358" s="57">
        <v>25000</v>
      </c>
      <c r="I6358" s="57">
        <v>1</v>
      </c>
    </row>
    <row r="6359" spans="1:9" ht="30" x14ac:dyDescent="0.25">
      <c r="A6359" s="826"/>
      <c r="B6359" s="846"/>
      <c r="C6359" s="164" t="s">
        <v>3895</v>
      </c>
      <c r="D6359" s="165" t="s">
        <v>3896</v>
      </c>
      <c r="E6359" s="43" t="s">
        <v>126</v>
      </c>
      <c r="F6359" s="43" t="s">
        <v>121</v>
      </c>
      <c r="G6359" s="57">
        <v>25000</v>
      </c>
      <c r="H6359" s="57">
        <v>25000</v>
      </c>
      <c r="I6359" s="57">
        <v>1</v>
      </c>
    </row>
    <row r="6360" spans="1:9" ht="45" x14ac:dyDescent="0.25">
      <c r="A6360" s="826"/>
      <c r="B6360" s="846"/>
      <c r="C6360" s="164" t="s">
        <v>3897</v>
      </c>
      <c r="D6360" s="165" t="s">
        <v>3898</v>
      </c>
      <c r="E6360" s="43" t="s">
        <v>126</v>
      </c>
      <c r="F6360" s="43" t="s">
        <v>121</v>
      </c>
      <c r="G6360" s="57">
        <v>40000</v>
      </c>
      <c r="H6360" s="57">
        <v>40000</v>
      </c>
      <c r="I6360" s="57">
        <v>1</v>
      </c>
    </row>
    <row r="6361" spans="1:9" ht="45" x14ac:dyDescent="0.25">
      <c r="A6361" s="826"/>
      <c r="B6361" s="846"/>
      <c r="C6361" s="164" t="s">
        <v>3899</v>
      </c>
      <c r="D6361" s="165" t="s">
        <v>3900</v>
      </c>
      <c r="E6361" s="43" t="s">
        <v>126</v>
      </c>
      <c r="F6361" s="43" t="s">
        <v>121</v>
      </c>
      <c r="G6361" s="57">
        <v>80000</v>
      </c>
      <c r="H6361" s="57">
        <v>80000</v>
      </c>
      <c r="I6361" s="57">
        <v>1</v>
      </c>
    </row>
    <row r="6362" spans="1:9" ht="45" x14ac:dyDescent="0.25">
      <c r="A6362" s="826"/>
      <c r="B6362" s="846"/>
      <c r="C6362" s="164" t="s">
        <v>3901</v>
      </c>
      <c r="D6362" s="165" t="s">
        <v>3902</v>
      </c>
      <c r="E6362" s="43" t="s">
        <v>126</v>
      </c>
      <c r="F6362" s="43" t="s">
        <v>121</v>
      </c>
      <c r="G6362" s="57">
        <v>40000</v>
      </c>
      <c r="H6362" s="57">
        <v>40000</v>
      </c>
      <c r="I6362" s="57">
        <v>1</v>
      </c>
    </row>
    <row r="6363" spans="1:9" ht="30" x14ac:dyDescent="0.25">
      <c r="A6363" s="826"/>
      <c r="B6363" s="846"/>
      <c r="C6363" s="164" t="s">
        <v>3903</v>
      </c>
      <c r="D6363" s="165" t="s">
        <v>3904</v>
      </c>
      <c r="E6363" s="43" t="s">
        <v>126</v>
      </c>
      <c r="F6363" s="43" t="s">
        <v>121</v>
      </c>
      <c r="G6363" s="57">
        <v>30000</v>
      </c>
      <c r="H6363" s="57">
        <v>30000</v>
      </c>
      <c r="I6363" s="57">
        <v>1</v>
      </c>
    </row>
    <row r="6364" spans="1:9" ht="30" x14ac:dyDescent="0.25">
      <c r="A6364" s="826"/>
      <c r="B6364" s="846"/>
      <c r="C6364" s="164" t="s">
        <v>3905</v>
      </c>
      <c r="D6364" s="165" t="s">
        <v>3906</v>
      </c>
      <c r="E6364" s="43" t="s">
        <v>126</v>
      </c>
      <c r="F6364" s="43" t="s">
        <v>121</v>
      </c>
      <c r="G6364" s="57">
        <v>30000</v>
      </c>
      <c r="H6364" s="57">
        <v>30000</v>
      </c>
      <c r="I6364" s="57">
        <v>1</v>
      </c>
    </row>
    <row r="6365" spans="1:9" ht="45" x14ac:dyDescent="0.25">
      <c r="A6365" s="826"/>
      <c r="B6365" s="846"/>
      <c r="C6365" s="164" t="s">
        <v>3907</v>
      </c>
      <c r="D6365" s="165" t="s">
        <v>3908</v>
      </c>
      <c r="E6365" s="43" t="s">
        <v>126</v>
      </c>
      <c r="F6365" s="43" t="s">
        <v>121</v>
      </c>
      <c r="G6365" s="57">
        <v>50000</v>
      </c>
      <c r="H6365" s="57">
        <v>50000</v>
      </c>
      <c r="I6365" s="57">
        <v>1</v>
      </c>
    </row>
    <row r="6366" spans="1:9" ht="30" x14ac:dyDescent="0.25">
      <c r="A6366" s="826"/>
      <c r="B6366" s="846"/>
      <c r="C6366" s="166" t="s">
        <v>3909</v>
      </c>
      <c r="D6366" s="167" t="s">
        <v>3910</v>
      </c>
      <c r="E6366" s="44" t="s">
        <v>126</v>
      </c>
      <c r="F6366" s="44" t="s">
        <v>121</v>
      </c>
      <c r="G6366" s="59">
        <v>30000</v>
      </c>
      <c r="H6366" s="59">
        <v>30000</v>
      </c>
      <c r="I6366" s="59">
        <v>1</v>
      </c>
    </row>
    <row r="6367" spans="1:9" x14ac:dyDescent="0.25">
      <c r="A6367" s="826"/>
      <c r="B6367" s="843" t="s">
        <v>524</v>
      </c>
      <c r="C6367" s="843"/>
      <c r="D6367" s="843"/>
      <c r="E6367" s="843"/>
      <c r="F6367" s="843"/>
      <c r="G6367" s="843"/>
      <c r="H6367" s="843"/>
      <c r="I6367" s="843"/>
    </row>
    <row r="6368" spans="1:9" x14ac:dyDescent="0.25">
      <c r="A6368" s="826"/>
      <c r="B6368" s="877" t="s">
        <v>118</v>
      </c>
      <c r="C6368" s="877"/>
      <c r="D6368" s="877"/>
      <c r="E6368" s="877"/>
      <c r="F6368" s="877"/>
      <c r="G6368" s="877"/>
      <c r="H6368" s="877"/>
      <c r="I6368" s="877"/>
    </row>
    <row r="6369" spans="1:9" ht="75" x14ac:dyDescent="0.25">
      <c r="A6369" s="826"/>
      <c r="B6369" s="848">
        <v>4216</v>
      </c>
      <c r="C6369" s="164" t="s">
        <v>3911</v>
      </c>
      <c r="D6369" s="165" t="s">
        <v>3912</v>
      </c>
      <c r="E6369" s="43" t="s">
        <v>14</v>
      </c>
      <c r="F6369" s="43" t="s">
        <v>121</v>
      </c>
      <c r="G6369" s="57">
        <v>600000</v>
      </c>
      <c r="H6369" s="57">
        <v>600000</v>
      </c>
      <c r="I6369" s="57">
        <v>1</v>
      </c>
    </row>
    <row r="6370" spans="1:9" ht="75" x14ac:dyDescent="0.25">
      <c r="A6370" s="826"/>
      <c r="B6370" s="848"/>
      <c r="C6370" s="164" t="s">
        <v>3913</v>
      </c>
      <c r="D6370" s="165" t="s">
        <v>3914</v>
      </c>
      <c r="E6370" s="43" t="s">
        <v>14</v>
      </c>
      <c r="F6370" s="43" t="s">
        <v>121</v>
      </c>
      <c r="G6370" s="57">
        <v>1400000</v>
      </c>
      <c r="H6370" s="57">
        <v>1400000</v>
      </c>
      <c r="I6370" s="57">
        <v>1</v>
      </c>
    </row>
    <row r="6371" spans="1:9" x14ac:dyDescent="0.25">
      <c r="A6371" s="826"/>
      <c r="B6371" s="874" t="s">
        <v>165</v>
      </c>
      <c r="C6371" s="874"/>
      <c r="D6371" s="874"/>
      <c r="E6371" s="874"/>
      <c r="F6371" s="874"/>
      <c r="G6371" s="874"/>
      <c r="H6371" s="874"/>
      <c r="I6371" s="875"/>
    </row>
    <row r="6372" spans="1:9" x14ac:dyDescent="0.25">
      <c r="A6372" s="826"/>
      <c r="B6372" s="863" t="s">
        <v>154</v>
      </c>
      <c r="C6372" s="863"/>
      <c r="D6372" s="863"/>
      <c r="E6372" s="863"/>
      <c r="F6372" s="863"/>
      <c r="G6372" s="863"/>
      <c r="H6372" s="863"/>
      <c r="I6372" s="864"/>
    </row>
    <row r="6373" spans="1:9" ht="30" x14ac:dyDescent="0.25">
      <c r="A6373" s="826"/>
      <c r="B6373" s="45">
        <v>4251</v>
      </c>
      <c r="C6373" s="164" t="s">
        <v>3915</v>
      </c>
      <c r="D6373" s="165" t="s">
        <v>3916</v>
      </c>
      <c r="E6373" s="43" t="s">
        <v>149</v>
      </c>
      <c r="F6373" s="43" t="s">
        <v>470</v>
      </c>
      <c r="G6373" s="57">
        <v>3873.6</v>
      </c>
      <c r="H6373" s="57">
        <f>G6373*I6373</f>
        <v>135189999.6336</v>
      </c>
      <c r="I6373" s="57">
        <v>34900.351000000002</v>
      </c>
    </row>
    <row r="6374" spans="1:9" ht="15" customHeight="1" x14ac:dyDescent="0.25">
      <c r="A6374" s="826"/>
      <c r="B6374" s="863" t="s">
        <v>118</v>
      </c>
      <c r="C6374" s="858"/>
      <c r="D6374" s="858"/>
      <c r="E6374" s="858"/>
      <c r="F6374" s="858"/>
      <c r="G6374" s="858"/>
      <c r="H6374" s="858">
        <v>2589468</v>
      </c>
      <c r="I6374" s="859"/>
    </row>
    <row r="6375" spans="1:9" s="8" customFormat="1" ht="30" x14ac:dyDescent="0.25">
      <c r="A6375" s="826"/>
      <c r="B6375" s="64">
        <v>4251</v>
      </c>
      <c r="C6375" s="170">
        <v>71351540</v>
      </c>
      <c r="D6375" s="171" t="s">
        <v>3917</v>
      </c>
      <c r="E6375" s="65" t="s">
        <v>520</v>
      </c>
      <c r="F6375" s="65" t="s">
        <v>121</v>
      </c>
      <c r="G6375" s="7">
        <v>2589468</v>
      </c>
      <c r="H6375" s="7">
        <v>2589468</v>
      </c>
      <c r="I6375" s="7">
        <v>1</v>
      </c>
    </row>
    <row r="6376" spans="1:9" x14ac:dyDescent="0.25">
      <c r="A6376" s="826"/>
      <c r="B6376" s="876" t="s">
        <v>169</v>
      </c>
      <c r="C6376" s="874"/>
      <c r="D6376" s="874"/>
      <c r="E6376" s="874"/>
      <c r="F6376" s="874"/>
      <c r="G6376" s="874"/>
      <c r="H6376" s="874"/>
      <c r="I6376" s="875"/>
    </row>
    <row r="6377" spans="1:9" x14ac:dyDescent="0.25">
      <c r="A6377" s="826"/>
      <c r="B6377" s="863" t="s">
        <v>154</v>
      </c>
      <c r="C6377" s="863"/>
      <c r="D6377" s="863"/>
      <c r="E6377" s="863"/>
      <c r="F6377" s="863"/>
      <c r="G6377" s="863"/>
      <c r="H6377" s="863">
        <v>13902650</v>
      </c>
      <c r="I6377" s="864"/>
    </row>
    <row r="6378" spans="1:9" ht="30" x14ac:dyDescent="0.25">
      <c r="A6378" s="826"/>
      <c r="B6378" s="344" t="s">
        <v>5639</v>
      </c>
      <c r="C6378" s="344" t="s">
        <v>5857</v>
      </c>
      <c r="D6378" s="344" t="s">
        <v>5858</v>
      </c>
      <c r="E6378" s="344" t="s">
        <v>126</v>
      </c>
      <c r="F6378" s="344" t="s">
        <v>121</v>
      </c>
      <c r="G6378" s="344">
        <v>20276415</v>
      </c>
      <c r="H6378" s="344">
        <v>20276415</v>
      </c>
      <c r="I6378" s="344">
        <v>1</v>
      </c>
    </row>
    <row r="6379" spans="1:9" s="52" customFormat="1" ht="45" x14ac:dyDescent="0.25">
      <c r="A6379" s="826"/>
      <c r="B6379" s="51">
        <v>4251</v>
      </c>
      <c r="C6379" s="162">
        <v>45231177</v>
      </c>
      <c r="D6379" s="163" t="s">
        <v>3918</v>
      </c>
      <c r="E6379" s="51" t="s">
        <v>126</v>
      </c>
      <c r="F6379" s="51" t="s">
        <v>121</v>
      </c>
      <c r="G6379" s="56">
        <v>13902650</v>
      </c>
      <c r="H6379" s="56">
        <v>13902650</v>
      </c>
      <c r="I6379" s="56">
        <v>1</v>
      </c>
    </row>
    <row r="6380" spans="1:9" x14ac:dyDescent="0.25">
      <c r="A6380" s="826"/>
      <c r="B6380" s="863" t="s">
        <v>118</v>
      </c>
      <c r="C6380" s="863"/>
      <c r="D6380" s="863"/>
      <c r="E6380" s="863"/>
      <c r="F6380" s="863"/>
      <c r="G6380" s="863"/>
      <c r="H6380" s="863">
        <v>173350</v>
      </c>
      <c r="I6380" s="864"/>
    </row>
    <row r="6381" spans="1:9" ht="30" x14ac:dyDescent="0.25">
      <c r="A6381" s="826"/>
      <c r="B6381" s="904">
        <v>4251</v>
      </c>
      <c r="C6381" s="407" t="s">
        <v>6298</v>
      </c>
      <c r="D6381" s="407" t="s">
        <v>5277</v>
      </c>
      <c r="E6381" s="407" t="s">
        <v>172</v>
      </c>
      <c r="F6381" s="407" t="s">
        <v>121</v>
      </c>
      <c r="G6381" s="407">
        <v>299585</v>
      </c>
      <c r="H6381" s="407">
        <v>299585</v>
      </c>
      <c r="I6381" s="407">
        <v>1</v>
      </c>
    </row>
    <row r="6382" spans="1:9" s="52" customFormat="1" ht="30" x14ac:dyDescent="0.25">
      <c r="A6382" s="826"/>
      <c r="B6382" s="905"/>
      <c r="C6382" s="162">
        <v>71351540</v>
      </c>
      <c r="D6382" s="163" t="s">
        <v>924</v>
      </c>
      <c r="E6382" s="51" t="s">
        <v>172</v>
      </c>
      <c r="F6382" s="51" t="s">
        <v>121</v>
      </c>
      <c r="G6382" s="56">
        <v>173350</v>
      </c>
      <c r="H6382" s="56">
        <v>173350</v>
      </c>
      <c r="I6382" s="56">
        <v>1</v>
      </c>
    </row>
    <row r="6383" spans="1:9" x14ac:dyDescent="0.25">
      <c r="A6383" s="826"/>
      <c r="B6383" s="829" t="s">
        <v>173</v>
      </c>
      <c r="C6383" s="830"/>
      <c r="D6383" s="830"/>
      <c r="E6383" s="830"/>
      <c r="F6383" s="830"/>
      <c r="G6383" s="830"/>
      <c r="H6383" s="830"/>
      <c r="I6383" s="831"/>
    </row>
    <row r="6384" spans="1:9" x14ac:dyDescent="0.25">
      <c r="A6384" s="826"/>
      <c r="B6384" s="863" t="s">
        <v>154</v>
      </c>
      <c r="C6384" s="863"/>
      <c r="D6384" s="863"/>
      <c r="E6384" s="863"/>
      <c r="F6384" s="863"/>
      <c r="G6384" s="863"/>
      <c r="H6384" s="863">
        <v>13902650</v>
      </c>
      <c r="I6384" s="864"/>
    </row>
    <row r="6385" spans="1:9" s="52" customFormat="1" ht="45" x14ac:dyDescent="0.25">
      <c r="A6385" s="826"/>
      <c r="B6385" s="51">
        <v>4251</v>
      </c>
      <c r="C6385" s="162" t="s">
        <v>3919</v>
      </c>
      <c r="D6385" s="163" t="s">
        <v>3920</v>
      </c>
      <c r="E6385" s="51" t="s">
        <v>126</v>
      </c>
      <c r="F6385" s="51" t="s">
        <v>121</v>
      </c>
      <c r="G6385" s="56">
        <v>8844700</v>
      </c>
      <c r="H6385" s="56">
        <v>8844700</v>
      </c>
      <c r="I6385" s="56">
        <v>1</v>
      </c>
    </row>
    <row r="6386" spans="1:9" x14ac:dyDescent="0.25">
      <c r="A6386" s="826"/>
      <c r="B6386" s="863" t="s">
        <v>118</v>
      </c>
      <c r="C6386" s="863"/>
      <c r="D6386" s="863"/>
      <c r="E6386" s="863"/>
      <c r="F6386" s="863"/>
      <c r="G6386" s="863"/>
      <c r="H6386" s="863">
        <v>173350</v>
      </c>
      <c r="I6386" s="864"/>
    </row>
    <row r="6387" spans="1:9" s="52" customFormat="1" ht="30" x14ac:dyDescent="0.25">
      <c r="A6387" s="826"/>
      <c r="B6387" s="90">
        <v>4251</v>
      </c>
      <c r="C6387" s="164" t="s">
        <v>5284</v>
      </c>
      <c r="D6387" s="164" t="s">
        <v>927</v>
      </c>
      <c r="E6387" s="90" t="s">
        <v>172</v>
      </c>
      <c r="F6387" s="90" t="s">
        <v>121</v>
      </c>
      <c r="G6387" s="90">
        <v>110200</v>
      </c>
      <c r="H6387" s="90">
        <v>110200</v>
      </c>
      <c r="I6387" s="90">
        <v>1</v>
      </c>
    </row>
    <row r="6388" spans="1:9" x14ac:dyDescent="0.25">
      <c r="A6388" s="826"/>
      <c r="B6388" s="829" t="s">
        <v>175</v>
      </c>
      <c r="C6388" s="830"/>
      <c r="D6388" s="830"/>
      <c r="E6388" s="830"/>
      <c r="F6388" s="830"/>
      <c r="G6388" s="830"/>
      <c r="H6388" s="830"/>
      <c r="I6388" s="831"/>
    </row>
    <row r="6389" spans="1:9" x14ac:dyDescent="0.25">
      <c r="A6389" s="826"/>
      <c r="B6389" s="858" t="s">
        <v>154</v>
      </c>
      <c r="C6389" s="858"/>
      <c r="D6389" s="858"/>
      <c r="E6389" s="858"/>
      <c r="F6389" s="858"/>
      <c r="G6389" s="858"/>
      <c r="H6389" s="858"/>
      <c r="I6389" s="859"/>
    </row>
    <row r="6390" spans="1:9" ht="30" x14ac:dyDescent="0.25">
      <c r="A6390" s="826"/>
      <c r="B6390" s="43">
        <v>4251</v>
      </c>
      <c r="C6390" s="164" t="s">
        <v>3921</v>
      </c>
      <c r="D6390" s="165" t="s">
        <v>3922</v>
      </c>
      <c r="E6390" s="43" t="s">
        <v>126</v>
      </c>
      <c r="F6390" s="43" t="s">
        <v>121</v>
      </c>
      <c r="G6390" s="57">
        <v>5028524</v>
      </c>
      <c r="H6390" s="57">
        <v>5028524</v>
      </c>
      <c r="I6390" s="57">
        <v>1</v>
      </c>
    </row>
    <row r="6391" spans="1:9" x14ac:dyDescent="0.25">
      <c r="A6391" s="826"/>
      <c r="B6391" s="857" t="s">
        <v>118</v>
      </c>
      <c r="C6391" s="858"/>
      <c r="D6391" s="858"/>
      <c r="E6391" s="858"/>
      <c r="F6391" s="858"/>
      <c r="G6391" s="858"/>
      <c r="H6391" s="858"/>
      <c r="I6391" s="859"/>
    </row>
    <row r="6392" spans="1:9" s="52" customFormat="1" ht="30" x14ac:dyDescent="0.25">
      <c r="A6392" s="826"/>
      <c r="B6392" s="90">
        <v>4251</v>
      </c>
      <c r="C6392" s="164" t="s">
        <v>5285</v>
      </c>
      <c r="D6392" s="165" t="s">
        <v>168</v>
      </c>
      <c r="E6392" s="90" t="s">
        <v>172</v>
      </c>
      <c r="F6392" s="90" t="s">
        <v>121</v>
      </c>
      <c r="G6392" s="90">
        <v>76576</v>
      </c>
      <c r="H6392" s="90">
        <v>76576</v>
      </c>
      <c r="I6392" s="90">
        <v>1</v>
      </c>
    </row>
    <row r="6393" spans="1:9" x14ac:dyDescent="0.25">
      <c r="A6393" s="826"/>
      <c r="B6393" s="829" t="s">
        <v>540</v>
      </c>
      <c r="C6393" s="830"/>
      <c r="D6393" s="830"/>
      <c r="E6393" s="830"/>
      <c r="F6393" s="830"/>
      <c r="G6393" s="830"/>
      <c r="H6393" s="830"/>
      <c r="I6393" s="831"/>
    </row>
    <row r="6394" spans="1:9" x14ac:dyDescent="0.25">
      <c r="A6394" s="826"/>
      <c r="B6394" s="871" t="s">
        <v>154</v>
      </c>
      <c r="C6394" s="872"/>
      <c r="D6394" s="872"/>
      <c r="E6394" s="872"/>
      <c r="F6394" s="872"/>
      <c r="G6394" s="872"/>
      <c r="H6394" s="872"/>
      <c r="I6394" s="873"/>
    </row>
    <row r="6395" spans="1:9" s="52" customFormat="1" ht="60" x14ac:dyDescent="0.25">
      <c r="A6395" s="826"/>
      <c r="B6395" s="47">
        <v>5112</v>
      </c>
      <c r="C6395" s="162">
        <v>45261135</v>
      </c>
      <c r="D6395" s="163" t="s">
        <v>3923</v>
      </c>
      <c r="E6395" s="51" t="s">
        <v>126</v>
      </c>
      <c r="F6395" s="51" t="s">
        <v>121</v>
      </c>
      <c r="G6395" s="56">
        <v>2444320</v>
      </c>
      <c r="H6395" s="56">
        <v>2444320</v>
      </c>
      <c r="I6395" s="56">
        <v>1</v>
      </c>
    </row>
    <row r="6396" spans="1:9" x14ac:dyDescent="0.25">
      <c r="A6396" s="826"/>
      <c r="B6396" s="857" t="s">
        <v>118</v>
      </c>
      <c r="C6396" s="858"/>
      <c r="D6396" s="858"/>
      <c r="E6396" s="858"/>
      <c r="F6396" s="858"/>
      <c r="G6396" s="858"/>
      <c r="H6396" s="858"/>
      <c r="I6396" s="859"/>
    </row>
    <row r="6397" spans="1:9" s="52" customFormat="1" ht="30" x14ac:dyDescent="0.25">
      <c r="A6397" s="826"/>
      <c r="B6397" s="897">
        <v>5112</v>
      </c>
      <c r="C6397" s="162">
        <v>71351540</v>
      </c>
      <c r="D6397" s="163" t="s">
        <v>928</v>
      </c>
      <c r="E6397" s="51" t="s">
        <v>172</v>
      </c>
      <c r="F6397" s="51" t="s">
        <v>121</v>
      </c>
      <c r="G6397" s="56">
        <v>42828</v>
      </c>
      <c r="H6397" s="56">
        <v>42828</v>
      </c>
      <c r="I6397" s="56">
        <v>1</v>
      </c>
    </row>
    <row r="6398" spans="1:9" s="52" customFormat="1" ht="45" x14ac:dyDescent="0.25">
      <c r="A6398" s="826"/>
      <c r="B6398" s="898"/>
      <c r="C6398" s="162">
        <v>79121100</v>
      </c>
      <c r="D6398" s="163" t="s">
        <v>3924</v>
      </c>
      <c r="E6398" s="51" t="s">
        <v>120</v>
      </c>
      <c r="F6398" s="51" t="s">
        <v>121</v>
      </c>
      <c r="G6398" s="56">
        <v>12852</v>
      </c>
      <c r="H6398" s="56">
        <v>12852</v>
      </c>
      <c r="I6398" s="56">
        <v>1</v>
      </c>
    </row>
    <row r="6399" spans="1:9" x14ac:dyDescent="0.25">
      <c r="A6399" s="826"/>
      <c r="B6399" s="829" t="s">
        <v>178</v>
      </c>
      <c r="C6399" s="830"/>
      <c r="D6399" s="830"/>
      <c r="E6399" s="830"/>
      <c r="F6399" s="830"/>
      <c r="G6399" s="830"/>
      <c r="H6399" s="830"/>
      <c r="I6399" s="831"/>
    </row>
    <row r="6400" spans="1:9" x14ac:dyDescent="0.25">
      <c r="A6400" s="826"/>
      <c r="B6400" s="851" t="s">
        <v>11</v>
      </c>
      <c r="C6400" s="851"/>
      <c r="D6400" s="851"/>
      <c r="E6400" s="851"/>
      <c r="F6400" s="851"/>
      <c r="G6400" s="851"/>
      <c r="H6400" s="851"/>
      <c r="I6400" s="852"/>
    </row>
    <row r="6401" spans="1:9" s="52" customFormat="1" x14ac:dyDescent="0.25">
      <c r="A6401" s="826"/>
      <c r="B6401" s="895">
        <v>4251</v>
      </c>
      <c r="C6401" s="162">
        <v>38571100</v>
      </c>
      <c r="D6401" s="163" t="s">
        <v>3925</v>
      </c>
      <c r="E6401" s="51" t="s">
        <v>126</v>
      </c>
      <c r="F6401" s="51" t="s">
        <v>15</v>
      </c>
      <c r="G6401" s="56">
        <v>85000</v>
      </c>
      <c r="H6401" s="56">
        <v>3570000</v>
      </c>
      <c r="I6401" s="56">
        <v>42</v>
      </c>
    </row>
    <row r="6402" spans="1:9" s="52" customFormat="1" ht="30" x14ac:dyDescent="0.25">
      <c r="A6402" s="826"/>
      <c r="B6402" s="896"/>
      <c r="C6402" s="162">
        <v>42418100</v>
      </c>
      <c r="D6402" s="163" t="s">
        <v>3926</v>
      </c>
      <c r="E6402" s="51" t="s">
        <v>126</v>
      </c>
      <c r="F6402" s="51" t="s">
        <v>15</v>
      </c>
      <c r="G6402" s="56">
        <v>30000</v>
      </c>
      <c r="H6402" s="56">
        <v>3630000</v>
      </c>
      <c r="I6402" s="56">
        <v>121</v>
      </c>
    </row>
    <row r="6403" spans="1:9" s="52" customFormat="1" ht="30" x14ac:dyDescent="0.25">
      <c r="A6403" s="826"/>
      <c r="B6403" s="896"/>
      <c r="C6403" s="162">
        <v>42418100</v>
      </c>
      <c r="D6403" s="163" t="s">
        <v>3927</v>
      </c>
      <c r="E6403" s="51" t="s">
        <v>126</v>
      </c>
      <c r="F6403" s="51" t="s">
        <v>15</v>
      </c>
      <c r="G6403" s="56">
        <v>360000</v>
      </c>
      <c r="H6403" s="56">
        <v>7560000</v>
      </c>
      <c r="I6403" s="56">
        <v>21</v>
      </c>
    </row>
    <row r="6404" spans="1:9" s="52" customFormat="1" ht="30" x14ac:dyDescent="0.25">
      <c r="A6404" s="826"/>
      <c r="B6404" s="896"/>
      <c r="C6404" s="162">
        <v>42418100</v>
      </c>
      <c r="D6404" s="163" t="s">
        <v>3928</v>
      </c>
      <c r="E6404" s="51" t="s">
        <v>126</v>
      </c>
      <c r="F6404" s="51" t="s">
        <v>15</v>
      </c>
      <c r="G6404" s="56">
        <v>1000000</v>
      </c>
      <c r="H6404" s="56">
        <v>10000000</v>
      </c>
      <c r="I6404" s="56">
        <v>10</v>
      </c>
    </row>
    <row r="6405" spans="1:9" s="52" customFormat="1" ht="30" x14ac:dyDescent="0.25">
      <c r="A6405" s="826"/>
      <c r="B6405" s="896"/>
      <c r="C6405" s="162">
        <v>42418100</v>
      </c>
      <c r="D6405" s="163" t="s">
        <v>3929</v>
      </c>
      <c r="E6405" s="51" t="s">
        <v>126</v>
      </c>
      <c r="F6405" s="51" t="s">
        <v>15</v>
      </c>
      <c r="G6405" s="56">
        <v>85000</v>
      </c>
      <c r="H6405" s="56">
        <v>2125000</v>
      </c>
      <c r="I6405" s="56">
        <v>25</v>
      </c>
    </row>
    <row r="6406" spans="1:9" s="52" customFormat="1" ht="30" x14ac:dyDescent="0.25">
      <c r="A6406" s="826"/>
      <c r="B6406" s="896"/>
      <c r="C6406" s="162">
        <v>42418100</v>
      </c>
      <c r="D6406" s="163" t="s">
        <v>3930</v>
      </c>
      <c r="E6406" s="51" t="s">
        <v>126</v>
      </c>
      <c r="F6406" s="51" t="s">
        <v>15</v>
      </c>
      <c r="G6406" s="56">
        <v>60000</v>
      </c>
      <c r="H6406" s="56">
        <v>300000</v>
      </c>
      <c r="I6406" s="56">
        <v>5</v>
      </c>
    </row>
    <row r="6407" spans="1:9" s="52" customFormat="1" ht="30" x14ac:dyDescent="0.25">
      <c r="A6407" s="826"/>
      <c r="B6407" s="896"/>
      <c r="C6407" s="162">
        <v>42418100</v>
      </c>
      <c r="D6407" s="163" t="s">
        <v>3931</v>
      </c>
      <c r="E6407" s="51" t="s">
        <v>126</v>
      </c>
      <c r="F6407" s="51" t="s">
        <v>49</v>
      </c>
      <c r="G6407" s="56">
        <v>13400</v>
      </c>
      <c r="H6407" s="56">
        <v>134000</v>
      </c>
      <c r="I6407" s="56">
        <v>10</v>
      </c>
    </row>
    <row r="6408" spans="1:9" s="52" customFormat="1" ht="30" x14ac:dyDescent="0.25">
      <c r="A6408" s="826"/>
      <c r="B6408" s="896"/>
      <c r="C6408" s="162">
        <v>42418100</v>
      </c>
      <c r="D6408" s="163" t="s">
        <v>3932</v>
      </c>
      <c r="E6408" s="51" t="s">
        <v>126</v>
      </c>
      <c r="F6408" s="51" t="s">
        <v>49</v>
      </c>
      <c r="G6408" s="56">
        <v>9851</v>
      </c>
      <c r="H6408" s="56">
        <v>2265730</v>
      </c>
      <c r="I6408" s="56">
        <v>230</v>
      </c>
    </row>
    <row r="6409" spans="1:9" s="52" customFormat="1" ht="30" x14ac:dyDescent="0.25">
      <c r="A6409" s="826"/>
      <c r="B6409" s="896"/>
      <c r="C6409" s="162">
        <v>42418100</v>
      </c>
      <c r="D6409" s="163" t="s">
        <v>3933</v>
      </c>
      <c r="E6409" s="51" t="s">
        <v>126</v>
      </c>
      <c r="F6409" s="51" t="s">
        <v>49</v>
      </c>
      <c r="G6409" s="56">
        <v>12700</v>
      </c>
      <c r="H6409" s="56">
        <v>152400</v>
      </c>
      <c r="I6409" s="56">
        <v>12</v>
      </c>
    </row>
    <row r="6410" spans="1:9" s="52" customFormat="1" x14ac:dyDescent="0.25">
      <c r="A6410" s="826"/>
      <c r="B6410" s="896"/>
      <c r="C6410" s="162">
        <v>42418100</v>
      </c>
      <c r="D6410" s="163" t="s">
        <v>3934</v>
      </c>
      <c r="E6410" s="51" t="s">
        <v>126</v>
      </c>
      <c r="F6410" s="51" t="s">
        <v>402</v>
      </c>
      <c r="G6410" s="56">
        <v>4320</v>
      </c>
      <c r="H6410" s="56">
        <v>86400</v>
      </c>
      <c r="I6410" s="56">
        <v>20</v>
      </c>
    </row>
    <row r="6411" spans="1:9" s="52" customFormat="1" x14ac:dyDescent="0.25">
      <c r="A6411" s="826"/>
      <c r="B6411" s="896"/>
      <c r="C6411" s="162">
        <v>42418100</v>
      </c>
      <c r="D6411" s="163" t="s">
        <v>3935</v>
      </c>
      <c r="E6411" s="51" t="s">
        <v>126</v>
      </c>
      <c r="F6411" s="51" t="s">
        <v>181</v>
      </c>
      <c r="G6411" s="56">
        <v>858</v>
      </c>
      <c r="H6411" s="56">
        <v>140712</v>
      </c>
      <c r="I6411" s="56">
        <v>164</v>
      </c>
    </row>
    <row r="6412" spans="1:9" s="52" customFormat="1" ht="30" x14ac:dyDescent="0.25">
      <c r="A6412" s="826"/>
      <c r="B6412" s="896"/>
      <c r="C6412" s="162">
        <v>42418100</v>
      </c>
      <c r="D6412" s="163" t="s">
        <v>788</v>
      </c>
      <c r="E6412" s="51" t="s">
        <v>126</v>
      </c>
      <c r="F6412" s="51" t="s">
        <v>181</v>
      </c>
      <c r="G6412" s="56">
        <v>2244</v>
      </c>
      <c r="H6412" s="56">
        <v>134640</v>
      </c>
      <c r="I6412" s="56">
        <v>60</v>
      </c>
    </row>
    <row r="6413" spans="1:9" s="52" customFormat="1" ht="30" x14ac:dyDescent="0.25">
      <c r="A6413" s="826"/>
      <c r="B6413" s="896"/>
      <c r="C6413" s="162">
        <v>42418100</v>
      </c>
      <c r="D6413" s="163" t="s">
        <v>792</v>
      </c>
      <c r="E6413" s="51" t="s">
        <v>126</v>
      </c>
      <c r="F6413" s="51" t="s">
        <v>181</v>
      </c>
      <c r="G6413" s="56">
        <v>858</v>
      </c>
      <c r="H6413" s="56">
        <v>138138</v>
      </c>
      <c r="I6413" s="56">
        <v>161</v>
      </c>
    </row>
    <row r="6414" spans="1:9" s="52" customFormat="1" ht="30" x14ac:dyDescent="0.25">
      <c r="A6414" s="826"/>
      <c r="B6414" s="896"/>
      <c r="C6414" s="162">
        <v>42418100</v>
      </c>
      <c r="D6414" s="163" t="s">
        <v>3936</v>
      </c>
      <c r="E6414" s="51" t="s">
        <v>126</v>
      </c>
      <c r="F6414" s="51" t="s">
        <v>181</v>
      </c>
      <c r="G6414" s="56">
        <v>8000</v>
      </c>
      <c r="H6414" s="56">
        <v>160000</v>
      </c>
      <c r="I6414" s="56">
        <v>20</v>
      </c>
    </row>
    <row r="6415" spans="1:9" s="52" customFormat="1" x14ac:dyDescent="0.25">
      <c r="A6415" s="826"/>
      <c r="B6415" s="896"/>
      <c r="C6415" s="162">
        <v>42418100</v>
      </c>
      <c r="D6415" s="163" t="s">
        <v>3937</v>
      </c>
      <c r="E6415" s="51" t="s">
        <v>126</v>
      </c>
      <c r="F6415" s="51" t="s">
        <v>181</v>
      </c>
      <c r="G6415" s="56">
        <v>594</v>
      </c>
      <c r="H6415" s="56">
        <v>119394</v>
      </c>
      <c r="I6415" s="56">
        <v>201</v>
      </c>
    </row>
    <row r="6416" spans="1:9" x14ac:dyDescent="0.25">
      <c r="A6416" s="826"/>
      <c r="B6416" s="885" t="s">
        <v>210</v>
      </c>
      <c r="C6416" s="885"/>
      <c r="D6416" s="885"/>
      <c r="E6416" s="885"/>
      <c r="F6416" s="885"/>
      <c r="G6416" s="885"/>
      <c r="H6416" s="885"/>
      <c r="I6416" s="886"/>
    </row>
    <row r="6417" spans="1:9" x14ac:dyDescent="0.25">
      <c r="A6417" s="826"/>
      <c r="B6417" s="899" t="s">
        <v>154</v>
      </c>
      <c r="C6417" s="899"/>
      <c r="D6417" s="899"/>
      <c r="E6417" s="899"/>
      <c r="F6417" s="899"/>
      <c r="G6417" s="899"/>
      <c r="H6417" s="899"/>
      <c r="I6417" s="900"/>
    </row>
    <row r="6418" spans="1:9" ht="30" x14ac:dyDescent="0.25">
      <c r="A6418" s="826"/>
      <c r="B6418" s="49">
        <v>4861</v>
      </c>
      <c r="C6418" s="164" t="s">
        <v>3938</v>
      </c>
      <c r="D6418" s="165" t="s">
        <v>171</v>
      </c>
      <c r="E6418" s="43" t="s">
        <v>149</v>
      </c>
      <c r="F6418" s="43" t="s">
        <v>121</v>
      </c>
      <c r="G6418" s="57">
        <v>19600000</v>
      </c>
      <c r="H6418" s="57">
        <v>19600000</v>
      </c>
      <c r="I6418" s="57">
        <v>1</v>
      </c>
    </row>
    <row r="6419" spans="1:9" x14ac:dyDescent="0.25">
      <c r="A6419" s="826"/>
      <c r="B6419" s="901" t="s">
        <v>118</v>
      </c>
      <c r="C6419" s="901"/>
      <c r="D6419" s="901"/>
      <c r="E6419" s="901"/>
      <c r="F6419" s="901"/>
      <c r="G6419" s="901"/>
      <c r="H6419" s="901"/>
      <c r="I6419" s="902"/>
    </row>
    <row r="6420" spans="1:9" ht="30" x14ac:dyDescent="0.25">
      <c r="A6420" s="826"/>
      <c r="B6420" s="903">
        <v>4861</v>
      </c>
      <c r="C6420" s="164" t="s">
        <v>3939</v>
      </c>
      <c r="D6420" s="165" t="s">
        <v>213</v>
      </c>
      <c r="E6420" s="43" t="s">
        <v>149</v>
      </c>
      <c r="F6420" s="43" t="s">
        <v>121</v>
      </c>
      <c r="G6420" s="57">
        <v>10000000</v>
      </c>
      <c r="H6420" s="57">
        <v>10000000</v>
      </c>
      <c r="I6420" s="57">
        <v>1</v>
      </c>
    </row>
    <row r="6421" spans="1:9" s="8" customFormat="1" ht="30" x14ac:dyDescent="0.25">
      <c r="A6421" s="826"/>
      <c r="B6421" s="903"/>
      <c r="C6421" s="170">
        <v>71351540</v>
      </c>
      <c r="D6421" s="171" t="s">
        <v>168</v>
      </c>
      <c r="E6421" s="65" t="s">
        <v>520</v>
      </c>
      <c r="F6421" s="65" t="s">
        <v>121</v>
      </c>
      <c r="G6421" s="7">
        <v>400000</v>
      </c>
      <c r="H6421" s="7">
        <v>400000</v>
      </c>
      <c r="I6421" s="7">
        <v>1</v>
      </c>
    </row>
    <row r="6422" spans="1:9" x14ac:dyDescent="0.25">
      <c r="A6422" s="826"/>
      <c r="B6422" s="830" t="s">
        <v>214</v>
      </c>
      <c r="C6422" s="830"/>
      <c r="D6422" s="830"/>
      <c r="E6422" s="830"/>
      <c r="F6422" s="830"/>
      <c r="G6422" s="830"/>
      <c r="H6422" s="830"/>
      <c r="I6422" s="831"/>
    </row>
    <row r="6423" spans="1:9" x14ac:dyDescent="0.25">
      <c r="A6423" s="826"/>
      <c r="B6423" s="857" t="s">
        <v>154</v>
      </c>
      <c r="C6423" s="858"/>
      <c r="D6423" s="858"/>
      <c r="E6423" s="858"/>
      <c r="F6423" s="858"/>
      <c r="G6423" s="858"/>
      <c r="H6423" s="858"/>
      <c r="I6423" s="859"/>
    </row>
    <row r="6424" spans="1:9" ht="30" x14ac:dyDescent="0.25">
      <c r="A6424" s="826"/>
      <c r="B6424" s="49">
        <v>4251</v>
      </c>
      <c r="C6424" s="164" t="s">
        <v>3940</v>
      </c>
      <c r="D6424" s="165" t="s">
        <v>216</v>
      </c>
      <c r="E6424" s="43" t="s">
        <v>149</v>
      </c>
      <c r="F6424" s="43" t="s">
        <v>121</v>
      </c>
      <c r="G6424" s="57">
        <v>34633200</v>
      </c>
      <c r="H6424" s="57">
        <v>34633200</v>
      </c>
      <c r="I6424" s="57">
        <v>1</v>
      </c>
    </row>
    <row r="6425" spans="1:9" x14ac:dyDescent="0.25">
      <c r="A6425" s="826"/>
      <c r="B6425" s="857" t="s">
        <v>118</v>
      </c>
      <c r="C6425" s="858"/>
      <c r="D6425" s="858"/>
      <c r="E6425" s="858"/>
      <c r="F6425" s="858"/>
      <c r="G6425" s="858"/>
      <c r="H6425" s="858"/>
      <c r="I6425" s="859"/>
    </row>
    <row r="6426" spans="1:9" s="8" customFormat="1" ht="30" x14ac:dyDescent="0.25">
      <c r="A6426" s="826"/>
      <c r="B6426" s="64">
        <v>4251</v>
      </c>
      <c r="C6426" s="170">
        <v>71351540</v>
      </c>
      <c r="D6426" s="171" t="s">
        <v>815</v>
      </c>
      <c r="E6426" s="65" t="s">
        <v>520</v>
      </c>
      <c r="F6426" s="65" t="s">
        <v>121</v>
      </c>
      <c r="G6426" s="7">
        <v>692664</v>
      </c>
      <c r="H6426" s="7">
        <v>692664</v>
      </c>
      <c r="I6426" s="7">
        <v>1</v>
      </c>
    </row>
    <row r="6427" spans="1:9" s="8" customFormat="1" x14ac:dyDescent="0.25">
      <c r="A6427" s="826"/>
      <c r="B6427" s="830" t="s">
        <v>6302</v>
      </c>
      <c r="C6427" s="830"/>
      <c r="D6427" s="830"/>
      <c r="E6427" s="830"/>
      <c r="F6427" s="830"/>
      <c r="G6427" s="830"/>
      <c r="H6427" s="830"/>
      <c r="I6427" s="831"/>
    </row>
    <row r="6428" spans="1:9" s="8" customFormat="1" x14ac:dyDescent="0.25">
      <c r="A6428" s="826"/>
      <c r="B6428" s="857" t="s">
        <v>11</v>
      </c>
      <c r="C6428" s="858"/>
      <c r="D6428" s="858"/>
      <c r="E6428" s="858"/>
      <c r="F6428" s="858"/>
      <c r="G6428" s="858"/>
      <c r="H6428" s="858"/>
      <c r="I6428" s="859"/>
    </row>
    <row r="6429" spans="1:9" s="8" customFormat="1" x14ac:dyDescent="0.25">
      <c r="A6429" s="826"/>
      <c r="B6429" s="984" t="s">
        <v>6308</v>
      </c>
      <c r="C6429" s="164" t="s">
        <v>6303</v>
      </c>
      <c r="D6429" s="164" t="s">
        <v>6304</v>
      </c>
      <c r="E6429" s="164" t="s">
        <v>14</v>
      </c>
      <c r="F6429" s="164" t="s">
        <v>470</v>
      </c>
      <c r="G6429" s="357">
        <v>6560</v>
      </c>
      <c r="H6429" s="336">
        <v>656</v>
      </c>
      <c r="I6429" s="357">
        <v>100</v>
      </c>
    </row>
    <row r="6430" spans="1:9" s="8" customFormat="1" x14ac:dyDescent="0.25">
      <c r="A6430" s="826"/>
      <c r="B6430" s="985"/>
      <c r="C6430" s="164" t="s">
        <v>6305</v>
      </c>
      <c r="D6430" s="164" t="s">
        <v>6304</v>
      </c>
      <c r="E6430" s="164" t="s">
        <v>14</v>
      </c>
      <c r="F6430" s="164" t="s">
        <v>470</v>
      </c>
      <c r="G6430" s="357">
        <v>4500</v>
      </c>
      <c r="H6430" s="336">
        <v>5386.5</v>
      </c>
      <c r="I6430" s="357">
        <v>1197</v>
      </c>
    </row>
    <row r="6431" spans="1:9" s="8" customFormat="1" x14ac:dyDescent="0.25">
      <c r="A6431" s="826"/>
      <c r="B6431" s="985"/>
      <c r="C6431" s="164" t="s">
        <v>6306</v>
      </c>
      <c r="D6431" s="164" t="s">
        <v>950</v>
      </c>
      <c r="E6431" s="164" t="s">
        <v>14</v>
      </c>
      <c r="F6431" s="164" t="s">
        <v>474</v>
      </c>
      <c r="G6431" s="357">
        <v>180000</v>
      </c>
      <c r="H6431" s="336">
        <v>720</v>
      </c>
      <c r="I6431" s="357">
        <v>4</v>
      </c>
    </row>
    <row r="6432" spans="1:9" s="8" customFormat="1" x14ac:dyDescent="0.25">
      <c r="A6432" s="826"/>
      <c r="B6432" s="986"/>
      <c r="C6432" s="164" t="s">
        <v>6307</v>
      </c>
      <c r="D6432" s="164" t="s">
        <v>950</v>
      </c>
      <c r="E6432" s="164" t="s">
        <v>14</v>
      </c>
      <c r="F6432" s="164" t="s">
        <v>474</v>
      </c>
      <c r="G6432" s="357">
        <v>180000</v>
      </c>
      <c r="H6432" s="336">
        <v>234</v>
      </c>
      <c r="I6432" s="357">
        <v>1.3</v>
      </c>
    </row>
    <row r="6433" spans="1:9" x14ac:dyDescent="0.25">
      <c r="A6433" s="826"/>
      <c r="B6433" s="876" t="s">
        <v>228</v>
      </c>
      <c r="C6433" s="874"/>
      <c r="D6433" s="874"/>
      <c r="E6433" s="874"/>
      <c r="F6433" s="874"/>
      <c r="G6433" s="874"/>
      <c r="H6433" s="874"/>
      <c r="I6433" s="875"/>
    </row>
    <row r="6434" spans="1:9" x14ac:dyDescent="0.25">
      <c r="A6434" s="826"/>
      <c r="B6434" s="857" t="s">
        <v>11</v>
      </c>
      <c r="C6434" s="858"/>
      <c r="D6434" s="858"/>
      <c r="E6434" s="858"/>
      <c r="F6434" s="858"/>
      <c r="G6434" s="858"/>
      <c r="H6434" s="858"/>
      <c r="I6434" s="859"/>
    </row>
    <row r="6435" spans="1:9" ht="30" x14ac:dyDescent="0.25">
      <c r="A6435" s="826"/>
      <c r="B6435" s="1016">
        <v>5129</v>
      </c>
      <c r="C6435" s="164" t="s">
        <v>7201</v>
      </c>
      <c r="D6435" s="164" t="s">
        <v>3978</v>
      </c>
      <c r="E6435" s="642" t="s">
        <v>126</v>
      </c>
      <c r="F6435" s="164" t="s">
        <v>15</v>
      </c>
      <c r="G6435" s="57">
        <v>220000</v>
      </c>
      <c r="H6435" s="477">
        <v>660</v>
      </c>
      <c r="I6435" s="57">
        <v>3</v>
      </c>
    </row>
    <row r="6436" spans="1:9" ht="30" x14ac:dyDescent="0.25">
      <c r="A6436" s="826"/>
      <c r="B6436" s="1017"/>
      <c r="C6436" s="164" t="s">
        <v>7202</v>
      </c>
      <c r="D6436" s="164" t="s">
        <v>3978</v>
      </c>
      <c r="E6436" s="642" t="s">
        <v>126</v>
      </c>
      <c r="F6436" s="164" t="s">
        <v>15</v>
      </c>
      <c r="G6436" s="57">
        <v>369000</v>
      </c>
      <c r="H6436" s="477">
        <v>369</v>
      </c>
      <c r="I6436" s="57">
        <v>1</v>
      </c>
    </row>
    <row r="6437" spans="1:9" ht="30" x14ac:dyDescent="0.25">
      <c r="A6437" s="826"/>
      <c r="B6437" s="1017"/>
      <c r="C6437" s="164" t="s">
        <v>7203</v>
      </c>
      <c r="D6437" s="164" t="s">
        <v>3978</v>
      </c>
      <c r="E6437" s="642" t="s">
        <v>126</v>
      </c>
      <c r="F6437" s="164" t="s">
        <v>15</v>
      </c>
      <c r="G6437" s="57">
        <v>255000</v>
      </c>
      <c r="H6437" s="477">
        <v>765</v>
      </c>
      <c r="I6437" s="57">
        <v>3</v>
      </c>
    </row>
    <row r="6438" spans="1:9" ht="30" x14ac:dyDescent="0.25">
      <c r="A6438" s="826"/>
      <c r="B6438" s="1017"/>
      <c r="C6438" s="164" t="s">
        <v>7204</v>
      </c>
      <c r="D6438" s="164" t="s">
        <v>3978</v>
      </c>
      <c r="E6438" s="642" t="s">
        <v>126</v>
      </c>
      <c r="F6438" s="164" t="s">
        <v>15</v>
      </c>
      <c r="G6438" s="57">
        <v>285000</v>
      </c>
      <c r="H6438" s="477">
        <v>570</v>
      </c>
      <c r="I6438" s="57">
        <v>2</v>
      </c>
    </row>
    <row r="6439" spans="1:9" ht="30" x14ac:dyDescent="0.25">
      <c r="A6439" s="826"/>
      <c r="B6439" s="1018"/>
      <c r="C6439" s="164" t="s">
        <v>7205</v>
      </c>
      <c r="D6439" s="164" t="s">
        <v>7206</v>
      </c>
      <c r="E6439" s="642" t="s">
        <v>126</v>
      </c>
      <c r="F6439" s="164" t="s">
        <v>15</v>
      </c>
      <c r="G6439" s="57">
        <v>436000</v>
      </c>
      <c r="H6439" s="477">
        <v>1308</v>
      </c>
      <c r="I6439" s="57">
        <v>3</v>
      </c>
    </row>
    <row r="6440" spans="1:9" x14ac:dyDescent="0.25">
      <c r="A6440" s="826"/>
      <c r="B6440" s="884" t="s">
        <v>154</v>
      </c>
      <c r="C6440" s="863"/>
      <c r="D6440" s="863"/>
      <c r="E6440" s="863"/>
      <c r="F6440" s="863"/>
      <c r="G6440" s="863"/>
      <c r="H6440" s="863"/>
      <c r="I6440" s="864"/>
    </row>
    <row r="6441" spans="1:9" ht="30" x14ac:dyDescent="0.25">
      <c r="A6441" s="826"/>
      <c r="B6441" s="164" t="s">
        <v>5281</v>
      </c>
      <c r="C6441" s="164" t="s">
        <v>7278</v>
      </c>
      <c r="D6441" s="164" t="s">
        <v>536</v>
      </c>
      <c r="E6441" s="164" t="s">
        <v>126</v>
      </c>
      <c r="F6441" s="164" t="s">
        <v>121</v>
      </c>
      <c r="G6441" s="164">
        <v>2100900</v>
      </c>
      <c r="H6441" s="164">
        <v>2100900</v>
      </c>
      <c r="I6441" s="57">
        <v>1</v>
      </c>
    </row>
    <row r="6442" spans="1:9" ht="30" x14ac:dyDescent="0.25">
      <c r="A6442" s="826"/>
      <c r="B6442" s="164" t="s">
        <v>5281</v>
      </c>
      <c r="C6442" s="164" t="s">
        <v>7279</v>
      </c>
      <c r="D6442" s="164" t="s">
        <v>536</v>
      </c>
      <c r="E6442" s="164" t="s">
        <v>126</v>
      </c>
      <c r="F6442" s="164" t="s">
        <v>121</v>
      </c>
      <c r="G6442" s="164">
        <v>1796772</v>
      </c>
      <c r="H6442" s="164">
        <v>1796772</v>
      </c>
      <c r="I6442" s="57">
        <v>1</v>
      </c>
    </row>
    <row r="6443" spans="1:9" ht="30" x14ac:dyDescent="0.25">
      <c r="A6443" s="826"/>
      <c r="B6443" s="164" t="s">
        <v>5281</v>
      </c>
      <c r="C6443" s="164" t="s">
        <v>7280</v>
      </c>
      <c r="D6443" s="164" t="s">
        <v>536</v>
      </c>
      <c r="E6443" s="164" t="s">
        <v>126</v>
      </c>
      <c r="F6443" s="164" t="s">
        <v>121</v>
      </c>
      <c r="G6443" s="164">
        <v>1547136</v>
      </c>
      <c r="H6443" s="164">
        <v>1547136</v>
      </c>
      <c r="I6443" s="57">
        <v>1</v>
      </c>
    </row>
    <row r="6444" spans="1:9" ht="30" x14ac:dyDescent="0.25">
      <c r="A6444" s="826"/>
      <c r="B6444" s="164" t="s">
        <v>5281</v>
      </c>
      <c r="C6444" s="164" t="s">
        <v>7281</v>
      </c>
      <c r="D6444" s="164" t="s">
        <v>536</v>
      </c>
      <c r="E6444" s="164" t="s">
        <v>126</v>
      </c>
      <c r="F6444" s="164" t="s">
        <v>121</v>
      </c>
      <c r="G6444" s="164">
        <v>647856</v>
      </c>
      <c r="H6444" s="164">
        <v>647856</v>
      </c>
      <c r="I6444" s="57">
        <v>1</v>
      </c>
    </row>
    <row r="6445" spans="1:9" ht="30" x14ac:dyDescent="0.25">
      <c r="A6445" s="826"/>
      <c r="B6445" s="164" t="s">
        <v>5281</v>
      </c>
      <c r="C6445" s="164" t="s">
        <v>7282</v>
      </c>
      <c r="D6445" s="164" t="s">
        <v>536</v>
      </c>
      <c r="E6445" s="164" t="s">
        <v>126</v>
      </c>
      <c r="F6445" s="164" t="s">
        <v>121</v>
      </c>
      <c r="G6445" s="164">
        <v>876312</v>
      </c>
      <c r="H6445" s="164">
        <v>876312</v>
      </c>
      <c r="I6445" s="57">
        <v>1</v>
      </c>
    </row>
    <row r="6446" spans="1:9" ht="30" x14ac:dyDescent="0.25">
      <c r="A6446" s="826"/>
      <c r="B6446" s="49">
        <v>4251</v>
      </c>
      <c r="C6446" s="164" t="s">
        <v>3941</v>
      </c>
      <c r="D6446" s="165" t="s">
        <v>536</v>
      </c>
      <c r="E6446" s="43" t="s">
        <v>126</v>
      </c>
      <c r="F6446" s="43" t="s">
        <v>121</v>
      </c>
      <c r="G6446" s="57">
        <v>23000000</v>
      </c>
      <c r="H6446" s="57">
        <v>23000000</v>
      </c>
      <c r="I6446" s="57">
        <v>1</v>
      </c>
    </row>
    <row r="6447" spans="1:9" ht="45" x14ac:dyDescent="0.25">
      <c r="A6447" s="826"/>
      <c r="B6447" s="891">
        <v>5113</v>
      </c>
      <c r="C6447" s="164" t="s">
        <v>3942</v>
      </c>
      <c r="D6447" s="165" t="s">
        <v>3943</v>
      </c>
      <c r="E6447" s="43" t="s">
        <v>126</v>
      </c>
      <c r="F6447" s="43" t="s">
        <v>121</v>
      </c>
      <c r="G6447" s="57">
        <v>12655510</v>
      </c>
      <c r="H6447" s="57">
        <v>12655510</v>
      </c>
      <c r="I6447" s="57">
        <v>1</v>
      </c>
    </row>
    <row r="6448" spans="1:9" ht="30" x14ac:dyDescent="0.25">
      <c r="A6448" s="826"/>
      <c r="B6448" s="892"/>
      <c r="C6448" s="165" t="s">
        <v>5856</v>
      </c>
      <c r="D6448" s="165" t="s">
        <v>536</v>
      </c>
      <c r="E6448" s="345" t="s">
        <v>126</v>
      </c>
      <c r="F6448" s="345" t="s">
        <v>121</v>
      </c>
      <c r="G6448" s="367">
        <v>8569170</v>
      </c>
      <c r="H6448" s="367">
        <v>8569170</v>
      </c>
      <c r="I6448" s="57">
        <v>1</v>
      </c>
    </row>
    <row r="6449" spans="1:9" ht="45" x14ac:dyDescent="0.25">
      <c r="A6449" s="826"/>
      <c r="B6449" s="892"/>
      <c r="C6449" s="164" t="s">
        <v>3944</v>
      </c>
      <c r="D6449" s="165" t="s">
        <v>3945</v>
      </c>
      <c r="E6449" s="43" t="s">
        <v>126</v>
      </c>
      <c r="F6449" s="43" t="s">
        <v>121</v>
      </c>
      <c r="G6449" s="57">
        <v>7185280</v>
      </c>
      <c r="H6449" s="57">
        <v>7185280</v>
      </c>
      <c r="I6449" s="57">
        <v>1</v>
      </c>
    </row>
    <row r="6450" spans="1:9" ht="30" x14ac:dyDescent="0.25">
      <c r="A6450" s="826"/>
      <c r="B6450" s="892"/>
      <c r="C6450" s="164" t="s">
        <v>3946</v>
      </c>
      <c r="D6450" s="165" t="s">
        <v>3947</v>
      </c>
      <c r="E6450" s="43" t="s">
        <v>126</v>
      </c>
      <c r="F6450" s="43" t="s">
        <v>121</v>
      </c>
      <c r="G6450" s="57">
        <v>19311792</v>
      </c>
      <c r="H6450" s="57">
        <v>19311792</v>
      </c>
      <c r="I6450" s="57">
        <v>1</v>
      </c>
    </row>
    <row r="6451" spans="1:9" ht="45" x14ac:dyDescent="0.25">
      <c r="A6451" s="826"/>
      <c r="B6451" s="892"/>
      <c r="C6451" s="164" t="s">
        <v>3948</v>
      </c>
      <c r="D6451" s="165" t="s">
        <v>3949</v>
      </c>
      <c r="E6451" s="43" t="s">
        <v>126</v>
      </c>
      <c r="F6451" s="43" t="s">
        <v>121</v>
      </c>
      <c r="G6451" s="57">
        <v>9997120</v>
      </c>
      <c r="H6451" s="57">
        <v>9997120</v>
      </c>
      <c r="I6451" s="57">
        <v>1</v>
      </c>
    </row>
    <row r="6452" spans="1:9" ht="30" x14ac:dyDescent="0.25">
      <c r="A6452" s="826"/>
      <c r="B6452" s="892"/>
      <c r="C6452" s="164" t="s">
        <v>3950</v>
      </c>
      <c r="D6452" s="165" t="s">
        <v>3951</v>
      </c>
      <c r="E6452" s="43" t="s">
        <v>126</v>
      </c>
      <c r="F6452" s="43" t="s">
        <v>121</v>
      </c>
      <c r="G6452" s="57">
        <v>4460210</v>
      </c>
      <c r="H6452" s="57">
        <v>4460210</v>
      </c>
      <c r="I6452" s="57">
        <v>1</v>
      </c>
    </row>
    <row r="6453" spans="1:9" ht="45" x14ac:dyDescent="0.25">
      <c r="A6453" s="826"/>
      <c r="B6453" s="892"/>
      <c r="C6453" s="164" t="s">
        <v>3952</v>
      </c>
      <c r="D6453" s="165" t="s">
        <v>3953</v>
      </c>
      <c r="E6453" s="43" t="s">
        <v>126</v>
      </c>
      <c r="F6453" s="43" t="s">
        <v>121</v>
      </c>
      <c r="G6453" s="57">
        <v>14715792</v>
      </c>
      <c r="H6453" s="57">
        <v>14715792</v>
      </c>
      <c r="I6453" s="57">
        <v>1</v>
      </c>
    </row>
    <row r="6454" spans="1:9" ht="45" x14ac:dyDescent="0.25">
      <c r="A6454" s="826"/>
      <c r="B6454" s="920"/>
      <c r="C6454" s="164" t="s">
        <v>3954</v>
      </c>
      <c r="D6454" s="165" t="s">
        <v>3955</v>
      </c>
      <c r="E6454" s="43" t="s">
        <v>126</v>
      </c>
      <c r="F6454" s="43" t="s">
        <v>121</v>
      </c>
      <c r="G6454" s="57">
        <v>5408460</v>
      </c>
      <c r="H6454" s="57">
        <v>5408460</v>
      </c>
      <c r="I6454" s="57">
        <v>1</v>
      </c>
    </row>
    <row r="6455" spans="1:9" x14ac:dyDescent="0.25">
      <c r="A6455" s="826"/>
      <c r="B6455" s="889" t="s">
        <v>118</v>
      </c>
      <c r="C6455" s="889"/>
      <c r="D6455" s="889"/>
      <c r="E6455" s="889"/>
      <c r="F6455" s="889"/>
      <c r="G6455" s="889"/>
      <c r="H6455" s="889"/>
      <c r="I6455" s="890"/>
    </row>
    <row r="6456" spans="1:9" x14ac:dyDescent="0.25">
      <c r="A6456" s="826"/>
      <c r="B6456" s="598" t="s">
        <v>5281</v>
      </c>
      <c r="C6456" s="598" t="s">
        <v>7541</v>
      </c>
      <c r="D6456" s="598" t="s">
        <v>532</v>
      </c>
      <c r="E6456" s="746" t="s">
        <v>120</v>
      </c>
      <c r="F6456" s="745" t="s">
        <v>121</v>
      </c>
      <c r="G6456" s="512">
        <v>8868</v>
      </c>
      <c r="H6456" s="512">
        <v>8868</v>
      </c>
      <c r="I6456" s="57">
        <v>1</v>
      </c>
    </row>
    <row r="6457" spans="1:9" x14ac:dyDescent="0.25">
      <c r="A6457" s="826"/>
      <c r="B6457" s="598" t="s">
        <v>5281</v>
      </c>
      <c r="C6457" s="598" t="s">
        <v>7542</v>
      </c>
      <c r="D6457" s="598" t="s">
        <v>532</v>
      </c>
      <c r="E6457" s="746" t="s">
        <v>120</v>
      </c>
      <c r="F6457" s="745" t="s">
        <v>121</v>
      </c>
      <c r="G6457" s="512">
        <v>12288</v>
      </c>
      <c r="H6457" s="512">
        <v>12288</v>
      </c>
      <c r="I6457" s="57">
        <v>1</v>
      </c>
    </row>
    <row r="6458" spans="1:9" x14ac:dyDescent="0.25">
      <c r="A6458" s="826"/>
      <c r="B6458" s="598" t="s">
        <v>5281</v>
      </c>
      <c r="C6458" s="598" t="s">
        <v>7543</v>
      </c>
      <c r="D6458" s="598" t="s">
        <v>532</v>
      </c>
      <c r="E6458" s="746" t="s">
        <v>120</v>
      </c>
      <c r="F6458" s="745" t="s">
        <v>121</v>
      </c>
      <c r="G6458" s="512">
        <v>5256</v>
      </c>
      <c r="H6458" s="512">
        <v>5256</v>
      </c>
      <c r="I6458" s="57">
        <v>1</v>
      </c>
    </row>
    <row r="6459" spans="1:9" x14ac:dyDescent="0.25">
      <c r="A6459" s="826"/>
      <c r="B6459" s="598" t="s">
        <v>5281</v>
      </c>
      <c r="C6459" s="598" t="s">
        <v>7544</v>
      </c>
      <c r="D6459" s="598" t="s">
        <v>532</v>
      </c>
      <c r="E6459" s="746" t="s">
        <v>120</v>
      </c>
      <c r="F6459" s="745" t="s">
        <v>121</v>
      </c>
      <c r="G6459" s="512">
        <v>10512</v>
      </c>
      <c r="H6459" s="512">
        <v>10512</v>
      </c>
      <c r="I6459" s="57">
        <v>1</v>
      </c>
    </row>
    <row r="6460" spans="1:9" x14ac:dyDescent="0.25">
      <c r="A6460" s="826"/>
      <c r="B6460" s="598" t="s">
        <v>5281</v>
      </c>
      <c r="C6460" s="598" t="s">
        <v>7545</v>
      </c>
      <c r="D6460" s="598" t="s">
        <v>532</v>
      </c>
      <c r="E6460" s="746" t="s">
        <v>120</v>
      </c>
      <c r="F6460" s="745" t="s">
        <v>121</v>
      </c>
      <c r="G6460" s="512">
        <v>3708</v>
      </c>
      <c r="H6460" s="512">
        <v>3708</v>
      </c>
      <c r="I6460" s="57">
        <v>1</v>
      </c>
    </row>
    <row r="6461" spans="1:9" s="8" customFormat="1" ht="30" x14ac:dyDescent="0.25">
      <c r="A6461" s="826"/>
      <c r="B6461" s="65">
        <v>4252</v>
      </c>
      <c r="C6461" s="170" t="s">
        <v>5350</v>
      </c>
      <c r="D6461" s="171" t="s">
        <v>168</v>
      </c>
      <c r="E6461" s="65" t="s">
        <v>172</v>
      </c>
      <c r="F6461" s="65" t="s">
        <v>121</v>
      </c>
      <c r="G6461" s="7">
        <v>460000</v>
      </c>
      <c r="H6461" s="7">
        <v>460000</v>
      </c>
      <c r="I6461" s="7">
        <v>1</v>
      </c>
    </row>
    <row r="6462" spans="1:9" s="8" customFormat="1" ht="45" x14ac:dyDescent="0.25">
      <c r="A6462" s="826"/>
      <c r="B6462" s="891">
        <v>5113</v>
      </c>
      <c r="C6462" s="170" t="s">
        <v>5361</v>
      </c>
      <c r="D6462" s="171" t="s">
        <v>3956</v>
      </c>
      <c r="E6462" s="65" t="s">
        <v>172</v>
      </c>
      <c r="F6462" s="65" t="s">
        <v>121</v>
      </c>
      <c r="G6462" s="7">
        <v>247800</v>
      </c>
      <c r="H6462" s="7">
        <v>247800</v>
      </c>
      <c r="I6462" s="7">
        <v>1</v>
      </c>
    </row>
    <row r="6463" spans="1:9" s="8" customFormat="1" ht="45" x14ac:dyDescent="0.25">
      <c r="A6463" s="826"/>
      <c r="B6463" s="892"/>
      <c r="C6463" s="170" t="s">
        <v>5360</v>
      </c>
      <c r="D6463" s="171" t="s">
        <v>3957</v>
      </c>
      <c r="E6463" s="65" t="s">
        <v>172</v>
      </c>
      <c r="F6463" s="65" t="s">
        <v>121</v>
      </c>
      <c r="G6463" s="7">
        <v>140688</v>
      </c>
      <c r="H6463" s="7">
        <v>140688</v>
      </c>
      <c r="I6463" s="7">
        <v>1</v>
      </c>
    </row>
    <row r="6464" spans="1:9" s="8" customFormat="1" ht="30" x14ac:dyDescent="0.25">
      <c r="A6464" s="826"/>
      <c r="B6464" s="892"/>
      <c r="C6464" s="170" t="s">
        <v>5351</v>
      </c>
      <c r="D6464" s="171" t="s">
        <v>3958</v>
      </c>
      <c r="E6464" s="65" t="s">
        <v>172</v>
      </c>
      <c r="F6464" s="65" t="s">
        <v>121</v>
      </c>
      <c r="G6464" s="7">
        <v>378132</v>
      </c>
      <c r="H6464" s="7">
        <v>378132</v>
      </c>
      <c r="I6464" s="7">
        <v>1</v>
      </c>
    </row>
    <row r="6465" spans="1:9" s="8" customFormat="1" ht="45" x14ac:dyDescent="0.25">
      <c r="A6465" s="826"/>
      <c r="B6465" s="892"/>
      <c r="C6465" s="170" t="s">
        <v>5353</v>
      </c>
      <c r="D6465" s="171" t="s">
        <v>3959</v>
      </c>
      <c r="E6465" s="65" t="s">
        <v>172</v>
      </c>
      <c r="F6465" s="65" t="s">
        <v>121</v>
      </c>
      <c r="G6465" s="7">
        <v>199944</v>
      </c>
      <c r="H6465" s="7">
        <v>199944</v>
      </c>
      <c r="I6465" s="7">
        <v>1</v>
      </c>
    </row>
    <row r="6466" spans="1:9" s="8" customFormat="1" ht="30" x14ac:dyDescent="0.25">
      <c r="A6466" s="826"/>
      <c r="B6466" s="892"/>
      <c r="C6466" s="170" t="s">
        <v>5354</v>
      </c>
      <c r="D6466" s="171" t="s">
        <v>3960</v>
      </c>
      <c r="E6466" s="65" t="s">
        <v>172</v>
      </c>
      <c r="F6466" s="65" t="s">
        <v>121</v>
      </c>
      <c r="G6466" s="7">
        <v>87336</v>
      </c>
      <c r="H6466" s="7">
        <v>87336</v>
      </c>
      <c r="I6466" s="7">
        <v>1</v>
      </c>
    </row>
    <row r="6467" spans="1:9" s="8" customFormat="1" ht="30" x14ac:dyDescent="0.25">
      <c r="A6467" s="826"/>
      <c r="B6467" s="892"/>
      <c r="C6467" s="164" t="s">
        <v>6301</v>
      </c>
      <c r="D6467" s="164" t="s">
        <v>5277</v>
      </c>
      <c r="E6467" s="164" t="s">
        <v>172</v>
      </c>
      <c r="F6467" s="164" t="s">
        <v>121</v>
      </c>
      <c r="G6467" s="164">
        <v>159648</v>
      </c>
      <c r="H6467" s="164">
        <v>159648</v>
      </c>
      <c r="I6467" s="164">
        <v>1</v>
      </c>
    </row>
    <row r="6468" spans="1:9" s="8" customFormat="1" ht="45" x14ac:dyDescent="0.25">
      <c r="A6468" s="826"/>
      <c r="B6468" s="892"/>
      <c r="C6468" s="170" t="s">
        <v>5352</v>
      </c>
      <c r="D6468" s="171" t="s">
        <v>3961</v>
      </c>
      <c r="E6468" s="65" t="s">
        <v>172</v>
      </c>
      <c r="F6468" s="65" t="s">
        <v>121</v>
      </c>
      <c r="G6468" s="7">
        <v>288204</v>
      </c>
      <c r="H6468" s="7">
        <v>288204</v>
      </c>
      <c r="I6468" s="7">
        <v>1</v>
      </c>
    </row>
    <row r="6469" spans="1:9" s="8" customFormat="1" ht="45" x14ac:dyDescent="0.25">
      <c r="A6469" s="826"/>
      <c r="B6469" s="892"/>
      <c r="C6469" s="170" t="s">
        <v>5355</v>
      </c>
      <c r="D6469" s="171" t="s">
        <v>3962</v>
      </c>
      <c r="E6469" s="65" t="s">
        <v>172</v>
      </c>
      <c r="F6469" s="65" t="s">
        <v>121</v>
      </c>
      <c r="G6469" s="7">
        <v>105900</v>
      </c>
      <c r="H6469" s="7">
        <v>105900</v>
      </c>
      <c r="I6469" s="7">
        <v>1</v>
      </c>
    </row>
    <row r="6470" spans="1:9" ht="45" x14ac:dyDescent="0.25">
      <c r="A6470" s="826"/>
      <c r="B6470" s="892"/>
      <c r="C6470" s="164" t="s">
        <v>3963</v>
      </c>
      <c r="D6470" s="165" t="s">
        <v>3964</v>
      </c>
      <c r="E6470" s="43" t="s">
        <v>120</v>
      </c>
      <c r="F6470" s="43" t="s">
        <v>121</v>
      </c>
      <c r="G6470" s="57">
        <v>74340</v>
      </c>
      <c r="H6470" s="57">
        <v>74340</v>
      </c>
      <c r="I6470" s="57">
        <v>1</v>
      </c>
    </row>
    <row r="6471" spans="1:9" ht="45" x14ac:dyDescent="0.25">
      <c r="A6471" s="826"/>
      <c r="B6471" s="892"/>
      <c r="C6471" s="164" t="s">
        <v>3965</v>
      </c>
      <c r="D6471" s="165" t="s">
        <v>3966</v>
      </c>
      <c r="E6471" s="43" t="s">
        <v>120</v>
      </c>
      <c r="F6471" s="43" t="s">
        <v>121</v>
      </c>
      <c r="G6471" s="57">
        <v>42204</v>
      </c>
      <c r="H6471" s="57">
        <v>42204</v>
      </c>
      <c r="I6471" s="57">
        <v>1</v>
      </c>
    </row>
    <row r="6472" spans="1:9" ht="30" x14ac:dyDescent="0.25">
      <c r="A6472" s="826"/>
      <c r="B6472" s="892"/>
      <c r="C6472" s="164" t="s">
        <v>3967</v>
      </c>
      <c r="D6472" s="165" t="s">
        <v>3968</v>
      </c>
      <c r="E6472" s="43" t="s">
        <v>120</v>
      </c>
      <c r="F6472" s="43" t="s">
        <v>121</v>
      </c>
      <c r="G6472" s="57">
        <v>113436</v>
      </c>
      <c r="H6472" s="57">
        <v>113436</v>
      </c>
      <c r="I6472" s="57">
        <v>1</v>
      </c>
    </row>
    <row r="6473" spans="1:9" ht="45" x14ac:dyDescent="0.25">
      <c r="A6473" s="826"/>
      <c r="B6473" s="892"/>
      <c r="C6473" s="164" t="s">
        <v>3969</v>
      </c>
      <c r="D6473" s="165" t="s">
        <v>3970</v>
      </c>
      <c r="E6473" s="43" t="s">
        <v>120</v>
      </c>
      <c r="F6473" s="43" t="s">
        <v>121</v>
      </c>
      <c r="G6473" s="57">
        <v>59988</v>
      </c>
      <c r="H6473" s="57">
        <v>59988</v>
      </c>
      <c r="I6473" s="57">
        <v>1</v>
      </c>
    </row>
    <row r="6474" spans="1:9" ht="30" x14ac:dyDescent="0.25">
      <c r="A6474" s="826"/>
      <c r="B6474" s="892"/>
      <c r="C6474" s="164" t="s">
        <v>3971</v>
      </c>
      <c r="D6474" s="165" t="s">
        <v>3972</v>
      </c>
      <c r="E6474" s="43" t="s">
        <v>120</v>
      </c>
      <c r="F6474" s="43" t="s">
        <v>121</v>
      </c>
      <c r="G6474" s="57">
        <v>26196</v>
      </c>
      <c r="H6474" s="57">
        <v>26196</v>
      </c>
      <c r="I6474" s="57">
        <v>1</v>
      </c>
    </row>
    <row r="6475" spans="1:9" ht="45" x14ac:dyDescent="0.25">
      <c r="A6475" s="826"/>
      <c r="B6475" s="892"/>
      <c r="C6475" s="164" t="s">
        <v>3973</v>
      </c>
      <c r="D6475" s="165" t="s">
        <v>3974</v>
      </c>
      <c r="E6475" s="43" t="s">
        <v>120</v>
      </c>
      <c r="F6475" s="43" t="s">
        <v>121</v>
      </c>
      <c r="G6475" s="57">
        <v>86460</v>
      </c>
      <c r="H6475" s="57">
        <v>86460</v>
      </c>
      <c r="I6475" s="57">
        <v>1</v>
      </c>
    </row>
    <row r="6476" spans="1:9" ht="30" x14ac:dyDescent="0.25">
      <c r="A6476" s="826"/>
      <c r="B6476" s="892"/>
      <c r="C6476" s="164" t="s">
        <v>5855</v>
      </c>
      <c r="D6476" s="164" t="s">
        <v>532</v>
      </c>
      <c r="E6476" s="164" t="s">
        <v>120</v>
      </c>
      <c r="F6476" s="164" t="s">
        <v>121</v>
      </c>
      <c r="G6476" s="164">
        <v>47.892000000000003</v>
      </c>
      <c r="H6476" s="164">
        <v>47.892000000000003</v>
      </c>
      <c r="I6476" s="164">
        <v>1</v>
      </c>
    </row>
    <row r="6477" spans="1:9" ht="45" x14ac:dyDescent="0.25">
      <c r="A6477" s="826"/>
      <c r="B6477" s="892"/>
      <c r="C6477" s="166" t="s">
        <v>3975</v>
      </c>
      <c r="D6477" s="167" t="s">
        <v>3976</v>
      </c>
      <c r="E6477" s="44" t="s">
        <v>120</v>
      </c>
      <c r="F6477" s="44" t="s">
        <v>121</v>
      </c>
      <c r="G6477" s="59">
        <v>31764</v>
      </c>
      <c r="H6477" s="59">
        <v>31764</v>
      </c>
      <c r="I6477" s="59">
        <v>1</v>
      </c>
    </row>
    <row r="6478" spans="1:9" x14ac:dyDescent="0.25">
      <c r="A6478" s="826"/>
      <c r="B6478" s="877" t="s">
        <v>11</v>
      </c>
      <c r="C6478" s="877"/>
      <c r="D6478" s="877"/>
      <c r="E6478" s="877"/>
      <c r="F6478" s="877"/>
      <c r="G6478" s="877"/>
      <c r="H6478" s="877"/>
      <c r="I6478" s="877"/>
    </row>
    <row r="6479" spans="1:9" ht="30" x14ac:dyDescent="0.25">
      <c r="A6479" s="826"/>
      <c r="B6479" s="892">
        <v>5129</v>
      </c>
      <c r="C6479" s="172" t="s">
        <v>3977</v>
      </c>
      <c r="D6479" s="173" t="s">
        <v>3978</v>
      </c>
      <c r="E6479" s="46" t="s">
        <v>126</v>
      </c>
      <c r="F6479" s="46" t="s">
        <v>15</v>
      </c>
      <c r="G6479" s="60">
        <v>170000</v>
      </c>
      <c r="H6479" s="60">
        <v>170000</v>
      </c>
      <c r="I6479" s="60">
        <v>1</v>
      </c>
    </row>
    <row r="6480" spans="1:9" ht="30" x14ac:dyDescent="0.25">
      <c r="A6480" s="826"/>
      <c r="B6480" s="892"/>
      <c r="C6480" s="174" t="s">
        <v>3979</v>
      </c>
      <c r="D6480" s="175" t="s">
        <v>3978</v>
      </c>
      <c r="E6480" s="43" t="s">
        <v>126</v>
      </c>
      <c r="F6480" s="43" t="s">
        <v>15</v>
      </c>
      <c r="G6480" s="57">
        <v>195000</v>
      </c>
      <c r="H6480" s="57">
        <v>195000</v>
      </c>
      <c r="I6480" s="57">
        <v>1</v>
      </c>
    </row>
    <row r="6481" spans="1:9" ht="30" x14ac:dyDescent="0.25">
      <c r="A6481" s="826"/>
      <c r="B6481" s="892"/>
      <c r="C6481" s="176" t="s">
        <v>3980</v>
      </c>
      <c r="D6481" s="175" t="s">
        <v>3978</v>
      </c>
      <c r="E6481" s="43" t="s">
        <v>126</v>
      </c>
      <c r="F6481" s="43" t="s">
        <v>15</v>
      </c>
      <c r="G6481" s="57">
        <v>145000</v>
      </c>
      <c r="H6481" s="57">
        <v>145000</v>
      </c>
      <c r="I6481" s="57">
        <v>1</v>
      </c>
    </row>
    <row r="6482" spans="1:9" ht="30" x14ac:dyDescent="0.25">
      <c r="A6482" s="826"/>
      <c r="B6482" s="892"/>
      <c r="C6482" s="174" t="s">
        <v>3981</v>
      </c>
      <c r="D6482" s="175" t="s">
        <v>3978</v>
      </c>
      <c r="E6482" s="43" t="s">
        <v>126</v>
      </c>
      <c r="F6482" s="43" t="s">
        <v>15</v>
      </c>
      <c r="G6482" s="57">
        <v>145000</v>
      </c>
      <c r="H6482" s="57">
        <v>145000</v>
      </c>
      <c r="I6482" s="57">
        <v>1</v>
      </c>
    </row>
    <row r="6483" spans="1:9" ht="30" x14ac:dyDescent="0.25">
      <c r="A6483" s="826"/>
      <c r="B6483" s="892"/>
      <c r="C6483" s="176" t="s">
        <v>3982</v>
      </c>
      <c r="D6483" s="175" t="s">
        <v>3978</v>
      </c>
      <c r="E6483" s="43" t="s">
        <v>126</v>
      </c>
      <c r="F6483" s="43" t="s">
        <v>15</v>
      </c>
      <c r="G6483" s="57">
        <v>230000</v>
      </c>
      <c r="H6483" s="57">
        <v>230000</v>
      </c>
      <c r="I6483" s="57">
        <v>1</v>
      </c>
    </row>
    <row r="6484" spans="1:9" ht="30" x14ac:dyDescent="0.25">
      <c r="A6484" s="826"/>
      <c r="B6484" s="892"/>
      <c r="C6484" s="174" t="s">
        <v>3983</v>
      </c>
      <c r="D6484" s="175" t="s">
        <v>3978</v>
      </c>
      <c r="E6484" s="43" t="s">
        <v>126</v>
      </c>
      <c r="F6484" s="43" t="s">
        <v>15</v>
      </c>
      <c r="G6484" s="57">
        <v>145000</v>
      </c>
      <c r="H6484" s="57">
        <v>145000</v>
      </c>
      <c r="I6484" s="57">
        <v>1</v>
      </c>
    </row>
    <row r="6485" spans="1:9" ht="30" x14ac:dyDescent="0.25">
      <c r="A6485" s="826"/>
      <c r="B6485" s="892"/>
      <c r="C6485" s="174" t="s">
        <v>3984</v>
      </c>
      <c r="D6485" s="175" t="s">
        <v>3978</v>
      </c>
      <c r="E6485" s="43" t="s">
        <v>126</v>
      </c>
      <c r="F6485" s="43" t="s">
        <v>15</v>
      </c>
      <c r="G6485" s="57">
        <v>240000</v>
      </c>
      <c r="H6485" s="57">
        <v>480000</v>
      </c>
      <c r="I6485" s="57">
        <v>2</v>
      </c>
    </row>
    <row r="6486" spans="1:9" ht="30" x14ac:dyDescent="0.25">
      <c r="A6486" s="826"/>
      <c r="B6486" s="892"/>
      <c r="C6486" s="174" t="s">
        <v>3985</v>
      </c>
      <c r="D6486" s="175" t="s">
        <v>3986</v>
      </c>
      <c r="E6486" s="43" t="s">
        <v>126</v>
      </c>
      <c r="F6486" s="43" t="s">
        <v>15</v>
      </c>
      <c r="G6486" s="57">
        <v>6560000</v>
      </c>
      <c r="H6486" s="57">
        <v>6560000</v>
      </c>
      <c r="I6486" s="57">
        <v>1</v>
      </c>
    </row>
    <row r="6487" spans="1:9" ht="30" x14ac:dyDescent="0.25">
      <c r="A6487" s="826"/>
      <c r="B6487" s="892"/>
      <c r="C6487" s="174" t="s">
        <v>3987</v>
      </c>
      <c r="D6487" s="175" t="s">
        <v>3986</v>
      </c>
      <c r="E6487" s="43" t="s">
        <v>126</v>
      </c>
      <c r="F6487" s="43" t="s">
        <v>15</v>
      </c>
      <c r="G6487" s="57">
        <v>2400000</v>
      </c>
      <c r="H6487" s="57">
        <v>2400000</v>
      </c>
      <c r="I6487" s="57">
        <v>1</v>
      </c>
    </row>
    <row r="6488" spans="1:9" ht="30" x14ac:dyDescent="0.25">
      <c r="A6488" s="826"/>
      <c r="B6488" s="892"/>
      <c r="C6488" s="174" t="s">
        <v>3988</v>
      </c>
      <c r="D6488" s="175" t="s">
        <v>3986</v>
      </c>
      <c r="E6488" s="43" t="s">
        <v>126</v>
      </c>
      <c r="F6488" s="43" t="s">
        <v>15</v>
      </c>
      <c r="G6488" s="57">
        <v>2110000</v>
      </c>
      <c r="H6488" s="57">
        <v>2110000</v>
      </c>
      <c r="I6488" s="57">
        <v>1</v>
      </c>
    </row>
    <row r="6489" spans="1:9" ht="30" x14ac:dyDescent="0.25">
      <c r="A6489" s="826"/>
      <c r="B6489" s="892"/>
      <c r="C6489" s="176" t="s">
        <v>3989</v>
      </c>
      <c r="D6489" s="175" t="s">
        <v>3986</v>
      </c>
      <c r="E6489" s="43" t="s">
        <v>126</v>
      </c>
      <c r="F6489" s="43" t="s">
        <v>15</v>
      </c>
      <c r="G6489" s="57">
        <v>2300000</v>
      </c>
      <c r="H6489" s="57">
        <v>4600000</v>
      </c>
      <c r="I6489" s="57">
        <v>2</v>
      </c>
    </row>
    <row r="6490" spans="1:9" ht="30" x14ac:dyDescent="0.25">
      <c r="A6490" s="826"/>
      <c r="B6490" s="892"/>
      <c r="C6490" s="174" t="s">
        <v>3990</v>
      </c>
      <c r="D6490" s="175" t="s">
        <v>3986</v>
      </c>
      <c r="E6490" s="43" t="s">
        <v>126</v>
      </c>
      <c r="F6490" s="43" t="s">
        <v>15</v>
      </c>
      <c r="G6490" s="57">
        <v>1410000</v>
      </c>
      <c r="H6490" s="57">
        <v>2820000</v>
      </c>
      <c r="I6490" s="57">
        <v>2</v>
      </c>
    </row>
    <row r="6491" spans="1:9" ht="30" x14ac:dyDescent="0.25">
      <c r="A6491" s="826"/>
      <c r="B6491" s="892"/>
      <c r="C6491" s="174" t="s">
        <v>3991</v>
      </c>
      <c r="D6491" s="175" t="s">
        <v>3986</v>
      </c>
      <c r="E6491" s="43" t="s">
        <v>126</v>
      </c>
      <c r="F6491" s="43" t="s">
        <v>15</v>
      </c>
      <c r="G6491" s="57">
        <v>1800000</v>
      </c>
      <c r="H6491" s="57">
        <v>1800000</v>
      </c>
      <c r="I6491" s="57">
        <v>1</v>
      </c>
    </row>
    <row r="6492" spans="1:9" ht="30" x14ac:dyDescent="0.25">
      <c r="A6492" s="826"/>
      <c r="B6492" s="892"/>
      <c r="C6492" s="176" t="s">
        <v>3992</v>
      </c>
      <c r="D6492" s="175" t="s">
        <v>3986</v>
      </c>
      <c r="E6492" s="43" t="s">
        <v>126</v>
      </c>
      <c r="F6492" s="43" t="s">
        <v>15</v>
      </c>
      <c r="G6492" s="57">
        <v>1760000</v>
      </c>
      <c r="H6492" s="57">
        <v>5280000</v>
      </c>
      <c r="I6492" s="57">
        <v>3</v>
      </c>
    </row>
    <row r="6493" spans="1:9" ht="30" x14ac:dyDescent="0.25">
      <c r="A6493" s="826"/>
      <c r="B6493" s="892"/>
      <c r="C6493" s="174" t="s">
        <v>3993</v>
      </c>
      <c r="D6493" s="175" t="s">
        <v>3986</v>
      </c>
      <c r="E6493" s="43" t="s">
        <v>126</v>
      </c>
      <c r="F6493" s="43" t="s">
        <v>15</v>
      </c>
      <c r="G6493" s="57">
        <v>3720000</v>
      </c>
      <c r="H6493" s="57">
        <v>3720000</v>
      </c>
      <c r="I6493" s="57">
        <v>1</v>
      </c>
    </row>
    <row r="6494" spans="1:9" ht="30" x14ac:dyDescent="0.25">
      <c r="A6494" s="826"/>
      <c r="B6494" s="892"/>
      <c r="C6494" s="176" t="s">
        <v>3994</v>
      </c>
      <c r="D6494" s="175" t="s">
        <v>3995</v>
      </c>
      <c r="E6494" s="43" t="s">
        <v>126</v>
      </c>
      <c r="F6494" s="43" t="s">
        <v>15</v>
      </c>
      <c r="G6494" s="57">
        <v>155000</v>
      </c>
      <c r="H6494" s="57">
        <v>155000</v>
      </c>
      <c r="I6494" s="57">
        <v>1</v>
      </c>
    </row>
    <row r="6495" spans="1:9" ht="30" x14ac:dyDescent="0.25">
      <c r="A6495" s="826"/>
      <c r="B6495" s="892"/>
      <c r="C6495" s="174" t="s">
        <v>3996</v>
      </c>
      <c r="D6495" s="175" t="s">
        <v>3995</v>
      </c>
      <c r="E6495" s="43" t="s">
        <v>126</v>
      </c>
      <c r="F6495" s="43" t="s">
        <v>15</v>
      </c>
      <c r="G6495" s="57">
        <v>275000</v>
      </c>
      <c r="H6495" s="57">
        <v>550000</v>
      </c>
      <c r="I6495" s="57">
        <v>2</v>
      </c>
    </row>
    <row r="6496" spans="1:9" ht="30" x14ac:dyDescent="0.25">
      <c r="A6496" s="826"/>
      <c r="B6496" s="892"/>
      <c r="C6496" s="174" t="s">
        <v>3997</v>
      </c>
      <c r="D6496" s="175" t="s">
        <v>3995</v>
      </c>
      <c r="E6496" s="43" t="s">
        <v>126</v>
      </c>
      <c r="F6496" s="43" t="s">
        <v>15</v>
      </c>
      <c r="G6496" s="57">
        <v>280000</v>
      </c>
      <c r="H6496" s="57">
        <v>280000</v>
      </c>
      <c r="I6496" s="57">
        <v>1</v>
      </c>
    </row>
    <row r="6497" spans="1:11" ht="30" x14ac:dyDescent="0.25">
      <c r="A6497" s="826"/>
      <c r="B6497" s="892"/>
      <c r="C6497" s="174" t="s">
        <v>3998</v>
      </c>
      <c r="D6497" s="175" t="s">
        <v>3995</v>
      </c>
      <c r="E6497" s="43" t="s">
        <v>126</v>
      </c>
      <c r="F6497" s="43" t="s">
        <v>15</v>
      </c>
      <c r="G6497" s="57">
        <v>140000</v>
      </c>
      <c r="H6497" s="57">
        <v>280000</v>
      </c>
      <c r="I6497" s="57">
        <v>2</v>
      </c>
    </row>
    <row r="6498" spans="1:11" ht="30" x14ac:dyDescent="0.25">
      <c r="A6498" s="826"/>
      <c r="B6498" s="892"/>
      <c r="C6498" s="174" t="s">
        <v>3999</v>
      </c>
      <c r="D6498" s="175" t="s">
        <v>3995</v>
      </c>
      <c r="E6498" s="43" t="s">
        <v>126</v>
      </c>
      <c r="F6498" s="43" t="s">
        <v>15</v>
      </c>
      <c r="G6498" s="57">
        <v>140000</v>
      </c>
      <c r="H6498" s="57">
        <v>140000</v>
      </c>
      <c r="I6498" s="57">
        <v>1</v>
      </c>
    </row>
    <row r="6499" spans="1:11" ht="30" x14ac:dyDescent="0.25">
      <c r="A6499" s="826"/>
      <c r="B6499" s="892"/>
      <c r="C6499" s="174" t="s">
        <v>4000</v>
      </c>
      <c r="D6499" s="175" t="s">
        <v>3995</v>
      </c>
      <c r="E6499" s="43" t="s">
        <v>126</v>
      </c>
      <c r="F6499" s="43" t="s">
        <v>15</v>
      </c>
      <c r="G6499" s="57">
        <v>255000</v>
      </c>
      <c r="H6499" s="57">
        <v>255000</v>
      </c>
      <c r="I6499" s="57">
        <v>1</v>
      </c>
    </row>
    <row r="6500" spans="1:11" ht="30" x14ac:dyDescent="0.25">
      <c r="A6500" s="826"/>
      <c r="B6500" s="892"/>
      <c r="C6500" s="177" t="s">
        <v>4001</v>
      </c>
      <c r="D6500" s="175" t="s">
        <v>4002</v>
      </c>
      <c r="E6500" s="43" t="s">
        <v>14</v>
      </c>
      <c r="F6500" s="43" t="s">
        <v>15</v>
      </c>
      <c r="G6500" s="57">
        <v>40000</v>
      </c>
      <c r="H6500" s="61">
        <v>1200000</v>
      </c>
      <c r="I6500" s="57">
        <v>30</v>
      </c>
    </row>
    <row r="6501" spans="1:11" x14ac:dyDescent="0.25">
      <c r="A6501" s="826"/>
      <c r="B6501" s="892"/>
      <c r="C6501" s="177" t="s">
        <v>4003</v>
      </c>
      <c r="D6501" s="175" t="s">
        <v>4004</v>
      </c>
      <c r="E6501" s="43" t="s">
        <v>14</v>
      </c>
      <c r="F6501" s="43" t="s">
        <v>15</v>
      </c>
      <c r="G6501" s="57">
        <v>65000</v>
      </c>
      <c r="H6501" s="61">
        <v>5200000</v>
      </c>
      <c r="I6501" s="57">
        <v>80</v>
      </c>
    </row>
    <row r="6502" spans="1:11" x14ac:dyDescent="0.25">
      <c r="A6502" s="826"/>
      <c r="B6502" s="892"/>
      <c r="C6502" s="177" t="s">
        <v>4005</v>
      </c>
      <c r="D6502" s="175" t="s">
        <v>4006</v>
      </c>
      <c r="E6502" s="43" t="s">
        <v>14</v>
      </c>
      <c r="F6502" s="43" t="s">
        <v>15</v>
      </c>
      <c r="G6502" s="57">
        <v>60000</v>
      </c>
      <c r="H6502" s="61">
        <v>1140000</v>
      </c>
      <c r="I6502" s="57">
        <v>19</v>
      </c>
    </row>
    <row r="6503" spans="1:11" x14ac:dyDescent="0.25">
      <c r="A6503" s="826"/>
      <c r="B6503" s="893" t="s">
        <v>258</v>
      </c>
      <c r="C6503" s="893"/>
      <c r="D6503" s="893"/>
      <c r="E6503" s="893"/>
      <c r="F6503" s="893"/>
      <c r="G6503" s="893"/>
      <c r="H6503" s="893"/>
      <c r="I6503" s="894"/>
    </row>
    <row r="6504" spans="1:11" x14ac:dyDescent="0.25">
      <c r="A6504" s="826"/>
      <c r="B6504" s="858" t="s">
        <v>154</v>
      </c>
      <c r="C6504" s="858"/>
      <c r="D6504" s="858"/>
      <c r="E6504" s="858"/>
      <c r="F6504" s="858"/>
      <c r="G6504" s="858"/>
      <c r="H6504" s="858"/>
      <c r="I6504" s="859"/>
    </row>
    <row r="6505" spans="1:11" s="52" customFormat="1" ht="30" x14ac:dyDescent="0.25">
      <c r="A6505" s="826"/>
      <c r="B6505" s="66">
        <v>4251</v>
      </c>
      <c r="C6505" s="162">
        <v>45211113</v>
      </c>
      <c r="D6505" s="163" t="s">
        <v>260</v>
      </c>
      <c r="E6505" s="51" t="s">
        <v>126</v>
      </c>
      <c r="F6505" s="51" t="s">
        <v>121</v>
      </c>
      <c r="G6505" s="56">
        <v>63998000</v>
      </c>
      <c r="H6505" s="56">
        <v>63998000</v>
      </c>
      <c r="I6505" s="56">
        <v>1</v>
      </c>
    </row>
    <row r="6506" spans="1:11" s="52" customFormat="1" x14ac:dyDescent="0.25">
      <c r="A6506" s="826"/>
      <c r="B6506" s="66"/>
      <c r="C6506" s="297"/>
      <c r="D6506" s="858" t="s">
        <v>118</v>
      </c>
      <c r="E6506" s="858"/>
      <c r="F6506" s="858"/>
      <c r="G6506" s="858"/>
      <c r="H6506" s="858"/>
      <c r="I6506" s="858"/>
      <c r="J6506" s="858"/>
      <c r="K6506" s="859"/>
    </row>
    <row r="6507" spans="1:11" s="52" customFormat="1" ht="28.5" x14ac:dyDescent="0.25">
      <c r="A6507" s="826"/>
      <c r="B6507" s="298" t="s">
        <v>5639</v>
      </c>
      <c r="C6507" s="298" t="s">
        <v>5638</v>
      </c>
      <c r="D6507" s="299" t="s">
        <v>5277</v>
      </c>
      <c r="E6507" s="298" t="s">
        <v>3132</v>
      </c>
      <c r="F6507" s="298" t="s">
        <v>121</v>
      </c>
      <c r="G6507" s="298">
        <v>946620</v>
      </c>
      <c r="H6507" s="298">
        <v>946620</v>
      </c>
      <c r="I6507" s="298">
        <v>1</v>
      </c>
    </row>
    <row r="6508" spans="1:11" x14ac:dyDescent="0.25">
      <c r="A6508" s="826"/>
      <c r="B6508" s="830" t="s">
        <v>261</v>
      </c>
      <c r="C6508" s="830"/>
      <c r="D6508" s="830"/>
      <c r="E6508" s="830"/>
      <c r="F6508" s="830"/>
      <c r="G6508" s="830"/>
      <c r="H6508" s="830"/>
      <c r="I6508" s="831"/>
    </row>
    <row r="6509" spans="1:11" x14ac:dyDescent="0.25">
      <c r="A6509" s="826"/>
      <c r="B6509" s="858" t="s">
        <v>154</v>
      </c>
      <c r="C6509" s="858"/>
      <c r="D6509" s="858"/>
      <c r="E6509" s="858"/>
      <c r="F6509" s="858"/>
      <c r="G6509" s="858"/>
      <c r="H6509" s="858"/>
      <c r="I6509" s="859"/>
    </row>
    <row r="6510" spans="1:11" s="52" customFormat="1" ht="30" x14ac:dyDescent="0.25">
      <c r="A6510" s="826"/>
      <c r="B6510" s="67">
        <v>4251</v>
      </c>
      <c r="C6510" s="162">
        <v>45261170</v>
      </c>
      <c r="D6510" s="163" t="s">
        <v>263</v>
      </c>
      <c r="E6510" s="51" t="s">
        <v>126</v>
      </c>
      <c r="F6510" s="51" t="s">
        <v>121</v>
      </c>
      <c r="G6510" s="56">
        <v>6439725</v>
      </c>
      <c r="H6510" s="56">
        <v>6439725</v>
      </c>
      <c r="I6510" s="56">
        <v>1</v>
      </c>
    </row>
    <row r="6511" spans="1:11" x14ac:dyDescent="0.25">
      <c r="A6511" s="826"/>
      <c r="B6511" s="858" t="s">
        <v>118</v>
      </c>
      <c r="C6511" s="858"/>
      <c r="D6511" s="858"/>
      <c r="E6511" s="858"/>
      <c r="F6511" s="858"/>
      <c r="G6511" s="858"/>
      <c r="H6511" s="858"/>
      <c r="I6511" s="859"/>
    </row>
    <row r="6512" spans="1:11" s="8" customFormat="1" ht="30" x14ac:dyDescent="0.25">
      <c r="A6512" s="826"/>
      <c r="B6512" s="65">
        <v>4251</v>
      </c>
      <c r="C6512" s="170">
        <v>71351540</v>
      </c>
      <c r="D6512" s="171" t="s">
        <v>2934</v>
      </c>
      <c r="E6512" s="65" t="s">
        <v>172</v>
      </c>
      <c r="F6512" s="65" t="s">
        <v>121</v>
      </c>
      <c r="G6512" s="7">
        <v>60275</v>
      </c>
      <c r="H6512" s="7">
        <v>60275</v>
      </c>
      <c r="I6512" s="7">
        <v>1</v>
      </c>
    </row>
    <row r="6513" spans="1:9" s="8" customFormat="1" ht="15" customHeight="1" x14ac:dyDescent="0.25">
      <c r="A6513" s="826"/>
      <c r="B6513" s="829" t="s">
        <v>6577</v>
      </c>
      <c r="C6513" s="830"/>
      <c r="D6513" s="830"/>
      <c r="E6513" s="830"/>
      <c r="F6513" s="830"/>
      <c r="G6513" s="830"/>
      <c r="H6513" s="830"/>
      <c r="I6513" s="831"/>
    </row>
    <row r="6514" spans="1:9" s="8" customFormat="1" x14ac:dyDescent="0.25">
      <c r="A6514" s="826"/>
      <c r="B6514" s="484"/>
      <c r="C6514" s="485"/>
      <c r="D6514" s="486"/>
      <c r="E6514" s="487"/>
      <c r="F6514" s="487"/>
      <c r="G6514" s="488"/>
      <c r="H6514" s="488"/>
      <c r="I6514" s="489"/>
    </row>
    <row r="6515" spans="1:9" s="8" customFormat="1" x14ac:dyDescent="0.25">
      <c r="A6515" s="826"/>
      <c r="B6515" s="732"/>
      <c r="C6515" s="598" t="s">
        <v>7479</v>
      </c>
      <c r="D6515" s="598" t="s">
        <v>6579</v>
      </c>
      <c r="E6515" s="165" t="s">
        <v>126</v>
      </c>
      <c r="F6515" s="165" t="s">
        <v>121</v>
      </c>
      <c r="G6515" s="512">
        <v>72485200</v>
      </c>
      <c r="H6515" s="512">
        <v>72485200</v>
      </c>
      <c r="I6515" s="489">
        <v>1</v>
      </c>
    </row>
    <row r="6516" spans="1:9" s="8" customFormat="1" ht="30" x14ac:dyDescent="0.25">
      <c r="A6516" s="826"/>
      <c r="B6516" s="832" t="s">
        <v>5312</v>
      </c>
      <c r="C6516" s="165" t="s">
        <v>6578</v>
      </c>
      <c r="D6516" s="165" t="s">
        <v>6579</v>
      </c>
      <c r="E6516" s="165" t="s">
        <v>126</v>
      </c>
      <c r="F6516" s="165" t="s">
        <v>121</v>
      </c>
      <c r="G6516" s="336">
        <v>19737.63</v>
      </c>
      <c r="H6516" s="336">
        <v>19737.63</v>
      </c>
      <c r="I6516" s="165">
        <v>1</v>
      </c>
    </row>
    <row r="6517" spans="1:9" s="8" customFormat="1" ht="30" x14ac:dyDescent="0.25">
      <c r="A6517" s="826"/>
      <c r="B6517" s="833"/>
      <c r="C6517" s="165" t="s">
        <v>6580</v>
      </c>
      <c r="D6517" s="165" t="s">
        <v>6579</v>
      </c>
      <c r="E6517" s="165" t="s">
        <v>126</v>
      </c>
      <c r="F6517" s="165" t="s">
        <v>121</v>
      </c>
      <c r="G6517" s="336">
        <v>18620.36</v>
      </c>
      <c r="H6517" s="336">
        <v>18620.36</v>
      </c>
      <c r="I6517" s="165">
        <v>1</v>
      </c>
    </row>
    <row r="6518" spans="1:9" s="8" customFormat="1" x14ac:dyDescent="0.25">
      <c r="A6518" s="826"/>
      <c r="B6518" s="598" t="s">
        <v>5312</v>
      </c>
      <c r="C6518" s="598" t="s">
        <v>7480</v>
      </c>
      <c r="D6518" s="598" t="s">
        <v>532</v>
      </c>
      <c r="E6518" s="734" t="s">
        <v>120</v>
      </c>
      <c r="F6518" s="165" t="s">
        <v>121</v>
      </c>
      <c r="G6518" s="512">
        <v>430000</v>
      </c>
      <c r="H6518" s="512">
        <v>430000</v>
      </c>
      <c r="I6518" s="175">
        <v>1</v>
      </c>
    </row>
    <row r="6519" spans="1:9" s="8" customFormat="1" x14ac:dyDescent="0.25">
      <c r="A6519" s="826"/>
      <c r="B6519" s="733"/>
      <c r="C6519" s="734"/>
      <c r="D6519" s="734"/>
      <c r="E6519" s="734"/>
      <c r="F6519" s="734"/>
      <c r="G6519" s="629"/>
      <c r="H6519" s="629"/>
      <c r="I6519" s="175"/>
    </row>
    <row r="6520" spans="1:9" s="8" customFormat="1" x14ac:dyDescent="0.25">
      <c r="A6520" s="826"/>
      <c r="B6520" s="484"/>
      <c r="C6520" s="485"/>
      <c r="D6520" s="486"/>
      <c r="E6520" s="487"/>
      <c r="F6520" s="487"/>
      <c r="G6520" s="488"/>
      <c r="H6520" s="488"/>
      <c r="I6520" s="489"/>
    </row>
    <row r="6521" spans="1:9" x14ac:dyDescent="0.25">
      <c r="A6521" s="826"/>
      <c r="B6521" s="829" t="s">
        <v>267</v>
      </c>
      <c r="C6521" s="830"/>
      <c r="D6521" s="830"/>
      <c r="E6521" s="830"/>
      <c r="F6521" s="830"/>
      <c r="G6521" s="830"/>
      <c r="H6521" s="830"/>
      <c r="I6521" s="831"/>
    </row>
    <row r="6522" spans="1:9" x14ac:dyDescent="0.25">
      <c r="A6522" s="826"/>
      <c r="B6522" s="857" t="s">
        <v>118</v>
      </c>
      <c r="C6522" s="858"/>
      <c r="D6522" s="858"/>
      <c r="E6522" s="858"/>
      <c r="F6522" s="858"/>
      <c r="G6522" s="858"/>
      <c r="H6522" s="858"/>
      <c r="I6522" s="859"/>
    </row>
    <row r="6523" spans="1:9" ht="45" x14ac:dyDescent="0.25">
      <c r="A6523" s="826"/>
      <c r="B6523" s="861">
        <v>4239</v>
      </c>
      <c r="C6523" s="164" t="s">
        <v>4007</v>
      </c>
      <c r="D6523" s="165" t="s">
        <v>4008</v>
      </c>
      <c r="E6523" s="43" t="s">
        <v>14</v>
      </c>
      <c r="F6523" s="43" t="s">
        <v>121</v>
      </c>
      <c r="G6523" s="57">
        <v>407200</v>
      </c>
      <c r="H6523" s="57">
        <v>407200</v>
      </c>
      <c r="I6523" s="57">
        <v>1</v>
      </c>
    </row>
    <row r="6524" spans="1:9" ht="75" x14ac:dyDescent="0.25">
      <c r="A6524" s="826"/>
      <c r="B6524" s="862"/>
      <c r="C6524" s="164" t="s">
        <v>4009</v>
      </c>
      <c r="D6524" s="165" t="s">
        <v>4010</v>
      </c>
      <c r="E6524" s="43" t="s">
        <v>14</v>
      </c>
      <c r="F6524" s="43" t="s">
        <v>121</v>
      </c>
      <c r="G6524" s="57">
        <v>955500</v>
      </c>
      <c r="H6524" s="57">
        <v>955500</v>
      </c>
      <c r="I6524" s="57">
        <v>1</v>
      </c>
    </row>
    <row r="6525" spans="1:9" ht="45" x14ac:dyDescent="0.25">
      <c r="A6525" s="826"/>
      <c r="B6525" s="862"/>
      <c r="C6525" s="164" t="s">
        <v>4011</v>
      </c>
      <c r="D6525" s="165" t="s">
        <v>4012</v>
      </c>
      <c r="E6525" s="43" t="s">
        <v>14</v>
      </c>
      <c r="F6525" s="43" t="s">
        <v>121</v>
      </c>
      <c r="G6525" s="57">
        <v>871200</v>
      </c>
      <c r="H6525" s="57">
        <v>871200</v>
      </c>
      <c r="I6525" s="57">
        <v>1</v>
      </c>
    </row>
    <row r="6526" spans="1:9" ht="45" x14ac:dyDescent="0.25">
      <c r="A6526" s="826"/>
      <c r="B6526" s="862"/>
      <c r="C6526" s="164" t="s">
        <v>4013</v>
      </c>
      <c r="D6526" s="165" t="s">
        <v>4014</v>
      </c>
      <c r="E6526" s="43" t="s">
        <v>14</v>
      </c>
      <c r="F6526" s="43" t="s">
        <v>121</v>
      </c>
      <c r="G6526" s="57">
        <v>992800</v>
      </c>
      <c r="H6526" s="57">
        <v>992800</v>
      </c>
      <c r="I6526" s="57">
        <v>1</v>
      </c>
    </row>
    <row r="6527" spans="1:9" ht="45" x14ac:dyDescent="0.25">
      <c r="A6527" s="826"/>
      <c r="B6527" s="862"/>
      <c r="C6527" s="164" t="s">
        <v>4015</v>
      </c>
      <c r="D6527" s="165" t="s">
        <v>4016</v>
      </c>
      <c r="E6527" s="43" t="s">
        <v>14</v>
      </c>
      <c r="F6527" s="43" t="s">
        <v>121</v>
      </c>
      <c r="G6527" s="57">
        <v>487200</v>
      </c>
      <c r="H6527" s="57">
        <v>487200</v>
      </c>
      <c r="I6527" s="57">
        <v>1</v>
      </c>
    </row>
    <row r="6528" spans="1:9" ht="45" x14ac:dyDescent="0.25">
      <c r="A6528" s="826"/>
      <c r="B6528" s="862"/>
      <c r="C6528" s="164" t="s">
        <v>4017</v>
      </c>
      <c r="D6528" s="165" t="s">
        <v>4018</v>
      </c>
      <c r="E6528" s="43" t="s">
        <v>14</v>
      </c>
      <c r="F6528" s="43" t="s">
        <v>121</v>
      </c>
      <c r="G6528" s="57">
        <v>459000</v>
      </c>
      <c r="H6528" s="57">
        <v>459000</v>
      </c>
      <c r="I6528" s="57">
        <v>1</v>
      </c>
    </row>
    <row r="6529" spans="1:9" ht="45" x14ac:dyDescent="0.25">
      <c r="A6529" s="826"/>
      <c r="B6529" s="862"/>
      <c r="C6529" s="164" t="s">
        <v>4019</v>
      </c>
      <c r="D6529" s="165" t="s">
        <v>4020</v>
      </c>
      <c r="E6529" s="43" t="s">
        <v>14</v>
      </c>
      <c r="F6529" s="43" t="s">
        <v>121</v>
      </c>
      <c r="G6529" s="57">
        <v>517500</v>
      </c>
      <c r="H6529" s="57">
        <v>517500</v>
      </c>
      <c r="I6529" s="57">
        <v>1</v>
      </c>
    </row>
    <row r="6530" spans="1:9" ht="45" x14ac:dyDescent="0.25">
      <c r="A6530" s="826"/>
      <c r="B6530" s="862"/>
      <c r="C6530" s="164" t="s">
        <v>4021</v>
      </c>
      <c r="D6530" s="165" t="s">
        <v>4022</v>
      </c>
      <c r="E6530" s="43" t="s">
        <v>14</v>
      </c>
      <c r="F6530" s="43" t="s">
        <v>121</v>
      </c>
      <c r="G6530" s="57">
        <v>714600</v>
      </c>
      <c r="H6530" s="57">
        <v>714600</v>
      </c>
      <c r="I6530" s="57">
        <v>1</v>
      </c>
    </row>
    <row r="6531" spans="1:9" ht="45" x14ac:dyDescent="0.25">
      <c r="A6531" s="826"/>
      <c r="B6531" s="862"/>
      <c r="C6531" s="164" t="s">
        <v>4023</v>
      </c>
      <c r="D6531" s="165" t="s">
        <v>4024</v>
      </c>
      <c r="E6531" s="43" t="s">
        <v>14</v>
      </c>
      <c r="F6531" s="43" t="s">
        <v>121</v>
      </c>
      <c r="G6531" s="57">
        <v>871200</v>
      </c>
      <c r="H6531" s="57">
        <v>871200</v>
      </c>
      <c r="I6531" s="57">
        <v>1</v>
      </c>
    </row>
    <row r="6532" spans="1:9" ht="60" x14ac:dyDescent="0.25">
      <c r="A6532" s="826"/>
      <c r="B6532" s="862"/>
      <c r="C6532" s="164" t="s">
        <v>4025</v>
      </c>
      <c r="D6532" s="165" t="s">
        <v>4026</v>
      </c>
      <c r="E6532" s="43" t="s">
        <v>14</v>
      </c>
      <c r="F6532" s="43" t="s">
        <v>121</v>
      </c>
      <c r="G6532" s="57">
        <v>1465000</v>
      </c>
      <c r="H6532" s="57">
        <v>1465000</v>
      </c>
      <c r="I6532" s="57">
        <v>1</v>
      </c>
    </row>
    <row r="6533" spans="1:9" ht="45" x14ac:dyDescent="0.25">
      <c r="A6533" s="826"/>
      <c r="B6533" s="862"/>
      <c r="C6533" s="164" t="s">
        <v>4027</v>
      </c>
      <c r="D6533" s="165" t="s">
        <v>4028</v>
      </c>
      <c r="E6533" s="43" t="s">
        <v>14</v>
      </c>
      <c r="F6533" s="43" t="s">
        <v>121</v>
      </c>
      <c r="G6533" s="57">
        <v>288000</v>
      </c>
      <c r="H6533" s="57">
        <v>288000</v>
      </c>
      <c r="I6533" s="57">
        <v>1</v>
      </c>
    </row>
    <row r="6534" spans="1:9" ht="45" x14ac:dyDescent="0.25">
      <c r="A6534" s="826"/>
      <c r="B6534" s="862"/>
      <c r="C6534" s="164" t="s">
        <v>4029</v>
      </c>
      <c r="D6534" s="165" t="s">
        <v>4030</v>
      </c>
      <c r="E6534" s="43" t="s">
        <v>14</v>
      </c>
      <c r="F6534" s="43" t="s">
        <v>121</v>
      </c>
      <c r="G6534" s="57">
        <v>320400</v>
      </c>
      <c r="H6534" s="57">
        <v>320400</v>
      </c>
      <c r="I6534" s="57">
        <v>1</v>
      </c>
    </row>
    <row r="6535" spans="1:9" ht="60" x14ac:dyDescent="0.25">
      <c r="A6535" s="826"/>
      <c r="B6535" s="862"/>
      <c r="C6535" s="164" t="s">
        <v>4031</v>
      </c>
      <c r="D6535" s="165" t="s">
        <v>4032</v>
      </c>
      <c r="E6535" s="43" t="s">
        <v>14</v>
      </c>
      <c r="F6535" s="43" t="s">
        <v>121</v>
      </c>
      <c r="G6535" s="57">
        <v>326400</v>
      </c>
      <c r="H6535" s="57">
        <v>326400</v>
      </c>
      <c r="I6535" s="57">
        <v>1</v>
      </c>
    </row>
    <row r="6536" spans="1:9" x14ac:dyDescent="0.25">
      <c r="A6536" s="826"/>
      <c r="B6536" s="885" t="s">
        <v>896</v>
      </c>
      <c r="C6536" s="885"/>
      <c r="D6536" s="885"/>
      <c r="E6536" s="885"/>
      <c r="F6536" s="885"/>
      <c r="G6536" s="885"/>
      <c r="H6536" s="885"/>
      <c r="I6536" s="886"/>
    </row>
    <row r="6537" spans="1:9" x14ac:dyDescent="0.25">
      <c r="A6537" s="826"/>
      <c r="B6537" s="853" t="s">
        <v>154</v>
      </c>
      <c r="C6537" s="853"/>
      <c r="D6537" s="853"/>
      <c r="E6537" s="853"/>
      <c r="F6537" s="853"/>
      <c r="G6537" s="853"/>
      <c r="H6537" s="853"/>
      <c r="I6537" s="853"/>
    </row>
    <row r="6538" spans="1:9" s="8" customFormat="1" ht="30" x14ac:dyDescent="0.25">
      <c r="A6538" s="826"/>
      <c r="B6538" s="887">
        <v>5112</v>
      </c>
      <c r="C6538" s="178">
        <v>45211140</v>
      </c>
      <c r="D6538" s="179" t="s">
        <v>4033</v>
      </c>
      <c r="E6538" s="68" t="s">
        <v>126</v>
      </c>
      <c r="F6538" s="68" t="s">
        <v>121</v>
      </c>
      <c r="G6538" s="69">
        <v>18620360</v>
      </c>
      <c r="H6538" s="69">
        <v>18620360</v>
      </c>
      <c r="I6538" s="69">
        <v>1</v>
      </c>
    </row>
    <row r="6539" spans="1:9" s="8" customFormat="1" ht="30" x14ac:dyDescent="0.25">
      <c r="A6539" s="826"/>
      <c r="B6539" s="888"/>
      <c r="C6539" s="180">
        <v>45211140</v>
      </c>
      <c r="D6539" s="181" t="s">
        <v>4034</v>
      </c>
      <c r="E6539" s="70" t="s">
        <v>126</v>
      </c>
      <c r="F6539" s="70" t="s">
        <v>121</v>
      </c>
      <c r="G6539" s="71">
        <v>19737630</v>
      </c>
      <c r="H6539" s="71">
        <v>19737630</v>
      </c>
      <c r="I6539" s="71">
        <v>1</v>
      </c>
    </row>
    <row r="6540" spans="1:9" x14ac:dyDescent="0.25">
      <c r="A6540" s="826"/>
      <c r="B6540" s="853" t="s">
        <v>118</v>
      </c>
      <c r="C6540" s="853"/>
      <c r="D6540" s="853"/>
      <c r="E6540" s="853"/>
      <c r="F6540" s="853"/>
      <c r="G6540" s="853"/>
      <c r="H6540" s="853"/>
      <c r="I6540" s="853"/>
    </row>
    <row r="6541" spans="1:9" s="8" customFormat="1" ht="30" x14ac:dyDescent="0.25">
      <c r="A6541" s="826"/>
      <c r="B6541" s="881">
        <v>5112</v>
      </c>
      <c r="C6541" s="164" t="s">
        <v>6299</v>
      </c>
      <c r="D6541" s="165" t="s">
        <v>4035</v>
      </c>
      <c r="E6541" s="164" t="s">
        <v>172</v>
      </c>
      <c r="F6541" s="164" t="s">
        <v>121</v>
      </c>
      <c r="G6541" s="164">
        <v>364272</v>
      </c>
      <c r="H6541" s="164">
        <v>364272</v>
      </c>
      <c r="I6541" s="164">
        <v>1</v>
      </c>
    </row>
    <row r="6542" spans="1:9" s="8" customFormat="1" ht="30" x14ac:dyDescent="0.25">
      <c r="A6542" s="826"/>
      <c r="B6542" s="882"/>
      <c r="C6542" s="164" t="s">
        <v>6300</v>
      </c>
      <c r="D6542" s="165" t="s">
        <v>4036</v>
      </c>
      <c r="E6542" s="164" t="s">
        <v>172</v>
      </c>
      <c r="F6542" s="164" t="s">
        <v>121</v>
      </c>
      <c r="G6542" s="164">
        <v>389328</v>
      </c>
      <c r="H6542" s="164">
        <v>389328</v>
      </c>
      <c r="I6542" s="164">
        <v>1</v>
      </c>
    </row>
    <row r="6543" spans="1:9" s="8" customFormat="1" ht="30" x14ac:dyDescent="0.25">
      <c r="A6543" s="826"/>
      <c r="B6543" s="882"/>
      <c r="C6543" s="431" t="s">
        <v>6370</v>
      </c>
      <c r="D6543" s="432" t="s">
        <v>4037</v>
      </c>
      <c r="E6543" s="433" t="s">
        <v>120</v>
      </c>
      <c r="F6543" s="433" t="s">
        <v>121</v>
      </c>
      <c r="G6543" s="32">
        <v>109284</v>
      </c>
      <c r="H6543" s="32">
        <v>109284</v>
      </c>
      <c r="I6543" s="434">
        <v>1</v>
      </c>
    </row>
    <row r="6544" spans="1:9" s="8" customFormat="1" ht="30" x14ac:dyDescent="0.25">
      <c r="A6544" s="826"/>
      <c r="B6544" s="883"/>
      <c r="C6544" s="431" t="s">
        <v>6371</v>
      </c>
      <c r="D6544" s="432" t="s">
        <v>4038</v>
      </c>
      <c r="E6544" s="433" t="s">
        <v>120</v>
      </c>
      <c r="F6544" s="433" t="s">
        <v>121</v>
      </c>
      <c r="G6544" s="32">
        <v>116796</v>
      </c>
      <c r="H6544" s="32">
        <v>116796</v>
      </c>
      <c r="I6544" s="434">
        <v>1</v>
      </c>
    </row>
    <row r="6545" spans="1:9" x14ac:dyDescent="0.25">
      <c r="A6545" s="826"/>
      <c r="B6545" s="876" t="s">
        <v>274</v>
      </c>
      <c r="C6545" s="874"/>
      <c r="D6545" s="874"/>
      <c r="E6545" s="874"/>
      <c r="F6545" s="874"/>
      <c r="G6545" s="874"/>
      <c r="H6545" s="874"/>
      <c r="I6545" s="875"/>
    </row>
    <row r="6546" spans="1:9" x14ac:dyDescent="0.25">
      <c r="A6546" s="826"/>
      <c r="B6546" s="884" t="s">
        <v>11</v>
      </c>
      <c r="C6546" s="863"/>
      <c r="D6546" s="863"/>
      <c r="E6546" s="863"/>
      <c r="F6546" s="863"/>
      <c r="G6546" s="863"/>
      <c r="H6546" s="863"/>
      <c r="I6546" s="864"/>
    </row>
    <row r="6547" spans="1:9" s="8" customFormat="1" x14ac:dyDescent="0.25">
      <c r="A6547" s="826"/>
      <c r="B6547" s="64">
        <v>4267</v>
      </c>
      <c r="C6547" s="170">
        <v>15897200</v>
      </c>
      <c r="D6547" s="171" t="s">
        <v>276</v>
      </c>
      <c r="E6547" s="65" t="s">
        <v>14</v>
      </c>
      <c r="F6547" s="65" t="s">
        <v>15</v>
      </c>
      <c r="G6547" s="7">
        <v>1205</v>
      </c>
      <c r="H6547" s="7">
        <v>5829790</v>
      </c>
      <c r="I6547" s="7">
        <v>4838</v>
      </c>
    </row>
    <row r="6548" spans="1:9" x14ac:dyDescent="0.25">
      <c r="A6548" s="826"/>
      <c r="B6548" s="877" t="s">
        <v>118</v>
      </c>
      <c r="C6548" s="877"/>
      <c r="D6548" s="877"/>
      <c r="E6548" s="877"/>
      <c r="F6548" s="877"/>
      <c r="G6548" s="877"/>
      <c r="H6548" s="877"/>
      <c r="I6548" s="877"/>
    </row>
    <row r="6549" spans="1:9" ht="30" x14ac:dyDescent="0.25">
      <c r="A6549" s="826"/>
      <c r="B6549" s="848">
        <v>4239</v>
      </c>
      <c r="C6549" s="168" t="s">
        <v>4039</v>
      </c>
      <c r="D6549" s="169" t="s">
        <v>4040</v>
      </c>
      <c r="E6549" s="46" t="s">
        <v>14</v>
      </c>
      <c r="F6549" s="46" t="s">
        <v>121</v>
      </c>
      <c r="G6549" s="60">
        <v>800000</v>
      </c>
      <c r="H6549" s="60">
        <v>800000</v>
      </c>
      <c r="I6549" s="60">
        <v>1</v>
      </c>
    </row>
    <row r="6550" spans="1:9" ht="45" x14ac:dyDescent="0.25">
      <c r="A6550" s="826"/>
      <c r="B6550" s="848"/>
      <c r="C6550" s="164" t="s">
        <v>4041</v>
      </c>
      <c r="D6550" s="165" t="s">
        <v>4042</v>
      </c>
      <c r="E6550" s="43" t="s">
        <v>14</v>
      </c>
      <c r="F6550" s="43" t="s">
        <v>121</v>
      </c>
      <c r="G6550" s="57">
        <v>840000</v>
      </c>
      <c r="H6550" s="57">
        <v>840000</v>
      </c>
      <c r="I6550" s="57">
        <v>1</v>
      </c>
    </row>
    <row r="6551" spans="1:9" ht="45" x14ac:dyDescent="0.25">
      <c r="A6551" s="826"/>
      <c r="B6551" s="848"/>
      <c r="C6551" s="164" t="s">
        <v>4043</v>
      </c>
      <c r="D6551" s="165" t="s">
        <v>4044</v>
      </c>
      <c r="E6551" s="43" t="s">
        <v>14</v>
      </c>
      <c r="F6551" s="43" t="s">
        <v>121</v>
      </c>
      <c r="G6551" s="57">
        <v>430000</v>
      </c>
      <c r="H6551" s="57">
        <v>430000</v>
      </c>
      <c r="I6551" s="57">
        <v>1</v>
      </c>
    </row>
    <row r="6552" spans="1:9" ht="30" x14ac:dyDescent="0.25">
      <c r="A6552" s="826"/>
      <c r="B6552" s="848"/>
      <c r="C6552" s="164" t="s">
        <v>4045</v>
      </c>
      <c r="D6552" s="165" t="s">
        <v>4046</v>
      </c>
      <c r="E6552" s="43" t="s">
        <v>14</v>
      </c>
      <c r="F6552" s="43" t="s">
        <v>121</v>
      </c>
      <c r="G6552" s="57">
        <v>840000</v>
      </c>
      <c r="H6552" s="57">
        <v>840000</v>
      </c>
      <c r="I6552" s="57">
        <v>1</v>
      </c>
    </row>
    <row r="6553" spans="1:9" ht="45" x14ac:dyDescent="0.25">
      <c r="A6553" s="826"/>
      <c r="B6553" s="848"/>
      <c r="C6553" s="164" t="s">
        <v>4047</v>
      </c>
      <c r="D6553" s="165" t="s">
        <v>4048</v>
      </c>
      <c r="E6553" s="43" t="s">
        <v>14</v>
      </c>
      <c r="F6553" s="43" t="s">
        <v>121</v>
      </c>
      <c r="G6553" s="57">
        <v>800000</v>
      </c>
      <c r="H6553" s="57">
        <v>800000</v>
      </c>
      <c r="I6553" s="57">
        <v>1</v>
      </c>
    </row>
    <row r="6554" spans="1:9" ht="30" x14ac:dyDescent="0.25">
      <c r="A6554" s="826"/>
      <c r="B6554" s="848"/>
      <c r="C6554" s="164" t="s">
        <v>4049</v>
      </c>
      <c r="D6554" s="165" t="s">
        <v>4050</v>
      </c>
      <c r="E6554" s="43" t="s">
        <v>14</v>
      </c>
      <c r="F6554" s="43" t="s">
        <v>121</v>
      </c>
      <c r="G6554" s="57">
        <v>430000</v>
      </c>
      <c r="H6554" s="57">
        <v>430000</v>
      </c>
      <c r="I6554" s="57">
        <v>1</v>
      </c>
    </row>
    <row r="6555" spans="1:9" ht="45" x14ac:dyDescent="0.25">
      <c r="A6555" s="826"/>
      <c r="B6555" s="848"/>
      <c r="C6555" s="164" t="s">
        <v>4051</v>
      </c>
      <c r="D6555" s="165" t="s">
        <v>4052</v>
      </c>
      <c r="E6555" s="43" t="s">
        <v>14</v>
      </c>
      <c r="F6555" s="43" t="s">
        <v>121</v>
      </c>
      <c r="G6555" s="57">
        <v>2540000</v>
      </c>
      <c r="H6555" s="57">
        <v>2540000</v>
      </c>
      <c r="I6555" s="57">
        <v>1</v>
      </c>
    </row>
    <row r="6556" spans="1:9" ht="45" x14ac:dyDescent="0.25">
      <c r="A6556" s="826"/>
      <c r="B6556" s="848"/>
      <c r="C6556" s="164" t="s">
        <v>4053</v>
      </c>
      <c r="D6556" s="165" t="s">
        <v>4054</v>
      </c>
      <c r="E6556" s="43" t="s">
        <v>14</v>
      </c>
      <c r="F6556" s="43" t="s">
        <v>121</v>
      </c>
      <c r="G6556" s="57">
        <v>1150000</v>
      </c>
      <c r="H6556" s="57">
        <v>1150000</v>
      </c>
      <c r="I6556" s="57">
        <v>1</v>
      </c>
    </row>
    <row r="6557" spans="1:9" s="52" customFormat="1" ht="45" x14ac:dyDescent="0.25">
      <c r="A6557" s="826"/>
      <c r="B6557" s="848"/>
      <c r="C6557" s="162">
        <v>79951100</v>
      </c>
      <c r="D6557" s="163" t="s">
        <v>4055</v>
      </c>
      <c r="E6557" s="51" t="s">
        <v>14</v>
      </c>
      <c r="F6557" s="51" t="s">
        <v>121</v>
      </c>
      <c r="G6557" s="56">
        <v>25000000</v>
      </c>
      <c r="H6557" s="56">
        <v>25000000</v>
      </c>
      <c r="I6557" s="56">
        <v>1</v>
      </c>
    </row>
    <row r="6558" spans="1:9" x14ac:dyDescent="0.25">
      <c r="A6558" s="826"/>
      <c r="B6558" s="874" t="s">
        <v>4056</v>
      </c>
      <c r="C6558" s="874"/>
      <c r="D6558" s="874"/>
      <c r="E6558" s="874"/>
      <c r="F6558" s="874"/>
      <c r="G6558" s="874"/>
      <c r="H6558" s="874"/>
      <c r="I6558" s="875"/>
    </row>
    <row r="6559" spans="1:9" x14ac:dyDescent="0.25">
      <c r="A6559" s="826"/>
      <c r="B6559" s="899" t="s">
        <v>154</v>
      </c>
      <c r="C6559" s="899"/>
      <c r="D6559" s="899"/>
      <c r="E6559" s="899"/>
      <c r="F6559" s="899"/>
      <c r="G6559" s="899"/>
      <c r="H6559" s="899"/>
      <c r="I6559" s="900"/>
    </row>
    <row r="6560" spans="1:9" x14ac:dyDescent="0.25">
      <c r="A6560" s="826"/>
      <c r="B6560" s="640"/>
      <c r="C6560" s="640"/>
      <c r="D6560" s="640"/>
      <c r="E6560" s="640"/>
      <c r="F6560" s="640"/>
      <c r="G6560" s="640"/>
      <c r="H6560" s="640"/>
      <c r="I6560" s="641"/>
    </row>
    <row r="6561" spans="1:9" ht="30" x14ac:dyDescent="0.25">
      <c r="A6561" s="826"/>
      <c r="B6561" s="43">
        <v>5113</v>
      </c>
      <c r="C6561" s="164" t="s">
        <v>4057</v>
      </c>
      <c r="D6561" s="165" t="s">
        <v>4058</v>
      </c>
      <c r="E6561" s="43" t="s">
        <v>149</v>
      </c>
      <c r="F6561" s="43" t="s">
        <v>121</v>
      </c>
      <c r="G6561" s="57">
        <v>0</v>
      </c>
      <c r="H6561" s="57">
        <v>0</v>
      </c>
      <c r="I6561" s="57">
        <v>1</v>
      </c>
    </row>
    <row r="6562" spans="1:9" x14ac:dyDescent="0.25">
      <c r="A6562" s="826"/>
      <c r="B6562" s="899" t="s">
        <v>118</v>
      </c>
      <c r="C6562" s="899"/>
      <c r="D6562" s="899"/>
      <c r="E6562" s="899"/>
      <c r="F6562" s="899"/>
      <c r="G6562" s="899"/>
      <c r="H6562" s="899"/>
      <c r="I6562" s="900"/>
    </row>
    <row r="6563" spans="1:9" s="52" customFormat="1" ht="45" x14ac:dyDescent="0.25">
      <c r="A6563" s="826"/>
      <c r="B6563" s="848">
        <v>5113</v>
      </c>
      <c r="C6563" s="164" t="s">
        <v>5289</v>
      </c>
      <c r="D6563" s="165" t="s">
        <v>4059</v>
      </c>
      <c r="E6563" s="51" t="s">
        <v>520</v>
      </c>
      <c r="F6563" s="51" t="s">
        <v>121</v>
      </c>
      <c r="G6563" s="56">
        <v>0</v>
      </c>
      <c r="H6563" s="56">
        <v>0</v>
      </c>
      <c r="I6563" s="56">
        <v>1</v>
      </c>
    </row>
    <row r="6564" spans="1:9" s="52" customFormat="1" ht="30" x14ac:dyDescent="0.25">
      <c r="A6564" s="826"/>
      <c r="B6564" s="848"/>
      <c r="C6564" s="165" t="s">
        <v>7198</v>
      </c>
      <c r="D6564" s="165" t="s">
        <v>532</v>
      </c>
      <c r="E6564" s="165" t="s">
        <v>120</v>
      </c>
      <c r="F6564" s="165" t="s">
        <v>121</v>
      </c>
      <c r="G6564" s="165">
        <v>2814000</v>
      </c>
      <c r="H6564" s="165">
        <v>2814000</v>
      </c>
      <c r="I6564" s="57">
        <v>1</v>
      </c>
    </row>
    <row r="6565" spans="1:9" ht="30" x14ac:dyDescent="0.25">
      <c r="A6565" s="826"/>
      <c r="B6565" s="848"/>
      <c r="C6565" s="164" t="s">
        <v>4060</v>
      </c>
      <c r="D6565" s="165" t="s">
        <v>532</v>
      </c>
      <c r="E6565" s="43" t="s">
        <v>120</v>
      </c>
      <c r="F6565" s="43" t="s">
        <v>121</v>
      </c>
      <c r="G6565" s="57">
        <v>0</v>
      </c>
      <c r="H6565" s="57">
        <v>0</v>
      </c>
      <c r="I6565" s="57">
        <v>1</v>
      </c>
    </row>
    <row r="6566" spans="1:9" x14ac:dyDescent="0.25">
      <c r="A6566" s="826"/>
      <c r="B6566" s="830" t="s">
        <v>295</v>
      </c>
      <c r="C6566" s="830"/>
      <c r="D6566" s="830"/>
      <c r="E6566" s="830"/>
      <c r="F6566" s="830"/>
      <c r="G6566" s="830"/>
      <c r="H6566" s="830"/>
      <c r="I6566" s="831"/>
    </row>
    <row r="6567" spans="1:9" x14ac:dyDescent="0.25">
      <c r="A6567" s="826"/>
      <c r="B6567" s="857" t="s">
        <v>11</v>
      </c>
      <c r="C6567" s="858"/>
      <c r="D6567" s="858"/>
      <c r="E6567" s="858"/>
      <c r="F6567" s="858"/>
      <c r="G6567" s="858"/>
      <c r="H6567" s="858"/>
      <c r="I6567" s="859"/>
    </row>
    <row r="6568" spans="1:9" x14ac:dyDescent="0.25">
      <c r="A6568" s="826"/>
      <c r="B6568" s="917" t="s">
        <v>5718</v>
      </c>
      <c r="C6568" s="455" t="s">
        <v>6876</v>
      </c>
      <c r="D6568" s="183" t="s">
        <v>4061</v>
      </c>
      <c r="E6568" s="45" t="s">
        <v>14</v>
      </c>
      <c r="F6568" s="45" t="s">
        <v>15</v>
      </c>
      <c r="G6568" s="14">
        <v>250000</v>
      </c>
      <c r="H6568" s="14">
        <v>250000</v>
      </c>
      <c r="I6568" s="14">
        <v>1</v>
      </c>
    </row>
    <row r="6569" spans="1:9" x14ac:dyDescent="0.25">
      <c r="A6569" s="826"/>
      <c r="B6569" s="918"/>
      <c r="C6569" s="455" t="s">
        <v>6877</v>
      </c>
      <c r="D6569" s="183" t="s">
        <v>4062</v>
      </c>
      <c r="E6569" s="45" t="s">
        <v>14</v>
      </c>
      <c r="F6569" s="45" t="s">
        <v>15</v>
      </c>
      <c r="G6569" s="14">
        <v>150000</v>
      </c>
      <c r="H6569" s="14">
        <v>600000</v>
      </c>
      <c r="I6569" s="14">
        <v>4</v>
      </c>
    </row>
    <row r="6570" spans="1:9" x14ac:dyDescent="0.25">
      <c r="A6570" s="826"/>
      <c r="B6570" s="918"/>
      <c r="C6570" s="455" t="s">
        <v>6878</v>
      </c>
      <c r="D6570" s="183" t="s">
        <v>4063</v>
      </c>
      <c r="E6570" s="45" t="s">
        <v>14</v>
      </c>
      <c r="F6570" s="45" t="s">
        <v>15</v>
      </c>
      <c r="G6570" s="14">
        <v>150000</v>
      </c>
      <c r="H6570" s="14">
        <v>300000</v>
      </c>
      <c r="I6570" s="14">
        <v>2</v>
      </c>
    </row>
    <row r="6571" spans="1:9" x14ac:dyDescent="0.25">
      <c r="A6571" s="826"/>
      <c r="B6571" s="918"/>
      <c r="C6571" s="455" t="s">
        <v>6879</v>
      </c>
      <c r="D6571" s="183" t="s">
        <v>4064</v>
      </c>
      <c r="E6571" s="45" t="s">
        <v>14</v>
      </c>
      <c r="F6571" s="45" t="s">
        <v>15</v>
      </c>
      <c r="G6571" s="14">
        <v>150000</v>
      </c>
      <c r="H6571" s="14">
        <v>2400000</v>
      </c>
      <c r="I6571" s="14">
        <v>16</v>
      </c>
    </row>
    <row r="6572" spans="1:9" x14ac:dyDescent="0.25">
      <c r="A6572" s="826"/>
      <c r="B6572" s="918"/>
      <c r="C6572" s="455" t="s">
        <v>6880</v>
      </c>
      <c r="D6572" s="183" t="s">
        <v>4065</v>
      </c>
      <c r="E6572" s="45" t="s">
        <v>14</v>
      </c>
      <c r="F6572" s="45" t="s">
        <v>15</v>
      </c>
      <c r="G6572" s="14">
        <v>100000</v>
      </c>
      <c r="H6572" s="14">
        <v>300000</v>
      </c>
      <c r="I6572" s="14">
        <v>3</v>
      </c>
    </row>
    <row r="6573" spans="1:9" x14ac:dyDescent="0.25">
      <c r="A6573" s="826"/>
      <c r="B6573" s="918"/>
      <c r="C6573" s="455" t="s">
        <v>6881</v>
      </c>
      <c r="D6573" s="183" t="s">
        <v>4066</v>
      </c>
      <c r="E6573" s="45" t="s">
        <v>14</v>
      </c>
      <c r="F6573" s="45" t="s">
        <v>15</v>
      </c>
      <c r="G6573" s="61">
        <v>125000</v>
      </c>
      <c r="H6573" s="14">
        <v>250000</v>
      </c>
      <c r="I6573" s="61">
        <v>2</v>
      </c>
    </row>
    <row r="6574" spans="1:9" x14ac:dyDescent="0.25">
      <c r="A6574" s="826"/>
      <c r="B6574" s="918"/>
      <c r="C6574" s="455" t="s">
        <v>6882</v>
      </c>
      <c r="D6574" s="183" t="s">
        <v>4067</v>
      </c>
      <c r="E6574" s="45" t="s">
        <v>14</v>
      </c>
      <c r="F6574" s="45" t="s">
        <v>15</v>
      </c>
      <c r="G6574" s="61">
        <v>150000</v>
      </c>
      <c r="H6574" s="14">
        <v>900000</v>
      </c>
      <c r="I6574" s="61">
        <v>6</v>
      </c>
    </row>
    <row r="6575" spans="1:9" ht="30" x14ac:dyDescent="0.25">
      <c r="A6575" s="826"/>
      <c r="B6575" s="918"/>
      <c r="C6575" s="455" t="s">
        <v>6883</v>
      </c>
      <c r="D6575" s="183" t="s">
        <v>4068</v>
      </c>
      <c r="E6575" s="45" t="s">
        <v>14</v>
      </c>
      <c r="F6575" s="45" t="s">
        <v>15</v>
      </c>
      <c r="G6575" s="61">
        <v>30000</v>
      </c>
      <c r="H6575" s="14">
        <v>180000</v>
      </c>
      <c r="I6575" s="61">
        <v>6</v>
      </c>
    </row>
    <row r="6576" spans="1:9" x14ac:dyDescent="0.25">
      <c r="A6576" s="826"/>
      <c r="B6576" s="918"/>
      <c r="C6576" s="455" t="s">
        <v>6884</v>
      </c>
      <c r="D6576" s="183" t="s">
        <v>4069</v>
      </c>
      <c r="E6576" s="45" t="s">
        <v>14</v>
      </c>
      <c r="F6576" s="45" t="s">
        <v>15</v>
      </c>
      <c r="G6576" s="61">
        <v>70000</v>
      </c>
      <c r="H6576" s="14">
        <v>280000</v>
      </c>
      <c r="I6576" s="61">
        <v>4</v>
      </c>
    </row>
    <row r="6577" spans="1:11" x14ac:dyDescent="0.25">
      <c r="A6577" s="826"/>
      <c r="B6577" s="918"/>
      <c r="C6577" s="455" t="s">
        <v>6885</v>
      </c>
      <c r="D6577" s="183" t="s">
        <v>4070</v>
      </c>
      <c r="E6577" s="45" t="s">
        <v>14</v>
      </c>
      <c r="F6577" s="45" t="s">
        <v>15</v>
      </c>
      <c r="G6577" s="61">
        <v>120000</v>
      </c>
      <c r="H6577" s="14">
        <v>720000</v>
      </c>
      <c r="I6577" s="61">
        <v>6</v>
      </c>
    </row>
    <row r="6578" spans="1:11" x14ac:dyDescent="0.25">
      <c r="A6578" s="826"/>
      <c r="B6578" s="919"/>
      <c r="C6578" s="455" t="s">
        <v>6886</v>
      </c>
      <c r="D6578" s="183" t="s">
        <v>4071</v>
      </c>
      <c r="E6578" s="45" t="s">
        <v>14</v>
      </c>
      <c r="F6578" s="45" t="s">
        <v>15</v>
      </c>
      <c r="G6578" s="14">
        <v>50000</v>
      </c>
      <c r="H6578" s="14">
        <v>100000</v>
      </c>
      <c r="I6578" s="14">
        <v>2</v>
      </c>
    </row>
    <row r="6579" spans="1:11" x14ac:dyDescent="0.25">
      <c r="A6579" s="826"/>
      <c r="B6579" s="585">
        <v>4861</v>
      </c>
      <c r="C6579" s="182" t="s">
        <v>4072</v>
      </c>
      <c r="D6579" s="183" t="s">
        <v>4073</v>
      </c>
      <c r="E6579" s="45" t="s">
        <v>126</v>
      </c>
      <c r="F6579" s="45" t="s">
        <v>15</v>
      </c>
      <c r="G6579" s="14">
        <v>12000</v>
      </c>
      <c r="H6579" s="14">
        <v>720000</v>
      </c>
      <c r="I6579" s="14">
        <v>60</v>
      </c>
    </row>
    <row r="6580" spans="1:11" x14ac:dyDescent="0.25">
      <c r="A6580" s="826"/>
      <c r="B6580" s="328"/>
      <c r="C6580" s="182" t="s">
        <v>5685</v>
      </c>
      <c r="D6580" s="182" t="s">
        <v>4073</v>
      </c>
      <c r="E6580" s="182" t="s">
        <v>126</v>
      </c>
      <c r="F6580" s="182" t="s">
        <v>15</v>
      </c>
      <c r="G6580" s="334">
        <v>10360</v>
      </c>
      <c r="H6580" s="334">
        <v>621600</v>
      </c>
      <c r="I6580" s="334">
        <v>60</v>
      </c>
    </row>
    <row r="6581" spans="1:11" x14ac:dyDescent="0.25">
      <c r="A6581" s="826"/>
      <c r="B6581" s="328"/>
      <c r="C6581" s="182" t="s">
        <v>5686</v>
      </c>
      <c r="D6581" s="182" t="s">
        <v>3791</v>
      </c>
      <c r="E6581" s="182" t="s">
        <v>126</v>
      </c>
      <c r="F6581" s="404" t="s">
        <v>121</v>
      </c>
      <c r="G6581" s="334">
        <v>98400</v>
      </c>
      <c r="H6581" s="334">
        <v>98400</v>
      </c>
      <c r="I6581" s="334" t="s">
        <v>5309</v>
      </c>
    </row>
    <row r="6582" spans="1:11" x14ac:dyDescent="0.25">
      <c r="A6582" s="826"/>
      <c r="B6582" s="289"/>
      <c r="C6582" s="300"/>
      <c r="D6582" s="871" t="s">
        <v>118</v>
      </c>
      <c r="E6582" s="872"/>
      <c r="F6582" s="872"/>
      <c r="G6582" s="872"/>
      <c r="H6582" s="872"/>
      <c r="I6582" s="872"/>
      <c r="J6582" s="872"/>
      <c r="K6582" s="873"/>
    </row>
    <row r="6583" spans="1:11" x14ac:dyDescent="0.25">
      <c r="A6583" s="826"/>
    </row>
    <row r="6584" spans="1:11" x14ac:dyDescent="0.25">
      <c r="A6584" s="826"/>
      <c r="B6584" s="876" t="s">
        <v>296</v>
      </c>
      <c r="C6584" s="874"/>
      <c r="D6584" s="874"/>
      <c r="E6584" s="874"/>
      <c r="F6584" s="874"/>
      <c r="G6584" s="874"/>
      <c r="H6584" s="874"/>
      <c r="I6584" s="875"/>
    </row>
    <row r="6585" spans="1:11" x14ac:dyDescent="0.25">
      <c r="A6585" s="826"/>
      <c r="B6585" s="884"/>
      <c r="C6585" s="863"/>
      <c r="D6585" s="863"/>
      <c r="E6585" s="863"/>
      <c r="F6585" s="863"/>
      <c r="G6585" s="863"/>
      <c r="H6585" s="863"/>
      <c r="I6585" s="864"/>
    </row>
    <row r="6586" spans="1:11" x14ac:dyDescent="0.25">
      <c r="A6586" s="826"/>
      <c r="B6586" s="285"/>
      <c r="C6586" s="286"/>
      <c r="D6586" s="286"/>
      <c r="E6586" s="286"/>
      <c r="F6586" s="286"/>
      <c r="G6586" s="286"/>
      <c r="H6586" s="286"/>
      <c r="I6586" s="287"/>
    </row>
    <row r="6587" spans="1:11" ht="30" x14ac:dyDescent="0.25">
      <c r="A6587" s="826"/>
      <c r="B6587" s="914">
        <v>4251</v>
      </c>
      <c r="C6587" s="288" t="s">
        <v>5640</v>
      </c>
      <c r="D6587" s="248" t="s">
        <v>5277</v>
      </c>
      <c r="E6587" s="288" t="s">
        <v>3132</v>
      </c>
      <c r="F6587" s="288" t="s">
        <v>121</v>
      </c>
      <c r="G6587" s="288">
        <v>94500</v>
      </c>
      <c r="H6587" s="288">
        <v>94500</v>
      </c>
      <c r="I6587" s="288">
        <v>1</v>
      </c>
    </row>
    <row r="6588" spans="1:11" ht="30" x14ac:dyDescent="0.25">
      <c r="A6588" s="826"/>
      <c r="B6588" s="916"/>
      <c r="C6588" s="223" t="s">
        <v>4074</v>
      </c>
      <c r="D6588" s="248" t="s">
        <v>4075</v>
      </c>
      <c r="E6588" s="223" t="s">
        <v>126</v>
      </c>
      <c r="F6588" s="445" t="s">
        <v>121</v>
      </c>
      <c r="G6588" s="57">
        <v>6205500</v>
      </c>
      <c r="H6588" s="57">
        <v>6205500</v>
      </c>
      <c r="I6588" s="57">
        <v>1</v>
      </c>
    </row>
    <row r="6589" spans="1:11" ht="30" x14ac:dyDescent="0.25">
      <c r="A6589" s="826"/>
      <c r="B6589" s="914">
        <v>4239</v>
      </c>
      <c r="C6589" s="182" t="s">
        <v>6425</v>
      </c>
      <c r="D6589" s="183" t="s">
        <v>5479</v>
      </c>
      <c r="E6589" s="449" t="s">
        <v>14</v>
      </c>
      <c r="F6589" s="449" t="s">
        <v>121</v>
      </c>
      <c r="G6589" s="421">
        <v>1040000</v>
      </c>
      <c r="H6589" s="421">
        <v>1040000</v>
      </c>
      <c r="I6589" s="57">
        <v>1</v>
      </c>
    </row>
    <row r="6590" spans="1:11" ht="30" x14ac:dyDescent="0.25">
      <c r="A6590" s="826"/>
      <c r="B6590" s="915"/>
      <c r="C6590" s="182" t="s">
        <v>6426</v>
      </c>
      <c r="D6590" s="183" t="s">
        <v>5479</v>
      </c>
      <c r="E6590" s="449" t="s">
        <v>14</v>
      </c>
      <c r="F6590" s="449" t="s">
        <v>121</v>
      </c>
      <c r="G6590" s="421">
        <v>900000</v>
      </c>
      <c r="H6590" s="421">
        <v>900000</v>
      </c>
      <c r="I6590" s="57">
        <v>1</v>
      </c>
    </row>
    <row r="6591" spans="1:11" ht="30" x14ac:dyDescent="0.25">
      <c r="A6591" s="826"/>
      <c r="B6591" s="915"/>
      <c r="C6591" s="182" t="s">
        <v>4077</v>
      </c>
      <c r="D6591" s="183" t="s">
        <v>4076</v>
      </c>
      <c r="E6591" s="43" t="s">
        <v>14</v>
      </c>
      <c r="F6591" s="43" t="s">
        <v>121</v>
      </c>
      <c r="G6591" s="14">
        <v>700000</v>
      </c>
      <c r="H6591" s="14">
        <v>700000</v>
      </c>
      <c r="I6591" s="72">
        <v>1</v>
      </c>
    </row>
    <row r="6592" spans="1:11" ht="30" x14ac:dyDescent="0.25">
      <c r="A6592" s="826"/>
      <c r="B6592" s="915"/>
      <c r="C6592" s="182" t="s">
        <v>4078</v>
      </c>
      <c r="D6592" s="183" t="s">
        <v>4076</v>
      </c>
      <c r="E6592" s="43" t="s">
        <v>14</v>
      </c>
      <c r="F6592" s="43" t="s">
        <v>121</v>
      </c>
      <c r="G6592" s="14">
        <v>600000</v>
      </c>
      <c r="H6592" s="14">
        <v>600000</v>
      </c>
      <c r="I6592" s="72">
        <v>1</v>
      </c>
    </row>
    <row r="6593" spans="1:9" ht="30" x14ac:dyDescent="0.25">
      <c r="A6593" s="826"/>
      <c r="B6593" s="915"/>
      <c r="C6593" s="182" t="s">
        <v>4079</v>
      </c>
      <c r="D6593" s="183" t="s">
        <v>4076</v>
      </c>
      <c r="E6593" s="43" t="s">
        <v>14</v>
      </c>
      <c r="F6593" s="43" t="s">
        <v>121</v>
      </c>
      <c r="G6593" s="14">
        <v>1260000</v>
      </c>
      <c r="H6593" s="14">
        <v>1260000</v>
      </c>
      <c r="I6593" s="72">
        <v>1</v>
      </c>
    </row>
    <row r="6594" spans="1:9" ht="30" x14ac:dyDescent="0.25">
      <c r="A6594" s="826"/>
      <c r="B6594" s="915"/>
      <c r="C6594" s="182" t="s">
        <v>4080</v>
      </c>
      <c r="D6594" s="183" t="s">
        <v>4076</v>
      </c>
      <c r="E6594" s="43" t="s">
        <v>14</v>
      </c>
      <c r="F6594" s="43" t="s">
        <v>121</v>
      </c>
      <c r="G6594" s="14">
        <v>1000000</v>
      </c>
      <c r="H6594" s="14">
        <v>1000000</v>
      </c>
      <c r="I6594" s="72">
        <v>1</v>
      </c>
    </row>
    <row r="6595" spans="1:9" ht="30" x14ac:dyDescent="0.25">
      <c r="A6595" s="826"/>
      <c r="B6595" s="916"/>
      <c r="C6595" s="182" t="s">
        <v>4081</v>
      </c>
      <c r="D6595" s="183" t="s">
        <v>4076</v>
      </c>
      <c r="E6595" s="43" t="s">
        <v>14</v>
      </c>
      <c r="F6595" s="43" t="s">
        <v>121</v>
      </c>
      <c r="G6595" s="14">
        <v>2000000</v>
      </c>
      <c r="H6595" s="14">
        <v>2000000</v>
      </c>
      <c r="I6595" s="72">
        <v>1</v>
      </c>
    </row>
    <row r="6596" spans="1:9" x14ac:dyDescent="0.25">
      <c r="A6596" s="826"/>
      <c r="B6596" s="908" t="s">
        <v>297</v>
      </c>
      <c r="C6596" s="909"/>
      <c r="D6596" s="909"/>
      <c r="E6596" s="909"/>
      <c r="F6596" s="909"/>
      <c r="G6596" s="909"/>
      <c r="H6596" s="909"/>
      <c r="I6596" s="910"/>
    </row>
    <row r="6597" spans="1:9" x14ac:dyDescent="0.25">
      <c r="A6597" s="826"/>
      <c r="B6597" s="871" t="s">
        <v>11</v>
      </c>
      <c r="C6597" s="872"/>
      <c r="D6597" s="872"/>
      <c r="E6597" s="872"/>
      <c r="F6597" s="872"/>
      <c r="G6597" s="872"/>
      <c r="H6597" s="872"/>
      <c r="I6597" s="873"/>
    </row>
    <row r="6598" spans="1:9" x14ac:dyDescent="0.25">
      <c r="A6598" s="826"/>
      <c r="B6598" s="911">
        <v>4861</v>
      </c>
      <c r="C6598" s="435" t="s">
        <v>5687</v>
      </c>
      <c r="D6598" s="184" t="s">
        <v>4073</v>
      </c>
      <c r="E6598" s="330" t="s">
        <v>126</v>
      </c>
      <c r="F6598" s="50" t="s">
        <v>15</v>
      </c>
      <c r="G6598" s="329">
        <v>7850</v>
      </c>
      <c r="H6598" s="329">
        <v>785000</v>
      </c>
      <c r="I6598" s="329">
        <v>100</v>
      </c>
    </row>
    <row r="6599" spans="1:9" x14ac:dyDescent="0.25">
      <c r="A6599" s="826"/>
      <c r="B6599" s="912"/>
      <c r="C6599" s="435" t="s">
        <v>5688</v>
      </c>
      <c r="D6599" s="184" t="s">
        <v>3791</v>
      </c>
      <c r="E6599" s="330" t="s">
        <v>126</v>
      </c>
      <c r="F6599" s="404" t="s">
        <v>121</v>
      </c>
      <c r="G6599" s="329">
        <v>215000</v>
      </c>
      <c r="H6599" s="329">
        <v>215000</v>
      </c>
      <c r="I6599" s="329" t="s">
        <v>5309</v>
      </c>
    </row>
    <row r="6600" spans="1:9" x14ac:dyDescent="0.25">
      <c r="A6600" s="826"/>
      <c r="B6600" s="913"/>
      <c r="C6600" s="182" t="s">
        <v>4082</v>
      </c>
      <c r="D6600" s="184" t="s">
        <v>4073</v>
      </c>
      <c r="E6600" s="45" t="s">
        <v>126</v>
      </c>
      <c r="F6600" s="50" t="s">
        <v>15</v>
      </c>
      <c r="G6600" s="329">
        <v>10000</v>
      </c>
      <c r="H6600" s="329">
        <v>1000000</v>
      </c>
      <c r="I6600" s="329">
        <v>100</v>
      </c>
    </row>
    <row r="6601" spans="1:9" x14ac:dyDescent="0.25">
      <c r="A6601" s="826"/>
    </row>
    <row r="6602" spans="1:9" ht="15" customHeight="1" x14ac:dyDescent="0.25">
      <c r="A6602" s="826"/>
      <c r="B6602" s="871" t="s">
        <v>154</v>
      </c>
      <c r="C6602" s="872"/>
      <c r="D6602" s="872"/>
      <c r="E6602" s="872"/>
      <c r="F6602" s="872"/>
      <c r="G6602" s="872"/>
      <c r="H6602" s="872"/>
      <c r="I6602" s="873"/>
    </row>
    <row r="6603" spans="1:9" ht="30" x14ac:dyDescent="0.25">
      <c r="A6603" s="826"/>
      <c r="B6603" s="222">
        <v>4251</v>
      </c>
      <c r="C6603" s="223" t="s">
        <v>4083</v>
      </c>
      <c r="D6603" s="248" t="s">
        <v>171</v>
      </c>
      <c r="E6603" s="223" t="s">
        <v>126</v>
      </c>
      <c r="F6603" s="223" t="s">
        <v>121</v>
      </c>
      <c r="G6603" s="57">
        <v>3940000</v>
      </c>
      <c r="H6603" s="57">
        <v>3940000</v>
      </c>
      <c r="I6603" s="57">
        <v>1</v>
      </c>
    </row>
    <row r="6604" spans="1:9" x14ac:dyDescent="0.25">
      <c r="A6604" s="826"/>
      <c r="B6604" s="871" t="s">
        <v>118</v>
      </c>
      <c r="C6604" s="872"/>
      <c r="D6604" s="872"/>
      <c r="E6604" s="872"/>
      <c r="F6604" s="872"/>
      <c r="G6604" s="872"/>
      <c r="H6604" s="872"/>
      <c r="I6604" s="873"/>
    </row>
    <row r="6605" spans="1:9" ht="30" x14ac:dyDescent="0.25">
      <c r="A6605" s="826"/>
      <c r="B6605" s="288" t="s">
        <v>5639</v>
      </c>
      <c r="C6605" s="288" t="s">
        <v>5641</v>
      </c>
      <c r="D6605" s="248" t="s">
        <v>5277</v>
      </c>
      <c r="E6605" s="288" t="s">
        <v>3132</v>
      </c>
      <c r="F6605" s="288" t="s">
        <v>121</v>
      </c>
      <c r="G6605" s="436">
        <v>60000</v>
      </c>
      <c r="H6605" s="436">
        <v>60000</v>
      </c>
      <c r="I6605" s="436">
        <v>1</v>
      </c>
    </row>
    <row r="6606" spans="1:9" ht="21.75" customHeight="1" x14ac:dyDescent="0.25">
      <c r="A6606" s="826"/>
      <c r="B6606" s="45">
        <v>4239</v>
      </c>
      <c r="C6606" s="164" t="s">
        <v>4084</v>
      </c>
      <c r="D6606" s="165" t="s">
        <v>294</v>
      </c>
      <c r="E6606" s="43" t="s">
        <v>120</v>
      </c>
      <c r="F6606" s="43" t="s">
        <v>121</v>
      </c>
      <c r="G6606" s="57">
        <v>3000000</v>
      </c>
      <c r="H6606" s="57">
        <v>3000000</v>
      </c>
      <c r="I6606" s="57">
        <v>1</v>
      </c>
    </row>
    <row r="6607" spans="1:9" x14ac:dyDescent="0.25">
      <c r="A6607" s="826"/>
      <c r="B6607" s="829" t="s">
        <v>299</v>
      </c>
      <c r="C6607" s="830"/>
      <c r="D6607" s="830"/>
      <c r="E6607" s="830"/>
      <c r="F6607" s="830"/>
      <c r="G6607" s="830"/>
      <c r="H6607" s="830"/>
      <c r="I6607" s="831"/>
    </row>
    <row r="6608" spans="1:9" x14ac:dyDescent="0.25">
      <c r="A6608" s="826"/>
      <c r="B6608" s="871" t="s">
        <v>118</v>
      </c>
      <c r="C6608" s="872"/>
      <c r="D6608" s="872"/>
      <c r="E6608" s="872"/>
      <c r="F6608" s="872"/>
      <c r="G6608" s="872"/>
      <c r="H6608" s="872"/>
      <c r="I6608" s="873"/>
    </row>
    <row r="6609" spans="1:9" s="52" customFormat="1" ht="45" x14ac:dyDescent="0.25">
      <c r="A6609" s="826"/>
      <c r="B6609" s="897">
        <v>4215</v>
      </c>
      <c r="C6609" s="162">
        <v>66511140</v>
      </c>
      <c r="D6609" s="163" t="s">
        <v>4085</v>
      </c>
      <c r="E6609" s="51" t="s">
        <v>149</v>
      </c>
      <c r="F6609" s="51" t="s">
        <v>121</v>
      </c>
      <c r="G6609" s="56">
        <v>8550000</v>
      </c>
      <c r="H6609" s="56">
        <v>8550000</v>
      </c>
      <c r="I6609" s="56">
        <v>1</v>
      </c>
    </row>
    <row r="6610" spans="1:9" s="52" customFormat="1" ht="60" x14ac:dyDescent="0.25">
      <c r="A6610" s="826"/>
      <c r="B6610" s="898"/>
      <c r="C6610" s="162">
        <v>66511140</v>
      </c>
      <c r="D6610" s="163" t="s">
        <v>4086</v>
      </c>
      <c r="E6610" s="51" t="s">
        <v>149</v>
      </c>
      <c r="F6610" s="51" t="s">
        <v>121</v>
      </c>
      <c r="G6610" s="56">
        <v>51015000</v>
      </c>
      <c r="H6610" s="56">
        <v>51015000</v>
      </c>
      <c r="I6610" s="56">
        <v>1</v>
      </c>
    </row>
    <row r="6611" spans="1:9" x14ac:dyDescent="0.25">
      <c r="A6611" s="826"/>
      <c r="B6611" s="829" t="s">
        <v>642</v>
      </c>
      <c r="C6611" s="830"/>
      <c r="D6611" s="830"/>
      <c r="E6611" s="830"/>
      <c r="F6611" s="830"/>
      <c r="G6611" s="830"/>
      <c r="H6611" s="830"/>
      <c r="I6611" s="831"/>
    </row>
    <row r="6612" spans="1:9" x14ac:dyDescent="0.25">
      <c r="A6612" s="826"/>
      <c r="B6612" s="871" t="s">
        <v>118</v>
      </c>
      <c r="C6612" s="872"/>
      <c r="D6612" s="872"/>
      <c r="E6612" s="872"/>
      <c r="F6612" s="872"/>
      <c r="G6612" s="872"/>
      <c r="H6612" s="872"/>
      <c r="I6612" s="873"/>
    </row>
    <row r="6613" spans="1:9" x14ac:dyDescent="0.25">
      <c r="A6613" s="826"/>
      <c r="B6613" s="43">
        <v>4239</v>
      </c>
      <c r="C6613" s="164" t="s">
        <v>4087</v>
      </c>
      <c r="D6613" s="165" t="s">
        <v>294</v>
      </c>
      <c r="E6613" s="43" t="s">
        <v>120</v>
      </c>
      <c r="F6613" s="43" t="s">
        <v>121</v>
      </c>
      <c r="G6613" s="57">
        <v>1985900</v>
      </c>
      <c r="H6613" s="57">
        <v>1985900</v>
      </c>
      <c r="I6613" s="57">
        <v>1</v>
      </c>
    </row>
  </sheetData>
  <autoFilter ref="A12:I1745">
    <filterColumn colId="2" showButton="0"/>
  </autoFilter>
  <mergeCells count="1703">
    <mergeCell ref="B6137:G6137"/>
    <mergeCell ref="B1107:B1156"/>
    <mergeCell ref="B6434:I6434"/>
    <mergeCell ref="B6435:B6439"/>
    <mergeCell ref="B1580:G1580"/>
    <mergeCell ref="B1581:G1581"/>
    <mergeCell ref="B1073:B1076"/>
    <mergeCell ref="B1077:G1077"/>
    <mergeCell ref="B1080:B1081"/>
    <mergeCell ref="B1082:B1083"/>
    <mergeCell ref="B5912:B5918"/>
    <mergeCell ref="B6259:B6264"/>
    <mergeCell ref="B2835:G2835"/>
    <mergeCell ref="D2836:I2836"/>
    <mergeCell ref="B1438:B1498"/>
    <mergeCell ref="B1437:G1437"/>
    <mergeCell ref="B1433:G1433"/>
    <mergeCell ref="B1434:G1434"/>
    <mergeCell ref="B6051:G6051"/>
    <mergeCell ref="B6054:G6054"/>
    <mergeCell ref="B6056:B6064"/>
    <mergeCell ref="B5908:B5909"/>
    <mergeCell ref="B5898"/>
    <mergeCell ref="B5757:I5757"/>
    <mergeCell ref="B5983:G5983"/>
    <mergeCell ref="B5938:G5938"/>
    <mergeCell ref="B5899:B5903"/>
    <mergeCell ref="B6015:G6015"/>
    <mergeCell ref="B6018:B6023"/>
    <mergeCell ref="B1089:G1089"/>
    <mergeCell ref="B1090:G1090"/>
    <mergeCell ref="B5993:G5993"/>
    <mergeCell ref="B709:B710"/>
    <mergeCell ref="B1533:B1544"/>
    <mergeCell ref="B1549:B1554"/>
    <mergeCell ref="B725:B726"/>
    <mergeCell ref="B5929:B5937"/>
    <mergeCell ref="B6427:I6427"/>
    <mergeCell ref="B6141:B6142"/>
    <mergeCell ref="B6140:G6140"/>
    <mergeCell ref="B6143:G6143"/>
    <mergeCell ref="B6135:G6135"/>
    <mergeCell ref="B6132:G6132"/>
    <mergeCell ref="B6068:G6068"/>
    <mergeCell ref="B6112:G6112"/>
    <mergeCell ref="B6146:G6146"/>
    <mergeCell ref="F5759:F5760"/>
    <mergeCell ref="G5759:G5760"/>
    <mergeCell ref="B5999"/>
    <mergeCell ref="B5998:G5998"/>
    <mergeCell ref="B5953:G5953"/>
    <mergeCell ref="B5956"/>
    <mergeCell ref="B5955:G5955"/>
    <mergeCell ref="B5957:G5957"/>
    <mergeCell ref="B5949"/>
    <mergeCell ref="B5948:G5948"/>
    <mergeCell ref="B5951"/>
    <mergeCell ref="B5950:G5950"/>
    <mergeCell ref="B6066:G6066"/>
    <mergeCell ref="B6139"/>
    <mergeCell ref="B6138:G6138"/>
    <mergeCell ref="B1587:G1587"/>
    <mergeCell ref="B1614:G1614"/>
    <mergeCell ref="B1835:G1835"/>
    <mergeCell ref="B1006:G1006"/>
    <mergeCell ref="B1008:B1011"/>
    <mergeCell ref="B1012:G1012"/>
    <mergeCell ref="B993:G993"/>
    <mergeCell ref="B1007:G1007"/>
    <mergeCell ref="B959:G959"/>
    <mergeCell ref="B973:G973"/>
    <mergeCell ref="B1436:G1436"/>
    <mergeCell ref="B5496:G5496"/>
    <mergeCell ref="B5512:G5512"/>
    <mergeCell ref="B5446:G5446"/>
    <mergeCell ref="B5447:G5447"/>
    <mergeCell ref="B799:I799"/>
    <mergeCell ref="B800:G800"/>
    <mergeCell ref="B1014:B1068"/>
    <mergeCell ref="B5502:G5502"/>
    <mergeCell ref="B5504:G5504"/>
    <mergeCell ref="B1104:G1104"/>
    <mergeCell ref="B2225:B2226"/>
    <mergeCell ref="B4170:B4171"/>
    <mergeCell ref="B1980:B1981"/>
    <mergeCell ref="B1979:G1979"/>
    <mergeCell ref="B980:G980"/>
    <mergeCell ref="B1069:G1069"/>
    <mergeCell ref="B2422:B2427"/>
    <mergeCell ref="B1586:G1586"/>
    <mergeCell ref="B1573:G1573"/>
    <mergeCell ref="B2419:B2421"/>
    <mergeCell ref="B5497:B5501"/>
    <mergeCell ref="B6116:B6119"/>
    <mergeCell ref="B6115:I6115"/>
    <mergeCell ref="B5734"/>
    <mergeCell ref="B5755"/>
    <mergeCell ref="B6102:G6102"/>
    <mergeCell ref="B5528:G5528"/>
    <mergeCell ref="B5493:B5494"/>
    <mergeCell ref="B5448:B5457"/>
    <mergeCell ref="B1604:G1604"/>
    <mergeCell ref="B4381:G4381"/>
    <mergeCell ref="B2896:B2899"/>
    <mergeCell ref="B2818:B2819"/>
    <mergeCell ref="B5170:G5170"/>
    <mergeCell ref="C5163:H5163"/>
    <mergeCell ref="B5164:B5169"/>
    <mergeCell ref="B5854:B5873"/>
    <mergeCell ref="B6103:G6103"/>
    <mergeCell ref="B6069:B6089"/>
    <mergeCell ref="B1995:B2051"/>
    <mergeCell ref="B1499:G1499"/>
    <mergeCell ref="B1160:G1160"/>
    <mergeCell ref="I5759:I5760"/>
    <mergeCell ref="B1574:G1574"/>
    <mergeCell ref="B1576:B1579"/>
    <mergeCell ref="B1162:G1162"/>
    <mergeCell ref="B5947:G5947"/>
    <mergeCell ref="B1600:G1600"/>
    <mergeCell ref="B1606:G1606"/>
    <mergeCell ref="B6067"/>
    <mergeCell ref="B6093:G6093"/>
    <mergeCell ref="B5952:G5952"/>
    <mergeCell ref="B6011:B6014"/>
    <mergeCell ref="B6008:G6008"/>
    <mergeCell ref="B6031:B6042"/>
    <mergeCell ref="B5537:B5541"/>
    <mergeCell ref="B2187:G2187"/>
    <mergeCell ref="B2948:B2949"/>
    <mergeCell ref="B2873:G2873"/>
    <mergeCell ref="B6113"/>
    <mergeCell ref="B5893"/>
    <mergeCell ref="B5905:G5905"/>
    <mergeCell ref="B5725:B5728"/>
    <mergeCell ref="B5729:B5731"/>
    <mergeCell ref="B1094:G1094"/>
    <mergeCell ref="B4792:B4800"/>
    <mergeCell ref="B5323:G5323"/>
    <mergeCell ref="B5325:G5325"/>
    <mergeCell ref="B1965:G1965"/>
    <mergeCell ref="B2055:B2126"/>
    <mergeCell ref="B2128:B2153"/>
    <mergeCell ref="B2154:G2154"/>
    <mergeCell ref="B2155:B2156"/>
    <mergeCell ref="B2188:G2188"/>
    <mergeCell ref="B2417:G2417"/>
    <mergeCell ref="B2447:I2447"/>
    <mergeCell ref="B2281:G2281"/>
    <mergeCell ref="C2449:D2449"/>
    <mergeCell ref="E2449:E2450"/>
    <mergeCell ref="B2265:G2265"/>
    <mergeCell ref="B2268:G2268"/>
    <mergeCell ref="B1882:G1882"/>
    <mergeCell ref="B1884:G1884"/>
    <mergeCell ref="B1885:B1886"/>
    <mergeCell ref="B1914:B1921"/>
    <mergeCell ref="B1922:G1922"/>
    <mergeCell ref="B1993:G1993"/>
    <mergeCell ref="B1994:G1994"/>
    <mergeCell ref="B2868:I2868"/>
    <mergeCell ref="B3463"/>
    <mergeCell ref="B5332:G5332"/>
    <mergeCell ref="B5906:G5906"/>
    <mergeCell ref="B5888"/>
    <mergeCell ref="B2839:G2839"/>
    <mergeCell ref="B2951:G2951"/>
    <mergeCell ref="B1564:G1564"/>
    <mergeCell ref="B1596:G1596"/>
    <mergeCell ref="B1748:I1748"/>
    <mergeCell ref="B6055:G6055"/>
    <mergeCell ref="B6043:G6043"/>
    <mergeCell ref="B6045"/>
    <mergeCell ref="B6044:G6044"/>
    <mergeCell ref="B6047"/>
    <mergeCell ref="B6046:G6046"/>
    <mergeCell ref="B6048:G6048"/>
    <mergeCell ref="H5759:H5760"/>
    <mergeCell ref="B2223:G2223"/>
    <mergeCell ref="B2196:G2196"/>
    <mergeCell ref="B2314:G2314"/>
    <mergeCell ref="B1935:B1939"/>
    <mergeCell ref="B2227:G2227"/>
    <mergeCell ref="B2159:B2162"/>
    <mergeCell ref="B2292:G2292"/>
    <mergeCell ref="B2294:G2294"/>
    <mergeCell ref="B2298:B2299"/>
    <mergeCell ref="B2313:G2313"/>
    <mergeCell ref="B2157:B2158"/>
    <mergeCell ref="B1988:I1988"/>
    <mergeCell ref="B2174:B2179"/>
    <mergeCell ref="B2180:B2186"/>
    <mergeCell ref="B5661:G5661"/>
    <mergeCell ref="B6024:G6024"/>
    <mergeCell ref="B5971"/>
    <mergeCell ref="B5984"/>
    <mergeCell ref="B5904"/>
    <mergeCell ref="B5876:G5876"/>
    <mergeCell ref="B4385:G4385"/>
    <mergeCell ref="B4386:B4391"/>
    <mergeCell ref="B5576:B5585"/>
    <mergeCell ref="B5652:G5652"/>
    <mergeCell ref="B6094:G6094"/>
    <mergeCell ref="B5980:B5981"/>
    <mergeCell ref="B5979:G5979"/>
    <mergeCell ref="B5848:B5853"/>
    <mergeCell ref="B6065:G6065"/>
    <mergeCell ref="B5732"/>
    <mergeCell ref="B5733"/>
    <mergeCell ref="B5666:B5682"/>
    <mergeCell ref="B6429:B6432"/>
    <mergeCell ref="B5759:B5760"/>
    <mergeCell ref="C5759:D5759"/>
    <mergeCell ref="E5759:E5760"/>
    <mergeCell ref="B1097:G1097"/>
    <mergeCell ref="B1157:G1157"/>
    <mergeCell ref="B1098:B1100"/>
    <mergeCell ref="B1102:G1102"/>
    <mergeCell ref="B976:G976"/>
    <mergeCell ref="B1706:B1722"/>
    <mergeCell ref="B5461:G5461"/>
    <mergeCell ref="B5462:B5488"/>
    <mergeCell ref="B5489:G5489"/>
    <mergeCell ref="B5490:G5490"/>
    <mergeCell ref="B5444:G5444"/>
    <mergeCell ref="B5355:B5356"/>
    <mergeCell ref="B1158:G1158"/>
    <mergeCell ref="B1163:G1163"/>
    <mergeCell ref="B5505:B5511"/>
    <mergeCell ref="B1806:B1808"/>
    <mergeCell ref="B5357:G5357"/>
    <mergeCell ref="D1166:I1166"/>
    <mergeCell ref="B2926:G2926"/>
    <mergeCell ref="B4309:B4315"/>
    <mergeCell ref="B1084:B1088"/>
    <mergeCell ref="B5664:G5664"/>
    <mergeCell ref="B2052:B2054"/>
    <mergeCell ref="B1093:G1093"/>
    <mergeCell ref="B5764:B5802"/>
    <mergeCell ref="B6120:G6120"/>
    <mergeCell ref="B6092"/>
    <mergeCell ref="B2821:G2821"/>
    <mergeCell ref="B6025:B6029"/>
    <mergeCell ref="D6506:K6506"/>
    <mergeCell ref="B1597:G1597"/>
    <mergeCell ref="B974:G974"/>
    <mergeCell ref="B347:B362"/>
    <mergeCell ref="B3:D6"/>
    <mergeCell ref="B1501:G1501"/>
    <mergeCell ref="B1505:B1506"/>
    <mergeCell ref="B1507:G1507"/>
    <mergeCell ref="B1508:G1508"/>
    <mergeCell ref="B1509:B1521"/>
    <mergeCell ref="B781:B786"/>
    <mergeCell ref="B907:B908"/>
    <mergeCell ref="B918:G918"/>
    <mergeCell ref="B919:G919"/>
    <mergeCell ref="B922:G922"/>
    <mergeCell ref="B923:B924"/>
    <mergeCell ref="B1000:G1000"/>
    <mergeCell ref="B759:B762"/>
    <mergeCell ref="B766:G766"/>
    <mergeCell ref="B772:B773"/>
    <mergeCell ref="B899:B900"/>
    <mergeCell ref="B981:G981"/>
    <mergeCell ref="B1013:G1013"/>
    <mergeCell ref="B1101:G1101"/>
    <mergeCell ref="B1070:G1070"/>
    <mergeCell ref="B714:B715"/>
    <mergeCell ref="B812:G812"/>
    <mergeCell ref="B716:G716"/>
    <mergeCell ref="B5327:G5327"/>
    <mergeCell ref="B828:G828"/>
    <mergeCell ref="B5600"/>
    <mergeCell ref="B982:B992"/>
    <mergeCell ref="B831:G831"/>
    <mergeCell ref="B832:G832"/>
    <mergeCell ref="B934:B945"/>
    <mergeCell ref="B946:G946"/>
    <mergeCell ref="B968:G968"/>
    <mergeCell ref="B933:G933"/>
    <mergeCell ref="B932:G932"/>
    <mergeCell ref="B978:B979"/>
    <mergeCell ref="B913:G913"/>
    <mergeCell ref="B914:G914"/>
    <mergeCell ref="B926:G926"/>
    <mergeCell ref="C843:H843"/>
    <mergeCell ref="B841:B845"/>
    <mergeCell ref="B962:B967"/>
    <mergeCell ref="B897:G897"/>
    <mergeCell ref="B870:G870"/>
    <mergeCell ref="B874:G874"/>
    <mergeCell ref="B871:B873"/>
    <mergeCell ref="B960:G960"/>
    <mergeCell ref="B834:G834"/>
    <mergeCell ref="B865:G865"/>
    <mergeCell ref="B921:G921"/>
    <mergeCell ref="B909:B912"/>
    <mergeCell ref="B851:G851"/>
    <mergeCell ref="B856:G856"/>
    <mergeCell ref="B901:G901"/>
    <mergeCell ref="B857:G857"/>
    <mergeCell ref="B970:G970"/>
    <mergeCell ref="B667:B676"/>
    <mergeCell ref="B677:G677"/>
    <mergeCell ref="B678:B687"/>
    <mergeCell ref="B689:G689"/>
    <mergeCell ref="B690:B692"/>
    <mergeCell ref="B693:G693"/>
    <mergeCell ref="B696:G696"/>
    <mergeCell ref="B625:B634"/>
    <mergeCell ref="B657:B659"/>
    <mergeCell ref="B723:G723"/>
    <mergeCell ref="B807:I807"/>
    <mergeCell ref="B848:G848"/>
    <mergeCell ref="B777:G777"/>
    <mergeCell ref="B778:G778"/>
    <mergeCell ref="B496:B500"/>
    <mergeCell ref="B702:B703"/>
    <mergeCell ref="B809:B811"/>
    <mergeCell ref="C740:H740"/>
    <mergeCell ref="B804:G804"/>
    <mergeCell ref="B621:B622"/>
    <mergeCell ref="B695:G695"/>
    <mergeCell ref="B515:B616"/>
    <mergeCell ref="B757:G757"/>
    <mergeCell ref="B713:G713"/>
    <mergeCell ref="B663:G663"/>
    <mergeCell ref="B665:G665"/>
    <mergeCell ref="B817:G817"/>
    <mergeCell ref="B818:G818"/>
    <mergeCell ref="B635:B639"/>
    <mergeCell ref="B819:B824"/>
    <mergeCell ref="B795:I795"/>
    <mergeCell ref="B774:B776"/>
    <mergeCell ref="B5346:B5353"/>
    <mergeCell ref="B5559"/>
    <mergeCell ref="B5558:G5558"/>
    <mergeCell ref="B5560:G5560"/>
    <mergeCell ref="B5588"/>
    <mergeCell ref="B2282:G2282"/>
    <mergeCell ref="B2169:B2170"/>
    <mergeCell ref="B1834:G1834"/>
    <mergeCell ref="B2418:G2418"/>
    <mergeCell ref="B688:G688"/>
    <mergeCell ref="B898:G898"/>
    <mergeCell ref="B858:B861"/>
    <mergeCell ref="B512:G512"/>
    <mergeCell ref="B623:G623"/>
    <mergeCell ref="B624:G624"/>
    <mergeCell ref="B648:G648"/>
    <mergeCell ref="B650:G650"/>
    <mergeCell ref="B513:G513"/>
    <mergeCell ref="B617:G617"/>
    <mergeCell ref="B620:G620"/>
    <mergeCell ref="B719:G719"/>
    <mergeCell ref="B720:G720"/>
    <mergeCell ref="B825:G825"/>
    <mergeCell ref="B826:G826"/>
    <mergeCell ref="B704:G704"/>
    <mergeCell ref="B728:B756"/>
    <mergeCell ref="B727:G727"/>
    <mergeCell ref="B722:G722"/>
    <mergeCell ref="B2397:G2397"/>
    <mergeCell ref="B2399:G2399"/>
    <mergeCell ref="B758:G758"/>
    <mergeCell ref="B808:G808"/>
    <mergeCell ref="B2336:B2338"/>
    <mergeCell ref="B2278:G2278"/>
    <mergeCell ref="B2279:B2280"/>
    <mergeCell ref="B2346:G2346"/>
    <mergeCell ref="B2287:G2287"/>
    <mergeCell ref="B2291:G2291"/>
    <mergeCell ref="B2252:G2252"/>
    <mergeCell ref="B2261:G2261"/>
    <mergeCell ref="B2237:G2237"/>
    <mergeCell ref="B2396:G2396"/>
    <mergeCell ref="B2372:B2395"/>
    <mergeCell ref="B5618:G5618"/>
    <mergeCell ref="B366:B367"/>
    <mergeCell ref="B379:G379"/>
    <mergeCell ref="B380:B381"/>
    <mergeCell ref="B383:B390"/>
    <mergeCell ref="B391:B392"/>
    <mergeCell ref="B404:B410"/>
    <mergeCell ref="B411:B434"/>
    <mergeCell ref="B435:B454"/>
    <mergeCell ref="B458:B459"/>
    <mergeCell ref="B468:B486"/>
    <mergeCell ref="B619:G619"/>
    <mergeCell ref="B642:G642"/>
    <mergeCell ref="B649:G649"/>
    <mergeCell ref="B656:G656"/>
    <mergeCell ref="B925:G925"/>
    <mergeCell ref="B929:G929"/>
    <mergeCell ref="B947:B958"/>
    <mergeCell ref="B875:B896"/>
    <mergeCell ref="B815:G815"/>
    <mergeCell ref="B5333:G5333"/>
    <mergeCell ref="B836:G836"/>
    <mergeCell ref="B837:G837"/>
    <mergeCell ref="B1828:B1833"/>
    <mergeCell ref="B230:B346"/>
    <mergeCell ref="B5526:G5526"/>
    <mergeCell ref="B5602:G5602"/>
    <mergeCell ref="B5615:G5615"/>
    <mergeCell ref="B5596:G5596"/>
    <mergeCell ref="B5598"/>
    <mergeCell ref="B5597:G5597"/>
    <mergeCell ref="B4493:B4494"/>
    <mergeCell ref="B5186:G5186"/>
    <mergeCell ref="B5358:G5358"/>
    <mergeCell ref="B5360:G5360"/>
    <mergeCell ref="B1811:G1811"/>
    <mergeCell ref="B1812:B1813"/>
    <mergeCell ref="B1814:B1815"/>
    <mergeCell ref="B1816:B1819"/>
    <mergeCell ref="B1836:B1840"/>
    <mergeCell ref="B1841:G1841"/>
    <mergeCell ref="B5366:G5366"/>
    <mergeCell ref="B5368:G5368"/>
    <mergeCell ref="B1927:G1927"/>
    <mergeCell ref="B653:B655"/>
    <mergeCell ref="B787:G787"/>
    <mergeCell ref="B1912:G1912"/>
    <mergeCell ref="B1902:G1902"/>
    <mergeCell ref="B487:B490"/>
    <mergeCell ref="B394:B396"/>
    <mergeCell ref="B461:B467"/>
    <mergeCell ref="B364:G364"/>
    <mergeCell ref="B2400:G2400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64"/>
    <mergeCell ref="B65:B190"/>
    <mergeCell ref="B210:B228"/>
    <mergeCell ref="B191:B192"/>
    <mergeCell ref="B193:B209"/>
    <mergeCell ref="B372:B378"/>
    <mergeCell ref="B397:B403"/>
    <mergeCell ref="B492:B495"/>
    <mergeCell ref="B509:B511"/>
    <mergeCell ref="B1845:G1845"/>
    <mergeCell ref="B1887:G1887"/>
    <mergeCell ref="B1888:G1888"/>
    <mergeCell ref="B1890:G1890"/>
    <mergeCell ref="B1892:G1892"/>
    <mergeCell ref="B1893:G1893"/>
    <mergeCell ref="B1894:B1895"/>
    <mergeCell ref="B1896:G1896"/>
    <mergeCell ref="B1847:G1847"/>
    <mergeCell ref="B1849:G1849"/>
    <mergeCell ref="B1850:G1850"/>
    <mergeCell ref="B2190:G2190"/>
    <mergeCell ref="B2193:G2193"/>
    <mergeCell ref="B1962:G1962"/>
    <mergeCell ref="B1963:G1963"/>
    <mergeCell ref="B1928:G1928"/>
    <mergeCell ref="B1933:G1933"/>
    <mergeCell ref="B1852:G1852"/>
    <mergeCell ref="B1897:B1900"/>
    <mergeCell ref="B1901:G1901"/>
    <mergeCell ref="B1943:G1943"/>
    <mergeCell ref="B1944:B1961"/>
    <mergeCell ref="F1990:F1991"/>
    <mergeCell ref="G1990:G1991"/>
    <mergeCell ref="B1908:B1911"/>
    <mergeCell ref="B1974:G1974"/>
    <mergeCell ref="B1972:G1972"/>
    <mergeCell ref="B1940:G1940"/>
    <mergeCell ref="C1990:D1990"/>
    <mergeCell ref="B1854:G1854"/>
    <mergeCell ref="B712:G712"/>
    <mergeCell ref="B1750:B1751"/>
    <mergeCell ref="C1750:D1750"/>
    <mergeCell ref="E1750:E1751"/>
    <mergeCell ref="F1750:F1751"/>
    <mergeCell ref="G1750:G1751"/>
    <mergeCell ref="H1750:H1751"/>
    <mergeCell ref="I1750:I1751"/>
    <mergeCell ref="H1990:H1991"/>
    <mergeCell ref="I1990:I1991"/>
    <mergeCell ref="B1753:G1753"/>
    <mergeCell ref="B1754:G1754"/>
    <mergeCell ref="B1755:B1778"/>
    <mergeCell ref="B1780:B1801"/>
    <mergeCell ref="B1802:B1805"/>
    <mergeCell ref="B1809:B1810"/>
    <mergeCell ref="B1990:B1991"/>
    <mergeCell ref="B1857:G1857"/>
    <mergeCell ref="B1859:G1859"/>
    <mergeCell ref="B1860:G1860"/>
    <mergeCell ref="B1862:G1862"/>
    <mergeCell ref="B1864:G1864"/>
    <mergeCell ref="B1865:G1865"/>
    <mergeCell ref="B1866:B1880"/>
    <mergeCell ref="B1844:G1844"/>
    <mergeCell ref="B1968:G1968"/>
    <mergeCell ref="B1925:G1925"/>
    <mergeCell ref="B1931:B1932"/>
    <mergeCell ref="B1820:B1822"/>
    <mergeCell ref="B927:B928"/>
    <mergeCell ref="B994:G994"/>
    <mergeCell ref="B869:G869"/>
    <mergeCell ref="B1568:G1568"/>
    <mergeCell ref="E1990:E1991"/>
    <mergeCell ref="B2228:G2228"/>
    <mergeCell ref="B2259:G2259"/>
    <mergeCell ref="B2244:G2244"/>
    <mergeCell ref="B2238:G2238"/>
    <mergeCell ref="B2194:G2194"/>
    <mergeCell ref="B2366:G2366"/>
    <mergeCell ref="B2367:G2367"/>
    <mergeCell ref="B2230:G2230"/>
    <mergeCell ref="B2232:G2232"/>
    <mergeCell ref="B2233:G2233"/>
    <mergeCell ref="B2235:G2235"/>
    <mergeCell ref="B2224:G2224"/>
    <mergeCell ref="B2269:G2269"/>
    <mergeCell ref="B2262:G2262"/>
    <mergeCell ref="B2249:G2249"/>
    <mergeCell ref="B2250:G2250"/>
    <mergeCell ref="B2220:G2220"/>
    <mergeCell ref="B1583:G1583"/>
    <mergeCell ref="B1703:G1703"/>
    <mergeCell ref="B2198:B2219"/>
    <mergeCell ref="B2304:G2304"/>
    <mergeCell ref="B1855:G1855"/>
    <mergeCell ref="B1934:G1934"/>
    <mergeCell ref="B1903:B1906"/>
    <mergeCell ref="B1907:G1907"/>
    <mergeCell ref="B1923:G1923"/>
    <mergeCell ref="B1941:G1941"/>
    <mergeCell ref="B1930:G1930"/>
    <mergeCell ref="B1881:G1881"/>
    <mergeCell ref="B2197:G2197"/>
    <mergeCell ref="F2449:F2450"/>
    <mergeCell ref="G2449:G2450"/>
    <mergeCell ref="H2449:H2450"/>
    <mergeCell ref="I2449:I2450"/>
    <mergeCell ref="B2256:G2256"/>
    <mergeCell ref="B2257:G2257"/>
    <mergeCell ref="B2246:G2246"/>
    <mergeCell ref="B1966:G1966"/>
    <mergeCell ref="B2315:B2328"/>
    <mergeCell ref="B2329:G2329"/>
    <mergeCell ref="B2284:G2284"/>
    <mergeCell ref="B2285:G2285"/>
    <mergeCell ref="B2430:G2430"/>
    <mergeCell ref="B2433:G2433"/>
    <mergeCell ref="B2445:G2445"/>
    <mergeCell ref="B2434:G2434"/>
    <mergeCell ref="B2436:G2436"/>
    <mergeCell ref="B2437:G2437"/>
    <mergeCell ref="B2439:G2439"/>
    <mergeCell ref="B2442:G2442"/>
    <mergeCell ref="B2443:G2443"/>
    <mergeCell ref="B2296:G2296"/>
    <mergeCell ref="B2297:G2297"/>
    <mergeCell ref="B2339:G2339"/>
    <mergeCell ref="B2341:B2342"/>
    <mergeCell ref="B2271:B2274"/>
    <mergeCell ref="B2276:G2276"/>
    <mergeCell ref="B2275:G2275"/>
    <mergeCell ref="B2401:B2406"/>
    <mergeCell ref="B2369:G2369"/>
    <mergeCell ref="B2408:B2410"/>
    <mergeCell ref="B2449:B2450"/>
    <mergeCell ref="B2658:G2658"/>
    <mergeCell ref="B2660:B2673"/>
    <mergeCell ref="B2452:G2452"/>
    <mergeCell ref="B2454:B2495"/>
    <mergeCell ref="B2496"/>
    <mergeCell ref="B2521:B2535"/>
    <mergeCell ref="B2453:G2453"/>
    <mergeCell ref="B2569"/>
    <mergeCell ref="B2570:B2573"/>
    <mergeCell ref="B2576"/>
    <mergeCell ref="B2536:G2536"/>
    <mergeCell ref="B2542:B2543"/>
    <mergeCell ref="B2547:B2550"/>
    <mergeCell ref="B2551"/>
    <mergeCell ref="B2578:B2587"/>
    <mergeCell ref="B2541:G2541"/>
    <mergeCell ref="B2588:G2588"/>
    <mergeCell ref="B2608"/>
    <mergeCell ref="B2589:G2589"/>
    <mergeCell ref="B2611"/>
    <mergeCell ref="B2610:G2610"/>
    <mergeCell ref="B2552"/>
    <mergeCell ref="B2553:B2554"/>
    <mergeCell ref="B2555:B2568"/>
    <mergeCell ref="B2654:B2655"/>
    <mergeCell ref="B2618:G2618"/>
    <mergeCell ref="B2630:G2630"/>
    <mergeCell ref="B2537:B2540"/>
    <mergeCell ref="B2428:G2428"/>
    <mergeCell ref="H2870:H2871"/>
    <mergeCell ref="I2870:I2871"/>
    <mergeCell ref="B2895:G2895"/>
    <mergeCell ref="B2813:G2813"/>
    <mergeCell ref="B2612:G2612"/>
    <mergeCell ref="B2614"/>
    <mergeCell ref="B2613:G2613"/>
    <mergeCell ref="B2617:G2617"/>
    <mergeCell ref="B2632:B2645"/>
    <mergeCell ref="B2631:G2631"/>
    <mergeCell ref="B2647"/>
    <mergeCell ref="B2646:G2646"/>
    <mergeCell ref="B2740:G2740"/>
    <mergeCell ref="B2745:B2746"/>
    <mergeCell ref="B2744:G2744"/>
    <mergeCell ref="B2758:G2758"/>
    <mergeCell ref="B2760:B2771"/>
    <mergeCell ref="B2759:G2759"/>
    <mergeCell ref="B2772:G2772"/>
    <mergeCell ref="B2774:B2776"/>
    <mergeCell ref="B2773:G2773"/>
    <mergeCell ref="B2778:B2779"/>
    <mergeCell ref="B2777:G2777"/>
    <mergeCell ref="B2780:G2780"/>
    <mergeCell ref="B2838:G2838"/>
    <mergeCell ref="B2648:G2648"/>
    <mergeCell ref="B2650:B2652"/>
    <mergeCell ref="B2649:G2649"/>
    <mergeCell ref="B2653:G2653"/>
    <mergeCell ref="B2657"/>
    <mergeCell ref="B2888:G2888"/>
    <mergeCell ref="B2656:G2656"/>
    <mergeCell ref="B2782"/>
    <mergeCell ref="B2781:G2781"/>
    <mergeCell ref="B2785:B2807"/>
    <mergeCell ref="B2783:G2783"/>
    <mergeCell ref="B2808:G2808"/>
    <mergeCell ref="B2811:G2811"/>
    <mergeCell ref="B2659:G2659"/>
    <mergeCell ref="B2675:B2677"/>
    <mergeCell ref="B2674:G2674"/>
    <mergeCell ref="B2679:B2684"/>
    <mergeCell ref="B2678:G2678"/>
    <mergeCell ref="B2685:G2685"/>
    <mergeCell ref="B2688:B2703"/>
    <mergeCell ref="B2686:G2686"/>
    <mergeCell ref="B2706"/>
    <mergeCell ref="B2707:B2713"/>
    <mergeCell ref="B3088:G3088"/>
    <mergeCell ref="B3078:G3078"/>
    <mergeCell ref="B3080:B3081"/>
    <mergeCell ref="B3079:G3079"/>
    <mergeCell ref="B3083:B3084"/>
    <mergeCell ref="B3082:G3082"/>
    <mergeCell ref="B3085:G3085"/>
    <mergeCell ref="B2704:G2704"/>
    <mergeCell ref="B2715"/>
    <mergeCell ref="B2716:B2735"/>
    <mergeCell ref="B2809:G2809"/>
    <mergeCell ref="B2755:G2755"/>
    <mergeCell ref="C2748:H2748"/>
    <mergeCell ref="B2841:G2841"/>
    <mergeCell ref="B2842:G2842"/>
    <mergeCell ref="B2848:G2848"/>
    <mergeCell ref="B2816:G2816"/>
    <mergeCell ref="B2826:G2826"/>
    <mergeCell ref="B2827:G2827"/>
    <mergeCell ref="B2832:B2834"/>
    <mergeCell ref="B2736:G2736"/>
    <mergeCell ref="B2756:G2756"/>
    <mergeCell ref="B2741:B2743"/>
    <mergeCell ref="B2714:G2714"/>
    <mergeCell ref="B2739:G2739"/>
    <mergeCell ref="B2751:G2751"/>
    <mergeCell ref="B2828:B2831"/>
    <mergeCell ref="B2977:B2990"/>
    <mergeCell ref="B3178:B3181"/>
    <mergeCell ref="B3073:G3073"/>
    <mergeCell ref="B3075:G3075"/>
    <mergeCell ref="B2966:G2966"/>
    <mergeCell ref="G2870:G2871"/>
    <mergeCell ref="B2973:G2973"/>
    <mergeCell ref="B2975"/>
    <mergeCell ref="B2974:G2974"/>
    <mergeCell ref="C2870:D2870"/>
    <mergeCell ref="E2870:E2871"/>
    <mergeCell ref="B2912"/>
    <mergeCell ref="B2911:G2911"/>
    <mergeCell ref="B2914"/>
    <mergeCell ref="B2913:G2913"/>
    <mergeCell ref="B2915:G2915"/>
    <mergeCell ref="B2917"/>
    <mergeCell ref="B2916:G2916"/>
    <mergeCell ref="B2920:G2920"/>
    <mergeCell ref="B2922"/>
    <mergeCell ref="B3047"/>
    <mergeCell ref="B2956:G2956"/>
    <mergeCell ref="B2958:B2964"/>
    <mergeCell ref="B2957:G2957"/>
    <mergeCell ref="B2923:G2923"/>
    <mergeCell ref="B2925"/>
    <mergeCell ref="B2924:G2924"/>
    <mergeCell ref="B2965:G2965"/>
    <mergeCell ref="B2870:B2871"/>
    <mergeCell ref="B2976:G2976"/>
    <mergeCell ref="B2857:G2857"/>
    <mergeCell ref="B2991:G2991"/>
    <mergeCell ref="B2992:G2992"/>
    <mergeCell ref="B3001:G3001"/>
    <mergeCell ref="B3009:G3009"/>
    <mergeCell ref="F2870:F2871"/>
    <mergeCell ref="B2863:G2863"/>
    <mergeCell ref="B2930:G2930"/>
    <mergeCell ref="B2932:B2945"/>
    <mergeCell ref="B2931:G2931"/>
    <mergeCell ref="B2946:G2946"/>
    <mergeCell ref="B2947:G2947"/>
    <mergeCell ref="B2900:G2900"/>
    <mergeCell ref="B2919"/>
    <mergeCell ref="B2918:G2918"/>
    <mergeCell ref="B3002:G3002"/>
    <mergeCell ref="B3008:G3008"/>
    <mergeCell ref="B2894:G2894"/>
    <mergeCell ref="B2950:G2950"/>
    <mergeCell ref="B2954:B2955"/>
    <mergeCell ref="B2921:G2921"/>
    <mergeCell ref="B2907"/>
    <mergeCell ref="B2906:G2906"/>
    <mergeCell ref="B2909"/>
    <mergeCell ref="B2908:G2908"/>
    <mergeCell ref="B2910:G2910"/>
    <mergeCell ref="B2905:G2905"/>
    <mergeCell ref="B2874:G2874"/>
    <mergeCell ref="B2887:G2887"/>
    <mergeCell ref="B2875:B2886"/>
    <mergeCell ref="B3235"/>
    <mergeCell ref="B3255:G3255"/>
    <mergeCell ref="B3060:B3061"/>
    <mergeCell ref="B3090:I3090"/>
    <mergeCell ref="B3092:B3093"/>
    <mergeCell ref="C3092:D3092"/>
    <mergeCell ref="E3092:E3093"/>
    <mergeCell ref="F3092:F3093"/>
    <mergeCell ref="G3092:G3093"/>
    <mergeCell ref="H3092:H3093"/>
    <mergeCell ref="I3092:I3093"/>
    <mergeCell ref="B3064:B3065"/>
    <mergeCell ref="B3066"/>
    <mergeCell ref="B3067:B3071"/>
    <mergeCell ref="B3182:B3206"/>
    <mergeCell ref="B3230:B3234"/>
    <mergeCell ref="B3241:B3254"/>
    <mergeCell ref="B3226"/>
    <mergeCell ref="B3076:G3076"/>
    <mergeCell ref="B3086:G3086"/>
    <mergeCell ref="B3210:G3210"/>
    <mergeCell ref="B3215:B3216"/>
    <mergeCell ref="B3219:B3221"/>
    <mergeCell ref="B3209"/>
    <mergeCell ref="B3207:G3207"/>
    <mergeCell ref="B3018"/>
    <mergeCell ref="B3019:B3034"/>
    <mergeCell ref="B3035"/>
    <mergeCell ref="B3036:B3046"/>
    <mergeCell ref="B3459:G3459"/>
    <mergeCell ref="B3455"/>
    <mergeCell ref="B3454:G3454"/>
    <mergeCell ref="B3062"/>
    <mergeCell ref="B3015"/>
    <mergeCell ref="B3445:G3445"/>
    <mergeCell ref="B3063"/>
    <mergeCell ref="B3256:G3256"/>
    <mergeCell ref="B3434"/>
    <mergeCell ref="B3055"/>
    <mergeCell ref="B3016:G3016"/>
    <mergeCell ref="B3017:G3017"/>
    <mergeCell ref="B3056:B3059"/>
    <mergeCell ref="B3072:G3072"/>
    <mergeCell ref="B3074"/>
    <mergeCell ref="B3048:B3051"/>
    <mergeCell ref="B3054:G3054"/>
    <mergeCell ref="B3053"/>
    <mergeCell ref="B3052:G3052"/>
    <mergeCell ref="B3096:G3096"/>
    <mergeCell ref="B3450:B3451"/>
    <mergeCell ref="B3140:B3177"/>
    <mergeCell ref="B3441:G3441"/>
    <mergeCell ref="B3466"/>
    <mergeCell ref="B3465:G3465"/>
    <mergeCell ref="B3436:G3436"/>
    <mergeCell ref="B3448"/>
    <mergeCell ref="B3227"/>
    <mergeCell ref="B3228"/>
    <mergeCell ref="B3229"/>
    <mergeCell ref="B3453:G3453"/>
    <mergeCell ref="B3470:G3470"/>
    <mergeCell ref="B3474:B3475"/>
    <mergeCell ref="B3469:G3469"/>
    <mergeCell ref="B3087"/>
    <mergeCell ref="B3222:B3225"/>
    <mergeCell ref="B3433:G3433"/>
    <mergeCell ref="B3236:B3240"/>
    <mergeCell ref="B3452"/>
    <mergeCell ref="B3449:G3449"/>
    <mergeCell ref="B3447"/>
    <mergeCell ref="B3457"/>
    <mergeCell ref="B3456:G3456"/>
    <mergeCell ref="B3458:G3458"/>
    <mergeCell ref="B3460"/>
    <mergeCell ref="B3435:G3435"/>
    <mergeCell ref="B3446:G3446"/>
    <mergeCell ref="B3217:B3218"/>
    <mergeCell ref="B3095:G3095"/>
    <mergeCell ref="B3097:B3138"/>
    <mergeCell ref="B3139"/>
    <mergeCell ref="B3462:G3462"/>
    <mergeCell ref="B3464:G3464"/>
    <mergeCell ref="B3468"/>
    <mergeCell ref="B3467:G3467"/>
    <mergeCell ref="B3623:B3635"/>
    <mergeCell ref="B3606:G3606"/>
    <mergeCell ref="B3637"/>
    <mergeCell ref="B3489:G3489"/>
    <mergeCell ref="B3493:B3494"/>
    <mergeCell ref="B3492:G3492"/>
    <mergeCell ref="B3503:G3503"/>
    <mergeCell ref="B3505"/>
    <mergeCell ref="B3504:G3504"/>
    <mergeCell ref="B3506:G3506"/>
    <mergeCell ref="B3508:B3509"/>
    <mergeCell ref="B3507:G3507"/>
    <mergeCell ref="B3510:G3510"/>
    <mergeCell ref="B3471"/>
    <mergeCell ref="B3472:G3472"/>
    <mergeCell ref="B3500:G3500"/>
    <mergeCell ref="B3476:G3476"/>
    <mergeCell ref="B3534:B3605"/>
    <mergeCell ref="B3477:G3477"/>
    <mergeCell ref="B3495:G3495"/>
    <mergeCell ref="B3501:B3502"/>
    <mergeCell ref="B3638:B3676"/>
    <mergeCell ref="B3636:G3636"/>
    <mergeCell ref="B3677:G3677"/>
    <mergeCell ref="B3679:B3681"/>
    <mergeCell ref="B3678:G3678"/>
    <mergeCell ref="B3684:B3686"/>
    <mergeCell ref="B3682:G3682"/>
    <mergeCell ref="B3687:G3687"/>
    <mergeCell ref="B3478:B3485"/>
    <mergeCell ref="B3688:G3688"/>
    <mergeCell ref="B3693"/>
    <mergeCell ref="B3691:G3691"/>
    <mergeCell ref="B3512"/>
    <mergeCell ref="B3511:G3511"/>
    <mergeCell ref="B3516"/>
    <mergeCell ref="B3515:G3515"/>
    <mergeCell ref="B3519:G3519"/>
    <mergeCell ref="B3521"/>
    <mergeCell ref="B3520:G3520"/>
    <mergeCell ref="B3523"/>
    <mergeCell ref="B3522:G3522"/>
    <mergeCell ref="B3524:G3524"/>
    <mergeCell ref="B3526:B3530"/>
    <mergeCell ref="B3525:G3525"/>
    <mergeCell ref="B3531:G3531"/>
    <mergeCell ref="B3513:B3514"/>
    <mergeCell ref="B3488:G3488"/>
    <mergeCell ref="B3491"/>
    <mergeCell ref="B3532:G3532"/>
    <mergeCell ref="B3487"/>
    <mergeCell ref="B3486:G3486"/>
    <mergeCell ref="B3614"/>
    <mergeCell ref="D3788:I3788"/>
    <mergeCell ref="B3789:B3790"/>
    <mergeCell ref="B3786:B3787"/>
    <mergeCell ref="B3771:G3771"/>
    <mergeCell ref="B3694:G3694"/>
    <mergeCell ref="B3696:B3704"/>
    <mergeCell ref="B3695:G3695"/>
    <mergeCell ref="B3705:G3705"/>
    <mergeCell ref="B3707:B3708"/>
    <mergeCell ref="B3706:G3706"/>
    <mergeCell ref="B3710:B3711"/>
    <mergeCell ref="B3709:G3709"/>
    <mergeCell ref="B3715:G3715"/>
    <mergeCell ref="B3717"/>
    <mergeCell ref="B3716:G3716"/>
    <mergeCell ref="B3719:B3749"/>
    <mergeCell ref="B3718:G3718"/>
    <mergeCell ref="B3754:G3754"/>
    <mergeCell ref="B3756"/>
    <mergeCell ref="B3755:G3755"/>
    <mergeCell ref="B3757:G3757"/>
    <mergeCell ref="B3750:G3750"/>
    <mergeCell ref="B3712:I3712"/>
    <mergeCell ref="H3808:H3809"/>
    <mergeCell ref="I3808:I3809"/>
    <mergeCell ref="B3811:G3811"/>
    <mergeCell ref="B3812:G3812"/>
    <mergeCell ref="B3813:B3880"/>
    <mergeCell ref="B3881:B3884"/>
    <mergeCell ref="B3885:B3941"/>
    <mergeCell ref="B3942:B3968"/>
    <mergeCell ref="B3969:B3994"/>
    <mergeCell ref="B3995:G3995"/>
    <mergeCell ref="B3997:B3998"/>
    <mergeCell ref="B4000:B4002"/>
    <mergeCell ref="B3759"/>
    <mergeCell ref="B3760:B3762"/>
    <mergeCell ref="B3758:G3758"/>
    <mergeCell ref="B3763:G3763"/>
    <mergeCell ref="B3769:B3770"/>
    <mergeCell ref="B3764:G3764"/>
    <mergeCell ref="B3774:B3779"/>
    <mergeCell ref="B3780:B3783"/>
    <mergeCell ref="B3773:G3773"/>
    <mergeCell ref="B3784:G3784"/>
    <mergeCell ref="B3785:G3785"/>
    <mergeCell ref="B3793:B3794"/>
    <mergeCell ref="B3795:B3799"/>
    <mergeCell ref="B3791:G3791"/>
    <mergeCell ref="B3806:G3806"/>
    <mergeCell ref="B3800:G3800"/>
    <mergeCell ref="B3802"/>
    <mergeCell ref="B3801:G3801"/>
    <mergeCell ref="B3803:G3803"/>
    <mergeCell ref="B3804:G3804"/>
    <mergeCell ref="B4114:G4114"/>
    <mergeCell ref="B4116:B4123"/>
    <mergeCell ref="B4124:G4124"/>
    <mergeCell ref="B4126:B4141"/>
    <mergeCell ref="B3808:B3809"/>
    <mergeCell ref="C3808:D3808"/>
    <mergeCell ref="E3808:E3809"/>
    <mergeCell ref="F3808:F3809"/>
    <mergeCell ref="G3808:G3809"/>
    <mergeCell ref="B4006:B4011"/>
    <mergeCell ref="B4013:B4016"/>
    <mergeCell ref="B4017:B4042"/>
    <mergeCell ref="B4043:G4043"/>
    <mergeCell ref="B4044:G4044"/>
    <mergeCell ref="B4046:G4046"/>
    <mergeCell ref="B4047:B4048"/>
    <mergeCell ref="B4049:G4049"/>
    <mergeCell ref="B4050:G4050"/>
    <mergeCell ref="B4052:G4052"/>
    <mergeCell ref="B4053:G4053"/>
    <mergeCell ref="B4087:G4087"/>
    <mergeCell ref="B4091:G4091"/>
    <mergeCell ref="B4092:G4092"/>
    <mergeCell ref="B4395:G4395"/>
    <mergeCell ref="B4396:G4396"/>
    <mergeCell ref="B4398:G4398"/>
    <mergeCell ref="B4545:B4546"/>
    <mergeCell ref="B4544:G4544"/>
    <mergeCell ref="B4516:B4517"/>
    <mergeCell ref="B4094:G4094"/>
    <mergeCell ref="B4095:G4095"/>
    <mergeCell ref="B4097:G4097"/>
    <mergeCell ref="B4142:G4142"/>
    <mergeCell ref="B4143:G4143"/>
    <mergeCell ref="B4145:G4145"/>
    <mergeCell ref="B4218:G4218"/>
    <mergeCell ref="B4219:B4220"/>
    <mergeCell ref="B4221:G4221"/>
    <mergeCell ref="B4225:B4231"/>
    <mergeCell ref="B4232:B4238"/>
    <mergeCell ref="B4239:G4239"/>
    <mergeCell ref="B4241:B4259"/>
    <mergeCell ref="B4260:B4274"/>
    <mergeCell ref="B4275:G4275"/>
    <mergeCell ref="B4276:G4276"/>
    <mergeCell ref="B4278:G4278"/>
    <mergeCell ref="B4099:G4099"/>
    <mergeCell ref="B4100:G4100"/>
    <mergeCell ref="B4102:G4102"/>
    <mergeCell ref="B4104:G4104"/>
    <mergeCell ref="B4105:G4105"/>
    <mergeCell ref="B4106:B4107"/>
    <mergeCell ref="B4108:G4108"/>
    <mergeCell ref="B4109:B4112"/>
    <mergeCell ref="B4113:G4113"/>
    <mergeCell ref="B4675:B4678"/>
    <mergeCell ref="B4674:G4674"/>
    <mergeCell ref="B4663:G4663"/>
    <mergeCell ref="B4665"/>
    <mergeCell ref="B4664:G4664"/>
    <mergeCell ref="B4667"/>
    <mergeCell ref="B4666:G4666"/>
    <mergeCell ref="B4649:G4649"/>
    <mergeCell ref="B4651:B4652"/>
    <mergeCell ref="B4650:G4650"/>
    <mergeCell ref="B4625:G4625"/>
    <mergeCell ref="B4610:B4611"/>
    <mergeCell ref="B4660:B4662"/>
    <mergeCell ref="B4636"/>
    <mergeCell ref="B4630:G4630"/>
    <mergeCell ref="B4647:G4647"/>
    <mergeCell ref="B4635:G4635"/>
    <mergeCell ref="B4671:G4671"/>
    <mergeCell ref="B4633"/>
    <mergeCell ref="B4632:G4632"/>
    <mergeCell ref="B4634:G4634"/>
    <mergeCell ref="B4640:G4640"/>
    <mergeCell ref="B4643"/>
    <mergeCell ref="B4641:G4641"/>
    <mergeCell ref="B4648"/>
    <mergeCell ref="B4644:G4644"/>
    <mergeCell ref="B4657:B4658"/>
    <mergeCell ref="B4656:G4656"/>
    <mergeCell ref="B4653:G4653"/>
    <mergeCell ref="B4655"/>
    <mergeCell ref="B4654:G4654"/>
    <mergeCell ref="B4627:B4628"/>
    <mergeCell ref="B4547:G4547"/>
    <mergeCell ref="B4612:G4612"/>
    <mergeCell ref="B4600"/>
    <mergeCell ref="B4599:G4599"/>
    <mergeCell ref="B4601:G4601"/>
    <mergeCell ref="B4602:G4602"/>
    <mergeCell ref="B4605"/>
    <mergeCell ref="B4591:G4591"/>
    <mergeCell ref="B4593:B4595"/>
    <mergeCell ref="B4592:G4592"/>
    <mergeCell ref="B4596:G4596"/>
    <mergeCell ref="B4598"/>
    <mergeCell ref="B4548"/>
    <mergeCell ref="B4549:G4549"/>
    <mergeCell ref="B4550:G4550"/>
    <mergeCell ref="B4590"/>
    <mergeCell ref="B4588:G4588"/>
    <mergeCell ref="B4603"/>
    <mergeCell ref="B4604:G4604"/>
    <mergeCell ref="B4607:G4607"/>
    <mergeCell ref="B4992:G4992"/>
    <mergeCell ref="B5024:G5024"/>
    <mergeCell ref="B4727:G4727"/>
    <mergeCell ref="B4698"/>
    <mergeCell ref="B4699:B4716"/>
    <mergeCell ref="B4697:G4697"/>
    <mergeCell ref="B4717:G4717"/>
    <mergeCell ref="B4720"/>
    <mergeCell ref="B4820:G4820"/>
    <mergeCell ref="B4808:B4809"/>
    <mergeCell ref="B4784:B4785"/>
    <mergeCell ref="B4828:I4828"/>
    <mergeCell ref="B4830:B4831"/>
    <mergeCell ref="C4830:D4830"/>
    <mergeCell ref="E4830:E4831"/>
    <mergeCell ref="F4830:F4831"/>
    <mergeCell ref="G4830:G4831"/>
    <mergeCell ref="H4830:H4831"/>
    <mergeCell ref="I4830:I4831"/>
    <mergeCell ref="B4723"/>
    <mergeCell ref="B4721:G4721"/>
    <mergeCell ref="B4819"/>
    <mergeCell ref="B4817:G4817"/>
    <mergeCell ref="B4824:G4824"/>
    <mergeCell ref="B4826"/>
    <mergeCell ref="B4825:G4825"/>
    <mergeCell ref="B4758:G4758"/>
    <mergeCell ref="B4760"/>
    <mergeCell ref="B4759:G4759"/>
    <mergeCell ref="B4786:G4786"/>
    <mergeCell ref="B4746:B4747"/>
    <mergeCell ref="B4742:G4742"/>
    <mergeCell ref="B5665:G5665"/>
    <mergeCell ref="B5647:G5647"/>
    <mergeCell ref="B5648:G5648"/>
    <mergeCell ref="B5928:G5928"/>
    <mergeCell ref="B5958:G5958"/>
    <mergeCell ref="B5966"/>
    <mergeCell ref="B4990:G4990"/>
    <mergeCell ref="B4638:B4639"/>
    <mergeCell ref="B4637:G4637"/>
    <mergeCell ref="B4731:G4731"/>
    <mergeCell ref="B4741:G4741"/>
    <mergeCell ref="B4743"/>
    <mergeCell ref="B4744:B4745"/>
    <mergeCell ref="B4805:G4805"/>
    <mergeCell ref="B4807:G4807"/>
    <mergeCell ref="B4730:G4730"/>
    <mergeCell ref="B4732:B4740"/>
    <mergeCell ref="B4687:B4696"/>
    <mergeCell ref="B4724:G4724"/>
    <mergeCell ref="B4816:G4816"/>
    <mergeCell ref="B4788"/>
    <mergeCell ref="B4787:G4787"/>
    <mergeCell ref="B4789:G4789"/>
    <mergeCell ref="B4801"/>
    <mergeCell ref="B4790:G4790"/>
    <mergeCell ref="B4803"/>
    <mergeCell ref="B4685:G4685"/>
    <mergeCell ref="B4668:G4668"/>
    <mergeCell ref="B4670"/>
    <mergeCell ref="B4669:G4669"/>
    <mergeCell ref="B4818"/>
    <mergeCell ref="B4762:B4782"/>
    <mergeCell ref="B5943:G5943"/>
    <mergeCell ref="B6091:G6091"/>
    <mergeCell ref="B6380:I6380"/>
    <mergeCell ref="B6440:I6440"/>
    <mergeCell ref="B6447:B6454"/>
    <mergeCell ref="B6104"/>
    <mergeCell ref="B5986:B5987"/>
    <mergeCell ref="B5985:G5985"/>
    <mergeCell ref="B5988:G5988"/>
    <mergeCell ref="B5990:B5991"/>
    <mergeCell ref="B5989:G5989"/>
    <mergeCell ref="B5992:G5992"/>
    <mergeCell ref="B5978:G5978"/>
    <mergeCell ref="B5954"/>
    <mergeCell ref="B6030:G6030"/>
    <mergeCell ref="B5996:G5996"/>
    <mergeCell ref="B5722:B5723"/>
    <mergeCell ref="B6428:I6428"/>
    <mergeCell ref="B6145"/>
    <mergeCell ref="B6144:G6144"/>
    <mergeCell ref="B6133"/>
    <mergeCell ref="B6134:G6134"/>
    <mergeCell ref="B6136"/>
    <mergeCell ref="B6000:G6000"/>
    <mergeCell ref="B5995:G5995"/>
    <mergeCell ref="B5997"/>
    <mergeCell ref="B5970:G5970"/>
    <mergeCell ref="B5973:B5974"/>
    <mergeCell ref="B5972:G5972"/>
    <mergeCell ref="B5975:G5975"/>
    <mergeCell ref="B5977"/>
    <mergeCell ref="B5976:G5976"/>
    <mergeCell ref="B6612:I6612"/>
    <mergeCell ref="B6609:B6610"/>
    <mergeCell ref="B6567:I6567"/>
    <mergeCell ref="B6584:I6584"/>
    <mergeCell ref="B6585:I6585"/>
    <mergeCell ref="B6558:I6558"/>
    <mergeCell ref="B6559:I6559"/>
    <mergeCell ref="B6562:I6562"/>
    <mergeCell ref="B6563:B6565"/>
    <mergeCell ref="B6566:I6566"/>
    <mergeCell ref="B6596:I6596"/>
    <mergeCell ref="B6597:I6597"/>
    <mergeCell ref="B6604:I6604"/>
    <mergeCell ref="B6607:I6607"/>
    <mergeCell ref="B6608:I6608"/>
    <mergeCell ref="B6611:I6611"/>
    <mergeCell ref="B6598:B6600"/>
    <mergeCell ref="B6602:I6602"/>
    <mergeCell ref="B6589:B6595"/>
    <mergeCell ref="B6587:B6588"/>
    <mergeCell ref="D6582:K6582"/>
    <mergeCell ref="B6568:B6578"/>
    <mergeCell ref="B6420:B6421"/>
    <mergeCell ref="B6422:I6422"/>
    <mergeCell ref="B6368:I6368"/>
    <mergeCell ref="B6381:B6382"/>
    <mergeCell ref="B6016:G6016"/>
    <mergeCell ref="B5967:B5968"/>
    <mergeCell ref="B5962:G5962"/>
    <mergeCell ref="B5994"/>
    <mergeCell ref="B5964:B5965"/>
    <mergeCell ref="B6002:B6003"/>
    <mergeCell ref="B6001:G6001"/>
    <mergeCell ref="B5982:G5982"/>
    <mergeCell ref="B5889"/>
    <mergeCell ref="B5890:B5892"/>
    <mergeCell ref="B6314:I6314"/>
    <mergeCell ref="B6388:I6388"/>
    <mergeCell ref="B6377:I6377"/>
    <mergeCell ref="B5894:B5897"/>
    <mergeCell ref="B5940:B5941"/>
    <mergeCell ref="B5939:G5939"/>
    <mergeCell ref="B5942:G5942"/>
    <mergeCell ref="B5944"/>
    <mergeCell ref="B5946"/>
    <mergeCell ref="B5945:G5945"/>
    <mergeCell ref="B5910:G5910"/>
    <mergeCell ref="B5911:G5911"/>
    <mergeCell ref="B6090:G6090"/>
    <mergeCell ref="B6050"/>
    <mergeCell ref="B6049:G6049"/>
    <mergeCell ref="B6052:B6053"/>
    <mergeCell ref="B6130:G6130"/>
    <mergeCell ref="B6121:G6121"/>
    <mergeCell ref="B6548:I6548"/>
    <mergeCell ref="B6549:B6557"/>
    <mergeCell ref="B6541:B6544"/>
    <mergeCell ref="B6545:I6545"/>
    <mergeCell ref="B6546:I6546"/>
    <mergeCell ref="B6522:I6522"/>
    <mergeCell ref="B6523:B6535"/>
    <mergeCell ref="B6536:I6536"/>
    <mergeCell ref="B6537:I6537"/>
    <mergeCell ref="B6540:I6540"/>
    <mergeCell ref="B6538:B6539"/>
    <mergeCell ref="B6315:B6316"/>
    <mergeCell ref="B6423:I6423"/>
    <mergeCell ref="B6521:I6521"/>
    <mergeCell ref="B6455:I6455"/>
    <mergeCell ref="B6462:B6477"/>
    <mergeCell ref="B6478:I6478"/>
    <mergeCell ref="B6479:B6502"/>
    <mergeCell ref="B6503:I6503"/>
    <mergeCell ref="B6425:I6425"/>
    <mergeCell ref="B6433:I6433"/>
    <mergeCell ref="B6504:I6504"/>
    <mergeCell ref="B6508:I6508"/>
    <mergeCell ref="B6509:I6509"/>
    <mergeCell ref="B6511:I6511"/>
    <mergeCell ref="B6401:B6415"/>
    <mergeCell ref="B6416:I6416"/>
    <mergeCell ref="B6397:B6398"/>
    <mergeCell ref="B6399:I6399"/>
    <mergeCell ref="B6400:I6400"/>
    <mergeCell ref="B6417:I6417"/>
    <mergeCell ref="B6419:I6419"/>
    <mergeCell ref="B6394:I6394"/>
    <mergeCell ref="B6396:I6396"/>
    <mergeCell ref="B6313:I6313"/>
    <mergeCell ref="B5369:G5369"/>
    <mergeCell ref="B5663"/>
    <mergeCell ref="B5662:G5662"/>
    <mergeCell ref="B6371:I6371"/>
    <mergeCell ref="B6372:I6372"/>
    <mergeCell ref="B6374:I6374"/>
    <mergeCell ref="B6376:I6376"/>
    <mergeCell ref="B6352:I6352"/>
    <mergeCell ref="B6357:B6366"/>
    <mergeCell ref="B6367:I6367"/>
    <mergeCell ref="B6108:G6108"/>
    <mergeCell ref="B6106:B6107"/>
    <mergeCell ref="B5599:G5599"/>
    <mergeCell ref="B5601:G5601"/>
    <mergeCell ref="B5587:G5587"/>
    <mergeCell ref="B5590:B5591"/>
    <mergeCell ref="B5589:G5589"/>
    <mergeCell ref="B5736:B5738"/>
    <mergeCell ref="B5739:B5745"/>
    <mergeCell ref="B5651:G5651"/>
    <mergeCell ref="B5654:B5656"/>
    <mergeCell ref="B5616:G5616"/>
    <mergeCell ref="B5619:B5641"/>
    <mergeCell ref="B5642:G5642"/>
    <mergeCell ref="B5644:B5646"/>
    <mergeCell ref="B5763:G5763"/>
    <mergeCell ref="B5746:B5748"/>
    <mergeCell ref="B5753:G5753"/>
    <mergeCell ref="B5712:B5720"/>
    <mergeCell ref="B5019:G5019"/>
    <mergeCell ref="B5025:G5025"/>
    <mergeCell ref="B5036:G5036"/>
    <mergeCell ref="B5038:G5038"/>
    <mergeCell ref="B5061:G5061"/>
    <mergeCell ref="B5048:B5058"/>
    <mergeCell ref="B5064:G5064"/>
    <mergeCell ref="B5065:B5066"/>
    <mergeCell ref="B5119:G5119"/>
    <mergeCell ref="B5078:G5078"/>
    <mergeCell ref="B5121:G5121"/>
    <mergeCell ref="B5123:G5123"/>
    <mergeCell ref="B5176:G5176"/>
    <mergeCell ref="B5124:G5124"/>
    <mergeCell ref="B5162:G5162"/>
    <mergeCell ref="B5173:G5173"/>
    <mergeCell ref="B5174:B5175"/>
    <mergeCell ref="B5095:G5095"/>
    <mergeCell ref="B5291:B5292"/>
    <mergeCell ref="B5293:B5299"/>
    <mergeCell ref="B5300:G5300"/>
    <mergeCell ref="B5336:B5337"/>
    <mergeCell ref="B5338:G5338"/>
    <mergeCell ref="B5339:G5339"/>
    <mergeCell ref="B5307:B5311"/>
    <mergeCell ref="B5022:G5022"/>
    <mergeCell ref="B5126:G5126"/>
    <mergeCell ref="B5127:B5128"/>
    <mergeCell ref="B5129:G5129"/>
    <mergeCell ref="B5130:G5130"/>
    <mergeCell ref="B5131:B5136"/>
    <mergeCell ref="B5179:G5179"/>
    <mergeCell ref="B5137:G5137"/>
    <mergeCell ref="B5138:G5138"/>
    <mergeCell ref="B5140:G5140"/>
    <mergeCell ref="B5313:B5318"/>
    <mergeCell ref="B5084:B5093"/>
    <mergeCell ref="B5096:B5116"/>
    <mergeCell ref="B5118:G5118"/>
    <mergeCell ref="B5073:G5073"/>
    <mergeCell ref="B5075:G5075"/>
    <mergeCell ref="B5076:G5076"/>
    <mergeCell ref="B5027:G5027"/>
    <mergeCell ref="B5335:G5335"/>
    <mergeCell ref="A4828:A5178"/>
    <mergeCell ref="B6299:B6300"/>
    <mergeCell ref="B6391:I6391"/>
    <mergeCell ref="B6393:I6393"/>
    <mergeCell ref="B6383:I6383"/>
    <mergeCell ref="B6384:I6384"/>
    <mergeCell ref="B6386:I6386"/>
    <mergeCell ref="B6369:B6370"/>
    <mergeCell ref="A5180:A5528"/>
    <mergeCell ref="B5586:G5586"/>
    <mergeCell ref="B5875"/>
    <mergeCell ref="B5874:G5874"/>
    <mergeCell ref="B5877:B5878"/>
    <mergeCell ref="B5879:B5880"/>
    <mergeCell ref="B5762:G5762"/>
    <mergeCell ref="B5803:B5805"/>
    <mergeCell ref="B5643:G5643"/>
    <mergeCell ref="B5617"/>
    <mergeCell ref="B5657:G5657"/>
    <mergeCell ref="B5721:G5721"/>
    <mergeCell ref="B5370:B5418"/>
    <mergeCell ref="B5603:B5614"/>
    <mergeCell ref="B5575:G5575"/>
    <mergeCell ref="B5569:B5574"/>
    <mergeCell ref="B5265:B5280"/>
    <mergeCell ref="B5284:G5284"/>
    <mergeCell ref="G5531:G5532"/>
    <mergeCell ref="B5567:G5567"/>
    <mergeCell ref="B5568:G5568"/>
    <mergeCell ref="B5067:G5067"/>
    <mergeCell ref="B5068:G5068"/>
    <mergeCell ref="B5070:G5070"/>
    <mergeCell ref="A5529:A5756"/>
    <mergeCell ref="B6389:I6389"/>
    <mergeCell ref="B5566"/>
    <mergeCell ref="B5565:G5565"/>
    <mergeCell ref="B5557:G5557"/>
    <mergeCell ref="B5561"/>
    <mergeCell ref="B5301:G5301"/>
    <mergeCell ref="B5303:G5303"/>
    <mergeCell ref="B5305:G5305"/>
    <mergeCell ref="B5306:G5306"/>
    <mergeCell ref="B5419:G5419"/>
    <mergeCell ref="B5429:B5431"/>
    <mergeCell ref="B5432:G5432"/>
    <mergeCell ref="B5434:B5439"/>
    <mergeCell ref="B5441:G5441"/>
    <mergeCell ref="B5442:G5442"/>
    <mergeCell ref="B5361:B5362"/>
    <mergeCell ref="B5919:B5927"/>
    <mergeCell ref="B5754:G5754"/>
    <mergeCell ref="B5756:G5756"/>
    <mergeCell ref="B5312:G5312"/>
    <mergeCell ref="B5319:G5319"/>
    <mergeCell ref="B5495:G5495"/>
    <mergeCell ref="B5328:G5328"/>
    <mergeCell ref="B5363:G5363"/>
    <mergeCell ref="B5531:B5532"/>
    <mergeCell ref="C5531:D5531"/>
    <mergeCell ref="E5531:E5532"/>
    <mergeCell ref="F5531:F5532"/>
    <mergeCell ref="B5529:I5529"/>
    <mergeCell ref="B5458:G5458"/>
    <mergeCell ref="B5459:G5459"/>
    <mergeCell ref="B6318:I6318"/>
    <mergeCell ref="B6343:B6351"/>
    <mergeCell ref="B6248:B6257"/>
    <mergeCell ref="B6213:B6247"/>
    <mergeCell ref="B6280:B6281"/>
    <mergeCell ref="B6152:G6152"/>
    <mergeCell ref="B6265:B6278"/>
    <mergeCell ref="B6155:B6207"/>
    <mergeCell ref="B6208:B6212"/>
    <mergeCell ref="B6279:I6279"/>
    <mergeCell ref="B6282:I6282"/>
    <mergeCell ref="B6149:B6150"/>
    <mergeCell ref="C6149:D6149"/>
    <mergeCell ref="E6149:E6150"/>
    <mergeCell ref="F6149:F6150"/>
    <mergeCell ref="G6149:G6150"/>
    <mergeCell ref="B6283:B6286"/>
    <mergeCell ref="B6291:B6294"/>
    <mergeCell ref="B6153:I6153"/>
    <mergeCell ref="B6301:B6302"/>
    <mergeCell ref="B5344:G5344"/>
    <mergeCell ref="B5345:G5345"/>
    <mergeCell ref="B5354:G5354"/>
    <mergeCell ref="B5322:G5322"/>
    <mergeCell ref="B5492:G5492"/>
    <mergeCell ref="B5513:G5513"/>
    <mergeCell ref="B5521:G5521"/>
    <mergeCell ref="B5683:B5684"/>
    <mergeCell ref="B5594:B5595"/>
    <mergeCell ref="B5546:G5546"/>
    <mergeCell ref="B5556"/>
    <mergeCell ref="B5555:G5555"/>
    <mergeCell ref="B5545:G5545"/>
    <mergeCell ref="B5547:B5554"/>
    <mergeCell ref="B5658:B5660"/>
    <mergeCell ref="B6317:I6317"/>
    <mergeCell ref="B5806:B5847"/>
    <mergeCell ref="B5593:G5593"/>
    <mergeCell ref="H5531:H5532"/>
    <mergeCell ref="B5330:G5330"/>
    <mergeCell ref="B5515:G5515"/>
    <mergeCell ref="B5518:G5518"/>
    <mergeCell ref="B5342:B5343"/>
    <mergeCell ref="B5562:G5562"/>
    <mergeCell ref="B5564"/>
    <mergeCell ref="B5563:G5563"/>
    <mergeCell ref="B5341:G5341"/>
    <mergeCell ref="B5724"/>
    <mergeCell ref="B5885:B5887"/>
    <mergeCell ref="B5961"/>
    <mergeCell ref="B5969:G5969"/>
    <mergeCell ref="B5516:G5516"/>
    <mergeCell ref="B5016:G5016"/>
    <mergeCell ref="B5017:B5018"/>
    <mergeCell ref="H6149:H6150"/>
    <mergeCell ref="I6149:I6150"/>
    <mergeCell ref="B5030:G5030"/>
    <mergeCell ref="B5032:G5032"/>
    <mergeCell ref="B5033:B5034"/>
    <mergeCell ref="B6147:I6147"/>
    <mergeCell ref="B5534:G5534"/>
    <mergeCell ref="B5592:G5592"/>
    <mergeCell ref="B5735"/>
    <mergeCell ref="B5685:B5711"/>
    <mergeCell ref="B5364:G5364"/>
    <mergeCell ref="B6005:B6007"/>
    <mergeCell ref="B6004:G6004"/>
    <mergeCell ref="B5960"/>
    <mergeCell ref="I5531:I5532"/>
    <mergeCell ref="B5185:G5185"/>
    <mergeCell ref="B5282:G5282"/>
    <mergeCell ref="B5213:B5252"/>
    <mergeCell ref="C5182:D5182"/>
    <mergeCell ref="E5182:E5183"/>
    <mergeCell ref="F5182:F5183"/>
    <mergeCell ref="G5182:G5183"/>
    <mergeCell ref="B5141:B5161"/>
    <mergeCell ref="B5180:I5180"/>
    <mergeCell ref="B5182:B5183"/>
    <mergeCell ref="H5182:H5183"/>
    <mergeCell ref="I5182:I5183"/>
    <mergeCell ref="H5171:I5171"/>
    <mergeCell ref="B5171:G5171"/>
    <mergeCell ref="B5285:B5287"/>
    <mergeCell ref="A4399:A4827"/>
    <mergeCell ref="A6147:A6613"/>
    <mergeCell ref="B4629:G4629"/>
    <mergeCell ref="B4520:B4523"/>
    <mergeCell ref="B4525"/>
    <mergeCell ref="B4526"/>
    <mergeCell ref="B4527"/>
    <mergeCell ref="B4551:B4585"/>
    <mergeCell ref="B4614:B4615"/>
    <mergeCell ref="B4613:G4613"/>
    <mergeCell ref="B4617:B4620"/>
    <mergeCell ref="B4616:G4616"/>
    <mergeCell ref="B4621:G4621"/>
    <mergeCell ref="B4623"/>
    <mergeCell ref="B4606:G4606"/>
    <mergeCell ref="B4608"/>
    <mergeCell ref="B6303:B6312"/>
    <mergeCell ref="B5035:G5035"/>
    <mergeCell ref="B6513:I6513"/>
    <mergeCell ref="B6516:B6517"/>
    <mergeCell ref="B4440:B4442"/>
    <mergeCell ref="B5522:G5522"/>
    <mergeCell ref="B5523:B5524"/>
    <mergeCell ref="B5525:G5525"/>
    <mergeCell ref="B5177:G5177"/>
    <mergeCell ref="B5320:G5320"/>
    <mergeCell ref="B5187:B5211"/>
    <mergeCell ref="B5015:G5015"/>
    <mergeCell ref="B5059:G5059"/>
    <mergeCell ref="B5062:G5062"/>
    <mergeCell ref="B4989:G4989"/>
    <mergeCell ref="B4518:B4519"/>
    <mergeCell ref="A5757:A6146"/>
    <mergeCell ref="B1598:B1599"/>
    <mergeCell ref="B662:G662"/>
    <mergeCell ref="B1602:G1602"/>
    <mergeCell ref="B5040:G5040"/>
    <mergeCell ref="B5041:G5041"/>
    <mergeCell ref="B5071:G5071"/>
    <mergeCell ref="B4833:G4833"/>
    <mergeCell ref="B4834:G4834"/>
    <mergeCell ref="B4835:B4880"/>
    <mergeCell ref="B4882:B4934"/>
    <mergeCell ref="B4935:B4952"/>
    <mergeCell ref="B4953:B4955"/>
    <mergeCell ref="B4956:G4956"/>
    <mergeCell ref="B4957:B4958"/>
    <mergeCell ref="B4959:B4960"/>
    <mergeCell ref="B5881:B5884"/>
    <mergeCell ref="A1748:A1986"/>
    <mergeCell ref="B6114:G6114"/>
    <mergeCell ref="A12:A1745"/>
    <mergeCell ref="B5079:G5079"/>
    <mergeCell ref="B5080:B5082"/>
    <mergeCell ref="B5083:G5083"/>
    <mergeCell ref="B4406:B4407"/>
    <mergeCell ref="B4982:B4988"/>
    <mergeCell ref="B4622:G4622"/>
    <mergeCell ref="B4626"/>
    <mergeCell ref="B1592:G1592"/>
    <mergeCell ref="B2497:B2520"/>
    <mergeCell ref="B4804:G4804"/>
    <mergeCell ref="B4624"/>
    <mergeCell ref="B1659:B1661"/>
    <mergeCell ref="B4813"/>
    <mergeCell ref="B3713:B3714"/>
    <mergeCell ref="B1607:G1607"/>
    <mergeCell ref="B4631"/>
    <mergeCell ref="B4827:G4827"/>
    <mergeCell ref="B4961:B4964"/>
    <mergeCell ref="B4289:G4289"/>
    <mergeCell ref="B4290:B4295"/>
    <mergeCell ref="B4296:G4296"/>
    <mergeCell ref="B4297:G4297"/>
    <mergeCell ref="B4298:B4299"/>
    <mergeCell ref="B4300:G4300"/>
    <mergeCell ref="B1608:B1609"/>
    <mergeCell ref="B1610:G1610"/>
    <mergeCell ref="B1739:G1739"/>
    <mergeCell ref="B4761:G4761"/>
    <mergeCell ref="B4749"/>
    <mergeCell ref="B4750:B4753"/>
    <mergeCell ref="B4754:B4757"/>
    <mergeCell ref="B4748:G4748"/>
    <mergeCell ref="B4802:G4802"/>
    <mergeCell ref="B4372:G4372"/>
    <mergeCell ref="B4158:G4158"/>
    <mergeCell ref="B1612:B1613"/>
    <mergeCell ref="B4725:G4725"/>
    <mergeCell ref="B4728:B4729"/>
    <mergeCell ref="B4686"/>
    <mergeCell ref="B4672:B4673"/>
    <mergeCell ref="B2352:G2352"/>
    <mergeCell ref="B2353:G2353"/>
    <mergeCell ref="B2300:G2300"/>
    <mergeCell ref="B2301:B2303"/>
    <mergeCell ref="B4995:G4995"/>
    <mergeCell ref="B4996:G4996"/>
    <mergeCell ref="B5013:G5013"/>
    <mergeCell ref="B5029:G5029"/>
    <mergeCell ref="B5020:G5020"/>
    <mergeCell ref="B4969:B4978"/>
    <mergeCell ref="B2627:G2627"/>
    <mergeCell ref="B1723:G1723"/>
    <mergeCell ref="B1741:G1741"/>
    <mergeCell ref="B1743:B1744"/>
    <mergeCell ref="B1745:G1745"/>
    <mergeCell ref="B2411:G2411"/>
    <mergeCell ref="B2345:G2345"/>
    <mergeCell ref="B2349:G2349"/>
    <mergeCell ref="B4783:I4783"/>
    <mergeCell ref="B2901:B2904"/>
    <mergeCell ref="B2413:B2414"/>
    <mergeCell ref="B4812"/>
    <mergeCell ref="B4810:G4810"/>
    <mergeCell ref="B4718:G4718"/>
    <mergeCell ref="B4679:G4679"/>
    <mergeCell ref="B4681:B4684"/>
    <mergeCell ref="B4680:G4680"/>
    <mergeCell ref="B4528"/>
    <mergeCell ref="B4529:B4534"/>
    <mergeCell ref="B4535:B4542"/>
    <mergeCell ref="B4609:G4609"/>
    <mergeCell ref="B4543:G4543"/>
    <mergeCell ref="B2624:G2624"/>
    <mergeCell ref="B2625:G2625"/>
    <mergeCell ref="B4979:B4981"/>
    <mergeCell ref="B4726"/>
    <mergeCell ref="A1988:A2445"/>
    <mergeCell ref="A2447:A2866"/>
    <mergeCell ref="B1532:G1532"/>
    <mergeCell ref="B1704:G1704"/>
    <mergeCell ref="A2868:A3088"/>
    <mergeCell ref="A3090:A3805"/>
    <mergeCell ref="A3807:A4397"/>
    <mergeCell ref="B4301:B4304"/>
    <mergeCell ref="B4305:G4305"/>
    <mergeCell ref="B4306:G4306"/>
    <mergeCell ref="B4308:G4308"/>
    <mergeCell ref="B4363:G4363"/>
    <mergeCell ref="B4364:G4364"/>
    <mergeCell ref="B4366:G4366"/>
    <mergeCell ref="B4316:B4359"/>
    <mergeCell ref="B4360:B4361"/>
    <mergeCell ref="B4659:G4659"/>
    <mergeCell ref="B4369:G4369"/>
    <mergeCell ref="B3438:I3438"/>
    <mergeCell ref="E4401:E4402"/>
    <mergeCell ref="F4401:F4402"/>
    <mergeCell ref="B4379:B4380"/>
    <mergeCell ref="B1611:G1611"/>
    <mergeCell ref="B2747:I2747"/>
    <mergeCell ref="B1569:G1569"/>
    <mergeCell ref="B1562:G1562"/>
    <mergeCell ref="B4515:G4515"/>
    <mergeCell ref="B1725:B1737"/>
    <mergeCell ref="B1738:G1738"/>
    <mergeCell ref="B4597:G4597"/>
    <mergeCell ref="B1556:B1560"/>
    <mergeCell ref="B1667:B1702"/>
    <mergeCell ref="B4404:G4404"/>
    <mergeCell ref="B1522:B1531"/>
    <mergeCell ref="B4156:G4156"/>
    <mergeCell ref="B2890:G2890"/>
    <mergeCell ref="B2620:G2620"/>
    <mergeCell ref="B4370:G4370"/>
    <mergeCell ref="B4089:B4090"/>
    <mergeCell ref="C2814:H2814"/>
    <mergeCell ref="B2407:G2407"/>
    <mergeCell ref="B1983:G1983"/>
    <mergeCell ref="B1984:G1984"/>
    <mergeCell ref="B2240:G2240"/>
    <mergeCell ref="B2243:G2243"/>
    <mergeCell ref="C1969:H1969"/>
    <mergeCell ref="D1977:I1977"/>
    <mergeCell ref="B1171:B1432"/>
    <mergeCell ref="B903:B905"/>
    <mergeCell ref="B1975:G1975"/>
    <mergeCell ref="B1618:G1618"/>
    <mergeCell ref="B1619:G1619"/>
    <mergeCell ref="B2928:G2928"/>
    <mergeCell ref="B2969:G2969"/>
    <mergeCell ref="B1662:G1662"/>
    <mergeCell ref="B1664:G1664"/>
    <mergeCell ref="B1591:G1591"/>
    <mergeCell ref="B1593:B1595"/>
    <mergeCell ref="B1561:G1561"/>
    <mergeCell ref="B1615:B1617"/>
    <mergeCell ref="B2163:B2166"/>
    <mergeCell ref="B1622:B1656"/>
    <mergeCell ref="B4286:G4286"/>
    <mergeCell ref="B4281:G4281"/>
    <mergeCell ref="B1601:G1601"/>
    <mergeCell ref="B1565:G1565"/>
    <mergeCell ref="B1566:B1567"/>
    <mergeCell ref="H4401:H4402"/>
    <mergeCell ref="I4401:I4402"/>
    <mergeCell ref="B3807:I3807"/>
    <mergeCell ref="B4147:G4147"/>
    <mergeCell ref="B4148:G4148"/>
    <mergeCell ref="B4150:G4150"/>
    <mergeCell ref="B4151:G4151"/>
    <mergeCell ref="B4153:G4153"/>
    <mergeCell ref="B4155:G4155"/>
    <mergeCell ref="B2854:G2854"/>
    <mergeCell ref="B2855:I2855"/>
    <mergeCell ref="B1986:G1986"/>
    <mergeCell ref="B2354:B2365"/>
    <mergeCell ref="G4401:G4402"/>
    <mergeCell ref="B4283:G4283"/>
    <mergeCell ref="B4284:B4285"/>
    <mergeCell ref="B4162:G4162"/>
    <mergeCell ref="B4164:G4164"/>
    <mergeCell ref="B4166:G4166"/>
    <mergeCell ref="B4167:G4167"/>
    <mergeCell ref="B4169:G4169"/>
    <mergeCell ref="B4172:G4172"/>
    <mergeCell ref="B4173:G4173"/>
    <mergeCell ref="B4159:G4159"/>
    <mergeCell ref="B4161:G4161"/>
    <mergeCell ref="B4377:G4377"/>
    <mergeCell ref="B4378:G4378"/>
    <mergeCell ref="B4392:G4392"/>
    <mergeCell ref="B4393:G4393"/>
    <mergeCell ref="B4375:B4376"/>
    <mergeCell ref="B4054:B4086"/>
    <mergeCell ref="B2305:B2312"/>
    <mergeCell ref="B3517:B3518"/>
    <mergeCell ref="B5043:G5043"/>
    <mergeCell ref="B5044:B5045"/>
    <mergeCell ref="B5046:G5046"/>
    <mergeCell ref="B5047:G5047"/>
    <mergeCell ref="C862:H862"/>
    <mergeCell ref="B906:G906"/>
    <mergeCell ref="B838:B839"/>
    <mergeCell ref="B840:G840"/>
    <mergeCell ref="B847:G847"/>
    <mergeCell ref="B4408:B4439"/>
    <mergeCell ref="B4443:B4492"/>
    <mergeCell ref="B4499:B4512"/>
    <mergeCell ref="C4401:D4401"/>
    <mergeCell ref="B4287:B4288"/>
    <mergeCell ref="B4367:G4367"/>
    <mergeCell ref="B4174:B4187"/>
    <mergeCell ref="B4188:G4188"/>
    <mergeCell ref="B4189:B4216"/>
    <mergeCell ref="B4217:G4217"/>
    <mergeCell ref="B4993:B4994"/>
    <mergeCell ref="B852:B855"/>
    <mergeCell ref="B4405:G4405"/>
    <mergeCell ref="B4399:I4399"/>
    <mergeCell ref="B4401:B4402"/>
    <mergeCell ref="B2347:B2348"/>
    <mergeCell ref="B2330:B2335"/>
    <mergeCell ref="B2221:B2222"/>
    <mergeCell ref="B4513:G4513"/>
  </mergeCells>
  <conditionalFormatting sqref="E2398:F2398">
    <cfRule type="duplicateValues" dxfId="0" priority="1"/>
  </conditionalFormatting>
  <pageMargins left="0.4" right="0.19" top="0.33" bottom="0.28000000000000003" header="0.3" footer="0.3"/>
  <pageSetup scale="71" orientation="portrait" r:id="rId1"/>
  <legacy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zGZ24FW2FtO8Cx8CxTRRdANBMFK07KELlGpwutw8Ti4=</DigestValue>
    </Reference>
    <Reference Type="http://www.w3.org/2000/09/xmldsig#Object" URI="#idOfficeObject">
      <DigestMethod Algorithm="http://www.w3.org/2001/04/xmlenc#sha256"/>
      <DigestValue>VnDhnVs00ecd2I6NeEHVYXA7PM7/QQ/4VB7H2dwY7q4=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VIIZSla8m74aFVwjGgLu497BoNJDFwQ1MBnZLId3kJc=</DigestValue>
    </Reference>
    <Reference Type="http://www.w3.org/2000/09/xmldsig#Object" URI="#idValidSigLnImg">
      <DigestMethod Algorithm="http://www.w3.org/2001/04/xmlenc#sha256"/>
      <DigestValue>lfTLofg4DAYPYYlXE1pKAuO82hmigOI8X4jn1iHJiPg=</DigestValue>
    </Reference>
    <Reference Type="http://www.w3.org/2000/09/xmldsig#Object" URI="#idInvalidSigLnImg">
      <DigestMethod Algorithm="http://www.w3.org/2001/04/xmlenc#sha256"/>
      <DigestValue>T+K6iWReoBxbYBZSUsn2+7cuuyA3TnauUX/ylt6EORo=</DigestValue>
    </Reference>
  </SignedInfo>
  <SignatureValue>Llx4Vl240Rv7yHllYTwTCQTieSJ7SEsH0rx+e9mr2QFcAvDr1LSot7KTmy+6mp0z7bK+a7cIsvMJ
+yhdHjdHMBdpA92mtqK1gkpdNp9Y+W60PwbGuqeQP5aruhamU24ULCDW+N8mH+1fjoojVILn7s6O
Y/AWqbrCGEGrWtK8+B/nfcp4WhDkriZCcRFoWsPiwAk1n+1K/JSU+0jN1QHGNoCUEHjpee/+EyDd
JKdUNkodhtBPLxscOlzEhTej19ImqC2+sObWf6k4DUFNotm2vlPuF+30EnLf3R+rFv3SpM9EmXJZ
buIgiLfEVl9ds6leFXrTFQhrBW4mp3Bm2FV2CA==</SignatureValue>
  <KeyInfo>
    <X509Data>
      <X509Certificate>MIIFQTCCAymgAwIBAgIIdu/y3USzkXUwDQYJKoZIhvcNAQELBQAwQjELMAkGA1UEBhMCQU0xEzARBgNVBAoMCkVLRU5HIENKU0MxCjAIBgNVBAUTATExEjAQBgNVBAMMCUNBIG9mIFJvQTAeFw0xOTEwMjMwNzQ3MjFaFw0yNzEwMjcwOTE4MjJaMHoxCzAJBgNVBAYTAkFNMRcwFQYDVQQEDA7VldWN1LvVitWF1LHVhjEXMBUGA1UEKgwO1LvVjdS/1YjVktWA1LsxFTATBgNVBAUTDDI1NGFhM2Y0ZDYzMjEiMCAGA1UEAwwZT1NJUFlBTiBJU0tVSEkgNTcwMTg5MDc2NzCCASIwDQYJKoZIhvcNAQEBBQADggEPADCCAQoCggEBALwa/96ZmuL/cxJh+1Ir5GygdPLEH+RaDRwMFi1rVwWNx88vHGolCtoGSD1W5+L3Yzq6yiI5Dcra4bx8vs10KypC7Y+FrKaGqan0Y6i9uYMN5MC9gjjmiIIMjdGirg/1x7q0tgfZ1CDVaSkB5qGAG4sEWoqtdczgsOXl8DLAqoxqAkbGLDNZX6VTzZqTAupbJcNH6S/f9UkaHLdPefUxsrYqergEsmbKQciV7jPvzDwHi3g8pn2yeMuN37biLoFHzZ9sgvuB9+Y1qrBMg+vGPud9JPsgL/NAWvwRhQwgg5t48EOv+ieyo8q4jfkG7rZdWRet4WNoEIAT6Xw8X886gF0CAwEAAaOCAQEwgf4wMwYIKwYBBQUHAQEEJzAlMCMGCCsGAQUFBzABhhdodHRwOi8vb2NzcC5wa2kuYW0vb2NzcDAdBgNVHQ4EFgQU+yBlqQ8QApHkMBj9/zJVbiLI17cwDAYDVR0TAQH/BAIwADAfBgNVHSMEGDAWgBTp6vHuJCIuDf9t2MyExjSM312yeTAyBgNVHSAEKzApMCcGBFUdIAAwHzAdBggrBgEFBQcCARYRd3d3LnBraS5hbS9wb2xpY3kwNQYDVR0fBC4wLDAqoCigJoYkaHR0cDovL2NybC5wa2kuYW0vY2l0aXplbmNhXzIwMTMuY3JsMA4GA1UdDwEB/wQEAwIGQDANBgkqhkiG9w0BAQsFAAOCAgEAJ79WN0lxnrqzkqmqD3raHNK8+Duay+iqefqxsSv3uK4ACkbrvnjbxhSxtYZnn16+gLMr6aUZguXLggFAVQiST6a0jXJj942Z1oSOEJKwrX+bst3JNs0fify6EN3cv5sQ3fEdKT3HP1zUNMefm2iL1f1v1JMiMuT2Y9kXiCKKgcAklgDZYWDfkySZLwJO59+rslq0/McSxSK5HVrKBDLcIaMFmuKmEHK7CKmY0Z39z2mMpzt4yt2DHfV4AMzRPAlcbItJXg985tgZ2SqX294lxZ4+HTM6HwJ6MIjHr7k2S6cbNKTfp7INiusn49GPEtYKH6quua03MiGXZ1rKEnSC2829on5m3IxSTQ8KS2KZbej8Tmdp6NPFtJvXj/sLdIvZIioTH6V3flIXdcwv9f+1++Lm2Mg5wfuGdINmawyz8s2aoMzzFiQd78QeQjDcLBQMUF+MDuF/qcMbVS5rfNFMbY1lwIz9zPZ46w4moIKnGEV/XtNFgX95DvGXgQ/YQy7UrRBw/sSAhAkIPhpnq++8yMZksTs6FIKtHowmvdfjDwykVYCw7DsU0Q8B1YmCx0Wy8io26t+SgS1KtcVswzS8/3mqF0r7PNx0RWhvAtJg+d0UMBGBCSrHE6it8ttWSGJ/CYNn0LZa5QSCfQhycafIPPhNW1+MVOPKP9U/oijW3PM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+70tVQiKI1yf3TMXuIIdLvQ+S5B+Bw9XjNZHe++mCkI=</DigestValue>
      </Reference>
      <Reference URI="/xl/calcChain.xml?ContentType=application/vnd.openxmlformats-officedocument.spreadsheetml.calcChain+xml">
        <DigestMethod Algorithm="http://www.w3.org/2001/04/xmlenc#sha256"/>
        <DigestValue>Z9YqZpMiRct6CgtYftnyjODVWhQeauohHefetX0xuLs=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vmlDrawing1.vml?ContentType=application/vnd.openxmlformats-officedocument.vmlDrawing">
        <DigestMethod Algorithm="http://www.w3.org/2001/04/xmlenc#sha256"/>
        <DigestValue>Phvu+Ui3aEHzNOboIev+xqVSD8G1KS5PPREgDNt6GVs=</DigestValue>
      </Reference>
      <Reference URI="/xl/media/image1.emf?ContentType=image/x-emf">
        <DigestMethod Algorithm="http://www.w3.org/2001/04/xmlenc#sha256"/>
        <DigestValue>03vrkF/Y7oSgKtFELAyeoNmeEm340b6FGRHPxdEGiBU=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Zb92gKfRqKyzMjjbYdm9qsWpcd+0m5MQIeLZK8luCgk=</DigestValue>
      </Reference>
      <Reference URI="/xl/styles.xml?ContentType=application/vnd.openxmlformats-officedocument.spreadsheetml.styles+xml">
        <DigestMethod Algorithm="http://www.w3.org/2001/04/xmlenc#sha256"/>
        <DigestValue>2+wUTF7iRay4XzJWM/cuz61OzLuuZcaSMSnM5oBaNOg=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L7nuvy+sJSxhjkh8ETIJwAMMwq89U1OVCpIMUTTwmDc=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akUnFniyHKwcqVlub1OZRsfQvqGOzSpgPk/OZAPfvQY=</DigestValue>
      </Reference>
      <Reference URI="/xl/worksheets/sheet1.xml?ContentType=application/vnd.openxmlformats-officedocument.spreadsheetml.worksheet+xml">
        <DigestMethod Algorithm="http://www.w3.org/2001/04/xmlenc#sha256"/>
        <DigestValue>wJtoITWBoX4ac/lZzAGXx90GuGuJ43/Jww37DNCiR/c=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2022-08-16T15:30:52Z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{636AF43E-53CB-4DE9-BF73-A6B2E29293A5}</SetupID>
          <SignatureText/>
          <SignatureImage>AQAAAGwAAAAAAAAAAAAAAHoAAAA2AAAAAAAAAAAAAAAvDQAA4gUAACBFTUYAAAEAaPwAAAwAAAABAAAAAAAAAAAAAAAAAAAAgAcAADgEAAAPAgAAKAEAAAAAAAAAAAAAAAAAAJgKCABAhAQARgAAACwAAAAgAAAARU1GKwFAAQAcAAAAEAAAAAIQwNsBAAAAYAAAAGAAAABGAAAAjBQAAIAUAABFTUYrIkAEAAwAAAAAAAAAHkAJAAwAAAAAAAAAJEABAAwAAAAAAAAAMEACABAAAAAEAAAAAACAPyFABwAMAAAAAAAAAAhAAAXYEwAAzBMAAAIQwNsBAAAAAAAAAAAAAAAAAAAAAAAAAAEAAAD/2P/gABBKRklGAAEBAQDIAMgAAP/bAEMACgcHCAcGCggICAsKCgsOGBAODQ0OHRUWERgjHyUkIh8iISYrNy8mKTQpISIwQTE0OTs+Pj4lLkRJQzxINz0+O//bAEMBCgsLDg0OHBAQHDsoIig7Ozs7Ozs7Ozs7Ozs7Ozs7Ozs7Ozs7Ozs7Ozs7Ozs7Ozs7Ozs7Ozs7Ozs7Ozs7Ozs7O//AABEIAHMBA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ZKWikoAWik5ooAWik70UAIetHtS0UAHaiiigAooooAKKWkoAKXNJig0AFLWXqfiPSNIO29vY43Az5YyzfkMmuZufH13qs32Pw1pk0rOMfaZkwq+4Az+v5GtoUKk9UtO/QTaO4eRI1LuwVR1JOAKy38UaMs3lJfRSvnH7s7lHtu6Z9s1x8miXE7fafE0mo3Sg7iqIfLXBPYdPrgd667RLXQmtlk0u3t1A6lFG4fU9audKEFdu/psJSuSweIdNuBuExjTs0qlFP0J6/hWijrKiujBlYZBByDVLUNH0/UrX7PeQ74gQ2A7Lgg5zkEd6qeFyq2EsETF4oZmRWzkdc4H0yB9c1m1Fxug1ubNLiiisigpMUtFACGkp1JQAYoxRS0AJRRRQAtFFJQAUtFAoAKSlpDQAYooooAKBRRQAGiiigAozWXq/iCw0dcTyF5m+7DHy59OOw9zXDXWteJPFV7JZ6fHi3PDxxNgRg9N7/nx39DXRSw86i5tl3ZLkkddrXjLS9IV1WT7VcIceVEeh/2j0H+eK5hNS8VeMHZbFWs7M4+dSUX3+fq3fp+Va+jfD6xtVWXU3+2TY+50jQ+w7/j+VdciLGgRFCqowABgCtXUo0tKau+7/RCs3uclpHw8060/e6ixvpj2YYRfoP/AK9dZDBHBEscSBEUYAFPqrfanY6ZD5t7dRwL23tyfoOp/CuedSpVfvO5VkizXLWkUen+PbiG2ASGW082VRwqtn/62f8AgRqjqHxEZ4pG0bTJbhE63M42Rr/n0JBrlEnm1Uy6l4h1E2tvc/ejhGJJ1GMKo7LxjJ44HWuyjhppNz0TVvP7iJSR1ev+L7e9uG0nT7sRwdLq8QZ2j+6nbJ9TwKu2/iWx0/T4rbS9Lu5IYgFXZGdqjPUt/F68ZzWHY6Rf35WPQ9Ig0myXpeXI3yt7qTz+WP8Aeq1qOtaRoW2zWSXXNTDALCpyqv24HfPrub3punDSEVfyv+L/AOHC7LVv42uhq+b2zS20t8IjSArKrZwCecEfgCK7MVx+k+Fr3Ub2HWPEsitNGQ8FjFxHCexb+83T8fWutmmit4XmmkWONBlnY4AHvXLW9ndKCKV+o+iucvvGlhZuuzbPGxAVkfLOfRVGST+VdDGxeNWKlCRkqeo9qylTlD4kNNPYdRRRmoGFJS0UAJS0UUAJRS0UAJS0lLQAUlLRQAUlLRQAdqQHNFYWteKrTSy1vCpu7sDPlRn7nux7f5+tVCEpu0UJuxs3FzDaQtNcSpFGvVmOAK4nW/G8s0Zi0oNDGx2idly7nPRE65/zxWZt1nxjeAK3nIj8y8rbQY9P77f5yRXaaJ4XsdGPnAGe8YYe4kHP0UdFHsK7OSlQ1nrLsTdy2Ob0bwZd3zm71N5bSOQ5Me7M8vrub+DPoMn1NdvZ2Vrp9stvaQJBEg4VBgVN0qK6u7eygae5mSGNerOcCuepVnVev3DSSJqz9W1zTtEt/Ov7lYsj5U6s30HU1zk/ibV/EMrWvha12wg7X1CcYQf7vv8AgfpVrTvBunabI+qaxcHULwfO89yfkT6A8cepzjtiq9lGH8R/Jb/8AL32Kaaz4n8UDOi2o0uxbpdXI+dx/sjn9AR71R1HSvD/AIXj+267dy6zqLDKRzP98/7uTx/vE+1S654/e58208NR+cycS3jDCRj2z/M/gDXK2VjZG6+3+Ibia+lkOUs4iXkuG9/QflXfSpStzNcq7Ld+rJbWxYWPxD49u0MNuIbCIkISNkEY9v7x+mfwrdiTwz4Tm3SyPrWsHkkDeVPsOQv15OO9UrzXdX1yY6ZZxvAiqFFjpxBcDoPMk+6g/wD1ECtvRfh/FGgfWDHIDg/ZICRF7b2PzSH68e1FSolG09F2X6sEuxjPqPinxtKbexH2Wz3bZDExEaj0aT+I+y+vOK67w54P07w8gkVRPdkYadlxj2Udh+p7k1rT3NjpFlvmkhtLaIYGcKqj0FcZf+MdV8QznTvB1qzY4lv5l2og9s/1GfQd65XOdVcsFyx/rdlJJGz4r8Z2XhqAoNtxesPkgDYx7sew/U/rXK29v4n8brvuF+z2bYIeQFYx3+VBgyfjha6LQ/AOn6fML/UnbU9QJ3GWflVPsp7+5ya29T17StHQtfXsUJAyELZcj2Uc0RqQp+7SV5d/8kDV9ypoXhHS9CYTRRma6xg3EuCw9lHRR9K1LzULPToTNeXMUEY/idgK5S88Y6jdWc11penNb2MKFnvrzKoAO6qMlj6Yz+FYvhjw5ceL531rX5pp7Tf+4jfK+YR1OOyjpx1/Dk9k5J1K0v1YX6I2ZPFmr+IJ3t/CuneZAp2tfXJKRg+w7/z9hWtofhyTTrg39/fyXt86lS33I0BwSFUfQcnn6VoT3un6RbiNmSJY1+WGNckD2UVxeqeNNR1q9/sTQY1s5ZTj7RcSBTjAPy9uh7ZPsOSJjGVRWgrR/rr/AJBpc7HUtdsNKIF1LtJ5wOw9Segq9FIs0SSrna6hhuUg4PqDyK53QfBtvpjrd6hdS6nfjnzpjlUP+ypzj6nJ+ldDJNFEMySIgHJLMBWE1BO0NRq/Ukorn9Q8c+HtNJWW/Ejj+GJS369P1qhpvxCtdV1u2022027AuCdssm0YABOcZPHHrVKhVa5uXQLo6+kpaKxGFBoooAKKKSgAqG7vLext2uLqVYok6sxrO1fxFaaViEbri7f/AFcEfJP19BXHtPq3iu/228UczREhnbm2tv8A44/6fUHNdFOg5LmloiXLsWNb8X3d6BFZCS2tZSVjZVJnnPoi9cf5z2qbRPBL3CibV1MMLHcLNH5f08xu/wBB/wDWroNE8M2ejk3DM11fOMSXU3LH2H90ewrZ71pPEKK5KSsu4KPVkcMEVtCkMEaRRoMKiLgKPQCpM0dK43V/EOoa1qbaF4ZYblH+k3v8MQ9j+nr6dCRzwpubHexqa94ss9HdbSJGvNQl4jtYeWJ98dP51nWfhe81u4XUfFUnmEHMWno37qMf7Xqf85NaGh+HNM8MWrztJ5k+0ma8nPPvyfur7fnmuU8U/ENrmZtM0GYRpjE16QePZB1/Hr6etdVKMpPlor5/1t+Yn5nUa94t0jwxEtsB5twAFitLcDPsOOF/zgGuL1q8vNSZZvFV01tC+Db6LaHMr+m/+7268+gBrCsvtKSmPSreY3UpO65dPMuHyOw/gH6+5rr9H8G3katdajcDTUYHzJC4a4cHrlzwv0H45rp9jDDq8nr+P/AJ5rmG0c85jtmtzaKM+Tptim6XHfI6L7k5PrXTaR4Hmmj/AOJgBp9s/LWtvIWll9pZev4Lx6EVbtta8PaDH9i0Wymu52HIgjLM/oWY8n8M0918Ya5lQ0GhWx7j95MR/T9DWdStUasvdXn/AJAkjWaXQvClgEJt7C3HRRwW/Dqx/M1knxPq2u5j8NaaRCePt94Nkf1UdW/zkVPpvgPR7Of7VdiXU7snJmvG38/7vT88n3rpQAAAAAB2HauNypxemr8/8i9Txi+ENz4uks/FGs3PlWrFZJGjb5yMcIighQc9fTnvx6DpuuaBaW6ad4eRLgouRFBzjIzlu/1JGa3LrS9PvnD3dhbXDrwGlhVyPzFTwwRW8YjhiSJB0VFAA/AVpUxCqJJrb7hWMGex17VmHm3v9n25PKQ8MfqQc/kR9Km07wfo2nOJhai4uM7jNcfO2fX0B9wM1t0Vg6srWWiHYzte0eLXtGuNMmkeJZwPnTqCCGB9+QK53T/BWs2JiRfFdx9niBVYliIAX0A3Y/Q12dFEas4qy2HYzrHRbWyjAYvcyDrJMQST64AA/SqeveENI8QnzLuFknxt8+EhXx6HqD+INbtFJVJqXMnqFkcpD4JmgURp4m1URAYCB0wB6DIIH5VMvgXS3XF3cX94O/nXJwfwXArpKWr9vU7hZGZY+HNE00hrPTLaJ16P5YLfmeakh0a0j1qfWChe7mjWLexzsQfwj0yeTV4UtZuUnuwDmlpOaXFSAUUVS1PVbTSbU3F3JtXoqjlmPoB3ppNuyAtSSJFG0kjBFUZJY4Arkdb8YAxOLCQQ24O1rxxwx9Ix/Ef88daydZ1e91O6itriF5JpjmDSYG+Yjs07dh32/mR1rf8AD/hM2kiajrDpc6hgBEUfurYf3UXp+P8A+s9apwpLmnq+39f16kXb2MfRvCt3rGZtQilsbJz80bsftFyP9s/wj2H/ANc9za2lvY2yW9rCkMMYwqIMAVN0orCrVlUepSVgpKXFVNR1Ox0q3NxfXEcEY7sevsB3rNJt2Qyj4ue+j8Lai2nBjc+Sduz72ON2PfbnFeY6L44XR9KisLOJLbZiSWYgs0z5OR6YxgD0A71v6v4p1zxJZTr4f0+eKwGVkuinLDocf/WyfpTPD/hvTonhK6PLqVxKCz3FxHiOJhjIx079yTwfpXp0oxpUmqivrt/mQ3dmBqWt6t4ocTTyFbQNhAF/dg+yj7zfWp7f4deIJT9rtVhRZeqXL7HIPPQDgfrXpGmeGre0n+2XRFzdkkhm+7GOwUH0/wA4rapTxzilGkrISh3OO0nRPEtpaJbommadtADSW7l2b6hk/wDZq1o/DEMkgl1C5lvJB6kgfzJ/XFblFcUq05O5fKiG2s7azj8u2gjhT0RQKmoorHcYUUUUAFFFFACUtFFACd6KWigAzikpaSgBaSiloAT+VLQaKAFpKWsDxD4hexdNO02L7VqlxxHEORGP7ze1VCDm7ITdi1rGuwaZtgRTcXsvEVunLMfU+gripn1DUtaMFo4vdY6S3HW308ei/wC17+vTnJoktb46qdF0+4+0azcru1HUTnECHGUX07emeOnbutF0az0LTksrNMKOXc/ekbux967LxoR01b/r7vzJ1ZX0Dw7aaDA3lkzXUvM9zJy8h/oPb+Z5rYoxTJJEiQySOqIoyWY4ArjlJyd3uWOqK5uILSFprmZIY1GWd2CgfjXKan47V7g6f4etH1O8PQqDsX3J9PfIFMtvBt/rM63viy+M/dbKBiI0+pH9MfU1sqPKr1Hb8xX7BdeNbrVbhrLwnp7Xzg7Xu5AVhj9+f8+xqTT/AAIJ7gX3ia8bVbvtGeIU9sd/0HtXVWtpb2VulvawJDEg+VEXAFS0nV5VamrfmFhscaRIscaKiKMBVGAB9KXFLRWAwo6UUUAFLSUUALSZoooAKKKKACiiigAxS0UlABRRSUALSUUtABRiiigA70UUUAYnibXjpFvFb2sfn6hdtstofU+p9hS+HfD40eKSe5lNzqFwd1xcN3P90e38/wAgOf16+j0P4iWmp6mriyktfJilCFgj5Oen1/Wtp/HfhlIjJ/a0RAGcBWyfwxXW6c1TSgr33/y+RPXU5SLVJvAfivVJdWtJ5LLUJC8VzGAe5IHJx/ERjOeOlbknxP8ADIi3QzXNxL2hjt2DH/vrA/WlHi671rMeh6HNdRt/y2uBsjI/kfzz7VNB4WvL1R/a96qR5ybWyUIn0LYGR9AD71pLketZWfr+gX7GTP8AES7vWFtpOj3BuJD8gdcnHqR2/I0638I654glFx4n1CSKDA22kL8/iRwPqOfpXZWGmWWmQ+VZW0cK99o5b6nqfxq1WTxEY6Uo28+ocvcp6ZpGn6Pbi30+1jt077By3uT1Jq5RiiuZtt3ZQYooopAFGaDRQAtGaSl6UAJR/OlpKADFBFFFABRiig0AFLSUdKACiiigAoozRmgANApKKAFFFFJQAtGeaM0UARXFvBdRGK4hjmjPVJFDA/gaqw6HpFu4eDS7ONs53JbqD/KiiqTa0Av4pe1FFSAh6UUUUALR3oooAKO1FFACUUUUAJS0UUALSdqKKACg0UUAHeiiigBO9LRRQAd6DRRQAUd6KKADvSUUUALRRRQACiiimB//2QAIQAEIJAAAABgAAAACEMDbAQAAAAMAAAAAAAAAAAAAAAAAAAAbQAAAQAAAADQAAAABAAAAAgAAAAAAAL8AAAC/AACAQwAA5kIDAAAAAAAAgAAAAID///VCAAAAgAAAAID//1tCIQAAAAgAAABiAAAADAAAAAEAAAAVAAAADAAAAAQAAAAVAAAADAAAAAQAAABRAAAAeOYAAAAAAAAAAAAAegAAADYAAAAAAAAAAAAAAAAAAAAAAAAAAAEAAHMAAABQAAAAKAAAAHgAAAAA5gAAAAAAACAAzAB7AAAANwAAACgAAAAAAQAAcwAAAAEAEAAAAAAAAAAAAAAAAAAAAAAAAAAAAAAAAAD/f/9//3//f997/3//f/9//3//f/9//3//f99/v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33//f79733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xtnFUZwLU8pLSUMJU8tkTUUQndS/G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zRGLynPHFQt8CAQITAl7hwQIREh8CCuGPEclTG9Vn9v/3v/e/9//3//f/5//n/+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+/e3ZSDSFrELAYdzGWNfc9OEI5RjpGGkaWNTMp8iB1LTIlzxhzLR5f33vfd/9//3/ed/57/n//f/5//3/d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39zUS0PJXMxvlp/b997/3//f/9//3//f797X2t6TpMtUSm1NdY5MSVzLTlKn3Pfe/9//3//f997/3//f/9//n/9f91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H2fPHBIlfFK/d/9//3//f99733vfe/9//3/fe/97/39fazdGkjG0NZQxUinOGLU13V7fe/9//3//f/9/3Xv+f/5//3//f/9//n//f/9//3/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fXrAYFCXfXt9733f/f/9//3//f/9//3//f/9//3/ed997/3//fzxjmFJXSlhKFkKTMVApWEq/d/9/v3f/f/9//3//f/9//n/+f/5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Hv/f95e8yAUJR9n/3//f/97/3//f/9//H/8f/5//3/+f/5//n//f/9//3//e/9/+14WQvU9mk7VOc4YlDGfc79333v/e/9//3//f/5//n/9f/1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f28zJRMlXEr/e/97/3//f/9//H/8f/x//n//f/9//3//f/573nv/e/9/33v/f/9/n3PdWntOOkbYPXQt1jm8Vt97/3//f953/n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v/e3ItEiHXOb9z/3//e/9//Xv9f/x//X/+f/9//3//f957/3//f/9/Xm/8XlhKm1LeXl9rX2v/XjtG2D2XMXYxlTF6Tn9v/3//f/97/3//f/5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G19RKe8cfE7fe/9//3/9f/1//n//f757/3//f797/39/c7ta8CRMENEc8iDSHNIcsBTQGPAcUymWMfo9+0HZOVQplDFZSn9v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c1ZGDyF1Lf9e/3/fe917/n/+f99//3/ff99//38dZ3IxSxATKVUtshxwEHAUbxSvFK4U7xzvHBAhjhQTIVUpVi0TJTMlljU5Rl9r/3//f997/3//f953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nnP0OREhljGfc993/3/ed997/3//f/9//3+bVu4gczGuHI4YEiV1Md9eH2efc593f295TnEtihByKVIldC1UKfMgcBD0IJk1Nim3NR9j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/f15ntTXwHNU5/3vfe/9/33//f/9//3/ff3xSrRiMFO4g/mLff99//3//f99//3//f/9//3/fe15nmU72PXtOn1Y9SjcpsxiSFHcxUymTMR1j/3//f/9//3/fe997/3//f/9/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9//38eY5MxUSlxLf9733v/f997/3//fz9v8SDOHDAlulrfe/9//3/+f/57/3//f/9//3//f997/3//f/97n28fY3xOPEYcRvo9EyXQHO8ccSl3Sp9v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v/f997PWMvIXMtUin/f997/3/ed/9/f3PQHDEpUClea/9/33v9e/1//n/+f/5//n//f/9//3//e/9//3//f/9//3s/Z5xSGEI5QnQtMSEQIe4YUSW8Vl9r/3//f/9/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7tWdC2WMZU1/3/ed/17/39/b9AcECUwKb9333v/f/9//3//f/9//3//f/9//3//f/9//3//f/57/nv/e/9//3+/c59v/Vq0MTMldi1WKU0IcjF4Up93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f/9//3/ff/9//3/dd/9733ucUjIllDFWRv97/3/fd59z1jkxKTElX2/fe/9//3//f/9//3//f/9//3//f/9//3//f/97/3/+f/5//Xv+e/97/3/fe79z/175PTUldjHvHMwYLymZUp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/FpxKS8lWEa/c/9//38cYw8hMSX3Qf9//3//f/9//3v/f/9//3//f/9//3//f/9//3//f/9//3//f/9//3//f/9//3//f997Pmd5TlMtdTEzKc4YkzEeY/9/v3f/f/9//3/+e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fc9takjEwJRg+X2vfd79zWEoxJa0Uek6/d/9/33v/f/9//3//f/9//3//f/9//3//f/9//3//f/9//3/+f/9//3//f/9//3//f793H2P5PTMlUinOGKwQszV/b/9//3//f/9/3ne8d/57/3/ff/9//3//f99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//3+7Ui8hMCUYQt97/3u/d3AtDyFSLT9nn3P/f/9//n/+f/9//3//f/9//3//f/9//3//f/9//3//f/9//3//f/9//3//f/9//3//f59v/l44RpQ1MSUQIc4c90Ff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97/3//f79zulKSLQ8hUyn/f993HWNxLe8cjhQfZ/9//3/9e/17/n//f957/3//f/9//3//f/9//3//f/9//3//f/9//3/ee/9//3//f/9//3//f19reU7WPTIp0BzPHPAgOEq/d79733v/f/9//X/+f/5//3//f/9//3//f/9//3//f/9//3//f/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9pWcSlSKVIpP2f/f/9eMiUzJfAg/l7fe/9//n/+f/5//3//f/9//3//f/9//3//f/9//3//f/9//3//f/9//3//f/9//3/ed793/3//f593e1J0MTIpUynOGM4cu1b/f/9//3//f/5//n/+f/9//3//f/9//3//f/9//3//f/5//n/9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/f/9/n3McX3Epci3WOX9vv3feWjIlMSUxJR1f/3//f/17/n//f/97/n//f/9//3//f/9//3//f/9//3//f/9//3//f/9//3/+f/9//3//f79333/ff793vFa2OVItUSmtGFEp3Vr/f/9//3//f/9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XWfTNTIllzE/Z59z/lpxKe8ctDUdX993/3//f/9//nv/f/5//3//f/9//3//f/9//3//f/9//3//f/5//3//f/9/vXfff/9//3//f99/33v/f59zeU5RKVEpMiUyJTEl/F5/b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35n1TW3NfEcn3Pfe/1eki3NFHIpX2v/f/97/3f/f/5//3/+f/9//3//f/9//3//f/9//3//f/9//3/+f/9//3//f/9//3//f/9//3//f/9//3//f39vWUpTLfEgMiXvIBdGP2vf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teZzZCky3WOf9e33tfZ5It7xwRIR9j/3/fd/97/3//f/9/3nv/f/9//3//f/9//3//f/9//3//f/9//3//f/9//3//f/9//3//f/9//3//f/9//3//e19rWUYxJREhrhgQIRdGf3P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/97vnN4TpMx1jm9Vt97P2dTKZYx0Bg5Qv97/3/fe/9//3//f99733//f997/3//f/9//3//f/9//3//f/9//3//f/9//3//f/9//3//f/9//3//f/9//3/fd39v1jkyKa4YzhwPJVdKX2//f/9//3//f/9//3v+e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993uFL1PbU1vlbfe39vcykRIc4Ym06fc/9//3//f997/3//f997/3//f/9//3//f/9//3//f/9//n/9f/9//3//f/9//3//f/9//3//f/97/3//f/9//3//fx9n9kFRKe8gSgwQJb1an3fff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e/5//3//f/xe9z10LTtG33ufc9U5ci3vHPdBv3t/c/9//3+fd/9//3//f/9//3//f/9//3//f/9//3/9f/1//X//f/9//3//f/9/33//f/9//3//f/5//Xv+e/9//3+/e/1ecjEQJfAgbBBSLbxW33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+f/9//38+Z9g9ljH5Qd97n3MWQlMprxiUNd9//3//f/9/nnf/f/9//3//f/9//3//f/9//3//f/9//n//f/9//3//f/9//3//f/9//3//f/9//n/+f/5/3nv/f/9//3//f7tWczFzLREljBAvJdxa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/3//f/1//n//f/9/P2sZRpU1ECE/Z79zOUaVMfAkDyVfb/9/33v/f713/3/+f/9//3//f/9//3//f/9//3//f/9//3//f/9//3//f99//3/ff/9//n//f/5//n/+f/9//3//f793/3+/e3pSDyFRKQ8lzRxxLfxe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99/lTW3OXUtnVL/f1hKczFzMe0gu1r/f793/3//f/9//n//f/9//3//f/9//3//f/9//3//f/9//3//f/5//3//f/9//3//f/9/33+/e/9//n/cd713/3//f/9//3+fc1dKcS0wJRAlECH4Q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1tOdTGUMRVC/3/eXrY5ECUvJXdO/3//f/9//3//f/9//3//f/9//3//f/9//3//f/9//3//f/5//n/+f/5/3n//f99//3//f/9//n/+f/5//3/+e/9//3//e993/38+axZCECUQIfAgzhw3Sj1r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9YtQ9sjUWQp9zX2v3Oe8cDR0TPt93/3//f/9//3//f/9//3//f/9//3//f/9//3//f/9//3//f/9//3//f/9//3//f/9//3//f/9//3//f/9//3//f/9//3//f/9/v3v8YtQ9MCnvIPIg0RybUr93/3//f59vHV/dWhdCHmP/e/9//3//f99//3/ff/9//3/ff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99/PWcVRnEttTF/a993OUZQJQ0dTimfc/9/33v/f997/3//f757/3//f/9//3//f/9//3//f/9//3//f/9//3//f/9//3//f/9//3//f/9//3//f/9//3//f/9/33v/f/9/n3OZVtY9EyGyGM8YcSmYTn9rekqUMbY1nE4XQnhOLCG5Vr93/3++e/9/33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z1reE5yKXMpX2f/e1lGECFyLQ4dmE7/f/9//3//f/9//3/de/9//3//f/9//3//f/9//3//f/9//3//f/9//3//f/9//3//f/9//3//f/9//3//f/9//3//f/9//3//f/9/X285ShAhMCVQKe4c7xh1Ldk5+T2cTvxaGl9MJVRKNUZda/9//3//f/9/33vf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u/e/9//3/fe9tWDx0vIXpK33s/Z/Accy3uHDZC/3+fc/9//3/9f/5//3//f/9//3//f/9//3//f/9//3//f/9//3//f/9//3//f/9//3//f/9//3//f/9/3nv/f/9//3+/d99//3//f793P2fTOQ4hUilUKdIYVil+St93X2f6WlNGlU4bY9la11acb997/3//f997vnf/f/9/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3N/a9Q1MSW2NR9j/3/4Pa8UUylyLb9z/3/+f/17/nv/f/9//3//f/9//3//f/9//3//f/9//3//f/9//3//f/9//3//f/9//3//f/9//3//f/9//3//f/9//3//f99//3/fe793/F60MfEcFSHTGNMc+T3fd59v33u/cztjO2O3UtA5O2P/f997/3v/f713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X2ubUlIpUylcSl9vf1ITIRAhkS19a/9//nf/e/9//3//f/9//3//f/9//3//f/9//3//f/9//3//f/9//3//f/9//3//f/9//3//f/9//3/+f/9//3//f99//3//f/9/v3ffd39vOUIUIfUcNyXzIK0UeU7fd/97/3/fd/taFD7zOdpWf2v/e/9//3//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793/3//e997/l5TKXYtXUpfax9fcynNGFAl2Vb/e/9//3//f/9//3//f/9//3//f/9//3//f/9//3//f/9//3//f/9//3//f/9//3//f/9//3//f/9//3//f997/3//f/9//3//f/9/33e/dz9nFSUXIRYhVikzJVEpWEr7Xr9zP2M3QtU19TlXRh1f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e/9/v3O/d59v+D1ULbY1/1pfZxhCMCFxKXdKn2//e/9//3//f/9//3//f/9//3//f/9//3//f/9//3//f/9//3//f/9//3//f/9//3/de/9//3//f/9//3//f997/3//f713/3//f/97n3N+Tnkx1hxxENIY0BitFO8gcy2+Ul9nnk7XNbUx9jl5Tr9z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teZ5lOlDG2NZ1Sf2vdVlElEB1zLb9z/3//f/9//3//f/9//3//f/9//3//f/9//3//f/5//3//f/9//3//f/9//3//f/9//3//f/9//3//f/9//3//f/9/3nv+f/9/33f/f31OshjVHPYg1BwUIZAU0hyxGNIU0hSZMZ9Sn1K3NbUxWEqfb/9//3/fe/9/33v/f/9//3//f/9/33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17/3//f/9//3//f/97n3P8XjdCky3VNd1WH2PZOVQpUCk1Qp9z33v/f/9//3v/f/9//3//f/9//3//f/9//3//f/9//3//f/9//3//f/9//3//f/9//3/+f/9//3//f/9//3/+f/9/3Hf/fz5n8BwUJZIUsxiSFJIUFiXVHNYc1BgWITglmS27Nfs9tzV0LbMxHV+fc/9//3//f/9//3/fe/9/33//f/9//3//f/9//3//f997/3//f957vn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PGcVQtU5+T1+Tj9nO0bNGHApsjWfb/9//3//f/9//3//f/9//3//f/9//3//f/9//3//f/9//3//f/9//3//f/9//3//f/9//3//f/9//3//f/9//3/ee/9/F0JLCPEc8yA0KdEcdzH9QZ01Oi1YKRYh9RizFDcl3Dk9Qvo91zXWNThGPmefc9ta21o+Z/xeXmu/d997/3//f99733vfe/9//3/f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e/97/3v/f/97mlLYPdg5tzU/Z/9aMCUPHQ4h/Frfe997/3//f/9//3//f/9//3/+f/9//3//f/9//3//f/9//3//f/9//3//f/9//3//f/9//3/+f/9/3X/ef/9/33sPIfAc0By2Nfc9ESEzJbo5P0qcNXgtVylXJVgp9hzUGFgpPkb6Ofk9dCkQHc4Y7hzOGKwUqxSrFGgMaAwMIfM9l1Jca/9//3//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v/f/9//3//fx1j9T1aSpU131ofY9Y5tDEvJRZCn2//f/9//3//f/9//3//f/9//3//f/9//3//f/9//3//f/9//3//f/9//3//f/9//3//f/9//n/+f95//3//fzEpEiHQGL9Wf2uzMf5a1jkUJV1KW0aVLVQldimZLTch9RzVGLoxmTGXLfIYrxCwFBIdEiEQIbU5m1LcWtxaeE4UQtI5Ez40Rvlanm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793/3/fezZK90G2NRtCf2++UrU1DyGzNT5n33v/f/9//3/ef/9//3//f/9//3//f/9//3//f/9//3//f/9//3//f/9//3//f/9//3/+f/5//3/fe/9/WkqvFBMlEiH/f/9/v3PaVjdG/Vp/Z/xW1jUSHRQhmjF6LfYcFyFRCHEMFSEVHfQcFCHZNZ5OX2t/bz9nek4WPtM5FD64UvpauFJVRlZKPWO/c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38cY/g9uDWWMb9Wvlb3PXEpDSHZWl1r/3//f/9//3//f/9//3//f/9//3//f/9//3//f/9//3//f/9//3//f/9//3//f/9//n/+f957/3+fd1QpNSmQEL5W33f/e5xvnG//e/9//3v/d3tKVCX0HHotvTWcMfcc9xy0EPYYmzGaLRUhlzF9Tl9rv3f/f993v3e/c7lSVkZ3SphOmE41QlZGmFJ8b5xz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H198Trc1dC1aSv9eWUowJewcNUZea/9//3//f/9//3//f/9//3//f/9//3//f/9//3//f/9//3//f/9//3//f/9//3+8d/5//3//f/9/316wGJYx7xweY/9//3v/e/97/3vfd993/39fZ/g9FCEWJTkptRjVGLQU1RScMXstWSk2JZkx2TlcSj9j33f/e/97/3v/e15nuVI1QlZGVkZ3SrE1FEaYUl1rv3f/f/9//3//f/9//3//f/9//3//f/9//3//f/9//3//f/9//n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79v/Vr2OZMt1jmeUh9jtjVSKTAl/V7/f/9//3//f/9//n//f/9//3//f99//3//f/9//3//f/9//3//f/9//3//f/9//3//f/9//3//f3lOcS0wJe0cPmPfe/9/33v/f957/3//f/9//38/Z1QpNikVIbMU1Rg4KRclOCVaKb453zlZKTUl1zVZRl9j/3f/f/93/3//e/97nm8aX1VG9j06Rvg9cy3VOXlKPmffe/9//3//f/97/3//f/9//3//f99/33//f/9//n/9f/x//X/8f/x//X//f/9//3//f/9//n/+f/9//3//f/9//3//f/9//3//f/9//3//f/5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fd15nOEKULbYxO0Zfa3QttTUPIVdG33f/f/9//3v/f/9//3/ff/9//3/ff/9//3//f/9//3//f/5//3//f/9//3//f/9//3//f/9/f2/aWi4lcS1qDH9vv3f/f553/3//f/9/vnvff997v3taTjMl8iDTHLMYmzF6MfcclRA5IZsx/Dl2KRIdlC31NfxW33f/e99z/3v/f/9//3v9WnxO1jWULZQxtTWTMZIteEp/a/9//3/fe/9//3/fe997/3//f/9//n/+f/1//X/8f/1//X/+f/9//3//f/9//3//f/5//3//f/9//3//f/9//3//f/9//3//f/17/n//f/9//3//f/9//3//f/9//3//f/9//3/+f/5//X/+f/5//3//f/9//3//f/9//3//f/9//3//f/9//3//f/9//3//f/9//3//f/9//n//f/5//3//f/9//3//f/9//3//f/9//3//f/9//3//f/9//3//f/9//3//f/9//3//f/9//3//f/9//3//f/9//3//f/9//3//f/9//3//f/9//3//f/9//3//f/9//3//f/9//3//f/9//3//f/9//3//f/9//3//f/9//3//f/9//3//f/9//3//f/9//3//f/9//3//f/9//3//f/9//3//f/9//3//f/9//3//f/9//3//e/9//3+fb5pS9z2VMbY1X2s6RnIpDyFxLZ9vv3P/f/9//3//f/9/33//f/9//3//f/9//3//f/9//3//f/9//3//f/9//3//f/9//3//f997d04NHdQ5agz9Wt97/3/+f/9//3//f797/3//f/9/n3OTMa8U9CDUHJs1P0pXKVYl0xQWIbw1WSk2JVYpMiXVNftav3P/f/9//3v/e/93/3v/f35rVkZxKZMt1Tm1NVEpszW7Wr93/3v/f/9//3//f/9//3//f/9//3//f/9//3//f/9//3//f/9//3//f/9//3//f/9//X/+f/5//Xv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f/e/9//38eYzhGtTVSKd5aX2tyKTAh7hyaUr9333vfe/9//3//f/5//H/9f/5//n//f/9//3//f/9//3//f/9//3//f/9//3//f/9//3/fd9taDR0vIVApNkaec997/3//f99//3//f953/3v/f9979T1sDPMcFSWZMb9WtzUUHTcl9hw5Kd05eS3aOTIlDx30Odpan2//e/9//3/9d91z/3//f/9/PmdZSpMxci0QJQ8lcS03Sh1jv3f/f/9/3nv/f/9//3//f/9/33//f/9//3//f/9//3//f997/3/fe/9//n/+f/1//X/9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/f/9//3//f/97f2seXxdClDFaRp9vGEJzKe4Y9TkeY/9//3//f/5//n/7f/1//H/+f/5//3//f/9//3//f/9//3//f/9//3//f/9//3v/f/9/v3d4TpEtcS3tGHIxn3f/f55z/3//f/97/3++c/9//3/fe3hO7hzyII8QVCW/Vt9a2jUWIdUY9yDVHP09n1LZPfAckjH0PbhS/3v/e/57/3//f/9//3//f79333cdYzdKci0wJRAlMilRLTVGfm//f/9//3//f/9/v3f/f/9//3//f/9//3//f/9//3//f/9//3//f/5//n/8e/5//n//f/9//3//f/9/33v/f/5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1//3//f99733v/f997X2ubUrU1tTH/Wj9ntjHPGJMtmlK/c/9//3/9f/1//H/9f/1//n//f/9//3//f/9//3//f/9//3//f/9//3//f793/3/fe/9/PmcNIXIxESXvIJlS/3+9d/57/3/dd/9//3//e/97/3/8Xg8hUynxGG0IljFfa79Wdy02JfUc9SAWJZ9S/2J0LVEp9DlNJflavnP/f/9/3nf/e/9//3//f/9/33u/d7xaczHPIBEpMCWrFA4l3F7/f/9/33v/f/9//3//f/9//3//f/9//3/fd/9//3//f/9//3//f/57/3//f/9//3//f/9//3//f/9//3/+f/9//n/+f/5//n/+f/9//3//f/9//3//f/9//3//f/9//3/+f/9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9x7/X/+f/9//3//f/9/33v/f9933FaTLRg+W0Z/a1xKMyXvGPU9f2v/f/9//Xv+f/1//n/+f/9//3//f/9//3//f/9//3//f/9//3//f/9/33v/f/9//3/fe7931D0RJc8YzRg1Rv9//3+8c/9//nv/f/9//3/fe/9/v3dvLfAc0RivFFMpnE4/Z/9elzE1JfUgFSXaOf9i31r3PZMxzhzVOR5jv3f/f/9//3/+e/57/3//f/9//3//fx9n9kHxIDMpMimtFO4gNkafb/9//3//f/9//3//f/97/3//f/9//3//f/9/33v/f/9//3//f/9//3//f/9//3//f/9//3//f/9//3//f/5//3/+f/9//n//f/9//3//f/9//3//f/9//3//f/9//n/+f/5//n/+f/9//n//f/9//3//f/9//3//f/9//3//f/9//3//f/9//3//f/9//n//f/5//3//f/9//3//f/9//3//f/9//3//f/9//3//f/9//3//f/9//3//f/9//3//f/9//3//f/9//3//f/9//3//f/9//3//f/9//3//f/9//3//f/9//3//f/9//3//f/9//3//f/9//3//f/9//3//f/9//3//f/9//3//f/9//3//f/9//3//f/9//3//f/9//3//f/9//3//f/9//3//f95//3//f/9//n//f/9//3//f993/3u/c/xatDXVNdc5/17fWvg57xgvIdpW33v/f/9//3//f/9//3//f/9//3//f/9//3//f/9//3//f/9//3v/f993/3//f/9/33/ffzhKtDVyLS8lTikbY/9/3nf/f/9//3/fe/9//3+9d/9/ek50La0UzhjNGLU1/14/Z99alzU1JRMh0RhdTn9vvlaWNXQtESX2PV9r/3//e/9//3//f/9//3//f/9//3//f793fE5TKTElDyHtHA4h0jWfb993/3//f/9//3v/e/9//3//f1xrdk5wMS8lLyVRLfQ9mVJda997/3//f/9//3//f/9//3//f/9//3/+f/5//n/+f/5//3//f/9//3//f/9//3//f/9//n/+f/5//n/+f/5//n//f/9//3//f/9//3//f/9//3//f/9//3//f/9//3//f/9//n/+f/5//n//f/9//3//f/9//3//f/9//3//f/9//3//f/9//3//f/5//3/+f/9//3//f/9//3//f/9//3//f/9//3//f/9//3//f/9//3//f/9//3//f/9//3//f/9//3//f/9//3//f/9//3//f/9//3//f/9//3//f/9//3//f/9//3//f/9//3//f/9//3//f/9//3//f/9//3//f/9//3//f/9//3//f/9//3//f/9//3//f/9//3//f/9//3s9YzdCcSnYNTxGH2OeUlQp7xgXQp9z33v/f/9//3//f/5/3Xv/f/9//3//f/9//3/+f/9//3//f/9//3//f/9//3//f/9//38+ZzhGUinOHA8heE7fe/9//3//f997/3//f/9//3v/e39vFkIwJVIprhjPHDlG/3+fc3tOUynwHPIgFCFeTn9zXEoaQpUx7xwXQt97v3f/f/9//3/+e/9//n/9f/9//3//f/97f296TjEl7xwwJe4c1Dk+Z/9//3/+d/9//nv/f1xn6xxwLc4c8CBTKRElMSlQKYkQyRjQNfle/3+/d/9/33v/f/9//3//f/9//3//f/9//3/+f/9//3//f/9//3//f/9//3/+f/9//3/+f/5//n//f/9//3/fe/9//3//f/9//3/+f/9//3//f/9//3/ef95//n//f/5//n/+f/9/3n//f/9//3//f/9//n/+f/5//3//f/9//3//f/5//3//f/9//n/+f/5//3//f/9//nv+f/9//3//f/9//3//f/9//3//f/9//3//f/9//3//f/9//3//f/9//3//f/9//3//f/9//3//f/9//3//f/9//3//f/9//3//f/9//3//f/9//3//f/9//3//f/9//3//f/9//3//f/9//3//f/9//3//f/9//3//f/9//3//f/9//3//f993HGO6UnQpVCm3Mf9e31q3NTMl8BzdWt9733vff/9//3/+f/5/3nv/f/9//3//f/9//3/ee/9//3//f/9//3//f/9//3/fe/9/33u8VlMt8CAxKZM1X2ufc/9//3/fe/97/3//f/9//3//e/xeMCXOGBAlzhwQJX9v/3+fc9Y58Rw1KfIcVi2/Wt9eXErYPTMpECH3Qb93n3P/f/9//n/8e/x//X/dd/9//3+/d99733ucVlIp7yBRKe0ckTE8Z/9//3v/f/9/cC3tHO8gjRQzKW0QMim0NR5juVaXUpdSNEaXUvtef2/fe/9//3//f/9//3//f/9//3//f/5//nv/f/9//nv/f/9/vnf/f/9//3//f/5//3/ee957/3//f/9//3++d/9//n/+f/9//3//f/5//n//f/9//3//f/9//3/+f/5//3//f/9//3/ff/9//3//f/9//3//f/9//3//f/9//3/de/5//n//f/9//3//f/9/3Xv/f/9//n//f/9/3Xf/f/9//3//f/9//3//f/9//3//f/9//3//f/9//3//f/9//3//f/9//3//f/9//3//f/9//3//f/9//3//f/9//3//f/9//3//f/9//3//f/9//3//f/9//3//f/9//3//f/9//3//f/9//3//f/9//3//f/5//3//f/9//3//f793/l74Pdc5dS0bQt9aHEJVKVQp9z2/d/9//3//f9x7/n//f/9//3//f/9//3//f/9//3//f/9//3//f/9//3//f/9/33v/f/9/X2v2QTIp8SAyKd1e33vfd/9//3//f/9/vHf/f/97n3P/f3lOzRjOHPAgzhh7Tp9z/3//YlIpMiXxHBIhO0YfY/9iGUJ0Le8czBjbWv9/33e+c/9//3//f/9//3//f/9//3+/d79333t/c7M1DiEvJQ4hkjH9Yr9333uVNfEgMyXYPV9v/3+/d/9//39dZztjPWdWSnhO/F6aVnhS/GKfd997n3Pfe/9//3v/e/9//3//f913/3//f/9//3//f/9//3/ee/9//3//f/9//3//f99/33v/f/9//3//f/9//3//f/5//n//f7x3/nv/f/5/3nvfe/9//3//f/9//3/fe/9//3//f99733/fe/9//3//f/9//3/ff/9//3//f957/n/+f/9//3/+f/5//3/ee/5//3//f/9//3//f/9//3//f/9//3//f/9//3//f/9//3//f/9//3//f/9//3//f/9//3//f/9//3//f/9//3//f/9//3//f/9//3//f/9//3//f/9//3//f/9//3//f/9//3//f/9//3//f/9//3//f/9//3//f/9//3/+e/9//3//f/9//3//e19r9jm2NXUtlzF/Up9Sdy1VLVIp/V7fe/9//3+9d/9//3//f/9//nv/f/9//3//f/9//3//f/9//3//f/9//3//f/9//3//f793nFZ1MRElrRTUOd97/3//e/97/3//f/17/3//f793/3+fc5Q1zhzwII0UESX/Xv9/v3dZSpUtMyGwFBMhO0Y/Z/9eWkZzLc0YzBiYTv9//3+/d/9//3//f917/nv/f/9//3//f793/39/czdGMSnvIPAkdDH/Yj9r0Rx3MU4MflLff/9/n3P/f/9//3+/d793f29YSplS+17aWndOmFJea793/3/fe/9//3//f/9//3//f7xz/nv/f/9//3//f/9//3+/d997f3Neb793v3ffe99//3+/d99//3//f/9//3/+f/5//3//f/9//3//f/9/33u/e/9//3//f/9//3//f99733v/f/9//3/ff997/3//f/9//3//f/9//3//f/9//3//f/9/3nvee/9//n//f/9//n//f/9//3//f/9//3//f/9//3//f/9//3//f/9//3//f/9//3//f/9//3//f/9//3//f/9//3//f/9//3//f/9//3//f/9//3//f/9//3//f/9//3//f/9//3//f/9//3//f/9//3//f/9//3//f/9//3//f/9//3//f/9//3//f/9733v/f3lKlC35Pfk52jnfWrcxlTFSKTdG33v/f/9//3/fe/9//3//f/57/n//f/9//3//f/9//3//f/9//3//f/9//3//f/9//3/fez1n9T2UNfEgVC0/Z/9//3//f/9//3/+f/9//3++d793/38fY1MtzxzPHBAhtDW/d59zfU4aPrc1VCkyIVIlOUYfY39vOUaUMRAhUSneWv9/v3f/f/9//3//f/9//n/+f/5//3//f/9/33+fd1pOMy3xINEcMyk8SjUpdzHyIJ5W33v/f/9//3//f99333v/f39vf292TvI9NEJ3TjZGNkZ4Tt9733v/f/9//3/fd/9//3//f/9//3//e/9//39eaxVCcC0uJS8pLiXsHOwg9D3aWr93/3//f/9//3//f/9//n//f957/3//f/9/v3fff/9/HWf7XttaulraWttef2//f79333v/f/9//3/ff/9//3//f/9//3//f/9//3//f997/3//f1tv/3//f713/3//f/9//3//f/9//3//f/9//3//f/9//3//f/9//3//f/9//3//f/9//3//f/9//3//f/9//3//f/9//3//f/9//3//f/9//3//f/9//3//f/9//3//f/9//3//f/9//3//f/9//3//f/9//3//f/9//3//f/9//3//f/9//3//f/9//3//f55v/39/bxc+1zW3Mfo5fko7QhlCUikwJdxa33v/f/9//3v/f/9//3/+f/9//3//f/9//3//f/9//3//f/9/3nvff/9//3//f/9//3/fe1lKUykzJREh9z1fa/9/nnP/f/9/3nv+e/9//3//f99/n3NaTq0U7xwQIc0YvFbfd79SGkI7Qtg1VCUzITQl+T1faz9nOkZ0La4UUym/d/9/33/fe/9//3//f/1//n/+f/9//3//f59z/3+fezlKECERIfIgFCX0IDYprxQ5Rn9v33f/e/9//3//f993/3+/d/9/33e4UnAtcS31QXpSUSkWRj5n/3//f/9//3v/f/57/3//f/9/33vfe7M1rBjvIK0YzRgwKVEtkjWyNbI1zBj0Pftev3f/f/9//3/+e/9//3v/e/9/33veXnQxjRTvIO0czRwPJQ4h7RyKEIoQ7RxQKdQ5eU67Vh5jX2ufc79733//f/9//3//f/9//3+/e/9/MkZTSv9//3/fe/9//3//f/9//3//f/9//3//f/9//3//f/9//3//f/9//3//f/9//3//f/9//3//f/9//3//f/9//3//f/9//3//f/9//3//f/9//3//f/9//3//f/9//3//f/9//3//f/9//3//f/9//3//f/9//3//f/9//3//f/9//3//f/9//3/+f7xz/3//f/9/v3O8Uvc51zWWLTtCXEr5QVQpMyk4Rp9z33v/f/9//3//f/9//3//f/9//3//f/9//3//f/9//3//f/9/3nv/f/9//3+fc993/38+Z5Mx7xwRIfk9vVb/f/9//3//f/9//3//f997/3//f59zX2u0Na8YVS2vFPc5f2dfY/k52jm6NXktmjE3JbIUHUJ/a79W1jVyKYoQsjkbZ/9//3+/d99//3//f/5//3//f/9//3//f793/3+/d/5eVC2xGLIY9SAVJRIhUSn7Xv9/3ne8c/9//3//f/9//3v/e/9/33vcWtU9USmUNbU5kzFRLVdKv3f/f793/3//f/9//3/fe593zRytFFIttjkYQpQ1USnUObpW3F68WrxW21baWhtffGv/e/9//3v/f/9/u1ZzLdAcEyU0KZUxcy1zLVIt1jk5SntOOUrWPZQxUi0QIRAhECFRKVEp9T1XTv1if3O/e99//3//f/9//38TRsgcllL/f/9//3//f/9//3//f/9//3//f/9//3//f/9//3//f/9//3//f/9//3//f/9//3//f/9//3//f/9//3//f/9//3//f/9//3//f/9//3//f/9//3//f/9//3//f/9//3//f/9//3//f/9//3//f/9//3//f/9//3//f/9//3//f/9//3//f/5//3//f/9/33v/f/97f2v3PdY5UynYOZ9Sfk6XNRIhUCXaVv97/3/fd/9//3/+f/5//3/+f/9//3//f/9//3//f/5/3nv/f/9//3//f/9//3//e/97v3N5TlIp0RjxHJMxf2//f99//3//f957/3/cd/9//3//f59znVavGPIgjAytEFtGX2s+Rvw9H0KbMZwxei3TGDQhfk4/Z3tKtDXtHA0l0zk9Z/9//3/ff/9//3//f/9//3/ee/9//n//f99733u/d75alzXSHBMh8iDwIM0YVkr/e/97/3//f/57/3//f/97/3//f/9/33u/e7tWkTENIZIxcS3tHLM1Pmf/f997v3f/f997/3+sFDEl8CC9Vt9//3+fd/9//3+fcx1j21q6VhxfHF/7XvpaXWf/f79zWEoPIc4YVC00Ka8Y1TkeY99733t/c593f28/Z/1e/V7cWtxam1I4RpMxMCntHO0g7RzuIDAp9kG8Wn9z/3/ffx1niRSIEF5v/3/ff/9//3//f/9//3//f/9//3//f/9//3//f/9//3//f/9//3//f/9//3//f/9//3//f/9//3//f/9//3//f/9//3//f/9//3//f/9//3//f/9//3//f/9//3//f/9//3//f/9//3//f/9//3//f/9//3//f/9//3//f/9//3//f/9//3//f/9//3//f/9//3//f997HmP2OVIl1zV9Tr9WG0JVJTQl+Dl/a/9//3v/f/17/n/9f/5//n//f99//3//f/9//3//f/9//3//f/9//n//f/9//3//f993HWM4QlMpEiERIRc+f2v/f/97/Xv+f/9//n//f/9//3//f19vszkxJfEcrxQUIZ9S/14/Rpkt/DkdPhxCly0TIRMhGkIfX55SUynvHKsQNkLfe997/3/ff/9//3/ff/9//3/cf/5//3//f/9//3+/d7xWlTXPGBIl8SAQIRdCn2//e/97/3v/f/9//3//f/9//3//f/9//3//e1trE0JPLTAlMykRIVAtV0qfb/9//3+/c3pOzRgxJbU133v/f997/3//f/9//3//f51v2FaZTptSvVZ8Tvg9W0pTKbY1ESHPGL5af3P/f99//3//f/9//3//f/9//3//f997n3Ofc19vHWO6VhVC0zmTMVEpMiXyIPIcsRgUJZg1+kEzKTElci3fe997/3//f/9//3//f/9//3//f/9//3//f/9//3//f/9//3//f/9//3//f/9//3//f/9//3//f/9//3//f/9//3//f/9//3//f/9//3//f/9//3//f/9//3//f/9//3//f/9//3//f/9//3//f/9//3//f/9//3//f/9//3//f/9//3//f/9//3//f/9//3//f/9//3u/d39vek60MbY1tzE8Qr9SNiFVIZQpNz7fc/9//3/+f/5//X/de95//3//f/9//3//f/9//3//f/9//n/+f/5//3//e/9//3/fe15rHl+2MXQpEB1yKZhKv3P/f/97/3//f7133nf/f/9/v3vffzlKEiXyIFUp8xi5MX9OPkK5MTxCv1L/Who+EyHRGFQpO0J/a1tGMSUQIe4c9T3/f793/3//f99//3//f/5//3//f/9//3//f/9/338/a91aECHPHBElzxwPIf1e/3//f51z/3//f/9//3//f/5//X/ce/9//3//f59zHmP3QRElkzUOIQ4hFj4/Y/9/H1+tEM4YjBD2Pf9//3//f/9//X/+f/9//3/fe59vP2d6SrY1+T19TkwI8RzPGD9rf3P/f797/3//f/9//3//f917/3//f/9//3//f/9//3//f997v3deZ3lO1TlTKTQpNSlWKRYlFSU1KRMl8BzvHD9n/3//f/9//3//f/9//3//f/9//3//f/9//3//f/9//3//f/9//3//f/9//3//f/9//3//f/9//3//f/9//3//f/9//3//f/9//3//f/9//3//f/9//3//f/9//3//f/9//3//f/9//3//f/9//3//f/9//3//f/9//3//f/9//3//f/9//3//f/9//3//f/9//3//f/9//3/fd/1atTXWNXQpO0L/Xhs+UyVRIdQ1n2//e/9//3//f/9//3//f/9//3//f/9//3//f/9//3//f/9//3//f/9//3//f/9//3//f59vekpzKc8Y8Bh0Ld1W/3/fd/9//3/+e/9//3/+f/9//39/b9c98Rx3LfMYshT7Ofo5uDEaPv9av3M/Zxk+0Bh1LbAUXUofZxlCUikwJewYXmv/e/9//3/ee997/3//f/9//3//f997/3//f/9/33v/e9la6xyqFO8gbBCWNT9r/3//f/9//3//f917/3//f/9//3//f/9//3//f997XmtXSlApczFRKa4U2Dl/bx9jNCVVKREh/V7/f/9//Hv+f/9//3//f/9//3//f75zPGN4SnIpMiWWMZYxbBCdVj9r/3+/d/9//3/ff957/3//f/9//3//f/9//3//f/9//3//f/9//3//f997P2edUhpCVCnQGPAg8CAPIasU21a/d/9//3//f/9//3//f/9//3//f/9//3//f/9//3//f/9//3//f/9//3//f/9//3//f/9//3//f/9//3//f/9//3//f/9//3//f/9//3//f/9//3//f/9//3//f/9//3//f/9//3//f/9//3//f/9//3//f/9//3//f/9//3//f/9//3//f/5//3/+f/9//3//f/9/v3f/f/9733e/czdG9jnWNVMlfEofX7YxzhRSKbxW33v/f/9//3//f/9//n/+f/5//3//f/9//3//f/9//3//f/9//3//f/9//3//e/9//3u/c/5eGUJ1LTUpFCUzKf5ev3f/f/9//n//f/5//nv/f/9//3/+XjIhEyFWKbEQ9BxWJXYt+DnfWt93n3P/XpQxlTEzJdEcXEp/b9c9cS2JENA1Omf/f/9//3/ff997/n//f/9//3//f/9//3//f95333v/f3ZOzRzPHG8QsBi9Wn9z33//f/9//3//f/97/3//f99733vfe/9//3//f/9//3+7VtU5lTESIbEYuTW6NZg18iCtFL93/3v/f917/3//f/9//3/+f/9//3//f55vn3NYSpQ1jRTYPUwQMincWv9//3+/d/9//3//f953/3//f/9//3/+e/9//3//f/9//3//f/9//3//f/9//3//f793HmN4TjVGNUafc/9//3//f/9//3//f/9//3//f/9//3//f/9//3//f/9//3//f/9//3//f/9//3//f/9//3//f/9//3//f/9//3//f/9//3//f/9//3//f/9//3//f/9//3//f/9//3//f/9//3//f/9//3//f/9//3//f/9//3//f/9//3//f/9//3//f/5//3/+f/9//n//f/9//3//f953/3//f/97/389Y/U51TW0MdY1v1Z9TlUpNCnXOR9j/3//f/97/nv+f/1//X/9f/5//3//f/9//3//f/9//3//f/9//3//f/9//3//f/97/3+/d51S8iDRHHYxdS21NT9n/3//f713/n/9f/5/3Xf/e/9/v3fXOfIcVyk3JTclFSHzHLc1/17/e/9//3/8WpMxUykSJTQpv1q/WhhCzBjKGFVKv3f/f/9//3/+f/x//n//f/9//3//f/9//3//f99733+6Vu8g8iSPGNIctzkfZ/9//3/ee/57/3//f/9//3//f/9//3/+f/5/33u/e/9/33s/Z1tO2T1XLTcpFiWyGFUpMimfd/9//3//f/5//3//f/9//3//e/97/3//e/9733uaUu8gMinQHGwQci1fa/9//3//e/9//3//f/9//3//f/9//n//f/9//n/+e/9//3//f/9//3//f79333v/f/9//3//e/9//3v/f/9//3//f/9//3//f/9//3//f/9//3//f/9//3//f/9//3//f/9//3//f/9//3//f/9//3//f/9//3//f/9//3//f/9//3//f/9//3//f/9//3//f/9//3//f/9//3//f/9//3//f/9//3//f/9//3//f/9//3//f/9//3//f/9//3/+f/5//n/+f/5//n/+f/57/3//e993/3//e/9/v3PbVnIt1jn4Pdo9PkqZNRQhtzWcUr93/3//f/57/X/9f/1//X//f/9//3//f/9//3//f/9//3//f/9//n//f753/3//f99733/fe5xSEiUzJRIlzxjVOb93/3++c/57/X/+f/17/3v/f997nFJ2LbMYFyVYKTYp0BgxJXlO/3+/d/9/33v9XpQxEiE0KfIcflK+WtY9zBTtHLpW33f/e/9//n/ce/5//3//f/9//3/fe/9//3//f/9/n3dyMRElFCWPFI4U90Ffa/9//3//f/9//3/ee/9//3//f/9//3//f/9//3/fe997/39fb55W2TnzIFct8xzyIJUxnVbfe/9//3//f/9//3//f/9//3/fe997/3//f/9/X28xLfAgMSXPGK0U9j2/c/9/n2+/d997/3//f/9//n/9f/1//n/+f/9//n//f/5//3//f/9//3//f/9//3//f/9/33v/f/9//3//f/9//3//f/9//3//f/9//3//f/9//3//f/9//3//f/9//3//f/9//3//f/9//3//f/9//3//f/9//3//f/9//3//f/9//3//f/9//3//f/9//3//f/9//3//f/9//3//f/9//3//f/9//3//f/9//3//f/9//3//f/9//3//f/9//3//f/5//3/+f/17/n/+f/9//3//e/9/33f/e/9/33f1OXQtlzVXLT5Gv1Z2LdAYtTE+Y/97/3//f/9//n//f/9//3//f/9//3//f/9//3//f/9//n//f/9//3//f/9//3//f/9/v3dfa3tS8CBTKVQpjRQXQv9//3v/f/17/3/+f/5//3//f19rG0IWJbQY1RwVJfIgUy3UOd93/3//f793v3O8VlMpVCmxGJk1n1KfUrc1rRRxKftev3f/f/9//3//f/9//3//f/9//3//f/9/v3u/e/9/HWcyKXUtMyVtEM8cWEq/d/9//3//f/9//3//f/9//3/fe/9/3Xv/f/9/nXP/f/9/n3N/b3xOVS3SHHcx8xz0IPg9n3f/f/9//3//f/9//3//f/9//3+/d/9//3/ff39zFkZSKVMlUinuHFAp21r/f/9//3//f/9//3//f/5//n/+f/5//X//f/5//3/+f/9//n/9f9x7/n//f/9//3//f/9//3//f/9//3//f/9//3//f/9//3//f/9//3//f/9//3//f/9//3//f/9//3//f/9//3//f/9//3//f/9//3//f/9//3//f/9//3//f/9//3//f/9//3//f/9//3//f/9//3//f/9//3//f/9//3//f/9//3//f/9//3//f/9//3//f/9//3//f/9//3/+f/5//n/+f/5//3//f/973nv/f/9//3+/d/9/H2OWNTUp2j3aOV5K+j0yIVElu1K/c/97/3//f/9//3//f/9//3//f/9//3//f/9//3//f/9//3//f/9//3//f/5//3//f/9/33tfa7Q18Bx1LRMlEiG9Vt97/3//f917/Xv/f/9//3+/e75WdzE2KTYpFSXSHM8Y1D2/d793/3//f/97n3N7TnYxVi3THHctf1J9TlIprRS0NR5j/3//f957/3//f/9//3//f/9/v3v/f/9//3//f59zOEYRITIl0RxuEDIlnFK/e/9//3//f997/3//f/9/33//f/5//3/+f/9/vXP/f997/3/fXn1SdjHSGNEY8iCUNdxi33//f/9//3//f/9/33v/f/9//3//f/9//3/fe39v/1paShdCki1PJRRCn3P/f/9/33v/f/9//n/+f/9//3//f/5//3/+f/5//X/+f/1//n/+f/5/3n//f957/3//f/9//3//f/9//3//f/9//3//f/9//3//f/9//3//f/9//3//f/9//3//f/9//3//f/9//3//f/9//3//f/9//3//f/9//3//f/9//3//f/9//3//f/9//3//f/9//3//f/9//3//f/9//3//f/9//3//f/9//3//f/9//3//f/9//3//f/9//3//f/9//3//f/5//3//f/9//3//f/9//3//f/9//3//f19re062Nfk9lzE7Rn1O2DURHZUt/Vb/f997/3//f/9/3nv/f/9//3//f/9//3//f/9//3/ef/9//3//f/9//3//f/9//3//f/9//38dX/c9EyUVITYlMymcVv9//3/fe/17/3//f/97/39faxlCVi3UHNUcFiWxGDIlnFK/d/9//3v/e997HmOcUnUt8yA0JXctXkpeSjcp0xy3Ob93/3//f/5//n//f/9//3//f/9//3//f/9//3/fd5lOUikTJdQg1CCzHDUt316/e/9//3//e/9//3//f/9//3//f/9//n//f/9//3//f/97n3M/Z1lKkzHvHBIl0CDWPV9v/3//f/5//n//f/9/3nv/f/9/33//f99//3vfd39rulJ4SnZG8jkrIV1r/3//f753/3//f/9//3//f/9//3//f/9//n/+f/5//n/+f/9//3//f/9//3//f/9//3//f/9//3//f/9//3//f/9//3//f/9//3//f/9//3//f/9//3//f/9//3//f/9//3//f/9//3//f/9//3//f/9//3//f/9//3//f/9//3//f/9//3//f/9//3//f/9//3//f/9//3//f/9//3//f/9//3//f/9//3//f/9//3//f/9//3//f/9//3//f/5//3/+f/9//3//f/9//3//f/9//3//f/9/33t/bz9ncy2VMdc5O0aeTl1GNCUSHfc9f2//f/97/3//f/5//n/9f/5//n/+f/9//3//f/9//n/+f/9//3//f/9//3//f/17/n//f/9/n3P/Xrk58yAUJdEcUy3/Yv9//3/fe917/3//f/9//39bSncxWC32IDgp0xxuEDElu1b/f/9//3//e59vP2NaSnUtNCXRGDcp/kH/QdMcjhR5Tr9333v/f/5/3Xv+f/9//3//f/9//3/+f957/3/9XjMpFSX3JBgl1iDUIDQpH2P/f/9/3nf/f/9//3//f/9//n//f/5//3//f/9//3//f/97v3M9Z/1eEikULa8cDyVXTr93/3//f9t3/n/+f/9//3//f99//3//e/9/33c8X1ZGNEJ1SrhW8T19b/9//3//f/9/33v/f/9//3//f/9//3//f/5//3/+f/9//3//f/9//3//f/9//3//f/9//3//f/9//3//f/9//3//f/9//3//f/9//3//f/9//3//f/9//3//f/9//3//f/9//3//f/9//3//f/9//3//f/9//3//f/9//3//f/9//3//f/9//3//f/9//3//f/9//3//f/9//3//f/9//3//f/9//3//f/9//3//f/9//3//f/9//3//f/9//3//f/9//3//f/9//3//f/9//3//f/9//3//f/9//39/a1hK9j10LZYtXUZeSpgxMyVSKR9f/3+/d/97/3/9e/5//n//f/9//3//f/9//3//f/9//3//f/9//3//f/9//3//f/9//3//f997f2vcWs8cNCk1KbEcdjH/Yv9//3/ee/9//Xvee/9/P2e3NfMcFiXUHDcpFCWPFFQpP2P/e993/3v/f793/V56TrY1di02KfUgPkraPdEYESE/a793/3//f/9//n/+f/9//3//f/9//3//e/9/f29ULdIgsxw4LXo19SCPFNU5f2v/f95333v/f/9//3//f/5//3//f/9//3//f/9//3//f/9//3u/e9Y98CQxKe8gDyV3Tn1v/3/9e/17/3//f/9//3//f/97/3f/f/9/33c6YxpfOmO+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8XvY9tzW4NZgxn1KfUlQpjRD2Od93/3//e/9//nv/f/9//3//f/9//3//f/9//3//f/9//3//f/9//3/ed/9//3//f/9//3//f/9/33daTjMpVi1XLRUpVTE5Sv9//3//f/9//3v/fz9nGUJ3LVcp1Bz1IDcl9BwTIRhCv3P/f993/3//f793P2c5RhEhVCkUIVct/D0UIdAYGEJfa/9//3//f/5//n/9e/9//3//f/9/v3f/f793kzHQHG8QVy26OZg18BzNFBU+33f/f/9//3/de917/3//f/9//3//f99//3//f/9//3//f797/38fZ3ItzRjOHMwYDSE1Rv97/3/fe/9//3++d/9//3//e953/3//f/9/vnffd/9//3/f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d/9//3u8Vtc5lTFUKdk5H199ThAdcilYRn5r/3//f/9//3//f/9//3//f/9//3//f/9//3//f/9//3//f/9//3//f/9//3/+f/1//Hv/e997X2s6SjUp0xwVKXY1rRjUPX5v/3v/e/9//3+/b7xSVClVJXgtFyH2HDgp9CDyHJxSv3f/f/9/33v/f/9/v3NXRlElMyU1JVgtWC0VJRIl3l7/f993/3//f/9/3nv/f/9//3//f/9//3//f3dOWEp0MTMllzFcRvk5ER2sEJhSfGv/f/9//3//f/9//3//f/9//3//f/9//3//f/9//3+/d99733v7XhZCszHOGO8cMSW7Vt97/3//f/5//H//f/9//3//e/9//3//f/9/33v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+/d997X2sWQrY12Dm3Mfk5fErWNRAhkjH8Wt93/3//f/9//3//f/9//3//f/9//3//f/5//3//f/9//3//f/9/33vee/5//H/9f/9//3//f/9/f2+cUnUx8CBTLVIpzRiSLR1j33e/c/97/3dfZ/g5Ex0VITgpGCVYKVcpsBR0MR5j/3//f31v/3//e/97f2fdVjMh8xz0HHgxuTmOENU5/3//e997/3//f/9/v3f/f/9//3//f913/3/6WttaF0IyJZYtn04cQnYtESGTMZlOv3f/f/9/33v/f99//3//f/9//3//f/9//3/ee/9//3//e/9/33v9Wr1W1zkRIYwQ1DkbY/9/23f9f917/3//f/9//3//f/9//3//f/9//3//f99733v/f/9//3//f/9//3//f/9//3//f/9//3//f/9//3//f/9//3//f/9//3//f/9//3//f/9//3//f/9//3//f/9//3//f/9//3//f/9//3//f/9//3//f/9//3//f/9//3//f/9//3//f/9//3//f/9//3//f/9//3//f/9//3//f/9//3//f/9//3//f/9//3//f/9//3//f/9//3//f/9//3//f/9//n//f/9//3//f/9//3//f/9//3//f/9//3//f/9//3//f/9//3//f/5//3/+f/9/3Xv/f/9//3//f7933Fq2Mfk5ly2WMZ5OfEqVLRAhvFY+Z997/3//f/5//n/+f/5//n//f/9//3//f/9//3/fe/9//3//f/9//3//f/9//3//d/53/3//f/9/nnMdZ3It8SB2MXct0BgSIb1Sn2v/e99z33OcTlIh8hx3LTcpWC03KTUpjhS0NZ93/3//e/93/3v/d79vf2dZRlMp8hzzIBtCNCnwIB9n/3+/d/9/vXv/f/9/3nv/f/9//3//e/9/33Ofbz5fOkLyGNMUHj7+PRcl0hh0Lf1e/3//f/9//3//f/9//3//f/9//3//f/5//X//f/97v3Pfd/97f29fZ9xaN0ZwLckYfWv/f713/3//f/9//n//f/9//3//f/9/3nv/f/9//3//f/9//n//f/9//3//f/9//3//f/9//3//f/9//3//f/9//3//f/9//3//f/9//3//f/9//3//f/9//3//f/9//3//f/9//3//f/9//3//f/9//3//f/9//3//f/9//3//f/9//3//f/9//3//f/9//3//f/9//3//f/9//3//f/9//3//f/9//3//f/9//3//f/9//3//f/9//3//f/9//3//f/9//n//f/5//3//f/9//3//f/9//3//f/9//3//f/9//3/ff/9//3//f/9//3/+f/9//n//f/9//3//f/9/33v/f59vFzqULdc1li0bQp9SO0LQGNY5/Vq/c/97/3//f/5//X/+f/9//3//f/9//3//f/9//3/+f/5//3//f/9//3/fe/9//n/9f/t7/X/+f/9//38/a/k9NSlVKXQpMSFSJXpKX2P/e99znE6VLRMdNSWfUh1CFSV2LTIl7hw2Rn9r/3f/e/97/3f/e/97X2c3QhAh8Rw0JTQpESFaSr93/3//f91//3//f99//3//f/9/3nf/e/97v3N/Zx9blzEVHRghvTWaNfMgzxwVQn1v/3//f/9//n//f/9//3//f/9//X/+f/5//3//f/9/33v/e59vPWPZVtlasDWec997/3//f/9//n//f/9//3//f/9//3//f/9//3/de/9//3/+f/9/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z1j1Tm2Mdk5/D0eRts5mDESHXMp/3f/e/9z/3v/f/9//3//f/9//3//f/9//n/9f/1//X//f/9//3//f/9//3//f/5//3/+f/9//3//f/9//39/a3lOszWRLZMtdi0VIZgxv1J/a/9e+z01JTQhPEI/Yxg+cylzKVIhMSE3Qj5j/3//f/97/3v/f/93fWvzOe8c0Bg0JfIglTGfd/9//3//f99//3//f51z/3//f/9//3//e/9//3/9XrUx2DXaNTtCW0bWNe0YcS3aW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d/97/3//e91aljE1Jds53Dn8Ofs9dSlSIZpK/3P/d997/3//f/9/33v/f/9//3/+f/1//X/+f/5//3//f/9//3//f/9//3//f/9//3//f/9//3vfd/9//3/fe9la9T3QGHctdi3yHPMc2zk/Rh0+NSHyGDo+f2cfW7UtlCmVLfY5kzH2PT9n/3//f/97/3//e9933Fq1NRMlNSXSHBIl/GL/f/9//3/fe/9//3/fe/57/3//f/9//3//f793X2v+Wj9fP18fX91WOEJwKQwdXm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v/f/9//39fZ3tOtjWXMdo5uTW4MZct8Rh0Jf9a/3u/d/9//3//f/9//3//f/9//3//f/9//3//f/9//3//f/9//3//f/9//3//f/9//3//f/9//3//f/9//3//f11nFD5QJVIldi02JfcgGCEYIXkpNSEaPn9n33NfY/U19zm2NVMp8Rz4PV9n/3/fd/9//3//f39vfE40JfQc8xwvJRtj/3//f/9/v3f/f/9//3//f/9//3//f/9//3//f/97n2vcUjhCu1IdX9pWNEIbY793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5//nu+d/9//3seY/Y5tjVVKZgxFB13KTYlEyHVOV5r/3//f713/3//f/9//3//f/9//3//f/9//n/+f/9//3//f/9//3//f/9//3//f/9//3//f/9//3//f/9//3//f59v3Fa2NRQh9Rw5KfYc9hzTGNk1UyU/X/93v28fX/g9UymWMTQl0Ri3NX9v33v/e79z/3//fz9nPEYSIc0YqRR4Tp9z/3v/f/9//3//f/9//n/+f/9//3//f/9//3v/f993HV93TnZKuFaeb31v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x7/n/+f/5//nv/f/9//3uaTnMpVCk0IXgtmzWaNTUplTFZSl5n/3//f/9//3//f/9//3//f/9//3//f/9//3//f/9//3//f/9//3//f/9//3//f/9//3//f/9/3nfee/9//3//e997n3OdUlUtEyEUIRQhVikzIXUpGj7/e/97/39/a7Q1MiGYMXgxkRSWMX9r/3//e95333f/e9xa9T3sGMwYLiV/a/9//3v/f/9//n/+f/5//3//f/9//3//f993v3Pfe/9//3/fe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u8d/9//n//f/57/3v/f59zPmN7TjMl2TkcQjcpWC14LTMlUilYSr9z/3ucb/9//3//f/9//3//f/9//3//f/9//3//f/9//3//f/9//3//f/9//3/ee/9//3//f/9/3nu+d/9//3//e79333seX3MtlS12LVYpNSU1IZYtP2NfZ993/38fY9g5VinaOZ1SszFsJRdb/nv/f/93/3tfZ7xSci3tGO0cN0b/f/97/3v/f/9//3//f/9//3//f/97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+f/5//3//f/9//3//e79333t5TnMtuDW7NXoteS1XKVUpdC15Sj1n33f/f/9//3//f/9//3//f/9//3//f/9//3//f/9//3//f95//3//f/9//3//f997/3//f/9//3//f/9//3//f/9/XWf2Pbc1Pka7OdQY9SDyHLYxm04dX79z/3tfZ/Y91DU9Y75vc0YxPhhbnm+/c39r/3v/XtY17hisFFdG/3v/f/9//3//f/9//n//f/9//3//f/9/3n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ff/9//3/ee/9//3//f/9//3v/f/9/f2/1PVUpmjG7Nbs1WC1WKVQlcy3bVp5v/3v/f/9//3//f/9//3//f/9//3//f/9//n//f/5//3//f/9//3//f/9//3//f/9//3//f/5//n/8f/1/3Hf/f/U9+D3aPX9vHUL0HBQhNCVTKbQxki2yMXlKn29/a/xaHFufb59vl07yNV9nn28/Yx9fP2P4PRAh7Rg9Y/9//3//e/9//3//f/9//3//f/9//3//f/9//3/e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lQpdyncOZw1Wi03KRMltTUeY793/3//e/9//3//f/9//3//f/9//n//f/5//3//f/9//3//f/9//3//f/9//3//f/9//3//f/5//X//f/9/3VqWNRtGX2//fz9j1zkzJfEcUykZQhlC1jV0LZUxnU7fWv9ef29fZx1fHV8fX55O/16/UnxK9zkwJdM1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1//3//e79zH19cSpgxWClZLZsxWS02KRIlkzHbVv97/3//f/9//3/+e/57/Xv+f/5//3/+f/9//3//f/9//3//f/9//n//f/9//3//f/9//n//f/9//38fZ3QxljV/a/9//3t/b5xSNCUTIZc1tzXWObxSvVaVMVQpdi2XMTpG9j2TMVMl2Dk7RhpCfE5aRpQx/V7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5//n/+f/9//3v/f/9/f285RnYtNil5MVktNiVWLbY19j3bVv9/33f/e/9//3//f/9//3/+e/9//3//f/9//3//f/9//3/+f/5//3//f/9//3//f/9//3/fe99/Uym1NR1j/3//f/9/n3PfWnYtEyV8Tn9rlk62UrdSX2ucUtk9VSk0JX5SOkIQIXMp1zkYQvc9ek6/d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9f/5//3//f/9//3//f/9//3//f/9//3//f/9//3//f/9/33f/e/9/Hl/XORQl/EGaMTcpNSXYNXMt1DUcX35rv3f/e997/3v/f/9//3//f/9//3//f/9//3//f/5//3//f/9//3//f/9//3//e/9/33t0LdY5HF//e/13/3//e/9//2IyJVIp21rfd71z3XO/c59z33tfbztG31r/XnpOOEYwJawUWEq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9//3//f9973Xf/f/9//3//e/97X2t8TjQpVim4NZgxNCW2MTEltTW8Vn9v/3//f/9/33v/f/9//3//f/9//3//f/9//3//f/9//3//f/9//n/9f/9//3//Xrc11zlfZ/9//Hv7e/5//3/fex9nUCkvJRxj/3//e/97/3//f/9//39/b/9/n3PSOWcMkTG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51z/3//f/9/3Hv/f/9//3v/e/9/P2M5RrYxuDV2LXctdi00JRMhlTFbSl9r33f/f993/3//f/9//3//f/9//3/+f/9//3//f/9//3/9f/1//3//f9c9GkJ1Mb93/3v+f/p7/X/9e/97/39/b7M1zBw+Z/9//3//f/9//3//f/9/vnf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753/3v/f/9733f/f/97v3N6SrUxVCW6NVgpFiUVJZcxGUKcUrtSPmefc/9//3//f/9//3/+f/5//3//f/9//3//f/5//n/edxxftzn6PTtG33v/e/5//3/+e/9//3//f797H2fWPVItP2f/f/9//3/9e7tz/3//f/9//3//f753/3//f957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+e/9//3v/f/9733c/Z5YxuDWYMXYtFCUTITMldC17Th9jv3P/e/97/3//f/9//n//f/9//3//f/9//3v/f/lasjX3Pbc1P2f/f/97/n/ee/9//3//f/9//3+fc71aMSn3QZ93/3/ee/9//X/+f9x7/3/de957/3//f713/3//f/9//n//f/9//3//f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eb7lWszVSKTQpVy03KfUgNymYMfk9vFI/Z793/3//f91z/3+/b/9//3efb1ZK9Dn1PVhK/F6/d/9//3/9f/9//X//f/9//3//f997f2/bXpAxuFb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t+b9xaOkp3MfQg9SAWJRYlFCHQGJUxm078Whpb+VZdY15jd0oVPtM19TlXSttafm//f/9//3//f/5//n/9f/5//3/fe/9//3//fzxn2VryPf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/9//3//f997n3ObUrU1zxiuFDIlESF1LZ5S31p8SpxOWUZZRtxW/Vr7Wl1nnm//f/9//3/ee/9//n//f/9//3//f/9/33v/f/97fmtdazRGfW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fe/9//3+/c5pSECURITMl0Rh4Lfw9P2P/Wn9rf2u/c79zv3P/e/9//3//f/9//n//f913/3//f/9//3//f/9//39dZ5dSO2NcZ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99//3//f/9//n/+f/1//Xv/f/9/33u/d3tOdTGXNZo1FSG6Nfo9H2P/Xp9v33v/f/9//3//f/9//3//f/9//3//f/9/v3f/f/97/3//e35rEz6/d55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9f/x//X/8f/1//3//f997/39/c9c5VSlVKVUpdS2VMfc9OEY/Y79z33v/f/9/33v/e/9//3/fe/9//3//f/9//3+/c/972lbzORpf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ff/9//3//f/5//n/9f/5//n//f/9//3//f99//3+/c/xa9TkPITAlcy1SKZQxWkq8Wn9z33//f99733u/d993nnP/f59vXmuXTiwhbyk1QjRCO2P/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v3Pfezxj+1pxLe4cUy0yKVMtcjHVPVdK+15+b997n3M8Z997v3N/b7lSDB0UPvM5l0r/e/97/3//f953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/3//f/5//3/+e/9//3//f997X2vdXtY9MClRLRZCWE7TPfNBd1ITQphSXWddZ/padkpWRnZG+lZ+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/3/fe997/3+/e9xe9EGyOXhSHGM9a1VKEz7ROVVGG1+/c79zn2+/b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n3N/cxxnfm9da35vfWufb793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3Xvde/9//3/fe797/3//f/9//3//f/9//3/fe/9733f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3//f/1//n/9f/5//3//f/9//3/ff/9//3/fe997/3/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f/5//n/+f/57/3//f/9//3//f/9//3/f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/9/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9f/5//n//f/9//3//f/9//3//f/9//3/ee/9//n/+f/5//3//f/9//3//f/9//3//f/9//3//f/9//3/+f/5//3//f/9//3//f/9//3//f/9//3//f/9//3//f/9//3//f/9//3//f/9//3//f/9//3//f/9//3//f/9//3//f/9//3//f/9//3//f/9//3//f/9//3//f/9//3//f/9//3//f/9//3//f/9//3//f/9//3//f/9//3//f/9//3//f/9//3//f/9//3//f/9//3//f/9//3//f/9//3//f0wAAABkAAAAAAAAAAAAAAB6AAAANgAAAAAAAAAAAAAAewAAADc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2022-08-16T15:30:52Z</xd:SigningTime>
          <xd:SigningCertificate>
            <xd:Cert>
              <xd:CertDigest>
                <DigestMethod Algorithm="http://www.w3.org/2001/04/xmlenc#sha256"/>
                <DigestValue>ajjKBNnH+d6ow0/2Qm3+gfqVXd1suAe9+YU/hBPPdRk=</DigestValue>
              </xd:CertDigest>
              <xd:IssuerSerial>
                <X509IssuerName>CN=CA of RoA, SERIALNUMBER=1, O=EKENG CJSC, C=AM</X509IssuerName>
                <X509SerialNumber>8570335648063656309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  <Object Id="idValidSigLnImg">AQAAAGwAAAAAAAAAAAAAAP8AAAB/AAAAAAAAAAAAAABzGwAAtQ0AACBFTUYAAAEAoP4AALs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MMAAAAEAAAA9gAAABAAAADDAAAABAAAADQAAAANAAAAIQDwAAAAAAAAAAAAAACAPwAAAAAAAAAAAACAPwAAAAAAAAAAAAAAAAAAAAAAAAAAAAAAAAAAAAAAAAAAJQAAAAwAAAAAAACAKAAAAAwAAAABAAAAUgAAAHABAAABAAAA9f///wAAAAAAAAAAAAAAAJABAAAAAAABAAAAAHMAZQBnAG8AZQAgAHUAaQAAAAAAAAAAAAAAAAAAAAAAAAAAAAAAAAAAAAAAAAAAAAAAAAAAAAAAAAAAAAAAAAAAAGNtYNRjAC6X+HCgzc8BoAw5Ap+X+HABAAAAAAAAABCwPwIAAAAAAQAAAKDNzwHszc8BELA/AgAAAACGbJeafM3PAZAo93Cgzc8BpAw5AgAAAAAAAJZ2mHhjbeDNzwGLATgCBQAAAAAAAAAAAAAA68Yn4QAAAABgz88BCfEhdwAAAAAAAAAAAAAAAAAAAAAAAAAA7M3PAQAAAAAYEDgCBQAAAMAjxrH8zc8BvZVHdwAAlnbwzc8BAAAAAPjNzwEAAAAAAAAAALGfRncAAAAACQAAABDPzwEQz88BAAIAAPz///8BAAAAAAAAAAAAAAAAAAAAAAAAAAAAAAAgXTkIZHYACAAAAAAlAAAADAAAAAEAAAAYAAAADAAAAAAAAAISAAAADAAAAAEAAAAeAAAAGAAAAMMAAAAEAAAA9wAAABEAAAAlAAAADAAAAAEAAABUAAAAhAAAAMQAAAAEAAAA9QAAABAAAAABAAAAVZXbQV9C20HEAAAABAAAAAkAAABMAAAAAAAAAAAAAAAAAAAA//////////9gAAAAOAAvADEANgAvADIAMAAyADIA09EGAAAABAAAAAYAAAAGAAAABAAAAAYAAAAGAAAABgAAAAYAAABLAAAAQAAAADAAAAAFAAAAIAAAAAEAAAABAAAAEAAAAAAAAAAAAAAAAAEAAIAAAAAAAAAAAAAAAAABAACAAAAAUgAAAHABAAACAAAAEAAAAAcAAAAAAAAAAAAAALwCAAAAAAAAAQICIlMAeQBzAHQAZQBtAAAAAAAAAAAAAAAAAAAAAAAAAAAAAAAAAAAAAAAAAAAAAAAAAAAAAAAAAAAAAAAAAAAAAAAAAAAAAAD8ASiaNGzc888B3PPPAWjsCmwCAAAAxHdBbCgAAADoB/kBZAAAAAAAAACEemN3GHA4CAAA/AEgAAAAAAAAAAAAAAAAAPkBAgAAAAEAAABkAAAAAAAAALDVCwIRAAAAAAAAAAAAEQBYbjgIGHA4CKDVCwIAAPwBPPTPAQAAzwEmPF93AgAAAAAAAAAAAAAAAAD8ARhwOAgCAAAAOPXPAfQqX3cAAPwBAgAAABhwOAgwG8axEHA4CAAA/AEAAM8BBwAAAAAAAACxn0Z31CFfdwcAAACM9c8BjPXPAQACAAD8////AQAAAAAAAAAAAAAAAAAAACBdOQjkxF91ZHYACAAAAAAlAAAADAAAAAIAAAAnAAAAGAAAAAMAAAAAAAAAAAAAAAAAAAAlAAAADAAAAAMAAABMAAAAZAAAAAAAAAAAAAAA//////////8AAAAAFgAAAAAAAAA1AAAAIQDwAAAAAAAAAAAAAACAPwAAAAAAAAAAAACAPwAAAAAAAAAAAAAAAAAAAAAAAAAAAAAAAAAAAAAAAAAAJQAAAAwAAAAAAACAKAAAAAwAAAADAAAAJwAAABgAAAADAAAAAAAAAAAAAAAAAAAAJQAAAAwAAAADAAAATAAAAGQAAAAAAAAAAAAAAP//////////AAAAABYAAAAAAQAAAAAAACEA8AAAAAAAAAAAAAAAgD8AAAAAAAAAAAAAgD8AAAAAAAAAAAAAAAAAAAAAAAAAAAAAAAAAAAAAAAAAACUAAAAMAAAAAAAAgCgAAAAMAAAAAwAAACcAAAAYAAAAAwAAAAAAAAAAAAAAAAAAACUAAAAMAAAAAwAAAEwAAABkAAAAAAAAAAAAAAD//////////wABAAAWAAAAAAAAADUAAAAhAPAAAAAAAAAAAAAAAIA/AAAAAAAAAAAAAIA/AAAAAAAAAAAAAAAAAAAAAAAAAAAAAAAAAAAAAAAAAAAlAAAADAAAAAAAAIAoAAAADAAAAAMAAAAnAAAAGAAAAAMAAAAAAAAAAAAAAAAAAAAlAAAADAAAAAMAAABMAAAAZAAAAAAAAABLAAAA/wAAAEwAAAAAAAAASwAAAAABAAACAAAAIQDwAAAAAAAAAAAAAACAPwAAAAAAAAAAAACAPwAAAAAAAAAAAAAAAAAAAAAAAAAAAAAAAAAAAAAAAAAAJQAAAAwAAAAAAACAKAAAAAwAAAADAAAAJwAAABgAAAADAAAAAAAAAP///wAAAAAAJQAAAAwAAAADAAAATAAAAGQAAAAAAAAAFgAAAP8AAABKAAAAAAAAABYAAAAAAQAANQAAACEA8AAAAAAAAAAAAAAAgD8AAAAAAAAAAAAAgD8AAAAAAAAAAAAAAAAAAAAAAAAAAAAAAAAAAAAAAAAAACUAAAAMAAAAAAAAgCgAAAAMAAAAAwAAACcAAAAYAAAAAwAAAAAAAAD///8AAAAAACUAAAAMAAAAAwAAAEwAAABkAAAACQAAACcAAAAfAAAASgAAAAkAAAAnAAAAFwAAACQAAAAhAPAAAAAAAAAAAAAAAIA/AAAAAAAAAAAAAIA/AAAAAAAAAAAAAAAAAAAAAAAAAAAAAAAAAAAAAAAAAAAlAAAADAAAAAAAAIAoAAAADAAAAAMAAABSAAAAcAEAAAMAAADg////AAAAAAAAAAAAAAAAkAEAAAAAAAEAAAAAYQByAGkAYQBsAAAAAAAAAAAAAAAAAAAAAAAAAAAAAAAAAAAAAAAAAAAAAAAAAAAAAAAAAAAAAAAAAAAAAAAAAAAACwII4M8B7OHPAe7xIXcNAQAAAAAAAHAZCkUAAAAAJQEAALIAAAAom/wBAQAAAADMTw4AAAAAqFt+EgAAAADgxgEBSE9+EgAAAACoW34SsJIObAMAAAC4kg5sAQAAAHjEbRK8akFsvS0JbG0OuRrn1Cfh4CAEAlzhzwEJ8SF3AADPAQYAAAAV8SF3VObPAeD///8AAAAAAAAAAAAAAACQAQAAAAAAAQAAAABhAHIAaQBhAGwAAAAAAAAAAAAAAAAAAAAGAAAAAAAAALGfRncAAAAABgAAAAzhzwEM4c8BAAIAAPz///8BAAAAAAAAAAAAAAAAAAAAIF05COTEX3VkdgAIAAAAACUAAAAMAAAAAwAAABgAAAAMAAAAAAAAAhIAAAAMAAAAAQAAABYAAAAMAAAACAAAAFQAAABUAAAACgAAACcAAAAeAAAASgAAAAEAAABVldtBX0LbQQoAAABLAAAAAQAAAEwAAAAEAAAACQAAACcAAAAgAAAASwAAAFAAAABYALQNFQAAABYAAAAMAAAAAAAAACUAAAAMAAAAAgAAACcAAAAYAAAABAAAAAAAAAD///8AAAAAACUAAAAMAAAABAAAAEwAAABkAAAAKQAAABkAAAD2AAAASgAAACkAAAAZAAAAzgAAADIAAAAhAPAAAAAAAAAAAAAAAIA/AAAAAAAAAAAAAIA/AAAAAAAAAAAAAAAAAAAAAAAAAAAAAAAAAAAAAAAAAAAlAAAADAAAAAAAAIAoAAAADAAAAAQAAAAnAAAAGAAAAAQAAAAAAAAA////AAAAAAAlAAAADAAAAAQAAABMAAAAZAAAACkAAAAZAAAA9gAAAEcAAAApAAAAGQAAAM4AAAAv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///wAYAAAADAAAAAAAAAASAAAADAAAAAIAAAATAAAADAAAAAEAAAAUAAAADAAAAA0AAAAVAAAADAAAAAEAAAAWAAAADAAAAAAAAAANAAAAEAAAAAAAAAAAAAAAOgAAAAwAAAAKAAAAGwAAABAAAAAAAAAAAAAAACMAAAAgAAAAgoZYPwAAAAAAAAAAJk9WPwAAJEIAAMhBJAAAACQAAACChlg/AAAAAAAAAAAmT1Y/AAAkQgAAyEEEAAAAcwAAAAwAAAAAAAAADQAAABAAAAApAAAAGQAAAFIAAABwAQAABAAAABAAAAAHAAAAAAAAAAAAAAC8AgAAAAAAAAcCAiJTAHkAcwB0AGUAbQAAAAAAAAAAAAAAAAAAAAAAAAAAAAAAAAAAAAAAAAAAAAAAAAAAAAAAAAAAAAAAAAAAAAAAAAAAAGCnzwG9myJ3VxMAACCnzwGfHiF8nx58AAAAAAD/////VxMB//////8MLgAACgEKANyvCwIAAAAAnx58//////8MLgAAIXwBAGAMGxkAAAAAnD2ddUk9IHefHiF89Iy8EgEAAAD/////AAAAACzdaxeMq88BAAAAACzdaxcAALsSWj0gd2AMGxmfHiF8AQAAAPSMvBIs3WsXAAAAAAAAAACfHnwAjKvPAZ8efP//////DC4AACF8AQBgDBsZAAAAAJEVJHefHiF8+FCjEgkAAAD/////AAAAABAAAAADAQAACHMAABwAAAGfHiF8MgAAAAAAAAABAAAA5MRfdWR2AAgAAAAAJQAAAAwAAAAEAAAARgAAACgAAAAcAAAAR0RJQwIAAAAAAAAAAAAAAHsAAAA3AAAAAAAAACEAAAAIAAAAYgAAAAwAAAABAAAAFQAAAAwAAAAEAAAAFQAAAAwAAAAEAAAAUQAAAHjkAAApAAAAGQAAAI8AAABFAAAAAAAAAAAAAAAAAAAAAAAAAP8AAAByAAAAUAAAACgAAAB4AAAAAOQAAAAAAAAgAMwAegAAADYAAAAoAAAA/wAAAHIAAAABABAAAAAAAAAAAAAAAAAAAAAAAAAAAAAAAAAA/n//f/9//3//f/9//3/ff997v3u/d/9/33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997G2M2RnAtTy0tJS0lTi2xNfRBmFL7Y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N9/33//f/9/E0IvKa8YVS3vHDAlDyEPIe8cESHwHK8Y0ByWMZxSn2/fe/97/3v/f/57/n/9f/5//n/+f/5//n/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ff99/dlIOJWsQ0Rx2Mbc59z04RjlGWkoaRrc5MyUTJXUpMyXPGJMxHV//e793/3//f/573X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X29xMe8gczG9Vn9z33v/f/9//3//f/9/v3dfa1lKkzExJdU5tTUxJVItWUp/b997/3//f/9/33vfe/9//n/+f9x73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38/a88cMil7Tt97/3//f/9//3/fe/9//3//f997/3//f39rN0azNZQ1tTVSKc4YtTX+Xr97/3//f/9//3/ee/5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75asBjzJP9ev3ffd997/3//f/9//n//f/9//3//f99733f/f/9/PWd4TldKN0Y3QpIxUCk3Rr93/3/fd/9//3//f/9//n/+f/5//n/+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/17SHDUpH2f/f/9//3//f/9//n/9f/x//n//f/9//n//f/9//3//f/9//3scYxVCFkJ6TvY9zhi1NX9v33vfe/9//3//f/9//3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1//39fazMlEyF8Tt93/3v/f/9//n/9f/t//H/9f/9//n//f/9//n+9d/97/3//e/9//39/b91aWko6Rtc5dC22NbxWv3f/f/9/33fee/5//X/9f/1//n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e/9/ci0yJdc533f/f/9//3/9f/x//X/9f/9//3//f/9//3//f/9//39/c/xeWEp6Tv9iX2tfb/9eXErYOZc1dS22NXpOn2//f/9//3v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38cY1Al7xx7St97/3//f/x7/X/+f/9/vXf/f/9/33v/f59zm1YQJSsM0RzSHNIcsRiwGK8U8RxSKbY12j0bQrg5VC1zLVpKX2v/f997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71zd0oPIZUx/17/f997/Xv+f/9/33v/f797/3//fx5rcjFsFBIpVjGyHHEUcBSQFI8UzxjPHA8hECGvFPIcVi1VKTQpMyW2NRlGf2//f/9/33v/f/9/33v/f/9//3//f/9//3//f/9/3X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n+db/U98RyWNX9v33v/f957v3f/f99//3/ff5tWzhxzNa4YrhjxJHUxv1ofZ39zv3dfa3pOUCmrEFEpUilTKVUt0hyRFNMcmTU1Kbg5/2L/f/9//3//f/9//3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X/9f/9/PWfWOdAc9T3fe/9//3//f99//3//f/9/e1LOHIwU7yD9Xv9/33//f/9//3//f/9//3//f997Xmt4ThdCe06/Vh1GWC2zGLMYdy1ULZMxPmf/f/9/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+f/5//3//fx1fszVQKXIt33vfe/9//3//f/9/P2vxIK0YMCm5Vt97/3//f917/n/+f/9//3//f99/33//f/9/33efcx9ffFIbRhxG2jkUJc8Y7xxQJXhKn2//e/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ee/9//3//f/9//3sdY1Alcy1SLf9//3//f/57/3+fc9AcMilQKX9v/3//f917/n/+f/5//n//f/9//3//f/9//3//f/9//3/fez9nm1I5RjlClC0RITEl7hhSJbtSX2//f/9/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/f/9//3v/e/9/mlJ0LXUxtTX/e9933Hf/f19r8BzwIDEpn3P/f/9//3//f/9//3//f95//3//f/9//3//f/97/3ved/97/3//f55vn2/cVrUxEiGXLTYlTQhRLXhSf3P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//f99//3//f/17/3v/f5xSUymUMVdK33f/f993v3fVOVIpESV/b797/3//f/9//3//f/9//3//f/9//3//f/9//3//f/9//n/+f/57/3v/f/97n3MfX/k9Vil2Me8grBhQKZlS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9733vbVnEtLyFYSp9v/3//ex1j7xwyJdY9/3//e/9//3//f/9//3/ee/9//3//f/9//3//f/9//3//f/5//3/+f/9//3//f/9/33sdY3lOUymWMTIlzhiTMT5j33vfd997/3//f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79z21azMTAhOEJfZ/97v3NZSjElzhh5Tr93/3//f/9//3//f/9//3//f99//3//f/9//3//f/9//3//f/9//3//f/9//3//f/9/n3M/Z/k9UykyJe8cjBC0NV9v/3//f/9//3/fe7x3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7pSLyEwIThCv3f/f59zcC3uHHItH2efd/9//3/9f/5//3//f/9//3//f/9//3//f/9//3//f/9//3//f/9//3//f/9//3//f997n3P9WjhGkzExJe8czhz2PV9r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v/f/9/33e6UrMxDyF0Lf9/33sdY5ItzhivGB9n/3//f/5//Xv/f/9//3//f/9//3//f/9//3//f/9//3//f/9//3//f/9//3//f/9//3//f/9/X2uaUtY5Uy3QHPAg7xxZTr9333u/d/9//3/+f/5//3//f/9//3//f/9//3//f/9//3/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97/3v/f/97ulJxKTIlUyk/Y/9//lpSKRIlECHdWv97/3/+f/1//n/+e/9//3//f/9//3//f/9//3//f/9//3//f/9//3//f/9//3//f953vnP/f/9/n3daTnQxESVTLa0Y7hyaUv9//3//f/5//n/9f/5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e/9//3+/c/xeki1yLfc9f2/fe95WUikxJVIpHV//f/9//n/+f/9//nv/f/9//3//f/9//3//f/9//3//f/9//3//f/9//3//f/9//3//f997v3vff/9/n3fdWrY5cy0xJc4YUSn+Xv9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v/f/9//388Y/M5ESGXMR9jn3PdWnEpzhi1Nfxe33v/f/9//3/+e/5//n/+f/9//3//f/9//3//f/9//3//f/5//3/+f/9//n/de957/3//f/9/33vfe/9/n3NYSlItMSUyKREhMSXbWn9v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e/9/XWf2ObY1ESGfc/97/VqTMa0Uky1fa/9//3v/e/9//3/+f/9//3//f/9//3//f/9//3//f/9//3/+f/9//3//f/9//3//f/9//3//f/9//3//f/9/f296TlIpESUxJRAl9kFfa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ez1nNkJyLdY53lrfez9jkjHvGDElH1//f99z/3//f/9//n/ee/9//3/fe/9//3//f/9//3//f/9//n//f/9//3//f/9//3//f/9//3//f/9//3//f997X2s4RjEl8CDPHO8gF0Z/b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+eb5lOkzH3Pb1S/3s/Y3MtlTHxHDlC/3v/f/97/3//f/9//3/fe/9/33v/f/9//3//f/9//3//f/9//3//f/9//3//f/9//3//f/9//3//f/97/3//f997f2v3PRIlzhzOHDApN0p/b997/3//f/9//3//f/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v/f/9/vne4UtQ5tTW9Vt97X2tzLfAczhh6Tr9z/3//f99733v/f/9/vnf/f/9//3//f/9//3//f/9//3/9f/5//n//f/9//3//f/9/33v/f/9//3vfe/9//3//f/9/P2fVPVEt7hxqDO8g3Vqfc99//3//f/97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57/nv/f/9/HWP2PXUxGkb/f59z9j1SKRAh9z3ff39z/3//f793/3//f/9//3//f/9//3//f/9//3//f/5//X/+f/9//3//f/9//3//f/9//3//f/9//n/+f/57/3/ff997/F6TNRAlESVsEFMtnFbf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+e/17/3/fez5ntzmXNdg933ufbzdCMiXPGHMx33/ff/9//3++d/9//3//f/9//3//f/9//3//f/9//n/+f/5//3//f/9//3//f/9//3//f/9//n//f/5//n/dd/9/33v/f99/u1ZSLXMx8CCMEA8h/F7/f/9/33v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n/+f/9//39fbxlCtjUQIV9rn3M6RnQxECUOJX9z/3//f/9/vnf/f/9//3//f/9//3//f/9//3//f/9//3//f/9//3//f/9//3//f/9/33//f/9//3/+f/9//3//f/9/33v/f997ek4QJVEpMCXNGJIx/F7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99//3//f/9//3//f997/390Mdc5VC2dVv9/WEpSLXMxzRzbXv9/v3f/f/9//n/+f/5//3//f/9//3//f/9//3//f/9//3//f/5//3//f/9//3//f/9//3+/f997/n/+f7tz3Xf/f/9/33v/f39vWEpQKTAl8CARJdg9P2e/d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fe/9/W06WNXQxNkb/f/9itTUxKS8ld07/f/9//3//f/9//3//f/9//3//f/9//3//f/9//3//f/9//3/+f/9//n//f99//3//f/9//3//f/5//3//f/9//3v/f99733vfe19vFkIxKfAgESXOHFhOPWf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f9xe1D2RNRZCf29fa9c57xzsGBM+v3P/f/9//3/fe/9//3//f99//3//f/9//3//f/9//3//f/9//3//f/9//3//f/9//3//f/9//3//f/9//3//f/9//3//f/9//3/fe/xe9D0PJe8g0RzRHHpO33f/f/9/f28dX7xWN0L9Xv9/33v/f/9//3//f/9//3//f79733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389ZzVGUS3WNX9r33c4QnEp7RxvKZ9z/3/fe/9/33v/f/9/33v/f/9//3//f/9//3//f/9//3//f/9//3//f/9//3//f/9//3//f/9//3//f/9//3//f/9//3//f/9//3+fc7lW1T0UJbIY8BxRKblSX2eaTpQt1zmcTjdCeEpNJbhW33v/f997/3//f797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PWd4TlIpky0/Z/9/OEIwIVIpDiF3Tv9//3//f997/3//f/5//3//f/9//3//f/9//3//f/9//3//f/9//3//f/9//3//f/9//3//f/9//3//f/9//3//f/9//3//f/9/339/bxlGESEPIVEp7RjvGFQp+TnYOZxO21YbXysldEo0Rn1v/3//f/9//3+/d/9//3/fe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fe997/3//f9973FoOHVAlekr/ez9nESFzLQ8hFkL/f59z/3//f/5//n//f/9//3//f/9//3//f/9//3//f/9//3//f/9//3//f/9//3//f/9//3//f/9//3//f/9//3//f99733v/f/9/v3c/Z/Q9DiFzLVMl8hw2JX5Ov3d/a/padEqVTjxn2VrXWnxv/3//f/9/33vfe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+fb39rtDExJZUxH2Pfe/k9jxBUKXItv3f/f/5/3Hf+f/9//3//f/9//3//f/9//3//f/9//3//f/9//3//f/9//3//f/9//3//f/9//3//f/9//3//f/9//3//f997/3//f997v3P8XpMx8Rz0INQY0hj5Pb93n2/fd993GmM7Z5ZO8DkaX/9/33f/f/9/3Xf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33d/b5tScy1TKXxOX2ufVhMhMSVwKZ5v/3/+e/57/3//f/9//3//f/9//3//f/9//3//f/9//3//f/9//3//f/9//3//f/9//3//f/9//3//f/9//3//f/9//3//f/9//3/fd993n3MZQhQl1BxYKfMczhh4Sv97/3v/f793HF8UPvM52lafb/97/3//e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+f/9//3//f/9//3//f/9/vnP/f997/3v9WlMpVi1eSj9nH19SJe0YLyHaVv93/3//f/9//3//f/9//3//f/9//3//f/9//3//f/9//3//f/9//3//f/9//3//f/9//3//f/9//3//f95733v/f/9/33v/f/9//3+/c793H2M1JfYgFiE1KTMpMSl4Sttav3ceXzhCtDH2OTdCHWP/e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v/f/97/3+/c993f28ZQlQp1jX+Wn9rGD4xIVElmE6fb/9//3//f/9//3//f/9//3//f/9//3//f/9//3//f/9//3//f/9//3//f/9//3//f/5//3//f/5//3//f/9/33v/f99/3nv/f/9//3u/d35OejHVGJIUshjQHIwQECVyLd9WP2O/Urc11jX2OZpSv3P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ez1jmVKTLbY1nE5/a9xSUSXwGJMtn3P/f/9//3//e/9//3//f/9//3/+f/9//3//f/5//3//f/9//3//f/9//3//f/9//3//f/5//3//f/9//3//f99//3+9d/9//n/fe/97fVKSFNUc1RzUHPQgkBSxGLEYsRTSFJgtv1KfTrc1lDFYSn9r/3/fe997/3/fe/9//3//f/9/33v/f/9//3/fe/9/3n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n//f/9//3//f/9//3+ebx1fF0K0MbU1/lofX/o5VClxLRVCv3ffd/9//3//f/9//3//f/9//3//f/9//3//f/9//3//f/9//3//f/9//3//f/9//3//f/9//3//f/9//3//f/9//n/de/9/X2vwHDUpkhTUHJEQsxgVJdUg1Rz1HBYdWCmZLds5+zm4NXMptDX9Xr9z/3//f/9//3//f/9//3//f99//3//f/9//3//f/9//3//f/9/3nv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fe/9//n/+f/5//3//f/9//39cZ/Q91TnYOX5OH2M7RqwUcCmSMZ9z/3v/f/9//3//f/9//3//f/9//3//f/9//3//f/9//3//f/9//3//f/9//3//f/9//3//f/9//3//f/9//3//f753/38WQksI0BgTITMl0hxXLR5GfDVaLTglNiHUFLQUFyHcOR1C+j22MdY5F0I/Z39v21q6Vj5n215fa59z33v/f/9/v3vfe753/3//f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5//3//f/9//3v/f/9//3+aUvg9uDnYOT9n/14wIS8hDiH9Xt93/3//f/9//3//f/9//3//f/9//n//f/9//3//f/9//3//f/9//3//f/9//3//f/9//3//f/9//3/+f957/3/fezAl8BzxHJYx+D0RITQpuTVfTpw1mS1WJXgpWCkWIbQUWCk+Rvs9+TmVLRAd7xzuGO4crBSsFKsUaRBoDC0l8jm4Vlxn/3//e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n/+f/9//3/fe/9//F72QTlKtTW+Vj9jtjW1NQ8hNkJ/b/9//3//f/9//3//f/9//3//f/9//3//f/9//3//f/9//3//f/9//3//f/9//3//f/9//n//f91/3n//f/9/ECUSJa8Uv1pfa7Qx3VrXORMhXk46QpUtMyF3KXgtNyXVGPUcmTG5MXct8hyODNAU8RwSIe8c1jl6Tt1a21p4TvM90jnyOVRG2Fafb997/3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n/+f/5//3//f/9/v3f/f997V072Pdc5G0Kfc51S1jkPIdQ5PWf/f/9//3//f/9//3//f/9//3//f/9//3//f/9//3//f/9//3//f/9//3//f/9//3//f/5//3//f99//39aTo4UNCkSIf9//3/fd9pWWEbcWn9r/Fb2OREdNSWaMZot1hg4JVEIkhAVHTUh8xg1Ibk1nlI/Z59zH2ObUhU+9DkUPrlW2lq4UjVCd0o9Y99333f/f/9/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99733vffxxj1zm5NXYtv1adUvc9UCkNIblWfW//f/9//3//f/9//3//f/9//3//f/9//3//f/9//3//f/9//3//f/9//3//f/9//3/9f/9/vnv/f39zVS0UJZAUnVLfe993nG+ba/97/3v/e99zm040JRQdWSm9NXwt9xzWGLQQ1RibMXotFiF2LX1OX2vfd99733u/c79zmE5WRlZGuVJ4TjZCNkK4UlxrnXO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38fY3xK2Dl0LVtK/156TjAl7RwVQn9v/3//f/9//3//f/9//3//f/9//3//f/9//3//f/9//3//f/9//3//f/9//3//f917/n//f/9//3/fXtEcdjEQIR5j/3//e/9//3v/f95z/3v/f19r2Dk1JRYlWSm1FNYctBDWGJsxnDFZKTclmDH6PVxKP2ffd/97/3v/f/97f2u5UlZGNUJ3SnZK0jkUQrlWPWe/d/97/3//f/9//3//f/9//3//f/9//3//f/9//3//f/9//3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993v3P8WvY5cynXOZ1SH2OVMVIpDyEdY997/3//f/9//3/+f957/3//f/9/33//f/9//3//f/9//3//f/5//3//f/9//3//f/9//3//f/9/eUpxLS8hDh0eX/97/3vfe/9/3nv/e/9//3//fx9nVC01JRYlkhTVGBglGCUXIVstvjXfOVgpVSW2MVlGP2P/e/97/3v/e/9/33eebxlbVUbWOTpG1zlzLbQ1eU4+Y/97/3//f997/3v/e/9//3//f/9/33/fe/9//3/+f/x//H/8f/x//H/9f/9//3//f/9//3//f/17/3//f/9//3//f/9//3//f/9//3//f/5//3//f/9//3//f/9//3//f/9//3//f/9//3/+f/5//X/+f/5//3//f/9//3//f/9//3//f/9//3//f/9//3//f/9//3//f/9//3//f/9//n//f/5//3//f/9//3//f/9//3//f/9//3//f/9//3//f/9//3//f/9//3//f/9//3//f/9//3//f/9//3//f/9//3//f/9//3//f/9//3//fwAA/3//f/9//3//f/9//3//f/9//3//f/9//3//f/9//3//f/9//3//f/9//3//f/9//3//f/9//3//f/9//3//f/9//3//f/9//3//f/9//3//f/9//3//f/9//3//f/9//3//e993PmNYRpQttjU7Rn9vVC22NQ8hWErfd/9//3v/f/9//3//f/9//3//f99//3//f/9//3//f/9//3//f/9//3//f/9//3//f/9//3+fc9pWTylxLYsQf2vfe/9/v3f/f/9/3n/ff99733+/d3tOEiUTIdMY1BybMXsx1xy2FBkhvDH8OXctEh21MdU1/Vrfd/9/v3P/f/9//3/fd/5efE7XOXQttTW1NbMxcS15Tn9r/3//f/97/3//f997/3//f/9//3//f/5//n/9f/1//X/+f/5//3//f/9//3//f/5//3//f/9//3//f/9//3//f/9//3//f/9//n/9e/9//3//f/9//3//f/9//3//f/9//3//f/9//n/+f/5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v/f39rm1LWOZUxlTFfaxlCcy3uHJEtf2u/c/97/3//f/9//3//f/9//3//f/9//3//f/9//3//f/9//3//f/9//3//f/9//3//f/9/33tXSg0h1DWKDN1W33v/f/5/33//f99/33v/f/9//3+fc3ItrxTTHNQcmzVfSlYlViWyFBYhuzFZKRUhVikyIdU52lbfc/97/3//e/9733f/e/97fms2QnEtci3VObQ1USmSMdtan3P/f/9//3/ee/9//3//f/9//3//f/9//3//f/9//3//f/9//3//f/9//3//f/9//n/9f/1//n/de/5//3//f/97/3//f/9//3//f/9//3//f/9//3//f/9//3//f/9//3//f/5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v/e/97/3//fz9nOEa1NTEl/15fa3MtDyEPIZpS33ffe/9//3//f/9//3/cf/5//X//f/9//3//f/9//3//f/9//3//f/9//3//f/9//3//f99721oOIQ4hcS02Rr5333v/f/9//3//f/9/vnf/f/97/3/1PW0Q0hw2KZkx31a3MTUhNyX3HDkl/j15Lfo5MiEvIfQ5+1qeb/9//3//f913/nf/f/9//3tfa1lKtDVyLTApDyVyMTdGPme/d/9//3//f/9//3//f/9//3//f/9//3//f/9//3//f/9//3/fe/9//3/+f/1//n/9f/5//n//f/9//3//f/9//3//f/5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X//f/9//3//f/9/33t/b/1eF0JzLVpGf28YQlIl7xjUNR5j/3//f997/n/9f/x//H/9f/1//n//f/9//3//f/9//3//f/9//3//f/9//3/fd/9//3+/d1dKkTFQKe0cUS2fd/9/nnP/f/9/3nv/f51z/3//f/97V0ruHNEckBQzId9W31baORUh1Rz2HPYc3D2fUtg5ECFyLfQ9mE7/e/97/nv/f/9//3v/f/9/v3e/dx1jF0ZyMQ8lECURKVEtFUZ+b/9//3/fe/9//3+/d/9//3//f/9//3//f/9//3//f/9//3//f/9//3/9f/x7/X/+f/5//3//f/9//3/fe/9//n/+f/9//n//f/5//3//f/9//3//f/9//3//f/9//3//f/9//3//f/9//n//f/5//3/+f/9//3//f/9//3//f/9//3//f/9//3//f/9//3//f/9//3//f/9//3//f/9//3//f/9//3//f/9//3//f/9//3//f/9//3//f/9//3//f/9//3//f/9//3//f/9//3//f/9//3//f/9/AAD/f/9//3//f/9//3//f/9//3//f/9//3//f/9//3//f/9//3//f/9//3//f/9//3//f/9//3//f/9//3//f/9//3//f/9//3//f/9//3//f/9//3//f/9//3//f/9//3/+f/1//n//f/9/33v/f/9//39fa7tStDHWNf9aX2eVMe8Ycy27Up9z/3//f/5//X/9f/x//n/+f/9//3//f/9//3//f/9//3//f/9//3//f/9/v3f/f993/38+Zy0lcS0yKe8gulb/f957/nv/f713/3//e/9//3v/f/xeECVSKfEcbQiXMV9r31p3LTYp1BwWJRYhn1b/XpUxUSn0PS0lGl+eb/9//3//e/97/3//f/9//3//f7933F5zMfAgESVRKasULyXbWv9//3/fe/9//3//f/9//3//f/9//3//f997/3//f/9//3//f/9/3nv/f/9//3//f/9//3//f/9//3//f/9//n//f/5//3/+f/9//3//f/9//3//f/9//3//f/9//3//f/9//n//f/5//3/+f/9//n//f/9//3//f/9//3//f/9//3//f/9//3//f/9//3//f/9//3//f/9//3//f/9//3//f/9//3//f/9//3//f/9//3//f/9//3//f/9//3//f/9//3//f/9//3//f/9//3//f/9//38AAP9//3//f/9//3//f/9//3//f/9//3//f/9//3//f/9//3//f/9//3//f/9//3//f/9//3//f/9//3//f/9//3//f/9//3//f/9//3//f/9//3//f/9//3//f/9//3//f/5//X/ce/9//3//f/97/3+/d/9/v3PcVnIpGD5aRn9vO0YzJc4Y9T1ea/9//3/+f/5//n/+f/9//3//f/9//3//f/9//3//f/9//3//f/9//3//e/9//3//f997n3f0PfAgzxisGDVG/3v/f7tz/3/dd/9//3//f793/3+fc3At0BjRGI4QVCl8Tj9n31qXNRUlFSH0INo9317fWvY9kzHNGPU9/V7fd/9//3//e/573Xf/f/9//3//f/9/Hmf3QfAcUykRJa0Y7Rw2Rn9v/3/fe/9//3//f/9//3//f/9//3//f/9//3/fe/9//3//f997/3//f/9//3//f/9//3//f/9//3//f/5//3/+f/5//n//f/5//3//f/9//3//f/9//3//f/9//n/+f/5//n/9f/5//n//f/9//3//f/9//3//f/9//3//f/9//3//f/9//3//f/9//n//f/5//3/+f/9//3//f/9//3//f/9//3//f/9//3//f/9//3//f/9//3//f/9//3//f/9//3//f/9//3//f/9//3//fwAA/3//f/9//3//f/9//3//f/9//3//f/9//3//f/9//3//f/9//3//f/9//3//f/9//3//f/9//3//f/9//3//f/9//3//f/9//3//f/9//3//f/9//3//f/9//3//f/9//n//f/9//3//f/9//3//f/9/33f/f79z/Vq0MfY51zUfX99aGT7vGDAlulb/f/9//3//f/9//3//f/9//3//f/9//3//f/9//3//f/9//3//f/9/33v/f/9//3//f997WUq0NZMxLyVPKRpj/3/ed/9//3//f997/3//f957/3ubUnQtzhjOGM4YtDEfYx9j316XMVUp8yDRHFxKn3OeVrc1VC0yKfY9X2//f/9//3v/f/9//3//f/9//3//f/9/v3tcTnQtMSUQJc0YLyXSNZ9z33f/f/9//3//e/9//3//f/97fW92TpExLyVQKVEt9UGYUl5v33v/f/9//3//f/9//3//f/9//3//f/9//n//f/5//3//f/9//3//f/9//3//f/9//3//f/5//3/+f/5//n//f/9//3//f/9//3//f/9//3//f/9//3//f/9//3//f/9//3//f/5//3/+f/9//3//f/9//3//f/9//3//f/9//3//f/9//3//f/9//3//f/9//3//f/9//3//f/9//3//f/9//3//f/9/AAD/f/9//3//f/9//3//f/9//3//f/9//3//f/9//3//f/9//3//f/9//3//f/9//3//f/9//3//f/9//3//f/9//3//f/9//3//f/9//3//f/9//3//f/9//3//f/9//3//f/9//3//f/9//3//f/9//3//f/97/3/fdz5jNkJyKbc1PUb/Xr9SUyXvHPY9n3Pfe/9//3//f/9//n+8e/9//3//f/9//3/+f/5//3//f/9//3//f/9//3//f/9//3//fz5nF0JyLc4YDyFYSv9//3//f/9733v/f/9//3//f993f28WQjAlMSXOGM4YOUbfe59zWkpzLdAYEiHzIF5OX29cSvk9ljHOGBhCv3vfe/9//3//e/97/n/+f/x//3//f/9/33t/b1lKMSXOGDEl7hzUOT1j/3//e/97/nv/e/9/XGvKGHAtrRjwIDIpESUQJVApiBDKGK81+V7/f993/3/fe997/3//f/9//nv/f/9//3/+f/9//3//f/9//3/fe/9//3//f957/3/+f/9//X/+f/9//3/fe/9//3//f/9//3/+f/5//n//f/9//3//f95/3Xv/f/5//n/9f/9//n/+f95//3//f/9/3n/+f957/3//f/9//3//f/9//3//f/9//n/+f/57/n/+f/9//3/+f917/3//f/9//38AAP9//3//f/9//3//f/9//3//f/9//3//f/9//3//f/9//3//f/9//3//f/9//3//f/9//3//f/9//3//f/9//3//f/9//3//f/9//3//f/9//3//f/9//3//f/9//3//f/9//3//f/9//3//f/9//3//f/9//3//f/9/33c9Y5pSlS1UKbg1/1r/XrcxMynwHP5e33v/f997/3//f/5//X//f/9//3//f/9//3//f917/3//f/9//3//f/9//3//f/9//3//f5tWczHwIFIpkzF/b59z/3//f/9//3v/f/9//3//f/9//F5RKc4YMSXOGDElf2//f59z9z3xHFYt0hx2Mb9a/148SvlBMykxJfY933ufc/9//3//f/x7/H/8e/57/3//f79333/fe71aMSkQJVEpDiGQLV1n/3//f/9//39wLQ4h7yCuGDMpbRAyKdU5HmPaWndOuFY0RphS+16fc997/3//f/9//3//f/9//3//f/9//nv+f/9//3/de/9//3/ee/9//3//f/9/3nv/f95733v/f/9//3//f553/3/+f/9//3//f/9//n/+f/9//3//f/9//3//f/9//n//f/9//3//f/9//3//f/9//3//f/9//3//f/9//3//f/57/nv/f/9//3//f/9//n/+f/9//3/+e/9//3/dewAA/3//f/9//3//f/9//3//f/9//3//f/9//3//f/9//3//f/9//3//f/9//3//f/9//3//f/9//3//f/9//3//f/9//3//f/9//3//f/9//3//f/9//3//f/9//3//f/9//3//f/9//3//f/9//3//f/9//3/+e/9//3//f/9733f+Wvg9tzV2Lfo931r7PVUpMyX4PZ9z/3/fe/9/vHf/f/9//3//f/9//3//f/9//3//f/9//3//f/9//3//f/9/33/fe/9//38+Z/dBEiXxIDIl/V6/d997/3//f997/3+cc/9/3ne/d99/elKtGM8c7xzOGFpOn3Pffx9jMSUyJdAcEyEaQh9n/14aRlMp7xysFNxa/3/fe51z/3//f/9//3//f/9//3//f793n3f/f19vszXtHC8l7RySMfxev3e/d7U18BwzKbg5X2/ff997/3//fzxnO2M8Y3dKWEr9XnlSmFL7Xr9333u/d997/3/fe/97/3//f/5/3Xf+f/9//3//f997/3//f997/3//f/9//3//f/9/33vff/9//3//f/9/33//f/9//n/+f/9/u3f+f/9//3++d997/3//f99//3/fe99733v/f/9/33+/e99733v/f/9//3//f/9//3//f/9//n/ee/9//n//f917/3//f/573Xv/f/5/AAD/f/9//3//f/9//3//f/9//3//f/9//3//f/9//3//f/9//3//f/9//3//f/9//3//f/9//3//f/9//3//f/9//3//f/9//3//f/9//3//f/9//3//f/9//3//f/9//3//f/9//3//f/9//3//f/9//3//f/9//3v/f/9//3//f/9/X2f3PbUxli13LZ9Wn1KXMVQpcy39Xv9//3//f7x3/3//f/9//3//f/57/3//f/9//3//f/9//3//f/9//3//f/9//3//f/9/n3e8VnQxMimNFPU933v/f/97/3//f/9//Xv/f/9/v3f/f593lDXPHO8crhgQIR9j/3/fe1lKljETIdAYEyFbRj9jH2M5RpMxzBjtHHhO/3//f993/3//f/5//nv+e/9//3//f/9/33v/f593N0ZRLe8gESl0MR9jP2vyIHcxbgx+Uv9//3+/c/9//3//f997v3Ofc1hKmVbbXtted06YUj1n33v/f/9//3//f/9//3//f/9/vHP/f/9//3//f/9/33v/f793339+b39zv3ffe997/3//f99733v/f/9//3//f/9//n//f/9//3//f/9//3//f797/3//f/9//3//f/9//3/fe/9//3//f99//3//f/9//3//f/9//3//f/9//3//f/9//3+9d/9//3//f/9//38AAP9//3//f/9//3//f/9//3//f/9//3//f/9//3//f/9//3//f/9//3//f/9//3//f/9//3//f/9//3//f/9//3//f/9//3//f/9//3//f/9//3//f/9//3//f/9//3//f/9//3//f/9//3//f/9//3//f/9//3//f/9//3//f/9/33f/e/9/eUpzKfk92Tn6Od9auDV1LVIpN0Lfe/9//3/fe99733v/f/9//n/de/9//3//f/9//3//f/9//3//f/9//3//f/9//3//f793PWfVPZQ10Bx0LR9j/3//e/9//3//f957/3//f953n3f/f/5iUy2vGNAc7xy0NZ9zv3NcSho+lzF1KREhUyUZQh9jX2tZRnMtECEwJf5e/3/fe/9//3//f/9//3/+f/1//3//f/9/33vff39zW04SKfEg0Bw0KRxGNSlXLfMgfVL/f/9//3//f/9/v3f/e/9/n29ea3ZO0jk1RldKNkYVQnhOv3ffe997/3/fe99333v/f/9//3/fe/9//3//fz1nFUZPKS4lLiUvKcscDCHzPdpan3P/f/9//3//e/9//3//f/57/3vfe/9/33u/e797/38dY/teulraWrlW+15fb/9/n3ffe/9//3//f/9/33v/f/9//3//f/9//3//f99733//f/9/Wmv/f/9/3nv/fwAA/3//f/9//3//f/9//3//f/9//3//f/9//3//f/9//3//f/9//3//f/9//3//f/9//3//f/9//3//f/9//3//f/9//3//f/9//3//f/9//3//f/9//3//f/9//3//f/9//3//f/9//3//f/9//3//f/9//3//f/9//3//f/9//3//f/9/v3P/f59vFz74OZYxGj59SjtG+T1SKTAl/V7fe/9//3//f/9//3//f/9//n//f/9//3//f/9//3//f/9//3/ee/9//3//f/9//3//f/9/WUpULRIlMiX3PX9r/3+/d/9//3/de/9//3//f997/3+fc3tSjRTwIBAh7hycUv97v1I7QjpC2TlUJTMlMyUaQl9rP2caQpUxrhR0Lb93/3/ff99//3//f/5//n/+f/9//3//f99/n3f/f797OUoRJREhEyEUJRUlNimwGDlGn3Pfd/97/3//f/9/33v/f997/3/fe5dSkTFwLRZCek5yLRZCP2f/f/9//3//f/9//3//f/9//3//f9970zmsGA8lrRjOHDAlcTGSMbI5kTXtHNQ9HGOfc/9//3//f957/3//e/9//3//f95elTWMEA8l7RztHA4hLyXNHKsUahDuIFAp9T1YStxaHmN/b59z33vff/9//3//f/9//3//f99//39TSlNK/3//f/9/AAD/f/9//3//f/9//3//f/9//3//f/9//3//f/9//3//f/9//3//f/9//3//f/9//3//f/9//3//f/9//3//f/9//3//f/9//3//f/9//3//f/9//3//f/9//3//f/9//3//f/9//3//f/9//3//f/9/33//f/9//3//f/9//3//f/17vHf/f/9//3vfd7tO9zm2MZYxGkJcSvg9VC0yJThKfm/fe/9//3//e/9//3//f/9//3//f/9//3//f/9//3/+f/9//3/ef957/3//f59zv3f/fx1jszHOGDEh2Dm+Vv9//3/ff/9//3//f/9//3//f/9/n29fa5Mxzxg1KbAU1zV/az9jGj65Ndo1eCmaMRYhshQcQn9vvlLWNVElihCRNRxn/3//f55333//f/9/3Xv/f/9//3//f/9/nnf/f59z/l4zKbEYkhT1IPQgEiUwJRxf/3/+d7xv/3//f/9//3//e993/3+/d9xa1DlSLXMxtTlyMXEtNka/d/9/v3fee/9//3//f793v3esGK0YMim2OfdBlDUwKdQ5mVL9XrxWvFa7Vtpa+l58a993/3//e/9//3/bVlIp0BzyIDQpdC1zMVIpci21NVlKWk5aStU5lDVSKRAl7xwQITElUi3UPVhO/GJ/c79333//f/9/33v/fxJCyRx1Uv9/338AAP9//3//f/9//3//f/9//3//f/9//3//f/9//3//f/9//3//f/9//3//f/9//3//f/9//3//f/9//3//f/9//3//f/9//3//f/9//3//f/9//3//f/9//3//f/9//3//f/9//3//f/9//3//f/9//3//f/9//3//f/9//3//f/9//n/+f/9//3//e/9//39/axc+1jV0Ldg5v1Z9Trg1ESFQKdpW/3//f/97/3//f/5//3/+f/9//3//f/9//3//f/9/3n/+f/9//3//f/9//3//f/97/3+fc5lOUinyHPEcszVfb/9/33v/f/9//n//f917/3//f/97v3ecVtAc8SCtEK0QfEpfa15G3Dk/RpsxvDV6LfQcFCGeUj9jm06zMe0c7SD0PT1n/3//f/9//3//f99//3//f/5//3//f/9//3/fe997vlq4OdIcFCXyIBEhzBh3Tv97/3//e/9//nv/f/9//3//f/9//3//f79321qRMS4lkjGRMe0ctDk+Z/9/33ffe/9//3//f80YMSUQIZ1W/3//f79333//f59zPWfaVtpW/F4cY/paG19dZ/9/n3N5Tg8hzxxUKVUtrxjWPf1i/3/fe593n3Ofcz9nHmP9Xv1evFqbVhhGtDUwJe0g7SDuIO4gUS31Pd1ef3P/f99/PmuJFKkUXmv/fwAA/3//f/9//3//f/9//3//f/9//3//f/9//3//f/9//3//f/9//3//f/9//3//f/9//3//f/9//3//f/9//3//f/9//3//f/9//3//f/9//3//f/9//3//f/9//3//f/9//3//f/9//3//f/9//3//f/9//3//f/9//3//f/9//3//f/9//3//f/9//3//f/9/33ceY9U5UiW2NX1On1IbQjQlVCXXNZ9r/3v/f/9//Xv9f/1//X/+f/9//3/ff/9//3//f/9//3//f/9//n//f/9//3//f/9/v3ceYxdCcynxHBIh9jl/a/9//3v8d/5//n/+f/9//3/fe/9/P2u0ORAh8RyOEDQlf07/Xj5CmS3bOR0+HD6YMfIcMyH5PR9jnU5TKc4YqxQVPv97v3f/f997/3//f99//3//f9t7/n//f/9//3//f59zvFqUMc8c8iDxIPAcF0J/b/9//3v/e/9//3/ee/9//3//f997/3//f/9/OmcTQk8pMCkSJRElUCl3Sn9v/3//f793eUrNGBAh1Tnfe/9/v3v/f/9//3//f/9/fGvZVnhOu1KdUp1S1zlbSjIltjXwIM8cvVZ/c/9//3/fe/9//3//f/9//3//f/9/v3ufd39vX2/8XrpW9D3UOXItUikRJRIh0RyxGBQhuDX5PVMpECFyLb93AAD/f/9//3//f/9//3//f/9//3//f/9//3//f/9//3//f/9//3//f/9//3//f/9//3//f/9//3//f/9//3//f/9//3//f/9//3//f/9//3//f/9//3//f/9//3//f/9//3//f/9//3//f/9//3//f/9//3//f/9//3//f/9//3//f/9//3//f/9//3//f/9//3//f793n3N6TrU1tjG3NRtC31Y2IVUldCk4Qt9z/3//f/9//n/9f9x7/3//f/9//3//f/9//3//f/9//3/+f/5//3//f/9//3//f993f2v9Xtc1dCkxIXEpmE6/c/9//3v/f/9/3ne9d/9//3/fe997Wk4SJRIhNSUTHbkxn049Qto1PELfVt9WG0ITIfEcNCU8Rn9rW0oxITAl7RwWQt9733v/f/9/33v/f/9//3/+f/9//3//f/9//3/fe19rvFoxJc8YMinOGBAl/V7/f997vnf/f/9//3//f/9//3/9f/1//3//f/9/v3ceYxhCECG0OQ4hLyX1PV9n/3sfY4wQ7xyMEPY9/3//f/9//3/de/9//n//f993v3M/Y3tOtjUaQn1ObQzxHPAcP2ufc/9/33//f/9//3//f/5//X/+f/9//3//f/9//3//f/9/33vfez5nmU61NXQtNCk1KTYpNykVJVYpEiERIe8cX2sAAP9//3//f/9//3//f/9//3//f/9//3//f/9//3//f/9//3//f/9//3//f/9//3//f/9//3//f/9//3//f/9//3//f/9//3//f/9//3//f/9//3//f/9//3//f/9//3//f/9//3//f/9//3//f/9//3//f/9//3//f/9//3//f/9//3//f/9//3//f/9//3//f997/3//e9933FbVNbUxdC0bPh9fGj5TJTAh1DV/a/9733v/f/9//3//f/9//n//f/9//3//f/9//3//f/9//3//f/9//3v/f/9//3//f/9/f2t6SlIl7xjPGHQtvFb/f793/3//f/5//n//f917/3//f59z1jkSIVYp8xyxEPw92TW4Mfk5/1qfbz9n+D3QGFUpsBQ8Rj9n+T1TKQ8h7BxdZ/9//3//f71333//f/9//3//f/9//3//f/9//3/fe9972lrKGKoU7hxsEJUxP2vff/9//3//f9573nv+e/9//3//f997/3//f/9/v3deazZGUSlyLVIpjRDYOV9rH2MUIVUtECEeX/9//3/bd/5/33v/f/9//3//f/9/nW88Y1hGcy0SIZY1dTFtEHxSP2v/f79733//f95733v/f/9//n//f/9//3//f/9//3//f997/3//f/9/v3c/Z3xSGkYzKdAc0BwQIe4cqxS6VgAA/3//f/9//3//f/9//3//f/9//3//f/9//3//f/9//3//f/9//3//f/9//3//f/9//3//f/9//3//f/9//3//f/9//3//f/9//3//f/9//3//f/9//3//f/9//3//f/9//3//f/9//3//f/9//3//f/9//3//f/9//3//f/9//3//f/9//3//f/9//3//f/9//3++c/9//3v/e59zWEb1Ofc5UyWdTh9ftjXOFHMtvFbfe/9//3//f/9//3//f/5//3/+f/9//3//f/9//3//f/9//3//f/9//3//f/9//3v/f79zH2MZQnYtNCU1KTMl/l6fc/9//3//f/5//3/9e/9//3//f/5eMyUTIXctsRAUIVUlly34Of9av3e/d/9etTV0LVQp0BhdTl9v+EFxLakUrzVbZ/9//3//f/9/v3v/f/5//3//f/9//3//f/9//3ved/9/dk7tIM8ckBSwGL5aX2//f/9//3//f/9//nv/f/9//3/fe/9//3//f/9//3/fe9xa1Tm2NfIg0hiZNbo5mDETJa0Uv3ffe/9/3Xv/f/9//3//f/9//3//f/9/n3Ofc3lOlDWuGNc9bRQyKd1e/3//f793/3//f/9/vnf/f/9//3//f/9//n//f/9//3//f/9//3//f/9//3//f/9/v3c/Z3hONkY0Rr93AAD/f/9//3//f/9//3//f/9//3//f/9//3//f/9//3//f/9//3//f/9//3//f/9//3//f/9//3//f/9//3//f/9//3//f/9//3//f/9//3//f/9//3//f/9//3//f/9//3//f/9//3//f/9//3//f/9//3//f/9//3//f/9//3//f/9//3/+f/5//n/+f/5//3/+e/9/vnP/f/9//3v/ez5j1DXVNZQt1jWeUn1ONCVUKbc5H2P/f/9/33v/f/5//X/9f/5//X//f/9//3//f/9//3//f/9//3//f/9//n//f/9//3//e993fE4SIbAYdjFULbU1HmP/f/973Xf+f/5//X/de997/3+fc9c50RhXKRYhNyUVIfMctjH/Xt93/3/fe/xeci1TLfIgNCmfVr9a9z3MGKkUVUqfc/9//3//f/5//H/9e/9//3//f/9//3//f/9/v3f/f5lW7yDRIJAYsRy3Of9i/3//f9973Xf/f/9//3//f/9//3//f917/n/ed997/3/ffx9je064OVctNiUWJZEUVS0xJb9333v/f/5//n//f/9//3//f997/3v/f/9733vfe3lODyUSKdAgawxzLV9r/3/fe/9//3//f/9//3//f/9//n/+f/5//3/de/5//3//f/9//3//f/9/v3ffe/9//3//f/9//38AAP9//3//f/9//3//f/9//3//f/9//3//f/9//3//f/9//3//f/9//3//f/9//3//f/9//3//f/9//3//f/9//3//f/9//3//f/9//3//f/9//3//f/9//3//f/9//3//f/9//3//f/9//3//f/9//3//f/9//3//f/9//3//f/9//3//f/9//n//f/5//n/+f/9//nv/f993/3v/f/97/3vfd9tWki3WNRk+2TleTpg1NSWXNb1Wv3P/f/9//nv9e/5//X/+f/5//3//f/9//3//f/9//3//f/9//3//f/9/33f/f/9/33v/f997nVYRITQpEiXPHNU533v/f953/nv+f/1//n/ee/9/33udUlYt1BwXIVktFiXRHBElmlL/e997/3//e9xatTUSIVUp0RyfVr5W9z2sFA0hulbfe/97/3/9f/17/n//f/9//3//f/9//3//f99//3+fd5M1ESU1KY8Urxj2PX9v/3//f/9//3//f/9//3//f/9//3//f/9//3//f793/3//f39vnlL6PfMcVy3SHBMldTG9Vt97/3/+f/9//3//f/9//3//e/9733f/f/9//39fb1Et7yAyKc4YzRT2Pb93/3+fc793/3//f/9//3//f/1//n/+f/9//n//f/5//3//f/9//3//f/9//3//f/9//3v/fwAA/3//f/9//3//f/9//3//f/9//3//f/9//3//f/9//3//f/9//3//f/9//3//f/9//3//f/9//3//f/9//3//f/9//3//f/9//3//f/9//3//f/9//3//f/9//3//f/9//3//f/9//3//f/9//3//f/9//3//f/9//3//f/9//3//f/9//3//f/5//n/+f/5/3Xv/f/57/3//f/97/3/fd993/3+/c/Y9Uym4NTYpPkqfVnctrxS1NR1f/3v/e/9//n/+f/5//3//f/9//3//f/9//3//f/9//n/+f/5//3//f/9//3//f/9//3+/d19vWk4RITMpVC1sEBdC/3//f997/X/+f/5//Xv/f/97X2v6QTYpkxTVHPQg8yAyKdQ5v3f/f/9/v3efc7xWMiVULbEUmTV/Up9SljWtFFApHF+fc/9//3//f/9//3//f/9//3//f/9//3+fd797/38dZxEldS0SJW0QrhhZSp9z/3//f/9//3//f/9//3/ff997/n/de/9//3+cc/9//3+fc19vfE5UKdIcVy3zINMc+UGfc/9//3//f997/3//f/9//3//f59z/3/ff99/Xm82RjElUykxJe8cUCX7Wv9//3//f/9//3//f/5//n/9f/9/3Xv+f/5//3/+f/5//n/+f9x73Xv9f/9//3//f/9/AAD/f/9//3//f/9//3//f/9//3//f/9//3//f/9//3//f/9//3//f/9//3//f/9//3//f/9//3//f/9//3//f/9//3//f/9//3//f/9//3//f/9//3//f/9//3//f/9//3//f/9//3//f/9//3//f/9//3//f/9//3//f/9//3//f/9//3//f/9//3//f/9//n//f/17/3//f/9//nv/f/9//3//f997/38/Z5UxVi3aPds9PUobQjIhUim6Tt9z/3v/f/9//3//f/9//3//f/9//3//f/9//3//f/9//3//f/9//3//f/9//3//f/9//3//e19rtTnwHHUxEiEzJb1W/3//f/9/3Xv+f/9//3//f997nlaYNTYpNykVJfMczxj1Pb9333v/e/9/33u/d3tOlzVWKfQgVy2fUn1OcymtFLU5/mL/f/9//3v/f/9//3//f/9//3+/e/9//3//f/9/v3cXQjIlEiXyIG4QMymbUt97/3//f/9//3//f/9//3//f/9//3/+f/9//3++d/9//3//e/9ifVKXMbEY0hzyILQ5217/f/9//3//f/9//3//e/9//3//f/9//3//f997n2//WntOFz6yMU4lNUafc/9//3v/f/9//3/+f/9//3//f/9//3/+f/5//n/+f/5//n/+f/9//n/+f/9//38AAP9//3//f/9//3//f/9//3//f/9//3//f/9//3//f/9//3//f/9//3//f/9//3//f/9//3//f/9//3//f/9//3//f/9//3//f/9//3//f/9//3//f/9//3//f/9//3//f/9//3//f/9//3//f/9//3//f/9//3//f/9//3//f/9//3//f/9//3//f/9//3//f/5//n/+e/9//3//f/9//3//f/9//3//f997X2taSrY12DmXMRtCfU63NTIhlCn+Wv9//3v/f/9//3//e/9//3/+f/9//n//f/9//3//f99//3//f/9//3//f/9//3//f/9//3//ex1j1jkTJfQgNikTJZ1W33//f957/nv+f/9/33v/fz9rGUY1KdQctRwXJZAUMymbUt97/3//e99733v9XpxSVCnzIBQhdy09Rl5OFiXTHJY1v3f/f/9//nv+f/5//3//f/9//3//f95//3//f993eE5SKfMg9CC0HLMcNSnfXp93/3//f/9//3//f/9//3//f/9//n/+f/5//3//e/9/33e/cx9jek5yLe8c8STQILU5f2//f/9//Xv+f/5//3+9d/9/33/ff/9/33/fd/93X2e7UldGd0rSOSwlXGf/f/9/vnf/f/9//3//f/9//3//f/9//n//f/5//n/+f/5//n//f/9//3//fwAA/3//f/9//3//f/9//3//f/9//3//f/9//3//f/9//3//f/9//3//f/9//3//f/9//3//f/9//3//f/9//3//f/9//3//f/9//3//f/9//3//f/9//3//f/9//3//f/9//3//f/9//3//f/9//3//f/9//3//f/9//3//f/9//3//f/9//3//f/9//3//f/9//3//f/9//3//f/9//3//f/9//3//f/9//3/fe59vP2OTMZUx+D07Qr9SXUZVJREdF0J/b/9/33v/f/9//3/+f/5//n/+f/5//3//f/9//3//f/5//3//f/9//3//f/5//n/+f/9//3u/d/9a2TnzHDUpsRxUMf5i/3//f/9/3Xv/f/9//3//f3xOdzFZLdYgWS3THI8QMSXcWv9//3//e/9/n28/ZzpGljE0JdIYNykfRv9B0xyOEJpSv3f/e/9//3/de/9//3//f/9//3/+f/9/3Xf/f9xaVC31JBcp9yT3JNQgVC3/Yv9//3//e/97/3//f/9//3//f/5//3//f/9//3//f/9//3+/c11n/FozLRQp0CDvJHhSv3f/f/9//Hf+f/9//3//f/9//3//f/9//3v/exxfd0o0QnZKt1ISPn1v/3//f/9//3/ff/9//3//f/9//3//f/9//3/+f/9//3//f/9//3//f/9/AAD/f/9//3//f/9//3//f/9//3//f/9//3//f/9//3//f/9//3//f/9//3//f/9//3//f/9//3//f/9//3//f/9//3//f/9//3//f/9//3//f/9//3//f/9//3//f/9//3//f/9//3//f/9//3//f/9//3//f/9//3//f/9//3//f/9//3//f/9//3//f/9//3//f/9//3//f/9//3//f/9//3//f/9//3//f/9//3//f19reErWOXQtdS1dRj5GmDESIVIp/l7/f79z/3v/f/17/n/+f/5//3//f/9//3//f/9//3//f/9//3//f/9//3//f/9//3//f/9//3tfZ91azxg0LRQp0RxVMf9i33//f753/3/cd/97/39fa5Yx9CD1INQcFiUVJW4QdC0fY/97v3P/e/9/33f9WntOlTF2LTYlFSUeRto9sBgRJT9nv3f/f/9//n/+f/5//3//f/9//3//f993/39fa3Qt0hzUHBgpmzXUHI8UtTV/b/9/33fed/9//3//f/5//n/+f/9//3//f/9//3//f/9//3//f5931z3vIDEpziAvJVZKnm//f/173Hf/f/9//3//f/9/33f/e/9//3+/cztj+Vo6Y51z/3//f/9/33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fex1f9j3XObg1uTV/Tp9SVCmuFPY533v/f/9//3//f/9//3//f/9//3//f/9//3//f/9//3//f/9//3//f/57/3//f/9//3//f/9//3/fe1lKVC1WLVgxFSl2MThK/3//f/9//3//e/97X2cZPpcxNyn1IPUgNyn0HDQl+D2/d/9/33f/f/9/v3NfZzhGMiU0JTQlVi38QfMg0RwYQl9r33v/f/9//3/9f/5//3//f/9//3+/d/9/v3e0NdAckBQ3Kds9mDXxHK0UNkLfd/9//3//f9133nv/f/9//3//f/9//3//f/9//3//f/9/33v/fz9rci3OHM0Y7RwNHVVG/3v/f957/3//e957/3//f/9333v/f/9//3/fe993/3//f/9/33v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5//3//f793/3//f5tS9z11LVUpuDUfX1xKEB1RJXhKXWf/f/97/3//f/9//3//f/9//3//f/9//3//f/9//3//f/9//3//f/9//3//f/5//H/8e/97/3tfazpKFCnTIBQpdjWMFPQ9XWv/f/97/3//e79vm050KTQheC32HPYcOCUVIdEYvVafc/9//3v/e/9//3+fb1dGMCFTJRQhWC03KRUl8iD+Xt9733v/f/9//n/+e99//3/fe/9/3nv/f/9/d044RpQxEiGXMTtG+TnwGKwQl059a/9//3//f/9//3//f/9//3//f/9//3//f/9//3//f79333vfe9paNkKSMe4YzhgxJZtS33v/f/9//X/9f/5//3/+e/97/3v/f/9//3++d/9//3//f/9//3/fe/9//3//f/9//3//f/9//3//f/9//3//f/9//3//f/9/AAD/f/9//3//f/9//3//f/9//3//f/9//3//f/9//3//f/9//3//f/9//3//f/9//3//f/9//3//f/9//3//f/9//3//f/9//3//f/9//3//f/9//3//f/9//3//f/9//3//f/9//3//f/9//3//f/9//3//f/9//3//f/9//3//f/9//3//f/9//3//f/9//3//f/9//3//f/9//3//f/9//3//f/9//3//f/5//3/+f/9//3//f79333tfaxdCtTX5ObcxGj58Svc5ECGzMdta/3v/f/9//3//f/9//3//f/9//3//f/9//3//f/9//3//f/9//3/fe/5//n/9f/1//3//f/9//3+fc3xSlTXQIFQtUinuHHEtPmPfd99z/3v/e19nGT4THTYhOCU4KTgpeC2QFJUx/l7/f/9/nXP/e/9//3ufa7xSUyXzHBUheC3aPW4Q1j3/f/9/33v/f/9//3+ed/9//3//f/9/3nv/fxtf21o4QjIhtzF/Tj1CdikxJZIxmVK/c/9//3/ff99//3//f/9//3//f/9//3//f/9//3//f/97/3/fdx5fvVLYOREhrRTUOTxn/3/8e/1//X//f/9//3//f/9//3//f/9//3//f/9//3/fe/9//3//f/9//3//f/9//3//f/9//3//f/9//3//f/9//38AAP9//3//f/9//3//f/9//3//f/9//3//f/9//3//f/9//3//f/9//3//f/9//3//f/9//3//f/9//3//f/9//3//f/9//3//f/9//3//f/9//3//f/9//3//f/9//3//f/9//3//f/9//3//f/9//3//f/9//3//f/9//3//f/9//n/+f/5//3//f/9//3//f/9//3//f/9//3//f/9//3//f/9//3//f/5//3/+f/5//n/de/9//3//f/9/n3PcWrUx+TmWLbcxfUp8SnQtMCGbUj5nv3f/f/9//3/+f/5//n/+f/9//3//f/9//3//f753/3//f/9//3//f/9//3//f/973Xf/f/9//399cz1nUS3xIFYtdzGwFDIhnE6fa/93/3e/b7xOMSESHVcpVyk3KTcpFCWPFJQxv3f/f/9/33P/e/9333NfY3pKMiXyHPIcHEYzJfAg/mL/f55z/3+cd/9//3/ee/9//3//f/97/3/fc59rP2M5PhIZshAeQt05FyWxGHUx3Fr/f/9//3//f/9//3//f/9//3//f/9//X/+f/9//3ufb99333ufbz9n3Vo2QpAtqRR9b/9/vXf/f/9//n/+f/5//3//f/9/3nvee/5//3//f/9//3//f/9//3//f/9//3//f/9//3//f/9//3//f/9//3//fwAA/3//f/9//3//f/9//3//f/9//3//f/9//3//f/9//3//f/9//3//f/9//3//f/9//3//f/9//3//f/9//3//f/9//3//f/9//3//f/9//3//f/9//3//f/9//3//f/9//3//f/9//3//f/9//3//f/9//3//f/9//3//f/9//3//f/5//3//f/9//3//f/9//3//f/9//3//f/9//3//f/9//3//f/9//3//f/9//3/+f/5//3//f/9//3//f/9/v3P3ObUx1zWWMRs+v1Y7QvAc1jUdX79z/3//f/9//n/+f/5//3//f/9//3//f/9//3/+f/9//n//f/9//3//f/97/3//f/1//H/9f/9//3//fz9rGkI1KVUtVClSJVEle0pfY/9733OcTnQpNCE1Jb9W/UE2JVYtMynuHFdKf2v/e/93/3//d/9//3t/azdCMSXwHFQpNCkRJVlK33vff/9/3Xv/f/9//3//f/9//3/+e/97/3+/b39r/1q4MRUdGCGdNbs58hzvHBVCfnP/f/9//3//f/9//3//f/9//3/+f/1//3//f/9//3//e/97n3M8Y9la2VrQNZ5v/3//f/9//n//f/9//3//f/9//3//f/9//3//f/5//n//f/5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e/9/HV/2OZUx2Tn7PT5GuzWYMfEYcynfc/9732//f/9//3/fe/9//3//f99//3/+f/1//H/+f/5//3//f/9//3//f/5//n/+f/9//3//f/97/3//f39veEqzNXApky1VKTUldy2/Ul9r/17aOVUlEyFcRh9fGT5SJZQpMSExITZCPmP/e/9//3v/f/97/3d8a/M57hzQHBMl8iB0Lb93/3//f99/33//f/9/fG//f/9//3//e/9//3//f9xatTW4Mdo1Gz5bRrUx7hhwKfpa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57/3v/f997/l6WMVYp2zn9Pfw5HD51KXMlmkr/d99z/3//f/9//3//f/9//3//f/9//X/9f/1//3//f/9//3//f/9//3//f/9//3//f/9//3//e997/3//f997+lr0PfAcdy2XMdIYFCHbOV9K/D1WJfIYW0J/Zz9ftS2VKZQp9z2TMfc9P2P/f/9//3//f/9733f9XpUxNCk1JfMgESEdZ/9//3//f/9//3//f957/3//f/9//3//f/9/33teZx9fP18/Yx9b/lo4QnEp7Bx/b993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e/57/3//e19rWkq2NXYt+jm4Mbk1dikSGVMhH1vfe99733v/f/9//3/fe/9//3//f/9//3//f/9//3//f/9//3//f/9//3//f/9//3//f/9//3//f/9//3//f/9/PGMVQi8lUiVWKTYl9hwYIfcceSkUHTs+X2Pfcz9f9TXWNbY1MiXxINc5X2v/e993/3v/f/97n297SjQp1BzzIA4lG2ffe/9//3+/d/9//3//f/9//n//f/9//3//f/9//3efb7xSWEK6Uj1juVI1Qhpfv3f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1//3/+e953/3//fx5j9z21MXUtlzE1IVcpVykTIdU5PWf/f/9/3nf/f/9//3//f/9//3//f/9//3//f/5//3//f/9//3//f/9//3//f/9//3//f/9//3//f/9//3//f/9/v3PbVtc5EyH2IDkp9xz2HPQc2TVTJT9f/3ufbz9j+D10LZYxVCnQGNg5X2v/e99733f/f/9/P2NdShIh7RyIEJhSn3P/f/9//3//f/9//3/+f/5//3//f/9//3//f/97/3cdX5hOVkbZWn5vnW//e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1//H/9f/5//Xv+e/9//3/fd5pSUilUKRMheTF6Mbo1NCWVMVlGXmv/e/9//3//f/97/3//e/9//3//f/9//3//f/9//3//f/9//3//f/9//3//f/9//3//f/9//3/ee913/3//f/9733efc31SdS3zHBQh8xx2KRIddS0ZPv9733f/f19ntTUSIZgxeC2xFJUtf2v/e/9/3XPfd993/VrUOewYqxQvJV9r/3/fe/9//3//f/17/3//f/9//3//f/9733efc/97/3//f993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de9x7/n//f/5//n/ed/9/n3M+Z3pOVCnZOR1GNiV5MXgtNCVSJXhOv3P/f3xr/3//f/9//3//f/9//3//f/9//3//f/9//3//f/9//3//f/9//3//f/9//3//f/9//3/ee993/3//f/9733ffex5jcy2WMXYtdy01JTUlli0/Z19n33f/ez9n2Dl3Ldk5vlKTMY0pF1v/f/9//3v/e19nvFKTLc0YDiE2Rv9//3v/f/9//3//f/9//3//f/9//3//f/9//3//f/9//3//f/9//3//f/9//3/+f/5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ff/9//3//f957/n/+f/9//nv/f997v3e/d3pOUim4OZo1ei1YKVctNCWULVhGXWe+c/9//3//f/97/3//f/9//3//f/9//3//f/9//3//f95//n/ef/9//3//f/9//3//f/9//3//f/9//3/+f/9//39dZ9U5tzUdRts5sxQVIdIYtzV6Sh5fv3P/fz9jFj6zMT1jnWtzRhA6GVt+a79zX2f/e/9a1jXOGMwUNkL/e/97/3//f/9//nv/f/9//3/ee/9//n/+f/9//3//f/5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99//3//f/9//3//f/5//3/fe/9//3+fc/U9di2ZMdw5uzV5LVYpVSlzLftafWv/f/9//3//f/9//3//f/9//3//f/9//3//f/9//3//f/9//3//f/9//3//f/9//3//f/9//3/9f/1//X/9e/9/FkL4Pfs9X28+RvQcFCETIXQttDGzMbIxmU6fb59v3FY9X59vv2+XShM6X2e/cz9jP2M/YxlCEB3uHD1j/3//f/9//3//f/9//3//f/9//3//f/9//3/+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/azlCNCV3Lbw1vDVZKVcpEyG1Nf1ev3f/f/97/3//f/5//3//f/9//n//f/5//n/+f/9//3//f/9//3//f/9//3//f/9//3//f/9//X/+f/9//3+8VrY1+kF/b/97P2e2NVMl0BhUKfg9OUK1NXQtlC2dUr9W/15/a19nHF8dX/9enk7fWr9SW0r3OQ8h0zX/f/9//3//f/9//3//f/9//3//f/5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97v3M/Y1tKuTVYKVotezF6MTYpMyVzLfxa/3v/f/97/3//f/5/3Xv+f/5//3//f/9//3//f/9//3//f/9//3//f/9//3//f/9//3//f/9//3//fz9ndC22OV9r/3/fd59znE5UKRMhuDW3Nfc5nFLeWpUxdS11Lbg1Okb3PZMtdCnYOVxKGkKdUlpGtDX8Wv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n/+f/9//3//e/97/39/azpGVSk3KVktWS0WJVctljH3PbpW/3+/d/9//3//f/9//3/+e/5//3//f/9//3//f/9//3//f/1//n//f/9//3//f/9//3//f/9/33tULZQxPmP/e/9//3u/c79adjHzIHxOX2eXTpZOuFJfZ7xSuDlWLRMhnlIZQhEhUiXXOfc9GEJZSr93/3v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5//n//f/9//3//f/9//3//f/9//3//f/9//3//f/9//3/fd/9//38fY9c5NCX8PZo1NylVKbc1lDHUNR1jXmvfd/97/3//e/9//3//f/9//3//f/9//3//f/9//n/+f/9//3//f/9//3//f/9/33v/f1Qt1jn8Xv9//Xf/f997/3//YjMpMSn8Xt933Xe9c993n2/ff19vXErfWh9jeU5ZSjAlzRg4Rr93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X/+f/9//3//f/9//3//f/9//3//f/9//3//f/9/33u9c/9//n//f993/3s/Z5xSMyVWKZgxmDETIbc1MSHVOZtSf2//f/9//3vfe/9//3//f/9//3//f/9//3/+f/9//3//f/9//3/9f/5//nv/f95etzW2NV9r/3v9e/t3/n//f997HmNRKQ4lHGP/f/9/33v/f997/3//f39v/3+fc7I1aAyRMZ9z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f/f/9//3/9f/5//3//e/9//38/ZzlCtzW3NZctdi2XMTQlMyWVMXtOX2ffe/9/33v/f/9//3//f/9//3//f/9//3//f/9//3//f/5//X//f/9/+D36QZYxv3f/f/1/+3v8f/5/33v/f19vtDnMGF9r/3//f/9//3//f/9//3vfe997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3n//f/9/vnffe/9//nf/d/9//3+fb3pKtDFUJZoxWS0VITUllzEaQntOu1YdY59z/3v/f/97/3/+f/5//n//f/9//3//f/9//n/+f713HGO2Nfs9G0b/e/93/n//f/5//n//f99733v/YtY9Mik/a/9//3//f/17mnP/f/5//3//f/9/nXP/f/9/33v/f/9//n//f/5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/f/57/3//d/9//3v/ez9jtzG4Mbg1di00JRIhVCl0LXxOH2O/d/97/3//f/9//3/+f/9//3//f/9//3//f/9/GV+yMfhBtzVfa/97/3/+f/57/3//f/5//3//f793vVpSLfZBv3v/f/9//3/+f/5/3Xv/f/5/3nv/f/9/3nv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55vuFKzNTIlNCk2KTcp1Bw3KXcx+T2bUj9nv3P/f/973XP/e79z/3v/e39vd0rTOfU9WEb9Xp9z/3//f/5//n/+f/5//3//f/9/33ufc9takDGXUv9//3//f713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35r/V46Spcx0xwWJRYhNikTIfEclTGbUvxWO1/5Vn1nXWOYThU+1DX0OXhO21p/b/97/3//f/9//n//f/1//3/+f/9//3//f/9/XWvZWhNC33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/9//3/fe/9/v3efc3pO1jnOGK4UESERIXQtvlLeVpxOe0paRlhC3Vb8WvtaPGOfc/97/3/+e/57/n//f/5//3//f/9//3/fe997/3tdZ11rE0J+b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993mlIxJfEgVCnRGJgx+z0/Z/9af29/a993v3Pfd997/3//f/9//3//f/9/3Xv/f/9//3//f/9//3//f15rl05cZzxn/3/fe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79733/ff/9//3//f/1//X/cd/9//3/fe59ze050LZg1mTEWIZk1+j0fXx9ff2v/e/9//3//e/9//3//f/9//3//f/9//3+/d997/3//e/97XmcTPp9znnP/f/9/33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X/8f/1//X//f997/3//f5931zl2LTUlVSl1LbY19z05Rh5jv3ffe/9//3//f/97/3//f/9//3//f/97/3//f993/3v7WvM5G2P/e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e99//3//f/5//n/9f/1//n//f/9//3//f/9/33v/f59z/FrUOQ8hECGTMVIplDE5Rt1aX2//f99/33+/d997v3efc/97n29dZ5hOCx1vKTRCNUIaX/9/33f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++c/97HGP8XlApDyFSLVItUi2TNdU9WE7bXn9z33u/dzxn/3+/c59vuFItIRM+Ez52Sv9//3f/f/9//3v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33s/a91etTkxKTEpF0Y3StM90z13UvI9uFI8Y11n2VZ2SjVCdkrZVp5r/3v/f/97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9//3/+f/9//n//f/9//3//f/9/v3f/f797/GL0PdM5eE4dZz1ndk4SPtI5NEY8Y79z33eea79z/3v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/9/n3efd15vPGdda31rXWt9b35v33f/f/9//3v/f/9/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ce/5//3//f79733v/f/9//3//f/9//3//e/97/3v/e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5//n/9f/1//X//f/9//3/ff/9//3//f997/3v/f/9//3//f/97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+f/17/n//f/9//3//f/9//3//f/9//3v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/9//3v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//f/9//3//f/9//3//f/9//3//f/5//3//f/5//3//f/9//3//f/9//3//f/9//3//f/9//3//f/9//n//f/9//3//f/9//3//f/9//3//f/9//3//f/9//3//f/9//3//f/9//3//f/9//3//f/9//3//f/9//3//f/9//3//f/9//3//f/9//3//f/9//3//f/9//3//f/9//3//f/9//3//f/9//3//f/9//3//f/9//3//f/9//3//f/9//3//f/9//3//f/9//3//f/9//3//f/9//3//fwAARgAAABQAAAAIAAAAR0RJQwMAAAAiAAAADAAAAP////8iAAAADAAAAP////8lAAAADAAAAA0AAIAoAAAADAAAAAQAAAAiAAAADAAAAP////8iAAAADAAAAP7///8nAAAAGAAAAAQAAAAAAAAA////AAAAAAAlAAAADAAAAAQAAABMAAAAZAAAAAAAAABQAAAA/wAAAHwAAAAAAAAAUAAAAAABAAAtAAAAIQDwAAAAAAAAAAAAAACAPwAAAAAAAAAAAACAPwAAAAAAAAAAAAAAAAAAAAAAAAAAAAAAAAAAAAAAAAAAJQAAAAwAAAAAAACAKAAAAAwAAAAEAAAAJwAAABgAAAAEAAAAAAAAAP///wAAAAAAJQAAAAwAAAAEAAAATAAAAGQAAAAJAAAAUAAAAPYAAABcAAAACQAAAFAAAADuAAAADQAAACEA8AAAAAAAAAAAAAAAgD8AAAAAAAAAAAAAgD8AAAAAAAAAAAAAAAAAAAAAAAAAAAAAAAAAAAAAAAAAACUAAAAMAAAAAAAAgCgAAAAMAAAABAAAACcAAAAYAAAABAAAAAAAAAD///8AAAAAACUAAAAMAAAABAAAAEwAAABkAAAACQAAAGAAAAD2AAAAbAAAAAkAAABgAAAA7gAAAA0AAAAhAPAAAAAAAAAAAAAAAIA/AAAAAAAAAAAAAIA/AAAAAAAAAAAAAAAAAAAAAAAAAAAAAAAAAAAAAAAAAAAlAAAADAAAAAAAAIAoAAAADAAAAAQAAAAnAAAAGAAAAAQAAAAAAAAA////AAAAAAAlAAAADAAAAAQAAABMAAAAZAAAAAkAAABwAAAA0wAAAHwAAAAJAAAAcAAAAMsAAAANAAAAIQDwAAAAAAAAAAAAAACAPwAAAAAAAAAAAACAPwAAAAAAAAAAAAAAAAAAAAAAAAAAAAAAAAAAAAAAAAAAJQAAAAwAAAAAAACAKAAAAAwAAAAEAAAAJQAAAAwAAAABAAAAGAAAAAwAAAAAAAACEgAAAAwAAAABAAAAFgAAAAwAAAAAAAAAVAAAACQBAAAKAAAAcAAAANIAAAB8AAAAAQAAAFWV20FfQttBCgAAAHAAAAAkAAAATAAAAAQAAAAJAAAAcAAAANQAAAB9AAAAlAAAAFMAaQBnAG4AZQBkACAAYgB5ADoAIABPAFMASQBQAFkAQQBOACAASQBTAEsAVQBIAEkAIAA1ADcAMAAxADgAOQAwADcANgA3AAYAAAADAAAABwAAAAcAAAAGAAAABwAAAAMAAAAHAAAABQAAAAMAAAADAAAACQAAAAYAAAADAAAABgAAAAUAAAAHAAAACAAAAAMAAAADAAAABgAAAAYAAAAIAAAACAAAAAMAAAADAAAABgAAAAYAAAAGAAAABgAAAAYAAAAGAAAABgAAAAYAAAAGAAAABgAAABYAAAAMAAAAAAAAACUAAAAMAAAAAgAAAA4AAAAUAAAAAAAAABAAAAAUAAAA</Object>
  <Object Id="idInvalidSigLnImg">AQAAAGwAAAAAAAAAAAAAAP8AAAB/AAAAAAAAAAAAAABzGwAAtQ0AACBFTUYAAAEATAIBAME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egGAAAAfqbJd6PIeqDCQFZ4JTd0Lk/HMVPSGy5uFiE4GypVJ0KnHjN9AAABaBIAAACcz+7S6ffb7fnC0t1haH0hMm8aLXIuT8ggOIwoRKslP58cK08AAAEAAAAAAMHg9P///////////+bm5k9SXjw/SzBRzTFU0y1NwSAyVzFGXwEBAmgSCA8mnM/u69/SvI9jt4tgjIR9FBosDBEjMVTUMlXWMVPRKUSeDxk4AAAAAAAAAADT6ff///////+Tk5MjK0krSbkvUcsuT8YVJFoTIFIrSbgtTcEQHEfoBgAAAJzP7vT6/bTa8kRleixHhy1Nwi5PxiQtTnBwcJKSki81SRwtZAgOI2gSAAAAweD02+35gsLqZ5q6Jz1jNEJyOUZ4qamp+/v7////wdPeVnCJAQECAAAAAACv1/Ho8/ubzu6CwuqMudS3u769vb3////////////L5fZymsABAgNoEgAAAK/X8fz9/uLx+snk9uTy+vz9/v///////////////8vl9nKawAECAwAAAAAAotHvtdryxOL1xOL1tdry0+r32+350+r3tdryxOL1pdPvc5rAAQID6AYAAABpj7ZnjrZqj7Zqj7ZnjrZtkbdukrdtkbdnjrZqj7ZojrZ3rdUCAwRoEgAAAAAAAAAAAAAAAAAAAAAAAAAAAAAAAAAAAAAAAAAAAAAAAAAAAAAAAAA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BjbWDUYwAul/hwoM3PAaAMOQKfl/hwAQAAAAAAAAAQsD8CAAAAAAEAAACgzc8B7M3PARCwPwIAAAAAhmyXmnzNzwGQKPdwoM3PAaQMOQIAAAAAAACWdph4Y23gzc8BiwE4AgUAAAAAAAAAAAAAAOvGJ+EAAAAAYM/PAQnxIXcAAAAAAAAAAAAAAAAAAAAAAAAAAOzNzwEAAAAAGBA4AgUAAADAI8ax/M3PAb2VR3cAAJZ28M3PAQAAAAD4zc8BAAAAAAAAAACxn0Z3AAAAAAkAAAAQz88BEM/PAQACAAD8////AQAAAAAAAAAAAAAAAAAAAAAAAAAAAAAAIF05CGR2AAgAAAAAJQAAAAwAAAABAAAAGAAAAAwAAAD/AAACEgAAAAwAAAABAAAAHgAAABgAAAAiAAAABAAAAHoAAAARAAAAJQAAAAwAAAABAAAAVAAAALQAAAAjAAAABAAAAHgAAAAQAAAAAQAAAFWV20FfQttBIwAAAAQAAAARAAAATAAAAAAAAAAAAAAAAAAAAP//////////cAAAAEkAbgB2AGEAbABpAGQAIABzAGkAZwBuAGEAdAB1AHIAZQAAAAMAAAAHAAAABQAAAAYAAAADAAAAAwAAAAcAAAADAAAABQAAAAMAAAAHAAAABwAAAAYAAAAEAAAABwAAAAQAAAAGAAAASwAAAEAAAAAwAAAABQAAACAAAAABAAAAAQAAABAAAAAAAAAAAAAAAAABAACAAAAAAAAAAAAAAAAAAQAAgAAAAFIAAABwAQAAAgAAABAAAAAHAAAAAAAAAAAAAAC8AgAAAAAAAAECAiJTAHkAcwB0AGUAbQAAAAAAAAAAAAAAAAAAAAAAAAAAAAAAAAAAAAAAAAAAAAAAAAAAAAAAAAAAAAAAAAAAAAAAAAAAAAAA/AEomjRs3PPPAdzzzwFo7ApsAgAAAMR3QWwoAAAA6Af5AWQAAAAAAAAAhHpjdxhwOAgAAPwBIAAAAAAAAAAAAAAAAAD5AQIAAAABAAAAZAAAAAAAAACw1QsCEQAAAAAAAAAAABEAWG44CBhwOAig1QsCAAD8ATz0zwEAAM8BJjxfdwIAAAAAAAAAAAAAAAAA/AEYcDgIAgAAADj1zwH0Kl93AAD8AQIAAAAYcDgIMBvGsRBwOAgAAPwBAADPAQcAAAAAAAAAsZ9Gd9QhX3cHAAAAjPXPAYz1zwEAAgAA/P///wEAAAAAAAAAAAAAAAAAAAAgXTkI5MRfdW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AsCCODPAezhzwHu8SF3DQEAAAAAAABwGQpFAAAAACUBAACyAAAAKJv8AQEAAAAAzE8OAAAAAKhbfhIAAAAA4MYBAUhPfhIAAAAAqFt+ErCSDmwDAAAAuJIObAEAAAB4xG0SvGpBbL0tCWxtDrka59Qn4eAgBAJc4c8BCfEhdwAAzwEGAAAAFfEhd1TmzwHg////AAAAAAAAAAAAAAAAkAEAAAAAAAEAAAAAYQByAGkAYQBsAAAAAAAAAAAAAAAAAAAABgAAAAAAAACxn0Z3AAAAAAYAAAAM4c8BDOHPAQACAAD8////AQAAAAAAAAAAAAAAAAAAACBdOQjkxF91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Bgp88BvZsid1cTAAAgp88BwR4hdsEedgAAAAAAXk4bbFcTAf//////DC4AAAoBCgDcrwsCAAAAAMEedv//////DC4AACF2AQBgDBsZAAAAAJw9nXVJPSB3wR4hdvSMvBIBAAAA/////wAAAADgIGwXjKvPAQAAAADgIGwXAAC7Elo9IHdgDBsZwR4hdgEAAAD0jLwS4CBsFwAAAAAAAAAAwR52AIyrzwHBHnb//////wwuAAAhdgEAYAwbGQAAAACRFSR3wR4hdrBikxcRAAAA/////wAAAAAQAAAAAwEAAAhzAAAcAAABwR4hdlYAAAAAAAAAAQAAAOTEX3V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2022-08-16T15:30:37Z</dcterms:modified>
</cp:coreProperties>
</file>